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2.xml" ContentType="application/vnd.openxmlformats-officedocument.drawing+xml"/>
  <Override PartName="/xl/charts/chartEx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drawings/drawing13.xml" ContentType="application/vnd.openxmlformats-officedocument.drawing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v4/Desktop/Personal/compphysicsnotes/NeutronTransport/OneD/"/>
    </mc:Choice>
  </mc:AlternateContent>
  <xr:revisionPtr revIDLastSave="0" documentId="13_ncr:1_{898B956A-EE56-1E4B-B22E-23D37E53F6D2}" xr6:coauthVersionLast="36" xr6:coauthVersionMax="36" xr10:uidLastSave="{00000000-0000-0000-0000-000000000000}"/>
  <bookViews>
    <workbookView xWindow="47000" yWindow="5680" windowWidth="25320" windowHeight="14180" activeTab="11" xr2:uid="{E96B9000-7C4E-5D48-BE3E-700823658189}"/>
  </bookViews>
  <sheets>
    <sheet name="OneGrpPureAbsorbtion" sheetId="1" r:id="rId1"/>
    <sheet name="OneGrpPureAbsorbtion (2)" sheetId="24" r:id="rId2"/>
    <sheet name="OneGrpAbsScat" sheetId="22" r:id="rId3"/>
    <sheet name="OneGroupDistr" sheetId="18" r:id="rId4"/>
    <sheet name="Nel160Na8DSA" sheetId="15" r:id="rId5"/>
    <sheet name="Nel240Na8DSA" sheetId="16" r:id="rId6"/>
    <sheet name="MC" sheetId="12" r:id="rId7"/>
    <sheet name="PDT" sheetId="14" r:id="rId8"/>
    <sheet name="Nel40Na8" sheetId="4" r:id="rId9"/>
    <sheet name="Nel40Na16" sheetId="5" r:id="rId10"/>
    <sheet name="StdDevEstimation" sheetId="23" r:id="rId11"/>
    <sheet name="Sheet3" sheetId="3" r:id="rId12"/>
    <sheet name="MCNPMesh" sheetId="10" r:id="rId13"/>
  </sheets>
  <definedNames>
    <definedName name="_xlchart.v1.0" hidden="1">Sheet3!$D$3:$D$2050</definedName>
    <definedName name="_xlchart.v1.1" hidden="1">Sheet3!$D$3:$D$2050</definedName>
    <definedName name="_xlchart.v1.2" hidden="1">Sheet3!$E$3:$E$2050</definedName>
    <definedName name="_xlchart.v1.3" hidden="1">Sheet3!$E$3:$E$4050</definedName>
    <definedName name="_xlchart.v1.4" hidden="1">Sheet3!$D$3:$D$2050</definedName>
    <definedName name="_xlchart.v1.5" hidden="1">Sheet3!$D$3:$D$4050</definedName>
    <definedName name="_xlchart.v1.6" hidden="1">Sheet3!$D$3:$D$2050</definedName>
    <definedName name="_xlchart.v1.7" hidden="1">Sheet3!$D$3:$D$4050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8" i="3" l="1"/>
  <c r="V37" i="3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0" i="24"/>
  <c r="C2051" i="3"/>
  <c r="D2051" i="3" s="1"/>
  <c r="E2051" i="3" s="1"/>
  <c r="C2052" i="3"/>
  <c r="D2052" i="3" s="1"/>
  <c r="E2052" i="3" s="1"/>
  <c r="C2053" i="3"/>
  <c r="D2053" i="3" s="1"/>
  <c r="E2053" i="3" s="1"/>
  <c r="C2054" i="3"/>
  <c r="D2054" i="3" s="1"/>
  <c r="E2054" i="3" s="1"/>
  <c r="C2055" i="3"/>
  <c r="D2055" i="3" s="1"/>
  <c r="E2055" i="3" s="1"/>
  <c r="C2056" i="3"/>
  <c r="D2056" i="3" s="1"/>
  <c r="E2056" i="3" s="1"/>
  <c r="C2057" i="3"/>
  <c r="D2057" i="3" s="1"/>
  <c r="E2057" i="3" s="1"/>
  <c r="C2058" i="3"/>
  <c r="D2058" i="3" s="1"/>
  <c r="E2058" i="3" s="1"/>
  <c r="C2059" i="3"/>
  <c r="D2059" i="3" s="1"/>
  <c r="E2059" i="3" s="1"/>
  <c r="C2060" i="3"/>
  <c r="D2060" i="3" s="1"/>
  <c r="E2060" i="3" s="1"/>
  <c r="C2061" i="3"/>
  <c r="D2061" i="3" s="1"/>
  <c r="E2061" i="3" s="1"/>
  <c r="C2062" i="3"/>
  <c r="D2062" i="3" s="1"/>
  <c r="E2062" i="3" s="1"/>
  <c r="C2063" i="3"/>
  <c r="D2063" i="3" s="1"/>
  <c r="E2063" i="3" s="1"/>
  <c r="C2064" i="3"/>
  <c r="D2064" i="3" s="1"/>
  <c r="E2064" i="3" s="1"/>
  <c r="C2065" i="3"/>
  <c r="D2065" i="3" s="1"/>
  <c r="E2065" i="3" s="1"/>
  <c r="C2066" i="3"/>
  <c r="D2066" i="3" s="1"/>
  <c r="E2066" i="3" s="1"/>
  <c r="C2067" i="3"/>
  <c r="D2067" i="3" s="1"/>
  <c r="E2067" i="3" s="1"/>
  <c r="C2068" i="3"/>
  <c r="D2068" i="3" s="1"/>
  <c r="E2068" i="3" s="1"/>
  <c r="C2069" i="3"/>
  <c r="D2069" i="3" s="1"/>
  <c r="E2069" i="3" s="1"/>
  <c r="C2070" i="3"/>
  <c r="D2070" i="3" s="1"/>
  <c r="E2070" i="3" s="1"/>
  <c r="C2071" i="3"/>
  <c r="D2071" i="3" s="1"/>
  <c r="E2071" i="3" s="1"/>
  <c r="C2072" i="3"/>
  <c r="D2072" i="3" s="1"/>
  <c r="E2072" i="3" s="1"/>
  <c r="C2073" i="3"/>
  <c r="D2073" i="3" s="1"/>
  <c r="E2073" i="3" s="1"/>
  <c r="C2074" i="3"/>
  <c r="D2074" i="3" s="1"/>
  <c r="E2074" i="3" s="1"/>
  <c r="C2075" i="3"/>
  <c r="D2075" i="3" s="1"/>
  <c r="E2075" i="3" s="1"/>
  <c r="C2076" i="3"/>
  <c r="D2076" i="3" s="1"/>
  <c r="E2076" i="3" s="1"/>
  <c r="C2077" i="3"/>
  <c r="D2077" i="3" s="1"/>
  <c r="E2077" i="3" s="1"/>
  <c r="C2078" i="3"/>
  <c r="D2078" i="3" s="1"/>
  <c r="E2078" i="3" s="1"/>
  <c r="C2079" i="3"/>
  <c r="D2079" i="3" s="1"/>
  <c r="E2079" i="3" s="1"/>
  <c r="C2080" i="3"/>
  <c r="D2080" i="3" s="1"/>
  <c r="E2080" i="3" s="1"/>
  <c r="C2081" i="3"/>
  <c r="D2081" i="3" s="1"/>
  <c r="E2081" i="3" s="1"/>
  <c r="C2082" i="3"/>
  <c r="D2082" i="3" s="1"/>
  <c r="E2082" i="3" s="1"/>
  <c r="C2083" i="3"/>
  <c r="D2083" i="3" s="1"/>
  <c r="E2083" i="3" s="1"/>
  <c r="C2084" i="3"/>
  <c r="D2084" i="3" s="1"/>
  <c r="E2084" i="3" s="1"/>
  <c r="C2085" i="3"/>
  <c r="D2085" i="3" s="1"/>
  <c r="E2085" i="3" s="1"/>
  <c r="C2086" i="3"/>
  <c r="D2086" i="3" s="1"/>
  <c r="E2086" i="3" s="1"/>
  <c r="C2087" i="3"/>
  <c r="D2087" i="3" s="1"/>
  <c r="E2087" i="3" s="1"/>
  <c r="C2088" i="3"/>
  <c r="D2088" i="3" s="1"/>
  <c r="E2088" i="3" s="1"/>
  <c r="C2089" i="3"/>
  <c r="D2089" i="3" s="1"/>
  <c r="E2089" i="3" s="1"/>
  <c r="C2090" i="3"/>
  <c r="D2090" i="3" s="1"/>
  <c r="E2090" i="3" s="1"/>
  <c r="C2091" i="3"/>
  <c r="D2091" i="3" s="1"/>
  <c r="E2091" i="3" s="1"/>
  <c r="C2092" i="3"/>
  <c r="D2092" i="3" s="1"/>
  <c r="E2092" i="3" s="1"/>
  <c r="C2093" i="3"/>
  <c r="D2093" i="3" s="1"/>
  <c r="E2093" i="3" s="1"/>
  <c r="C2094" i="3"/>
  <c r="D2094" i="3" s="1"/>
  <c r="E2094" i="3" s="1"/>
  <c r="C2095" i="3"/>
  <c r="D2095" i="3" s="1"/>
  <c r="E2095" i="3" s="1"/>
  <c r="C2096" i="3"/>
  <c r="D2096" i="3" s="1"/>
  <c r="E2096" i="3" s="1"/>
  <c r="C2097" i="3"/>
  <c r="D2097" i="3" s="1"/>
  <c r="E2097" i="3" s="1"/>
  <c r="C2098" i="3"/>
  <c r="D2098" i="3" s="1"/>
  <c r="E2098" i="3" s="1"/>
  <c r="C2099" i="3"/>
  <c r="D2099" i="3" s="1"/>
  <c r="E2099" i="3" s="1"/>
  <c r="C2100" i="3"/>
  <c r="D2100" i="3" s="1"/>
  <c r="E2100" i="3" s="1"/>
  <c r="C2101" i="3"/>
  <c r="D2101" i="3" s="1"/>
  <c r="E2101" i="3" s="1"/>
  <c r="C2102" i="3"/>
  <c r="D2102" i="3" s="1"/>
  <c r="E2102" i="3" s="1"/>
  <c r="C2103" i="3"/>
  <c r="D2103" i="3" s="1"/>
  <c r="E2103" i="3" s="1"/>
  <c r="C2104" i="3"/>
  <c r="D2104" i="3" s="1"/>
  <c r="E2104" i="3" s="1"/>
  <c r="C2105" i="3"/>
  <c r="D2105" i="3" s="1"/>
  <c r="E2105" i="3" s="1"/>
  <c r="C2106" i="3"/>
  <c r="D2106" i="3" s="1"/>
  <c r="E2106" i="3" s="1"/>
  <c r="C2107" i="3"/>
  <c r="D2107" i="3" s="1"/>
  <c r="E2107" i="3" s="1"/>
  <c r="C2108" i="3"/>
  <c r="D2108" i="3" s="1"/>
  <c r="E2108" i="3" s="1"/>
  <c r="C2109" i="3"/>
  <c r="D2109" i="3" s="1"/>
  <c r="E2109" i="3" s="1"/>
  <c r="C2110" i="3"/>
  <c r="D2110" i="3" s="1"/>
  <c r="E2110" i="3" s="1"/>
  <c r="C2111" i="3"/>
  <c r="D2111" i="3" s="1"/>
  <c r="E2111" i="3" s="1"/>
  <c r="C2112" i="3"/>
  <c r="D2112" i="3" s="1"/>
  <c r="E2112" i="3" s="1"/>
  <c r="C2113" i="3"/>
  <c r="D2113" i="3" s="1"/>
  <c r="E2113" i="3" s="1"/>
  <c r="C2114" i="3"/>
  <c r="D2114" i="3" s="1"/>
  <c r="E2114" i="3" s="1"/>
  <c r="C2115" i="3"/>
  <c r="D2115" i="3" s="1"/>
  <c r="E2115" i="3" s="1"/>
  <c r="C2116" i="3"/>
  <c r="D2116" i="3" s="1"/>
  <c r="E2116" i="3" s="1"/>
  <c r="C2117" i="3"/>
  <c r="D2117" i="3" s="1"/>
  <c r="E2117" i="3" s="1"/>
  <c r="C2118" i="3"/>
  <c r="D2118" i="3" s="1"/>
  <c r="E2118" i="3" s="1"/>
  <c r="C2119" i="3"/>
  <c r="D2119" i="3" s="1"/>
  <c r="E2119" i="3" s="1"/>
  <c r="C2120" i="3"/>
  <c r="D2120" i="3" s="1"/>
  <c r="E2120" i="3" s="1"/>
  <c r="C2121" i="3"/>
  <c r="D2121" i="3" s="1"/>
  <c r="E2121" i="3" s="1"/>
  <c r="C2122" i="3"/>
  <c r="D2122" i="3" s="1"/>
  <c r="E2122" i="3" s="1"/>
  <c r="C2123" i="3"/>
  <c r="D2123" i="3" s="1"/>
  <c r="E2123" i="3" s="1"/>
  <c r="C2124" i="3"/>
  <c r="D2124" i="3" s="1"/>
  <c r="E2124" i="3" s="1"/>
  <c r="C2125" i="3"/>
  <c r="D2125" i="3" s="1"/>
  <c r="E2125" i="3" s="1"/>
  <c r="C2126" i="3"/>
  <c r="D2126" i="3" s="1"/>
  <c r="E2126" i="3" s="1"/>
  <c r="C2127" i="3"/>
  <c r="D2127" i="3" s="1"/>
  <c r="E2127" i="3" s="1"/>
  <c r="C2128" i="3"/>
  <c r="D2128" i="3" s="1"/>
  <c r="E2128" i="3" s="1"/>
  <c r="C2129" i="3"/>
  <c r="D2129" i="3" s="1"/>
  <c r="E2129" i="3" s="1"/>
  <c r="C2130" i="3"/>
  <c r="D2130" i="3" s="1"/>
  <c r="E2130" i="3" s="1"/>
  <c r="C2131" i="3"/>
  <c r="D2131" i="3" s="1"/>
  <c r="E2131" i="3" s="1"/>
  <c r="C2132" i="3"/>
  <c r="D2132" i="3" s="1"/>
  <c r="E2132" i="3" s="1"/>
  <c r="C2133" i="3"/>
  <c r="D2133" i="3" s="1"/>
  <c r="E2133" i="3" s="1"/>
  <c r="C2134" i="3"/>
  <c r="D2134" i="3" s="1"/>
  <c r="E2134" i="3" s="1"/>
  <c r="C2135" i="3"/>
  <c r="D2135" i="3" s="1"/>
  <c r="E2135" i="3" s="1"/>
  <c r="C2136" i="3"/>
  <c r="D2136" i="3" s="1"/>
  <c r="E2136" i="3" s="1"/>
  <c r="C2137" i="3"/>
  <c r="D2137" i="3" s="1"/>
  <c r="E2137" i="3" s="1"/>
  <c r="C2138" i="3"/>
  <c r="D2138" i="3" s="1"/>
  <c r="E2138" i="3" s="1"/>
  <c r="C2139" i="3"/>
  <c r="D2139" i="3" s="1"/>
  <c r="E2139" i="3" s="1"/>
  <c r="C2140" i="3"/>
  <c r="D2140" i="3" s="1"/>
  <c r="E2140" i="3" s="1"/>
  <c r="C2141" i="3"/>
  <c r="D2141" i="3" s="1"/>
  <c r="E2141" i="3" s="1"/>
  <c r="C2142" i="3"/>
  <c r="D2142" i="3" s="1"/>
  <c r="E2142" i="3" s="1"/>
  <c r="C2143" i="3"/>
  <c r="D2143" i="3" s="1"/>
  <c r="E2143" i="3" s="1"/>
  <c r="C2144" i="3"/>
  <c r="D2144" i="3" s="1"/>
  <c r="E2144" i="3" s="1"/>
  <c r="C2145" i="3"/>
  <c r="D2145" i="3" s="1"/>
  <c r="E2145" i="3" s="1"/>
  <c r="C2146" i="3"/>
  <c r="D2146" i="3" s="1"/>
  <c r="E2146" i="3" s="1"/>
  <c r="C2147" i="3"/>
  <c r="D2147" i="3" s="1"/>
  <c r="E2147" i="3" s="1"/>
  <c r="C2148" i="3"/>
  <c r="D2148" i="3" s="1"/>
  <c r="E2148" i="3" s="1"/>
  <c r="C2149" i="3"/>
  <c r="D2149" i="3" s="1"/>
  <c r="E2149" i="3" s="1"/>
  <c r="C2150" i="3"/>
  <c r="D2150" i="3" s="1"/>
  <c r="E2150" i="3" s="1"/>
  <c r="C2151" i="3"/>
  <c r="D2151" i="3" s="1"/>
  <c r="E2151" i="3" s="1"/>
  <c r="C2152" i="3"/>
  <c r="D2152" i="3" s="1"/>
  <c r="E2152" i="3" s="1"/>
  <c r="C2153" i="3"/>
  <c r="D2153" i="3" s="1"/>
  <c r="E2153" i="3" s="1"/>
  <c r="C2154" i="3"/>
  <c r="D2154" i="3" s="1"/>
  <c r="E2154" i="3" s="1"/>
  <c r="C2155" i="3"/>
  <c r="D2155" i="3" s="1"/>
  <c r="E2155" i="3" s="1"/>
  <c r="C2156" i="3"/>
  <c r="D2156" i="3" s="1"/>
  <c r="E2156" i="3" s="1"/>
  <c r="C2157" i="3"/>
  <c r="D2157" i="3" s="1"/>
  <c r="E2157" i="3" s="1"/>
  <c r="C2158" i="3"/>
  <c r="D2158" i="3" s="1"/>
  <c r="E2158" i="3" s="1"/>
  <c r="C2159" i="3"/>
  <c r="D2159" i="3" s="1"/>
  <c r="E2159" i="3" s="1"/>
  <c r="C2160" i="3"/>
  <c r="D2160" i="3" s="1"/>
  <c r="E2160" i="3" s="1"/>
  <c r="C2161" i="3"/>
  <c r="D2161" i="3" s="1"/>
  <c r="E2161" i="3" s="1"/>
  <c r="C2162" i="3"/>
  <c r="D2162" i="3" s="1"/>
  <c r="E2162" i="3" s="1"/>
  <c r="C2163" i="3"/>
  <c r="D2163" i="3" s="1"/>
  <c r="E2163" i="3" s="1"/>
  <c r="C2164" i="3"/>
  <c r="D2164" i="3" s="1"/>
  <c r="E2164" i="3" s="1"/>
  <c r="C2165" i="3"/>
  <c r="D2165" i="3" s="1"/>
  <c r="E2165" i="3" s="1"/>
  <c r="C2166" i="3"/>
  <c r="D2166" i="3" s="1"/>
  <c r="E2166" i="3" s="1"/>
  <c r="C2167" i="3"/>
  <c r="D2167" i="3" s="1"/>
  <c r="E2167" i="3" s="1"/>
  <c r="C2168" i="3"/>
  <c r="D2168" i="3" s="1"/>
  <c r="E2168" i="3" s="1"/>
  <c r="C2169" i="3"/>
  <c r="D2169" i="3" s="1"/>
  <c r="E2169" i="3" s="1"/>
  <c r="C2170" i="3"/>
  <c r="D2170" i="3" s="1"/>
  <c r="E2170" i="3" s="1"/>
  <c r="C2171" i="3"/>
  <c r="D2171" i="3" s="1"/>
  <c r="E2171" i="3" s="1"/>
  <c r="C2172" i="3"/>
  <c r="D2172" i="3" s="1"/>
  <c r="E2172" i="3" s="1"/>
  <c r="C2173" i="3"/>
  <c r="D2173" i="3" s="1"/>
  <c r="E2173" i="3" s="1"/>
  <c r="C2174" i="3"/>
  <c r="D2174" i="3" s="1"/>
  <c r="E2174" i="3" s="1"/>
  <c r="C2175" i="3"/>
  <c r="D2175" i="3" s="1"/>
  <c r="E2175" i="3" s="1"/>
  <c r="C2176" i="3"/>
  <c r="D2176" i="3" s="1"/>
  <c r="E2176" i="3" s="1"/>
  <c r="C2177" i="3"/>
  <c r="D2177" i="3" s="1"/>
  <c r="E2177" i="3" s="1"/>
  <c r="C2178" i="3"/>
  <c r="D2178" i="3" s="1"/>
  <c r="E2178" i="3" s="1"/>
  <c r="C2179" i="3"/>
  <c r="D2179" i="3" s="1"/>
  <c r="E2179" i="3" s="1"/>
  <c r="C2180" i="3"/>
  <c r="D2180" i="3" s="1"/>
  <c r="E2180" i="3" s="1"/>
  <c r="C2181" i="3"/>
  <c r="D2181" i="3" s="1"/>
  <c r="E2181" i="3" s="1"/>
  <c r="C2182" i="3"/>
  <c r="D2182" i="3" s="1"/>
  <c r="E2182" i="3" s="1"/>
  <c r="C2183" i="3"/>
  <c r="D2183" i="3" s="1"/>
  <c r="E2183" i="3" s="1"/>
  <c r="C2184" i="3"/>
  <c r="D2184" i="3" s="1"/>
  <c r="E2184" i="3" s="1"/>
  <c r="C2185" i="3"/>
  <c r="D2185" i="3" s="1"/>
  <c r="E2185" i="3" s="1"/>
  <c r="C2186" i="3"/>
  <c r="D2186" i="3" s="1"/>
  <c r="E2186" i="3" s="1"/>
  <c r="C2187" i="3"/>
  <c r="D2187" i="3" s="1"/>
  <c r="E2187" i="3" s="1"/>
  <c r="C2188" i="3"/>
  <c r="D2188" i="3" s="1"/>
  <c r="E2188" i="3" s="1"/>
  <c r="C2189" i="3"/>
  <c r="D2189" i="3" s="1"/>
  <c r="E2189" i="3" s="1"/>
  <c r="C2190" i="3"/>
  <c r="D2190" i="3" s="1"/>
  <c r="E2190" i="3" s="1"/>
  <c r="C2191" i="3"/>
  <c r="D2191" i="3" s="1"/>
  <c r="E2191" i="3" s="1"/>
  <c r="C2192" i="3"/>
  <c r="D2192" i="3" s="1"/>
  <c r="E2192" i="3" s="1"/>
  <c r="C2193" i="3"/>
  <c r="D2193" i="3" s="1"/>
  <c r="E2193" i="3" s="1"/>
  <c r="C2194" i="3"/>
  <c r="D2194" i="3" s="1"/>
  <c r="E2194" i="3" s="1"/>
  <c r="C2195" i="3"/>
  <c r="D2195" i="3" s="1"/>
  <c r="E2195" i="3" s="1"/>
  <c r="C2196" i="3"/>
  <c r="D2196" i="3" s="1"/>
  <c r="E2196" i="3" s="1"/>
  <c r="C2197" i="3"/>
  <c r="D2197" i="3" s="1"/>
  <c r="E2197" i="3" s="1"/>
  <c r="C2198" i="3"/>
  <c r="D2198" i="3" s="1"/>
  <c r="E2198" i="3" s="1"/>
  <c r="C2199" i="3"/>
  <c r="D2199" i="3" s="1"/>
  <c r="E2199" i="3" s="1"/>
  <c r="C2200" i="3"/>
  <c r="D2200" i="3" s="1"/>
  <c r="E2200" i="3" s="1"/>
  <c r="C2201" i="3"/>
  <c r="D2201" i="3" s="1"/>
  <c r="E2201" i="3" s="1"/>
  <c r="C2202" i="3"/>
  <c r="D2202" i="3" s="1"/>
  <c r="E2202" i="3" s="1"/>
  <c r="C2203" i="3"/>
  <c r="D2203" i="3" s="1"/>
  <c r="E2203" i="3" s="1"/>
  <c r="C2204" i="3"/>
  <c r="D2204" i="3" s="1"/>
  <c r="E2204" i="3" s="1"/>
  <c r="C2205" i="3"/>
  <c r="D2205" i="3" s="1"/>
  <c r="E2205" i="3" s="1"/>
  <c r="C2206" i="3"/>
  <c r="D2206" i="3" s="1"/>
  <c r="E2206" i="3" s="1"/>
  <c r="C2207" i="3"/>
  <c r="D2207" i="3" s="1"/>
  <c r="E2207" i="3" s="1"/>
  <c r="C2208" i="3"/>
  <c r="D2208" i="3" s="1"/>
  <c r="E2208" i="3" s="1"/>
  <c r="C2209" i="3"/>
  <c r="D2209" i="3" s="1"/>
  <c r="E2209" i="3" s="1"/>
  <c r="C2210" i="3"/>
  <c r="D2210" i="3" s="1"/>
  <c r="E2210" i="3" s="1"/>
  <c r="C2211" i="3"/>
  <c r="D2211" i="3" s="1"/>
  <c r="E2211" i="3" s="1"/>
  <c r="C2212" i="3"/>
  <c r="D2212" i="3" s="1"/>
  <c r="E2212" i="3" s="1"/>
  <c r="C2213" i="3"/>
  <c r="D2213" i="3" s="1"/>
  <c r="E2213" i="3" s="1"/>
  <c r="C2214" i="3"/>
  <c r="D2214" i="3" s="1"/>
  <c r="E2214" i="3" s="1"/>
  <c r="C2215" i="3"/>
  <c r="D2215" i="3" s="1"/>
  <c r="E2215" i="3" s="1"/>
  <c r="C2216" i="3"/>
  <c r="D2216" i="3" s="1"/>
  <c r="E2216" i="3" s="1"/>
  <c r="C2217" i="3"/>
  <c r="D2217" i="3" s="1"/>
  <c r="E2217" i="3" s="1"/>
  <c r="C2218" i="3"/>
  <c r="D2218" i="3" s="1"/>
  <c r="E2218" i="3" s="1"/>
  <c r="C2219" i="3"/>
  <c r="D2219" i="3" s="1"/>
  <c r="E2219" i="3" s="1"/>
  <c r="C2220" i="3"/>
  <c r="D2220" i="3" s="1"/>
  <c r="E2220" i="3" s="1"/>
  <c r="C2221" i="3"/>
  <c r="D2221" i="3" s="1"/>
  <c r="E2221" i="3" s="1"/>
  <c r="C2222" i="3"/>
  <c r="D2222" i="3" s="1"/>
  <c r="E2222" i="3" s="1"/>
  <c r="C2223" i="3"/>
  <c r="D2223" i="3" s="1"/>
  <c r="E2223" i="3" s="1"/>
  <c r="C2224" i="3"/>
  <c r="D2224" i="3" s="1"/>
  <c r="E2224" i="3" s="1"/>
  <c r="C2225" i="3"/>
  <c r="D2225" i="3" s="1"/>
  <c r="E2225" i="3" s="1"/>
  <c r="C2226" i="3"/>
  <c r="D2226" i="3" s="1"/>
  <c r="E2226" i="3" s="1"/>
  <c r="C2227" i="3"/>
  <c r="D2227" i="3" s="1"/>
  <c r="E2227" i="3" s="1"/>
  <c r="C2228" i="3"/>
  <c r="D2228" i="3" s="1"/>
  <c r="E2228" i="3" s="1"/>
  <c r="C2229" i="3"/>
  <c r="D2229" i="3" s="1"/>
  <c r="E2229" i="3" s="1"/>
  <c r="C2230" i="3"/>
  <c r="D2230" i="3" s="1"/>
  <c r="E2230" i="3" s="1"/>
  <c r="C2231" i="3"/>
  <c r="D2231" i="3" s="1"/>
  <c r="E2231" i="3" s="1"/>
  <c r="C2232" i="3"/>
  <c r="D2232" i="3" s="1"/>
  <c r="E2232" i="3" s="1"/>
  <c r="C2233" i="3"/>
  <c r="D2233" i="3" s="1"/>
  <c r="E2233" i="3" s="1"/>
  <c r="C2234" i="3"/>
  <c r="D2234" i="3" s="1"/>
  <c r="E2234" i="3" s="1"/>
  <c r="C2235" i="3"/>
  <c r="D2235" i="3" s="1"/>
  <c r="E2235" i="3" s="1"/>
  <c r="C2236" i="3"/>
  <c r="D2236" i="3" s="1"/>
  <c r="E2236" i="3" s="1"/>
  <c r="C2237" i="3"/>
  <c r="D2237" i="3" s="1"/>
  <c r="E2237" i="3" s="1"/>
  <c r="C2238" i="3"/>
  <c r="D2238" i="3" s="1"/>
  <c r="E2238" i="3" s="1"/>
  <c r="C2239" i="3"/>
  <c r="D2239" i="3" s="1"/>
  <c r="E2239" i="3" s="1"/>
  <c r="C2240" i="3"/>
  <c r="D2240" i="3" s="1"/>
  <c r="E2240" i="3" s="1"/>
  <c r="C2241" i="3"/>
  <c r="D2241" i="3" s="1"/>
  <c r="E2241" i="3" s="1"/>
  <c r="C2242" i="3"/>
  <c r="D2242" i="3" s="1"/>
  <c r="E2242" i="3" s="1"/>
  <c r="C2243" i="3"/>
  <c r="D2243" i="3" s="1"/>
  <c r="E2243" i="3" s="1"/>
  <c r="C2244" i="3"/>
  <c r="D2244" i="3" s="1"/>
  <c r="E2244" i="3" s="1"/>
  <c r="C2245" i="3"/>
  <c r="D2245" i="3" s="1"/>
  <c r="E2245" i="3" s="1"/>
  <c r="C2246" i="3"/>
  <c r="D2246" i="3" s="1"/>
  <c r="E2246" i="3" s="1"/>
  <c r="C2247" i="3"/>
  <c r="D2247" i="3" s="1"/>
  <c r="E2247" i="3" s="1"/>
  <c r="C2248" i="3"/>
  <c r="D2248" i="3" s="1"/>
  <c r="E2248" i="3" s="1"/>
  <c r="C2249" i="3"/>
  <c r="D2249" i="3" s="1"/>
  <c r="E2249" i="3" s="1"/>
  <c r="C2250" i="3"/>
  <c r="D2250" i="3" s="1"/>
  <c r="E2250" i="3" s="1"/>
  <c r="C2251" i="3"/>
  <c r="D2251" i="3" s="1"/>
  <c r="E2251" i="3" s="1"/>
  <c r="C2252" i="3"/>
  <c r="D2252" i="3" s="1"/>
  <c r="E2252" i="3" s="1"/>
  <c r="C2253" i="3"/>
  <c r="D2253" i="3" s="1"/>
  <c r="E2253" i="3" s="1"/>
  <c r="C2254" i="3"/>
  <c r="D2254" i="3" s="1"/>
  <c r="E2254" i="3" s="1"/>
  <c r="C2255" i="3"/>
  <c r="D2255" i="3" s="1"/>
  <c r="E2255" i="3" s="1"/>
  <c r="C2256" i="3"/>
  <c r="D2256" i="3" s="1"/>
  <c r="E2256" i="3" s="1"/>
  <c r="C2257" i="3"/>
  <c r="D2257" i="3" s="1"/>
  <c r="E2257" i="3" s="1"/>
  <c r="C2258" i="3"/>
  <c r="D2258" i="3" s="1"/>
  <c r="E2258" i="3" s="1"/>
  <c r="C2259" i="3"/>
  <c r="D2259" i="3" s="1"/>
  <c r="E2259" i="3" s="1"/>
  <c r="C2260" i="3"/>
  <c r="D2260" i="3" s="1"/>
  <c r="E2260" i="3" s="1"/>
  <c r="C2261" i="3"/>
  <c r="D2261" i="3" s="1"/>
  <c r="E2261" i="3" s="1"/>
  <c r="C2262" i="3"/>
  <c r="D2262" i="3" s="1"/>
  <c r="E2262" i="3" s="1"/>
  <c r="C2263" i="3"/>
  <c r="D2263" i="3" s="1"/>
  <c r="E2263" i="3" s="1"/>
  <c r="C2264" i="3"/>
  <c r="D2264" i="3" s="1"/>
  <c r="E2264" i="3" s="1"/>
  <c r="C2265" i="3"/>
  <c r="D2265" i="3" s="1"/>
  <c r="E2265" i="3" s="1"/>
  <c r="C2266" i="3"/>
  <c r="D2266" i="3" s="1"/>
  <c r="E2266" i="3" s="1"/>
  <c r="C2267" i="3"/>
  <c r="D2267" i="3" s="1"/>
  <c r="E2267" i="3" s="1"/>
  <c r="C2268" i="3"/>
  <c r="D2268" i="3" s="1"/>
  <c r="E2268" i="3" s="1"/>
  <c r="C2269" i="3"/>
  <c r="D2269" i="3" s="1"/>
  <c r="E2269" i="3" s="1"/>
  <c r="C2270" i="3"/>
  <c r="D2270" i="3" s="1"/>
  <c r="E2270" i="3" s="1"/>
  <c r="C2271" i="3"/>
  <c r="D2271" i="3" s="1"/>
  <c r="E2271" i="3" s="1"/>
  <c r="C2272" i="3"/>
  <c r="D2272" i="3" s="1"/>
  <c r="E2272" i="3" s="1"/>
  <c r="C2273" i="3"/>
  <c r="D2273" i="3" s="1"/>
  <c r="E2273" i="3" s="1"/>
  <c r="C2274" i="3"/>
  <c r="D2274" i="3" s="1"/>
  <c r="E2274" i="3" s="1"/>
  <c r="C2275" i="3"/>
  <c r="D2275" i="3" s="1"/>
  <c r="E2275" i="3" s="1"/>
  <c r="C2276" i="3"/>
  <c r="D2276" i="3" s="1"/>
  <c r="E2276" i="3" s="1"/>
  <c r="C2277" i="3"/>
  <c r="D2277" i="3" s="1"/>
  <c r="E2277" i="3" s="1"/>
  <c r="C2278" i="3"/>
  <c r="D2278" i="3" s="1"/>
  <c r="E2278" i="3" s="1"/>
  <c r="C2279" i="3"/>
  <c r="D2279" i="3" s="1"/>
  <c r="E2279" i="3" s="1"/>
  <c r="C2280" i="3"/>
  <c r="D2280" i="3" s="1"/>
  <c r="E2280" i="3" s="1"/>
  <c r="C2281" i="3"/>
  <c r="D2281" i="3" s="1"/>
  <c r="E2281" i="3" s="1"/>
  <c r="C2282" i="3"/>
  <c r="D2282" i="3" s="1"/>
  <c r="E2282" i="3" s="1"/>
  <c r="C2283" i="3"/>
  <c r="D2283" i="3" s="1"/>
  <c r="E2283" i="3" s="1"/>
  <c r="C2284" i="3"/>
  <c r="D2284" i="3" s="1"/>
  <c r="E2284" i="3" s="1"/>
  <c r="C2285" i="3"/>
  <c r="D2285" i="3" s="1"/>
  <c r="E2285" i="3" s="1"/>
  <c r="C2286" i="3"/>
  <c r="D2286" i="3" s="1"/>
  <c r="E2286" i="3" s="1"/>
  <c r="C2287" i="3"/>
  <c r="D2287" i="3" s="1"/>
  <c r="E2287" i="3" s="1"/>
  <c r="C2288" i="3"/>
  <c r="D2288" i="3" s="1"/>
  <c r="E2288" i="3" s="1"/>
  <c r="C2289" i="3"/>
  <c r="D2289" i="3" s="1"/>
  <c r="E2289" i="3" s="1"/>
  <c r="C2290" i="3"/>
  <c r="D2290" i="3" s="1"/>
  <c r="E2290" i="3" s="1"/>
  <c r="C2291" i="3"/>
  <c r="D2291" i="3" s="1"/>
  <c r="E2291" i="3" s="1"/>
  <c r="C2292" i="3"/>
  <c r="D2292" i="3" s="1"/>
  <c r="E2292" i="3" s="1"/>
  <c r="C2293" i="3"/>
  <c r="D2293" i="3" s="1"/>
  <c r="E2293" i="3" s="1"/>
  <c r="C2294" i="3"/>
  <c r="D2294" i="3" s="1"/>
  <c r="E2294" i="3" s="1"/>
  <c r="C2295" i="3"/>
  <c r="D2295" i="3" s="1"/>
  <c r="E2295" i="3" s="1"/>
  <c r="C2296" i="3"/>
  <c r="D2296" i="3" s="1"/>
  <c r="E2296" i="3" s="1"/>
  <c r="C2297" i="3"/>
  <c r="D2297" i="3" s="1"/>
  <c r="E2297" i="3" s="1"/>
  <c r="C2298" i="3"/>
  <c r="D2298" i="3" s="1"/>
  <c r="E2298" i="3" s="1"/>
  <c r="C2299" i="3"/>
  <c r="D2299" i="3" s="1"/>
  <c r="E2299" i="3" s="1"/>
  <c r="C2300" i="3"/>
  <c r="D2300" i="3" s="1"/>
  <c r="E2300" i="3" s="1"/>
  <c r="C2301" i="3"/>
  <c r="D2301" i="3" s="1"/>
  <c r="E2301" i="3" s="1"/>
  <c r="C2302" i="3"/>
  <c r="D2302" i="3" s="1"/>
  <c r="E2302" i="3" s="1"/>
  <c r="C2303" i="3"/>
  <c r="D2303" i="3" s="1"/>
  <c r="E2303" i="3" s="1"/>
  <c r="C2304" i="3"/>
  <c r="D2304" i="3" s="1"/>
  <c r="E2304" i="3" s="1"/>
  <c r="C2305" i="3"/>
  <c r="D2305" i="3" s="1"/>
  <c r="E2305" i="3" s="1"/>
  <c r="C2306" i="3"/>
  <c r="D2306" i="3" s="1"/>
  <c r="E2306" i="3" s="1"/>
  <c r="C2307" i="3"/>
  <c r="D2307" i="3" s="1"/>
  <c r="E2307" i="3" s="1"/>
  <c r="C2308" i="3"/>
  <c r="D2308" i="3" s="1"/>
  <c r="E2308" i="3" s="1"/>
  <c r="C2309" i="3"/>
  <c r="D2309" i="3" s="1"/>
  <c r="E2309" i="3" s="1"/>
  <c r="C2310" i="3"/>
  <c r="D2310" i="3" s="1"/>
  <c r="E2310" i="3" s="1"/>
  <c r="C2311" i="3"/>
  <c r="D2311" i="3" s="1"/>
  <c r="E2311" i="3" s="1"/>
  <c r="C2312" i="3"/>
  <c r="D2312" i="3" s="1"/>
  <c r="E2312" i="3" s="1"/>
  <c r="C2313" i="3"/>
  <c r="D2313" i="3" s="1"/>
  <c r="E2313" i="3" s="1"/>
  <c r="C2314" i="3"/>
  <c r="D2314" i="3" s="1"/>
  <c r="E2314" i="3" s="1"/>
  <c r="C2315" i="3"/>
  <c r="D2315" i="3" s="1"/>
  <c r="E2315" i="3" s="1"/>
  <c r="C2316" i="3"/>
  <c r="D2316" i="3" s="1"/>
  <c r="E2316" i="3" s="1"/>
  <c r="C2317" i="3"/>
  <c r="D2317" i="3" s="1"/>
  <c r="E2317" i="3" s="1"/>
  <c r="C2318" i="3"/>
  <c r="D2318" i="3" s="1"/>
  <c r="E2318" i="3" s="1"/>
  <c r="C2319" i="3"/>
  <c r="D2319" i="3" s="1"/>
  <c r="E2319" i="3" s="1"/>
  <c r="C2320" i="3"/>
  <c r="D2320" i="3" s="1"/>
  <c r="E2320" i="3" s="1"/>
  <c r="C2321" i="3"/>
  <c r="D2321" i="3" s="1"/>
  <c r="E2321" i="3" s="1"/>
  <c r="C2322" i="3"/>
  <c r="D2322" i="3" s="1"/>
  <c r="E2322" i="3" s="1"/>
  <c r="C2323" i="3"/>
  <c r="D2323" i="3" s="1"/>
  <c r="E2323" i="3" s="1"/>
  <c r="C2324" i="3"/>
  <c r="D2324" i="3" s="1"/>
  <c r="E2324" i="3" s="1"/>
  <c r="C2325" i="3"/>
  <c r="D2325" i="3" s="1"/>
  <c r="E2325" i="3" s="1"/>
  <c r="C2326" i="3"/>
  <c r="D2326" i="3" s="1"/>
  <c r="E2326" i="3" s="1"/>
  <c r="C2327" i="3"/>
  <c r="D2327" i="3" s="1"/>
  <c r="E2327" i="3" s="1"/>
  <c r="C2328" i="3"/>
  <c r="D2328" i="3" s="1"/>
  <c r="E2328" i="3" s="1"/>
  <c r="C2329" i="3"/>
  <c r="D2329" i="3" s="1"/>
  <c r="E2329" i="3" s="1"/>
  <c r="C2330" i="3"/>
  <c r="D2330" i="3" s="1"/>
  <c r="E2330" i="3" s="1"/>
  <c r="C2331" i="3"/>
  <c r="D2331" i="3" s="1"/>
  <c r="E2331" i="3" s="1"/>
  <c r="C2332" i="3"/>
  <c r="D2332" i="3" s="1"/>
  <c r="E2332" i="3" s="1"/>
  <c r="C2333" i="3"/>
  <c r="D2333" i="3" s="1"/>
  <c r="E2333" i="3" s="1"/>
  <c r="C2334" i="3"/>
  <c r="D2334" i="3" s="1"/>
  <c r="E2334" i="3" s="1"/>
  <c r="C2335" i="3"/>
  <c r="D2335" i="3" s="1"/>
  <c r="E2335" i="3" s="1"/>
  <c r="C2336" i="3"/>
  <c r="D2336" i="3" s="1"/>
  <c r="E2336" i="3" s="1"/>
  <c r="C2337" i="3"/>
  <c r="D2337" i="3" s="1"/>
  <c r="E2337" i="3" s="1"/>
  <c r="C2338" i="3"/>
  <c r="D2338" i="3" s="1"/>
  <c r="E2338" i="3" s="1"/>
  <c r="C2339" i="3"/>
  <c r="D2339" i="3" s="1"/>
  <c r="E2339" i="3" s="1"/>
  <c r="C2340" i="3"/>
  <c r="D2340" i="3" s="1"/>
  <c r="E2340" i="3" s="1"/>
  <c r="C2341" i="3"/>
  <c r="D2341" i="3" s="1"/>
  <c r="E2341" i="3" s="1"/>
  <c r="C2342" i="3"/>
  <c r="D2342" i="3" s="1"/>
  <c r="E2342" i="3" s="1"/>
  <c r="C2343" i="3"/>
  <c r="D2343" i="3" s="1"/>
  <c r="E2343" i="3" s="1"/>
  <c r="C2344" i="3"/>
  <c r="D2344" i="3" s="1"/>
  <c r="E2344" i="3" s="1"/>
  <c r="C2345" i="3"/>
  <c r="D2345" i="3" s="1"/>
  <c r="E2345" i="3" s="1"/>
  <c r="C2346" i="3"/>
  <c r="D2346" i="3" s="1"/>
  <c r="E2346" i="3" s="1"/>
  <c r="C2347" i="3"/>
  <c r="D2347" i="3" s="1"/>
  <c r="E2347" i="3" s="1"/>
  <c r="C2348" i="3"/>
  <c r="D2348" i="3" s="1"/>
  <c r="E2348" i="3" s="1"/>
  <c r="C2349" i="3"/>
  <c r="D2349" i="3" s="1"/>
  <c r="E2349" i="3" s="1"/>
  <c r="C2350" i="3"/>
  <c r="D2350" i="3" s="1"/>
  <c r="E2350" i="3" s="1"/>
  <c r="C2351" i="3"/>
  <c r="D2351" i="3" s="1"/>
  <c r="E2351" i="3" s="1"/>
  <c r="C2352" i="3"/>
  <c r="D2352" i="3" s="1"/>
  <c r="E2352" i="3" s="1"/>
  <c r="C2353" i="3"/>
  <c r="D2353" i="3" s="1"/>
  <c r="E2353" i="3" s="1"/>
  <c r="C2354" i="3"/>
  <c r="D2354" i="3" s="1"/>
  <c r="E2354" i="3" s="1"/>
  <c r="C2355" i="3"/>
  <c r="D2355" i="3" s="1"/>
  <c r="E2355" i="3" s="1"/>
  <c r="C2356" i="3"/>
  <c r="D2356" i="3" s="1"/>
  <c r="E2356" i="3" s="1"/>
  <c r="C2357" i="3"/>
  <c r="D2357" i="3" s="1"/>
  <c r="E2357" i="3" s="1"/>
  <c r="C2358" i="3"/>
  <c r="D2358" i="3" s="1"/>
  <c r="E2358" i="3" s="1"/>
  <c r="C2359" i="3"/>
  <c r="D2359" i="3" s="1"/>
  <c r="E2359" i="3" s="1"/>
  <c r="C2360" i="3"/>
  <c r="D2360" i="3" s="1"/>
  <c r="E2360" i="3" s="1"/>
  <c r="C2361" i="3"/>
  <c r="D2361" i="3" s="1"/>
  <c r="E2361" i="3" s="1"/>
  <c r="C2362" i="3"/>
  <c r="D2362" i="3" s="1"/>
  <c r="E2362" i="3" s="1"/>
  <c r="C2363" i="3"/>
  <c r="D2363" i="3" s="1"/>
  <c r="E2363" i="3" s="1"/>
  <c r="C2364" i="3"/>
  <c r="D2364" i="3" s="1"/>
  <c r="E2364" i="3" s="1"/>
  <c r="C2365" i="3"/>
  <c r="D2365" i="3" s="1"/>
  <c r="E2365" i="3" s="1"/>
  <c r="C2366" i="3"/>
  <c r="D2366" i="3" s="1"/>
  <c r="E2366" i="3" s="1"/>
  <c r="C2367" i="3"/>
  <c r="D2367" i="3" s="1"/>
  <c r="E2367" i="3" s="1"/>
  <c r="C2368" i="3"/>
  <c r="D2368" i="3" s="1"/>
  <c r="E2368" i="3" s="1"/>
  <c r="C2369" i="3"/>
  <c r="D2369" i="3" s="1"/>
  <c r="E2369" i="3" s="1"/>
  <c r="C2370" i="3"/>
  <c r="D2370" i="3" s="1"/>
  <c r="E2370" i="3" s="1"/>
  <c r="C2371" i="3"/>
  <c r="D2371" i="3" s="1"/>
  <c r="E2371" i="3" s="1"/>
  <c r="C2372" i="3"/>
  <c r="D2372" i="3" s="1"/>
  <c r="E2372" i="3" s="1"/>
  <c r="C2373" i="3"/>
  <c r="D2373" i="3" s="1"/>
  <c r="E2373" i="3" s="1"/>
  <c r="C2374" i="3"/>
  <c r="D2374" i="3" s="1"/>
  <c r="E2374" i="3" s="1"/>
  <c r="C2375" i="3"/>
  <c r="D2375" i="3" s="1"/>
  <c r="E2375" i="3" s="1"/>
  <c r="C2376" i="3"/>
  <c r="D2376" i="3" s="1"/>
  <c r="E2376" i="3" s="1"/>
  <c r="C2377" i="3"/>
  <c r="D2377" i="3" s="1"/>
  <c r="E2377" i="3" s="1"/>
  <c r="C2378" i="3"/>
  <c r="D2378" i="3" s="1"/>
  <c r="E2378" i="3" s="1"/>
  <c r="C2379" i="3"/>
  <c r="D2379" i="3" s="1"/>
  <c r="E2379" i="3" s="1"/>
  <c r="C2380" i="3"/>
  <c r="D2380" i="3" s="1"/>
  <c r="E2380" i="3" s="1"/>
  <c r="C2381" i="3"/>
  <c r="D2381" i="3" s="1"/>
  <c r="E2381" i="3" s="1"/>
  <c r="C2382" i="3"/>
  <c r="D2382" i="3" s="1"/>
  <c r="E2382" i="3" s="1"/>
  <c r="C2383" i="3"/>
  <c r="D2383" i="3" s="1"/>
  <c r="E2383" i="3" s="1"/>
  <c r="C2384" i="3"/>
  <c r="D2384" i="3" s="1"/>
  <c r="E2384" i="3" s="1"/>
  <c r="C2385" i="3"/>
  <c r="D2385" i="3" s="1"/>
  <c r="E2385" i="3" s="1"/>
  <c r="C2386" i="3"/>
  <c r="D2386" i="3" s="1"/>
  <c r="E2386" i="3" s="1"/>
  <c r="C2387" i="3"/>
  <c r="D2387" i="3" s="1"/>
  <c r="E2387" i="3" s="1"/>
  <c r="C2388" i="3"/>
  <c r="D2388" i="3" s="1"/>
  <c r="E2388" i="3" s="1"/>
  <c r="C2389" i="3"/>
  <c r="D2389" i="3" s="1"/>
  <c r="E2389" i="3" s="1"/>
  <c r="C2390" i="3"/>
  <c r="D2390" i="3" s="1"/>
  <c r="E2390" i="3" s="1"/>
  <c r="C2391" i="3"/>
  <c r="D2391" i="3" s="1"/>
  <c r="E2391" i="3" s="1"/>
  <c r="C2392" i="3"/>
  <c r="D2392" i="3" s="1"/>
  <c r="E2392" i="3" s="1"/>
  <c r="C2393" i="3"/>
  <c r="D2393" i="3" s="1"/>
  <c r="E2393" i="3" s="1"/>
  <c r="C2394" i="3"/>
  <c r="D2394" i="3" s="1"/>
  <c r="E2394" i="3" s="1"/>
  <c r="C2395" i="3"/>
  <c r="D2395" i="3" s="1"/>
  <c r="E2395" i="3" s="1"/>
  <c r="C2396" i="3"/>
  <c r="D2396" i="3" s="1"/>
  <c r="E2396" i="3" s="1"/>
  <c r="C2397" i="3"/>
  <c r="D2397" i="3" s="1"/>
  <c r="E2397" i="3" s="1"/>
  <c r="C2398" i="3"/>
  <c r="D2398" i="3" s="1"/>
  <c r="E2398" i="3" s="1"/>
  <c r="C2399" i="3"/>
  <c r="D2399" i="3" s="1"/>
  <c r="E2399" i="3" s="1"/>
  <c r="C2400" i="3"/>
  <c r="D2400" i="3" s="1"/>
  <c r="E2400" i="3" s="1"/>
  <c r="C2401" i="3"/>
  <c r="D2401" i="3" s="1"/>
  <c r="E2401" i="3" s="1"/>
  <c r="C2402" i="3"/>
  <c r="D2402" i="3" s="1"/>
  <c r="E2402" i="3" s="1"/>
  <c r="C2403" i="3"/>
  <c r="D2403" i="3" s="1"/>
  <c r="E2403" i="3" s="1"/>
  <c r="C2404" i="3"/>
  <c r="D2404" i="3" s="1"/>
  <c r="E2404" i="3" s="1"/>
  <c r="C2405" i="3"/>
  <c r="D2405" i="3" s="1"/>
  <c r="E2405" i="3" s="1"/>
  <c r="C2406" i="3"/>
  <c r="D2406" i="3" s="1"/>
  <c r="E2406" i="3" s="1"/>
  <c r="C2407" i="3"/>
  <c r="D2407" i="3" s="1"/>
  <c r="E2407" i="3" s="1"/>
  <c r="C2408" i="3"/>
  <c r="D2408" i="3" s="1"/>
  <c r="E2408" i="3" s="1"/>
  <c r="C2409" i="3"/>
  <c r="D2409" i="3" s="1"/>
  <c r="E2409" i="3" s="1"/>
  <c r="C2410" i="3"/>
  <c r="D2410" i="3" s="1"/>
  <c r="E2410" i="3" s="1"/>
  <c r="C2411" i="3"/>
  <c r="D2411" i="3" s="1"/>
  <c r="E2411" i="3" s="1"/>
  <c r="C2412" i="3"/>
  <c r="D2412" i="3" s="1"/>
  <c r="E2412" i="3" s="1"/>
  <c r="C2413" i="3"/>
  <c r="D2413" i="3" s="1"/>
  <c r="E2413" i="3" s="1"/>
  <c r="C2414" i="3"/>
  <c r="D2414" i="3" s="1"/>
  <c r="E2414" i="3" s="1"/>
  <c r="C2415" i="3"/>
  <c r="D2415" i="3" s="1"/>
  <c r="E2415" i="3" s="1"/>
  <c r="C2416" i="3"/>
  <c r="D2416" i="3" s="1"/>
  <c r="E2416" i="3" s="1"/>
  <c r="C2417" i="3"/>
  <c r="D2417" i="3" s="1"/>
  <c r="E2417" i="3" s="1"/>
  <c r="C2418" i="3"/>
  <c r="D2418" i="3" s="1"/>
  <c r="E2418" i="3" s="1"/>
  <c r="C2419" i="3"/>
  <c r="D2419" i="3" s="1"/>
  <c r="E2419" i="3" s="1"/>
  <c r="C2420" i="3"/>
  <c r="D2420" i="3" s="1"/>
  <c r="E2420" i="3" s="1"/>
  <c r="C2421" i="3"/>
  <c r="D2421" i="3" s="1"/>
  <c r="E2421" i="3" s="1"/>
  <c r="C2422" i="3"/>
  <c r="D2422" i="3" s="1"/>
  <c r="E2422" i="3" s="1"/>
  <c r="C2423" i="3"/>
  <c r="D2423" i="3" s="1"/>
  <c r="E2423" i="3" s="1"/>
  <c r="C2424" i="3"/>
  <c r="D2424" i="3" s="1"/>
  <c r="E2424" i="3" s="1"/>
  <c r="C2425" i="3"/>
  <c r="D2425" i="3" s="1"/>
  <c r="E2425" i="3" s="1"/>
  <c r="C2426" i="3"/>
  <c r="D2426" i="3" s="1"/>
  <c r="E2426" i="3" s="1"/>
  <c r="C2427" i="3"/>
  <c r="D2427" i="3" s="1"/>
  <c r="E2427" i="3" s="1"/>
  <c r="C2428" i="3"/>
  <c r="D2428" i="3" s="1"/>
  <c r="E2428" i="3" s="1"/>
  <c r="C2429" i="3"/>
  <c r="D2429" i="3" s="1"/>
  <c r="E2429" i="3" s="1"/>
  <c r="C2430" i="3"/>
  <c r="D2430" i="3" s="1"/>
  <c r="E2430" i="3" s="1"/>
  <c r="C2431" i="3"/>
  <c r="D2431" i="3" s="1"/>
  <c r="E2431" i="3" s="1"/>
  <c r="C2432" i="3"/>
  <c r="D2432" i="3" s="1"/>
  <c r="E2432" i="3" s="1"/>
  <c r="C2433" i="3"/>
  <c r="D2433" i="3" s="1"/>
  <c r="E2433" i="3" s="1"/>
  <c r="C2434" i="3"/>
  <c r="D2434" i="3" s="1"/>
  <c r="E2434" i="3" s="1"/>
  <c r="C2435" i="3"/>
  <c r="D2435" i="3" s="1"/>
  <c r="E2435" i="3" s="1"/>
  <c r="C2436" i="3"/>
  <c r="D2436" i="3" s="1"/>
  <c r="E2436" i="3" s="1"/>
  <c r="C2437" i="3"/>
  <c r="D2437" i="3" s="1"/>
  <c r="E2437" i="3" s="1"/>
  <c r="C2438" i="3"/>
  <c r="D2438" i="3" s="1"/>
  <c r="E2438" i="3" s="1"/>
  <c r="C2439" i="3"/>
  <c r="D2439" i="3" s="1"/>
  <c r="E2439" i="3" s="1"/>
  <c r="C2440" i="3"/>
  <c r="D2440" i="3" s="1"/>
  <c r="E2440" i="3" s="1"/>
  <c r="C2441" i="3"/>
  <c r="D2441" i="3" s="1"/>
  <c r="E2441" i="3" s="1"/>
  <c r="C2442" i="3"/>
  <c r="D2442" i="3" s="1"/>
  <c r="E2442" i="3" s="1"/>
  <c r="C2443" i="3"/>
  <c r="D2443" i="3" s="1"/>
  <c r="E2443" i="3" s="1"/>
  <c r="C2444" i="3"/>
  <c r="D2444" i="3" s="1"/>
  <c r="E2444" i="3" s="1"/>
  <c r="C2445" i="3"/>
  <c r="D2445" i="3" s="1"/>
  <c r="E2445" i="3" s="1"/>
  <c r="C2446" i="3"/>
  <c r="D2446" i="3" s="1"/>
  <c r="E2446" i="3" s="1"/>
  <c r="C2447" i="3"/>
  <c r="D2447" i="3" s="1"/>
  <c r="E2447" i="3" s="1"/>
  <c r="C2448" i="3"/>
  <c r="D2448" i="3" s="1"/>
  <c r="E2448" i="3" s="1"/>
  <c r="C2449" i="3"/>
  <c r="D2449" i="3" s="1"/>
  <c r="E2449" i="3" s="1"/>
  <c r="C2450" i="3"/>
  <c r="D2450" i="3" s="1"/>
  <c r="E2450" i="3" s="1"/>
  <c r="C2451" i="3"/>
  <c r="D2451" i="3" s="1"/>
  <c r="E2451" i="3" s="1"/>
  <c r="C2452" i="3"/>
  <c r="D2452" i="3" s="1"/>
  <c r="E2452" i="3" s="1"/>
  <c r="C2453" i="3"/>
  <c r="D2453" i="3" s="1"/>
  <c r="E2453" i="3" s="1"/>
  <c r="C2454" i="3"/>
  <c r="D2454" i="3" s="1"/>
  <c r="E2454" i="3" s="1"/>
  <c r="C2455" i="3"/>
  <c r="D2455" i="3" s="1"/>
  <c r="E2455" i="3" s="1"/>
  <c r="C2456" i="3"/>
  <c r="D2456" i="3" s="1"/>
  <c r="E2456" i="3" s="1"/>
  <c r="C2457" i="3"/>
  <c r="D2457" i="3" s="1"/>
  <c r="E2457" i="3" s="1"/>
  <c r="C2458" i="3"/>
  <c r="D2458" i="3" s="1"/>
  <c r="E2458" i="3" s="1"/>
  <c r="C2459" i="3"/>
  <c r="D2459" i="3" s="1"/>
  <c r="E2459" i="3" s="1"/>
  <c r="C2460" i="3"/>
  <c r="D2460" i="3" s="1"/>
  <c r="E2460" i="3" s="1"/>
  <c r="C2461" i="3"/>
  <c r="D2461" i="3" s="1"/>
  <c r="E2461" i="3" s="1"/>
  <c r="C2462" i="3"/>
  <c r="D2462" i="3" s="1"/>
  <c r="E2462" i="3" s="1"/>
  <c r="C2463" i="3"/>
  <c r="D2463" i="3" s="1"/>
  <c r="E2463" i="3" s="1"/>
  <c r="C2464" i="3"/>
  <c r="D2464" i="3" s="1"/>
  <c r="E2464" i="3" s="1"/>
  <c r="C2465" i="3"/>
  <c r="D2465" i="3" s="1"/>
  <c r="E2465" i="3" s="1"/>
  <c r="C2466" i="3"/>
  <c r="D2466" i="3" s="1"/>
  <c r="E2466" i="3" s="1"/>
  <c r="C2467" i="3"/>
  <c r="D2467" i="3" s="1"/>
  <c r="E2467" i="3" s="1"/>
  <c r="C2468" i="3"/>
  <c r="D2468" i="3" s="1"/>
  <c r="E2468" i="3" s="1"/>
  <c r="C2469" i="3"/>
  <c r="D2469" i="3" s="1"/>
  <c r="E2469" i="3" s="1"/>
  <c r="C2470" i="3"/>
  <c r="D2470" i="3" s="1"/>
  <c r="E2470" i="3" s="1"/>
  <c r="C2471" i="3"/>
  <c r="D2471" i="3" s="1"/>
  <c r="E2471" i="3" s="1"/>
  <c r="C2472" i="3"/>
  <c r="D2472" i="3" s="1"/>
  <c r="E2472" i="3" s="1"/>
  <c r="C2473" i="3"/>
  <c r="D2473" i="3" s="1"/>
  <c r="E2473" i="3" s="1"/>
  <c r="C2474" i="3"/>
  <c r="D2474" i="3" s="1"/>
  <c r="E2474" i="3" s="1"/>
  <c r="C2475" i="3"/>
  <c r="D2475" i="3" s="1"/>
  <c r="E2475" i="3" s="1"/>
  <c r="C2476" i="3"/>
  <c r="D2476" i="3" s="1"/>
  <c r="E2476" i="3" s="1"/>
  <c r="C2477" i="3"/>
  <c r="D2477" i="3" s="1"/>
  <c r="E2477" i="3" s="1"/>
  <c r="C2478" i="3"/>
  <c r="D2478" i="3" s="1"/>
  <c r="E2478" i="3" s="1"/>
  <c r="C2479" i="3"/>
  <c r="D2479" i="3" s="1"/>
  <c r="E2479" i="3" s="1"/>
  <c r="C2480" i="3"/>
  <c r="D2480" i="3" s="1"/>
  <c r="E2480" i="3" s="1"/>
  <c r="C2481" i="3"/>
  <c r="D2481" i="3" s="1"/>
  <c r="E2481" i="3" s="1"/>
  <c r="C2482" i="3"/>
  <c r="D2482" i="3" s="1"/>
  <c r="E2482" i="3" s="1"/>
  <c r="C2483" i="3"/>
  <c r="D2483" i="3" s="1"/>
  <c r="E2483" i="3" s="1"/>
  <c r="C2484" i="3"/>
  <c r="D2484" i="3" s="1"/>
  <c r="E2484" i="3" s="1"/>
  <c r="C2485" i="3"/>
  <c r="D2485" i="3" s="1"/>
  <c r="E2485" i="3" s="1"/>
  <c r="C2486" i="3"/>
  <c r="D2486" i="3" s="1"/>
  <c r="E2486" i="3" s="1"/>
  <c r="C2487" i="3"/>
  <c r="D2487" i="3" s="1"/>
  <c r="E2487" i="3" s="1"/>
  <c r="C2488" i="3"/>
  <c r="D2488" i="3" s="1"/>
  <c r="E2488" i="3" s="1"/>
  <c r="C2489" i="3"/>
  <c r="D2489" i="3" s="1"/>
  <c r="E2489" i="3" s="1"/>
  <c r="C2490" i="3"/>
  <c r="D2490" i="3" s="1"/>
  <c r="E2490" i="3" s="1"/>
  <c r="C2491" i="3"/>
  <c r="D2491" i="3" s="1"/>
  <c r="E2491" i="3" s="1"/>
  <c r="C2492" i="3"/>
  <c r="D2492" i="3" s="1"/>
  <c r="E2492" i="3" s="1"/>
  <c r="C2493" i="3"/>
  <c r="D2493" i="3" s="1"/>
  <c r="E2493" i="3" s="1"/>
  <c r="C2494" i="3"/>
  <c r="D2494" i="3" s="1"/>
  <c r="E2494" i="3" s="1"/>
  <c r="C2495" i="3"/>
  <c r="D2495" i="3" s="1"/>
  <c r="E2495" i="3" s="1"/>
  <c r="C2496" i="3"/>
  <c r="D2496" i="3" s="1"/>
  <c r="E2496" i="3" s="1"/>
  <c r="C2497" i="3"/>
  <c r="D2497" i="3" s="1"/>
  <c r="E2497" i="3" s="1"/>
  <c r="C2498" i="3"/>
  <c r="D2498" i="3" s="1"/>
  <c r="E2498" i="3" s="1"/>
  <c r="C2499" i="3"/>
  <c r="D2499" i="3" s="1"/>
  <c r="E2499" i="3" s="1"/>
  <c r="C2500" i="3"/>
  <c r="D2500" i="3" s="1"/>
  <c r="E2500" i="3" s="1"/>
  <c r="C2501" i="3"/>
  <c r="D2501" i="3" s="1"/>
  <c r="E2501" i="3" s="1"/>
  <c r="C2502" i="3"/>
  <c r="D2502" i="3" s="1"/>
  <c r="E2502" i="3" s="1"/>
  <c r="C2503" i="3"/>
  <c r="D2503" i="3" s="1"/>
  <c r="E2503" i="3" s="1"/>
  <c r="C2504" i="3"/>
  <c r="D2504" i="3" s="1"/>
  <c r="E2504" i="3" s="1"/>
  <c r="C2505" i="3"/>
  <c r="D2505" i="3" s="1"/>
  <c r="E2505" i="3" s="1"/>
  <c r="C2506" i="3"/>
  <c r="D2506" i="3" s="1"/>
  <c r="E2506" i="3" s="1"/>
  <c r="C2507" i="3"/>
  <c r="D2507" i="3" s="1"/>
  <c r="E2507" i="3" s="1"/>
  <c r="C2508" i="3"/>
  <c r="D2508" i="3" s="1"/>
  <c r="E2508" i="3" s="1"/>
  <c r="C2509" i="3"/>
  <c r="D2509" i="3" s="1"/>
  <c r="E2509" i="3" s="1"/>
  <c r="C2510" i="3"/>
  <c r="D2510" i="3" s="1"/>
  <c r="E2510" i="3" s="1"/>
  <c r="C2511" i="3"/>
  <c r="D2511" i="3" s="1"/>
  <c r="E2511" i="3" s="1"/>
  <c r="C2512" i="3"/>
  <c r="D2512" i="3" s="1"/>
  <c r="E2512" i="3" s="1"/>
  <c r="C2513" i="3"/>
  <c r="D2513" i="3" s="1"/>
  <c r="E2513" i="3" s="1"/>
  <c r="C2514" i="3"/>
  <c r="D2514" i="3" s="1"/>
  <c r="E2514" i="3" s="1"/>
  <c r="C2515" i="3"/>
  <c r="D2515" i="3" s="1"/>
  <c r="E2515" i="3" s="1"/>
  <c r="C2516" i="3"/>
  <c r="D2516" i="3" s="1"/>
  <c r="E2516" i="3" s="1"/>
  <c r="C2517" i="3"/>
  <c r="D2517" i="3" s="1"/>
  <c r="E2517" i="3" s="1"/>
  <c r="C2518" i="3"/>
  <c r="D2518" i="3" s="1"/>
  <c r="E2518" i="3" s="1"/>
  <c r="C2519" i="3"/>
  <c r="D2519" i="3" s="1"/>
  <c r="E2519" i="3" s="1"/>
  <c r="C2520" i="3"/>
  <c r="D2520" i="3" s="1"/>
  <c r="E2520" i="3" s="1"/>
  <c r="C2521" i="3"/>
  <c r="D2521" i="3" s="1"/>
  <c r="E2521" i="3" s="1"/>
  <c r="C2522" i="3"/>
  <c r="D2522" i="3" s="1"/>
  <c r="E2522" i="3" s="1"/>
  <c r="C2523" i="3"/>
  <c r="D2523" i="3" s="1"/>
  <c r="E2523" i="3" s="1"/>
  <c r="C2524" i="3"/>
  <c r="D2524" i="3" s="1"/>
  <c r="E2524" i="3" s="1"/>
  <c r="C2525" i="3"/>
  <c r="D2525" i="3" s="1"/>
  <c r="E2525" i="3" s="1"/>
  <c r="C2526" i="3"/>
  <c r="D2526" i="3" s="1"/>
  <c r="E2526" i="3" s="1"/>
  <c r="C2527" i="3"/>
  <c r="D2527" i="3" s="1"/>
  <c r="E2527" i="3" s="1"/>
  <c r="C2528" i="3"/>
  <c r="D2528" i="3" s="1"/>
  <c r="E2528" i="3" s="1"/>
  <c r="C2529" i="3"/>
  <c r="D2529" i="3" s="1"/>
  <c r="E2529" i="3" s="1"/>
  <c r="C2530" i="3"/>
  <c r="D2530" i="3" s="1"/>
  <c r="E2530" i="3" s="1"/>
  <c r="C2531" i="3"/>
  <c r="D2531" i="3" s="1"/>
  <c r="E2531" i="3" s="1"/>
  <c r="C2532" i="3"/>
  <c r="D2532" i="3" s="1"/>
  <c r="E2532" i="3" s="1"/>
  <c r="C2533" i="3"/>
  <c r="D2533" i="3" s="1"/>
  <c r="E2533" i="3" s="1"/>
  <c r="C2534" i="3"/>
  <c r="D2534" i="3" s="1"/>
  <c r="E2534" i="3" s="1"/>
  <c r="C2535" i="3"/>
  <c r="D2535" i="3" s="1"/>
  <c r="E2535" i="3" s="1"/>
  <c r="C2536" i="3"/>
  <c r="D2536" i="3" s="1"/>
  <c r="E2536" i="3" s="1"/>
  <c r="C2537" i="3"/>
  <c r="D2537" i="3" s="1"/>
  <c r="E2537" i="3" s="1"/>
  <c r="C2538" i="3"/>
  <c r="D2538" i="3" s="1"/>
  <c r="E2538" i="3" s="1"/>
  <c r="C2539" i="3"/>
  <c r="D2539" i="3" s="1"/>
  <c r="E2539" i="3" s="1"/>
  <c r="C2540" i="3"/>
  <c r="D2540" i="3" s="1"/>
  <c r="E2540" i="3" s="1"/>
  <c r="C2541" i="3"/>
  <c r="D2541" i="3" s="1"/>
  <c r="E2541" i="3" s="1"/>
  <c r="C2542" i="3"/>
  <c r="D2542" i="3" s="1"/>
  <c r="E2542" i="3" s="1"/>
  <c r="C2543" i="3"/>
  <c r="D2543" i="3" s="1"/>
  <c r="E2543" i="3" s="1"/>
  <c r="C2544" i="3"/>
  <c r="D2544" i="3" s="1"/>
  <c r="E2544" i="3" s="1"/>
  <c r="C2545" i="3"/>
  <c r="D2545" i="3" s="1"/>
  <c r="E2545" i="3" s="1"/>
  <c r="C2546" i="3"/>
  <c r="D2546" i="3" s="1"/>
  <c r="E2546" i="3" s="1"/>
  <c r="C2547" i="3"/>
  <c r="D2547" i="3" s="1"/>
  <c r="E2547" i="3" s="1"/>
  <c r="C2548" i="3"/>
  <c r="D2548" i="3" s="1"/>
  <c r="E2548" i="3" s="1"/>
  <c r="C2549" i="3"/>
  <c r="D2549" i="3" s="1"/>
  <c r="E2549" i="3" s="1"/>
  <c r="C2550" i="3"/>
  <c r="D2550" i="3" s="1"/>
  <c r="E2550" i="3" s="1"/>
  <c r="C2551" i="3"/>
  <c r="D2551" i="3" s="1"/>
  <c r="E2551" i="3" s="1"/>
  <c r="C2552" i="3"/>
  <c r="D2552" i="3" s="1"/>
  <c r="E2552" i="3" s="1"/>
  <c r="C2553" i="3"/>
  <c r="D2553" i="3" s="1"/>
  <c r="E2553" i="3" s="1"/>
  <c r="C2554" i="3"/>
  <c r="D2554" i="3" s="1"/>
  <c r="E2554" i="3" s="1"/>
  <c r="C2555" i="3"/>
  <c r="D2555" i="3" s="1"/>
  <c r="E2555" i="3" s="1"/>
  <c r="C2556" i="3"/>
  <c r="D2556" i="3" s="1"/>
  <c r="E2556" i="3" s="1"/>
  <c r="C2557" i="3"/>
  <c r="D2557" i="3" s="1"/>
  <c r="E2557" i="3" s="1"/>
  <c r="C2558" i="3"/>
  <c r="D2558" i="3" s="1"/>
  <c r="E2558" i="3" s="1"/>
  <c r="C2559" i="3"/>
  <c r="D2559" i="3" s="1"/>
  <c r="E2559" i="3" s="1"/>
  <c r="C2560" i="3"/>
  <c r="D2560" i="3" s="1"/>
  <c r="E2560" i="3" s="1"/>
  <c r="C2561" i="3"/>
  <c r="D2561" i="3" s="1"/>
  <c r="E2561" i="3" s="1"/>
  <c r="C2562" i="3"/>
  <c r="D2562" i="3" s="1"/>
  <c r="E2562" i="3" s="1"/>
  <c r="C2563" i="3"/>
  <c r="D2563" i="3" s="1"/>
  <c r="E2563" i="3" s="1"/>
  <c r="C2564" i="3"/>
  <c r="D2564" i="3" s="1"/>
  <c r="E2564" i="3" s="1"/>
  <c r="C2565" i="3"/>
  <c r="D2565" i="3" s="1"/>
  <c r="E2565" i="3" s="1"/>
  <c r="C2566" i="3"/>
  <c r="D2566" i="3" s="1"/>
  <c r="E2566" i="3" s="1"/>
  <c r="C2567" i="3"/>
  <c r="D2567" i="3" s="1"/>
  <c r="E2567" i="3" s="1"/>
  <c r="C2568" i="3"/>
  <c r="D2568" i="3" s="1"/>
  <c r="E2568" i="3" s="1"/>
  <c r="C2569" i="3"/>
  <c r="D2569" i="3" s="1"/>
  <c r="E2569" i="3" s="1"/>
  <c r="C2570" i="3"/>
  <c r="D2570" i="3" s="1"/>
  <c r="E2570" i="3" s="1"/>
  <c r="C2571" i="3"/>
  <c r="D2571" i="3" s="1"/>
  <c r="E2571" i="3" s="1"/>
  <c r="C2572" i="3"/>
  <c r="D2572" i="3" s="1"/>
  <c r="E2572" i="3" s="1"/>
  <c r="C2573" i="3"/>
  <c r="D2573" i="3" s="1"/>
  <c r="E2573" i="3" s="1"/>
  <c r="C2574" i="3"/>
  <c r="D2574" i="3" s="1"/>
  <c r="E2574" i="3" s="1"/>
  <c r="C2575" i="3"/>
  <c r="D2575" i="3" s="1"/>
  <c r="E2575" i="3" s="1"/>
  <c r="C2576" i="3"/>
  <c r="D2576" i="3" s="1"/>
  <c r="E2576" i="3" s="1"/>
  <c r="C2577" i="3"/>
  <c r="D2577" i="3" s="1"/>
  <c r="E2577" i="3" s="1"/>
  <c r="C2578" i="3"/>
  <c r="D2578" i="3" s="1"/>
  <c r="E2578" i="3" s="1"/>
  <c r="C2579" i="3"/>
  <c r="D2579" i="3" s="1"/>
  <c r="E2579" i="3" s="1"/>
  <c r="C2580" i="3"/>
  <c r="D2580" i="3" s="1"/>
  <c r="E2580" i="3" s="1"/>
  <c r="C2581" i="3"/>
  <c r="D2581" i="3" s="1"/>
  <c r="E2581" i="3" s="1"/>
  <c r="C2582" i="3"/>
  <c r="D2582" i="3" s="1"/>
  <c r="E2582" i="3" s="1"/>
  <c r="C2583" i="3"/>
  <c r="D2583" i="3" s="1"/>
  <c r="E2583" i="3" s="1"/>
  <c r="C2584" i="3"/>
  <c r="D2584" i="3" s="1"/>
  <c r="E2584" i="3" s="1"/>
  <c r="C2585" i="3"/>
  <c r="D2585" i="3" s="1"/>
  <c r="E2585" i="3" s="1"/>
  <c r="C2586" i="3"/>
  <c r="D2586" i="3" s="1"/>
  <c r="E2586" i="3" s="1"/>
  <c r="C2587" i="3"/>
  <c r="D2587" i="3" s="1"/>
  <c r="E2587" i="3" s="1"/>
  <c r="C2588" i="3"/>
  <c r="D2588" i="3" s="1"/>
  <c r="E2588" i="3" s="1"/>
  <c r="C2589" i="3"/>
  <c r="D2589" i="3" s="1"/>
  <c r="E2589" i="3" s="1"/>
  <c r="C2590" i="3"/>
  <c r="D2590" i="3" s="1"/>
  <c r="E2590" i="3" s="1"/>
  <c r="C2591" i="3"/>
  <c r="D2591" i="3" s="1"/>
  <c r="E2591" i="3" s="1"/>
  <c r="C2592" i="3"/>
  <c r="D2592" i="3" s="1"/>
  <c r="E2592" i="3" s="1"/>
  <c r="C2593" i="3"/>
  <c r="D2593" i="3" s="1"/>
  <c r="E2593" i="3" s="1"/>
  <c r="C2594" i="3"/>
  <c r="D2594" i="3" s="1"/>
  <c r="E2594" i="3" s="1"/>
  <c r="C2595" i="3"/>
  <c r="D2595" i="3" s="1"/>
  <c r="E2595" i="3" s="1"/>
  <c r="C2596" i="3"/>
  <c r="D2596" i="3" s="1"/>
  <c r="E2596" i="3" s="1"/>
  <c r="C2597" i="3"/>
  <c r="D2597" i="3" s="1"/>
  <c r="E2597" i="3" s="1"/>
  <c r="C2598" i="3"/>
  <c r="D2598" i="3" s="1"/>
  <c r="E2598" i="3" s="1"/>
  <c r="C2599" i="3"/>
  <c r="D2599" i="3" s="1"/>
  <c r="E2599" i="3" s="1"/>
  <c r="C2600" i="3"/>
  <c r="D2600" i="3" s="1"/>
  <c r="E2600" i="3" s="1"/>
  <c r="C2601" i="3"/>
  <c r="D2601" i="3" s="1"/>
  <c r="E2601" i="3" s="1"/>
  <c r="C2602" i="3"/>
  <c r="D2602" i="3" s="1"/>
  <c r="E2602" i="3" s="1"/>
  <c r="C2603" i="3"/>
  <c r="D2603" i="3" s="1"/>
  <c r="E2603" i="3" s="1"/>
  <c r="C2604" i="3"/>
  <c r="D2604" i="3" s="1"/>
  <c r="E2604" i="3" s="1"/>
  <c r="C2605" i="3"/>
  <c r="D2605" i="3" s="1"/>
  <c r="E2605" i="3" s="1"/>
  <c r="C2606" i="3"/>
  <c r="D2606" i="3" s="1"/>
  <c r="E2606" i="3" s="1"/>
  <c r="C2607" i="3"/>
  <c r="D2607" i="3" s="1"/>
  <c r="E2607" i="3" s="1"/>
  <c r="C2608" i="3"/>
  <c r="D2608" i="3" s="1"/>
  <c r="E2608" i="3" s="1"/>
  <c r="C2609" i="3"/>
  <c r="D2609" i="3" s="1"/>
  <c r="E2609" i="3" s="1"/>
  <c r="C2610" i="3"/>
  <c r="D2610" i="3" s="1"/>
  <c r="E2610" i="3" s="1"/>
  <c r="C2611" i="3"/>
  <c r="D2611" i="3" s="1"/>
  <c r="E2611" i="3" s="1"/>
  <c r="C2612" i="3"/>
  <c r="D2612" i="3" s="1"/>
  <c r="E2612" i="3" s="1"/>
  <c r="C2613" i="3"/>
  <c r="D2613" i="3" s="1"/>
  <c r="E2613" i="3" s="1"/>
  <c r="C2614" i="3"/>
  <c r="D2614" i="3" s="1"/>
  <c r="E2614" i="3" s="1"/>
  <c r="C2615" i="3"/>
  <c r="D2615" i="3" s="1"/>
  <c r="E2615" i="3" s="1"/>
  <c r="C2616" i="3"/>
  <c r="D2616" i="3" s="1"/>
  <c r="E2616" i="3" s="1"/>
  <c r="C2617" i="3"/>
  <c r="D2617" i="3" s="1"/>
  <c r="E2617" i="3" s="1"/>
  <c r="C2618" i="3"/>
  <c r="D2618" i="3" s="1"/>
  <c r="E2618" i="3" s="1"/>
  <c r="C2619" i="3"/>
  <c r="D2619" i="3" s="1"/>
  <c r="E2619" i="3" s="1"/>
  <c r="C2620" i="3"/>
  <c r="D2620" i="3" s="1"/>
  <c r="E2620" i="3" s="1"/>
  <c r="C2621" i="3"/>
  <c r="D2621" i="3" s="1"/>
  <c r="E2621" i="3" s="1"/>
  <c r="C2622" i="3"/>
  <c r="D2622" i="3" s="1"/>
  <c r="E2622" i="3" s="1"/>
  <c r="C2623" i="3"/>
  <c r="D2623" i="3" s="1"/>
  <c r="E2623" i="3" s="1"/>
  <c r="C2624" i="3"/>
  <c r="D2624" i="3" s="1"/>
  <c r="E2624" i="3" s="1"/>
  <c r="C2625" i="3"/>
  <c r="D2625" i="3" s="1"/>
  <c r="E2625" i="3" s="1"/>
  <c r="C2626" i="3"/>
  <c r="D2626" i="3" s="1"/>
  <c r="E2626" i="3" s="1"/>
  <c r="C2627" i="3"/>
  <c r="D2627" i="3" s="1"/>
  <c r="E2627" i="3" s="1"/>
  <c r="C2628" i="3"/>
  <c r="D2628" i="3" s="1"/>
  <c r="E2628" i="3" s="1"/>
  <c r="C2629" i="3"/>
  <c r="D2629" i="3" s="1"/>
  <c r="E2629" i="3" s="1"/>
  <c r="C2630" i="3"/>
  <c r="D2630" i="3" s="1"/>
  <c r="E2630" i="3" s="1"/>
  <c r="C2631" i="3"/>
  <c r="D2631" i="3" s="1"/>
  <c r="E2631" i="3" s="1"/>
  <c r="C2632" i="3"/>
  <c r="D2632" i="3" s="1"/>
  <c r="E2632" i="3" s="1"/>
  <c r="C2633" i="3"/>
  <c r="D2633" i="3" s="1"/>
  <c r="E2633" i="3" s="1"/>
  <c r="C2634" i="3"/>
  <c r="D2634" i="3" s="1"/>
  <c r="E2634" i="3" s="1"/>
  <c r="C2635" i="3"/>
  <c r="D2635" i="3" s="1"/>
  <c r="E2635" i="3" s="1"/>
  <c r="C2636" i="3"/>
  <c r="D2636" i="3" s="1"/>
  <c r="E2636" i="3" s="1"/>
  <c r="C2637" i="3"/>
  <c r="D2637" i="3" s="1"/>
  <c r="E2637" i="3" s="1"/>
  <c r="C2638" i="3"/>
  <c r="D2638" i="3" s="1"/>
  <c r="E2638" i="3" s="1"/>
  <c r="C2639" i="3"/>
  <c r="D2639" i="3" s="1"/>
  <c r="E2639" i="3" s="1"/>
  <c r="C2640" i="3"/>
  <c r="D2640" i="3" s="1"/>
  <c r="E2640" i="3" s="1"/>
  <c r="C2641" i="3"/>
  <c r="D2641" i="3" s="1"/>
  <c r="E2641" i="3" s="1"/>
  <c r="C2642" i="3"/>
  <c r="D2642" i="3" s="1"/>
  <c r="E2642" i="3" s="1"/>
  <c r="C2643" i="3"/>
  <c r="D2643" i="3" s="1"/>
  <c r="E2643" i="3" s="1"/>
  <c r="C2644" i="3"/>
  <c r="D2644" i="3" s="1"/>
  <c r="E2644" i="3" s="1"/>
  <c r="C2645" i="3"/>
  <c r="D2645" i="3" s="1"/>
  <c r="E2645" i="3" s="1"/>
  <c r="C2646" i="3"/>
  <c r="D2646" i="3" s="1"/>
  <c r="E2646" i="3" s="1"/>
  <c r="C2647" i="3"/>
  <c r="D2647" i="3" s="1"/>
  <c r="E2647" i="3" s="1"/>
  <c r="C2648" i="3"/>
  <c r="D2648" i="3" s="1"/>
  <c r="E2648" i="3" s="1"/>
  <c r="C2649" i="3"/>
  <c r="D2649" i="3" s="1"/>
  <c r="E2649" i="3" s="1"/>
  <c r="C2650" i="3"/>
  <c r="D2650" i="3" s="1"/>
  <c r="E2650" i="3" s="1"/>
  <c r="C2651" i="3"/>
  <c r="D2651" i="3" s="1"/>
  <c r="E2651" i="3" s="1"/>
  <c r="C2652" i="3"/>
  <c r="D2652" i="3" s="1"/>
  <c r="E2652" i="3" s="1"/>
  <c r="C2653" i="3"/>
  <c r="D2653" i="3" s="1"/>
  <c r="E2653" i="3" s="1"/>
  <c r="C2654" i="3"/>
  <c r="D2654" i="3" s="1"/>
  <c r="E2654" i="3" s="1"/>
  <c r="C2655" i="3"/>
  <c r="D2655" i="3" s="1"/>
  <c r="E2655" i="3" s="1"/>
  <c r="C2656" i="3"/>
  <c r="D2656" i="3" s="1"/>
  <c r="E2656" i="3" s="1"/>
  <c r="C2657" i="3"/>
  <c r="D2657" i="3" s="1"/>
  <c r="E2657" i="3" s="1"/>
  <c r="C2658" i="3"/>
  <c r="D2658" i="3" s="1"/>
  <c r="E2658" i="3" s="1"/>
  <c r="C2659" i="3"/>
  <c r="D2659" i="3" s="1"/>
  <c r="E2659" i="3" s="1"/>
  <c r="C2660" i="3"/>
  <c r="D2660" i="3" s="1"/>
  <c r="E2660" i="3" s="1"/>
  <c r="C2661" i="3"/>
  <c r="D2661" i="3" s="1"/>
  <c r="E2661" i="3" s="1"/>
  <c r="C2662" i="3"/>
  <c r="D2662" i="3" s="1"/>
  <c r="E2662" i="3" s="1"/>
  <c r="C2663" i="3"/>
  <c r="D2663" i="3" s="1"/>
  <c r="E2663" i="3" s="1"/>
  <c r="C2664" i="3"/>
  <c r="D2664" i="3" s="1"/>
  <c r="E2664" i="3" s="1"/>
  <c r="C2665" i="3"/>
  <c r="D2665" i="3" s="1"/>
  <c r="E2665" i="3" s="1"/>
  <c r="C2666" i="3"/>
  <c r="D2666" i="3" s="1"/>
  <c r="E2666" i="3" s="1"/>
  <c r="C2667" i="3"/>
  <c r="D2667" i="3" s="1"/>
  <c r="E2667" i="3" s="1"/>
  <c r="C2668" i="3"/>
  <c r="D2668" i="3" s="1"/>
  <c r="E2668" i="3" s="1"/>
  <c r="C2669" i="3"/>
  <c r="D2669" i="3" s="1"/>
  <c r="E2669" i="3" s="1"/>
  <c r="C2670" i="3"/>
  <c r="D2670" i="3" s="1"/>
  <c r="E2670" i="3" s="1"/>
  <c r="C2671" i="3"/>
  <c r="D2671" i="3" s="1"/>
  <c r="E2671" i="3" s="1"/>
  <c r="C2672" i="3"/>
  <c r="D2672" i="3" s="1"/>
  <c r="E2672" i="3" s="1"/>
  <c r="C2673" i="3"/>
  <c r="D2673" i="3" s="1"/>
  <c r="E2673" i="3" s="1"/>
  <c r="C2674" i="3"/>
  <c r="D2674" i="3" s="1"/>
  <c r="E2674" i="3" s="1"/>
  <c r="C2675" i="3"/>
  <c r="D2675" i="3" s="1"/>
  <c r="E2675" i="3" s="1"/>
  <c r="C2676" i="3"/>
  <c r="D2676" i="3" s="1"/>
  <c r="E2676" i="3" s="1"/>
  <c r="C2677" i="3"/>
  <c r="D2677" i="3" s="1"/>
  <c r="E2677" i="3" s="1"/>
  <c r="C2678" i="3"/>
  <c r="D2678" i="3" s="1"/>
  <c r="E2678" i="3" s="1"/>
  <c r="C2679" i="3"/>
  <c r="D2679" i="3" s="1"/>
  <c r="E2679" i="3" s="1"/>
  <c r="C2680" i="3"/>
  <c r="D2680" i="3" s="1"/>
  <c r="E2680" i="3" s="1"/>
  <c r="C2681" i="3"/>
  <c r="D2681" i="3" s="1"/>
  <c r="E2681" i="3" s="1"/>
  <c r="C2682" i="3"/>
  <c r="D2682" i="3" s="1"/>
  <c r="E2682" i="3" s="1"/>
  <c r="C2683" i="3"/>
  <c r="D2683" i="3" s="1"/>
  <c r="E2683" i="3" s="1"/>
  <c r="C2684" i="3"/>
  <c r="D2684" i="3" s="1"/>
  <c r="E2684" i="3" s="1"/>
  <c r="C2685" i="3"/>
  <c r="D2685" i="3" s="1"/>
  <c r="E2685" i="3" s="1"/>
  <c r="C2686" i="3"/>
  <c r="D2686" i="3" s="1"/>
  <c r="E2686" i="3" s="1"/>
  <c r="C2687" i="3"/>
  <c r="D2687" i="3" s="1"/>
  <c r="E2687" i="3" s="1"/>
  <c r="C2688" i="3"/>
  <c r="D2688" i="3" s="1"/>
  <c r="E2688" i="3" s="1"/>
  <c r="C2689" i="3"/>
  <c r="D2689" i="3" s="1"/>
  <c r="E2689" i="3" s="1"/>
  <c r="C2690" i="3"/>
  <c r="D2690" i="3" s="1"/>
  <c r="E2690" i="3" s="1"/>
  <c r="C2691" i="3"/>
  <c r="D2691" i="3" s="1"/>
  <c r="E2691" i="3" s="1"/>
  <c r="C2692" i="3"/>
  <c r="D2692" i="3" s="1"/>
  <c r="E2692" i="3" s="1"/>
  <c r="C2693" i="3"/>
  <c r="D2693" i="3" s="1"/>
  <c r="E2693" i="3" s="1"/>
  <c r="C2694" i="3"/>
  <c r="D2694" i="3" s="1"/>
  <c r="E2694" i="3" s="1"/>
  <c r="C2695" i="3"/>
  <c r="D2695" i="3" s="1"/>
  <c r="E2695" i="3" s="1"/>
  <c r="C2696" i="3"/>
  <c r="D2696" i="3" s="1"/>
  <c r="E2696" i="3" s="1"/>
  <c r="C2697" i="3"/>
  <c r="D2697" i="3" s="1"/>
  <c r="E2697" i="3" s="1"/>
  <c r="C2698" i="3"/>
  <c r="D2698" i="3" s="1"/>
  <c r="E2698" i="3" s="1"/>
  <c r="C2699" i="3"/>
  <c r="D2699" i="3" s="1"/>
  <c r="E2699" i="3" s="1"/>
  <c r="C2700" i="3"/>
  <c r="D2700" i="3" s="1"/>
  <c r="E2700" i="3" s="1"/>
  <c r="C2701" i="3"/>
  <c r="D2701" i="3" s="1"/>
  <c r="E2701" i="3" s="1"/>
  <c r="C2702" i="3"/>
  <c r="D2702" i="3" s="1"/>
  <c r="E2702" i="3" s="1"/>
  <c r="C2703" i="3"/>
  <c r="D2703" i="3" s="1"/>
  <c r="E2703" i="3" s="1"/>
  <c r="C2704" i="3"/>
  <c r="D2704" i="3" s="1"/>
  <c r="E2704" i="3" s="1"/>
  <c r="C2705" i="3"/>
  <c r="D2705" i="3" s="1"/>
  <c r="E2705" i="3" s="1"/>
  <c r="C2706" i="3"/>
  <c r="D2706" i="3" s="1"/>
  <c r="E2706" i="3" s="1"/>
  <c r="C2707" i="3"/>
  <c r="D2707" i="3" s="1"/>
  <c r="E2707" i="3" s="1"/>
  <c r="C2708" i="3"/>
  <c r="D2708" i="3" s="1"/>
  <c r="E2708" i="3" s="1"/>
  <c r="C2709" i="3"/>
  <c r="D2709" i="3" s="1"/>
  <c r="E2709" i="3" s="1"/>
  <c r="C2710" i="3"/>
  <c r="D2710" i="3" s="1"/>
  <c r="E2710" i="3" s="1"/>
  <c r="C2711" i="3"/>
  <c r="D2711" i="3" s="1"/>
  <c r="E2711" i="3" s="1"/>
  <c r="C2712" i="3"/>
  <c r="D2712" i="3" s="1"/>
  <c r="E2712" i="3" s="1"/>
  <c r="C2713" i="3"/>
  <c r="D2713" i="3" s="1"/>
  <c r="E2713" i="3" s="1"/>
  <c r="C2714" i="3"/>
  <c r="D2714" i="3" s="1"/>
  <c r="E2714" i="3" s="1"/>
  <c r="C2715" i="3"/>
  <c r="D2715" i="3" s="1"/>
  <c r="E2715" i="3" s="1"/>
  <c r="C2716" i="3"/>
  <c r="D2716" i="3" s="1"/>
  <c r="E2716" i="3" s="1"/>
  <c r="C2717" i="3"/>
  <c r="D2717" i="3" s="1"/>
  <c r="E2717" i="3" s="1"/>
  <c r="C2718" i="3"/>
  <c r="D2718" i="3" s="1"/>
  <c r="E2718" i="3" s="1"/>
  <c r="C2719" i="3"/>
  <c r="D2719" i="3" s="1"/>
  <c r="E2719" i="3" s="1"/>
  <c r="C2720" i="3"/>
  <c r="D2720" i="3" s="1"/>
  <c r="E2720" i="3" s="1"/>
  <c r="C2721" i="3"/>
  <c r="D2721" i="3" s="1"/>
  <c r="E2721" i="3" s="1"/>
  <c r="C2722" i="3"/>
  <c r="D2722" i="3" s="1"/>
  <c r="E2722" i="3" s="1"/>
  <c r="C2723" i="3"/>
  <c r="D2723" i="3" s="1"/>
  <c r="E2723" i="3" s="1"/>
  <c r="C2724" i="3"/>
  <c r="D2724" i="3" s="1"/>
  <c r="E2724" i="3" s="1"/>
  <c r="C2725" i="3"/>
  <c r="D2725" i="3" s="1"/>
  <c r="E2725" i="3" s="1"/>
  <c r="C2726" i="3"/>
  <c r="D2726" i="3" s="1"/>
  <c r="E2726" i="3" s="1"/>
  <c r="C2727" i="3"/>
  <c r="D2727" i="3" s="1"/>
  <c r="E2727" i="3" s="1"/>
  <c r="C2728" i="3"/>
  <c r="D2728" i="3" s="1"/>
  <c r="E2728" i="3" s="1"/>
  <c r="C2729" i="3"/>
  <c r="D2729" i="3" s="1"/>
  <c r="E2729" i="3" s="1"/>
  <c r="C2730" i="3"/>
  <c r="D2730" i="3" s="1"/>
  <c r="E2730" i="3" s="1"/>
  <c r="C2731" i="3"/>
  <c r="D2731" i="3" s="1"/>
  <c r="E2731" i="3" s="1"/>
  <c r="C2732" i="3"/>
  <c r="D2732" i="3" s="1"/>
  <c r="E2732" i="3" s="1"/>
  <c r="C2733" i="3"/>
  <c r="D2733" i="3" s="1"/>
  <c r="E2733" i="3" s="1"/>
  <c r="C2734" i="3"/>
  <c r="D2734" i="3" s="1"/>
  <c r="E2734" i="3" s="1"/>
  <c r="C2735" i="3"/>
  <c r="D2735" i="3" s="1"/>
  <c r="E2735" i="3" s="1"/>
  <c r="C2736" i="3"/>
  <c r="D2736" i="3" s="1"/>
  <c r="E2736" i="3" s="1"/>
  <c r="C2737" i="3"/>
  <c r="D2737" i="3" s="1"/>
  <c r="E2737" i="3" s="1"/>
  <c r="C2738" i="3"/>
  <c r="D2738" i="3" s="1"/>
  <c r="E2738" i="3" s="1"/>
  <c r="C2739" i="3"/>
  <c r="D2739" i="3" s="1"/>
  <c r="E2739" i="3" s="1"/>
  <c r="C2740" i="3"/>
  <c r="D2740" i="3" s="1"/>
  <c r="E2740" i="3" s="1"/>
  <c r="C2741" i="3"/>
  <c r="D2741" i="3" s="1"/>
  <c r="E2741" i="3" s="1"/>
  <c r="C2742" i="3"/>
  <c r="D2742" i="3" s="1"/>
  <c r="E2742" i="3" s="1"/>
  <c r="C2743" i="3"/>
  <c r="D2743" i="3" s="1"/>
  <c r="E2743" i="3" s="1"/>
  <c r="C2744" i="3"/>
  <c r="D2744" i="3" s="1"/>
  <c r="E2744" i="3" s="1"/>
  <c r="C2745" i="3"/>
  <c r="D2745" i="3" s="1"/>
  <c r="E2745" i="3" s="1"/>
  <c r="C2746" i="3"/>
  <c r="D2746" i="3" s="1"/>
  <c r="E2746" i="3" s="1"/>
  <c r="C2747" i="3"/>
  <c r="D2747" i="3" s="1"/>
  <c r="E2747" i="3" s="1"/>
  <c r="C2748" i="3"/>
  <c r="D2748" i="3" s="1"/>
  <c r="E2748" i="3" s="1"/>
  <c r="C2749" i="3"/>
  <c r="D2749" i="3" s="1"/>
  <c r="E2749" i="3" s="1"/>
  <c r="C2750" i="3"/>
  <c r="D2750" i="3" s="1"/>
  <c r="E2750" i="3" s="1"/>
  <c r="C2751" i="3"/>
  <c r="D2751" i="3" s="1"/>
  <c r="E2751" i="3" s="1"/>
  <c r="C2752" i="3"/>
  <c r="D2752" i="3" s="1"/>
  <c r="E2752" i="3" s="1"/>
  <c r="C2753" i="3"/>
  <c r="D2753" i="3" s="1"/>
  <c r="E2753" i="3" s="1"/>
  <c r="C2754" i="3"/>
  <c r="D2754" i="3" s="1"/>
  <c r="E2754" i="3" s="1"/>
  <c r="C2755" i="3"/>
  <c r="D2755" i="3" s="1"/>
  <c r="E2755" i="3" s="1"/>
  <c r="C2756" i="3"/>
  <c r="D2756" i="3" s="1"/>
  <c r="E2756" i="3" s="1"/>
  <c r="C2757" i="3"/>
  <c r="D2757" i="3" s="1"/>
  <c r="E2757" i="3" s="1"/>
  <c r="C2758" i="3"/>
  <c r="D2758" i="3" s="1"/>
  <c r="E2758" i="3" s="1"/>
  <c r="C2759" i="3"/>
  <c r="D2759" i="3" s="1"/>
  <c r="E2759" i="3" s="1"/>
  <c r="C2760" i="3"/>
  <c r="D2760" i="3" s="1"/>
  <c r="E2760" i="3" s="1"/>
  <c r="C2761" i="3"/>
  <c r="D2761" i="3" s="1"/>
  <c r="E2761" i="3" s="1"/>
  <c r="C2762" i="3"/>
  <c r="D2762" i="3" s="1"/>
  <c r="E2762" i="3" s="1"/>
  <c r="C2763" i="3"/>
  <c r="D2763" i="3" s="1"/>
  <c r="E2763" i="3" s="1"/>
  <c r="C2764" i="3"/>
  <c r="D2764" i="3" s="1"/>
  <c r="E2764" i="3" s="1"/>
  <c r="C2765" i="3"/>
  <c r="D2765" i="3" s="1"/>
  <c r="E2765" i="3" s="1"/>
  <c r="C2766" i="3"/>
  <c r="D2766" i="3" s="1"/>
  <c r="E2766" i="3" s="1"/>
  <c r="C2767" i="3"/>
  <c r="D2767" i="3" s="1"/>
  <c r="E2767" i="3" s="1"/>
  <c r="C2768" i="3"/>
  <c r="D2768" i="3" s="1"/>
  <c r="E2768" i="3" s="1"/>
  <c r="C2769" i="3"/>
  <c r="D2769" i="3" s="1"/>
  <c r="E2769" i="3" s="1"/>
  <c r="C2770" i="3"/>
  <c r="D2770" i="3" s="1"/>
  <c r="E2770" i="3" s="1"/>
  <c r="C2771" i="3"/>
  <c r="D2771" i="3" s="1"/>
  <c r="E2771" i="3" s="1"/>
  <c r="C2772" i="3"/>
  <c r="D2772" i="3" s="1"/>
  <c r="E2772" i="3" s="1"/>
  <c r="C2773" i="3"/>
  <c r="D2773" i="3" s="1"/>
  <c r="E2773" i="3" s="1"/>
  <c r="C2774" i="3"/>
  <c r="D2774" i="3" s="1"/>
  <c r="E2774" i="3" s="1"/>
  <c r="C2775" i="3"/>
  <c r="D2775" i="3" s="1"/>
  <c r="E2775" i="3" s="1"/>
  <c r="C2776" i="3"/>
  <c r="D2776" i="3" s="1"/>
  <c r="E2776" i="3" s="1"/>
  <c r="C2777" i="3"/>
  <c r="D2777" i="3" s="1"/>
  <c r="E2777" i="3" s="1"/>
  <c r="C2778" i="3"/>
  <c r="D2778" i="3" s="1"/>
  <c r="E2778" i="3" s="1"/>
  <c r="C2779" i="3"/>
  <c r="D2779" i="3" s="1"/>
  <c r="E2779" i="3" s="1"/>
  <c r="C2780" i="3"/>
  <c r="D2780" i="3" s="1"/>
  <c r="E2780" i="3" s="1"/>
  <c r="C2781" i="3"/>
  <c r="D2781" i="3" s="1"/>
  <c r="E2781" i="3" s="1"/>
  <c r="C2782" i="3"/>
  <c r="D2782" i="3" s="1"/>
  <c r="E2782" i="3" s="1"/>
  <c r="C2783" i="3"/>
  <c r="D2783" i="3" s="1"/>
  <c r="E2783" i="3" s="1"/>
  <c r="C2784" i="3"/>
  <c r="D2784" i="3" s="1"/>
  <c r="E2784" i="3" s="1"/>
  <c r="C2785" i="3"/>
  <c r="D2785" i="3" s="1"/>
  <c r="E2785" i="3" s="1"/>
  <c r="C2786" i="3"/>
  <c r="D2786" i="3" s="1"/>
  <c r="E2786" i="3" s="1"/>
  <c r="C2787" i="3"/>
  <c r="D2787" i="3" s="1"/>
  <c r="E2787" i="3" s="1"/>
  <c r="C2788" i="3"/>
  <c r="D2788" i="3" s="1"/>
  <c r="E2788" i="3" s="1"/>
  <c r="C2789" i="3"/>
  <c r="D2789" i="3" s="1"/>
  <c r="E2789" i="3" s="1"/>
  <c r="C2790" i="3"/>
  <c r="D2790" i="3" s="1"/>
  <c r="E2790" i="3" s="1"/>
  <c r="C2791" i="3"/>
  <c r="D2791" i="3" s="1"/>
  <c r="E2791" i="3" s="1"/>
  <c r="C2792" i="3"/>
  <c r="D2792" i="3" s="1"/>
  <c r="E2792" i="3" s="1"/>
  <c r="C2793" i="3"/>
  <c r="D2793" i="3" s="1"/>
  <c r="E2793" i="3" s="1"/>
  <c r="C2794" i="3"/>
  <c r="D2794" i="3" s="1"/>
  <c r="E2794" i="3" s="1"/>
  <c r="C2795" i="3"/>
  <c r="D2795" i="3" s="1"/>
  <c r="E2795" i="3" s="1"/>
  <c r="C2796" i="3"/>
  <c r="D2796" i="3" s="1"/>
  <c r="E2796" i="3" s="1"/>
  <c r="C2797" i="3"/>
  <c r="D2797" i="3" s="1"/>
  <c r="E2797" i="3" s="1"/>
  <c r="C2798" i="3"/>
  <c r="D2798" i="3" s="1"/>
  <c r="E2798" i="3" s="1"/>
  <c r="C2799" i="3"/>
  <c r="D2799" i="3" s="1"/>
  <c r="E2799" i="3" s="1"/>
  <c r="C2800" i="3"/>
  <c r="D2800" i="3" s="1"/>
  <c r="E2800" i="3" s="1"/>
  <c r="C2801" i="3"/>
  <c r="D2801" i="3" s="1"/>
  <c r="E2801" i="3" s="1"/>
  <c r="C2802" i="3"/>
  <c r="D2802" i="3" s="1"/>
  <c r="E2802" i="3" s="1"/>
  <c r="C2803" i="3"/>
  <c r="D2803" i="3" s="1"/>
  <c r="E2803" i="3" s="1"/>
  <c r="C2804" i="3"/>
  <c r="D2804" i="3" s="1"/>
  <c r="E2804" i="3" s="1"/>
  <c r="C2805" i="3"/>
  <c r="D2805" i="3" s="1"/>
  <c r="E2805" i="3" s="1"/>
  <c r="C2806" i="3"/>
  <c r="D2806" i="3" s="1"/>
  <c r="E2806" i="3" s="1"/>
  <c r="C2807" i="3"/>
  <c r="D2807" i="3" s="1"/>
  <c r="E2807" i="3" s="1"/>
  <c r="C2808" i="3"/>
  <c r="D2808" i="3" s="1"/>
  <c r="E2808" i="3" s="1"/>
  <c r="C2809" i="3"/>
  <c r="D2809" i="3" s="1"/>
  <c r="E2809" i="3" s="1"/>
  <c r="C2810" i="3"/>
  <c r="D2810" i="3" s="1"/>
  <c r="E2810" i="3" s="1"/>
  <c r="C2811" i="3"/>
  <c r="D2811" i="3" s="1"/>
  <c r="E2811" i="3" s="1"/>
  <c r="C2812" i="3"/>
  <c r="D2812" i="3" s="1"/>
  <c r="E2812" i="3" s="1"/>
  <c r="C2813" i="3"/>
  <c r="D2813" i="3" s="1"/>
  <c r="E2813" i="3" s="1"/>
  <c r="C2814" i="3"/>
  <c r="D2814" i="3" s="1"/>
  <c r="E2814" i="3" s="1"/>
  <c r="C2815" i="3"/>
  <c r="D2815" i="3" s="1"/>
  <c r="E2815" i="3" s="1"/>
  <c r="C2816" i="3"/>
  <c r="D2816" i="3" s="1"/>
  <c r="E2816" i="3" s="1"/>
  <c r="C2817" i="3"/>
  <c r="D2817" i="3" s="1"/>
  <c r="E2817" i="3" s="1"/>
  <c r="C2818" i="3"/>
  <c r="D2818" i="3" s="1"/>
  <c r="E2818" i="3" s="1"/>
  <c r="C2819" i="3"/>
  <c r="D2819" i="3" s="1"/>
  <c r="E2819" i="3" s="1"/>
  <c r="C2820" i="3"/>
  <c r="D2820" i="3" s="1"/>
  <c r="E2820" i="3" s="1"/>
  <c r="C2821" i="3"/>
  <c r="D2821" i="3" s="1"/>
  <c r="E2821" i="3" s="1"/>
  <c r="C2822" i="3"/>
  <c r="D2822" i="3" s="1"/>
  <c r="E2822" i="3" s="1"/>
  <c r="C2823" i="3"/>
  <c r="D2823" i="3" s="1"/>
  <c r="E2823" i="3" s="1"/>
  <c r="C2824" i="3"/>
  <c r="D2824" i="3" s="1"/>
  <c r="E2824" i="3" s="1"/>
  <c r="C2825" i="3"/>
  <c r="D2825" i="3" s="1"/>
  <c r="E2825" i="3" s="1"/>
  <c r="C2826" i="3"/>
  <c r="D2826" i="3" s="1"/>
  <c r="E2826" i="3" s="1"/>
  <c r="C2827" i="3"/>
  <c r="D2827" i="3" s="1"/>
  <c r="E2827" i="3" s="1"/>
  <c r="C2828" i="3"/>
  <c r="D2828" i="3" s="1"/>
  <c r="E2828" i="3" s="1"/>
  <c r="C2829" i="3"/>
  <c r="D2829" i="3" s="1"/>
  <c r="E2829" i="3" s="1"/>
  <c r="C2830" i="3"/>
  <c r="D2830" i="3" s="1"/>
  <c r="E2830" i="3" s="1"/>
  <c r="C2831" i="3"/>
  <c r="D2831" i="3" s="1"/>
  <c r="E2831" i="3" s="1"/>
  <c r="C2832" i="3"/>
  <c r="D2832" i="3" s="1"/>
  <c r="E2832" i="3" s="1"/>
  <c r="C2833" i="3"/>
  <c r="D2833" i="3" s="1"/>
  <c r="E2833" i="3" s="1"/>
  <c r="C2834" i="3"/>
  <c r="D2834" i="3" s="1"/>
  <c r="E2834" i="3" s="1"/>
  <c r="C2835" i="3"/>
  <c r="D2835" i="3" s="1"/>
  <c r="E2835" i="3" s="1"/>
  <c r="C2836" i="3"/>
  <c r="D2836" i="3" s="1"/>
  <c r="E2836" i="3" s="1"/>
  <c r="C2837" i="3"/>
  <c r="D2837" i="3" s="1"/>
  <c r="E2837" i="3" s="1"/>
  <c r="C2838" i="3"/>
  <c r="D2838" i="3" s="1"/>
  <c r="E2838" i="3" s="1"/>
  <c r="C2839" i="3"/>
  <c r="D2839" i="3" s="1"/>
  <c r="E2839" i="3" s="1"/>
  <c r="C2840" i="3"/>
  <c r="D2840" i="3" s="1"/>
  <c r="E2840" i="3" s="1"/>
  <c r="C2841" i="3"/>
  <c r="D2841" i="3" s="1"/>
  <c r="E2841" i="3" s="1"/>
  <c r="C2842" i="3"/>
  <c r="D2842" i="3" s="1"/>
  <c r="E2842" i="3" s="1"/>
  <c r="C2843" i="3"/>
  <c r="D2843" i="3" s="1"/>
  <c r="E2843" i="3" s="1"/>
  <c r="C2844" i="3"/>
  <c r="D2844" i="3" s="1"/>
  <c r="E2844" i="3" s="1"/>
  <c r="C2845" i="3"/>
  <c r="D2845" i="3" s="1"/>
  <c r="E2845" i="3" s="1"/>
  <c r="C2846" i="3"/>
  <c r="D2846" i="3" s="1"/>
  <c r="E2846" i="3" s="1"/>
  <c r="C2847" i="3"/>
  <c r="D2847" i="3" s="1"/>
  <c r="E2847" i="3" s="1"/>
  <c r="C2848" i="3"/>
  <c r="D2848" i="3" s="1"/>
  <c r="E2848" i="3" s="1"/>
  <c r="C2849" i="3"/>
  <c r="D2849" i="3" s="1"/>
  <c r="E2849" i="3" s="1"/>
  <c r="C2850" i="3"/>
  <c r="D2850" i="3" s="1"/>
  <c r="E2850" i="3" s="1"/>
  <c r="C2851" i="3"/>
  <c r="D2851" i="3" s="1"/>
  <c r="E2851" i="3" s="1"/>
  <c r="C2852" i="3"/>
  <c r="D2852" i="3" s="1"/>
  <c r="E2852" i="3" s="1"/>
  <c r="C2853" i="3"/>
  <c r="D2853" i="3" s="1"/>
  <c r="E2853" i="3" s="1"/>
  <c r="C2854" i="3"/>
  <c r="D2854" i="3" s="1"/>
  <c r="E2854" i="3" s="1"/>
  <c r="C2855" i="3"/>
  <c r="D2855" i="3" s="1"/>
  <c r="E2855" i="3" s="1"/>
  <c r="C2856" i="3"/>
  <c r="D2856" i="3" s="1"/>
  <c r="E2856" i="3" s="1"/>
  <c r="C2857" i="3"/>
  <c r="D2857" i="3" s="1"/>
  <c r="E2857" i="3" s="1"/>
  <c r="C2858" i="3"/>
  <c r="D2858" i="3" s="1"/>
  <c r="E2858" i="3" s="1"/>
  <c r="C2859" i="3"/>
  <c r="D2859" i="3" s="1"/>
  <c r="E2859" i="3" s="1"/>
  <c r="C2860" i="3"/>
  <c r="D2860" i="3" s="1"/>
  <c r="E2860" i="3" s="1"/>
  <c r="C2861" i="3"/>
  <c r="D2861" i="3" s="1"/>
  <c r="E2861" i="3" s="1"/>
  <c r="C2862" i="3"/>
  <c r="D2862" i="3" s="1"/>
  <c r="E2862" i="3" s="1"/>
  <c r="C2863" i="3"/>
  <c r="D2863" i="3" s="1"/>
  <c r="E2863" i="3" s="1"/>
  <c r="C2864" i="3"/>
  <c r="D2864" i="3" s="1"/>
  <c r="E2864" i="3" s="1"/>
  <c r="C2865" i="3"/>
  <c r="D2865" i="3" s="1"/>
  <c r="E2865" i="3" s="1"/>
  <c r="C2866" i="3"/>
  <c r="D2866" i="3" s="1"/>
  <c r="E2866" i="3" s="1"/>
  <c r="C2867" i="3"/>
  <c r="D2867" i="3" s="1"/>
  <c r="E2867" i="3" s="1"/>
  <c r="C2868" i="3"/>
  <c r="D2868" i="3" s="1"/>
  <c r="E2868" i="3" s="1"/>
  <c r="C2869" i="3"/>
  <c r="D2869" i="3" s="1"/>
  <c r="E2869" i="3" s="1"/>
  <c r="C2870" i="3"/>
  <c r="D2870" i="3" s="1"/>
  <c r="E2870" i="3" s="1"/>
  <c r="C2871" i="3"/>
  <c r="D2871" i="3" s="1"/>
  <c r="E2871" i="3" s="1"/>
  <c r="C2872" i="3"/>
  <c r="D2872" i="3" s="1"/>
  <c r="E2872" i="3" s="1"/>
  <c r="C2873" i="3"/>
  <c r="D2873" i="3" s="1"/>
  <c r="E2873" i="3" s="1"/>
  <c r="C2874" i="3"/>
  <c r="D2874" i="3" s="1"/>
  <c r="E2874" i="3" s="1"/>
  <c r="C2875" i="3"/>
  <c r="D2875" i="3" s="1"/>
  <c r="E2875" i="3" s="1"/>
  <c r="C2876" i="3"/>
  <c r="D2876" i="3" s="1"/>
  <c r="E2876" i="3" s="1"/>
  <c r="C2877" i="3"/>
  <c r="D2877" i="3" s="1"/>
  <c r="E2877" i="3" s="1"/>
  <c r="C2878" i="3"/>
  <c r="D2878" i="3" s="1"/>
  <c r="E2878" i="3" s="1"/>
  <c r="C2879" i="3"/>
  <c r="D2879" i="3" s="1"/>
  <c r="E2879" i="3" s="1"/>
  <c r="C2880" i="3"/>
  <c r="D2880" i="3" s="1"/>
  <c r="E2880" i="3" s="1"/>
  <c r="C2881" i="3"/>
  <c r="D2881" i="3" s="1"/>
  <c r="E2881" i="3" s="1"/>
  <c r="C2882" i="3"/>
  <c r="D2882" i="3" s="1"/>
  <c r="E2882" i="3" s="1"/>
  <c r="C2883" i="3"/>
  <c r="D2883" i="3" s="1"/>
  <c r="E2883" i="3" s="1"/>
  <c r="C2884" i="3"/>
  <c r="D2884" i="3" s="1"/>
  <c r="E2884" i="3" s="1"/>
  <c r="C2885" i="3"/>
  <c r="D2885" i="3" s="1"/>
  <c r="E2885" i="3" s="1"/>
  <c r="C2886" i="3"/>
  <c r="D2886" i="3" s="1"/>
  <c r="E2886" i="3" s="1"/>
  <c r="C2887" i="3"/>
  <c r="D2887" i="3" s="1"/>
  <c r="E2887" i="3" s="1"/>
  <c r="C2888" i="3"/>
  <c r="D2888" i="3" s="1"/>
  <c r="E2888" i="3" s="1"/>
  <c r="C2889" i="3"/>
  <c r="D2889" i="3" s="1"/>
  <c r="E2889" i="3" s="1"/>
  <c r="C2890" i="3"/>
  <c r="D2890" i="3" s="1"/>
  <c r="E2890" i="3" s="1"/>
  <c r="C2891" i="3"/>
  <c r="D2891" i="3" s="1"/>
  <c r="E2891" i="3" s="1"/>
  <c r="C2892" i="3"/>
  <c r="D2892" i="3" s="1"/>
  <c r="E2892" i="3" s="1"/>
  <c r="C2893" i="3"/>
  <c r="D2893" i="3" s="1"/>
  <c r="E2893" i="3" s="1"/>
  <c r="C2894" i="3"/>
  <c r="D2894" i="3" s="1"/>
  <c r="E2894" i="3" s="1"/>
  <c r="C2895" i="3"/>
  <c r="D2895" i="3" s="1"/>
  <c r="E2895" i="3" s="1"/>
  <c r="C2896" i="3"/>
  <c r="D2896" i="3" s="1"/>
  <c r="E2896" i="3" s="1"/>
  <c r="C2897" i="3"/>
  <c r="D2897" i="3" s="1"/>
  <c r="E2897" i="3" s="1"/>
  <c r="C2898" i="3"/>
  <c r="D2898" i="3" s="1"/>
  <c r="E2898" i="3" s="1"/>
  <c r="C2899" i="3"/>
  <c r="D2899" i="3" s="1"/>
  <c r="E2899" i="3" s="1"/>
  <c r="C2900" i="3"/>
  <c r="D2900" i="3" s="1"/>
  <c r="E2900" i="3" s="1"/>
  <c r="C2901" i="3"/>
  <c r="D2901" i="3" s="1"/>
  <c r="E2901" i="3" s="1"/>
  <c r="C2902" i="3"/>
  <c r="D2902" i="3" s="1"/>
  <c r="E2902" i="3" s="1"/>
  <c r="C2903" i="3"/>
  <c r="D2903" i="3" s="1"/>
  <c r="E2903" i="3" s="1"/>
  <c r="C2904" i="3"/>
  <c r="D2904" i="3" s="1"/>
  <c r="E2904" i="3" s="1"/>
  <c r="C2905" i="3"/>
  <c r="D2905" i="3" s="1"/>
  <c r="E2905" i="3" s="1"/>
  <c r="C2906" i="3"/>
  <c r="D2906" i="3" s="1"/>
  <c r="E2906" i="3" s="1"/>
  <c r="C2907" i="3"/>
  <c r="D2907" i="3" s="1"/>
  <c r="E2907" i="3" s="1"/>
  <c r="C2908" i="3"/>
  <c r="D2908" i="3" s="1"/>
  <c r="E2908" i="3" s="1"/>
  <c r="C2909" i="3"/>
  <c r="D2909" i="3" s="1"/>
  <c r="E2909" i="3" s="1"/>
  <c r="C2910" i="3"/>
  <c r="D2910" i="3" s="1"/>
  <c r="E2910" i="3" s="1"/>
  <c r="C2911" i="3"/>
  <c r="D2911" i="3" s="1"/>
  <c r="E2911" i="3" s="1"/>
  <c r="C2912" i="3"/>
  <c r="D2912" i="3" s="1"/>
  <c r="E2912" i="3" s="1"/>
  <c r="C2913" i="3"/>
  <c r="D2913" i="3" s="1"/>
  <c r="E2913" i="3" s="1"/>
  <c r="C2914" i="3"/>
  <c r="D2914" i="3" s="1"/>
  <c r="E2914" i="3" s="1"/>
  <c r="C2915" i="3"/>
  <c r="D2915" i="3" s="1"/>
  <c r="E2915" i="3" s="1"/>
  <c r="C2916" i="3"/>
  <c r="D2916" i="3" s="1"/>
  <c r="E2916" i="3" s="1"/>
  <c r="C2917" i="3"/>
  <c r="D2917" i="3" s="1"/>
  <c r="E2917" i="3" s="1"/>
  <c r="C2918" i="3"/>
  <c r="D2918" i="3" s="1"/>
  <c r="E2918" i="3" s="1"/>
  <c r="C2919" i="3"/>
  <c r="D2919" i="3" s="1"/>
  <c r="E2919" i="3" s="1"/>
  <c r="C2920" i="3"/>
  <c r="D2920" i="3" s="1"/>
  <c r="E2920" i="3" s="1"/>
  <c r="C2921" i="3"/>
  <c r="D2921" i="3" s="1"/>
  <c r="E2921" i="3" s="1"/>
  <c r="C2922" i="3"/>
  <c r="D2922" i="3" s="1"/>
  <c r="E2922" i="3" s="1"/>
  <c r="C2923" i="3"/>
  <c r="D2923" i="3" s="1"/>
  <c r="E2923" i="3" s="1"/>
  <c r="C2924" i="3"/>
  <c r="D2924" i="3" s="1"/>
  <c r="E2924" i="3" s="1"/>
  <c r="C2925" i="3"/>
  <c r="D2925" i="3" s="1"/>
  <c r="E2925" i="3" s="1"/>
  <c r="C2926" i="3"/>
  <c r="D2926" i="3" s="1"/>
  <c r="E2926" i="3" s="1"/>
  <c r="C2927" i="3"/>
  <c r="D2927" i="3" s="1"/>
  <c r="E2927" i="3" s="1"/>
  <c r="C2928" i="3"/>
  <c r="D2928" i="3" s="1"/>
  <c r="E2928" i="3" s="1"/>
  <c r="C2929" i="3"/>
  <c r="D2929" i="3" s="1"/>
  <c r="E2929" i="3" s="1"/>
  <c r="C2930" i="3"/>
  <c r="D2930" i="3" s="1"/>
  <c r="E2930" i="3" s="1"/>
  <c r="C2931" i="3"/>
  <c r="D2931" i="3" s="1"/>
  <c r="E2931" i="3" s="1"/>
  <c r="C2932" i="3"/>
  <c r="D2932" i="3" s="1"/>
  <c r="E2932" i="3" s="1"/>
  <c r="C2933" i="3"/>
  <c r="D2933" i="3" s="1"/>
  <c r="E2933" i="3" s="1"/>
  <c r="C2934" i="3"/>
  <c r="D2934" i="3" s="1"/>
  <c r="E2934" i="3" s="1"/>
  <c r="C2935" i="3"/>
  <c r="D2935" i="3" s="1"/>
  <c r="E2935" i="3" s="1"/>
  <c r="C2936" i="3"/>
  <c r="D2936" i="3" s="1"/>
  <c r="E2936" i="3" s="1"/>
  <c r="C2937" i="3"/>
  <c r="D2937" i="3" s="1"/>
  <c r="E2937" i="3" s="1"/>
  <c r="C2938" i="3"/>
  <c r="D2938" i="3" s="1"/>
  <c r="E2938" i="3" s="1"/>
  <c r="C2939" i="3"/>
  <c r="D2939" i="3" s="1"/>
  <c r="E2939" i="3" s="1"/>
  <c r="C2940" i="3"/>
  <c r="D2940" i="3" s="1"/>
  <c r="E2940" i="3" s="1"/>
  <c r="C2941" i="3"/>
  <c r="D2941" i="3" s="1"/>
  <c r="E2941" i="3" s="1"/>
  <c r="C2942" i="3"/>
  <c r="D2942" i="3" s="1"/>
  <c r="E2942" i="3" s="1"/>
  <c r="C2943" i="3"/>
  <c r="D2943" i="3" s="1"/>
  <c r="E2943" i="3" s="1"/>
  <c r="C2944" i="3"/>
  <c r="D2944" i="3" s="1"/>
  <c r="E2944" i="3" s="1"/>
  <c r="C2945" i="3"/>
  <c r="D2945" i="3" s="1"/>
  <c r="E2945" i="3" s="1"/>
  <c r="C2946" i="3"/>
  <c r="D2946" i="3" s="1"/>
  <c r="E2946" i="3" s="1"/>
  <c r="C2947" i="3"/>
  <c r="D2947" i="3" s="1"/>
  <c r="E2947" i="3" s="1"/>
  <c r="C2948" i="3"/>
  <c r="D2948" i="3" s="1"/>
  <c r="E2948" i="3" s="1"/>
  <c r="C2949" i="3"/>
  <c r="D2949" i="3" s="1"/>
  <c r="E2949" i="3" s="1"/>
  <c r="C2950" i="3"/>
  <c r="D2950" i="3" s="1"/>
  <c r="E2950" i="3" s="1"/>
  <c r="C2951" i="3"/>
  <c r="D2951" i="3" s="1"/>
  <c r="E2951" i="3" s="1"/>
  <c r="C2952" i="3"/>
  <c r="D2952" i="3" s="1"/>
  <c r="E2952" i="3" s="1"/>
  <c r="C2953" i="3"/>
  <c r="D2953" i="3" s="1"/>
  <c r="E2953" i="3" s="1"/>
  <c r="C2954" i="3"/>
  <c r="D2954" i="3" s="1"/>
  <c r="E2954" i="3" s="1"/>
  <c r="C2955" i="3"/>
  <c r="D2955" i="3" s="1"/>
  <c r="E2955" i="3" s="1"/>
  <c r="C2956" i="3"/>
  <c r="D2956" i="3" s="1"/>
  <c r="E2956" i="3" s="1"/>
  <c r="C2957" i="3"/>
  <c r="D2957" i="3" s="1"/>
  <c r="E2957" i="3" s="1"/>
  <c r="C2958" i="3"/>
  <c r="D2958" i="3" s="1"/>
  <c r="E2958" i="3" s="1"/>
  <c r="C2959" i="3"/>
  <c r="D2959" i="3" s="1"/>
  <c r="E2959" i="3" s="1"/>
  <c r="C2960" i="3"/>
  <c r="D2960" i="3" s="1"/>
  <c r="E2960" i="3" s="1"/>
  <c r="C2961" i="3"/>
  <c r="D2961" i="3" s="1"/>
  <c r="E2961" i="3" s="1"/>
  <c r="C2962" i="3"/>
  <c r="D2962" i="3" s="1"/>
  <c r="E2962" i="3" s="1"/>
  <c r="C2963" i="3"/>
  <c r="D2963" i="3" s="1"/>
  <c r="E2963" i="3" s="1"/>
  <c r="C2964" i="3"/>
  <c r="D2964" i="3" s="1"/>
  <c r="E2964" i="3" s="1"/>
  <c r="C2965" i="3"/>
  <c r="D2965" i="3" s="1"/>
  <c r="E2965" i="3" s="1"/>
  <c r="C2966" i="3"/>
  <c r="D2966" i="3" s="1"/>
  <c r="E2966" i="3" s="1"/>
  <c r="C2967" i="3"/>
  <c r="D2967" i="3" s="1"/>
  <c r="E2967" i="3" s="1"/>
  <c r="C2968" i="3"/>
  <c r="D2968" i="3" s="1"/>
  <c r="E2968" i="3" s="1"/>
  <c r="C2969" i="3"/>
  <c r="D2969" i="3" s="1"/>
  <c r="E2969" i="3" s="1"/>
  <c r="C2970" i="3"/>
  <c r="D2970" i="3" s="1"/>
  <c r="E2970" i="3" s="1"/>
  <c r="C2971" i="3"/>
  <c r="D2971" i="3" s="1"/>
  <c r="E2971" i="3" s="1"/>
  <c r="C2972" i="3"/>
  <c r="D2972" i="3" s="1"/>
  <c r="E2972" i="3" s="1"/>
  <c r="C2973" i="3"/>
  <c r="D2973" i="3" s="1"/>
  <c r="E2973" i="3" s="1"/>
  <c r="C2974" i="3"/>
  <c r="D2974" i="3" s="1"/>
  <c r="E2974" i="3" s="1"/>
  <c r="C2975" i="3"/>
  <c r="D2975" i="3" s="1"/>
  <c r="E2975" i="3" s="1"/>
  <c r="C2976" i="3"/>
  <c r="D2976" i="3" s="1"/>
  <c r="E2976" i="3" s="1"/>
  <c r="C2977" i="3"/>
  <c r="D2977" i="3" s="1"/>
  <c r="E2977" i="3" s="1"/>
  <c r="C2978" i="3"/>
  <c r="D2978" i="3" s="1"/>
  <c r="E2978" i="3" s="1"/>
  <c r="C2979" i="3"/>
  <c r="D2979" i="3" s="1"/>
  <c r="E2979" i="3" s="1"/>
  <c r="C2980" i="3"/>
  <c r="D2980" i="3" s="1"/>
  <c r="E2980" i="3" s="1"/>
  <c r="C2981" i="3"/>
  <c r="D2981" i="3" s="1"/>
  <c r="E2981" i="3" s="1"/>
  <c r="C2982" i="3"/>
  <c r="D2982" i="3" s="1"/>
  <c r="E2982" i="3" s="1"/>
  <c r="C2983" i="3"/>
  <c r="D2983" i="3" s="1"/>
  <c r="E2983" i="3" s="1"/>
  <c r="C2984" i="3"/>
  <c r="D2984" i="3" s="1"/>
  <c r="E2984" i="3" s="1"/>
  <c r="C2985" i="3"/>
  <c r="D2985" i="3" s="1"/>
  <c r="E2985" i="3" s="1"/>
  <c r="C2986" i="3"/>
  <c r="D2986" i="3" s="1"/>
  <c r="E2986" i="3" s="1"/>
  <c r="C2987" i="3"/>
  <c r="D2987" i="3" s="1"/>
  <c r="E2987" i="3" s="1"/>
  <c r="C2988" i="3"/>
  <c r="D2988" i="3" s="1"/>
  <c r="E2988" i="3" s="1"/>
  <c r="C2989" i="3"/>
  <c r="D2989" i="3" s="1"/>
  <c r="E2989" i="3" s="1"/>
  <c r="C2990" i="3"/>
  <c r="D2990" i="3" s="1"/>
  <c r="E2990" i="3" s="1"/>
  <c r="C2991" i="3"/>
  <c r="D2991" i="3" s="1"/>
  <c r="E2991" i="3" s="1"/>
  <c r="C2992" i="3"/>
  <c r="D2992" i="3" s="1"/>
  <c r="E2992" i="3" s="1"/>
  <c r="C2993" i="3"/>
  <c r="D2993" i="3" s="1"/>
  <c r="E2993" i="3" s="1"/>
  <c r="C2994" i="3"/>
  <c r="D2994" i="3" s="1"/>
  <c r="E2994" i="3" s="1"/>
  <c r="C2995" i="3"/>
  <c r="D2995" i="3" s="1"/>
  <c r="E2995" i="3" s="1"/>
  <c r="C2996" i="3"/>
  <c r="D2996" i="3" s="1"/>
  <c r="E2996" i="3" s="1"/>
  <c r="C2997" i="3"/>
  <c r="D2997" i="3" s="1"/>
  <c r="E2997" i="3" s="1"/>
  <c r="C2998" i="3"/>
  <c r="D2998" i="3" s="1"/>
  <c r="E2998" i="3" s="1"/>
  <c r="C2999" i="3"/>
  <c r="D2999" i="3" s="1"/>
  <c r="E2999" i="3" s="1"/>
  <c r="C3000" i="3"/>
  <c r="D3000" i="3" s="1"/>
  <c r="E3000" i="3" s="1"/>
  <c r="C3001" i="3"/>
  <c r="D3001" i="3" s="1"/>
  <c r="E3001" i="3" s="1"/>
  <c r="C3002" i="3"/>
  <c r="D3002" i="3" s="1"/>
  <c r="E3002" i="3" s="1"/>
  <c r="C3003" i="3"/>
  <c r="D3003" i="3" s="1"/>
  <c r="E3003" i="3" s="1"/>
  <c r="C3004" i="3"/>
  <c r="D3004" i="3" s="1"/>
  <c r="E3004" i="3" s="1"/>
  <c r="C3005" i="3"/>
  <c r="D3005" i="3" s="1"/>
  <c r="E3005" i="3" s="1"/>
  <c r="C3006" i="3"/>
  <c r="D3006" i="3" s="1"/>
  <c r="E3006" i="3" s="1"/>
  <c r="C3007" i="3"/>
  <c r="D3007" i="3" s="1"/>
  <c r="E3007" i="3" s="1"/>
  <c r="C3008" i="3"/>
  <c r="D3008" i="3" s="1"/>
  <c r="E3008" i="3" s="1"/>
  <c r="C3009" i="3"/>
  <c r="D3009" i="3" s="1"/>
  <c r="E3009" i="3" s="1"/>
  <c r="C3010" i="3"/>
  <c r="D3010" i="3" s="1"/>
  <c r="E3010" i="3" s="1"/>
  <c r="C3011" i="3"/>
  <c r="D3011" i="3" s="1"/>
  <c r="E3011" i="3" s="1"/>
  <c r="C3012" i="3"/>
  <c r="D3012" i="3" s="1"/>
  <c r="E3012" i="3" s="1"/>
  <c r="C3013" i="3"/>
  <c r="D3013" i="3" s="1"/>
  <c r="E3013" i="3" s="1"/>
  <c r="C3014" i="3"/>
  <c r="D3014" i="3" s="1"/>
  <c r="E3014" i="3" s="1"/>
  <c r="C3015" i="3"/>
  <c r="D3015" i="3" s="1"/>
  <c r="E3015" i="3" s="1"/>
  <c r="C3016" i="3"/>
  <c r="D3016" i="3" s="1"/>
  <c r="E3016" i="3" s="1"/>
  <c r="C3017" i="3"/>
  <c r="D3017" i="3" s="1"/>
  <c r="E3017" i="3" s="1"/>
  <c r="C3018" i="3"/>
  <c r="D3018" i="3" s="1"/>
  <c r="E3018" i="3" s="1"/>
  <c r="C3019" i="3"/>
  <c r="D3019" i="3" s="1"/>
  <c r="E3019" i="3" s="1"/>
  <c r="C3020" i="3"/>
  <c r="D3020" i="3" s="1"/>
  <c r="E3020" i="3" s="1"/>
  <c r="C3021" i="3"/>
  <c r="D3021" i="3" s="1"/>
  <c r="E3021" i="3" s="1"/>
  <c r="C3022" i="3"/>
  <c r="D3022" i="3" s="1"/>
  <c r="E3022" i="3" s="1"/>
  <c r="C3023" i="3"/>
  <c r="D3023" i="3" s="1"/>
  <c r="E3023" i="3" s="1"/>
  <c r="C3024" i="3"/>
  <c r="D3024" i="3" s="1"/>
  <c r="E3024" i="3" s="1"/>
  <c r="C3025" i="3"/>
  <c r="D3025" i="3" s="1"/>
  <c r="E3025" i="3" s="1"/>
  <c r="C3026" i="3"/>
  <c r="D3026" i="3" s="1"/>
  <c r="E3026" i="3" s="1"/>
  <c r="C3027" i="3"/>
  <c r="D3027" i="3" s="1"/>
  <c r="E3027" i="3" s="1"/>
  <c r="C3028" i="3"/>
  <c r="D3028" i="3" s="1"/>
  <c r="E3028" i="3" s="1"/>
  <c r="C3029" i="3"/>
  <c r="D3029" i="3" s="1"/>
  <c r="E3029" i="3" s="1"/>
  <c r="C3030" i="3"/>
  <c r="D3030" i="3" s="1"/>
  <c r="E3030" i="3" s="1"/>
  <c r="C3031" i="3"/>
  <c r="D3031" i="3" s="1"/>
  <c r="E3031" i="3" s="1"/>
  <c r="C3032" i="3"/>
  <c r="D3032" i="3" s="1"/>
  <c r="E3032" i="3" s="1"/>
  <c r="C3033" i="3"/>
  <c r="D3033" i="3" s="1"/>
  <c r="E3033" i="3" s="1"/>
  <c r="C3034" i="3"/>
  <c r="D3034" i="3" s="1"/>
  <c r="E3034" i="3" s="1"/>
  <c r="C3035" i="3"/>
  <c r="D3035" i="3" s="1"/>
  <c r="E3035" i="3" s="1"/>
  <c r="C3036" i="3"/>
  <c r="D3036" i="3" s="1"/>
  <c r="E3036" i="3" s="1"/>
  <c r="C3037" i="3"/>
  <c r="D3037" i="3" s="1"/>
  <c r="E3037" i="3" s="1"/>
  <c r="C3038" i="3"/>
  <c r="D3038" i="3" s="1"/>
  <c r="E3038" i="3" s="1"/>
  <c r="C3039" i="3"/>
  <c r="D3039" i="3" s="1"/>
  <c r="E3039" i="3" s="1"/>
  <c r="C3040" i="3"/>
  <c r="D3040" i="3" s="1"/>
  <c r="E3040" i="3" s="1"/>
  <c r="C3041" i="3"/>
  <c r="D3041" i="3" s="1"/>
  <c r="E3041" i="3" s="1"/>
  <c r="C3042" i="3"/>
  <c r="D3042" i="3" s="1"/>
  <c r="E3042" i="3" s="1"/>
  <c r="C3043" i="3"/>
  <c r="D3043" i="3" s="1"/>
  <c r="E3043" i="3" s="1"/>
  <c r="C3044" i="3"/>
  <c r="D3044" i="3" s="1"/>
  <c r="E3044" i="3" s="1"/>
  <c r="C3045" i="3"/>
  <c r="D3045" i="3" s="1"/>
  <c r="E3045" i="3" s="1"/>
  <c r="C3046" i="3"/>
  <c r="D3046" i="3" s="1"/>
  <c r="E3046" i="3" s="1"/>
  <c r="C3047" i="3"/>
  <c r="D3047" i="3" s="1"/>
  <c r="E3047" i="3" s="1"/>
  <c r="C3048" i="3"/>
  <c r="D3048" i="3" s="1"/>
  <c r="E3048" i="3" s="1"/>
  <c r="C3049" i="3"/>
  <c r="D3049" i="3" s="1"/>
  <c r="E3049" i="3" s="1"/>
  <c r="C3050" i="3"/>
  <c r="D3050" i="3" s="1"/>
  <c r="E3050" i="3" s="1"/>
  <c r="C3051" i="3"/>
  <c r="D3051" i="3" s="1"/>
  <c r="E3051" i="3" s="1"/>
  <c r="C3052" i="3"/>
  <c r="D3052" i="3" s="1"/>
  <c r="E3052" i="3" s="1"/>
  <c r="C3053" i="3"/>
  <c r="D3053" i="3" s="1"/>
  <c r="E3053" i="3" s="1"/>
  <c r="C3054" i="3"/>
  <c r="D3054" i="3" s="1"/>
  <c r="E3054" i="3" s="1"/>
  <c r="C3055" i="3"/>
  <c r="D3055" i="3" s="1"/>
  <c r="E3055" i="3" s="1"/>
  <c r="C3056" i="3"/>
  <c r="D3056" i="3" s="1"/>
  <c r="E3056" i="3" s="1"/>
  <c r="C3057" i="3"/>
  <c r="D3057" i="3" s="1"/>
  <c r="E3057" i="3" s="1"/>
  <c r="C3058" i="3"/>
  <c r="D3058" i="3" s="1"/>
  <c r="E3058" i="3" s="1"/>
  <c r="C3059" i="3"/>
  <c r="D3059" i="3" s="1"/>
  <c r="E3059" i="3" s="1"/>
  <c r="C3060" i="3"/>
  <c r="D3060" i="3" s="1"/>
  <c r="E3060" i="3" s="1"/>
  <c r="C3061" i="3"/>
  <c r="D3061" i="3" s="1"/>
  <c r="E3061" i="3" s="1"/>
  <c r="C3062" i="3"/>
  <c r="D3062" i="3" s="1"/>
  <c r="E3062" i="3" s="1"/>
  <c r="C3063" i="3"/>
  <c r="D3063" i="3" s="1"/>
  <c r="E3063" i="3" s="1"/>
  <c r="C3064" i="3"/>
  <c r="D3064" i="3" s="1"/>
  <c r="E3064" i="3" s="1"/>
  <c r="C3065" i="3"/>
  <c r="D3065" i="3" s="1"/>
  <c r="E3065" i="3" s="1"/>
  <c r="C3066" i="3"/>
  <c r="D3066" i="3" s="1"/>
  <c r="E3066" i="3" s="1"/>
  <c r="C3067" i="3"/>
  <c r="D3067" i="3" s="1"/>
  <c r="E3067" i="3" s="1"/>
  <c r="C3068" i="3"/>
  <c r="D3068" i="3" s="1"/>
  <c r="E3068" i="3" s="1"/>
  <c r="C3069" i="3"/>
  <c r="D3069" i="3" s="1"/>
  <c r="E3069" i="3" s="1"/>
  <c r="C3070" i="3"/>
  <c r="D3070" i="3" s="1"/>
  <c r="E3070" i="3" s="1"/>
  <c r="C3071" i="3"/>
  <c r="D3071" i="3" s="1"/>
  <c r="E3071" i="3" s="1"/>
  <c r="C3072" i="3"/>
  <c r="D3072" i="3" s="1"/>
  <c r="E3072" i="3" s="1"/>
  <c r="C3073" i="3"/>
  <c r="D3073" i="3" s="1"/>
  <c r="E3073" i="3" s="1"/>
  <c r="C3074" i="3"/>
  <c r="D3074" i="3" s="1"/>
  <c r="E3074" i="3" s="1"/>
  <c r="C3075" i="3"/>
  <c r="D3075" i="3" s="1"/>
  <c r="E3075" i="3" s="1"/>
  <c r="C3076" i="3"/>
  <c r="D3076" i="3" s="1"/>
  <c r="E3076" i="3" s="1"/>
  <c r="C3077" i="3"/>
  <c r="D3077" i="3" s="1"/>
  <c r="E3077" i="3" s="1"/>
  <c r="C3078" i="3"/>
  <c r="D3078" i="3" s="1"/>
  <c r="E3078" i="3" s="1"/>
  <c r="C3079" i="3"/>
  <c r="D3079" i="3" s="1"/>
  <c r="E3079" i="3" s="1"/>
  <c r="C3080" i="3"/>
  <c r="D3080" i="3" s="1"/>
  <c r="E3080" i="3" s="1"/>
  <c r="C3081" i="3"/>
  <c r="D3081" i="3" s="1"/>
  <c r="E3081" i="3" s="1"/>
  <c r="C3082" i="3"/>
  <c r="D3082" i="3" s="1"/>
  <c r="E3082" i="3" s="1"/>
  <c r="C3083" i="3"/>
  <c r="D3083" i="3" s="1"/>
  <c r="E3083" i="3" s="1"/>
  <c r="C3084" i="3"/>
  <c r="D3084" i="3" s="1"/>
  <c r="E3084" i="3" s="1"/>
  <c r="C3085" i="3"/>
  <c r="D3085" i="3" s="1"/>
  <c r="E3085" i="3" s="1"/>
  <c r="C3086" i="3"/>
  <c r="D3086" i="3" s="1"/>
  <c r="E3086" i="3" s="1"/>
  <c r="C3087" i="3"/>
  <c r="D3087" i="3" s="1"/>
  <c r="E3087" i="3" s="1"/>
  <c r="C3088" i="3"/>
  <c r="D3088" i="3" s="1"/>
  <c r="E3088" i="3" s="1"/>
  <c r="C3089" i="3"/>
  <c r="D3089" i="3" s="1"/>
  <c r="E3089" i="3" s="1"/>
  <c r="C3090" i="3"/>
  <c r="D3090" i="3" s="1"/>
  <c r="E3090" i="3" s="1"/>
  <c r="C3091" i="3"/>
  <c r="D3091" i="3" s="1"/>
  <c r="E3091" i="3" s="1"/>
  <c r="C3092" i="3"/>
  <c r="D3092" i="3" s="1"/>
  <c r="E3092" i="3" s="1"/>
  <c r="C3093" i="3"/>
  <c r="D3093" i="3" s="1"/>
  <c r="E3093" i="3" s="1"/>
  <c r="C3094" i="3"/>
  <c r="D3094" i="3" s="1"/>
  <c r="E3094" i="3" s="1"/>
  <c r="C3095" i="3"/>
  <c r="D3095" i="3" s="1"/>
  <c r="E3095" i="3" s="1"/>
  <c r="C3096" i="3"/>
  <c r="D3096" i="3" s="1"/>
  <c r="E3096" i="3" s="1"/>
  <c r="C3097" i="3"/>
  <c r="D3097" i="3" s="1"/>
  <c r="E3097" i="3" s="1"/>
  <c r="C3098" i="3"/>
  <c r="D3098" i="3" s="1"/>
  <c r="E3098" i="3" s="1"/>
  <c r="C3099" i="3"/>
  <c r="D3099" i="3" s="1"/>
  <c r="E3099" i="3" s="1"/>
  <c r="C3100" i="3"/>
  <c r="D3100" i="3" s="1"/>
  <c r="E3100" i="3" s="1"/>
  <c r="C3101" i="3"/>
  <c r="D3101" i="3" s="1"/>
  <c r="E3101" i="3" s="1"/>
  <c r="C3102" i="3"/>
  <c r="D3102" i="3" s="1"/>
  <c r="E3102" i="3" s="1"/>
  <c r="C3103" i="3"/>
  <c r="D3103" i="3" s="1"/>
  <c r="E3103" i="3" s="1"/>
  <c r="C3104" i="3"/>
  <c r="D3104" i="3" s="1"/>
  <c r="E3104" i="3" s="1"/>
  <c r="C3105" i="3"/>
  <c r="D3105" i="3" s="1"/>
  <c r="E3105" i="3" s="1"/>
  <c r="C3106" i="3"/>
  <c r="D3106" i="3" s="1"/>
  <c r="E3106" i="3" s="1"/>
  <c r="C3107" i="3"/>
  <c r="D3107" i="3" s="1"/>
  <c r="E3107" i="3" s="1"/>
  <c r="C3108" i="3"/>
  <c r="D3108" i="3" s="1"/>
  <c r="E3108" i="3" s="1"/>
  <c r="C3109" i="3"/>
  <c r="D3109" i="3" s="1"/>
  <c r="E3109" i="3" s="1"/>
  <c r="C3110" i="3"/>
  <c r="D3110" i="3" s="1"/>
  <c r="E3110" i="3" s="1"/>
  <c r="C3111" i="3"/>
  <c r="D3111" i="3" s="1"/>
  <c r="E3111" i="3" s="1"/>
  <c r="C3112" i="3"/>
  <c r="D3112" i="3" s="1"/>
  <c r="E3112" i="3" s="1"/>
  <c r="C3113" i="3"/>
  <c r="D3113" i="3" s="1"/>
  <c r="E3113" i="3" s="1"/>
  <c r="C3114" i="3"/>
  <c r="D3114" i="3" s="1"/>
  <c r="E3114" i="3" s="1"/>
  <c r="C3115" i="3"/>
  <c r="D3115" i="3" s="1"/>
  <c r="E3115" i="3" s="1"/>
  <c r="C3116" i="3"/>
  <c r="D3116" i="3" s="1"/>
  <c r="E3116" i="3" s="1"/>
  <c r="C3117" i="3"/>
  <c r="D3117" i="3" s="1"/>
  <c r="E3117" i="3" s="1"/>
  <c r="C3118" i="3"/>
  <c r="D3118" i="3" s="1"/>
  <c r="E3118" i="3" s="1"/>
  <c r="C3119" i="3"/>
  <c r="D3119" i="3" s="1"/>
  <c r="E3119" i="3" s="1"/>
  <c r="C3120" i="3"/>
  <c r="D3120" i="3" s="1"/>
  <c r="E3120" i="3" s="1"/>
  <c r="C3121" i="3"/>
  <c r="D3121" i="3" s="1"/>
  <c r="E3121" i="3" s="1"/>
  <c r="C3122" i="3"/>
  <c r="D3122" i="3" s="1"/>
  <c r="E3122" i="3" s="1"/>
  <c r="C3123" i="3"/>
  <c r="D3123" i="3" s="1"/>
  <c r="E3123" i="3" s="1"/>
  <c r="C3124" i="3"/>
  <c r="D3124" i="3" s="1"/>
  <c r="E3124" i="3" s="1"/>
  <c r="C3125" i="3"/>
  <c r="D3125" i="3" s="1"/>
  <c r="E3125" i="3" s="1"/>
  <c r="C3126" i="3"/>
  <c r="D3126" i="3" s="1"/>
  <c r="E3126" i="3" s="1"/>
  <c r="C3127" i="3"/>
  <c r="D3127" i="3" s="1"/>
  <c r="E3127" i="3" s="1"/>
  <c r="C3128" i="3"/>
  <c r="D3128" i="3" s="1"/>
  <c r="E3128" i="3" s="1"/>
  <c r="C3129" i="3"/>
  <c r="D3129" i="3" s="1"/>
  <c r="E3129" i="3" s="1"/>
  <c r="C3130" i="3"/>
  <c r="D3130" i="3" s="1"/>
  <c r="E3130" i="3" s="1"/>
  <c r="C3131" i="3"/>
  <c r="D3131" i="3" s="1"/>
  <c r="E3131" i="3" s="1"/>
  <c r="C3132" i="3"/>
  <c r="D3132" i="3" s="1"/>
  <c r="E3132" i="3" s="1"/>
  <c r="C3133" i="3"/>
  <c r="D3133" i="3" s="1"/>
  <c r="E3133" i="3" s="1"/>
  <c r="C3134" i="3"/>
  <c r="D3134" i="3" s="1"/>
  <c r="E3134" i="3" s="1"/>
  <c r="C3135" i="3"/>
  <c r="D3135" i="3" s="1"/>
  <c r="E3135" i="3" s="1"/>
  <c r="C3136" i="3"/>
  <c r="D3136" i="3" s="1"/>
  <c r="E3136" i="3" s="1"/>
  <c r="C3137" i="3"/>
  <c r="D3137" i="3" s="1"/>
  <c r="E3137" i="3" s="1"/>
  <c r="C3138" i="3"/>
  <c r="D3138" i="3" s="1"/>
  <c r="E3138" i="3" s="1"/>
  <c r="C3139" i="3"/>
  <c r="D3139" i="3" s="1"/>
  <c r="E3139" i="3" s="1"/>
  <c r="C3140" i="3"/>
  <c r="D3140" i="3" s="1"/>
  <c r="E3140" i="3" s="1"/>
  <c r="C3141" i="3"/>
  <c r="D3141" i="3" s="1"/>
  <c r="E3141" i="3" s="1"/>
  <c r="C3142" i="3"/>
  <c r="D3142" i="3" s="1"/>
  <c r="E3142" i="3" s="1"/>
  <c r="C3143" i="3"/>
  <c r="D3143" i="3" s="1"/>
  <c r="E3143" i="3" s="1"/>
  <c r="C3144" i="3"/>
  <c r="D3144" i="3" s="1"/>
  <c r="E3144" i="3" s="1"/>
  <c r="C3145" i="3"/>
  <c r="D3145" i="3" s="1"/>
  <c r="E3145" i="3" s="1"/>
  <c r="C3146" i="3"/>
  <c r="D3146" i="3" s="1"/>
  <c r="E3146" i="3" s="1"/>
  <c r="C3147" i="3"/>
  <c r="D3147" i="3" s="1"/>
  <c r="E3147" i="3" s="1"/>
  <c r="C3148" i="3"/>
  <c r="D3148" i="3" s="1"/>
  <c r="E3148" i="3" s="1"/>
  <c r="C3149" i="3"/>
  <c r="D3149" i="3" s="1"/>
  <c r="E3149" i="3" s="1"/>
  <c r="C3150" i="3"/>
  <c r="D3150" i="3" s="1"/>
  <c r="E3150" i="3" s="1"/>
  <c r="C3151" i="3"/>
  <c r="D3151" i="3" s="1"/>
  <c r="E3151" i="3" s="1"/>
  <c r="C3152" i="3"/>
  <c r="D3152" i="3" s="1"/>
  <c r="E3152" i="3" s="1"/>
  <c r="C3153" i="3"/>
  <c r="D3153" i="3" s="1"/>
  <c r="E3153" i="3" s="1"/>
  <c r="C3154" i="3"/>
  <c r="D3154" i="3" s="1"/>
  <c r="E3154" i="3" s="1"/>
  <c r="C3155" i="3"/>
  <c r="D3155" i="3" s="1"/>
  <c r="E3155" i="3" s="1"/>
  <c r="C3156" i="3"/>
  <c r="D3156" i="3" s="1"/>
  <c r="E3156" i="3" s="1"/>
  <c r="C3157" i="3"/>
  <c r="D3157" i="3" s="1"/>
  <c r="E3157" i="3" s="1"/>
  <c r="C3158" i="3"/>
  <c r="D3158" i="3" s="1"/>
  <c r="E3158" i="3" s="1"/>
  <c r="C3159" i="3"/>
  <c r="D3159" i="3" s="1"/>
  <c r="E3159" i="3" s="1"/>
  <c r="C3160" i="3"/>
  <c r="D3160" i="3" s="1"/>
  <c r="E3160" i="3" s="1"/>
  <c r="C3161" i="3"/>
  <c r="D3161" i="3" s="1"/>
  <c r="E3161" i="3" s="1"/>
  <c r="C3162" i="3"/>
  <c r="D3162" i="3" s="1"/>
  <c r="E3162" i="3" s="1"/>
  <c r="C3163" i="3"/>
  <c r="D3163" i="3" s="1"/>
  <c r="E3163" i="3" s="1"/>
  <c r="C3164" i="3"/>
  <c r="D3164" i="3" s="1"/>
  <c r="E3164" i="3" s="1"/>
  <c r="C3165" i="3"/>
  <c r="D3165" i="3" s="1"/>
  <c r="E3165" i="3" s="1"/>
  <c r="C3166" i="3"/>
  <c r="D3166" i="3" s="1"/>
  <c r="E3166" i="3" s="1"/>
  <c r="C3167" i="3"/>
  <c r="D3167" i="3" s="1"/>
  <c r="E3167" i="3" s="1"/>
  <c r="C3168" i="3"/>
  <c r="D3168" i="3" s="1"/>
  <c r="E3168" i="3" s="1"/>
  <c r="C3169" i="3"/>
  <c r="D3169" i="3" s="1"/>
  <c r="E3169" i="3" s="1"/>
  <c r="C3170" i="3"/>
  <c r="D3170" i="3" s="1"/>
  <c r="E3170" i="3" s="1"/>
  <c r="C3171" i="3"/>
  <c r="D3171" i="3" s="1"/>
  <c r="E3171" i="3" s="1"/>
  <c r="C3172" i="3"/>
  <c r="D3172" i="3" s="1"/>
  <c r="E3172" i="3" s="1"/>
  <c r="C3173" i="3"/>
  <c r="D3173" i="3" s="1"/>
  <c r="E3173" i="3" s="1"/>
  <c r="C3174" i="3"/>
  <c r="D3174" i="3" s="1"/>
  <c r="E3174" i="3" s="1"/>
  <c r="C3175" i="3"/>
  <c r="D3175" i="3" s="1"/>
  <c r="E3175" i="3" s="1"/>
  <c r="C3176" i="3"/>
  <c r="D3176" i="3" s="1"/>
  <c r="E3176" i="3" s="1"/>
  <c r="C3177" i="3"/>
  <c r="D3177" i="3" s="1"/>
  <c r="E3177" i="3" s="1"/>
  <c r="C3178" i="3"/>
  <c r="D3178" i="3" s="1"/>
  <c r="E3178" i="3" s="1"/>
  <c r="C3179" i="3"/>
  <c r="D3179" i="3" s="1"/>
  <c r="E3179" i="3" s="1"/>
  <c r="C3180" i="3"/>
  <c r="D3180" i="3" s="1"/>
  <c r="E3180" i="3" s="1"/>
  <c r="C3181" i="3"/>
  <c r="D3181" i="3" s="1"/>
  <c r="E3181" i="3" s="1"/>
  <c r="C3182" i="3"/>
  <c r="D3182" i="3" s="1"/>
  <c r="E3182" i="3" s="1"/>
  <c r="C3183" i="3"/>
  <c r="D3183" i="3" s="1"/>
  <c r="E3183" i="3" s="1"/>
  <c r="C3184" i="3"/>
  <c r="D3184" i="3" s="1"/>
  <c r="E3184" i="3" s="1"/>
  <c r="C3185" i="3"/>
  <c r="D3185" i="3" s="1"/>
  <c r="E3185" i="3" s="1"/>
  <c r="C3186" i="3"/>
  <c r="D3186" i="3" s="1"/>
  <c r="E3186" i="3" s="1"/>
  <c r="C3187" i="3"/>
  <c r="D3187" i="3" s="1"/>
  <c r="E3187" i="3" s="1"/>
  <c r="C3188" i="3"/>
  <c r="D3188" i="3" s="1"/>
  <c r="E3188" i="3" s="1"/>
  <c r="C3189" i="3"/>
  <c r="D3189" i="3" s="1"/>
  <c r="E3189" i="3" s="1"/>
  <c r="C3190" i="3"/>
  <c r="D3190" i="3" s="1"/>
  <c r="E3190" i="3" s="1"/>
  <c r="C3191" i="3"/>
  <c r="D3191" i="3" s="1"/>
  <c r="E3191" i="3" s="1"/>
  <c r="C3192" i="3"/>
  <c r="D3192" i="3" s="1"/>
  <c r="E3192" i="3" s="1"/>
  <c r="C3193" i="3"/>
  <c r="D3193" i="3" s="1"/>
  <c r="E3193" i="3" s="1"/>
  <c r="C3194" i="3"/>
  <c r="D3194" i="3" s="1"/>
  <c r="E3194" i="3" s="1"/>
  <c r="C3195" i="3"/>
  <c r="D3195" i="3" s="1"/>
  <c r="E3195" i="3" s="1"/>
  <c r="C3196" i="3"/>
  <c r="D3196" i="3" s="1"/>
  <c r="E3196" i="3" s="1"/>
  <c r="C3197" i="3"/>
  <c r="D3197" i="3" s="1"/>
  <c r="E3197" i="3" s="1"/>
  <c r="C3198" i="3"/>
  <c r="D3198" i="3" s="1"/>
  <c r="E3198" i="3" s="1"/>
  <c r="C3199" i="3"/>
  <c r="D3199" i="3" s="1"/>
  <c r="E3199" i="3" s="1"/>
  <c r="C3200" i="3"/>
  <c r="D3200" i="3" s="1"/>
  <c r="E3200" i="3" s="1"/>
  <c r="C3201" i="3"/>
  <c r="D3201" i="3" s="1"/>
  <c r="E3201" i="3" s="1"/>
  <c r="C3202" i="3"/>
  <c r="D3202" i="3" s="1"/>
  <c r="E3202" i="3" s="1"/>
  <c r="C3203" i="3"/>
  <c r="D3203" i="3" s="1"/>
  <c r="E3203" i="3" s="1"/>
  <c r="C3204" i="3"/>
  <c r="D3204" i="3" s="1"/>
  <c r="E3204" i="3" s="1"/>
  <c r="C3205" i="3"/>
  <c r="D3205" i="3" s="1"/>
  <c r="E3205" i="3" s="1"/>
  <c r="C3206" i="3"/>
  <c r="D3206" i="3" s="1"/>
  <c r="E3206" i="3" s="1"/>
  <c r="C3207" i="3"/>
  <c r="D3207" i="3" s="1"/>
  <c r="E3207" i="3" s="1"/>
  <c r="C3208" i="3"/>
  <c r="D3208" i="3" s="1"/>
  <c r="E3208" i="3" s="1"/>
  <c r="C3209" i="3"/>
  <c r="D3209" i="3" s="1"/>
  <c r="E3209" i="3" s="1"/>
  <c r="C3210" i="3"/>
  <c r="D3210" i="3" s="1"/>
  <c r="E3210" i="3" s="1"/>
  <c r="C3211" i="3"/>
  <c r="D3211" i="3" s="1"/>
  <c r="E3211" i="3" s="1"/>
  <c r="C3212" i="3"/>
  <c r="D3212" i="3" s="1"/>
  <c r="E3212" i="3" s="1"/>
  <c r="C3213" i="3"/>
  <c r="D3213" i="3" s="1"/>
  <c r="E3213" i="3" s="1"/>
  <c r="C3214" i="3"/>
  <c r="D3214" i="3" s="1"/>
  <c r="E3214" i="3" s="1"/>
  <c r="C3215" i="3"/>
  <c r="D3215" i="3" s="1"/>
  <c r="E3215" i="3" s="1"/>
  <c r="C3216" i="3"/>
  <c r="D3216" i="3" s="1"/>
  <c r="E3216" i="3" s="1"/>
  <c r="C3217" i="3"/>
  <c r="D3217" i="3" s="1"/>
  <c r="E3217" i="3" s="1"/>
  <c r="C3218" i="3"/>
  <c r="D3218" i="3" s="1"/>
  <c r="E3218" i="3" s="1"/>
  <c r="C3219" i="3"/>
  <c r="D3219" i="3" s="1"/>
  <c r="E3219" i="3" s="1"/>
  <c r="C3220" i="3"/>
  <c r="D3220" i="3" s="1"/>
  <c r="E3220" i="3" s="1"/>
  <c r="C3221" i="3"/>
  <c r="D3221" i="3" s="1"/>
  <c r="E3221" i="3" s="1"/>
  <c r="C3222" i="3"/>
  <c r="D3222" i="3" s="1"/>
  <c r="E3222" i="3" s="1"/>
  <c r="C3223" i="3"/>
  <c r="D3223" i="3" s="1"/>
  <c r="E3223" i="3" s="1"/>
  <c r="C3224" i="3"/>
  <c r="D3224" i="3" s="1"/>
  <c r="E3224" i="3" s="1"/>
  <c r="C3225" i="3"/>
  <c r="D3225" i="3" s="1"/>
  <c r="E3225" i="3" s="1"/>
  <c r="C3226" i="3"/>
  <c r="D3226" i="3" s="1"/>
  <c r="E3226" i="3" s="1"/>
  <c r="C3227" i="3"/>
  <c r="D3227" i="3" s="1"/>
  <c r="E3227" i="3" s="1"/>
  <c r="C3228" i="3"/>
  <c r="D3228" i="3" s="1"/>
  <c r="E3228" i="3" s="1"/>
  <c r="C3229" i="3"/>
  <c r="D3229" i="3" s="1"/>
  <c r="E3229" i="3" s="1"/>
  <c r="C3230" i="3"/>
  <c r="D3230" i="3" s="1"/>
  <c r="E3230" i="3" s="1"/>
  <c r="C3231" i="3"/>
  <c r="D3231" i="3" s="1"/>
  <c r="E3231" i="3" s="1"/>
  <c r="C3232" i="3"/>
  <c r="D3232" i="3" s="1"/>
  <c r="E3232" i="3" s="1"/>
  <c r="C3233" i="3"/>
  <c r="D3233" i="3" s="1"/>
  <c r="E3233" i="3" s="1"/>
  <c r="C3234" i="3"/>
  <c r="D3234" i="3" s="1"/>
  <c r="E3234" i="3" s="1"/>
  <c r="C3235" i="3"/>
  <c r="D3235" i="3" s="1"/>
  <c r="E3235" i="3" s="1"/>
  <c r="C3236" i="3"/>
  <c r="D3236" i="3" s="1"/>
  <c r="E3236" i="3" s="1"/>
  <c r="C3237" i="3"/>
  <c r="D3237" i="3" s="1"/>
  <c r="E3237" i="3" s="1"/>
  <c r="C3238" i="3"/>
  <c r="D3238" i="3" s="1"/>
  <c r="E3238" i="3" s="1"/>
  <c r="C3239" i="3"/>
  <c r="D3239" i="3" s="1"/>
  <c r="E3239" i="3" s="1"/>
  <c r="C3240" i="3"/>
  <c r="D3240" i="3" s="1"/>
  <c r="E3240" i="3" s="1"/>
  <c r="C3241" i="3"/>
  <c r="D3241" i="3" s="1"/>
  <c r="E3241" i="3" s="1"/>
  <c r="C3242" i="3"/>
  <c r="D3242" i="3" s="1"/>
  <c r="E3242" i="3" s="1"/>
  <c r="C3243" i="3"/>
  <c r="D3243" i="3" s="1"/>
  <c r="E3243" i="3" s="1"/>
  <c r="C3244" i="3"/>
  <c r="D3244" i="3" s="1"/>
  <c r="E3244" i="3" s="1"/>
  <c r="C3245" i="3"/>
  <c r="D3245" i="3" s="1"/>
  <c r="E3245" i="3" s="1"/>
  <c r="C3246" i="3"/>
  <c r="D3246" i="3" s="1"/>
  <c r="E3246" i="3" s="1"/>
  <c r="C3247" i="3"/>
  <c r="D3247" i="3" s="1"/>
  <c r="E3247" i="3" s="1"/>
  <c r="C3248" i="3"/>
  <c r="D3248" i="3" s="1"/>
  <c r="E3248" i="3" s="1"/>
  <c r="C3249" i="3"/>
  <c r="D3249" i="3" s="1"/>
  <c r="E3249" i="3" s="1"/>
  <c r="C3250" i="3"/>
  <c r="D3250" i="3" s="1"/>
  <c r="E3250" i="3" s="1"/>
  <c r="C3251" i="3"/>
  <c r="D3251" i="3" s="1"/>
  <c r="E3251" i="3" s="1"/>
  <c r="C3252" i="3"/>
  <c r="D3252" i="3" s="1"/>
  <c r="E3252" i="3" s="1"/>
  <c r="C3253" i="3"/>
  <c r="D3253" i="3" s="1"/>
  <c r="E3253" i="3" s="1"/>
  <c r="C3254" i="3"/>
  <c r="D3254" i="3" s="1"/>
  <c r="E3254" i="3" s="1"/>
  <c r="C3255" i="3"/>
  <c r="D3255" i="3" s="1"/>
  <c r="E3255" i="3" s="1"/>
  <c r="C3256" i="3"/>
  <c r="D3256" i="3" s="1"/>
  <c r="E3256" i="3" s="1"/>
  <c r="C3257" i="3"/>
  <c r="D3257" i="3" s="1"/>
  <c r="E3257" i="3" s="1"/>
  <c r="C3258" i="3"/>
  <c r="D3258" i="3" s="1"/>
  <c r="E3258" i="3" s="1"/>
  <c r="C3259" i="3"/>
  <c r="D3259" i="3" s="1"/>
  <c r="E3259" i="3" s="1"/>
  <c r="C3260" i="3"/>
  <c r="D3260" i="3" s="1"/>
  <c r="E3260" i="3" s="1"/>
  <c r="C3261" i="3"/>
  <c r="D3261" i="3" s="1"/>
  <c r="E3261" i="3" s="1"/>
  <c r="C3262" i="3"/>
  <c r="D3262" i="3" s="1"/>
  <c r="E3262" i="3" s="1"/>
  <c r="C3263" i="3"/>
  <c r="D3263" i="3" s="1"/>
  <c r="E3263" i="3" s="1"/>
  <c r="C3264" i="3"/>
  <c r="D3264" i="3" s="1"/>
  <c r="E3264" i="3" s="1"/>
  <c r="C3265" i="3"/>
  <c r="D3265" i="3" s="1"/>
  <c r="E3265" i="3" s="1"/>
  <c r="C3266" i="3"/>
  <c r="D3266" i="3" s="1"/>
  <c r="E3266" i="3" s="1"/>
  <c r="C3267" i="3"/>
  <c r="D3267" i="3" s="1"/>
  <c r="E3267" i="3" s="1"/>
  <c r="C3268" i="3"/>
  <c r="D3268" i="3" s="1"/>
  <c r="E3268" i="3" s="1"/>
  <c r="C3269" i="3"/>
  <c r="D3269" i="3" s="1"/>
  <c r="E3269" i="3" s="1"/>
  <c r="C3270" i="3"/>
  <c r="D3270" i="3" s="1"/>
  <c r="E3270" i="3" s="1"/>
  <c r="C3271" i="3"/>
  <c r="D3271" i="3" s="1"/>
  <c r="E3271" i="3" s="1"/>
  <c r="C3272" i="3"/>
  <c r="D3272" i="3" s="1"/>
  <c r="E3272" i="3" s="1"/>
  <c r="C3273" i="3"/>
  <c r="D3273" i="3" s="1"/>
  <c r="E3273" i="3" s="1"/>
  <c r="C3274" i="3"/>
  <c r="D3274" i="3" s="1"/>
  <c r="E3274" i="3" s="1"/>
  <c r="C3275" i="3"/>
  <c r="D3275" i="3" s="1"/>
  <c r="E3275" i="3" s="1"/>
  <c r="C3276" i="3"/>
  <c r="D3276" i="3" s="1"/>
  <c r="E3276" i="3" s="1"/>
  <c r="C3277" i="3"/>
  <c r="D3277" i="3" s="1"/>
  <c r="E3277" i="3" s="1"/>
  <c r="C3278" i="3"/>
  <c r="D3278" i="3" s="1"/>
  <c r="E3278" i="3" s="1"/>
  <c r="C3279" i="3"/>
  <c r="D3279" i="3" s="1"/>
  <c r="E3279" i="3" s="1"/>
  <c r="C3280" i="3"/>
  <c r="D3280" i="3" s="1"/>
  <c r="E3280" i="3" s="1"/>
  <c r="C3281" i="3"/>
  <c r="D3281" i="3" s="1"/>
  <c r="E3281" i="3" s="1"/>
  <c r="C3282" i="3"/>
  <c r="D3282" i="3" s="1"/>
  <c r="E3282" i="3" s="1"/>
  <c r="C3283" i="3"/>
  <c r="D3283" i="3" s="1"/>
  <c r="E3283" i="3" s="1"/>
  <c r="C3284" i="3"/>
  <c r="D3284" i="3" s="1"/>
  <c r="E3284" i="3" s="1"/>
  <c r="C3285" i="3"/>
  <c r="D3285" i="3" s="1"/>
  <c r="E3285" i="3" s="1"/>
  <c r="C3286" i="3"/>
  <c r="D3286" i="3" s="1"/>
  <c r="E3286" i="3" s="1"/>
  <c r="C3287" i="3"/>
  <c r="D3287" i="3" s="1"/>
  <c r="E3287" i="3" s="1"/>
  <c r="C3288" i="3"/>
  <c r="D3288" i="3" s="1"/>
  <c r="E3288" i="3" s="1"/>
  <c r="C3289" i="3"/>
  <c r="D3289" i="3" s="1"/>
  <c r="E3289" i="3" s="1"/>
  <c r="C3290" i="3"/>
  <c r="D3290" i="3" s="1"/>
  <c r="E3290" i="3" s="1"/>
  <c r="C3291" i="3"/>
  <c r="D3291" i="3" s="1"/>
  <c r="E3291" i="3" s="1"/>
  <c r="C3292" i="3"/>
  <c r="D3292" i="3" s="1"/>
  <c r="E3292" i="3" s="1"/>
  <c r="C3293" i="3"/>
  <c r="D3293" i="3" s="1"/>
  <c r="E3293" i="3" s="1"/>
  <c r="C3294" i="3"/>
  <c r="D3294" i="3" s="1"/>
  <c r="E3294" i="3" s="1"/>
  <c r="C3295" i="3"/>
  <c r="D3295" i="3" s="1"/>
  <c r="E3295" i="3" s="1"/>
  <c r="C3296" i="3"/>
  <c r="D3296" i="3" s="1"/>
  <c r="E3296" i="3" s="1"/>
  <c r="C3297" i="3"/>
  <c r="D3297" i="3" s="1"/>
  <c r="E3297" i="3" s="1"/>
  <c r="C3298" i="3"/>
  <c r="D3298" i="3" s="1"/>
  <c r="E3298" i="3" s="1"/>
  <c r="C3299" i="3"/>
  <c r="D3299" i="3" s="1"/>
  <c r="E3299" i="3" s="1"/>
  <c r="C3300" i="3"/>
  <c r="D3300" i="3" s="1"/>
  <c r="E3300" i="3" s="1"/>
  <c r="C3301" i="3"/>
  <c r="D3301" i="3" s="1"/>
  <c r="E3301" i="3" s="1"/>
  <c r="C3302" i="3"/>
  <c r="D3302" i="3" s="1"/>
  <c r="E3302" i="3" s="1"/>
  <c r="C3303" i="3"/>
  <c r="D3303" i="3" s="1"/>
  <c r="E3303" i="3" s="1"/>
  <c r="C3304" i="3"/>
  <c r="D3304" i="3" s="1"/>
  <c r="E3304" i="3" s="1"/>
  <c r="C3305" i="3"/>
  <c r="D3305" i="3" s="1"/>
  <c r="E3305" i="3" s="1"/>
  <c r="C3306" i="3"/>
  <c r="D3306" i="3" s="1"/>
  <c r="E3306" i="3" s="1"/>
  <c r="C3307" i="3"/>
  <c r="D3307" i="3" s="1"/>
  <c r="E3307" i="3" s="1"/>
  <c r="C3308" i="3"/>
  <c r="D3308" i="3" s="1"/>
  <c r="E3308" i="3" s="1"/>
  <c r="C3309" i="3"/>
  <c r="D3309" i="3" s="1"/>
  <c r="E3309" i="3" s="1"/>
  <c r="C3310" i="3"/>
  <c r="D3310" i="3" s="1"/>
  <c r="E3310" i="3" s="1"/>
  <c r="C3311" i="3"/>
  <c r="D3311" i="3" s="1"/>
  <c r="E3311" i="3" s="1"/>
  <c r="C3312" i="3"/>
  <c r="D3312" i="3" s="1"/>
  <c r="E3312" i="3" s="1"/>
  <c r="C3313" i="3"/>
  <c r="D3313" i="3" s="1"/>
  <c r="E3313" i="3" s="1"/>
  <c r="C3314" i="3"/>
  <c r="D3314" i="3" s="1"/>
  <c r="E3314" i="3" s="1"/>
  <c r="C3315" i="3"/>
  <c r="D3315" i="3" s="1"/>
  <c r="E3315" i="3" s="1"/>
  <c r="C3316" i="3"/>
  <c r="D3316" i="3" s="1"/>
  <c r="E3316" i="3" s="1"/>
  <c r="C3317" i="3"/>
  <c r="D3317" i="3" s="1"/>
  <c r="E3317" i="3" s="1"/>
  <c r="C3318" i="3"/>
  <c r="D3318" i="3" s="1"/>
  <c r="E3318" i="3" s="1"/>
  <c r="C3319" i="3"/>
  <c r="D3319" i="3" s="1"/>
  <c r="E3319" i="3" s="1"/>
  <c r="C3320" i="3"/>
  <c r="D3320" i="3" s="1"/>
  <c r="E3320" i="3" s="1"/>
  <c r="C3321" i="3"/>
  <c r="D3321" i="3" s="1"/>
  <c r="E3321" i="3" s="1"/>
  <c r="C3322" i="3"/>
  <c r="D3322" i="3" s="1"/>
  <c r="E3322" i="3" s="1"/>
  <c r="C3323" i="3"/>
  <c r="D3323" i="3" s="1"/>
  <c r="E3323" i="3" s="1"/>
  <c r="C3324" i="3"/>
  <c r="D3324" i="3" s="1"/>
  <c r="E3324" i="3" s="1"/>
  <c r="C3325" i="3"/>
  <c r="D3325" i="3" s="1"/>
  <c r="E3325" i="3" s="1"/>
  <c r="C3326" i="3"/>
  <c r="D3326" i="3" s="1"/>
  <c r="E3326" i="3" s="1"/>
  <c r="C3327" i="3"/>
  <c r="D3327" i="3" s="1"/>
  <c r="E3327" i="3" s="1"/>
  <c r="C3328" i="3"/>
  <c r="D3328" i="3" s="1"/>
  <c r="E3328" i="3" s="1"/>
  <c r="C3329" i="3"/>
  <c r="D3329" i="3" s="1"/>
  <c r="E3329" i="3" s="1"/>
  <c r="C3330" i="3"/>
  <c r="D3330" i="3" s="1"/>
  <c r="E3330" i="3" s="1"/>
  <c r="C3331" i="3"/>
  <c r="D3331" i="3" s="1"/>
  <c r="E3331" i="3" s="1"/>
  <c r="C3332" i="3"/>
  <c r="D3332" i="3" s="1"/>
  <c r="E3332" i="3" s="1"/>
  <c r="C3333" i="3"/>
  <c r="D3333" i="3" s="1"/>
  <c r="E3333" i="3" s="1"/>
  <c r="C3334" i="3"/>
  <c r="D3334" i="3" s="1"/>
  <c r="E3334" i="3" s="1"/>
  <c r="C3335" i="3"/>
  <c r="D3335" i="3" s="1"/>
  <c r="E3335" i="3" s="1"/>
  <c r="C3336" i="3"/>
  <c r="D3336" i="3" s="1"/>
  <c r="E3336" i="3" s="1"/>
  <c r="C3337" i="3"/>
  <c r="D3337" i="3" s="1"/>
  <c r="E3337" i="3" s="1"/>
  <c r="C3338" i="3"/>
  <c r="D3338" i="3" s="1"/>
  <c r="E3338" i="3" s="1"/>
  <c r="C3339" i="3"/>
  <c r="D3339" i="3" s="1"/>
  <c r="E3339" i="3" s="1"/>
  <c r="C3340" i="3"/>
  <c r="D3340" i="3" s="1"/>
  <c r="E3340" i="3" s="1"/>
  <c r="C3341" i="3"/>
  <c r="D3341" i="3" s="1"/>
  <c r="E3341" i="3" s="1"/>
  <c r="C3342" i="3"/>
  <c r="D3342" i="3" s="1"/>
  <c r="E3342" i="3" s="1"/>
  <c r="C3343" i="3"/>
  <c r="D3343" i="3" s="1"/>
  <c r="E3343" i="3" s="1"/>
  <c r="C3344" i="3"/>
  <c r="D3344" i="3" s="1"/>
  <c r="E3344" i="3" s="1"/>
  <c r="C3345" i="3"/>
  <c r="D3345" i="3" s="1"/>
  <c r="E3345" i="3" s="1"/>
  <c r="C3346" i="3"/>
  <c r="D3346" i="3" s="1"/>
  <c r="E3346" i="3" s="1"/>
  <c r="C3347" i="3"/>
  <c r="D3347" i="3" s="1"/>
  <c r="E3347" i="3" s="1"/>
  <c r="C3348" i="3"/>
  <c r="D3348" i="3" s="1"/>
  <c r="E3348" i="3" s="1"/>
  <c r="C3349" i="3"/>
  <c r="D3349" i="3" s="1"/>
  <c r="E3349" i="3" s="1"/>
  <c r="C3350" i="3"/>
  <c r="D3350" i="3" s="1"/>
  <c r="E3350" i="3" s="1"/>
  <c r="C3351" i="3"/>
  <c r="D3351" i="3" s="1"/>
  <c r="E3351" i="3" s="1"/>
  <c r="C3352" i="3"/>
  <c r="D3352" i="3" s="1"/>
  <c r="E3352" i="3" s="1"/>
  <c r="C3353" i="3"/>
  <c r="D3353" i="3" s="1"/>
  <c r="E3353" i="3" s="1"/>
  <c r="C3354" i="3"/>
  <c r="D3354" i="3" s="1"/>
  <c r="E3354" i="3" s="1"/>
  <c r="C3355" i="3"/>
  <c r="D3355" i="3" s="1"/>
  <c r="E3355" i="3" s="1"/>
  <c r="C3356" i="3"/>
  <c r="D3356" i="3" s="1"/>
  <c r="E3356" i="3" s="1"/>
  <c r="C3357" i="3"/>
  <c r="D3357" i="3" s="1"/>
  <c r="E3357" i="3" s="1"/>
  <c r="C3358" i="3"/>
  <c r="D3358" i="3" s="1"/>
  <c r="E3358" i="3" s="1"/>
  <c r="C3359" i="3"/>
  <c r="D3359" i="3" s="1"/>
  <c r="E3359" i="3" s="1"/>
  <c r="C3360" i="3"/>
  <c r="D3360" i="3" s="1"/>
  <c r="E3360" i="3" s="1"/>
  <c r="C3361" i="3"/>
  <c r="D3361" i="3" s="1"/>
  <c r="E3361" i="3" s="1"/>
  <c r="C3362" i="3"/>
  <c r="D3362" i="3" s="1"/>
  <c r="E3362" i="3" s="1"/>
  <c r="C3363" i="3"/>
  <c r="D3363" i="3" s="1"/>
  <c r="E3363" i="3" s="1"/>
  <c r="C3364" i="3"/>
  <c r="D3364" i="3" s="1"/>
  <c r="E3364" i="3" s="1"/>
  <c r="C3365" i="3"/>
  <c r="D3365" i="3" s="1"/>
  <c r="E3365" i="3" s="1"/>
  <c r="C3366" i="3"/>
  <c r="D3366" i="3" s="1"/>
  <c r="E3366" i="3" s="1"/>
  <c r="C3367" i="3"/>
  <c r="D3367" i="3" s="1"/>
  <c r="E3367" i="3" s="1"/>
  <c r="C3368" i="3"/>
  <c r="D3368" i="3" s="1"/>
  <c r="E3368" i="3" s="1"/>
  <c r="C3369" i="3"/>
  <c r="D3369" i="3" s="1"/>
  <c r="E3369" i="3" s="1"/>
  <c r="C3370" i="3"/>
  <c r="D3370" i="3" s="1"/>
  <c r="E3370" i="3" s="1"/>
  <c r="C3371" i="3"/>
  <c r="D3371" i="3" s="1"/>
  <c r="E3371" i="3" s="1"/>
  <c r="C3372" i="3"/>
  <c r="D3372" i="3" s="1"/>
  <c r="E3372" i="3" s="1"/>
  <c r="C3373" i="3"/>
  <c r="D3373" i="3" s="1"/>
  <c r="E3373" i="3" s="1"/>
  <c r="C3374" i="3"/>
  <c r="D3374" i="3" s="1"/>
  <c r="E3374" i="3" s="1"/>
  <c r="C3375" i="3"/>
  <c r="D3375" i="3" s="1"/>
  <c r="E3375" i="3" s="1"/>
  <c r="C3376" i="3"/>
  <c r="D3376" i="3" s="1"/>
  <c r="E3376" i="3" s="1"/>
  <c r="C3377" i="3"/>
  <c r="D3377" i="3" s="1"/>
  <c r="E3377" i="3" s="1"/>
  <c r="C3378" i="3"/>
  <c r="D3378" i="3" s="1"/>
  <c r="E3378" i="3" s="1"/>
  <c r="C3379" i="3"/>
  <c r="D3379" i="3" s="1"/>
  <c r="E3379" i="3" s="1"/>
  <c r="C3380" i="3"/>
  <c r="D3380" i="3" s="1"/>
  <c r="E3380" i="3" s="1"/>
  <c r="C3381" i="3"/>
  <c r="D3381" i="3" s="1"/>
  <c r="E3381" i="3" s="1"/>
  <c r="C3382" i="3"/>
  <c r="D3382" i="3" s="1"/>
  <c r="E3382" i="3" s="1"/>
  <c r="C3383" i="3"/>
  <c r="D3383" i="3" s="1"/>
  <c r="E3383" i="3" s="1"/>
  <c r="C3384" i="3"/>
  <c r="D3384" i="3" s="1"/>
  <c r="E3384" i="3" s="1"/>
  <c r="C3385" i="3"/>
  <c r="D3385" i="3" s="1"/>
  <c r="E3385" i="3" s="1"/>
  <c r="C3386" i="3"/>
  <c r="D3386" i="3" s="1"/>
  <c r="E3386" i="3" s="1"/>
  <c r="C3387" i="3"/>
  <c r="D3387" i="3" s="1"/>
  <c r="E3387" i="3" s="1"/>
  <c r="C3388" i="3"/>
  <c r="D3388" i="3" s="1"/>
  <c r="E3388" i="3" s="1"/>
  <c r="C3389" i="3"/>
  <c r="D3389" i="3" s="1"/>
  <c r="E3389" i="3" s="1"/>
  <c r="C3390" i="3"/>
  <c r="D3390" i="3" s="1"/>
  <c r="E3390" i="3" s="1"/>
  <c r="C3391" i="3"/>
  <c r="D3391" i="3" s="1"/>
  <c r="E3391" i="3" s="1"/>
  <c r="C3392" i="3"/>
  <c r="D3392" i="3" s="1"/>
  <c r="E3392" i="3" s="1"/>
  <c r="C3393" i="3"/>
  <c r="D3393" i="3" s="1"/>
  <c r="E3393" i="3" s="1"/>
  <c r="C3394" i="3"/>
  <c r="D3394" i="3" s="1"/>
  <c r="E3394" i="3" s="1"/>
  <c r="C3395" i="3"/>
  <c r="D3395" i="3" s="1"/>
  <c r="E3395" i="3" s="1"/>
  <c r="C3396" i="3"/>
  <c r="D3396" i="3" s="1"/>
  <c r="E3396" i="3" s="1"/>
  <c r="C3397" i="3"/>
  <c r="D3397" i="3" s="1"/>
  <c r="E3397" i="3" s="1"/>
  <c r="C3398" i="3"/>
  <c r="D3398" i="3" s="1"/>
  <c r="E3398" i="3" s="1"/>
  <c r="C3399" i="3"/>
  <c r="D3399" i="3" s="1"/>
  <c r="E3399" i="3" s="1"/>
  <c r="C3400" i="3"/>
  <c r="D3400" i="3" s="1"/>
  <c r="E3400" i="3" s="1"/>
  <c r="C3401" i="3"/>
  <c r="D3401" i="3" s="1"/>
  <c r="E3401" i="3" s="1"/>
  <c r="C3402" i="3"/>
  <c r="D3402" i="3" s="1"/>
  <c r="E3402" i="3" s="1"/>
  <c r="C3403" i="3"/>
  <c r="D3403" i="3" s="1"/>
  <c r="E3403" i="3" s="1"/>
  <c r="C3404" i="3"/>
  <c r="D3404" i="3" s="1"/>
  <c r="E3404" i="3" s="1"/>
  <c r="C3405" i="3"/>
  <c r="D3405" i="3" s="1"/>
  <c r="E3405" i="3" s="1"/>
  <c r="C3406" i="3"/>
  <c r="D3406" i="3" s="1"/>
  <c r="E3406" i="3" s="1"/>
  <c r="C3407" i="3"/>
  <c r="D3407" i="3" s="1"/>
  <c r="E3407" i="3" s="1"/>
  <c r="C3408" i="3"/>
  <c r="D3408" i="3" s="1"/>
  <c r="E3408" i="3" s="1"/>
  <c r="C3409" i="3"/>
  <c r="D3409" i="3" s="1"/>
  <c r="E3409" i="3" s="1"/>
  <c r="C3410" i="3"/>
  <c r="D3410" i="3" s="1"/>
  <c r="E3410" i="3" s="1"/>
  <c r="C3411" i="3"/>
  <c r="D3411" i="3" s="1"/>
  <c r="E3411" i="3" s="1"/>
  <c r="C3412" i="3"/>
  <c r="D3412" i="3" s="1"/>
  <c r="E3412" i="3" s="1"/>
  <c r="C3413" i="3"/>
  <c r="D3413" i="3" s="1"/>
  <c r="E3413" i="3" s="1"/>
  <c r="C3414" i="3"/>
  <c r="D3414" i="3" s="1"/>
  <c r="E3414" i="3" s="1"/>
  <c r="C3415" i="3"/>
  <c r="D3415" i="3" s="1"/>
  <c r="E3415" i="3" s="1"/>
  <c r="C3416" i="3"/>
  <c r="D3416" i="3" s="1"/>
  <c r="E3416" i="3" s="1"/>
  <c r="C3417" i="3"/>
  <c r="D3417" i="3" s="1"/>
  <c r="E3417" i="3" s="1"/>
  <c r="C3418" i="3"/>
  <c r="D3418" i="3" s="1"/>
  <c r="E3418" i="3" s="1"/>
  <c r="C3419" i="3"/>
  <c r="D3419" i="3" s="1"/>
  <c r="E3419" i="3" s="1"/>
  <c r="C3420" i="3"/>
  <c r="D3420" i="3" s="1"/>
  <c r="E3420" i="3" s="1"/>
  <c r="C3421" i="3"/>
  <c r="D3421" i="3" s="1"/>
  <c r="E3421" i="3" s="1"/>
  <c r="C3422" i="3"/>
  <c r="D3422" i="3" s="1"/>
  <c r="E3422" i="3" s="1"/>
  <c r="C3423" i="3"/>
  <c r="D3423" i="3" s="1"/>
  <c r="E3423" i="3" s="1"/>
  <c r="C3424" i="3"/>
  <c r="D3424" i="3" s="1"/>
  <c r="E3424" i="3" s="1"/>
  <c r="C3425" i="3"/>
  <c r="D3425" i="3" s="1"/>
  <c r="E3425" i="3" s="1"/>
  <c r="C3426" i="3"/>
  <c r="D3426" i="3" s="1"/>
  <c r="E3426" i="3" s="1"/>
  <c r="C3427" i="3"/>
  <c r="D3427" i="3" s="1"/>
  <c r="E3427" i="3" s="1"/>
  <c r="C3428" i="3"/>
  <c r="D3428" i="3" s="1"/>
  <c r="E3428" i="3" s="1"/>
  <c r="C3429" i="3"/>
  <c r="D3429" i="3" s="1"/>
  <c r="E3429" i="3" s="1"/>
  <c r="C3430" i="3"/>
  <c r="D3430" i="3" s="1"/>
  <c r="E3430" i="3" s="1"/>
  <c r="C3431" i="3"/>
  <c r="D3431" i="3" s="1"/>
  <c r="E3431" i="3" s="1"/>
  <c r="C3432" i="3"/>
  <c r="D3432" i="3" s="1"/>
  <c r="E3432" i="3" s="1"/>
  <c r="C3433" i="3"/>
  <c r="D3433" i="3" s="1"/>
  <c r="E3433" i="3" s="1"/>
  <c r="C3434" i="3"/>
  <c r="D3434" i="3" s="1"/>
  <c r="E3434" i="3" s="1"/>
  <c r="C3435" i="3"/>
  <c r="D3435" i="3" s="1"/>
  <c r="E3435" i="3" s="1"/>
  <c r="C3436" i="3"/>
  <c r="D3436" i="3" s="1"/>
  <c r="E3436" i="3" s="1"/>
  <c r="C3437" i="3"/>
  <c r="D3437" i="3" s="1"/>
  <c r="E3437" i="3" s="1"/>
  <c r="C3438" i="3"/>
  <c r="D3438" i="3" s="1"/>
  <c r="E3438" i="3" s="1"/>
  <c r="C3439" i="3"/>
  <c r="D3439" i="3" s="1"/>
  <c r="E3439" i="3" s="1"/>
  <c r="C3440" i="3"/>
  <c r="D3440" i="3" s="1"/>
  <c r="E3440" i="3" s="1"/>
  <c r="C3441" i="3"/>
  <c r="D3441" i="3" s="1"/>
  <c r="E3441" i="3" s="1"/>
  <c r="C3442" i="3"/>
  <c r="D3442" i="3" s="1"/>
  <c r="E3442" i="3" s="1"/>
  <c r="C3443" i="3"/>
  <c r="D3443" i="3" s="1"/>
  <c r="E3443" i="3" s="1"/>
  <c r="C3444" i="3"/>
  <c r="D3444" i="3" s="1"/>
  <c r="E3444" i="3" s="1"/>
  <c r="C3445" i="3"/>
  <c r="D3445" i="3" s="1"/>
  <c r="E3445" i="3" s="1"/>
  <c r="C3446" i="3"/>
  <c r="D3446" i="3" s="1"/>
  <c r="E3446" i="3" s="1"/>
  <c r="C3447" i="3"/>
  <c r="D3447" i="3" s="1"/>
  <c r="E3447" i="3" s="1"/>
  <c r="C3448" i="3"/>
  <c r="D3448" i="3" s="1"/>
  <c r="E3448" i="3" s="1"/>
  <c r="C3449" i="3"/>
  <c r="D3449" i="3" s="1"/>
  <c r="E3449" i="3" s="1"/>
  <c r="C3450" i="3"/>
  <c r="D3450" i="3" s="1"/>
  <c r="E3450" i="3" s="1"/>
  <c r="C3451" i="3"/>
  <c r="D3451" i="3" s="1"/>
  <c r="E3451" i="3" s="1"/>
  <c r="C3452" i="3"/>
  <c r="D3452" i="3" s="1"/>
  <c r="E3452" i="3" s="1"/>
  <c r="C3453" i="3"/>
  <c r="D3453" i="3" s="1"/>
  <c r="E3453" i="3" s="1"/>
  <c r="C3454" i="3"/>
  <c r="D3454" i="3" s="1"/>
  <c r="E3454" i="3" s="1"/>
  <c r="C3455" i="3"/>
  <c r="D3455" i="3" s="1"/>
  <c r="E3455" i="3" s="1"/>
  <c r="C3456" i="3"/>
  <c r="D3456" i="3" s="1"/>
  <c r="E3456" i="3" s="1"/>
  <c r="C3457" i="3"/>
  <c r="D3457" i="3" s="1"/>
  <c r="E3457" i="3" s="1"/>
  <c r="C3458" i="3"/>
  <c r="D3458" i="3" s="1"/>
  <c r="E3458" i="3" s="1"/>
  <c r="C3459" i="3"/>
  <c r="D3459" i="3" s="1"/>
  <c r="E3459" i="3" s="1"/>
  <c r="C3460" i="3"/>
  <c r="D3460" i="3" s="1"/>
  <c r="E3460" i="3" s="1"/>
  <c r="C3461" i="3"/>
  <c r="D3461" i="3" s="1"/>
  <c r="E3461" i="3" s="1"/>
  <c r="C3462" i="3"/>
  <c r="D3462" i="3" s="1"/>
  <c r="E3462" i="3" s="1"/>
  <c r="C3463" i="3"/>
  <c r="D3463" i="3" s="1"/>
  <c r="E3463" i="3" s="1"/>
  <c r="C3464" i="3"/>
  <c r="D3464" i="3" s="1"/>
  <c r="E3464" i="3" s="1"/>
  <c r="C3465" i="3"/>
  <c r="D3465" i="3" s="1"/>
  <c r="E3465" i="3" s="1"/>
  <c r="C3466" i="3"/>
  <c r="D3466" i="3" s="1"/>
  <c r="E3466" i="3" s="1"/>
  <c r="C3467" i="3"/>
  <c r="D3467" i="3" s="1"/>
  <c r="E3467" i="3" s="1"/>
  <c r="C3468" i="3"/>
  <c r="D3468" i="3" s="1"/>
  <c r="E3468" i="3" s="1"/>
  <c r="C3469" i="3"/>
  <c r="D3469" i="3" s="1"/>
  <c r="E3469" i="3" s="1"/>
  <c r="C3470" i="3"/>
  <c r="D3470" i="3" s="1"/>
  <c r="E3470" i="3" s="1"/>
  <c r="C3471" i="3"/>
  <c r="D3471" i="3" s="1"/>
  <c r="E3471" i="3" s="1"/>
  <c r="C3472" i="3"/>
  <c r="D3472" i="3" s="1"/>
  <c r="E3472" i="3" s="1"/>
  <c r="C3473" i="3"/>
  <c r="D3473" i="3" s="1"/>
  <c r="E3473" i="3" s="1"/>
  <c r="C3474" i="3"/>
  <c r="D3474" i="3" s="1"/>
  <c r="E3474" i="3" s="1"/>
  <c r="C3475" i="3"/>
  <c r="D3475" i="3" s="1"/>
  <c r="E3475" i="3" s="1"/>
  <c r="C3476" i="3"/>
  <c r="D3476" i="3" s="1"/>
  <c r="E3476" i="3" s="1"/>
  <c r="C3477" i="3"/>
  <c r="D3477" i="3" s="1"/>
  <c r="E3477" i="3" s="1"/>
  <c r="C3478" i="3"/>
  <c r="D3478" i="3" s="1"/>
  <c r="E3478" i="3" s="1"/>
  <c r="C3479" i="3"/>
  <c r="D3479" i="3" s="1"/>
  <c r="E3479" i="3" s="1"/>
  <c r="C3480" i="3"/>
  <c r="D3480" i="3" s="1"/>
  <c r="E3480" i="3" s="1"/>
  <c r="C3481" i="3"/>
  <c r="D3481" i="3" s="1"/>
  <c r="E3481" i="3" s="1"/>
  <c r="C3482" i="3"/>
  <c r="D3482" i="3" s="1"/>
  <c r="E3482" i="3" s="1"/>
  <c r="C3483" i="3"/>
  <c r="D3483" i="3" s="1"/>
  <c r="E3483" i="3" s="1"/>
  <c r="C3484" i="3"/>
  <c r="D3484" i="3" s="1"/>
  <c r="E3484" i="3" s="1"/>
  <c r="C3485" i="3"/>
  <c r="D3485" i="3" s="1"/>
  <c r="E3485" i="3" s="1"/>
  <c r="C3486" i="3"/>
  <c r="D3486" i="3" s="1"/>
  <c r="E3486" i="3" s="1"/>
  <c r="C3487" i="3"/>
  <c r="D3487" i="3" s="1"/>
  <c r="E3487" i="3" s="1"/>
  <c r="C3488" i="3"/>
  <c r="D3488" i="3" s="1"/>
  <c r="E3488" i="3" s="1"/>
  <c r="C3489" i="3"/>
  <c r="D3489" i="3" s="1"/>
  <c r="E3489" i="3" s="1"/>
  <c r="C3490" i="3"/>
  <c r="D3490" i="3" s="1"/>
  <c r="E3490" i="3" s="1"/>
  <c r="C3491" i="3"/>
  <c r="D3491" i="3" s="1"/>
  <c r="E3491" i="3" s="1"/>
  <c r="C3492" i="3"/>
  <c r="D3492" i="3" s="1"/>
  <c r="E3492" i="3" s="1"/>
  <c r="C3493" i="3"/>
  <c r="D3493" i="3" s="1"/>
  <c r="E3493" i="3" s="1"/>
  <c r="C3494" i="3"/>
  <c r="D3494" i="3" s="1"/>
  <c r="E3494" i="3" s="1"/>
  <c r="C3495" i="3"/>
  <c r="D3495" i="3" s="1"/>
  <c r="E3495" i="3" s="1"/>
  <c r="C3496" i="3"/>
  <c r="D3496" i="3" s="1"/>
  <c r="E3496" i="3" s="1"/>
  <c r="C3497" i="3"/>
  <c r="D3497" i="3" s="1"/>
  <c r="E3497" i="3" s="1"/>
  <c r="C3498" i="3"/>
  <c r="D3498" i="3" s="1"/>
  <c r="E3498" i="3" s="1"/>
  <c r="C3499" i="3"/>
  <c r="D3499" i="3" s="1"/>
  <c r="E3499" i="3" s="1"/>
  <c r="C3500" i="3"/>
  <c r="D3500" i="3" s="1"/>
  <c r="E3500" i="3" s="1"/>
  <c r="C3501" i="3"/>
  <c r="D3501" i="3" s="1"/>
  <c r="E3501" i="3" s="1"/>
  <c r="C3502" i="3"/>
  <c r="D3502" i="3" s="1"/>
  <c r="E3502" i="3" s="1"/>
  <c r="C3503" i="3"/>
  <c r="D3503" i="3" s="1"/>
  <c r="E3503" i="3" s="1"/>
  <c r="C3504" i="3"/>
  <c r="D3504" i="3" s="1"/>
  <c r="E3504" i="3" s="1"/>
  <c r="C3505" i="3"/>
  <c r="D3505" i="3" s="1"/>
  <c r="E3505" i="3" s="1"/>
  <c r="C3506" i="3"/>
  <c r="D3506" i="3" s="1"/>
  <c r="E3506" i="3" s="1"/>
  <c r="C3507" i="3"/>
  <c r="D3507" i="3" s="1"/>
  <c r="E3507" i="3" s="1"/>
  <c r="C3508" i="3"/>
  <c r="D3508" i="3" s="1"/>
  <c r="E3508" i="3" s="1"/>
  <c r="C3509" i="3"/>
  <c r="D3509" i="3" s="1"/>
  <c r="E3509" i="3" s="1"/>
  <c r="C3510" i="3"/>
  <c r="D3510" i="3" s="1"/>
  <c r="E3510" i="3" s="1"/>
  <c r="C3511" i="3"/>
  <c r="D3511" i="3" s="1"/>
  <c r="E3511" i="3" s="1"/>
  <c r="C3512" i="3"/>
  <c r="D3512" i="3" s="1"/>
  <c r="E3512" i="3" s="1"/>
  <c r="C3513" i="3"/>
  <c r="D3513" i="3" s="1"/>
  <c r="E3513" i="3" s="1"/>
  <c r="C3514" i="3"/>
  <c r="D3514" i="3" s="1"/>
  <c r="E3514" i="3" s="1"/>
  <c r="C3515" i="3"/>
  <c r="D3515" i="3" s="1"/>
  <c r="E3515" i="3" s="1"/>
  <c r="C3516" i="3"/>
  <c r="D3516" i="3" s="1"/>
  <c r="E3516" i="3" s="1"/>
  <c r="C3517" i="3"/>
  <c r="D3517" i="3" s="1"/>
  <c r="E3517" i="3" s="1"/>
  <c r="C3518" i="3"/>
  <c r="D3518" i="3" s="1"/>
  <c r="E3518" i="3" s="1"/>
  <c r="C3519" i="3"/>
  <c r="D3519" i="3" s="1"/>
  <c r="E3519" i="3" s="1"/>
  <c r="C3520" i="3"/>
  <c r="D3520" i="3" s="1"/>
  <c r="E3520" i="3" s="1"/>
  <c r="C3521" i="3"/>
  <c r="D3521" i="3" s="1"/>
  <c r="E3521" i="3" s="1"/>
  <c r="C3522" i="3"/>
  <c r="D3522" i="3" s="1"/>
  <c r="E3522" i="3" s="1"/>
  <c r="C3523" i="3"/>
  <c r="D3523" i="3" s="1"/>
  <c r="E3523" i="3" s="1"/>
  <c r="C3524" i="3"/>
  <c r="D3524" i="3" s="1"/>
  <c r="E3524" i="3" s="1"/>
  <c r="C3525" i="3"/>
  <c r="D3525" i="3" s="1"/>
  <c r="E3525" i="3" s="1"/>
  <c r="C3526" i="3"/>
  <c r="D3526" i="3" s="1"/>
  <c r="E3526" i="3" s="1"/>
  <c r="C3527" i="3"/>
  <c r="D3527" i="3" s="1"/>
  <c r="E3527" i="3" s="1"/>
  <c r="C3528" i="3"/>
  <c r="D3528" i="3" s="1"/>
  <c r="E3528" i="3" s="1"/>
  <c r="C3529" i="3"/>
  <c r="D3529" i="3" s="1"/>
  <c r="E3529" i="3" s="1"/>
  <c r="C3530" i="3"/>
  <c r="D3530" i="3" s="1"/>
  <c r="E3530" i="3" s="1"/>
  <c r="C3531" i="3"/>
  <c r="D3531" i="3" s="1"/>
  <c r="E3531" i="3" s="1"/>
  <c r="C3532" i="3"/>
  <c r="D3532" i="3" s="1"/>
  <c r="E3532" i="3" s="1"/>
  <c r="C3533" i="3"/>
  <c r="D3533" i="3" s="1"/>
  <c r="E3533" i="3" s="1"/>
  <c r="C3534" i="3"/>
  <c r="D3534" i="3" s="1"/>
  <c r="E3534" i="3" s="1"/>
  <c r="C3535" i="3"/>
  <c r="D3535" i="3" s="1"/>
  <c r="E3535" i="3" s="1"/>
  <c r="C3536" i="3"/>
  <c r="D3536" i="3" s="1"/>
  <c r="E3536" i="3" s="1"/>
  <c r="C3537" i="3"/>
  <c r="D3537" i="3" s="1"/>
  <c r="E3537" i="3" s="1"/>
  <c r="C3538" i="3"/>
  <c r="D3538" i="3" s="1"/>
  <c r="E3538" i="3" s="1"/>
  <c r="C3539" i="3"/>
  <c r="D3539" i="3" s="1"/>
  <c r="E3539" i="3" s="1"/>
  <c r="C3540" i="3"/>
  <c r="D3540" i="3" s="1"/>
  <c r="E3540" i="3" s="1"/>
  <c r="C3541" i="3"/>
  <c r="D3541" i="3" s="1"/>
  <c r="E3541" i="3" s="1"/>
  <c r="C3542" i="3"/>
  <c r="D3542" i="3" s="1"/>
  <c r="E3542" i="3" s="1"/>
  <c r="C3543" i="3"/>
  <c r="D3543" i="3" s="1"/>
  <c r="E3543" i="3" s="1"/>
  <c r="C3544" i="3"/>
  <c r="D3544" i="3" s="1"/>
  <c r="E3544" i="3" s="1"/>
  <c r="C3545" i="3"/>
  <c r="D3545" i="3" s="1"/>
  <c r="E3545" i="3" s="1"/>
  <c r="C3546" i="3"/>
  <c r="D3546" i="3" s="1"/>
  <c r="E3546" i="3" s="1"/>
  <c r="C3547" i="3"/>
  <c r="D3547" i="3" s="1"/>
  <c r="E3547" i="3" s="1"/>
  <c r="C3548" i="3"/>
  <c r="D3548" i="3" s="1"/>
  <c r="E3548" i="3" s="1"/>
  <c r="C3549" i="3"/>
  <c r="D3549" i="3" s="1"/>
  <c r="E3549" i="3" s="1"/>
  <c r="C3550" i="3"/>
  <c r="D3550" i="3" s="1"/>
  <c r="E3550" i="3" s="1"/>
  <c r="C3551" i="3"/>
  <c r="D3551" i="3" s="1"/>
  <c r="E3551" i="3" s="1"/>
  <c r="C3552" i="3"/>
  <c r="D3552" i="3" s="1"/>
  <c r="E3552" i="3" s="1"/>
  <c r="C3553" i="3"/>
  <c r="D3553" i="3" s="1"/>
  <c r="E3553" i="3" s="1"/>
  <c r="C3554" i="3"/>
  <c r="D3554" i="3" s="1"/>
  <c r="E3554" i="3" s="1"/>
  <c r="C3555" i="3"/>
  <c r="D3555" i="3" s="1"/>
  <c r="E3555" i="3" s="1"/>
  <c r="C3556" i="3"/>
  <c r="D3556" i="3" s="1"/>
  <c r="E3556" i="3" s="1"/>
  <c r="C3557" i="3"/>
  <c r="D3557" i="3" s="1"/>
  <c r="E3557" i="3" s="1"/>
  <c r="C3558" i="3"/>
  <c r="D3558" i="3" s="1"/>
  <c r="E3558" i="3" s="1"/>
  <c r="C3559" i="3"/>
  <c r="D3559" i="3" s="1"/>
  <c r="E3559" i="3" s="1"/>
  <c r="C3560" i="3"/>
  <c r="D3560" i="3" s="1"/>
  <c r="E3560" i="3" s="1"/>
  <c r="C3561" i="3"/>
  <c r="D3561" i="3" s="1"/>
  <c r="E3561" i="3" s="1"/>
  <c r="C3562" i="3"/>
  <c r="D3562" i="3" s="1"/>
  <c r="E3562" i="3" s="1"/>
  <c r="C3563" i="3"/>
  <c r="D3563" i="3" s="1"/>
  <c r="E3563" i="3" s="1"/>
  <c r="C3564" i="3"/>
  <c r="D3564" i="3" s="1"/>
  <c r="E3564" i="3" s="1"/>
  <c r="C3565" i="3"/>
  <c r="D3565" i="3" s="1"/>
  <c r="E3565" i="3" s="1"/>
  <c r="C3566" i="3"/>
  <c r="D3566" i="3" s="1"/>
  <c r="E3566" i="3" s="1"/>
  <c r="C3567" i="3"/>
  <c r="D3567" i="3" s="1"/>
  <c r="E3567" i="3" s="1"/>
  <c r="C3568" i="3"/>
  <c r="D3568" i="3" s="1"/>
  <c r="E3568" i="3" s="1"/>
  <c r="C3569" i="3"/>
  <c r="D3569" i="3" s="1"/>
  <c r="E3569" i="3" s="1"/>
  <c r="C3570" i="3"/>
  <c r="D3570" i="3" s="1"/>
  <c r="E3570" i="3" s="1"/>
  <c r="C3571" i="3"/>
  <c r="D3571" i="3" s="1"/>
  <c r="E3571" i="3" s="1"/>
  <c r="C3572" i="3"/>
  <c r="D3572" i="3" s="1"/>
  <c r="E3572" i="3" s="1"/>
  <c r="C3573" i="3"/>
  <c r="D3573" i="3" s="1"/>
  <c r="E3573" i="3" s="1"/>
  <c r="C3574" i="3"/>
  <c r="D3574" i="3" s="1"/>
  <c r="E3574" i="3" s="1"/>
  <c r="C3575" i="3"/>
  <c r="D3575" i="3" s="1"/>
  <c r="E3575" i="3" s="1"/>
  <c r="C3576" i="3"/>
  <c r="D3576" i="3" s="1"/>
  <c r="E3576" i="3" s="1"/>
  <c r="C3577" i="3"/>
  <c r="D3577" i="3" s="1"/>
  <c r="E3577" i="3" s="1"/>
  <c r="C3578" i="3"/>
  <c r="D3578" i="3" s="1"/>
  <c r="E3578" i="3" s="1"/>
  <c r="C3579" i="3"/>
  <c r="D3579" i="3" s="1"/>
  <c r="E3579" i="3" s="1"/>
  <c r="C3580" i="3"/>
  <c r="D3580" i="3" s="1"/>
  <c r="E3580" i="3" s="1"/>
  <c r="C3581" i="3"/>
  <c r="D3581" i="3" s="1"/>
  <c r="E3581" i="3" s="1"/>
  <c r="C3582" i="3"/>
  <c r="D3582" i="3" s="1"/>
  <c r="E3582" i="3" s="1"/>
  <c r="C3583" i="3"/>
  <c r="D3583" i="3" s="1"/>
  <c r="E3583" i="3" s="1"/>
  <c r="C3584" i="3"/>
  <c r="D3584" i="3" s="1"/>
  <c r="E3584" i="3" s="1"/>
  <c r="C3585" i="3"/>
  <c r="D3585" i="3" s="1"/>
  <c r="E3585" i="3" s="1"/>
  <c r="C3586" i="3"/>
  <c r="D3586" i="3" s="1"/>
  <c r="E3586" i="3" s="1"/>
  <c r="C3587" i="3"/>
  <c r="D3587" i="3" s="1"/>
  <c r="E3587" i="3" s="1"/>
  <c r="C3588" i="3"/>
  <c r="D3588" i="3" s="1"/>
  <c r="E3588" i="3" s="1"/>
  <c r="C3589" i="3"/>
  <c r="D3589" i="3" s="1"/>
  <c r="E3589" i="3" s="1"/>
  <c r="C3590" i="3"/>
  <c r="D3590" i="3" s="1"/>
  <c r="E3590" i="3" s="1"/>
  <c r="C3591" i="3"/>
  <c r="D3591" i="3" s="1"/>
  <c r="E3591" i="3" s="1"/>
  <c r="C3592" i="3"/>
  <c r="D3592" i="3" s="1"/>
  <c r="E3592" i="3" s="1"/>
  <c r="C3593" i="3"/>
  <c r="D3593" i="3" s="1"/>
  <c r="E3593" i="3" s="1"/>
  <c r="C3594" i="3"/>
  <c r="D3594" i="3" s="1"/>
  <c r="E3594" i="3" s="1"/>
  <c r="C3595" i="3"/>
  <c r="D3595" i="3" s="1"/>
  <c r="E3595" i="3" s="1"/>
  <c r="C3596" i="3"/>
  <c r="D3596" i="3" s="1"/>
  <c r="E3596" i="3" s="1"/>
  <c r="C3597" i="3"/>
  <c r="D3597" i="3" s="1"/>
  <c r="E3597" i="3" s="1"/>
  <c r="C3598" i="3"/>
  <c r="D3598" i="3" s="1"/>
  <c r="E3598" i="3" s="1"/>
  <c r="C3599" i="3"/>
  <c r="D3599" i="3" s="1"/>
  <c r="E3599" i="3" s="1"/>
  <c r="C3600" i="3"/>
  <c r="D3600" i="3" s="1"/>
  <c r="E3600" i="3" s="1"/>
  <c r="C3601" i="3"/>
  <c r="D3601" i="3" s="1"/>
  <c r="E3601" i="3" s="1"/>
  <c r="C3602" i="3"/>
  <c r="D3602" i="3" s="1"/>
  <c r="E3602" i="3" s="1"/>
  <c r="C3603" i="3"/>
  <c r="D3603" i="3" s="1"/>
  <c r="E3603" i="3" s="1"/>
  <c r="C3604" i="3"/>
  <c r="D3604" i="3" s="1"/>
  <c r="E3604" i="3" s="1"/>
  <c r="C3605" i="3"/>
  <c r="D3605" i="3" s="1"/>
  <c r="E3605" i="3" s="1"/>
  <c r="C3606" i="3"/>
  <c r="D3606" i="3" s="1"/>
  <c r="E3606" i="3" s="1"/>
  <c r="C3607" i="3"/>
  <c r="D3607" i="3" s="1"/>
  <c r="E3607" i="3" s="1"/>
  <c r="C3608" i="3"/>
  <c r="D3608" i="3" s="1"/>
  <c r="E3608" i="3" s="1"/>
  <c r="C3609" i="3"/>
  <c r="D3609" i="3" s="1"/>
  <c r="E3609" i="3" s="1"/>
  <c r="C3610" i="3"/>
  <c r="D3610" i="3" s="1"/>
  <c r="E3610" i="3" s="1"/>
  <c r="C3611" i="3"/>
  <c r="D3611" i="3" s="1"/>
  <c r="E3611" i="3" s="1"/>
  <c r="C3612" i="3"/>
  <c r="D3612" i="3" s="1"/>
  <c r="E3612" i="3" s="1"/>
  <c r="C3613" i="3"/>
  <c r="D3613" i="3" s="1"/>
  <c r="E3613" i="3" s="1"/>
  <c r="C3614" i="3"/>
  <c r="D3614" i="3" s="1"/>
  <c r="E3614" i="3" s="1"/>
  <c r="C3615" i="3"/>
  <c r="D3615" i="3" s="1"/>
  <c r="E3615" i="3" s="1"/>
  <c r="C3616" i="3"/>
  <c r="D3616" i="3" s="1"/>
  <c r="E3616" i="3" s="1"/>
  <c r="C3617" i="3"/>
  <c r="D3617" i="3" s="1"/>
  <c r="E3617" i="3" s="1"/>
  <c r="C3618" i="3"/>
  <c r="D3618" i="3" s="1"/>
  <c r="E3618" i="3" s="1"/>
  <c r="C3619" i="3"/>
  <c r="D3619" i="3" s="1"/>
  <c r="E3619" i="3" s="1"/>
  <c r="C3620" i="3"/>
  <c r="D3620" i="3" s="1"/>
  <c r="E3620" i="3" s="1"/>
  <c r="C3621" i="3"/>
  <c r="D3621" i="3" s="1"/>
  <c r="E3621" i="3" s="1"/>
  <c r="C3622" i="3"/>
  <c r="D3622" i="3" s="1"/>
  <c r="E3622" i="3" s="1"/>
  <c r="C3623" i="3"/>
  <c r="D3623" i="3" s="1"/>
  <c r="E3623" i="3" s="1"/>
  <c r="C3624" i="3"/>
  <c r="D3624" i="3" s="1"/>
  <c r="E3624" i="3" s="1"/>
  <c r="C3625" i="3"/>
  <c r="D3625" i="3" s="1"/>
  <c r="E3625" i="3" s="1"/>
  <c r="C3626" i="3"/>
  <c r="D3626" i="3" s="1"/>
  <c r="E3626" i="3" s="1"/>
  <c r="C3627" i="3"/>
  <c r="D3627" i="3" s="1"/>
  <c r="E3627" i="3" s="1"/>
  <c r="C3628" i="3"/>
  <c r="D3628" i="3" s="1"/>
  <c r="E3628" i="3" s="1"/>
  <c r="C3629" i="3"/>
  <c r="D3629" i="3" s="1"/>
  <c r="E3629" i="3" s="1"/>
  <c r="C3630" i="3"/>
  <c r="D3630" i="3" s="1"/>
  <c r="E3630" i="3" s="1"/>
  <c r="C3631" i="3"/>
  <c r="D3631" i="3" s="1"/>
  <c r="E3631" i="3" s="1"/>
  <c r="C3632" i="3"/>
  <c r="D3632" i="3" s="1"/>
  <c r="E3632" i="3" s="1"/>
  <c r="C3633" i="3"/>
  <c r="D3633" i="3" s="1"/>
  <c r="E3633" i="3" s="1"/>
  <c r="C3634" i="3"/>
  <c r="D3634" i="3" s="1"/>
  <c r="E3634" i="3" s="1"/>
  <c r="C3635" i="3"/>
  <c r="D3635" i="3" s="1"/>
  <c r="E3635" i="3" s="1"/>
  <c r="C3636" i="3"/>
  <c r="D3636" i="3" s="1"/>
  <c r="E3636" i="3" s="1"/>
  <c r="C3637" i="3"/>
  <c r="D3637" i="3" s="1"/>
  <c r="E3637" i="3" s="1"/>
  <c r="C3638" i="3"/>
  <c r="D3638" i="3" s="1"/>
  <c r="E3638" i="3" s="1"/>
  <c r="C3639" i="3"/>
  <c r="D3639" i="3" s="1"/>
  <c r="E3639" i="3" s="1"/>
  <c r="C3640" i="3"/>
  <c r="D3640" i="3" s="1"/>
  <c r="E3640" i="3" s="1"/>
  <c r="C3641" i="3"/>
  <c r="D3641" i="3" s="1"/>
  <c r="E3641" i="3" s="1"/>
  <c r="C3642" i="3"/>
  <c r="D3642" i="3" s="1"/>
  <c r="E3642" i="3" s="1"/>
  <c r="C3643" i="3"/>
  <c r="D3643" i="3" s="1"/>
  <c r="E3643" i="3" s="1"/>
  <c r="C3644" i="3"/>
  <c r="D3644" i="3" s="1"/>
  <c r="E3644" i="3" s="1"/>
  <c r="C3645" i="3"/>
  <c r="D3645" i="3" s="1"/>
  <c r="E3645" i="3" s="1"/>
  <c r="C3646" i="3"/>
  <c r="D3646" i="3" s="1"/>
  <c r="E3646" i="3" s="1"/>
  <c r="C3647" i="3"/>
  <c r="D3647" i="3" s="1"/>
  <c r="E3647" i="3" s="1"/>
  <c r="C3648" i="3"/>
  <c r="D3648" i="3" s="1"/>
  <c r="E3648" i="3" s="1"/>
  <c r="C3649" i="3"/>
  <c r="D3649" i="3" s="1"/>
  <c r="E3649" i="3" s="1"/>
  <c r="C3650" i="3"/>
  <c r="D3650" i="3" s="1"/>
  <c r="E3650" i="3" s="1"/>
  <c r="C3651" i="3"/>
  <c r="D3651" i="3" s="1"/>
  <c r="E3651" i="3" s="1"/>
  <c r="C3652" i="3"/>
  <c r="D3652" i="3" s="1"/>
  <c r="E3652" i="3" s="1"/>
  <c r="C3653" i="3"/>
  <c r="D3653" i="3" s="1"/>
  <c r="E3653" i="3" s="1"/>
  <c r="C3654" i="3"/>
  <c r="D3654" i="3" s="1"/>
  <c r="E3654" i="3" s="1"/>
  <c r="C3655" i="3"/>
  <c r="D3655" i="3" s="1"/>
  <c r="E3655" i="3" s="1"/>
  <c r="C3656" i="3"/>
  <c r="D3656" i="3" s="1"/>
  <c r="E3656" i="3" s="1"/>
  <c r="C3657" i="3"/>
  <c r="D3657" i="3" s="1"/>
  <c r="E3657" i="3" s="1"/>
  <c r="C3658" i="3"/>
  <c r="D3658" i="3" s="1"/>
  <c r="E3658" i="3" s="1"/>
  <c r="C3659" i="3"/>
  <c r="D3659" i="3" s="1"/>
  <c r="E3659" i="3" s="1"/>
  <c r="C3660" i="3"/>
  <c r="D3660" i="3" s="1"/>
  <c r="E3660" i="3" s="1"/>
  <c r="C3661" i="3"/>
  <c r="D3661" i="3" s="1"/>
  <c r="E3661" i="3" s="1"/>
  <c r="C3662" i="3"/>
  <c r="D3662" i="3" s="1"/>
  <c r="E3662" i="3" s="1"/>
  <c r="C3663" i="3"/>
  <c r="D3663" i="3" s="1"/>
  <c r="E3663" i="3" s="1"/>
  <c r="C3664" i="3"/>
  <c r="D3664" i="3" s="1"/>
  <c r="E3664" i="3" s="1"/>
  <c r="C3665" i="3"/>
  <c r="D3665" i="3" s="1"/>
  <c r="E3665" i="3" s="1"/>
  <c r="C3666" i="3"/>
  <c r="D3666" i="3" s="1"/>
  <c r="E3666" i="3" s="1"/>
  <c r="C3667" i="3"/>
  <c r="D3667" i="3" s="1"/>
  <c r="E3667" i="3" s="1"/>
  <c r="C3668" i="3"/>
  <c r="D3668" i="3" s="1"/>
  <c r="E3668" i="3" s="1"/>
  <c r="C3669" i="3"/>
  <c r="D3669" i="3" s="1"/>
  <c r="E3669" i="3" s="1"/>
  <c r="C3670" i="3"/>
  <c r="D3670" i="3" s="1"/>
  <c r="E3670" i="3" s="1"/>
  <c r="C3671" i="3"/>
  <c r="D3671" i="3" s="1"/>
  <c r="E3671" i="3" s="1"/>
  <c r="C3672" i="3"/>
  <c r="D3672" i="3" s="1"/>
  <c r="E3672" i="3" s="1"/>
  <c r="C3673" i="3"/>
  <c r="D3673" i="3" s="1"/>
  <c r="E3673" i="3" s="1"/>
  <c r="C3674" i="3"/>
  <c r="D3674" i="3" s="1"/>
  <c r="E3674" i="3" s="1"/>
  <c r="C3675" i="3"/>
  <c r="D3675" i="3" s="1"/>
  <c r="E3675" i="3" s="1"/>
  <c r="C3676" i="3"/>
  <c r="D3676" i="3" s="1"/>
  <c r="E3676" i="3" s="1"/>
  <c r="C3677" i="3"/>
  <c r="D3677" i="3" s="1"/>
  <c r="E3677" i="3" s="1"/>
  <c r="C3678" i="3"/>
  <c r="D3678" i="3" s="1"/>
  <c r="E3678" i="3" s="1"/>
  <c r="C3679" i="3"/>
  <c r="D3679" i="3" s="1"/>
  <c r="E3679" i="3" s="1"/>
  <c r="C3680" i="3"/>
  <c r="D3680" i="3" s="1"/>
  <c r="E3680" i="3" s="1"/>
  <c r="C3681" i="3"/>
  <c r="D3681" i="3" s="1"/>
  <c r="E3681" i="3" s="1"/>
  <c r="C3682" i="3"/>
  <c r="D3682" i="3" s="1"/>
  <c r="E3682" i="3" s="1"/>
  <c r="C3683" i="3"/>
  <c r="D3683" i="3" s="1"/>
  <c r="E3683" i="3" s="1"/>
  <c r="C3684" i="3"/>
  <c r="D3684" i="3" s="1"/>
  <c r="E3684" i="3" s="1"/>
  <c r="C3685" i="3"/>
  <c r="D3685" i="3" s="1"/>
  <c r="E3685" i="3" s="1"/>
  <c r="C3686" i="3"/>
  <c r="D3686" i="3" s="1"/>
  <c r="E3686" i="3" s="1"/>
  <c r="C3687" i="3"/>
  <c r="D3687" i="3" s="1"/>
  <c r="E3687" i="3" s="1"/>
  <c r="C3688" i="3"/>
  <c r="D3688" i="3" s="1"/>
  <c r="E3688" i="3" s="1"/>
  <c r="C3689" i="3"/>
  <c r="D3689" i="3" s="1"/>
  <c r="E3689" i="3" s="1"/>
  <c r="C3690" i="3"/>
  <c r="D3690" i="3" s="1"/>
  <c r="E3690" i="3" s="1"/>
  <c r="C3691" i="3"/>
  <c r="D3691" i="3" s="1"/>
  <c r="E3691" i="3" s="1"/>
  <c r="C3692" i="3"/>
  <c r="D3692" i="3" s="1"/>
  <c r="E3692" i="3" s="1"/>
  <c r="C3693" i="3"/>
  <c r="D3693" i="3" s="1"/>
  <c r="E3693" i="3" s="1"/>
  <c r="C3694" i="3"/>
  <c r="D3694" i="3" s="1"/>
  <c r="E3694" i="3" s="1"/>
  <c r="C3695" i="3"/>
  <c r="D3695" i="3" s="1"/>
  <c r="E3695" i="3" s="1"/>
  <c r="C3696" i="3"/>
  <c r="D3696" i="3" s="1"/>
  <c r="E3696" i="3" s="1"/>
  <c r="C3697" i="3"/>
  <c r="D3697" i="3" s="1"/>
  <c r="E3697" i="3" s="1"/>
  <c r="C3698" i="3"/>
  <c r="D3698" i="3" s="1"/>
  <c r="E3698" i="3" s="1"/>
  <c r="C3699" i="3"/>
  <c r="D3699" i="3" s="1"/>
  <c r="E3699" i="3" s="1"/>
  <c r="C3700" i="3"/>
  <c r="D3700" i="3" s="1"/>
  <c r="E3700" i="3" s="1"/>
  <c r="C3701" i="3"/>
  <c r="D3701" i="3" s="1"/>
  <c r="E3701" i="3" s="1"/>
  <c r="C3702" i="3"/>
  <c r="D3702" i="3" s="1"/>
  <c r="E3702" i="3" s="1"/>
  <c r="C3703" i="3"/>
  <c r="D3703" i="3" s="1"/>
  <c r="E3703" i="3" s="1"/>
  <c r="C3704" i="3"/>
  <c r="D3704" i="3" s="1"/>
  <c r="E3704" i="3" s="1"/>
  <c r="C3705" i="3"/>
  <c r="D3705" i="3" s="1"/>
  <c r="E3705" i="3" s="1"/>
  <c r="C3706" i="3"/>
  <c r="D3706" i="3" s="1"/>
  <c r="E3706" i="3" s="1"/>
  <c r="C3707" i="3"/>
  <c r="D3707" i="3" s="1"/>
  <c r="E3707" i="3" s="1"/>
  <c r="C3708" i="3"/>
  <c r="D3708" i="3" s="1"/>
  <c r="E3708" i="3" s="1"/>
  <c r="C3709" i="3"/>
  <c r="D3709" i="3" s="1"/>
  <c r="E3709" i="3" s="1"/>
  <c r="C3710" i="3"/>
  <c r="D3710" i="3" s="1"/>
  <c r="E3710" i="3" s="1"/>
  <c r="C3711" i="3"/>
  <c r="D3711" i="3" s="1"/>
  <c r="E3711" i="3" s="1"/>
  <c r="C3712" i="3"/>
  <c r="D3712" i="3" s="1"/>
  <c r="E3712" i="3" s="1"/>
  <c r="C3713" i="3"/>
  <c r="D3713" i="3" s="1"/>
  <c r="E3713" i="3" s="1"/>
  <c r="C3714" i="3"/>
  <c r="D3714" i="3" s="1"/>
  <c r="E3714" i="3" s="1"/>
  <c r="C3715" i="3"/>
  <c r="D3715" i="3" s="1"/>
  <c r="E3715" i="3" s="1"/>
  <c r="C3716" i="3"/>
  <c r="D3716" i="3" s="1"/>
  <c r="E3716" i="3" s="1"/>
  <c r="C3717" i="3"/>
  <c r="D3717" i="3" s="1"/>
  <c r="E3717" i="3" s="1"/>
  <c r="C3718" i="3"/>
  <c r="D3718" i="3" s="1"/>
  <c r="E3718" i="3" s="1"/>
  <c r="C3719" i="3"/>
  <c r="D3719" i="3" s="1"/>
  <c r="E3719" i="3" s="1"/>
  <c r="C3720" i="3"/>
  <c r="D3720" i="3" s="1"/>
  <c r="E3720" i="3" s="1"/>
  <c r="C3721" i="3"/>
  <c r="D3721" i="3" s="1"/>
  <c r="E3721" i="3" s="1"/>
  <c r="C3722" i="3"/>
  <c r="D3722" i="3" s="1"/>
  <c r="E3722" i="3" s="1"/>
  <c r="C3723" i="3"/>
  <c r="D3723" i="3" s="1"/>
  <c r="E3723" i="3" s="1"/>
  <c r="C3724" i="3"/>
  <c r="D3724" i="3" s="1"/>
  <c r="E3724" i="3" s="1"/>
  <c r="C3725" i="3"/>
  <c r="D3725" i="3" s="1"/>
  <c r="E3725" i="3" s="1"/>
  <c r="C3726" i="3"/>
  <c r="D3726" i="3" s="1"/>
  <c r="E3726" i="3" s="1"/>
  <c r="C3727" i="3"/>
  <c r="D3727" i="3" s="1"/>
  <c r="E3727" i="3" s="1"/>
  <c r="C3728" i="3"/>
  <c r="D3728" i="3" s="1"/>
  <c r="E3728" i="3" s="1"/>
  <c r="C3729" i="3"/>
  <c r="D3729" i="3" s="1"/>
  <c r="E3729" i="3" s="1"/>
  <c r="C3730" i="3"/>
  <c r="D3730" i="3" s="1"/>
  <c r="E3730" i="3" s="1"/>
  <c r="C3731" i="3"/>
  <c r="D3731" i="3" s="1"/>
  <c r="E3731" i="3" s="1"/>
  <c r="C3732" i="3"/>
  <c r="D3732" i="3" s="1"/>
  <c r="E3732" i="3" s="1"/>
  <c r="C3733" i="3"/>
  <c r="D3733" i="3" s="1"/>
  <c r="E3733" i="3" s="1"/>
  <c r="C3734" i="3"/>
  <c r="D3734" i="3" s="1"/>
  <c r="E3734" i="3" s="1"/>
  <c r="C3735" i="3"/>
  <c r="D3735" i="3" s="1"/>
  <c r="E3735" i="3" s="1"/>
  <c r="C3736" i="3"/>
  <c r="D3736" i="3" s="1"/>
  <c r="E3736" i="3" s="1"/>
  <c r="C3737" i="3"/>
  <c r="D3737" i="3" s="1"/>
  <c r="E3737" i="3" s="1"/>
  <c r="C3738" i="3"/>
  <c r="D3738" i="3" s="1"/>
  <c r="E3738" i="3" s="1"/>
  <c r="C3739" i="3"/>
  <c r="D3739" i="3" s="1"/>
  <c r="E3739" i="3" s="1"/>
  <c r="C3740" i="3"/>
  <c r="D3740" i="3" s="1"/>
  <c r="E3740" i="3" s="1"/>
  <c r="C3741" i="3"/>
  <c r="D3741" i="3" s="1"/>
  <c r="E3741" i="3" s="1"/>
  <c r="C3742" i="3"/>
  <c r="D3742" i="3" s="1"/>
  <c r="E3742" i="3" s="1"/>
  <c r="C3743" i="3"/>
  <c r="D3743" i="3" s="1"/>
  <c r="E3743" i="3" s="1"/>
  <c r="C3744" i="3"/>
  <c r="D3744" i="3" s="1"/>
  <c r="E3744" i="3" s="1"/>
  <c r="C3745" i="3"/>
  <c r="D3745" i="3" s="1"/>
  <c r="E3745" i="3" s="1"/>
  <c r="C3746" i="3"/>
  <c r="D3746" i="3" s="1"/>
  <c r="E3746" i="3" s="1"/>
  <c r="C3747" i="3"/>
  <c r="D3747" i="3" s="1"/>
  <c r="E3747" i="3" s="1"/>
  <c r="C3748" i="3"/>
  <c r="D3748" i="3" s="1"/>
  <c r="E3748" i="3" s="1"/>
  <c r="C3749" i="3"/>
  <c r="D3749" i="3" s="1"/>
  <c r="E3749" i="3" s="1"/>
  <c r="C3750" i="3"/>
  <c r="D3750" i="3" s="1"/>
  <c r="E3750" i="3" s="1"/>
  <c r="C3751" i="3"/>
  <c r="D3751" i="3" s="1"/>
  <c r="E3751" i="3" s="1"/>
  <c r="C3752" i="3"/>
  <c r="D3752" i="3" s="1"/>
  <c r="E3752" i="3" s="1"/>
  <c r="C3753" i="3"/>
  <c r="D3753" i="3" s="1"/>
  <c r="E3753" i="3" s="1"/>
  <c r="C3754" i="3"/>
  <c r="D3754" i="3" s="1"/>
  <c r="E3754" i="3" s="1"/>
  <c r="C3755" i="3"/>
  <c r="D3755" i="3" s="1"/>
  <c r="E3755" i="3" s="1"/>
  <c r="C3756" i="3"/>
  <c r="D3756" i="3" s="1"/>
  <c r="E3756" i="3" s="1"/>
  <c r="C3757" i="3"/>
  <c r="D3757" i="3" s="1"/>
  <c r="E3757" i="3" s="1"/>
  <c r="C3758" i="3"/>
  <c r="D3758" i="3" s="1"/>
  <c r="E3758" i="3" s="1"/>
  <c r="C3759" i="3"/>
  <c r="D3759" i="3" s="1"/>
  <c r="E3759" i="3" s="1"/>
  <c r="C3760" i="3"/>
  <c r="D3760" i="3" s="1"/>
  <c r="E3760" i="3" s="1"/>
  <c r="C3761" i="3"/>
  <c r="D3761" i="3" s="1"/>
  <c r="E3761" i="3" s="1"/>
  <c r="C3762" i="3"/>
  <c r="D3762" i="3" s="1"/>
  <c r="E3762" i="3" s="1"/>
  <c r="C3763" i="3"/>
  <c r="D3763" i="3" s="1"/>
  <c r="E3763" i="3" s="1"/>
  <c r="C3764" i="3"/>
  <c r="D3764" i="3" s="1"/>
  <c r="E3764" i="3" s="1"/>
  <c r="C3765" i="3"/>
  <c r="D3765" i="3" s="1"/>
  <c r="E3765" i="3" s="1"/>
  <c r="C3766" i="3"/>
  <c r="D3766" i="3" s="1"/>
  <c r="E3766" i="3" s="1"/>
  <c r="C3767" i="3"/>
  <c r="D3767" i="3" s="1"/>
  <c r="E3767" i="3" s="1"/>
  <c r="C3768" i="3"/>
  <c r="D3768" i="3" s="1"/>
  <c r="E3768" i="3" s="1"/>
  <c r="C3769" i="3"/>
  <c r="D3769" i="3" s="1"/>
  <c r="E3769" i="3" s="1"/>
  <c r="C3770" i="3"/>
  <c r="D3770" i="3" s="1"/>
  <c r="E3770" i="3" s="1"/>
  <c r="C3771" i="3"/>
  <c r="D3771" i="3" s="1"/>
  <c r="E3771" i="3" s="1"/>
  <c r="C3772" i="3"/>
  <c r="D3772" i="3" s="1"/>
  <c r="E3772" i="3" s="1"/>
  <c r="C3773" i="3"/>
  <c r="D3773" i="3" s="1"/>
  <c r="E3773" i="3" s="1"/>
  <c r="C3774" i="3"/>
  <c r="D3774" i="3" s="1"/>
  <c r="E3774" i="3" s="1"/>
  <c r="C3775" i="3"/>
  <c r="D3775" i="3" s="1"/>
  <c r="E3775" i="3" s="1"/>
  <c r="C3776" i="3"/>
  <c r="D3776" i="3" s="1"/>
  <c r="E3776" i="3" s="1"/>
  <c r="C3777" i="3"/>
  <c r="D3777" i="3" s="1"/>
  <c r="E3777" i="3" s="1"/>
  <c r="C3778" i="3"/>
  <c r="D3778" i="3" s="1"/>
  <c r="E3778" i="3" s="1"/>
  <c r="C3779" i="3"/>
  <c r="D3779" i="3" s="1"/>
  <c r="E3779" i="3" s="1"/>
  <c r="C3780" i="3"/>
  <c r="D3780" i="3" s="1"/>
  <c r="E3780" i="3" s="1"/>
  <c r="C3781" i="3"/>
  <c r="D3781" i="3" s="1"/>
  <c r="E3781" i="3" s="1"/>
  <c r="C3782" i="3"/>
  <c r="D3782" i="3" s="1"/>
  <c r="E3782" i="3" s="1"/>
  <c r="C3783" i="3"/>
  <c r="D3783" i="3" s="1"/>
  <c r="E3783" i="3" s="1"/>
  <c r="C3784" i="3"/>
  <c r="D3784" i="3" s="1"/>
  <c r="E3784" i="3" s="1"/>
  <c r="C3785" i="3"/>
  <c r="D3785" i="3" s="1"/>
  <c r="E3785" i="3" s="1"/>
  <c r="C3786" i="3"/>
  <c r="D3786" i="3" s="1"/>
  <c r="E3786" i="3" s="1"/>
  <c r="C3787" i="3"/>
  <c r="D3787" i="3" s="1"/>
  <c r="E3787" i="3" s="1"/>
  <c r="C3788" i="3"/>
  <c r="D3788" i="3" s="1"/>
  <c r="E3788" i="3" s="1"/>
  <c r="C3789" i="3"/>
  <c r="D3789" i="3" s="1"/>
  <c r="E3789" i="3" s="1"/>
  <c r="C3790" i="3"/>
  <c r="D3790" i="3" s="1"/>
  <c r="E3790" i="3" s="1"/>
  <c r="C3791" i="3"/>
  <c r="D3791" i="3" s="1"/>
  <c r="E3791" i="3" s="1"/>
  <c r="C3792" i="3"/>
  <c r="D3792" i="3" s="1"/>
  <c r="E3792" i="3" s="1"/>
  <c r="C3793" i="3"/>
  <c r="D3793" i="3" s="1"/>
  <c r="E3793" i="3" s="1"/>
  <c r="C3794" i="3"/>
  <c r="D3794" i="3" s="1"/>
  <c r="E3794" i="3" s="1"/>
  <c r="C3795" i="3"/>
  <c r="D3795" i="3" s="1"/>
  <c r="E3795" i="3" s="1"/>
  <c r="C3796" i="3"/>
  <c r="D3796" i="3" s="1"/>
  <c r="E3796" i="3" s="1"/>
  <c r="C3797" i="3"/>
  <c r="D3797" i="3" s="1"/>
  <c r="E3797" i="3" s="1"/>
  <c r="C3798" i="3"/>
  <c r="D3798" i="3" s="1"/>
  <c r="E3798" i="3" s="1"/>
  <c r="C3799" i="3"/>
  <c r="D3799" i="3" s="1"/>
  <c r="E3799" i="3" s="1"/>
  <c r="C3800" i="3"/>
  <c r="D3800" i="3" s="1"/>
  <c r="E3800" i="3" s="1"/>
  <c r="C3801" i="3"/>
  <c r="D3801" i="3" s="1"/>
  <c r="E3801" i="3" s="1"/>
  <c r="C3802" i="3"/>
  <c r="D3802" i="3" s="1"/>
  <c r="E3802" i="3" s="1"/>
  <c r="C3803" i="3"/>
  <c r="D3803" i="3" s="1"/>
  <c r="E3803" i="3" s="1"/>
  <c r="C3804" i="3"/>
  <c r="D3804" i="3" s="1"/>
  <c r="E3804" i="3" s="1"/>
  <c r="C3805" i="3"/>
  <c r="D3805" i="3" s="1"/>
  <c r="E3805" i="3" s="1"/>
  <c r="C3806" i="3"/>
  <c r="D3806" i="3" s="1"/>
  <c r="E3806" i="3" s="1"/>
  <c r="C3807" i="3"/>
  <c r="D3807" i="3" s="1"/>
  <c r="E3807" i="3" s="1"/>
  <c r="C3808" i="3"/>
  <c r="D3808" i="3" s="1"/>
  <c r="E3808" i="3" s="1"/>
  <c r="C3809" i="3"/>
  <c r="D3809" i="3" s="1"/>
  <c r="E3809" i="3" s="1"/>
  <c r="C3810" i="3"/>
  <c r="D3810" i="3" s="1"/>
  <c r="E3810" i="3" s="1"/>
  <c r="C3811" i="3"/>
  <c r="D3811" i="3" s="1"/>
  <c r="E3811" i="3" s="1"/>
  <c r="C3812" i="3"/>
  <c r="D3812" i="3" s="1"/>
  <c r="E3812" i="3" s="1"/>
  <c r="C3813" i="3"/>
  <c r="D3813" i="3" s="1"/>
  <c r="E3813" i="3" s="1"/>
  <c r="C3814" i="3"/>
  <c r="D3814" i="3" s="1"/>
  <c r="E3814" i="3" s="1"/>
  <c r="C3815" i="3"/>
  <c r="D3815" i="3" s="1"/>
  <c r="E3815" i="3" s="1"/>
  <c r="C3816" i="3"/>
  <c r="D3816" i="3" s="1"/>
  <c r="E3816" i="3" s="1"/>
  <c r="C3817" i="3"/>
  <c r="D3817" i="3" s="1"/>
  <c r="E3817" i="3" s="1"/>
  <c r="C3818" i="3"/>
  <c r="D3818" i="3" s="1"/>
  <c r="E3818" i="3" s="1"/>
  <c r="C3819" i="3"/>
  <c r="D3819" i="3" s="1"/>
  <c r="E3819" i="3" s="1"/>
  <c r="C3820" i="3"/>
  <c r="D3820" i="3" s="1"/>
  <c r="E3820" i="3" s="1"/>
  <c r="C3821" i="3"/>
  <c r="D3821" i="3" s="1"/>
  <c r="E3821" i="3" s="1"/>
  <c r="C3822" i="3"/>
  <c r="D3822" i="3" s="1"/>
  <c r="E3822" i="3" s="1"/>
  <c r="C3823" i="3"/>
  <c r="D3823" i="3" s="1"/>
  <c r="E3823" i="3" s="1"/>
  <c r="C3824" i="3"/>
  <c r="D3824" i="3" s="1"/>
  <c r="E3824" i="3" s="1"/>
  <c r="C3825" i="3"/>
  <c r="D3825" i="3" s="1"/>
  <c r="E3825" i="3" s="1"/>
  <c r="C3826" i="3"/>
  <c r="D3826" i="3" s="1"/>
  <c r="E3826" i="3" s="1"/>
  <c r="C3827" i="3"/>
  <c r="D3827" i="3" s="1"/>
  <c r="E3827" i="3" s="1"/>
  <c r="C3828" i="3"/>
  <c r="D3828" i="3" s="1"/>
  <c r="E3828" i="3" s="1"/>
  <c r="C3829" i="3"/>
  <c r="D3829" i="3" s="1"/>
  <c r="E3829" i="3" s="1"/>
  <c r="C3830" i="3"/>
  <c r="D3830" i="3" s="1"/>
  <c r="E3830" i="3" s="1"/>
  <c r="C3831" i="3"/>
  <c r="D3831" i="3" s="1"/>
  <c r="E3831" i="3" s="1"/>
  <c r="C3832" i="3"/>
  <c r="D3832" i="3" s="1"/>
  <c r="E3832" i="3" s="1"/>
  <c r="C3833" i="3"/>
  <c r="D3833" i="3" s="1"/>
  <c r="E3833" i="3" s="1"/>
  <c r="C3834" i="3"/>
  <c r="D3834" i="3" s="1"/>
  <c r="E3834" i="3" s="1"/>
  <c r="C3835" i="3"/>
  <c r="D3835" i="3" s="1"/>
  <c r="E3835" i="3" s="1"/>
  <c r="C3836" i="3"/>
  <c r="D3836" i="3" s="1"/>
  <c r="E3836" i="3" s="1"/>
  <c r="C3837" i="3"/>
  <c r="D3837" i="3" s="1"/>
  <c r="E3837" i="3" s="1"/>
  <c r="C3838" i="3"/>
  <c r="D3838" i="3" s="1"/>
  <c r="E3838" i="3" s="1"/>
  <c r="C3839" i="3"/>
  <c r="D3839" i="3" s="1"/>
  <c r="E3839" i="3" s="1"/>
  <c r="C3840" i="3"/>
  <c r="D3840" i="3" s="1"/>
  <c r="E3840" i="3" s="1"/>
  <c r="C3841" i="3"/>
  <c r="D3841" i="3" s="1"/>
  <c r="E3841" i="3" s="1"/>
  <c r="C3842" i="3"/>
  <c r="D3842" i="3" s="1"/>
  <c r="E3842" i="3" s="1"/>
  <c r="C3843" i="3"/>
  <c r="D3843" i="3" s="1"/>
  <c r="E3843" i="3" s="1"/>
  <c r="C3844" i="3"/>
  <c r="D3844" i="3" s="1"/>
  <c r="E3844" i="3" s="1"/>
  <c r="C3845" i="3"/>
  <c r="D3845" i="3" s="1"/>
  <c r="E3845" i="3" s="1"/>
  <c r="C3846" i="3"/>
  <c r="D3846" i="3" s="1"/>
  <c r="E3846" i="3" s="1"/>
  <c r="C3847" i="3"/>
  <c r="D3847" i="3" s="1"/>
  <c r="E3847" i="3" s="1"/>
  <c r="C3848" i="3"/>
  <c r="D3848" i="3" s="1"/>
  <c r="E3848" i="3" s="1"/>
  <c r="C3849" i="3"/>
  <c r="D3849" i="3" s="1"/>
  <c r="E3849" i="3" s="1"/>
  <c r="C3850" i="3"/>
  <c r="D3850" i="3" s="1"/>
  <c r="E3850" i="3" s="1"/>
  <c r="C3851" i="3"/>
  <c r="D3851" i="3" s="1"/>
  <c r="E3851" i="3" s="1"/>
  <c r="C3852" i="3"/>
  <c r="D3852" i="3" s="1"/>
  <c r="E3852" i="3" s="1"/>
  <c r="C3853" i="3"/>
  <c r="D3853" i="3" s="1"/>
  <c r="E3853" i="3" s="1"/>
  <c r="C3854" i="3"/>
  <c r="D3854" i="3" s="1"/>
  <c r="E3854" i="3" s="1"/>
  <c r="C3855" i="3"/>
  <c r="D3855" i="3" s="1"/>
  <c r="E3855" i="3" s="1"/>
  <c r="C3856" i="3"/>
  <c r="D3856" i="3" s="1"/>
  <c r="E3856" i="3" s="1"/>
  <c r="C3857" i="3"/>
  <c r="D3857" i="3" s="1"/>
  <c r="E3857" i="3" s="1"/>
  <c r="C3858" i="3"/>
  <c r="D3858" i="3" s="1"/>
  <c r="E3858" i="3" s="1"/>
  <c r="C3859" i="3"/>
  <c r="D3859" i="3" s="1"/>
  <c r="E3859" i="3" s="1"/>
  <c r="C3860" i="3"/>
  <c r="D3860" i="3" s="1"/>
  <c r="E3860" i="3" s="1"/>
  <c r="C3861" i="3"/>
  <c r="D3861" i="3" s="1"/>
  <c r="E3861" i="3" s="1"/>
  <c r="C3862" i="3"/>
  <c r="D3862" i="3" s="1"/>
  <c r="E3862" i="3" s="1"/>
  <c r="C3863" i="3"/>
  <c r="D3863" i="3" s="1"/>
  <c r="E3863" i="3" s="1"/>
  <c r="C3864" i="3"/>
  <c r="D3864" i="3" s="1"/>
  <c r="E3864" i="3" s="1"/>
  <c r="C3865" i="3"/>
  <c r="D3865" i="3" s="1"/>
  <c r="E3865" i="3" s="1"/>
  <c r="C3866" i="3"/>
  <c r="D3866" i="3" s="1"/>
  <c r="E3866" i="3" s="1"/>
  <c r="C3867" i="3"/>
  <c r="D3867" i="3" s="1"/>
  <c r="E3867" i="3" s="1"/>
  <c r="C3868" i="3"/>
  <c r="D3868" i="3" s="1"/>
  <c r="E3868" i="3" s="1"/>
  <c r="C3869" i="3"/>
  <c r="D3869" i="3" s="1"/>
  <c r="E3869" i="3" s="1"/>
  <c r="C3870" i="3"/>
  <c r="D3870" i="3" s="1"/>
  <c r="E3870" i="3" s="1"/>
  <c r="C3871" i="3"/>
  <c r="D3871" i="3" s="1"/>
  <c r="E3871" i="3" s="1"/>
  <c r="C3872" i="3"/>
  <c r="D3872" i="3" s="1"/>
  <c r="E3872" i="3" s="1"/>
  <c r="C3873" i="3"/>
  <c r="D3873" i="3" s="1"/>
  <c r="E3873" i="3" s="1"/>
  <c r="C3874" i="3"/>
  <c r="D3874" i="3" s="1"/>
  <c r="E3874" i="3" s="1"/>
  <c r="C3875" i="3"/>
  <c r="D3875" i="3" s="1"/>
  <c r="E3875" i="3" s="1"/>
  <c r="C3876" i="3"/>
  <c r="D3876" i="3" s="1"/>
  <c r="E3876" i="3" s="1"/>
  <c r="C3877" i="3"/>
  <c r="D3877" i="3" s="1"/>
  <c r="E3877" i="3" s="1"/>
  <c r="C3878" i="3"/>
  <c r="D3878" i="3" s="1"/>
  <c r="E3878" i="3" s="1"/>
  <c r="C3879" i="3"/>
  <c r="D3879" i="3" s="1"/>
  <c r="E3879" i="3" s="1"/>
  <c r="C3880" i="3"/>
  <c r="D3880" i="3" s="1"/>
  <c r="E3880" i="3" s="1"/>
  <c r="C3881" i="3"/>
  <c r="D3881" i="3" s="1"/>
  <c r="E3881" i="3" s="1"/>
  <c r="C3882" i="3"/>
  <c r="D3882" i="3" s="1"/>
  <c r="E3882" i="3" s="1"/>
  <c r="C3883" i="3"/>
  <c r="D3883" i="3" s="1"/>
  <c r="E3883" i="3" s="1"/>
  <c r="C3884" i="3"/>
  <c r="D3884" i="3" s="1"/>
  <c r="E3884" i="3" s="1"/>
  <c r="C3885" i="3"/>
  <c r="D3885" i="3" s="1"/>
  <c r="E3885" i="3" s="1"/>
  <c r="C3886" i="3"/>
  <c r="D3886" i="3" s="1"/>
  <c r="E3886" i="3" s="1"/>
  <c r="C3887" i="3"/>
  <c r="D3887" i="3" s="1"/>
  <c r="E3887" i="3" s="1"/>
  <c r="C3888" i="3"/>
  <c r="D3888" i="3" s="1"/>
  <c r="E3888" i="3" s="1"/>
  <c r="C3889" i="3"/>
  <c r="D3889" i="3" s="1"/>
  <c r="E3889" i="3" s="1"/>
  <c r="C3890" i="3"/>
  <c r="D3890" i="3" s="1"/>
  <c r="E3890" i="3" s="1"/>
  <c r="C3891" i="3"/>
  <c r="D3891" i="3" s="1"/>
  <c r="E3891" i="3" s="1"/>
  <c r="C3892" i="3"/>
  <c r="D3892" i="3" s="1"/>
  <c r="E3892" i="3" s="1"/>
  <c r="C3893" i="3"/>
  <c r="D3893" i="3" s="1"/>
  <c r="E3893" i="3" s="1"/>
  <c r="C3894" i="3"/>
  <c r="D3894" i="3" s="1"/>
  <c r="E3894" i="3" s="1"/>
  <c r="C3895" i="3"/>
  <c r="D3895" i="3" s="1"/>
  <c r="E3895" i="3" s="1"/>
  <c r="C3896" i="3"/>
  <c r="D3896" i="3" s="1"/>
  <c r="E3896" i="3" s="1"/>
  <c r="C3897" i="3"/>
  <c r="D3897" i="3" s="1"/>
  <c r="E3897" i="3" s="1"/>
  <c r="C3898" i="3"/>
  <c r="D3898" i="3" s="1"/>
  <c r="E3898" i="3" s="1"/>
  <c r="C3899" i="3"/>
  <c r="D3899" i="3" s="1"/>
  <c r="E3899" i="3" s="1"/>
  <c r="C3900" i="3"/>
  <c r="D3900" i="3" s="1"/>
  <c r="E3900" i="3" s="1"/>
  <c r="C3901" i="3"/>
  <c r="D3901" i="3" s="1"/>
  <c r="E3901" i="3" s="1"/>
  <c r="C3902" i="3"/>
  <c r="D3902" i="3" s="1"/>
  <c r="E3902" i="3" s="1"/>
  <c r="C3903" i="3"/>
  <c r="D3903" i="3" s="1"/>
  <c r="E3903" i="3" s="1"/>
  <c r="C3904" i="3"/>
  <c r="D3904" i="3" s="1"/>
  <c r="E3904" i="3" s="1"/>
  <c r="C3905" i="3"/>
  <c r="D3905" i="3" s="1"/>
  <c r="E3905" i="3" s="1"/>
  <c r="C3906" i="3"/>
  <c r="D3906" i="3" s="1"/>
  <c r="E3906" i="3" s="1"/>
  <c r="C3907" i="3"/>
  <c r="D3907" i="3" s="1"/>
  <c r="E3907" i="3" s="1"/>
  <c r="C3908" i="3"/>
  <c r="D3908" i="3" s="1"/>
  <c r="E3908" i="3" s="1"/>
  <c r="C3909" i="3"/>
  <c r="D3909" i="3" s="1"/>
  <c r="E3909" i="3" s="1"/>
  <c r="C3910" i="3"/>
  <c r="D3910" i="3" s="1"/>
  <c r="E3910" i="3" s="1"/>
  <c r="C3911" i="3"/>
  <c r="D3911" i="3" s="1"/>
  <c r="E3911" i="3" s="1"/>
  <c r="C3912" i="3"/>
  <c r="D3912" i="3" s="1"/>
  <c r="E3912" i="3" s="1"/>
  <c r="C3913" i="3"/>
  <c r="D3913" i="3" s="1"/>
  <c r="E3913" i="3" s="1"/>
  <c r="C3914" i="3"/>
  <c r="D3914" i="3" s="1"/>
  <c r="E3914" i="3" s="1"/>
  <c r="C3915" i="3"/>
  <c r="D3915" i="3" s="1"/>
  <c r="E3915" i="3" s="1"/>
  <c r="C3916" i="3"/>
  <c r="D3916" i="3" s="1"/>
  <c r="E3916" i="3" s="1"/>
  <c r="C3917" i="3"/>
  <c r="D3917" i="3" s="1"/>
  <c r="E3917" i="3" s="1"/>
  <c r="C3918" i="3"/>
  <c r="D3918" i="3" s="1"/>
  <c r="E3918" i="3" s="1"/>
  <c r="C3919" i="3"/>
  <c r="D3919" i="3" s="1"/>
  <c r="E3919" i="3" s="1"/>
  <c r="C3920" i="3"/>
  <c r="D3920" i="3" s="1"/>
  <c r="E3920" i="3" s="1"/>
  <c r="C3921" i="3"/>
  <c r="D3921" i="3" s="1"/>
  <c r="E3921" i="3" s="1"/>
  <c r="C3922" i="3"/>
  <c r="D3922" i="3" s="1"/>
  <c r="E3922" i="3" s="1"/>
  <c r="C3923" i="3"/>
  <c r="D3923" i="3" s="1"/>
  <c r="E3923" i="3" s="1"/>
  <c r="C3924" i="3"/>
  <c r="D3924" i="3" s="1"/>
  <c r="E3924" i="3" s="1"/>
  <c r="C3925" i="3"/>
  <c r="D3925" i="3" s="1"/>
  <c r="E3925" i="3" s="1"/>
  <c r="C3926" i="3"/>
  <c r="D3926" i="3" s="1"/>
  <c r="E3926" i="3" s="1"/>
  <c r="C3927" i="3"/>
  <c r="D3927" i="3" s="1"/>
  <c r="E3927" i="3" s="1"/>
  <c r="C3928" i="3"/>
  <c r="D3928" i="3" s="1"/>
  <c r="E3928" i="3" s="1"/>
  <c r="C3929" i="3"/>
  <c r="D3929" i="3" s="1"/>
  <c r="E3929" i="3" s="1"/>
  <c r="C3930" i="3"/>
  <c r="D3930" i="3" s="1"/>
  <c r="E3930" i="3" s="1"/>
  <c r="C3931" i="3"/>
  <c r="D3931" i="3" s="1"/>
  <c r="E3931" i="3" s="1"/>
  <c r="C3932" i="3"/>
  <c r="D3932" i="3" s="1"/>
  <c r="E3932" i="3" s="1"/>
  <c r="C3933" i="3"/>
  <c r="D3933" i="3" s="1"/>
  <c r="E3933" i="3" s="1"/>
  <c r="C3934" i="3"/>
  <c r="D3934" i="3" s="1"/>
  <c r="E3934" i="3" s="1"/>
  <c r="C3935" i="3"/>
  <c r="D3935" i="3" s="1"/>
  <c r="E3935" i="3" s="1"/>
  <c r="C3936" i="3"/>
  <c r="D3936" i="3" s="1"/>
  <c r="E3936" i="3" s="1"/>
  <c r="C3937" i="3"/>
  <c r="D3937" i="3" s="1"/>
  <c r="E3937" i="3" s="1"/>
  <c r="C3938" i="3"/>
  <c r="D3938" i="3" s="1"/>
  <c r="E3938" i="3" s="1"/>
  <c r="C3939" i="3"/>
  <c r="D3939" i="3" s="1"/>
  <c r="E3939" i="3" s="1"/>
  <c r="C3940" i="3"/>
  <c r="D3940" i="3" s="1"/>
  <c r="E3940" i="3" s="1"/>
  <c r="C3941" i="3"/>
  <c r="D3941" i="3" s="1"/>
  <c r="E3941" i="3" s="1"/>
  <c r="C3942" i="3"/>
  <c r="D3942" i="3" s="1"/>
  <c r="E3942" i="3" s="1"/>
  <c r="C3943" i="3"/>
  <c r="D3943" i="3" s="1"/>
  <c r="E3943" i="3" s="1"/>
  <c r="C3944" i="3"/>
  <c r="D3944" i="3" s="1"/>
  <c r="E3944" i="3" s="1"/>
  <c r="C3945" i="3"/>
  <c r="D3945" i="3" s="1"/>
  <c r="E3945" i="3" s="1"/>
  <c r="C3946" i="3"/>
  <c r="D3946" i="3" s="1"/>
  <c r="E3946" i="3" s="1"/>
  <c r="C3947" i="3"/>
  <c r="D3947" i="3" s="1"/>
  <c r="E3947" i="3" s="1"/>
  <c r="C3948" i="3"/>
  <c r="D3948" i="3" s="1"/>
  <c r="E3948" i="3" s="1"/>
  <c r="C3949" i="3"/>
  <c r="D3949" i="3" s="1"/>
  <c r="E3949" i="3" s="1"/>
  <c r="C3950" i="3"/>
  <c r="D3950" i="3" s="1"/>
  <c r="E3950" i="3" s="1"/>
  <c r="C3951" i="3"/>
  <c r="D3951" i="3" s="1"/>
  <c r="E3951" i="3" s="1"/>
  <c r="C3952" i="3"/>
  <c r="D3952" i="3" s="1"/>
  <c r="E3952" i="3" s="1"/>
  <c r="C3953" i="3"/>
  <c r="D3953" i="3" s="1"/>
  <c r="E3953" i="3" s="1"/>
  <c r="C3954" i="3"/>
  <c r="D3954" i="3" s="1"/>
  <c r="E3954" i="3" s="1"/>
  <c r="C3955" i="3"/>
  <c r="D3955" i="3" s="1"/>
  <c r="E3955" i="3" s="1"/>
  <c r="C3956" i="3"/>
  <c r="D3956" i="3" s="1"/>
  <c r="E3956" i="3" s="1"/>
  <c r="C3957" i="3"/>
  <c r="D3957" i="3" s="1"/>
  <c r="E3957" i="3" s="1"/>
  <c r="C3958" i="3"/>
  <c r="D3958" i="3" s="1"/>
  <c r="E3958" i="3" s="1"/>
  <c r="C3959" i="3"/>
  <c r="D3959" i="3" s="1"/>
  <c r="E3959" i="3" s="1"/>
  <c r="C3960" i="3"/>
  <c r="D3960" i="3" s="1"/>
  <c r="E3960" i="3" s="1"/>
  <c r="C3961" i="3"/>
  <c r="D3961" i="3" s="1"/>
  <c r="E3961" i="3" s="1"/>
  <c r="C3962" i="3"/>
  <c r="D3962" i="3" s="1"/>
  <c r="E3962" i="3" s="1"/>
  <c r="C3963" i="3"/>
  <c r="D3963" i="3" s="1"/>
  <c r="E3963" i="3" s="1"/>
  <c r="C3964" i="3"/>
  <c r="D3964" i="3" s="1"/>
  <c r="E3964" i="3" s="1"/>
  <c r="C3965" i="3"/>
  <c r="D3965" i="3" s="1"/>
  <c r="E3965" i="3" s="1"/>
  <c r="C3966" i="3"/>
  <c r="D3966" i="3" s="1"/>
  <c r="E3966" i="3" s="1"/>
  <c r="C3967" i="3"/>
  <c r="D3967" i="3" s="1"/>
  <c r="E3967" i="3" s="1"/>
  <c r="C3968" i="3"/>
  <c r="D3968" i="3" s="1"/>
  <c r="E3968" i="3" s="1"/>
  <c r="C3969" i="3"/>
  <c r="D3969" i="3" s="1"/>
  <c r="E3969" i="3" s="1"/>
  <c r="C3970" i="3"/>
  <c r="D3970" i="3" s="1"/>
  <c r="E3970" i="3" s="1"/>
  <c r="C3971" i="3"/>
  <c r="D3971" i="3" s="1"/>
  <c r="E3971" i="3" s="1"/>
  <c r="C3972" i="3"/>
  <c r="D3972" i="3" s="1"/>
  <c r="E3972" i="3" s="1"/>
  <c r="C3973" i="3"/>
  <c r="D3973" i="3" s="1"/>
  <c r="E3973" i="3" s="1"/>
  <c r="C3974" i="3"/>
  <c r="D3974" i="3" s="1"/>
  <c r="E3974" i="3" s="1"/>
  <c r="C3975" i="3"/>
  <c r="D3975" i="3" s="1"/>
  <c r="E3975" i="3" s="1"/>
  <c r="C3976" i="3"/>
  <c r="D3976" i="3" s="1"/>
  <c r="E3976" i="3" s="1"/>
  <c r="C3977" i="3"/>
  <c r="D3977" i="3" s="1"/>
  <c r="E3977" i="3" s="1"/>
  <c r="C3978" i="3"/>
  <c r="D3978" i="3" s="1"/>
  <c r="E3978" i="3" s="1"/>
  <c r="C3979" i="3"/>
  <c r="D3979" i="3" s="1"/>
  <c r="E3979" i="3" s="1"/>
  <c r="C3980" i="3"/>
  <c r="D3980" i="3" s="1"/>
  <c r="E3980" i="3" s="1"/>
  <c r="C3981" i="3"/>
  <c r="D3981" i="3" s="1"/>
  <c r="E3981" i="3" s="1"/>
  <c r="C3982" i="3"/>
  <c r="D3982" i="3" s="1"/>
  <c r="E3982" i="3" s="1"/>
  <c r="C3983" i="3"/>
  <c r="D3983" i="3" s="1"/>
  <c r="E3983" i="3" s="1"/>
  <c r="C3984" i="3"/>
  <c r="D3984" i="3" s="1"/>
  <c r="E3984" i="3" s="1"/>
  <c r="C3985" i="3"/>
  <c r="D3985" i="3" s="1"/>
  <c r="E3985" i="3" s="1"/>
  <c r="C3986" i="3"/>
  <c r="D3986" i="3" s="1"/>
  <c r="E3986" i="3" s="1"/>
  <c r="C3987" i="3"/>
  <c r="D3987" i="3" s="1"/>
  <c r="E3987" i="3" s="1"/>
  <c r="C3988" i="3"/>
  <c r="D3988" i="3" s="1"/>
  <c r="E3988" i="3" s="1"/>
  <c r="C3989" i="3"/>
  <c r="D3989" i="3" s="1"/>
  <c r="E3989" i="3" s="1"/>
  <c r="C3990" i="3"/>
  <c r="D3990" i="3" s="1"/>
  <c r="E3990" i="3" s="1"/>
  <c r="C3991" i="3"/>
  <c r="D3991" i="3" s="1"/>
  <c r="E3991" i="3" s="1"/>
  <c r="C3992" i="3"/>
  <c r="D3992" i="3" s="1"/>
  <c r="E3992" i="3" s="1"/>
  <c r="C3993" i="3"/>
  <c r="D3993" i="3" s="1"/>
  <c r="E3993" i="3" s="1"/>
  <c r="C3994" i="3"/>
  <c r="D3994" i="3" s="1"/>
  <c r="E3994" i="3" s="1"/>
  <c r="C3995" i="3"/>
  <c r="D3995" i="3" s="1"/>
  <c r="E3995" i="3" s="1"/>
  <c r="C3996" i="3"/>
  <c r="D3996" i="3" s="1"/>
  <c r="E3996" i="3" s="1"/>
  <c r="C3997" i="3"/>
  <c r="D3997" i="3" s="1"/>
  <c r="E3997" i="3" s="1"/>
  <c r="C3998" i="3"/>
  <c r="D3998" i="3" s="1"/>
  <c r="E3998" i="3" s="1"/>
  <c r="C3999" i="3"/>
  <c r="D3999" i="3" s="1"/>
  <c r="E3999" i="3" s="1"/>
  <c r="C4000" i="3"/>
  <c r="D4000" i="3" s="1"/>
  <c r="E4000" i="3" s="1"/>
  <c r="C5" i="3"/>
  <c r="D5" i="3" s="1"/>
  <c r="E5" i="3" s="1"/>
  <c r="C6" i="3"/>
  <c r="D6" i="3" s="1"/>
  <c r="E6" i="3" s="1"/>
  <c r="C7" i="3"/>
  <c r="D7" i="3" s="1"/>
  <c r="E7" i="3" s="1"/>
  <c r="C8" i="3"/>
  <c r="D8" i="3" s="1"/>
  <c r="E8" i="3" s="1"/>
  <c r="C9" i="3"/>
  <c r="D9" i="3" s="1"/>
  <c r="E9" i="3" s="1"/>
  <c r="C10" i="3"/>
  <c r="D10" i="3" s="1"/>
  <c r="E10" i="3" s="1"/>
  <c r="C11" i="3"/>
  <c r="D11" i="3" s="1"/>
  <c r="E11" i="3" s="1"/>
  <c r="C12" i="3"/>
  <c r="D12" i="3" s="1"/>
  <c r="E12" i="3" s="1"/>
  <c r="C13" i="3"/>
  <c r="D13" i="3" s="1"/>
  <c r="E13" i="3" s="1"/>
  <c r="C14" i="3"/>
  <c r="D14" i="3" s="1"/>
  <c r="E14" i="3" s="1"/>
  <c r="C15" i="3"/>
  <c r="D15" i="3" s="1"/>
  <c r="E15" i="3" s="1"/>
  <c r="C16" i="3"/>
  <c r="D16" i="3" s="1"/>
  <c r="E16" i="3" s="1"/>
  <c r="C17" i="3"/>
  <c r="D17" i="3" s="1"/>
  <c r="E17" i="3" s="1"/>
  <c r="C18" i="3"/>
  <c r="D18" i="3" s="1"/>
  <c r="E18" i="3" s="1"/>
  <c r="C19" i="3"/>
  <c r="D19" i="3" s="1"/>
  <c r="E19" i="3" s="1"/>
  <c r="C20" i="3"/>
  <c r="D20" i="3" s="1"/>
  <c r="E20" i="3" s="1"/>
  <c r="C21" i="3"/>
  <c r="D21" i="3" s="1"/>
  <c r="E21" i="3" s="1"/>
  <c r="C22" i="3"/>
  <c r="D22" i="3" s="1"/>
  <c r="E22" i="3" s="1"/>
  <c r="C23" i="3"/>
  <c r="D23" i="3" s="1"/>
  <c r="E23" i="3" s="1"/>
  <c r="C24" i="3"/>
  <c r="D24" i="3" s="1"/>
  <c r="E24" i="3" s="1"/>
  <c r="C25" i="3"/>
  <c r="D25" i="3" s="1"/>
  <c r="E25" i="3" s="1"/>
  <c r="C26" i="3"/>
  <c r="D26" i="3" s="1"/>
  <c r="E26" i="3" s="1"/>
  <c r="C27" i="3"/>
  <c r="D27" i="3" s="1"/>
  <c r="E27" i="3" s="1"/>
  <c r="C28" i="3"/>
  <c r="D28" i="3" s="1"/>
  <c r="E28" i="3" s="1"/>
  <c r="C29" i="3"/>
  <c r="D29" i="3" s="1"/>
  <c r="E29" i="3" s="1"/>
  <c r="C30" i="3"/>
  <c r="D30" i="3" s="1"/>
  <c r="E30" i="3" s="1"/>
  <c r="C31" i="3"/>
  <c r="D31" i="3" s="1"/>
  <c r="E31" i="3" s="1"/>
  <c r="C32" i="3"/>
  <c r="D32" i="3" s="1"/>
  <c r="E32" i="3" s="1"/>
  <c r="C33" i="3"/>
  <c r="D33" i="3" s="1"/>
  <c r="E33" i="3" s="1"/>
  <c r="C34" i="3"/>
  <c r="D34" i="3" s="1"/>
  <c r="E34" i="3" s="1"/>
  <c r="C35" i="3"/>
  <c r="D35" i="3" s="1"/>
  <c r="E35" i="3" s="1"/>
  <c r="C36" i="3"/>
  <c r="D36" i="3" s="1"/>
  <c r="E36" i="3" s="1"/>
  <c r="C37" i="3"/>
  <c r="D37" i="3" s="1"/>
  <c r="E37" i="3" s="1"/>
  <c r="C38" i="3"/>
  <c r="D38" i="3" s="1"/>
  <c r="E38" i="3" s="1"/>
  <c r="C39" i="3"/>
  <c r="D39" i="3" s="1"/>
  <c r="E39" i="3" s="1"/>
  <c r="C40" i="3"/>
  <c r="D40" i="3" s="1"/>
  <c r="E40" i="3" s="1"/>
  <c r="C41" i="3"/>
  <c r="D41" i="3" s="1"/>
  <c r="E41" i="3" s="1"/>
  <c r="C42" i="3"/>
  <c r="D42" i="3" s="1"/>
  <c r="E42" i="3" s="1"/>
  <c r="C43" i="3"/>
  <c r="D43" i="3" s="1"/>
  <c r="E43" i="3" s="1"/>
  <c r="C44" i="3"/>
  <c r="D44" i="3" s="1"/>
  <c r="E44" i="3" s="1"/>
  <c r="C45" i="3"/>
  <c r="D45" i="3" s="1"/>
  <c r="E45" i="3" s="1"/>
  <c r="C46" i="3"/>
  <c r="D46" i="3" s="1"/>
  <c r="E46" i="3" s="1"/>
  <c r="C47" i="3"/>
  <c r="D47" i="3" s="1"/>
  <c r="E47" i="3" s="1"/>
  <c r="C48" i="3"/>
  <c r="D48" i="3" s="1"/>
  <c r="E48" i="3" s="1"/>
  <c r="C49" i="3"/>
  <c r="D49" i="3" s="1"/>
  <c r="E49" i="3" s="1"/>
  <c r="C50" i="3"/>
  <c r="D50" i="3" s="1"/>
  <c r="E50" i="3" s="1"/>
  <c r="C51" i="3"/>
  <c r="D51" i="3" s="1"/>
  <c r="E51" i="3" s="1"/>
  <c r="C52" i="3"/>
  <c r="D52" i="3" s="1"/>
  <c r="E52" i="3" s="1"/>
  <c r="C53" i="3"/>
  <c r="D53" i="3" s="1"/>
  <c r="E53" i="3" s="1"/>
  <c r="C54" i="3"/>
  <c r="D54" i="3" s="1"/>
  <c r="E54" i="3" s="1"/>
  <c r="C55" i="3"/>
  <c r="D55" i="3" s="1"/>
  <c r="E55" i="3" s="1"/>
  <c r="C56" i="3"/>
  <c r="D56" i="3" s="1"/>
  <c r="E56" i="3" s="1"/>
  <c r="C57" i="3"/>
  <c r="D57" i="3" s="1"/>
  <c r="E57" i="3" s="1"/>
  <c r="C58" i="3"/>
  <c r="D58" i="3" s="1"/>
  <c r="E58" i="3" s="1"/>
  <c r="C59" i="3"/>
  <c r="D59" i="3" s="1"/>
  <c r="E59" i="3" s="1"/>
  <c r="C60" i="3"/>
  <c r="D60" i="3" s="1"/>
  <c r="E60" i="3" s="1"/>
  <c r="C61" i="3"/>
  <c r="D61" i="3" s="1"/>
  <c r="E61" i="3" s="1"/>
  <c r="C62" i="3"/>
  <c r="D62" i="3" s="1"/>
  <c r="E62" i="3" s="1"/>
  <c r="C63" i="3"/>
  <c r="D63" i="3" s="1"/>
  <c r="E63" i="3" s="1"/>
  <c r="C64" i="3"/>
  <c r="D64" i="3" s="1"/>
  <c r="E64" i="3" s="1"/>
  <c r="C65" i="3"/>
  <c r="D65" i="3" s="1"/>
  <c r="E65" i="3" s="1"/>
  <c r="C66" i="3"/>
  <c r="D66" i="3" s="1"/>
  <c r="E66" i="3" s="1"/>
  <c r="C67" i="3"/>
  <c r="D67" i="3" s="1"/>
  <c r="E67" i="3" s="1"/>
  <c r="C68" i="3"/>
  <c r="D68" i="3" s="1"/>
  <c r="E68" i="3" s="1"/>
  <c r="C69" i="3"/>
  <c r="D69" i="3" s="1"/>
  <c r="E69" i="3" s="1"/>
  <c r="C70" i="3"/>
  <c r="D70" i="3" s="1"/>
  <c r="E70" i="3" s="1"/>
  <c r="C71" i="3"/>
  <c r="D71" i="3" s="1"/>
  <c r="E71" i="3" s="1"/>
  <c r="C72" i="3"/>
  <c r="D72" i="3" s="1"/>
  <c r="E72" i="3" s="1"/>
  <c r="C73" i="3"/>
  <c r="D73" i="3" s="1"/>
  <c r="E73" i="3" s="1"/>
  <c r="C74" i="3"/>
  <c r="D74" i="3" s="1"/>
  <c r="E74" i="3" s="1"/>
  <c r="C75" i="3"/>
  <c r="D75" i="3" s="1"/>
  <c r="E75" i="3" s="1"/>
  <c r="C76" i="3"/>
  <c r="D76" i="3" s="1"/>
  <c r="E76" i="3" s="1"/>
  <c r="C77" i="3"/>
  <c r="D77" i="3" s="1"/>
  <c r="E77" i="3" s="1"/>
  <c r="C78" i="3"/>
  <c r="D78" i="3" s="1"/>
  <c r="E78" i="3" s="1"/>
  <c r="C79" i="3"/>
  <c r="D79" i="3" s="1"/>
  <c r="E79" i="3" s="1"/>
  <c r="C80" i="3"/>
  <c r="D80" i="3" s="1"/>
  <c r="E80" i="3" s="1"/>
  <c r="C81" i="3"/>
  <c r="D81" i="3" s="1"/>
  <c r="E81" i="3" s="1"/>
  <c r="C82" i="3"/>
  <c r="D82" i="3" s="1"/>
  <c r="E82" i="3" s="1"/>
  <c r="C83" i="3"/>
  <c r="D83" i="3" s="1"/>
  <c r="E83" i="3" s="1"/>
  <c r="C84" i="3"/>
  <c r="D84" i="3" s="1"/>
  <c r="E84" i="3" s="1"/>
  <c r="C85" i="3"/>
  <c r="D85" i="3" s="1"/>
  <c r="E85" i="3" s="1"/>
  <c r="C86" i="3"/>
  <c r="D86" i="3" s="1"/>
  <c r="E86" i="3" s="1"/>
  <c r="C87" i="3"/>
  <c r="D87" i="3" s="1"/>
  <c r="E87" i="3" s="1"/>
  <c r="C88" i="3"/>
  <c r="D88" i="3" s="1"/>
  <c r="E88" i="3" s="1"/>
  <c r="C89" i="3"/>
  <c r="D89" i="3" s="1"/>
  <c r="E89" i="3" s="1"/>
  <c r="C90" i="3"/>
  <c r="D90" i="3" s="1"/>
  <c r="E90" i="3" s="1"/>
  <c r="C91" i="3"/>
  <c r="D91" i="3" s="1"/>
  <c r="E91" i="3" s="1"/>
  <c r="C92" i="3"/>
  <c r="D92" i="3" s="1"/>
  <c r="E92" i="3" s="1"/>
  <c r="C93" i="3"/>
  <c r="D93" i="3" s="1"/>
  <c r="E93" i="3" s="1"/>
  <c r="C94" i="3"/>
  <c r="D94" i="3" s="1"/>
  <c r="E94" i="3" s="1"/>
  <c r="C95" i="3"/>
  <c r="D95" i="3" s="1"/>
  <c r="E95" i="3" s="1"/>
  <c r="C96" i="3"/>
  <c r="D96" i="3" s="1"/>
  <c r="E96" i="3" s="1"/>
  <c r="C97" i="3"/>
  <c r="D97" i="3" s="1"/>
  <c r="E97" i="3" s="1"/>
  <c r="C98" i="3"/>
  <c r="D98" i="3" s="1"/>
  <c r="E98" i="3" s="1"/>
  <c r="C99" i="3"/>
  <c r="D99" i="3" s="1"/>
  <c r="E99" i="3" s="1"/>
  <c r="C100" i="3"/>
  <c r="D100" i="3" s="1"/>
  <c r="E100" i="3" s="1"/>
  <c r="C101" i="3"/>
  <c r="D101" i="3" s="1"/>
  <c r="E101" i="3" s="1"/>
  <c r="C102" i="3"/>
  <c r="D102" i="3" s="1"/>
  <c r="E102" i="3" s="1"/>
  <c r="C103" i="3"/>
  <c r="D103" i="3" s="1"/>
  <c r="E103" i="3" s="1"/>
  <c r="C104" i="3"/>
  <c r="D104" i="3" s="1"/>
  <c r="E104" i="3" s="1"/>
  <c r="C105" i="3"/>
  <c r="D105" i="3" s="1"/>
  <c r="E105" i="3" s="1"/>
  <c r="C106" i="3"/>
  <c r="D106" i="3" s="1"/>
  <c r="E106" i="3" s="1"/>
  <c r="C107" i="3"/>
  <c r="D107" i="3" s="1"/>
  <c r="E107" i="3" s="1"/>
  <c r="C108" i="3"/>
  <c r="D108" i="3" s="1"/>
  <c r="E108" i="3" s="1"/>
  <c r="C109" i="3"/>
  <c r="D109" i="3" s="1"/>
  <c r="E109" i="3" s="1"/>
  <c r="C110" i="3"/>
  <c r="D110" i="3" s="1"/>
  <c r="E110" i="3" s="1"/>
  <c r="C111" i="3"/>
  <c r="D111" i="3" s="1"/>
  <c r="E111" i="3" s="1"/>
  <c r="C112" i="3"/>
  <c r="D112" i="3" s="1"/>
  <c r="E112" i="3" s="1"/>
  <c r="C113" i="3"/>
  <c r="D113" i="3" s="1"/>
  <c r="E113" i="3" s="1"/>
  <c r="C114" i="3"/>
  <c r="D114" i="3" s="1"/>
  <c r="E114" i="3" s="1"/>
  <c r="C115" i="3"/>
  <c r="D115" i="3" s="1"/>
  <c r="E115" i="3" s="1"/>
  <c r="C116" i="3"/>
  <c r="D116" i="3" s="1"/>
  <c r="E116" i="3" s="1"/>
  <c r="C117" i="3"/>
  <c r="D117" i="3" s="1"/>
  <c r="E117" i="3" s="1"/>
  <c r="C118" i="3"/>
  <c r="D118" i="3" s="1"/>
  <c r="E118" i="3" s="1"/>
  <c r="C119" i="3"/>
  <c r="D119" i="3" s="1"/>
  <c r="E119" i="3" s="1"/>
  <c r="C120" i="3"/>
  <c r="D120" i="3" s="1"/>
  <c r="E120" i="3" s="1"/>
  <c r="C121" i="3"/>
  <c r="D121" i="3" s="1"/>
  <c r="E121" i="3" s="1"/>
  <c r="C122" i="3"/>
  <c r="D122" i="3" s="1"/>
  <c r="E122" i="3" s="1"/>
  <c r="C123" i="3"/>
  <c r="D123" i="3" s="1"/>
  <c r="E123" i="3" s="1"/>
  <c r="C124" i="3"/>
  <c r="D124" i="3" s="1"/>
  <c r="E124" i="3" s="1"/>
  <c r="C125" i="3"/>
  <c r="D125" i="3" s="1"/>
  <c r="E125" i="3" s="1"/>
  <c r="C126" i="3"/>
  <c r="D126" i="3" s="1"/>
  <c r="E126" i="3" s="1"/>
  <c r="C127" i="3"/>
  <c r="D127" i="3" s="1"/>
  <c r="E127" i="3" s="1"/>
  <c r="C128" i="3"/>
  <c r="D128" i="3" s="1"/>
  <c r="E128" i="3" s="1"/>
  <c r="C129" i="3"/>
  <c r="D129" i="3" s="1"/>
  <c r="E129" i="3" s="1"/>
  <c r="C130" i="3"/>
  <c r="D130" i="3" s="1"/>
  <c r="E130" i="3" s="1"/>
  <c r="C131" i="3"/>
  <c r="D131" i="3" s="1"/>
  <c r="E131" i="3" s="1"/>
  <c r="C132" i="3"/>
  <c r="D132" i="3" s="1"/>
  <c r="E132" i="3" s="1"/>
  <c r="C133" i="3"/>
  <c r="D133" i="3" s="1"/>
  <c r="E133" i="3" s="1"/>
  <c r="C134" i="3"/>
  <c r="D134" i="3" s="1"/>
  <c r="E134" i="3" s="1"/>
  <c r="C135" i="3"/>
  <c r="D135" i="3" s="1"/>
  <c r="E135" i="3" s="1"/>
  <c r="C136" i="3"/>
  <c r="D136" i="3" s="1"/>
  <c r="E136" i="3" s="1"/>
  <c r="C137" i="3"/>
  <c r="D137" i="3" s="1"/>
  <c r="E137" i="3" s="1"/>
  <c r="C138" i="3"/>
  <c r="D138" i="3" s="1"/>
  <c r="E138" i="3" s="1"/>
  <c r="C139" i="3"/>
  <c r="D139" i="3" s="1"/>
  <c r="E139" i="3" s="1"/>
  <c r="C140" i="3"/>
  <c r="D140" i="3" s="1"/>
  <c r="E140" i="3" s="1"/>
  <c r="C141" i="3"/>
  <c r="D141" i="3" s="1"/>
  <c r="E141" i="3" s="1"/>
  <c r="C142" i="3"/>
  <c r="D142" i="3" s="1"/>
  <c r="E142" i="3" s="1"/>
  <c r="C143" i="3"/>
  <c r="D143" i="3" s="1"/>
  <c r="E143" i="3" s="1"/>
  <c r="C144" i="3"/>
  <c r="D144" i="3" s="1"/>
  <c r="E144" i="3" s="1"/>
  <c r="C145" i="3"/>
  <c r="D145" i="3" s="1"/>
  <c r="E145" i="3" s="1"/>
  <c r="C146" i="3"/>
  <c r="D146" i="3" s="1"/>
  <c r="E146" i="3" s="1"/>
  <c r="C147" i="3"/>
  <c r="D147" i="3" s="1"/>
  <c r="E147" i="3" s="1"/>
  <c r="C148" i="3"/>
  <c r="D148" i="3" s="1"/>
  <c r="E148" i="3" s="1"/>
  <c r="C149" i="3"/>
  <c r="D149" i="3" s="1"/>
  <c r="E149" i="3" s="1"/>
  <c r="C150" i="3"/>
  <c r="D150" i="3" s="1"/>
  <c r="E150" i="3" s="1"/>
  <c r="C151" i="3"/>
  <c r="D151" i="3" s="1"/>
  <c r="E151" i="3" s="1"/>
  <c r="C152" i="3"/>
  <c r="D152" i="3" s="1"/>
  <c r="E152" i="3" s="1"/>
  <c r="C153" i="3"/>
  <c r="D153" i="3" s="1"/>
  <c r="E153" i="3" s="1"/>
  <c r="C154" i="3"/>
  <c r="D154" i="3" s="1"/>
  <c r="E154" i="3" s="1"/>
  <c r="C155" i="3"/>
  <c r="D155" i="3" s="1"/>
  <c r="E155" i="3" s="1"/>
  <c r="C156" i="3"/>
  <c r="D156" i="3" s="1"/>
  <c r="E156" i="3" s="1"/>
  <c r="C157" i="3"/>
  <c r="D157" i="3" s="1"/>
  <c r="E157" i="3" s="1"/>
  <c r="C158" i="3"/>
  <c r="D158" i="3" s="1"/>
  <c r="E158" i="3" s="1"/>
  <c r="C159" i="3"/>
  <c r="D159" i="3" s="1"/>
  <c r="E159" i="3" s="1"/>
  <c r="C160" i="3"/>
  <c r="D160" i="3" s="1"/>
  <c r="E160" i="3" s="1"/>
  <c r="C161" i="3"/>
  <c r="D161" i="3" s="1"/>
  <c r="E161" i="3" s="1"/>
  <c r="C162" i="3"/>
  <c r="D162" i="3" s="1"/>
  <c r="E162" i="3" s="1"/>
  <c r="C163" i="3"/>
  <c r="D163" i="3" s="1"/>
  <c r="E163" i="3" s="1"/>
  <c r="C164" i="3"/>
  <c r="D164" i="3" s="1"/>
  <c r="E164" i="3" s="1"/>
  <c r="C165" i="3"/>
  <c r="D165" i="3" s="1"/>
  <c r="E165" i="3" s="1"/>
  <c r="C166" i="3"/>
  <c r="D166" i="3" s="1"/>
  <c r="E166" i="3" s="1"/>
  <c r="C167" i="3"/>
  <c r="D167" i="3" s="1"/>
  <c r="E167" i="3" s="1"/>
  <c r="C168" i="3"/>
  <c r="D168" i="3" s="1"/>
  <c r="E168" i="3" s="1"/>
  <c r="C169" i="3"/>
  <c r="D169" i="3" s="1"/>
  <c r="E169" i="3" s="1"/>
  <c r="C170" i="3"/>
  <c r="D170" i="3" s="1"/>
  <c r="E170" i="3" s="1"/>
  <c r="C171" i="3"/>
  <c r="D171" i="3" s="1"/>
  <c r="E171" i="3" s="1"/>
  <c r="C172" i="3"/>
  <c r="D172" i="3" s="1"/>
  <c r="E172" i="3" s="1"/>
  <c r="C173" i="3"/>
  <c r="D173" i="3" s="1"/>
  <c r="E173" i="3" s="1"/>
  <c r="C174" i="3"/>
  <c r="D174" i="3" s="1"/>
  <c r="E174" i="3" s="1"/>
  <c r="C175" i="3"/>
  <c r="D175" i="3" s="1"/>
  <c r="E175" i="3" s="1"/>
  <c r="C176" i="3"/>
  <c r="D176" i="3" s="1"/>
  <c r="E176" i="3" s="1"/>
  <c r="C177" i="3"/>
  <c r="D177" i="3" s="1"/>
  <c r="E177" i="3" s="1"/>
  <c r="C178" i="3"/>
  <c r="D178" i="3" s="1"/>
  <c r="E178" i="3" s="1"/>
  <c r="C179" i="3"/>
  <c r="D179" i="3" s="1"/>
  <c r="E179" i="3" s="1"/>
  <c r="C180" i="3"/>
  <c r="D180" i="3" s="1"/>
  <c r="E180" i="3" s="1"/>
  <c r="C181" i="3"/>
  <c r="D181" i="3" s="1"/>
  <c r="E181" i="3" s="1"/>
  <c r="C182" i="3"/>
  <c r="D182" i="3" s="1"/>
  <c r="E182" i="3" s="1"/>
  <c r="C183" i="3"/>
  <c r="D183" i="3" s="1"/>
  <c r="E183" i="3" s="1"/>
  <c r="C184" i="3"/>
  <c r="D184" i="3" s="1"/>
  <c r="E184" i="3" s="1"/>
  <c r="C185" i="3"/>
  <c r="D185" i="3" s="1"/>
  <c r="E185" i="3" s="1"/>
  <c r="C186" i="3"/>
  <c r="D186" i="3" s="1"/>
  <c r="E186" i="3" s="1"/>
  <c r="C187" i="3"/>
  <c r="D187" i="3" s="1"/>
  <c r="E187" i="3" s="1"/>
  <c r="C188" i="3"/>
  <c r="D188" i="3" s="1"/>
  <c r="E188" i="3" s="1"/>
  <c r="C189" i="3"/>
  <c r="D189" i="3" s="1"/>
  <c r="E189" i="3" s="1"/>
  <c r="C190" i="3"/>
  <c r="D190" i="3" s="1"/>
  <c r="E190" i="3" s="1"/>
  <c r="C191" i="3"/>
  <c r="D191" i="3" s="1"/>
  <c r="E191" i="3" s="1"/>
  <c r="C192" i="3"/>
  <c r="D192" i="3" s="1"/>
  <c r="E192" i="3" s="1"/>
  <c r="C193" i="3"/>
  <c r="D193" i="3" s="1"/>
  <c r="E193" i="3" s="1"/>
  <c r="C194" i="3"/>
  <c r="D194" i="3" s="1"/>
  <c r="E194" i="3" s="1"/>
  <c r="C195" i="3"/>
  <c r="D195" i="3" s="1"/>
  <c r="E195" i="3" s="1"/>
  <c r="C196" i="3"/>
  <c r="D196" i="3" s="1"/>
  <c r="E196" i="3" s="1"/>
  <c r="C197" i="3"/>
  <c r="D197" i="3" s="1"/>
  <c r="E197" i="3" s="1"/>
  <c r="C198" i="3"/>
  <c r="D198" i="3" s="1"/>
  <c r="E198" i="3" s="1"/>
  <c r="C199" i="3"/>
  <c r="D199" i="3" s="1"/>
  <c r="E199" i="3" s="1"/>
  <c r="C200" i="3"/>
  <c r="D200" i="3" s="1"/>
  <c r="E200" i="3" s="1"/>
  <c r="C201" i="3"/>
  <c r="D201" i="3" s="1"/>
  <c r="E201" i="3" s="1"/>
  <c r="C202" i="3"/>
  <c r="D202" i="3" s="1"/>
  <c r="E202" i="3" s="1"/>
  <c r="C203" i="3"/>
  <c r="D203" i="3" s="1"/>
  <c r="E203" i="3" s="1"/>
  <c r="C204" i="3"/>
  <c r="D204" i="3" s="1"/>
  <c r="E204" i="3" s="1"/>
  <c r="C205" i="3"/>
  <c r="D205" i="3" s="1"/>
  <c r="E205" i="3" s="1"/>
  <c r="C206" i="3"/>
  <c r="D206" i="3" s="1"/>
  <c r="E206" i="3" s="1"/>
  <c r="C207" i="3"/>
  <c r="D207" i="3" s="1"/>
  <c r="E207" i="3" s="1"/>
  <c r="C208" i="3"/>
  <c r="D208" i="3" s="1"/>
  <c r="E208" i="3" s="1"/>
  <c r="C209" i="3"/>
  <c r="D209" i="3" s="1"/>
  <c r="E209" i="3" s="1"/>
  <c r="C210" i="3"/>
  <c r="D210" i="3" s="1"/>
  <c r="E210" i="3" s="1"/>
  <c r="C211" i="3"/>
  <c r="D211" i="3" s="1"/>
  <c r="E211" i="3" s="1"/>
  <c r="C212" i="3"/>
  <c r="D212" i="3" s="1"/>
  <c r="E212" i="3" s="1"/>
  <c r="C213" i="3"/>
  <c r="D213" i="3" s="1"/>
  <c r="E213" i="3" s="1"/>
  <c r="C214" i="3"/>
  <c r="D214" i="3" s="1"/>
  <c r="E214" i="3" s="1"/>
  <c r="C215" i="3"/>
  <c r="D215" i="3" s="1"/>
  <c r="E215" i="3" s="1"/>
  <c r="C216" i="3"/>
  <c r="D216" i="3" s="1"/>
  <c r="E216" i="3" s="1"/>
  <c r="C217" i="3"/>
  <c r="D217" i="3" s="1"/>
  <c r="E217" i="3" s="1"/>
  <c r="C218" i="3"/>
  <c r="D218" i="3" s="1"/>
  <c r="E218" i="3" s="1"/>
  <c r="C219" i="3"/>
  <c r="D219" i="3" s="1"/>
  <c r="E219" i="3" s="1"/>
  <c r="C220" i="3"/>
  <c r="D220" i="3" s="1"/>
  <c r="E220" i="3" s="1"/>
  <c r="C221" i="3"/>
  <c r="D221" i="3" s="1"/>
  <c r="E221" i="3" s="1"/>
  <c r="C222" i="3"/>
  <c r="D222" i="3" s="1"/>
  <c r="E222" i="3" s="1"/>
  <c r="C223" i="3"/>
  <c r="D223" i="3" s="1"/>
  <c r="E223" i="3" s="1"/>
  <c r="C224" i="3"/>
  <c r="D224" i="3" s="1"/>
  <c r="E224" i="3" s="1"/>
  <c r="C225" i="3"/>
  <c r="D225" i="3" s="1"/>
  <c r="E225" i="3" s="1"/>
  <c r="C226" i="3"/>
  <c r="D226" i="3" s="1"/>
  <c r="E226" i="3" s="1"/>
  <c r="C227" i="3"/>
  <c r="D227" i="3" s="1"/>
  <c r="E227" i="3" s="1"/>
  <c r="C228" i="3"/>
  <c r="D228" i="3" s="1"/>
  <c r="E228" i="3" s="1"/>
  <c r="C229" i="3"/>
  <c r="D229" i="3" s="1"/>
  <c r="E229" i="3" s="1"/>
  <c r="C230" i="3"/>
  <c r="D230" i="3" s="1"/>
  <c r="E230" i="3" s="1"/>
  <c r="C231" i="3"/>
  <c r="D231" i="3" s="1"/>
  <c r="E231" i="3" s="1"/>
  <c r="C232" i="3"/>
  <c r="D232" i="3" s="1"/>
  <c r="E232" i="3" s="1"/>
  <c r="C233" i="3"/>
  <c r="D233" i="3" s="1"/>
  <c r="E233" i="3" s="1"/>
  <c r="C234" i="3"/>
  <c r="D234" i="3" s="1"/>
  <c r="E234" i="3" s="1"/>
  <c r="C235" i="3"/>
  <c r="D235" i="3" s="1"/>
  <c r="E235" i="3" s="1"/>
  <c r="C236" i="3"/>
  <c r="D236" i="3" s="1"/>
  <c r="E236" i="3" s="1"/>
  <c r="C237" i="3"/>
  <c r="D237" i="3" s="1"/>
  <c r="E237" i="3" s="1"/>
  <c r="C238" i="3"/>
  <c r="D238" i="3" s="1"/>
  <c r="E238" i="3" s="1"/>
  <c r="C239" i="3"/>
  <c r="D239" i="3" s="1"/>
  <c r="E239" i="3" s="1"/>
  <c r="C240" i="3"/>
  <c r="D240" i="3" s="1"/>
  <c r="E240" i="3" s="1"/>
  <c r="C241" i="3"/>
  <c r="D241" i="3" s="1"/>
  <c r="E241" i="3" s="1"/>
  <c r="C242" i="3"/>
  <c r="D242" i="3" s="1"/>
  <c r="E242" i="3" s="1"/>
  <c r="C243" i="3"/>
  <c r="D243" i="3" s="1"/>
  <c r="E243" i="3" s="1"/>
  <c r="C244" i="3"/>
  <c r="D244" i="3" s="1"/>
  <c r="E244" i="3" s="1"/>
  <c r="C245" i="3"/>
  <c r="D245" i="3" s="1"/>
  <c r="E245" i="3" s="1"/>
  <c r="C246" i="3"/>
  <c r="D246" i="3" s="1"/>
  <c r="E246" i="3" s="1"/>
  <c r="C247" i="3"/>
  <c r="D247" i="3" s="1"/>
  <c r="E247" i="3" s="1"/>
  <c r="C248" i="3"/>
  <c r="D248" i="3" s="1"/>
  <c r="E248" i="3" s="1"/>
  <c r="C249" i="3"/>
  <c r="D249" i="3" s="1"/>
  <c r="E249" i="3" s="1"/>
  <c r="C250" i="3"/>
  <c r="D250" i="3" s="1"/>
  <c r="E250" i="3" s="1"/>
  <c r="C251" i="3"/>
  <c r="D251" i="3" s="1"/>
  <c r="E251" i="3" s="1"/>
  <c r="C252" i="3"/>
  <c r="D252" i="3" s="1"/>
  <c r="E252" i="3" s="1"/>
  <c r="C253" i="3"/>
  <c r="D253" i="3" s="1"/>
  <c r="E253" i="3" s="1"/>
  <c r="C254" i="3"/>
  <c r="D254" i="3" s="1"/>
  <c r="E254" i="3" s="1"/>
  <c r="C255" i="3"/>
  <c r="D255" i="3" s="1"/>
  <c r="E255" i="3" s="1"/>
  <c r="C256" i="3"/>
  <c r="D256" i="3" s="1"/>
  <c r="E256" i="3" s="1"/>
  <c r="C257" i="3"/>
  <c r="D257" i="3" s="1"/>
  <c r="E257" i="3" s="1"/>
  <c r="C258" i="3"/>
  <c r="D258" i="3" s="1"/>
  <c r="E258" i="3" s="1"/>
  <c r="C259" i="3"/>
  <c r="D259" i="3" s="1"/>
  <c r="E259" i="3" s="1"/>
  <c r="C260" i="3"/>
  <c r="D260" i="3" s="1"/>
  <c r="E260" i="3" s="1"/>
  <c r="C261" i="3"/>
  <c r="D261" i="3" s="1"/>
  <c r="E261" i="3" s="1"/>
  <c r="C262" i="3"/>
  <c r="D262" i="3" s="1"/>
  <c r="E262" i="3" s="1"/>
  <c r="C263" i="3"/>
  <c r="D263" i="3" s="1"/>
  <c r="E263" i="3" s="1"/>
  <c r="C264" i="3"/>
  <c r="D264" i="3" s="1"/>
  <c r="E264" i="3" s="1"/>
  <c r="C265" i="3"/>
  <c r="D265" i="3" s="1"/>
  <c r="E265" i="3" s="1"/>
  <c r="C266" i="3"/>
  <c r="D266" i="3" s="1"/>
  <c r="E266" i="3" s="1"/>
  <c r="C267" i="3"/>
  <c r="D267" i="3" s="1"/>
  <c r="E267" i="3" s="1"/>
  <c r="C268" i="3"/>
  <c r="D268" i="3" s="1"/>
  <c r="E268" i="3" s="1"/>
  <c r="C269" i="3"/>
  <c r="D269" i="3" s="1"/>
  <c r="E269" i="3" s="1"/>
  <c r="C270" i="3"/>
  <c r="D270" i="3" s="1"/>
  <c r="E270" i="3" s="1"/>
  <c r="C271" i="3"/>
  <c r="D271" i="3" s="1"/>
  <c r="E271" i="3" s="1"/>
  <c r="C272" i="3"/>
  <c r="D272" i="3" s="1"/>
  <c r="E272" i="3" s="1"/>
  <c r="C273" i="3"/>
  <c r="D273" i="3" s="1"/>
  <c r="E273" i="3" s="1"/>
  <c r="C274" i="3"/>
  <c r="D274" i="3" s="1"/>
  <c r="E274" i="3" s="1"/>
  <c r="C275" i="3"/>
  <c r="D275" i="3" s="1"/>
  <c r="E275" i="3" s="1"/>
  <c r="C276" i="3"/>
  <c r="D276" i="3" s="1"/>
  <c r="E276" i="3" s="1"/>
  <c r="C277" i="3"/>
  <c r="D277" i="3" s="1"/>
  <c r="E277" i="3" s="1"/>
  <c r="C278" i="3"/>
  <c r="D278" i="3" s="1"/>
  <c r="E278" i="3" s="1"/>
  <c r="C279" i="3"/>
  <c r="D279" i="3" s="1"/>
  <c r="E279" i="3" s="1"/>
  <c r="C280" i="3"/>
  <c r="D280" i="3" s="1"/>
  <c r="E280" i="3" s="1"/>
  <c r="C281" i="3"/>
  <c r="D281" i="3" s="1"/>
  <c r="E281" i="3" s="1"/>
  <c r="C282" i="3"/>
  <c r="D282" i="3" s="1"/>
  <c r="E282" i="3" s="1"/>
  <c r="C283" i="3"/>
  <c r="D283" i="3" s="1"/>
  <c r="E283" i="3" s="1"/>
  <c r="C284" i="3"/>
  <c r="D284" i="3" s="1"/>
  <c r="E284" i="3" s="1"/>
  <c r="C285" i="3"/>
  <c r="D285" i="3" s="1"/>
  <c r="E285" i="3" s="1"/>
  <c r="C286" i="3"/>
  <c r="D286" i="3" s="1"/>
  <c r="E286" i="3" s="1"/>
  <c r="C287" i="3"/>
  <c r="D287" i="3" s="1"/>
  <c r="E287" i="3" s="1"/>
  <c r="C288" i="3"/>
  <c r="D288" i="3" s="1"/>
  <c r="E288" i="3" s="1"/>
  <c r="C289" i="3"/>
  <c r="D289" i="3" s="1"/>
  <c r="E289" i="3" s="1"/>
  <c r="C290" i="3"/>
  <c r="D290" i="3" s="1"/>
  <c r="E290" i="3" s="1"/>
  <c r="C291" i="3"/>
  <c r="D291" i="3" s="1"/>
  <c r="E291" i="3" s="1"/>
  <c r="C292" i="3"/>
  <c r="D292" i="3" s="1"/>
  <c r="E292" i="3" s="1"/>
  <c r="C293" i="3"/>
  <c r="D293" i="3" s="1"/>
  <c r="E293" i="3" s="1"/>
  <c r="C294" i="3"/>
  <c r="D294" i="3" s="1"/>
  <c r="E294" i="3" s="1"/>
  <c r="C295" i="3"/>
  <c r="D295" i="3" s="1"/>
  <c r="E295" i="3" s="1"/>
  <c r="C296" i="3"/>
  <c r="D296" i="3" s="1"/>
  <c r="E296" i="3" s="1"/>
  <c r="C297" i="3"/>
  <c r="D297" i="3" s="1"/>
  <c r="E297" i="3" s="1"/>
  <c r="C298" i="3"/>
  <c r="D298" i="3" s="1"/>
  <c r="E298" i="3" s="1"/>
  <c r="C299" i="3"/>
  <c r="D299" i="3" s="1"/>
  <c r="E299" i="3" s="1"/>
  <c r="C300" i="3"/>
  <c r="D300" i="3" s="1"/>
  <c r="E300" i="3" s="1"/>
  <c r="C301" i="3"/>
  <c r="D301" i="3" s="1"/>
  <c r="E301" i="3" s="1"/>
  <c r="C302" i="3"/>
  <c r="D302" i="3" s="1"/>
  <c r="E302" i="3" s="1"/>
  <c r="C303" i="3"/>
  <c r="D303" i="3" s="1"/>
  <c r="E303" i="3" s="1"/>
  <c r="C304" i="3"/>
  <c r="D304" i="3" s="1"/>
  <c r="E304" i="3" s="1"/>
  <c r="C305" i="3"/>
  <c r="D305" i="3" s="1"/>
  <c r="E305" i="3" s="1"/>
  <c r="C306" i="3"/>
  <c r="D306" i="3" s="1"/>
  <c r="E306" i="3" s="1"/>
  <c r="C307" i="3"/>
  <c r="D307" i="3" s="1"/>
  <c r="E307" i="3" s="1"/>
  <c r="C308" i="3"/>
  <c r="D308" i="3" s="1"/>
  <c r="E308" i="3" s="1"/>
  <c r="C309" i="3"/>
  <c r="D309" i="3" s="1"/>
  <c r="E309" i="3" s="1"/>
  <c r="C310" i="3"/>
  <c r="D310" i="3" s="1"/>
  <c r="E310" i="3" s="1"/>
  <c r="C311" i="3"/>
  <c r="D311" i="3" s="1"/>
  <c r="E311" i="3" s="1"/>
  <c r="C312" i="3"/>
  <c r="D312" i="3" s="1"/>
  <c r="E312" i="3" s="1"/>
  <c r="C313" i="3"/>
  <c r="D313" i="3" s="1"/>
  <c r="E313" i="3" s="1"/>
  <c r="C314" i="3"/>
  <c r="D314" i="3" s="1"/>
  <c r="E314" i="3" s="1"/>
  <c r="C315" i="3"/>
  <c r="D315" i="3" s="1"/>
  <c r="E315" i="3" s="1"/>
  <c r="C316" i="3"/>
  <c r="D316" i="3" s="1"/>
  <c r="E316" i="3" s="1"/>
  <c r="C317" i="3"/>
  <c r="D317" i="3" s="1"/>
  <c r="E317" i="3" s="1"/>
  <c r="C318" i="3"/>
  <c r="D318" i="3" s="1"/>
  <c r="E318" i="3" s="1"/>
  <c r="C319" i="3"/>
  <c r="D319" i="3" s="1"/>
  <c r="E319" i="3" s="1"/>
  <c r="C320" i="3"/>
  <c r="D320" i="3" s="1"/>
  <c r="E320" i="3" s="1"/>
  <c r="C321" i="3"/>
  <c r="D321" i="3" s="1"/>
  <c r="E321" i="3" s="1"/>
  <c r="C322" i="3"/>
  <c r="D322" i="3" s="1"/>
  <c r="E322" i="3" s="1"/>
  <c r="C323" i="3"/>
  <c r="D323" i="3" s="1"/>
  <c r="E323" i="3" s="1"/>
  <c r="C324" i="3"/>
  <c r="D324" i="3" s="1"/>
  <c r="E324" i="3" s="1"/>
  <c r="C325" i="3"/>
  <c r="D325" i="3" s="1"/>
  <c r="E325" i="3" s="1"/>
  <c r="C326" i="3"/>
  <c r="D326" i="3" s="1"/>
  <c r="E326" i="3" s="1"/>
  <c r="C327" i="3"/>
  <c r="D327" i="3" s="1"/>
  <c r="E327" i="3" s="1"/>
  <c r="C328" i="3"/>
  <c r="D328" i="3" s="1"/>
  <c r="E328" i="3" s="1"/>
  <c r="C329" i="3"/>
  <c r="D329" i="3" s="1"/>
  <c r="E329" i="3" s="1"/>
  <c r="C330" i="3"/>
  <c r="D330" i="3" s="1"/>
  <c r="E330" i="3" s="1"/>
  <c r="C331" i="3"/>
  <c r="D331" i="3" s="1"/>
  <c r="E331" i="3" s="1"/>
  <c r="C332" i="3"/>
  <c r="D332" i="3" s="1"/>
  <c r="E332" i="3" s="1"/>
  <c r="C333" i="3"/>
  <c r="D333" i="3" s="1"/>
  <c r="E333" i="3" s="1"/>
  <c r="C334" i="3"/>
  <c r="D334" i="3" s="1"/>
  <c r="E334" i="3" s="1"/>
  <c r="C335" i="3"/>
  <c r="D335" i="3" s="1"/>
  <c r="E335" i="3" s="1"/>
  <c r="C336" i="3"/>
  <c r="D336" i="3" s="1"/>
  <c r="E336" i="3" s="1"/>
  <c r="C337" i="3"/>
  <c r="D337" i="3" s="1"/>
  <c r="E337" i="3" s="1"/>
  <c r="C338" i="3"/>
  <c r="D338" i="3" s="1"/>
  <c r="E338" i="3" s="1"/>
  <c r="C339" i="3"/>
  <c r="D339" i="3" s="1"/>
  <c r="E339" i="3" s="1"/>
  <c r="C340" i="3"/>
  <c r="D340" i="3" s="1"/>
  <c r="E340" i="3" s="1"/>
  <c r="C341" i="3"/>
  <c r="D341" i="3" s="1"/>
  <c r="E341" i="3" s="1"/>
  <c r="C342" i="3"/>
  <c r="D342" i="3" s="1"/>
  <c r="E342" i="3" s="1"/>
  <c r="C343" i="3"/>
  <c r="D343" i="3" s="1"/>
  <c r="E343" i="3" s="1"/>
  <c r="C344" i="3"/>
  <c r="D344" i="3" s="1"/>
  <c r="E344" i="3" s="1"/>
  <c r="C345" i="3"/>
  <c r="D345" i="3" s="1"/>
  <c r="E345" i="3" s="1"/>
  <c r="C346" i="3"/>
  <c r="D346" i="3" s="1"/>
  <c r="E346" i="3" s="1"/>
  <c r="C347" i="3"/>
  <c r="D347" i="3" s="1"/>
  <c r="E347" i="3" s="1"/>
  <c r="C348" i="3"/>
  <c r="D348" i="3" s="1"/>
  <c r="E348" i="3" s="1"/>
  <c r="C349" i="3"/>
  <c r="D349" i="3" s="1"/>
  <c r="E349" i="3" s="1"/>
  <c r="C350" i="3"/>
  <c r="D350" i="3" s="1"/>
  <c r="E350" i="3" s="1"/>
  <c r="C351" i="3"/>
  <c r="D351" i="3" s="1"/>
  <c r="E351" i="3" s="1"/>
  <c r="C352" i="3"/>
  <c r="D352" i="3" s="1"/>
  <c r="E352" i="3" s="1"/>
  <c r="C353" i="3"/>
  <c r="D353" i="3" s="1"/>
  <c r="E353" i="3" s="1"/>
  <c r="C354" i="3"/>
  <c r="D354" i="3" s="1"/>
  <c r="E354" i="3" s="1"/>
  <c r="C355" i="3"/>
  <c r="D355" i="3" s="1"/>
  <c r="E355" i="3" s="1"/>
  <c r="C356" i="3"/>
  <c r="D356" i="3" s="1"/>
  <c r="E356" i="3" s="1"/>
  <c r="C357" i="3"/>
  <c r="D357" i="3" s="1"/>
  <c r="E357" i="3" s="1"/>
  <c r="C358" i="3"/>
  <c r="D358" i="3" s="1"/>
  <c r="E358" i="3" s="1"/>
  <c r="C359" i="3"/>
  <c r="D359" i="3" s="1"/>
  <c r="E359" i="3" s="1"/>
  <c r="C360" i="3"/>
  <c r="D360" i="3" s="1"/>
  <c r="E360" i="3" s="1"/>
  <c r="C361" i="3"/>
  <c r="D361" i="3" s="1"/>
  <c r="E361" i="3" s="1"/>
  <c r="C362" i="3"/>
  <c r="D362" i="3" s="1"/>
  <c r="E362" i="3" s="1"/>
  <c r="C363" i="3"/>
  <c r="D363" i="3" s="1"/>
  <c r="E363" i="3" s="1"/>
  <c r="C364" i="3"/>
  <c r="D364" i="3" s="1"/>
  <c r="E364" i="3" s="1"/>
  <c r="C365" i="3"/>
  <c r="D365" i="3" s="1"/>
  <c r="E365" i="3" s="1"/>
  <c r="C366" i="3"/>
  <c r="D366" i="3" s="1"/>
  <c r="E366" i="3" s="1"/>
  <c r="C367" i="3"/>
  <c r="D367" i="3" s="1"/>
  <c r="E367" i="3" s="1"/>
  <c r="C368" i="3"/>
  <c r="D368" i="3" s="1"/>
  <c r="E368" i="3" s="1"/>
  <c r="C369" i="3"/>
  <c r="D369" i="3" s="1"/>
  <c r="E369" i="3" s="1"/>
  <c r="C370" i="3"/>
  <c r="D370" i="3" s="1"/>
  <c r="E370" i="3" s="1"/>
  <c r="C371" i="3"/>
  <c r="D371" i="3" s="1"/>
  <c r="E371" i="3" s="1"/>
  <c r="C372" i="3"/>
  <c r="D372" i="3" s="1"/>
  <c r="E372" i="3" s="1"/>
  <c r="C373" i="3"/>
  <c r="D373" i="3" s="1"/>
  <c r="E373" i="3" s="1"/>
  <c r="C374" i="3"/>
  <c r="D374" i="3" s="1"/>
  <c r="E374" i="3" s="1"/>
  <c r="C375" i="3"/>
  <c r="D375" i="3" s="1"/>
  <c r="E375" i="3" s="1"/>
  <c r="C376" i="3"/>
  <c r="D376" i="3" s="1"/>
  <c r="E376" i="3" s="1"/>
  <c r="C377" i="3"/>
  <c r="D377" i="3" s="1"/>
  <c r="E377" i="3" s="1"/>
  <c r="C378" i="3"/>
  <c r="D378" i="3" s="1"/>
  <c r="E378" i="3" s="1"/>
  <c r="C379" i="3"/>
  <c r="D379" i="3" s="1"/>
  <c r="E379" i="3" s="1"/>
  <c r="C380" i="3"/>
  <c r="D380" i="3" s="1"/>
  <c r="E380" i="3" s="1"/>
  <c r="C381" i="3"/>
  <c r="D381" i="3" s="1"/>
  <c r="E381" i="3" s="1"/>
  <c r="C382" i="3"/>
  <c r="D382" i="3" s="1"/>
  <c r="E382" i="3" s="1"/>
  <c r="C383" i="3"/>
  <c r="D383" i="3" s="1"/>
  <c r="E383" i="3" s="1"/>
  <c r="C384" i="3"/>
  <c r="D384" i="3" s="1"/>
  <c r="E384" i="3" s="1"/>
  <c r="C385" i="3"/>
  <c r="D385" i="3" s="1"/>
  <c r="E385" i="3" s="1"/>
  <c r="C386" i="3"/>
  <c r="D386" i="3" s="1"/>
  <c r="E386" i="3" s="1"/>
  <c r="C387" i="3"/>
  <c r="D387" i="3" s="1"/>
  <c r="E387" i="3" s="1"/>
  <c r="C388" i="3"/>
  <c r="D388" i="3" s="1"/>
  <c r="E388" i="3" s="1"/>
  <c r="C389" i="3"/>
  <c r="D389" i="3" s="1"/>
  <c r="E389" i="3" s="1"/>
  <c r="C390" i="3"/>
  <c r="D390" i="3" s="1"/>
  <c r="E390" i="3" s="1"/>
  <c r="C391" i="3"/>
  <c r="D391" i="3" s="1"/>
  <c r="E391" i="3" s="1"/>
  <c r="C392" i="3"/>
  <c r="D392" i="3" s="1"/>
  <c r="E392" i="3" s="1"/>
  <c r="C393" i="3"/>
  <c r="D393" i="3" s="1"/>
  <c r="E393" i="3" s="1"/>
  <c r="C394" i="3"/>
  <c r="D394" i="3" s="1"/>
  <c r="E394" i="3" s="1"/>
  <c r="C395" i="3"/>
  <c r="D395" i="3" s="1"/>
  <c r="E395" i="3" s="1"/>
  <c r="C396" i="3"/>
  <c r="D396" i="3" s="1"/>
  <c r="E396" i="3" s="1"/>
  <c r="C397" i="3"/>
  <c r="D397" i="3" s="1"/>
  <c r="E397" i="3" s="1"/>
  <c r="C398" i="3"/>
  <c r="D398" i="3" s="1"/>
  <c r="E398" i="3" s="1"/>
  <c r="C399" i="3"/>
  <c r="D399" i="3" s="1"/>
  <c r="E399" i="3" s="1"/>
  <c r="C400" i="3"/>
  <c r="D400" i="3" s="1"/>
  <c r="E400" i="3" s="1"/>
  <c r="C401" i="3"/>
  <c r="D401" i="3" s="1"/>
  <c r="E401" i="3" s="1"/>
  <c r="C402" i="3"/>
  <c r="D402" i="3" s="1"/>
  <c r="E402" i="3" s="1"/>
  <c r="C403" i="3"/>
  <c r="D403" i="3" s="1"/>
  <c r="E403" i="3" s="1"/>
  <c r="C404" i="3"/>
  <c r="D404" i="3" s="1"/>
  <c r="E404" i="3" s="1"/>
  <c r="C405" i="3"/>
  <c r="D405" i="3" s="1"/>
  <c r="E405" i="3" s="1"/>
  <c r="C406" i="3"/>
  <c r="D406" i="3" s="1"/>
  <c r="E406" i="3" s="1"/>
  <c r="C407" i="3"/>
  <c r="D407" i="3" s="1"/>
  <c r="E407" i="3" s="1"/>
  <c r="C408" i="3"/>
  <c r="D408" i="3" s="1"/>
  <c r="E408" i="3" s="1"/>
  <c r="C409" i="3"/>
  <c r="D409" i="3" s="1"/>
  <c r="E409" i="3" s="1"/>
  <c r="C410" i="3"/>
  <c r="D410" i="3" s="1"/>
  <c r="E410" i="3" s="1"/>
  <c r="C411" i="3"/>
  <c r="D411" i="3" s="1"/>
  <c r="E411" i="3" s="1"/>
  <c r="C412" i="3"/>
  <c r="D412" i="3" s="1"/>
  <c r="E412" i="3" s="1"/>
  <c r="C413" i="3"/>
  <c r="D413" i="3" s="1"/>
  <c r="E413" i="3" s="1"/>
  <c r="C414" i="3"/>
  <c r="D414" i="3" s="1"/>
  <c r="E414" i="3" s="1"/>
  <c r="C415" i="3"/>
  <c r="D415" i="3" s="1"/>
  <c r="E415" i="3" s="1"/>
  <c r="C416" i="3"/>
  <c r="D416" i="3" s="1"/>
  <c r="E416" i="3" s="1"/>
  <c r="C417" i="3"/>
  <c r="D417" i="3" s="1"/>
  <c r="E417" i="3" s="1"/>
  <c r="C418" i="3"/>
  <c r="D418" i="3" s="1"/>
  <c r="E418" i="3" s="1"/>
  <c r="C419" i="3"/>
  <c r="D419" i="3" s="1"/>
  <c r="E419" i="3" s="1"/>
  <c r="C420" i="3"/>
  <c r="D420" i="3" s="1"/>
  <c r="E420" i="3" s="1"/>
  <c r="C421" i="3"/>
  <c r="D421" i="3" s="1"/>
  <c r="E421" i="3" s="1"/>
  <c r="C422" i="3"/>
  <c r="D422" i="3" s="1"/>
  <c r="E422" i="3" s="1"/>
  <c r="C423" i="3"/>
  <c r="D423" i="3" s="1"/>
  <c r="E423" i="3" s="1"/>
  <c r="C424" i="3"/>
  <c r="D424" i="3" s="1"/>
  <c r="E424" i="3" s="1"/>
  <c r="C425" i="3"/>
  <c r="D425" i="3" s="1"/>
  <c r="E425" i="3" s="1"/>
  <c r="C426" i="3"/>
  <c r="D426" i="3" s="1"/>
  <c r="E426" i="3" s="1"/>
  <c r="C427" i="3"/>
  <c r="D427" i="3" s="1"/>
  <c r="E427" i="3" s="1"/>
  <c r="C428" i="3"/>
  <c r="D428" i="3" s="1"/>
  <c r="E428" i="3" s="1"/>
  <c r="C429" i="3"/>
  <c r="D429" i="3" s="1"/>
  <c r="E429" i="3" s="1"/>
  <c r="C430" i="3"/>
  <c r="D430" i="3" s="1"/>
  <c r="E430" i="3" s="1"/>
  <c r="C431" i="3"/>
  <c r="D431" i="3" s="1"/>
  <c r="E431" i="3" s="1"/>
  <c r="C432" i="3"/>
  <c r="D432" i="3" s="1"/>
  <c r="E432" i="3" s="1"/>
  <c r="C433" i="3"/>
  <c r="D433" i="3" s="1"/>
  <c r="E433" i="3" s="1"/>
  <c r="C434" i="3"/>
  <c r="D434" i="3" s="1"/>
  <c r="E434" i="3" s="1"/>
  <c r="C435" i="3"/>
  <c r="D435" i="3" s="1"/>
  <c r="E435" i="3" s="1"/>
  <c r="C436" i="3"/>
  <c r="D436" i="3" s="1"/>
  <c r="E436" i="3" s="1"/>
  <c r="C437" i="3"/>
  <c r="D437" i="3" s="1"/>
  <c r="E437" i="3" s="1"/>
  <c r="C438" i="3"/>
  <c r="D438" i="3" s="1"/>
  <c r="E438" i="3" s="1"/>
  <c r="C439" i="3"/>
  <c r="D439" i="3" s="1"/>
  <c r="E439" i="3" s="1"/>
  <c r="C440" i="3"/>
  <c r="D440" i="3" s="1"/>
  <c r="E440" i="3" s="1"/>
  <c r="C441" i="3"/>
  <c r="D441" i="3" s="1"/>
  <c r="E441" i="3" s="1"/>
  <c r="C442" i="3"/>
  <c r="D442" i="3" s="1"/>
  <c r="E442" i="3" s="1"/>
  <c r="C443" i="3"/>
  <c r="D443" i="3" s="1"/>
  <c r="E443" i="3" s="1"/>
  <c r="C444" i="3"/>
  <c r="D444" i="3" s="1"/>
  <c r="E444" i="3" s="1"/>
  <c r="C445" i="3"/>
  <c r="D445" i="3" s="1"/>
  <c r="E445" i="3" s="1"/>
  <c r="C446" i="3"/>
  <c r="D446" i="3" s="1"/>
  <c r="E446" i="3" s="1"/>
  <c r="C447" i="3"/>
  <c r="D447" i="3" s="1"/>
  <c r="E447" i="3" s="1"/>
  <c r="C448" i="3"/>
  <c r="D448" i="3" s="1"/>
  <c r="E448" i="3" s="1"/>
  <c r="C449" i="3"/>
  <c r="D449" i="3" s="1"/>
  <c r="E449" i="3" s="1"/>
  <c r="C450" i="3"/>
  <c r="D450" i="3" s="1"/>
  <c r="E450" i="3" s="1"/>
  <c r="C451" i="3"/>
  <c r="D451" i="3" s="1"/>
  <c r="E451" i="3" s="1"/>
  <c r="C452" i="3"/>
  <c r="D452" i="3" s="1"/>
  <c r="E452" i="3" s="1"/>
  <c r="C453" i="3"/>
  <c r="D453" i="3" s="1"/>
  <c r="E453" i="3" s="1"/>
  <c r="C454" i="3"/>
  <c r="D454" i="3" s="1"/>
  <c r="E454" i="3" s="1"/>
  <c r="C455" i="3"/>
  <c r="D455" i="3" s="1"/>
  <c r="E455" i="3" s="1"/>
  <c r="C456" i="3"/>
  <c r="D456" i="3" s="1"/>
  <c r="E456" i="3" s="1"/>
  <c r="C457" i="3"/>
  <c r="D457" i="3" s="1"/>
  <c r="E457" i="3" s="1"/>
  <c r="C458" i="3"/>
  <c r="D458" i="3" s="1"/>
  <c r="E458" i="3" s="1"/>
  <c r="C459" i="3"/>
  <c r="D459" i="3" s="1"/>
  <c r="E459" i="3" s="1"/>
  <c r="C460" i="3"/>
  <c r="D460" i="3" s="1"/>
  <c r="E460" i="3" s="1"/>
  <c r="C461" i="3"/>
  <c r="D461" i="3" s="1"/>
  <c r="E461" i="3" s="1"/>
  <c r="C462" i="3"/>
  <c r="D462" i="3" s="1"/>
  <c r="E462" i="3" s="1"/>
  <c r="C463" i="3"/>
  <c r="D463" i="3" s="1"/>
  <c r="E463" i="3" s="1"/>
  <c r="C464" i="3"/>
  <c r="D464" i="3" s="1"/>
  <c r="E464" i="3" s="1"/>
  <c r="C465" i="3"/>
  <c r="D465" i="3" s="1"/>
  <c r="E465" i="3" s="1"/>
  <c r="C466" i="3"/>
  <c r="D466" i="3" s="1"/>
  <c r="E466" i="3" s="1"/>
  <c r="C467" i="3"/>
  <c r="D467" i="3" s="1"/>
  <c r="E467" i="3" s="1"/>
  <c r="C468" i="3"/>
  <c r="D468" i="3" s="1"/>
  <c r="E468" i="3" s="1"/>
  <c r="C469" i="3"/>
  <c r="D469" i="3" s="1"/>
  <c r="E469" i="3" s="1"/>
  <c r="C470" i="3"/>
  <c r="D470" i="3" s="1"/>
  <c r="E470" i="3" s="1"/>
  <c r="C471" i="3"/>
  <c r="D471" i="3" s="1"/>
  <c r="E471" i="3" s="1"/>
  <c r="C472" i="3"/>
  <c r="D472" i="3" s="1"/>
  <c r="E472" i="3" s="1"/>
  <c r="C473" i="3"/>
  <c r="D473" i="3" s="1"/>
  <c r="E473" i="3" s="1"/>
  <c r="C474" i="3"/>
  <c r="D474" i="3" s="1"/>
  <c r="E474" i="3" s="1"/>
  <c r="C475" i="3"/>
  <c r="D475" i="3" s="1"/>
  <c r="E475" i="3" s="1"/>
  <c r="C476" i="3"/>
  <c r="D476" i="3" s="1"/>
  <c r="E476" i="3" s="1"/>
  <c r="C477" i="3"/>
  <c r="D477" i="3" s="1"/>
  <c r="E477" i="3" s="1"/>
  <c r="C478" i="3"/>
  <c r="D478" i="3" s="1"/>
  <c r="E478" i="3" s="1"/>
  <c r="C479" i="3"/>
  <c r="D479" i="3" s="1"/>
  <c r="E479" i="3" s="1"/>
  <c r="C480" i="3"/>
  <c r="D480" i="3" s="1"/>
  <c r="E480" i="3" s="1"/>
  <c r="C481" i="3"/>
  <c r="D481" i="3" s="1"/>
  <c r="E481" i="3" s="1"/>
  <c r="C482" i="3"/>
  <c r="D482" i="3" s="1"/>
  <c r="E482" i="3" s="1"/>
  <c r="C483" i="3"/>
  <c r="D483" i="3" s="1"/>
  <c r="E483" i="3" s="1"/>
  <c r="C484" i="3"/>
  <c r="D484" i="3" s="1"/>
  <c r="E484" i="3" s="1"/>
  <c r="C485" i="3"/>
  <c r="D485" i="3" s="1"/>
  <c r="E485" i="3" s="1"/>
  <c r="C486" i="3"/>
  <c r="D486" i="3" s="1"/>
  <c r="E486" i="3" s="1"/>
  <c r="C487" i="3"/>
  <c r="D487" i="3" s="1"/>
  <c r="E487" i="3" s="1"/>
  <c r="C488" i="3"/>
  <c r="D488" i="3" s="1"/>
  <c r="E488" i="3" s="1"/>
  <c r="C489" i="3"/>
  <c r="D489" i="3" s="1"/>
  <c r="E489" i="3" s="1"/>
  <c r="C490" i="3"/>
  <c r="D490" i="3" s="1"/>
  <c r="E490" i="3" s="1"/>
  <c r="C491" i="3"/>
  <c r="D491" i="3" s="1"/>
  <c r="E491" i="3" s="1"/>
  <c r="C492" i="3"/>
  <c r="D492" i="3" s="1"/>
  <c r="E492" i="3" s="1"/>
  <c r="C493" i="3"/>
  <c r="D493" i="3" s="1"/>
  <c r="E493" i="3" s="1"/>
  <c r="C494" i="3"/>
  <c r="D494" i="3" s="1"/>
  <c r="E494" i="3" s="1"/>
  <c r="C495" i="3"/>
  <c r="D495" i="3" s="1"/>
  <c r="E495" i="3" s="1"/>
  <c r="C496" i="3"/>
  <c r="D496" i="3" s="1"/>
  <c r="E496" i="3" s="1"/>
  <c r="C497" i="3"/>
  <c r="D497" i="3" s="1"/>
  <c r="E497" i="3" s="1"/>
  <c r="C498" i="3"/>
  <c r="D498" i="3" s="1"/>
  <c r="E498" i="3" s="1"/>
  <c r="C499" i="3"/>
  <c r="D499" i="3" s="1"/>
  <c r="E499" i="3" s="1"/>
  <c r="C500" i="3"/>
  <c r="D500" i="3" s="1"/>
  <c r="E500" i="3" s="1"/>
  <c r="C501" i="3"/>
  <c r="D501" i="3" s="1"/>
  <c r="E501" i="3" s="1"/>
  <c r="C502" i="3"/>
  <c r="D502" i="3" s="1"/>
  <c r="E502" i="3" s="1"/>
  <c r="C503" i="3"/>
  <c r="D503" i="3" s="1"/>
  <c r="E503" i="3" s="1"/>
  <c r="C504" i="3"/>
  <c r="D504" i="3" s="1"/>
  <c r="E504" i="3" s="1"/>
  <c r="C505" i="3"/>
  <c r="D505" i="3" s="1"/>
  <c r="E505" i="3" s="1"/>
  <c r="C506" i="3"/>
  <c r="D506" i="3" s="1"/>
  <c r="E506" i="3" s="1"/>
  <c r="C507" i="3"/>
  <c r="D507" i="3" s="1"/>
  <c r="E507" i="3" s="1"/>
  <c r="C508" i="3"/>
  <c r="D508" i="3" s="1"/>
  <c r="E508" i="3" s="1"/>
  <c r="C509" i="3"/>
  <c r="D509" i="3" s="1"/>
  <c r="E509" i="3" s="1"/>
  <c r="C510" i="3"/>
  <c r="D510" i="3" s="1"/>
  <c r="E510" i="3" s="1"/>
  <c r="C511" i="3"/>
  <c r="D511" i="3" s="1"/>
  <c r="E511" i="3" s="1"/>
  <c r="C512" i="3"/>
  <c r="D512" i="3" s="1"/>
  <c r="E512" i="3" s="1"/>
  <c r="C513" i="3"/>
  <c r="D513" i="3" s="1"/>
  <c r="E513" i="3" s="1"/>
  <c r="C514" i="3"/>
  <c r="D514" i="3" s="1"/>
  <c r="E514" i="3" s="1"/>
  <c r="C515" i="3"/>
  <c r="D515" i="3" s="1"/>
  <c r="E515" i="3" s="1"/>
  <c r="C516" i="3"/>
  <c r="D516" i="3" s="1"/>
  <c r="E516" i="3" s="1"/>
  <c r="C517" i="3"/>
  <c r="D517" i="3" s="1"/>
  <c r="E517" i="3" s="1"/>
  <c r="C518" i="3"/>
  <c r="D518" i="3" s="1"/>
  <c r="E518" i="3" s="1"/>
  <c r="C519" i="3"/>
  <c r="D519" i="3" s="1"/>
  <c r="E519" i="3" s="1"/>
  <c r="C520" i="3"/>
  <c r="D520" i="3" s="1"/>
  <c r="E520" i="3" s="1"/>
  <c r="C521" i="3"/>
  <c r="D521" i="3" s="1"/>
  <c r="E521" i="3" s="1"/>
  <c r="C522" i="3"/>
  <c r="D522" i="3" s="1"/>
  <c r="E522" i="3" s="1"/>
  <c r="C523" i="3"/>
  <c r="D523" i="3" s="1"/>
  <c r="E523" i="3" s="1"/>
  <c r="C524" i="3"/>
  <c r="D524" i="3" s="1"/>
  <c r="E524" i="3" s="1"/>
  <c r="C525" i="3"/>
  <c r="D525" i="3" s="1"/>
  <c r="E525" i="3" s="1"/>
  <c r="C526" i="3"/>
  <c r="D526" i="3" s="1"/>
  <c r="E526" i="3" s="1"/>
  <c r="C527" i="3"/>
  <c r="D527" i="3" s="1"/>
  <c r="E527" i="3" s="1"/>
  <c r="C528" i="3"/>
  <c r="D528" i="3" s="1"/>
  <c r="E528" i="3" s="1"/>
  <c r="C529" i="3"/>
  <c r="D529" i="3" s="1"/>
  <c r="E529" i="3" s="1"/>
  <c r="C530" i="3"/>
  <c r="D530" i="3" s="1"/>
  <c r="E530" i="3" s="1"/>
  <c r="C531" i="3"/>
  <c r="D531" i="3" s="1"/>
  <c r="E531" i="3" s="1"/>
  <c r="C532" i="3"/>
  <c r="D532" i="3" s="1"/>
  <c r="E532" i="3" s="1"/>
  <c r="C533" i="3"/>
  <c r="D533" i="3" s="1"/>
  <c r="E533" i="3" s="1"/>
  <c r="C534" i="3"/>
  <c r="D534" i="3" s="1"/>
  <c r="E534" i="3" s="1"/>
  <c r="C535" i="3"/>
  <c r="D535" i="3" s="1"/>
  <c r="E535" i="3" s="1"/>
  <c r="C536" i="3"/>
  <c r="D536" i="3" s="1"/>
  <c r="E536" i="3" s="1"/>
  <c r="C537" i="3"/>
  <c r="D537" i="3" s="1"/>
  <c r="E537" i="3" s="1"/>
  <c r="C538" i="3"/>
  <c r="D538" i="3" s="1"/>
  <c r="E538" i="3" s="1"/>
  <c r="C539" i="3"/>
  <c r="D539" i="3" s="1"/>
  <c r="E539" i="3" s="1"/>
  <c r="C540" i="3"/>
  <c r="D540" i="3" s="1"/>
  <c r="E540" i="3" s="1"/>
  <c r="C541" i="3"/>
  <c r="D541" i="3" s="1"/>
  <c r="E541" i="3" s="1"/>
  <c r="C542" i="3"/>
  <c r="D542" i="3" s="1"/>
  <c r="E542" i="3" s="1"/>
  <c r="C543" i="3"/>
  <c r="D543" i="3" s="1"/>
  <c r="E543" i="3" s="1"/>
  <c r="C544" i="3"/>
  <c r="D544" i="3" s="1"/>
  <c r="E544" i="3" s="1"/>
  <c r="C545" i="3"/>
  <c r="D545" i="3" s="1"/>
  <c r="E545" i="3" s="1"/>
  <c r="C546" i="3"/>
  <c r="D546" i="3" s="1"/>
  <c r="E546" i="3" s="1"/>
  <c r="C547" i="3"/>
  <c r="D547" i="3" s="1"/>
  <c r="E547" i="3" s="1"/>
  <c r="C548" i="3"/>
  <c r="D548" i="3" s="1"/>
  <c r="E548" i="3" s="1"/>
  <c r="C549" i="3"/>
  <c r="D549" i="3" s="1"/>
  <c r="E549" i="3" s="1"/>
  <c r="C550" i="3"/>
  <c r="D550" i="3" s="1"/>
  <c r="E550" i="3" s="1"/>
  <c r="C551" i="3"/>
  <c r="D551" i="3" s="1"/>
  <c r="E551" i="3" s="1"/>
  <c r="C552" i="3"/>
  <c r="D552" i="3" s="1"/>
  <c r="E552" i="3" s="1"/>
  <c r="C553" i="3"/>
  <c r="D553" i="3" s="1"/>
  <c r="E553" i="3" s="1"/>
  <c r="C554" i="3"/>
  <c r="D554" i="3" s="1"/>
  <c r="E554" i="3" s="1"/>
  <c r="C555" i="3"/>
  <c r="D555" i="3" s="1"/>
  <c r="E555" i="3" s="1"/>
  <c r="C556" i="3"/>
  <c r="D556" i="3" s="1"/>
  <c r="E556" i="3" s="1"/>
  <c r="C557" i="3"/>
  <c r="D557" i="3" s="1"/>
  <c r="E557" i="3" s="1"/>
  <c r="C558" i="3"/>
  <c r="D558" i="3" s="1"/>
  <c r="E558" i="3" s="1"/>
  <c r="C559" i="3"/>
  <c r="D559" i="3" s="1"/>
  <c r="E559" i="3" s="1"/>
  <c r="C560" i="3"/>
  <c r="D560" i="3" s="1"/>
  <c r="E560" i="3" s="1"/>
  <c r="C561" i="3"/>
  <c r="D561" i="3" s="1"/>
  <c r="E561" i="3" s="1"/>
  <c r="C562" i="3"/>
  <c r="D562" i="3" s="1"/>
  <c r="E562" i="3" s="1"/>
  <c r="C563" i="3"/>
  <c r="D563" i="3" s="1"/>
  <c r="E563" i="3" s="1"/>
  <c r="C564" i="3"/>
  <c r="D564" i="3" s="1"/>
  <c r="E564" i="3" s="1"/>
  <c r="C565" i="3"/>
  <c r="D565" i="3" s="1"/>
  <c r="E565" i="3" s="1"/>
  <c r="C566" i="3"/>
  <c r="D566" i="3" s="1"/>
  <c r="E566" i="3" s="1"/>
  <c r="C567" i="3"/>
  <c r="D567" i="3" s="1"/>
  <c r="E567" i="3" s="1"/>
  <c r="C568" i="3"/>
  <c r="D568" i="3" s="1"/>
  <c r="E568" i="3" s="1"/>
  <c r="C569" i="3"/>
  <c r="D569" i="3" s="1"/>
  <c r="E569" i="3" s="1"/>
  <c r="C570" i="3"/>
  <c r="D570" i="3" s="1"/>
  <c r="E570" i="3" s="1"/>
  <c r="C571" i="3"/>
  <c r="D571" i="3" s="1"/>
  <c r="E571" i="3" s="1"/>
  <c r="C572" i="3"/>
  <c r="D572" i="3" s="1"/>
  <c r="E572" i="3" s="1"/>
  <c r="C573" i="3"/>
  <c r="D573" i="3" s="1"/>
  <c r="E573" i="3" s="1"/>
  <c r="C574" i="3"/>
  <c r="D574" i="3" s="1"/>
  <c r="E574" i="3" s="1"/>
  <c r="C575" i="3"/>
  <c r="D575" i="3" s="1"/>
  <c r="E575" i="3" s="1"/>
  <c r="C576" i="3"/>
  <c r="D576" i="3" s="1"/>
  <c r="E576" i="3" s="1"/>
  <c r="C577" i="3"/>
  <c r="D577" i="3" s="1"/>
  <c r="E577" i="3" s="1"/>
  <c r="C578" i="3"/>
  <c r="D578" i="3" s="1"/>
  <c r="E578" i="3" s="1"/>
  <c r="C579" i="3"/>
  <c r="D579" i="3" s="1"/>
  <c r="E579" i="3" s="1"/>
  <c r="C580" i="3"/>
  <c r="D580" i="3" s="1"/>
  <c r="E580" i="3" s="1"/>
  <c r="C581" i="3"/>
  <c r="D581" i="3" s="1"/>
  <c r="E581" i="3" s="1"/>
  <c r="C582" i="3"/>
  <c r="D582" i="3" s="1"/>
  <c r="E582" i="3" s="1"/>
  <c r="C583" i="3"/>
  <c r="D583" i="3" s="1"/>
  <c r="E583" i="3" s="1"/>
  <c r="C584" i="3"/>
  <c r="D584" i="3" s="1"/>
  <c r="E584" i="3" s="1"/>
  <c r="C585" i="3"/>
  <c r="D585" i="3" s="1"/>
  <c r="E585" i="3" s="1"/>
  <c r="C586" i="3"/>
  <c r="D586" i="3" s="1"/>
  <c r="E586" i="3" s="1"/>
  <c r="C587" i="3"/>
  <c r="D587" i="3" s="1"/>
  <c r="E587" i="3" s="1"/>
  <c r="C588" i="3"/>
  <c r="D588" i="3" s="1"/>
  <c r="E588" i="3" s="1"/>
  <c r="C589" i="3"/>
  <c r="D589" i="3" s="1"/>
  <c r="E589" i="3" s="1"/>
  <c r="C590" i="3"/>
  <c r="D590" i="3" s="1"/>
  <c r="E590" i="3" s="1"/>
  <c r="C591" i="3"/>
  <c r="D591" i="3" s="1"/>
  <c r="E591" i="3" s="1"/>
  <c r="C592" i="3"/>
  <c r="D592" i="3" s="1"/>
  <c r="E592" i="3" s="1"/>
  <c r="C593" i="3"/>
  <c r="D593" i="3" s="1"/>
  <c r="E593" i="3" s="1"/>
  <c r="C594" i="3"/>
  <c r="D594" i="3" s="1"/>
  <c r="E594" i="3" s="1"/>
  <c r="C595" i="3"/>
  <c r="D595" i="3" s="1"/>
  <c r="E595" i="3" s="1"/>
  <c r="C596" i="3"/>
  <c r="D596" i="3" s="1"/>
  <c r="E596" i="3" s="1"/>
  <c r="C597" i="3"/>
  <c r="D597" i="3" s="1"/>
  <c r="E597" i="3" s="1"/>
  <c r="C598" i="3"/>
  <c r="D598" i="3" s="1"/>
  <c r="E598" i="3" s="1"/>
  <c r="C599" i="3"/>
  <c r="D599" i="3" s="1"/>
  <c r="E599" i="3" s="1"/>
  <c r="C600" i="3"/>
  <c r="D600" i="3" s="1"/>
  <c r="E600" i="3" s="1"/>
  <c r="C601" i="3"/>
  <c r="D601" i="3" s="1"/>
  <c r="E601" i="3" s="1"/>
  <c r="C602" i="3"/>
  <c r="D602" i="3" s="1"/>
  <c r="E602" i="3" s="1"/>
  <c r="C603" i="3"/>
  <c r="D603" i="3" s="1"/>
  <c r="E603" i="3" s="1"/>
  <c r="C604" i="3"/>
  <c r="D604" i="3" s="1"/>
  <c r="E604" i="3" s="1"/>
  <c r="C605" i="3"/>
  <c r="D605" i="3" s="1"/>
  <c r="E605" i="3" s="1"/>
  <c r="C606" i="3"/>
  <c r="D606" i="3" s="1"/>
  <c r="E606" i="3" s="1"/>
  <c r="C607" i="3"/>
  <c r="D607" i="3" s="1"/>
  <c r="E607" i="3" s="1"/>
  <c r="C608" i="3"/>
  <c r="D608" i="3" s="1"/>
  <c r="E608" i="3" s="1"/>
  <c r="C609" i="3"/>
  <c r="D609" i="3" s="1"/>
  <c r="E609" i="3" s="1"/>
  <c r="C610" i="3"/>
  <c r="D610" i="3" s="1"/>
  <c r="E610" i="3" s="1"/>
  <c r="C611" i="3"/>
  <c r="D611" i="3" s="1"/>
  <c r="E611" i="3" s="1"/>
  <c r="C612" i="3"/>
  <c r="D612" i="3" s="1"/>
  <c r="E612" i="3" s="1"/>
  <c r="C613" i="3"/>
  <c r="D613" i="3" s="1"/>
  <c r="E613" i="3" s="1"/>
  <c r="C614" i="3"/>
  <c r="D614" i="3" s="1"/>
  <c r="E614" i="3" s="1"/>
  <c r="C615" i="3"/>
  <c r="D615" i="3" s="1"/>
  <c r="E615" i="3" s="1"/>
  <c r="C616" i="3"/>
  <c r="D616" i="3" s="1"/>
  <c r="E616" i="3" s="1"/>
  <c r="C617" i="3"/>
  <c r="D617" i="3" s="1"/>
  <c r="E617" i="3" s="1"/>
  <c r="C618" i="3"/>
  <c r="D618" i="3" s="1"/>
  <c r="E618" i="3" s="1"/>
  <c r="C619" i="3"/>
  <c r="D619" i="3" s="1"/>
  <c r="E619" i="3" s="1"/>
  <c r="C620" i="3"/>
  <c r="D620" i="3" s="1"/>
  <c r="E620" i="3" s="1"/>
  <c r="C621" i="3"/>
  <c r="D621" i="3" s="1"/>
  <c r="E621" i="3" s="1"/>
  <c r="C622" i="3"/>
  <c r="D622" i="3" s="1"/>
  <c r="E622" i="3" s="1"/>
  <c r="C623" i="3"/>
  <c r="D623" i="3" s="1"/>
  <c r="E623" i="3" s="1"/>
  <c r="C624" i="3"/>
  <c r="D624" i="3" s="1"/>
  <c r="E624" i="3" s="1"/>
  <c r="C625" i="3"/>
  <c r="D625" i="3" s="1"/>
  <c r="E625" i="3" s="1"/>
  <c r="C626" i="3"/>
  <c r="D626" i="3" s="1"/>
  <c r="E626" i="3" s="1"/>
  <c r="C627" i="3"/>
  <c r="D627" i="3" s="1"/>
  <c r="E627" i="3" s="1"/>
  <c r="C628" i="3"/>
  <c r="D628" i="3" s="1"/>
  <c r="E628" i="3" s="1"/>
  <c r="C629" i="3"/>
  <c r="D629" i="3" s="1"/>
  <c r="E629" i="3" s="1"/>
  <c r="C630" i="3"/>
  <c r="D630" i="3" s="1"/>
  <c r="E630" i="3" s="1"/>
  <c r="C631" i="3"/>
  <c r="D631" i="3" s="1"/>
  <c r="E631" i="3" s="1"/>
  <c r="C632" i="3"/>
  <c r="D632" i="3" s="1"/>
  <c r="E632" i="3" s="1"/>
  <c r="C633" i="3"/>
  <c r="D633" i="3" s="1"/>
  <c r="E633" i="3" s="1"/>
  <c r="C634" i="3"/>
  <c r="D634" i="3" s="1"/>
  <c r="E634" i="3" s="1"/>
  <c r="C635" i="3"/>
  <c r="D635" i="3" s="1"/>
  <c r="E635" i="3" s="1"/>
  <c r="C636" i="3"/>
  <c r="D636" i="3" s="1"/>
  <c r="E636" i="3" s="1"/>
  <c r="C637" i="3"/>
  <c r="D637" i="3" s="1"/>
  <c r="E637" i="3" s="1"/>
  <c r="C638" i="3"/>
  <c r="D638" i="3" s="1"/>
  <c r="E638" i="3" s="1"/>
  <c r="C639" i="3"/>
  <c r="D639" i="3" s="1"/>
  <c r="E639" i="3" s="1"/>
  <c r="C640" i="3"/>
  <c r="D640" i="3" s="1"/>
  <c r="E640" i="3" s="1"/>
  <c r="C641" i="3"/>
  <c r="D641" i="3" s="1"/>
  <c r="E641" i="3" s="1"/>
  <c r="C642" i="3"/>
  <c r="D642" i="3" s="1"/>
  <c r="E642" i="3" s="1"/>
  <c r="C643" i="3"/>
  <c r="D643" i="3" s="1"/>
  <c r="E643" i="3" s="1"/>
  <c r="C644" i="3"/>
  <c r="D644" i="3" s="1"/>
  <c r="E644" i="3" s="1"/>
  <c r="C645" i="3"/>
  <c r="D645" i="3" s="1"/>
  <c r="E645" i="3" s="1"/>
  <c r="C646" i="3"/>
  <c r="D646" i="3" s="1"/>
  <c r="E646" i="3" s="1"/>
  <c r="C647" i="3"/>
  <c r="D647" i="3" s="1"/>
  <c r="E647" i="3" s="1"/>
  <c r="C648" i="3"/>
  <c r="D648" i="3" s="1"/>
  <c r="E648" i="3" s="1"/>
  <c r="C649" i="3"/>
  <c r="D649" i="3" s="1"/>
  <c r="E649" i="3" s="1"/>
  <c r="C650" i="3"/>
  <c r="D650" i="3" s="1"/>
  <c r="E650" i="3" s="1"/>
  <c r="C651" i="3"/>
  <c r="D651" i="3" s="1"/>
  <c r="E651" i="3" s="1"/>
  <c r="C652" i="3"/>
  <c r="D652" i="3" s="1"/>
  <c r="E652" i="3" s="1"/>
  <c r="C653" i="3"/>
  <c r="D653" i="3" s="1"/>
  <c r="E653" i="3" s="1"/>
  <c r="C654" i="3"/>
  <c r="D654" i="3" s="1"/>
  <c r="E654" i="3" s="1"/>
  <c r="C655" i="3"/>
  <c r="D655" i="3" s="1"/>
  <c r="E655" i="3" s="1"/>
  <c r="C656" i="3"/>
  <c r="D656" i="3" s="1"/>
  <c r="E656" i="3" s="1"/>
  <c r="C657" i="3"/>
  <c r="D657" i="3" s="1"/>
  <c r="E657" i="3" s="1"/>
  <c r="C658" i="3"/>
  <c r="D658" i="3" s="1"/>
  <c r="E658" i="3" s="1"/>
  <c r="C659" i="3"/>
  <c r="D659" i="3" s="1"/>
  <c r="E659" i="3" s="1"/>
  <c r="C660" i="3"/>
  <c r="D660" i="3" s="1"/>
  <c r="E660" i="3" s="1"/>
  <c r="C661" i="3"/>
  <c r="D661" i="3" s="1"/>
  <c r="E661" i="3" s="1"/>
  <c r="C662" i="3"/>
  <c r="D662" i="3" s="1"/>
  <c r="E662" i="3" s="1"/>
  <c r="C663" i="3"/>
  <c r="D663" i="3" s="1"/>
  <c r="E663" i="3" s="1"/>
  <c r="C664" i="3"/>
  <c r="D664" i="3" s="1"/>
  <c r="E664" i="3" s="1"/>
  <c r="C665" i="3"/>
  <c r="D665" i="3" s="1"/>
  <c r="E665" i="3" s="1"/>
  <c r="C666" i="3"/>
  <c r="D666" i="3" s="1"/>
  <c r="E666" i="3" s="1"/>
  <c r="C667" i="3"/>
  <c r="D667" i="3" s="1"/>
  <c r="E667" i="3" s="1"/>
  <c r="C668" i="3"/>
  <c r="D668" i="3" s="1"/>
  <c r="E668" i="3" s="1"/>
  <c r="C669" i="3"/>
  <c r="D669" i="3" s="1"/>
  <c r="E669" i="3" s="1"/>
  <c r="C670" i="3"/>
  <c r="D670" i="3" s="1"/>
  <c r="E670" i="3" s="1"/>
  <c r="C671" i="3"/>
  <c r="D671" i="3" s="1"/>
  <c r="E671" i="3" s="1"/>
  <c r="C672" i="3"/>
  <c r="D672" i="3" s="1"/>
  <c r="E672" i="3" s="1"/>
  <c r="C673" i="3"/>
  <c r="D673" i="3" s="1"/>
  <c r="E673" i="3" s="1"/>
  <c r="C674" i="3"/>
  <c r="D674" i="3" s="1"/>
  <c r="E674" i="3" s="1"/>
  <c r="C675" i="3"/>
  <c r="D675" i="3" s="1"/>
  <c r="E675" i="3" s="1"/>
  <c r="C676" i="3"/>
  <c r="D676" i="3" s="1"/>
  <c r="E676" i="3" s="1"/>
  <c r="C677" i="3"/>
  <c r="D677" i="3" s="1"/>
  <c r="E677" i="3" s="1"/>
  <c r="C678" i="3"/>
  <c r="D678" i="3" s="1"/>
  <c r="E678" i="3" s="1"/>
  <c r="C679" i="3"/>
  <c r="D679" i="3" s="1"/>
  <c r="E679" i="3" s="1"/>
  <c r="C680" i="3"/>
  <c r="D680" i="3" s="1"/>
  <c r="E680" i="3" s="1"/>
  <c r="C681" i="3"/>
  <c r="D681" i="3" s="1"/>
  <c r="E681" i="3" s="1"/>
  <c r="C682" i="3"/>
  <c r="D682" i="3" s="1"/>
  <c r="E682" i="3" s="1"/>
  <c r="C683" i="3"/>
  <c r="D683" i="3" s="1"/>
  <c r="E683" i="3" s="1"/>
  <c r="C684" i="3"/>
  <c r="D684" i="3" s="1"/>
  <c r="E684" i="3" s="1"/>
  <c r="C685" i="3"/>
  <c r="D685" i="3" s="1"/>
  <c r="E685" i="3" s="1"/>
  <c r="C686" i="3"/>
  <c r="D686" i="3" s="1"/>
  <c r="E686" i="3" s="1"/>
  <c r="C687" i="3"/>
  <c r="D687" i="3" s="1"/>
  <c r="E687" i="3" s="1"/>
  <c r="C688" i="3"/>
  <c r="D688" i="3" s="1"/>
  <c r="E688" i="3" s="1"/>
  <c r="C689" i="3"/>
  <c r="D689" i="3" s="1"/>
  <c r="E689" i="3" s="1"/>
  <c r="C690" i="3"/>
  <c r="D690" i="3" s="1"/>
  <c r="E690" i="3" s="1"/>
  <c r="C691" i="3"/>
  <c r="D691" i="3" s="1"/>
  <c r="E691" i="3" s="1"/>
  <c r="C692" i="3"/>
  <c r="D692" i="3" s="1"/>
  <c r="E692" i="3" s="1"/>
  <c r="C693" i="3"/>
  <c r="D693" i="3" s="1"/>
  <c r="E693" i="3" s="1"/>
  <c r="C694" i="3"/>
  <c r="D694" i="3" s="1"/>
  <c r="E694" i="3" s="1"/>
  <c r="C695" i="3"/>
  <c r="D695" i="3" s="1"/>
  <c r="E695" i="3" s="1"/>
  <c r="C696" i="3"/>
  <c r="D696" i="3" s="1"/>
  <c r="E696" i="3" s="1"/>
  <c r="C697" i="3"/>
  <c r="D697" i="3" s="1"/>
  <c r="E697" i="3" s="1"/>
  <c r="C698" i="3"/>
  <c r="D698" i="3" s="1"/>
  <c r="E698" i="3" s="1"/>
  <c r="C699" i="3"/>
  <c r="D699" i="3" s="1"/>
  <c r="E699" i="3" s="1"/>
  <c r="C700" i="3"/>
  <c r="D700" i="3" s="1"/>
  <c r="E700" i="3" s="1"/>
  <c r="C701" i="3"/>
  <c r="D701" i="3" s="1"/>
  <c r="E701" i="3" s="1"/>
  <c r="C702" i="3"/>
  <c r="D702" i="3" s="1"/>
  <c r="E702" i="3" s="1"/>
  <c r="C703" i="3"/>
  <c r="D703" i="3" s="1"/>
  <c r="E703" i="3" s="1"/>
  <c r="C704" i="3"/>
  <c r="D704" i="3" s="1"/>
  <c r="E704" i="3" s="1"/>
  <c r="C705" i="3"/>
  <c r="D705" i="3" s="1"/>
  <c r="E705" i="3" s="1"/>
  <c r="C706" i="3"/>
  <c r="D706" i="3" s="1"/>
  <c r="E706" i="3" s="1"/>
  <c r="C707" i="3"/>
  <c r="D707" i="3" s="1"/>
  <c r="E707" i="3" s="1"/>
  <c r="C708" i="3"/>
  <c r="D708" i="3" s="1"/>
  <c r="E708" i="3" s="1"/>
  <c r="C709" i="3"/>
  <c r="D709" i="3" s="1"/>
  <c r="E709" i="3" s="1"/>
  <c r="C710" i="3"/>
  <c r="D710" i="3" s="1"/>
  <c r="E710" i="3" s="1"/>
  <c r="C711" i="3"/>
  <c r="D711" i="3" s="1"/>
  <c r="E711" i="3" s="1"/>
  <c r="C712" i="3"/>
  <c r="D712" i="3" s="1"/>
  <c r="E712" i="3" s="1"/>
  <c r="C713" i="3"/>
  <c r="D713" i="3" s="1"/>
  <c r="E713" i="3" s="1"/>
  <c r="C714" i="3"/>
  <c r="D714" i="3" s="1"/>
  <c r="E714" i="3" s="1"/>
  <c r="C715" i="3"/>
  <c r="D715" i="3" s="1"/>
  <c r="E715" i="3" s="1"/>
  <c r="C716" i="3"/>
  <c r="D716" i="3" s="1"/>
  <c r="E716" i="3" s="1"/>
  <c r="C717" i="3"/>
  <c r="D717" i="3" s="1"/>
  <c r="E717" i="3" s="1"/>
  <c r="C718" i="3"/>
  <c r="D718" i="3" s="1"/>
  <c r="E718" i="3" s="1"/>
  <c r="C719" i="3"/>
  <c r="D719" i="3" s="1"/>
  <c r="E719" i="3" s="1"/>
  <c r="C720" i="3"/>
  <c r="D720" i="3" s="1"/>
  <c r="E720" i="3" s="1"/>
  <c r="C721" i="3"/>
  <c r="D721" i="3" s="1"/>
  <c r="E721" i="3" s="1"/>
  <c r="C722" i="3"/>
  <c r="D722" i="3" s="1"/>
  <c r="E722" i="3" s="1"/>
  <c r="C723" i="3"/>
  <c r="D723" i="3" s="1"/>
  <c r="E723" i="3" s="1"/>
  <c r="C724" i="3"/>
  <c r="D724" i="3" s="1"/>
  <c r="E724" i="3" s="1"/>
  <c r="C725" i="3"/>
  <c r="D725" i="3" s="1"/>
  <c r="E725" i="3" s="1"/>
  <c r="C726" i="3"/>
  <c r="D726" i="3" s="1"/>
  <c r="E726" i="3" s="1"/>
  <c r="C727" i="3"/>
  <c r="D727" i="3" s="1"/>
  <c r="E727" i="3" s="1"/>
  <c r="C728" i="3"/>
  <c r="D728" i="3" s="1"/>
  <c r="E728" i="3" s="1"/>
  <c r="C729" i="3"/>
  <c r="D729" i="3" s="1"/>
  <c r="E729" i="3" s="1"/>
  <c r="C730" i="3"/>
  <c r="D730" i="3" s="1"/>
  <c r="E730" i="3" s="1"/>
  <c r="C731" i="3"/>
  <c r="D731" i="3" s="1"/>
  <c r="E731" i="3" s="1"/>
  <c r="C732" i="3"/>
  <c r="D732" i="3" s="1"/>
  <c r="E732" i="3" s="1"/>
  <c r="C733" i="3"/>
  <c r="D733" i="3" s="1"/>
  <c r="E733" i="3" s="1"/>
  <c r="C734" i="3"/>
  <c r="D734" i="3" s="1"/>
  <c r="E734" i="3" s="1"/>
  <c r="C735" i="3"/>
  <c r="D735" i="3" s="1"/>
  <c r="E735" i="3" s="1"/>
  <c r="C736" i="3"/>
  <c r="D736" i="3" s="1"/>
  <c r="E736" i="3" s="1"/>
  <c r="C737" i="3"/>
  <c r="D737" i="3" s="1"/>
  <c r="E737" i="3" s="1"/>
  <c r="C738" i="3"/>
  <c r="D738" i="3" s="1"/>
  <c r="E738" i="3" s="1"/>
  <c r="C739" i="3"/>
  <c r="D739" i="3" s="1"/>
  <c r="E739" i="3" s="1"/>
  <c r="C740" i="3"/>
  <c r="D740" i="3" s="1"/>
  <c r="E740" i="3" s="1"/>
  <c r="C741" i="3"/>
  <c r="D741" i="3" s="1"/>
  <c r="E741" i="3" s="1"/>
  <c r="C742" i="3"/>
  <c r="D742" i="3" s="1"/>
  <c r="E742" i="3" s="1"/>
  <c r="C743" i="3"/>
  <c r="D743" i="3" s="1"/>
  <c r="E743" i="3" s="1"/>
  <c r="C744" i="3"/>
  <c r="D744" i="3" s="1"/>
  <c r="E744" i="3" s="1"/>
  <c r="C745" i="3"/>
  <c r="D745" i="3" s="1"/>
  <c r="E745" i="3" s="1"/>
  <c r="C746" i="3"/>
  <c r="D746" i="3" s="1"/>
  <c r="E746" i="3" s="1"/>
  <c r="C747" i="3"/>
  <c r="D747" i="3" s="1"/>
  <c r="E747" i="3" s="1"/>
  <c r="C748" i="3"/>
  <c r="D748" i="3" s="1"/>
  <c r="E748" i="3" s="1"/>
  <c r="C749" i="3"/>
  <c r="D749" i="3" s="1"/>
  <c r="E749" i="3" s="1"/>
  <c r="C750" i="3"/>
  <c r="D750" i="3" s="1"/>
  <c r="E750" i="3" s="1"/>
  <c r="C751" i="3"/>
  <c r="D751" i="3" s="1"/>
  <c r="E751" i="3" s="1"/>
  <c r="C752" i="3"/>
  <c r="D752" i="3" s="1"/>
  <c r="E752" i="3" s="1"/>
  <c r="C753" i="3"/>
  <c r="D753" i="3" s="1"/>
  <c r="E753" i="3" s="1"/>
  <c r="C754" i="3"/>
  <c r="D754" i="3" s="1"/>
  <c r="E754" i="3" s="1"/>
  <c r="C755" i="3"/>
  <c r="D755" i="3" s="1"/>
  <c r="E755" i="3" s="1"/>
  <c r="C756" i="3"/>
  <c r="D756" i="3" s="1"/>
  <c r="E756" i="3" s="1"/>
  <c r="C757" i="3"/>
  <c r="D757" i="3" s="1"/>
  <c r="E757" i="3" s="1"/>
  <c r="C758" i="3"/>
  <c r="D758" i="3" s="1"/>
  <c r="E758" i="3" s="1"/>
  <c r="C759" i="3"/>
  <c r="D759" i="3" s="1"/>
  <c r="E759" i="3" s="1"/>
  <c r="C760" i="3"/>
  <c r="D760" i="3" s="1"/>
  <c r="E760" i="3" s="1"/>
  <c r="C761" i="3"/>
  <c r="D761" i="3" s="1"/>
  <c r="E761" i="3" s="1"/>
  <c r="C762" i="3"/>
  <c r="D762" i="3" s="1"/>
  <c r="E762" i="3" s="1"/>
  <c r="C763" i="3"/>
  <c r="D763" i="3" s="1"/>
  <c r="E763" i="3" s="1"/>
  <c r="C764" i="3"/>
  <c r="D764" i="3" s="1"/>
  <c r="E764" i="3" s="1"/>
  <c r="C765" i="3"/>
  <c r="D765" i="3" s="1"/>
  <c r="E765" i="3" s="1"/>
  <c r="C766" i="3"/>
  <c r="D766" i="3" s="1"/>
  <c r="E766" i="3" s="1"/>
  <c r="C767" i="3"/>
  <c r="D767" i="3" s="1"/>
  <c r="E767" i="3" s="1"/>
  <c r="C768" i="3"/>
  <c r="D768" i="3" s="1"/>
  <c r="E768" i="3" s="1"/>
  <c r="C769" i="3"/>
  <c r="D769" i="3" s="1"/>
  <c r="E769" i="3" s="1"/>
  <c r="C770" i="3"/>
  <c r="D770" i="3" s="1"/>
  <c r="E770" i="3" s="1"/>
  <c r="C771" i="3"/>
  <c r="D771" i="3" s="1"/>
  <c r="E771" i="3" s="1"/>
  <c r="C772" i="3"/>
  <c r="D772" i="3" s="1"/>
  <c r="E772" i="3" s="1"/>
  <c r="C773" i="3"/>
  <c r="D773" i="3" s="1"/>
  <c r="E773" i="3" s="1"/>
  <c r="C774" i="3"/>
  <c r="D774" i="3" s="1"/>
  <c r="E774" i="3" s="1"/>
  <c r="C775" i="3"/>
  <c r="D775" i="3" s="1"/>
  <c r="E775" i="3" s="1"/>
  <c r="C776" i="3"/>
  <c r="D776" i="3" s="1"/>
  <c r="E776" i="3" s="1"/>
  <c r="C777" i="3"/>
  <c r="D777" i="3" s="1"/>
  <c r="E777" i="3" s="1"/>
  <c r="C778" i="3"/>
  <c r="D778" i="3" s="1"/>
  <c r="E778" i="3" s="1"/>
  <c r="C779" i="3"/>
  <c r="D779" i="3" s="1"/>
  <c r="E779" i="3" s="1"/>
  <c r="C780" i="3"/>
  <c r="D780" i="3" s="1"/>
  <c r="E780" i="3" s="1"/>
  <c r="C781" i="3"/>
  <c r="D781" i="3" s="1"/>
  <c r="E781" i="3" s="1"/>
  <c r="C782" i="3"/>
  <c r="D782" i="3" s="1"/>
  <c r="E782" i="3" s="1"/>
  <c r="C783" i="3"/>
  <c r="D783" i="3" s="1"/>
  <c r="E783" i="3" s="1"/>
  <c r="C784" i="3"/>
  <c r="D784" i="3" s="1"/>
  <c r="E784" i="3" s="1"/>
  <c r="C785" i="3"/>
  <c r="D785" i="3" s="1"/>
  <c r="E785" i="3" s="1"/>
  <c r="C786" i="3"/>
  <c r="D786" i="3" s="1"/>
  <c r="E786" i="3" s="1"/>
  <c r="C787" i="3"/>
  <c r="D787" i="3" s="1"/>
  <c r="E787" i="3" s="1"/>
  <c r="C788" i="3"/>
  <c r="D788" i="3" s="1"/>
  <c r="E788" i="3" s="1"/>
  <c r="C789" i="3"/>
  <c r="D789" i="3" s="1"/>
  <c r="E789" i="3" s="1"/>
  <c r="C790" i="3"/>
  <c r="D790" i="3" s="1"/>
  <c r="E790" i="3" s="1"/>
  <c r="C791" i="3"/>
  <c r="D791" i="3" s="1"/>
  <c r="E791" i="3" s="1"/>
  <c r="C792" i="3"/>
  <c r="D792" i="3" s="1"/>
  <c r="E792" i="3" s="1"/>
  <c r="C793" i="3"/>
  <c r="D793" i="3" s="1"/>
  <c r="E793" i="3" s="1"/>
  <c r="C794" i="3"/>
  <c r="D794" i="3" s="1"/>
  <c r="E794" i="3" s="1"/>
  <c r="C795" i="3"/>
  <c r="D795" i="3" s="1"/>
  <c r="E795" i="3" s="1"/>
  <c r="C796" i="3"/>
  <c r="D796" i="3" s="1"/>
  <c r="E796" i="3" s="1"/>
  <c r="C797" i="3"/>
  <c r="D797" i="3" s="1"/>
  <c r="E797" i="3" s="1"/>
  <c r="C798" i="3"/>
  <c r="D798" i="3" s="1"/>
  <c r="E798" i="3" s="1"/>
  <c r="C799" i="3"/>
  <c r="D799" i="3" s="1"/>
  <c r="E799" i="3" s="1"/>
  <c r="C800" i="3"/>
  <c r="D800" i="3" s="1"/>
  <c r="E800" i="3" s="1"/>
  <c r="C801" i="3"/>
  <c r="D801" i="3" s="1"/>
  <c r="E801" i="3" s="1"/>
  <c r="C802" i="3"/>
  <c r="D802" i="3" s="1"/>
  <c r="E802" i="3" s="1"/>
  <c r="C803" i="3"/>
  <c r="D803" i="3" s="1"/>
  <c r="E803" i="3" s="1"/>
  <c r="C804" i="3"/>
  <c r="D804" i="3" s="1"/>
  <c r="E804" i="3" s="1"/>
  <c r="C805" i="3"/>
  <c r="D805" i="3" s="1"/>
  <c r="E805" i="3" s="1"/>
  <c r="C806" i="3"/>
  <c r="D806" i="3" s="1"/>
  <c r="E806" i="3" s="1"/>
  <c r="C807" i="3"/>
  <c r="D807" i="3" s="1"/>
  <c r="E807" i="3" s="1"/>
  <c r="C808" i="3"/>
  <c r="D808" i="3" s="1"/>
  <c r="E808" i="3" s="1"/>
  <c r="C809" i="3"/>
  <c r="D809" i="3" s="1"/>
  <c r="E809" i="3" s="1"/>
  <c r="C810" i="3"/>
  <c r="D810" i="3" s="1"/>
  <c r="E810" i="3" s="1"/>
  <c r="C811" i="3"/>
  <c r="D811" i="3" s="1"/>
  <c r="E811" i="3" s="1"/>
  <c r="C812" i="3"/>
  <c r="D812" i="3" s="1"/>
  <c r="E812" i="3" s="1"/>
  <c r="C813" i="3"/>
  <c r="D813" i="3" s="1"/>
  <c r="E813" i="3" s="1"/>
  <c r="C814" i="3"/>
  <c r="D814" i="3" s="1"/>
  <c r="E814" i="3" s="1"/>
  <c r="C815" i="3"/>
  <c r="D815" i="3" s="1"/>
  <c r="E815" i="3" s="1"/>
  <c r="C816" i="3"/>
  <c r="D816" i="3" s="1"/>
  <c r="E816" i="3" s="1"/>
  <c r="C817" i="3"/>
  <c r="D817" i="3" s="1"/>
  <c r="E817" i="3" s="1"/>
  <c r="C818" i="3"/>
  <c r="D818" i="3" s="1"/>
  <c r="E818" i="3" s="1"/>
  <c r="C819" i="3"/>
  <c r="D819" i="3" s="1"/>
  <c r="E819" i="3" s="1"/>
  <c r="C820" i="3"/>
  <c r="D820" i="3" s="1"/>
  <c r="E820" i="3" s="1"/>
  <c r="C821" i="3"/>
  <c r="D821" i="3" s="1"/>
  <c r="E821" i="3" s="1"/>
  <c r="C822" i="3"/>
  <c r="D822" i="3" s="1"/>
  <c r="E822" i="3" s="1"/>
  <c r="C823" i="3"/>
  <c r="D823" i="3" s="1"/>
  <c r="E823" i="3" s="1"/>
  <c r="C824" i="3"/>
  <c r="D824" i="3" s="1"/>
  <c r="E824" i="3" s="1"/>
  <c r="C825" i="3"/>
  <c r="D825" i="3" s="1"/>
  <c r="E825" i="3" s="1"/>
  <c r="C826" i="3"/>
  <c r="D826" i="3" s="1"/>
  <c r="E826" i="3" s="1"/>
  <c r="C827" i="3"/>
  <c r="D827" i="3" s="1"/>
  <c r="E827" i="3" s="1"/>
  <c r="C828" i="3"/>
  <c r="D828" i="3" s="1"/>
  <c r="E828" i="3" s="1"/>
  <c r="C829" i="3"/>
  <c r="D829" i="3" s="1"/>
  <c r="E829" i="3" s="1"/>
  <c r="C830" i="3"/>
  <c r="D830" i="3" s="1"/>
  <c r="E830" i="3" s="1"/>
  <c r="C831" i="3"/>
  <c r="D831" i="3" s="1"/>
  <c r="E831" i="3" s="1"/>
  <c r="C832" i="3"/>
  <c r="D832" i="3" s="1"/>
  <c r="E832" i="3" s="1"/>
  <c r="C833" i="3"/>
  <c r="D833" i="3" s="1"/>
  <c r="E833" i="3" s="1"/>
  <c r="C834" i="3"/>
  <c r="D834" i="3" s="1"/>
  <c r="E834" i="3" s="1"/>
  <c r="C835" i="3"/>
  <c r="D835" i="3" s="1"/>
  <c r="E835" i="3" s="1"/>
  <c r="C836" i="3"/>
  <c r="D836" i="3" s="1"/>
  <c r="E836" i="3" s="1"/>
  <c r="C837" i="3"/>
  <c r="D837" i="3" s="1"/>
  <c r="E837" i="3" s="1"/>
  <c r="C838" i="3"/>
  <c r="D838" i="3" s="1"/>
  <c r="E838" i="3" s="1"/>
  <c r="C839" i="3"/>
  <c r="D839" i="3" s="1"/>
  <c r="E839" i="3" s="1"/>
  <c r="C840" i="3"/>
  <c r="D840" i="3" s="1"/>
  <c r="E840" i="3" s="1"/>
  <c r="C841" i="3"/>
  <c r="D841" i="3" s="1"/>
  <c r="E841" i="3" s="1"/>
  <c r="C842" i="3"/>
  <c r="D842" i="3" s="1"/>
  <c r="E842" i="3" s="1"/>
  <c r="C843" i="3"/>
  <c r="D843" i="3" s="1"/>
  <c r="E843" i="3" s="1"/>
  <c r="C844" i="3"/>
  <c r="D844" i="3" s="1"/>
  <c r="E844" i="3" s="1"/>
  <c r="C845" i="3"/>
  <c r="D845" i="3" s="1"/>
  <c r="E845" i="3" s="1"/>
  <c r="C846" i="3"/>
  <c r="D846" i="3" s="1"/>
  <c r="E846" i="3" s="1"/>
  <c r="C847" i="3"/>
  <c r="D847" i="3" s="1"/>
  <c r="E847" i="3" s="1"/>
  <c r="C848" i="3"/>
  <c r="D848" i="3" s="1"/>
  <c r="E848" i="3" s="1"/>
  <c r="C849" i="3"/>
  <c r="D849" i="3" s="1"/>
  <c r="E849" i="3" s="1"/>
  <c r="C850" i="3"/>
  <c r="D850" i="3" s="1"/>
  <c r="E850" i="3" s="1"/>
  <c r="C851" i="3"/>
  <c r="D851" i="3" s="1"/>
  <c r="E851" i="3" s="1"/>
  <c r="C852" i="3"/>
  <c r="D852" i="3" s="1"/>
  <c r="E852" i="3" s="1"/>
  <c r="C853" i="3"/>
  <c r="D853" i="3" s="1"/>
  <c r="E853" i="3" s="1"/>
  <c r="C854" i="3"/>
  <c r="D854" i="3" s="1"/>
  <c r="E854" i="3" s="1"/>
  <c r="C855" i="3"/>
  <c r="D855" i="3" s="1"/>
  <c r="E855" i="3" s="1"/>
  <c r="C856" i="3"/>
  <c r="D856" i="3" s="1"/>
  <c r="E856" i="3" s="1"/>
  <c r="C857" i="3"/>
  <c r="D857" i="3" s="1"/>
  <c r="E857" i="3" s="1"/>
  <c r="C858" i="3"/>
  <c r="D858" i="3" s="1"/>
  <c r="E858" i="3" s="1"/>
  <c r="C859" i="3"/>
  <c r="D859" i="3" s="1"/>
  <c r="E859" i="3" s="1"/>
  <c r="C860" i="3"/>
  <c r="D860" i="3" s="1"/>
  <c r="E860" i="3" s="1"/>
  <c r="C861" i="3"/>
  <c r="D861" i="3" s="1"/>
  <c r="E861" i="3" s="1"/>
  <c r="C862" i="3"/>
  <c r="D862" i="3" s="1"/>
  <c r="E862" i="3" s="1"/>
  <c r="C863" i="3"/>
  <c r="D863" i="3" s="1"/>
  <c r="E863" i="3" s="1"/>
  <c r="C864" i="3"/>
  <c r="D864" i="3" s="1"/>
  <c r="E864" i="3" s="1"/>
  <c r="C865" i="3"/>
  <c r="D865" i="3" s="1"/>
  <c r="E865" i="3" s="1"/>
  <c r="C866" i="3"/>
  <c r="D866" i="3" s="1"/>
  <c r="E866" i="3" s="1"/>
  <c r="C867" i="3"/>
  <c r="D867" i="3" s="1"/>
  <c r="E867" i="3" s="1"/>
  <c r="C868" i="3"/>
  <c r="D868" i="3" s="1"/>
  <c r="E868" i="3" s="1"/>
  <c r="C869" i="3"/>
  <c r="D869" i="3" s="1"/>
  <c r="E869" i="3" s="1"/>
  <c r="C870" i="3"/>
  <c r="D870" i="3" s="1"/>
  <c r="E870" i="3" s="1"/>
  <c r="C871" i="3"/>
  <c r="D871" i="3" s="1"/>
  <c r="E871" i="3" s="1"/>
  <c r="C872" i="3"/>
  <c r="D872" i="3" s="1"/>
  <c r="E872" i="3" s="1"/>
  <c r="C873" i="3"/>
  <c r="D873" i="3" s="1"/>
  <c r="E873" i="3" s="1"/>
  <c r="C874" i="3"/>
  <c r="D874" i="3" s="1"/>
  <c r="E874" i="3" s="1"/>
  <c r="C875" i="3"/>
  <c r="D875" i="3" s="1"/>
  <c r="E875" i="3" s="1"/>
  <c r="C876" i="3"/>
  <c r="D876" i="3" s="1"/>
  <c r="E876" i="3" s="1"/>
  <c r="C877" i="3"/>
  <c r="D877" i="3" s="1"/>
  <c r="E877" i="3" s="1"/>
  <c r="C878" i="3"/>
  <c r="D878" i="3" s="1"/>
  <c r="E878" i="3" s="1"/>
  <c r="C879" i="3"/>
  <c r="D879" i="3" s="1"/>
  <c r="E879" i="3" s="1"/>
  <c r="C880" i="3"/>
  <c r="D880" i="3" s="1"/>
  <c r="E880" i="3" s="1"/>
  <c r="C881" i="3"/>
  <c r="D881" i="3" s="1"/>
  <c r="E881" i="3" s="1"/>
  <c r="C882" i="3"/>
  <c r="D882" i="3" s="1"/>
  <c r="E882" i="3" s="1"/>
  <c r="C883" i="3"/>
  <c r="D883" i="3" s="1"/>
  <c r="E883" i="3" s="1"/>
  <c r="C884" i="3"/>
  <c r="D884" i="3" s="1"/>
  <c r="E884" i="3" s="1"/>
  <c r="C885" i="3"/>
  <c r="D885" i="3" s="1"/>
  <c r="E885" i="3" s="1"/>
  <c r="C886" i="3"/>
  <c r="D886" i="3" s="1"/>
  <c r="E886" i="3" s="1"/>
  <c r="C887" i="3"/>
  <c r="D887" i="3" s="1"/>
  <c r="E887" i="3" s="1"/>
  <c r="C888" i="3"/>
  <c r="D888" i="3" s="1"/>
  <c r="E888" i="3" s="1"/>
  <c r="C889" i="3"/>
  <c r="D889" i="3" s="1"/>
  <c r="E889" i="3" s="1"/>
  <c r="C890" i="3"/>
  <c r="D890" i="3" s="1"/>
  <c r="E890" i="3" s="1"/>
  <c r="C891" i="3"/>
  <c r="D891" i="3" s="1"/>
  <c r="E891" i="3" s="1"/>
  <c r="C892" i="3"/>
  <c r="D892" i="3" s="1"/>
  <c r="E892" i="3" s="1"/>
  <c r="C893" i="3"/>
  <c r="D893" i="3" s="1"/>
  <c r="E893" i="3" s="1"/>
  <c r="C894" i="3"/>
  <c r="D894" i="3" s="1"/>
  <c r="E894" i="3" s="1"/>
  <c r="C895" i="3"/>
  <c r="D895" i="3" s="1"/>
  <c r="E895" i="3" s="1"/>
  <c r="C896" i="3"/>
  <c r="D896" i="3" s="1"/>
  <c r="E896" i="3" s="1"/>
  <c r="C897" i="3"/>
  <c r="D897" i="3" s="1"/>
  <c r="E897" i="3" s="1"/>
  <c r="C898" i="3"/>
  <c r="D898" i="3" s="1"/>
  <c r="E898" i="3" s="1"/>
  <c r="C899" i="3"/>
  <c r="D899" i="3" s="1"/>
  <c r="E899" i="3" s="1"/>
  <c r="C900" i="3"/>
  <c r="D900" i="3" s="1"/>
  <c r="E900" i="3" s="1"/>
  <c r="C901" i="3"/>
  <c r="D901" i="3" s="1"/>
  <c r="E901" i="3" s="1"/>
  <c r="C902" i="3"/>
  <c r="D902" i="3" s="1"/>
  <c r="E902" i="3" s="1"/>
  <c r="C903" i="3"/>
  <c r="D903" i="3" s="1"/>
  <c r="E903" i="3" s="1"/>
  <c r="C904" i="3"/>
  <c r="D904" i="3" s="1"/>
  <c r="E904" i="3" s="1"/>
  <c r="C905" i="3"/>
  <c r="D905" i="3" s="1"/>
  <c r="E905" i="3" s="1"/>
  <c r="C906" i="3"/>
  <c r="D906" i="3" s="1"/>
  <c r="E906" i="3" s="1"/>
  <c r="C907" i="3"/>
  <c r="D907" i="3" s="1"/>
  <c r="E907" i="3" s="1"/>
  <c r="C908" i="3"/>
  <c r="D908" i="3" s="1"/>
  <c r="E908" i="3" s="1"/>
  <c r="C909" i="3"/>
  <c r="D909" i="3" s="1"/>
  <c r="E909" i="3" s="1"/>
  <c r="C910" i="3"/>
  <c r="D910" i="3" s="1"/>
  <c r="E910" i="3" s="1"/>
  <c r="C911" i="3"/>
  <c r="D911" i="3" s="1"/>
  <c r="E911" i="3" s="1"/>
  <c r="C912" i="3"/>
  <c r="D912" i="3" s="1"/>
  <c r="E912" i="3" s="1"/>
  <c r="C913" i="3"/>
  <c r="D913" i="3" s="1"/>
  <c r="E913" i="3" s="1"/>
  <c r="C914" i="3"/>
  <c r="D914" i="3" s="1"/>
  <c r="E914" i="3" s="1"/>
  <c r="C915" i="3"/>
  <c r="D915" i="3" s="1"/>
  <c r="E915" i="3" s="1"/>
  <c r="C916" i="3"/>
  <c r="D916" i="3" s="1"/>
  <c r="E916" i="3" s="1"/>
  <c r="C917" i="3"/>
  <c r="D917" i="3" s="1"/>
  <c r="E917" i="3" s="1"/>
  <c r="C918" i="3"/>
  <c r="D918" i="3" s="1"/>
  <c r="E918" i="3" s="1"/>
  <c r="C919" i="3"/>
  <c r="D919" i="3" s="1"/>
  <c r="E919" i="3" s="1"/>
  <c r="C920" i="3"/>
  <c r="D920" i="3" s="1"/>
  <c r="E920" i="3" s="1"/>
  <c r="C921" i="3"/>
  <c r="D921" i="3" s="1"/>
  <c r="E921" i="3" s="1"/>
  <c r="C922" i="3"/>
  <c r="D922" i="3" s="1"/>
  <c r="E922" i="3" s="1"/>
  <c r="C923" i="3"/>
  <c r="D923" i="3" s="1"/>
  <c r="E923" i="3" s="1"/>
  <c r="C924" i="3"/>
  <c r="D924" i="3" s="1"/>
  <c r="E924" i="3" s="1"/>
  <c r="C925" i="3"/>
  <c r="D925" i="3" s="1"/>
  <c r="E925" i="3" s="1"/>
  <c r="C926" i="3"/>
  <c r="D926" i="3" s="1"/>
  <c r="E926" i="3" s="1"/>
  <c r="C927" i="3"/>
  <c r="D927" i="3" s="1"/>
  <c r="E927" i="3" s="1"/>
  <c r="C928" i="3"/>
  <c r="D928" i="3" s="1"/>
  <c r="E928" i="3" s="1"/>
  <c r="C929" i="3"/>
  <c r="D929" i="3" s="1"/>
  <c r="E929" i="3" s="1"/>
  <c r="C930" i="3"/>
  <c r="D930" i="3" s="1"/>
  <c r="E930" i="3" s="1"/>
  <c r="C931" i="3"/>
  <c r="D931" i="3" s="1"/>
  <c r="E931" i="3" s="1"/>
  <c r="C932" i="3"/>
  <c r="D932" i="3" s="1"/>
  <c r="E932" i="3" s="1"/>
  <c r="C933" i="3"/>
  <c r="D933" i="3" s="1"/>
  <c r="E933" i="3" s="1"/>
  <c r="C934" i="3"/>
  <c r="D934" i="3" s="1"/>
  <c r="E934" i="3" s="1"/>
  <c r="C935" i="3"/>
  <c r="D935" i="3" s="1"/>
  <c r="E935" i="3" s="1"/>
  <c r="C936" i="3"/>
  <c r="D936" i="3" s="1"/>
  <c r="E936" i="3" s="1"/>
  <c r="C937" i="3"/>
  <c r="D937" i="3" s="1"/>
  <c r="E937" i="3" s="1"/>
  <c r="C938" i="3"/>
  <c r="D938" i="3" s="1"/>
  <c r="E938" i="3" s="1"/>
  <c r="C939" i="3"/>
  <c r="D939" i="3" s="1"/>
  <c r="E939" i="3" s="1"/>
  <c r="C940" i="3"/>
  <c r="D940" i="3" s="1"/>
  <c r="E940" i="3" s="1"/>
  <c r="C941" i="3"/>
  <c r="D941" i="3" s="1"/>
  <c r="E941" i="3" s="1"/>
  <c r="C942" i="3"/>
  <c r="D942" i="3" s="1"/>
  <c r="E942" i="3" s="1"/>
  <c r="C943" i="3"/>
  <c r="D943" i="3" s="1"/>
  <c r="E943" i="3" s="1"/>
  <c r="C944" i="3"/>
  <c r="D944" i="3" s="1"/>
  <c r="E944" i="3" s="1"/>
  <c r="C945" i="3"/>
  <c r="D945" i="3" s="1"/>
  <c r="E945" i="3" s="1"/>
  <c r="C946" i="3"/>
  <c r="D946" i="3" s="1"/>
  <c r="E946" i="3" s="1"/>
  <c r="C947" i="3"/>
  <c r="D947" i="3" s="1"/>
  <c r="E947" i="3" s="1"/>
  <c r="C948" i="3"/>
  <c r="D948" i="3" s="1"/>
  <c r="E948" i="3" s="1"/>
  <c r="C949" i="3"/>
  <c r="D949" i="3" s="1"/>
  <c r="E949" i="3" s="1"/>
  <c r="C950" i="3"/>
  <c r="D950" i="3" s="1"/>
  <c r="E950" i="3" s="1"/>
  <c r="C951" i="3"/>
  <c r="D951" i="3" s="1"/>
  <c r="E951" i="3" s="1"/>
  <c r="C952" i="3"/>
  <c r="D952" i="3" s="1"/>
  <c r="E952" i="3" s="1"/>
  <c r="C953" i="3"/>
  <c r="D953" i="3" s="1"/>
  <c r="E953" i="3" s="1"/>
  <c r="C954" i="3"/>
  <c r="D954" i="3" s="1"/>
  <c r="E954" i="3" s="1"/>
  <c r="C955" i="3"/>
  <c r="D955" i="3" s="1"/>
  <c r="E955" i="3" s="1"/>
  <c r="C956" i="3"/>
  <c r="D956" i="3" s="1"/>
  <c r="E956" i="3" s="1"/>
  <c r="C957" i="3"/>
  <c r="D957" i="3" s="1"/>
  <c r="E957" i="3" s="1"/>
  <c r="C958" i="3"/>
  <c r="D958" i="3" s="1"/>
  <c r="E958" i="3" s="1"/>
  <c r="C959" i="3"/>
  <c r="D959" i="3" s="1"/>
  <c r="E959" i="3" s="1"/>
  <c r="C960" i="3"/>
  <c r="D960" i="3" s="1"/>
  <c r="E960" i="3" s="1"/>
  <c r="C961" i="3"/>
  <c r="D961" i="3" s="1"/>
  <c r="E961" i="3" s="1"/>
  <c r="C962" i="3"/>
  <c r="D962" i="3" s="1"/>
  <c r="E962" i="3" s="1"/>
  <c r="C963" i="3"/>
  <c r="D963" i="3" s="1"/>
  <c r="E963" i="3" s="1"/>
  <c r="C964" i="3"/>
  <c r="D964" i="3" s="1"/>
  <c r="E964" i="3" s="1"/>
  <c r="C965" i="3"/>
  <c r="D965" i="3" s="1"/>
  <c r="E965" i="3" s="1"/>
  <c r="C966" i="3"/>
  <c r="D966" i="3" s="1"/>
  <c r="E966" i="3" s="1"/>
  <c r="C967" i="3"/>
  <c r="D967" i="3" s="1"/>
  <c r="E967" i="3" s="1"/>
  <c r="C968" i="3"/>
  <c r="D968" i="3" s="1"/>
  <c r="E968" i="3" s="1"/>
  <c r="C969" i="3"/>
  <c r="D969" i="3" s="1"/>
  <c r="E969" i="3" s="1"/>
  <c r="C970" i="3"/>
  <c r="D970" i="3" s="1"/>
  <c r="E970" i="3" s="1"/>
  <c r="C971" i="3"/>
  <c r="D971" i="3" s="1"/>
  <c r="E971" i="3" s="1"/>
  <c r="C972" i="3"/>
  <c r="D972" i="3" s="1"/>
  <c r="E972" i="3" s="1"/>
  <c r="C973" i="3"/>
  <c r="D973" i="3" s="1"/>
  <c r="E973" i="3" s="1"/>
  <c r="C974" i="3"/>
  <c r="D974" i="3" s="1"/>
  <c r="E974" i="3" s="1"/>
  <c r="C975" i="3"/>
  <c r="D975" i="3" s="1"/>
  <c r="E975" i="3" s="1"/>
  <c r="C976" i="3"/>
  <c r="D976" i="3" s="1"/>
  <c r="E976" i="3" s="1"/>
  <c r="C977" i="3"/>
  <c r="D977" i="3" s="1"/>
  <c r="E977" i="3" s="1"/>
  <c r="C978" i="3"/>
  <c r="D978" i="3" s="1"/>
  <c r="E978" i="3" s="1"/>
  <c r="C979" i="3"/>
  <c r="D979" i="3" s="1"/>
  <c r="E979" i="3" s="1"/>
  <c r="C980" i="3"/>
  <c r="D980" i="3" s="1"/>
  <c r="E980" i="3" s="1"/>
  <c r="C981" i="3"/>
  <c r="D981" i="3" s="1"/>
  <c r="E981" i="3" s="1"/>
  <c r="C982" i="3"/>
  <c r="D982" i="3" s="1"/>
  <c r="E982" i="3" s="1"/>
  <c r="C983" i="3"/>
  <c r="D983" i="3" s="1"/>
  <c r="E983" i="3" s="1"/>
  <c r="C984" i="3"/>
  <c r="D984" i="3" s="1"/>
  <c r="E984" i="3" s="1"/>
  <c r="C985" i="3"/>
  <c r="D985" i="3" s="1"/>
  <c r="E985" i="3" s="1"/>
  <c r="C986" i="3"/>
  <c r="D986" i="3" s="1"/>
  <c r="E986" i="3" s="1"/>
  <c r="C987" i="3"/>
  <c r="D987" i="3" s="1"/>
  <c r="E987" i="3" s="1"/>
  <c r="C988" i="3"/>
  <c r="D988" i="3" s="1"/>
  <c r="E988" i="3" s="1"/>
  <c r="C989" i="3"/>
  <c r="D989" i="3" s="1"/>
  <c r="E989" i="3" s="1"/>
  <c r="C990" i="3"/>
  <c r="D990" i="3" s="1"/>
  <c r="E990" i="3" s="1"/>
  <c r="C991" i="3"/>
  <c r="D991" i="3" s="1"/>
  <c r="E991" i="3" s="1"/>
  <c r="C992" i="3"/>
  <c r="D992" i="3" s="1"/>
  <c r="E992" i="3" s="1"/>
  <c r="C993" i="3"/>
  <c r="D993" i="3" s="1"/>
  <c r="E993" i="3" s="1"/>
  <c r="C994" i="3"/>
  <c r="D994" i="3" s="1"/>
  <c r="E994" i="3" s="1"/>
  <c r="C995" i="3"/>
  <c r="D995" i="3" s="1"/>
  <c r="E995" i="3" s="1"/>
  <c r="C996" i="3"/>
  <c r="D996" i="3" s="1"/>
  <c r="E996" i="3" s="1"/>
  <c r="C997" i="3"/>
  <c r="D997" i="3" s="1"/>
  <c r="E997" i="3" s="1"/>
  <c r="C998" i="3"/>
  <c r="D998" i="3" s="1"/>
  <c r="E998" i="3" s="1"/>
  <c r="C999" i="3"/>
  <c r="D999" i="3" s="1"/>
  <c r="E999" i="3" s="1"/>
  <c r="C1000" i="3"/>
  <c r="D1000" i="3" s="1"/>
  <c r="E1000" i="3" s="1"/>
  <c r="C1001" i="3"/>
  <c r="D1001" i="3" s="1"/>
  <c r="E1001" i="3" s="1"/>
  <c r="C1002" i="3"/>
  <c r="D1002" i="3" s="1"/>
  <c r="E1002" i="3" s="1"/>
  <c r="C1003" i="3"/>
  <c r="D1003" i="3" s="1"/>
  <c r="E1003" i="3" s="1"/>
  <c r="C1004" i="3"/>
  <c r="D1004" i="3" s="1"/>
  <c r="E1004" i="3" s="1"/>
  <c r="C1005" i="3"/>
  <c r="D1005" i="3" s="1"/>
  <c r="E1005" i="3" s="1"/>
  <c r="C1006" i="3"/>
  <c r="D1006" i="3" s="1"/>
  <c r="E1006" i="3" s="1"/>
  <c r="C1007" i="3"/>
  <c r="D1007" i="3" s="1"/>
  <c r="E1007" i="3" s="1"/>
  <c r="C1008" i="3"/>
  <c r="D1008" i="3" s="1"/>
  <c r="E1008" i="3" s="1"/>
  <c r="C1009" i="3"/>
  <c r="D1009" i="3" s="1"/>
  <c r="E1009" i="3" s="1"/>
  <c r="C1010" i="3"/>
  <c r="D1010" i="3" s="1"/>
  <c r="E1010" i="3" s="1"/>
  <c r="C1011" i="3"/>
  <c r="D1011" i="3" s="1"/>
  <c r="E1011" i="3" s="1"/>
  <c r="C1012" i="3"/>
  <c r="D1012" i="3" s="1"/>
  <c r="E1012" i="3" s="1"/>
  <c r="C1013" i="3"/>
  <c r="D1013" i="3" s="1"/>
  <c r="E1013" i="3" s="1"/>
  <c r="C1014" i="3"/>
  <c r="D1014" i="3" s="1"/>
  <c r="E1014" i="3" s="1"/>
  <c r="C1015" i="3"/>
  <c r="D1015" i="3" s="1"/>
  <c r="E1015" i="3" s="1"/>
  <c r="C1016" i="3"/>
  <c r="D1016" i="3" s="1"/>
  <c r="E1016" i="3" s="1"/>
  <c r="C1017" i="3"/>
  <c r="D1017" i="3" s="1"/>
  <c r="E1017" i="3" s="1"/>
  <c r="C1018" i="3"/>
  <c r="D1018" i="3" s="1"/>
  <c r="E1018" i="3" s="1"/>
  <c r="C1019" i="3"/>
  <c r="D1019" i="3" s="1"/>
  <c r="E1019" i="3" s="1"/>
  <c r="C1020" i="3"/>
  <c r="D1020" i="3" s="1"/>
  <c r="E1020" i="3" s="1"/>
  <c r="C1021" i="3"/>
  <c r="D1021" i="3" s="1"/>
  <c r="E1021" i="3" s="1"/>
  <c r="C1022" i="3"/>
  <c r="D1022" i="3" s="1"/>
  <c r="E1022" i="3" s="1"/>
  <c r="C1023" i="3"/>
  <c r="D1023" i="3" s="1"/>
  <c r="E1023" i="3" s="1"/>
  <c r="C1024" i="3"/>
  <c r="D1024" i="3" s="1"/>
  <c r="E1024" i="3" s="1"/>
  <c r="C1025" i="3"/>
  <c r="D1025" i="3" s="1"/>
  <c r="E1025" i="3" s="1"/>
  <c r="C1026" i="3"/>
  <c r="D1026" i="3" s="1"/>
  <c r="E1026" i="3" s="1"/>
  <c r="C1027" i="3"/>
  <c r="D1027" i="3" s="1"/>
  <c r="E1027" i="3" s="1"/>
  <c r="C1028" i="3"/>
  <c r="D1028" i="3" s="1"/>
  <c r="E1028" i="3" s="1"/>
  <c r="C1029" i="3"/>
  <c r="D1029" i="3" s="1"/>
  <c r="E1029" i="3" s="1"/>
  <c r="C1030" i="3"/>
  <c r="D1030" i="3" s="1"/>
  <c r="E1030" i="3" s="1"/>
  <c r="C1031" i="3"/>
  <c r="D1031" i="3" s="1"/>
  <c r="E1031" i="3" s="1"/>
  <c r="C1032" i="3"/>
  <c r="D1032" i="3" s="1"/>
  <c r="E1032" i="3" s="1"/>
  <c r="C1033" i="3"/>
  <c r="D1033" i="3" s="1"/>
  <c r="E1033" i="3" s="1"/>
  <c r="C1034" i="3"/>
  <c r="D1034" i="3" s="1"/>
  <c r="E1034" i="3" s="1"/>
  <c r="C1035" i="3"/>
  <c r="D1035" i="3" s="1"/>
  <c r="E1035" i="3" s="1"/>
  <c r="C1036" i="3"/>
  <c r="D1036" i="3" s="1"/>
  <c r="E1036" i="3" s="1"/>
  <c r="C1037" i="3"/>
  <c r="D1037" i="3" s="1"/>
  <c r="E1037" i="3" s="1"/>
  <c r="C1038" i="3"/>
  <c r="D1038" i="3" s="1"/>
  <c r="E1038" i="3" s="1"/>
  <c r="C1039" i="3"/>
  <c r="D1039" i="3" s="1"/>
  <c r="E1039" i="3" s="1"/>
  <c r="C1040" i="3"/>
  <c r="D1040" i="3" s="1"/>
  <c r="E1040" i="3" s="1"/>
  <c r="C1041" i="3"/>
  <c r="D1041" i="3" s="1"/>
  <c r="E1041" i="3" s="1"/>
  <c r="C1042" i="3"/>
  <c r="D1042" i="3" s="1"/>
  <c r="E1042" i="3" s="1"/>
  <c r="C1043" i="3"/>
  <c r="D1043" i="3" s="1"/>
  <c r="E1043" i="3" s="1"/>
  <c r="C1044" i="3"/>
  <c r="D1044" i="3" s="1"/>
  <c r="E1044" i="3" s="1"/>
  <c r="C1045" i="3"/>
  <c r="D1045" i="3" s="1"/>
  <c r="E1045" i="3" s="1"/>
  <c r="C1046" i="3"/>
  <c r="D1046" i="3" s="1"/>
  <c r="E1046" i="3" s="1"/>
  <c r="C1047" i="3"/>
  <c r="D1047" i="3" s="1"/>
  <c r="E1047" i="3" s="1"/>
  <c r="C1048" i="3"/>
  <c r="D1048" i="3" s="1"/>
  <c r="E1048" i="3" s="1"/>
  <c r="C1049" i="3"/>
  <c r="D1049" i="3" s="1"/>
  <c r="E1049" i="3" s="1"/>
  <c r="C1050" i="3"/>
  <c r="D1050" i="3" s="1"/>
  <c r="E1050" i="3" s="1"/>
  <c r="C1051" i="3"/>
  <c r="D1051" i="3" s="1"/>
  <c r="E1051" i="3" s="1"/>
  <c r="C1052" i="3"/>
  <c r="D1052" i="3" s="1"/>
  <c r="E1052" i="3" s="1"/>
  <c r="C1053" i="3"/>
  <c r="D1053" i="3" s="1"/>
  <c r="E1053" i="3" s="1"/>
  <c r="C1054" i="3"/>
  <c r="D1054" i="3" s="1"/>
  <c r="E1054" i="3" s="1"/>
  <c r="C1055" i="3"/>
  <c r="D1055" i="3" s="1"/>
  <c r="E1055" i="3" s="1"/>
  <c r="C1056" i="3"/>
  <c r="D1056" i="3" s="1"/>
  <c r="E1056" i="3" s="1"/>
  <c r="C1057" i="3"/>
  <c r="D1057" i="3" s="1"/>
  <c r="E1057" i="3" s="1"/>
  <c r="C1058" i="3"/>
  <c r="D1058" i="3" s="1"/>
  <c r="E1058" i="3" s="1"/>
  <c r="C1059" i="3"/>
  <c r="D1059" i="3" s="1"/>
  <c r="E1059" i="3" s="1"/>
  <c r="C1060" i="3"/>
  <c r="D1060" i="3" s="1"/>
  <c r="E1060" i="3" s="1"/>
  <c r="C1061" i="3"/>
  <c r="D1061" i="3" s="1"/>
  <c r="E1061" i="3" s="1"/>
  <c r="C1062" i="3"/>
  <c r="D1062" i="3" s="1"/>
  <c r="E1062" i="3" s="1"/>
  <c r="C1063" i="3"/>
  <c r="D1063" i="3" s="1"/>
  <c r="E1063" i="3" s="1"/>
  <c r="C1064" i="3"/>
  <c r="D1064" i="3" s="1"/>
  <c r="E1064" i="3" s="1"/>
  <c r="C1065" i="3"/>
  <c r="D1065" i="3" s="1"/>
  <c r="E1065" i="3" s="1"/>
  <c r="C1066" i="3"/>
  <c r="D1066" i="3" s="1"/>
  <c r="E1066" i="3" s="1"/>
  <c r="C1067" i="3"/>
  <c r="D1067" i="3" s="1"/>
  <c r="E1067" i="3" s="1"/>
  <c r="C1068" i="3"/>
  <c r="D1068" i="3" s="1"/>
  <c r="E1068" i="3" s="1"/>
  <c r="C1069" i="3"/>
  <c r="D1069" i="3" s="1"/>
  <c r="E1069" i="3" s="1"/>
  <c r="C1070" i="3"/>
  <c r="D1070" i="3" s="1"/>
  <c r="E1070" i="3" s="1"/>
  <c r="C1071" i="3"/>
  <c r="D1071" i="3" s="1"/>
  <c r="E1071" i="3" s="1"/>
  <c r="C1072" i="3"/>
  <c r="D1072" i="3" s="1"/>
  <c r="E1072" i="3" s="1"/>
  <c r="C1073" i="3"/>
  <c r="D1073" i="3" s="1"/>
  <c r="E1073" i="3" s="1"/>
  <c r="C1074" i="3"/>
  <c r="D1074" i="3" s="1"/>
  <c r="E1074" i="3" s="1"/>
  <c r="C1075" i="3"/>
  <c r="D1075" i="3" s="1"/>
  <c r="E1075" i="3" s="1"/>
  <c r="C1076" i="3"/>
  <c r="D1076" i="3" s="1"/>
  <c r="E1076" i="3" s="1"/>
  <c r="C1077" i="3"/>
  <c r="D1077" i="3" s="1"/>
  <c r="E1077" i="3" s="1"/>
  <c r="C1078" i="3"/>
  <c r="D1078" i="3" s="1"/>
  <c r="E1078" i="3" s="1"/>
  <c r="C1079" i="3"/>
  <c r="D1079" i="3" s="1"/>
  <c r="E1079" i="3" s="1"/>
  <c r="C1080" i="3"/>
  <c r="D1080" i="3" s="1"/>
  <c r="E1080" i="3" s="1"/>
  <c r="C1081" i="3"/>
  <c r="D1081" i="3" s="1"/>
  <c r="E1081" i="3" s="1"/>
  <c r="C1082" i="3"/>
  <c r="D1082" i="3" s="1"/>
  <c r="E1082" i="3" s="1"/>
  <c r="C1083" i="3"/>
  <c r="D1083" i="3" s="1"/>
  <c r="E1083" i="3" s="1"/>
  <c r="C1084" i="3"/>
  <c r="D1084" i="3" s="1"/>
  <c r="E1084" i="3" s="1"/>
  <c r="C1085" i="3"/>
  <c r="D1085" i="3" s="1"/>
  <c r="E1085" i="3" s="1"/>
  <c r="C1086" i="3"/>
  <c r="D1086" i="3" s="1"/>
  <c r="E1086" i="3" s="1"/>
  <c r="C1087" i="3"/>
  <c r="D1087" i="3" s="1"/>
  <c r="E1087" i="3" s="1"/>
  <c r="C1088" i="3"/>
  <c r="D1088" i="3" s="1"/>
  <c r="E1088" i="3" s="1"/>
  <c r="C1089" i="3"/>
  <c r="D1089" i="3" s="1"/>
  <c r="E1089" i="3" s="1"/>
  <c r="C1090" i="3"/>
  <c r="D1090" i="3" s="1"/>
  <c r="E1090" i="3" s="1"/>
  <c r="C1091" i="3"/>
  <c r="D1091" i="3" s="1"/>
  <c r="E1091" i="3" s="1"/>
  <c r="C1092" i="3"/>
  <c r="D1092" i="3" s="1"/>
  <c r="E1092" i="3" s="1"/>
  <c r="C1093" i="3"/>
  <c r="D1093" i="3" s="1"/>
  <c r="E1093" i="3" s="1"/>
  <c r="C1094" i="3"/>
  <c r="D1094" i="3" s="1"/>
  <c r="E1094" i="3" s="1"/>
  <c r="C1095" i="3"/>
  <c r="D1095" i="3" s="1"/>
  <c r="E1095" i="3" s="1"/>
  <c r="C1096" i="3"/>
  <c r="D1096" i="3" s="1"/>
  <c r="E1096" i="3" s="1"/>
  <c r="C1097" i="3"/>
  <c r="D1097" i="3" s="1"/>
  <c r="E1097" i="3" s="1"/>
  <c r="C1098" i="3"/>
  <c r="D1098" i="3" s="1"/>
  <c r="E1098" i="3" s="1"/>
  <c r="C1099" i="3"/>
  <c r="D1099" i="3" s="1"/>
  <c r="E1099" i="3" s="1"/>
  <c r="C1100" i="3"/>
  <c r="D1100" i="3" s="1"/>
  <c r="E1100" i="3" s="1"/>
  <c r="C1101" i="3"/>
  <c r="D1101" i="3" s="1"/>
  <c r="E1101" i="3" s="1"/>
  <c r="C1102" i="3"/>
  <c r="D1102" i="3" s="1"/>
  <c r="E1102" i="3" s="1"/>
  <c r="C1103" i="3"/>
  <c r="D1103" i="3" s="1"/>
  <c r="E1103" i="3" s="1"/>
  <c r="C1104" i="3"/>
  <c r="D1104" i="3" s="1"/>
  <c r="E1104" i="3" s="1"/>
  <c r="C1105" i="3"/>
  <c r="D1105" i="3" s="1"/>
  <c r="E1105" i="3" s="1"/>
  <c r="C1106" i="3"/>
  <c r="D1106" i="3" s="1"/>
  <c r="E1106" i="3" s="1"/>
  <c r="C1107" i="3"/>
  <c r="D1107" i="3" s="1"/>
  <c r="E1107" i="3" s="1"/>
  <c r="C1108" i="3"/>
  <c r="D1108" i="3" s="1"/>
  <c r="E1108" i="3" s="1"/>
  <c r="C1109" i="3"/>
  <c r="D1109" i="3" s="1"/>
  <c r="E1109" i="3" s="1"/>
  <c r="C1110" i="3"/>
  <c r="D1110" i="3" s="1"/>
  <c r="E1110" i="3" s="1"/>
  <c r="C1111" i="3"/>
  <c r="D1111" i="3" s="1"/>
  <c r="E1111" i="3" s="1"/>
  <c r="C1112" i="3"/>
  <c r="D1112" i="3" s="1"/>
  <c r="E1112" i="3" s="1"/>
  <c r="C1113" i="3"/>
  <c r="D1113" i="3" s="1"/>
  <c r="E1113" i="3" s="1"/>
  <c r="C1114" i="3"/>
  <c r="D1114" i="3" s="1"/>
  <c r="E1114" i="3" s="1"/>
  <c r="C1115" i="3"/>
  <c r="D1115" i="3" s="1"/>
  <c r="E1115" i="3" s="1"/>
  <c r="C1116" i="3"/>
  <c r="D1116" i="3" s="1"/>
  <c r="E1116" i="3" s="1"/>
  <c r="C1117" i="3"/>
  <c r="D1117" i="3" s="1"/>
  <c r="E1117" i="3" s="1"/>
  <c r="C1118" i="3"/>
  <c r="D1118" i="3" s="1"/>
  <c r="E1118" i="3" s="1"/>
  <c r="C1119" i="3"/>
  <c r="D1119" i="3" s="1"/>
  <c r="E1119" i="3" s="1"/>
  <c r="C1120" i="3"/>
  <c r="D1120" i="3" s="1"/>
  <c r="E1120" i="3" s="1"/>
  <c r="C1121" i="3"/>
  <c r="D1121" i="3" s="1"/>
  <c r="E1121" i="3" s="1"/>
  <c r="C1122" i="3"/>
  <c r="D1122" i="3" s="1"/>
  <c r="E1122" i="3" s="1"/>
  <c r="C1123" i="3"/>
  <c r="D1123" i="3" s="1"/>
  <c r="E1123" i="3" s="1"/>
  <c r="C1124" i="3"/>
  <c r="D1124" i="3" s="1"/>
  <c r="E1124" i="3" s="1"/>
  <c r="C1125" i="3"/>
  <c r="D1125" i="3" s="1"/>
  <c r="E1125" i="3" s="1"/>
  <c r="C1126" i="3"/>
  <c r="D1126" i="3" s="1"/>
  <c r="E1126" i="3" s="1"/>
  <c r="C1127" i="3"/>
  <c r="D1127" i="3" s="1"/>
  <c r="E1127" i="3" s="1"/>
  <c r="C1128" i="3"/>
  <c r="D1128" i="3" s="1"/>
  <c r="E1128" i="3" s="1"/>
  <c r="C1129" i="3"/>
  <c r="D1129" i="3" s="1"/>
  <c r="E1129" i="3" s="1"/>
  <c r="C1130" i="3"/>
  <c r="D1130" i="3" s="1"/>
  <c r="E1130" i="3" s="1"/>
  <c r="C1131" i="3"/>
  <c r="D1131" i="3" s="1"/>
  <c r="E1131" i="3" s="1"/>
  <c r="C1132" i="3"/>
  <c r="D1132" i="3" s="1"/>
  <c r="E1132" i="3" s="1"/>
  <c r="C1133" i="3"/>
  <c r="D1133" i="3" s="1"/>
  <c r="E1133" i="3" s="1"/>
  <c r="C1134" i="3"/>
  <c r="D1134" i="3" s="1"/>
  <c r="E1134" i="3" s="1"/>
  <c r="C1135" i="3"/>
  <c r="D1135" i="3" s="1"/>
  <c r="E1135" i="3" s="1"/>
  <c r="C1136" i="3"/>
  <c r="D1136" i="3" s="1"/>
  <c r="E1136" i="3" s="1"/>
  <c r="C1137" i="3"/>
  <c r="D1137" i="3" s="1"/>
  <c r="E1137" i="3" s="1"/>
  <c r="C1138" i="3"/>
  <c r="D1138" i="3" s="1"/>
  <c r="E1138" i="3" s="1"/>
  <c r="C1139" i="3"/>
  <c r="D1139" i="3" s="1"/>
  <c r="E1139" i="3" s="1"/>
  <c r="C1140" i="3"/>
  <c r="D1140" i="3" s="1"/>
  <c r="E1140" i="3" s="1"/>
  <c r="C1141" i="3"/>
  <c r="D1141" i="3" s="1"/>
  <c r="E1141" i="3" s="1"/>
  <c r="C1142" i="3"/>
  <c r="D1142" i="3" s="1"/>
  <c r="E1142" i="3" s="1"/>
  <c r="C1143" i="3"/>
  <c r="D1143" i="3" s="1"/>
  <c r="E1143" i="3" s="1"/>
  <c r="C1144" i="3"/>
  <c r="D1144" i="3" s="1"/>
  <c r="E1144" i="3" s="1"/>
  <c r="C1145" i="3"/>
  <c r="D1145" i="3" s="1"/>
  <c r="E1145" i="3" s="1"/>
  <c r="C1146" i="3"/>
  <c r="D1146" i="3" s="1"/>
  <c r="E1146" i="3" s="1"/>
  <c r="C1147" i="3"/>
  <c r="D1147" i="3" s="1"/>
  <c r="E1147" i="3" s="1"/>
  <c r="C1148" i="3"/>
  <c r="D1148" i="3" s="1"/>
  <c r="E1148" i="3" s="1"/>
  <c r="C1149" i="3"/>
  <c r="D1149" i="3" s="1"/>
  <c r="E1149" i="3" s="1"/>
  <c r="C1150" i="3"/>
  <c r="D1150" i="3" s="1"/>
  <c r="E1150" i="3" s="1"/>
  <c r="C1151" i="3"/>
  <c r="D1151" i="3" s="1"/>
  <c r="E1151" i="3" s="1"/>
  <c r="C1152" i="3"/>
  <c r="D1152" i="3" s="1"/>
  <c r="E1152" i="3" s="1"/>
  <c r="C1153" i="3"/>
  <c r="D1153" i="3" s="1"/>
  <c r="E1153" i="3" s="1"/>
  <c r="C1154" i="3"/>
  <c r="D1154" i="3" s="1"/>
  <c r="E1154" i="3" s="1"/>
  <c r="C1155" i="3"/>
  <c r="D1155" i="3" s="1"/>
  <c r="E1155" i="3" s="1"/>
  <c r="C1156" i="3"/>
  <c r="D1156" i="3" s="1"/>
  <c r="E1156" i="3" s="1"/>
  <c r="C1157" i="3"/>
  <c r="D1157" i="3" s="1"/>
  <c r="E1157" i="3" s="1"/>
  <c r="C1158" i="3"/>
  <c r="D1158" i="3" s="1"/>
  <c r="E1158" i="3" s="1"/>
  <c r="C1159" i="3"/>
  <c r="D1159" i="3" s="1"/>
  <c r="E1159" i="3" s="1"/>
  <c r="C1160" i="3"/>
  <c r="D1160" i="3" s="1"/>
  <c r="E1160" i="3" s="1"/>
  <c r="C1161" i="3"/>
  <c r="D1161" i="3" s="1"/>
  <c r="E1161" i="3" s="1"/>
  <c r="C1162" i="3"/>
  <c r="D1162" i="3" s="1"/>
  <c r="E1162" i="3" s="1"/>
  <c r="C1163" i="3"/>
  <c r="D1163" i="3" s="1"/>
  <c r="E1163" i="3" s="1"/>
  <c r="C1164" i="3"/>
  <c r="D1164" i="3" s="1"/>
  <c r="E1164" i="3" s="1"/>
  <c r="C1165" i="3"/>
  <c r="D1165" i="3" s="1"/>
  <c r="E1165" i="3" s="1"/>
  <c r="C1166" i="3"/>
  <c r="D1166" i="3" s="1"/>
  <c r="E1166" i="3" s="1"/>
  <c r="C1167" i="3"/>
  <c r="D1167" i="3" s="1"/>
  <c r="E1167" i="3" s="1"/>
  <c r="C1168" i="3"/>
  <c r="D1168" i="3" s="1"/>
  <c r="E1168" i="3" s="1"/>
  <c r="C1169" i="3"/>
  <c r="D1169" i="3" s="1"/>
  <c r="E1169" i="3" s="1"/>
  <c r="C1170" i="3"/>
  <c r="D1170" i="3" s="1"/>
  <c r="E1170" i="3" s="1"/>
  <c r="C1171" i="3"/>
  <c r="D1171" i="3" s="1"/>
  <c r="E1171" i="3" s="1"/>
  <c r="C1172" i="3"/>
  <c r="D1172" i="3" s="1"/>
  <c r="E1172" i="3" s="1"/>
  <c r="C1173" i="3"/>
  <c r="D1173" i="3" s="1"/>
  <c r="E1173" i="3" s="1"/>
  <c r="C1174" i="3"/>
  <c r="D1174" i="3" s="1"/>
  <c r="E1174" i="3" s="1"/>
  <c r="C1175" i="3"/>
  <c r="D1175" i="3" s="1"/>
  <c r="E1175" i="3" s="1"/>
  <c r="C1176" i="3"/>
  <c r="D1176" i="3" s="1"/>
  <c r="E1176" i="3" s="1"/>
  <c r="C1177" i="3"/>
  <c r="D1177" i="3" s="1"/>
  <c r="E1177" i="3" s="1"/>
  <c r="C1178" i="3"/>
  <c r="D1178" i="3" s="1"/>
  <c r="E1178" i="3" s="1"/>
  <c r="C1179" i="3"/>
  <c r="D1179" i="3" s="1"/>
  <c r="E1179" i="3" s="1"/>
  <c r="C1180" i="3"/>
  <c r="D1180" i="3" s="1"/>
  <c r="E1180" i="3" s="1"/>
  <c r="C1181" i="3"/>
  <c r="D1181" i="3" s="1"/>
  <c r="E1181" i="3" s="1"/>
  <c r="C1182" i="3"/>
  <c r="D1182" i="3" s="1"/>
  <c r="E1182" i="3" s="1"/>
  <c r="C1183" i="3"/>
  <c r="D1183" i="3" s="1"/>
  <c r="E1183" i="3" s="1"/>
  <c r="C1184" i="3"/>
  <c r="D1184" i="3" s="1"/>
  <c r="E1184" i="3" s="1"/>
  <c r="C1185" i="3"/>
  <c r="D1185" i="3" s="1"/>
  <c r="E1185" i="3" s="1"/>
  <c r="C1186" i="3"/>
  <c r="D1186" i="3" s="1"/>
  <c r="E1186" i="3" s="1"/>
  <c r="C1187" i="3"/>
  <c r="D1187" i="3" s="1"/>
  <c r="E1187" i="3" s="1"/>
  <c r="C1188" i="3"/>
  <c r="D1188" i="3" s="1"/>
  <c r="E1188" i="3" s="1"/>
  <c r="C1189" i="3"/>
  <c r="D1189" i="3" s="1"/>
  <c r="E1189" i="3" s="1"/>
  <c r="C1190" i="3"/>
  <c r="D1190" i="3" s="1"/>
  <c r="E1190" i="3" s="1"/>
  <c r="C1191" i="3"/>
  <c r="D1191" i="3" s="1"/>
  <c r="E1191" i="3" s="1"/>
  <c r="C1192" i="3"/>
  <c r="D1192" i="3" s="1"/>
  <c r="E1192" i="3" s="1"/>
  <c r="C1193" i="3"/>
  <c r="D1193" i="3" s="1"/>
  <c r="E1193" i="3" s="1"/>
  <c r="C1194" i="3"/>
  <c r="D1194" i="3" s="1"/>
  <c r="E1194" i="3" s="1"/>
  <c r="C1195" i="3"/>
  <c r="D1195" i="3" s="1"/>
  <c r="E1195" i="3" s="1"/>
  <c r="C1196" i="3"/>
  <c r="D1196" i="3" s="1"/>
  <c r="E1196" i="3" s="1"/>
  <c r="C1197" i="3"/>
  <c r="D1197" i="3" s="1"/>
  <c r="E1197" i="3" s="1"/>
  <c r="C1198" i="3"/>
  <c r="D1198" i="3" s="1"/>
  <c r="E1198" i="3" s="1"/>
  <c r="C1199" i="3"/>
  <c r="D1199" i="3" s="1"/>
  <c r="E1199" i="3" s="1"/>
  <c r="C1200" i="3"/>
  <c r="D1200" i="3" s="1"/>
  <c r="E1200" i="3" s="1"/>
  <c r="C1201" i="3"/>
  <c r="D1201" i="3" s="1"/>
  <c r="E1201" i="3" s="1"/>
  <c r="C1202" i="3"/>
  <c r="D1202" i="3" s="1"/>
  <c r="E1202" i="3" s="1"/>
  <c r="C1203" i="3"/>
  <c r="D1203" i="3" s="1"/>
  <c r="E1203" i="3" s="1"/>
  <c r="C1204" i="3"/>
  <c r="D1204" i="3" s="1"/>
  <c r="E1204" i="3" s="1"/>
  <c r="C1205" i="3"/>
  <c r="D1205" i="3" s="1"/>
  <c r="E1205" i="3" s="1"/>
  <c r="C1206" i="3"/>
  <c r="D1206" i="3" s="1"/>
  <c r="E1206" i="3" s="1"/>
  <c r="C1207" i="3"/>
  <c r="D1207" i="3" s="1"/>
  <c r="E1207" i="3" s="1"/>
  <c r="C1208" i="3"/>
  <c r="D1208" i="3" s="1"/>
  <c r="E1208" i="3" s="1"/>
  <c r="C1209" i="3"/>
  <c r="D1209" i="3" s="1"/>
  <c r="E1209" i="3" s="1"/>
  <c r="C1210" i="3"/>
  <c r="D1210" i="3" s="1"/>
  <c r="E1210" i="3" s="1"/>
  <c r="C1211" i="3"/>
  <c r="D1211" i="3" s="1"/>
  <c r="E1211" i="3" s="1"/>
  <c r="C1212" i="3"/>
  <c r="D1212" i="3" s="1"/>
  <c r="E1212" i="3" s="1"/>
  <c r="C1213" i="3"/>
  <c r="D1213" i="3" s="1"/>
  <c r="E1213" i="3" s="1"/>
  <c r="C1214" i="3"/>
  <c r="D1214" i="3" s="1"/>
  <c r="E1214" i="3" s="1"/>
  <c r="C1215" i="3"/>
  <c r="D1215" i="3" s="1"/>
  <c r="E1215" i="3" s="1"/>
  <c r="C1216" i="3"/>
  <c r="D1216" i="3" s="1"/>
  <c r="E1216" i="3" s="1"/>
  <c r="C1217" i="3"/>
  <c r="D1217" i="3" s="1"/>
  <c r="E1217" i="3" s="1"/>
  <c r="C1218" i="3"/>
  <c r="D1218" i="3" s="1"/>
  <c r="E1218" i="3" s="1"/>
  <c r="C1219" i="3"/>
  <c r="D1219" i="3" s="1"/>
  <c r="E1219" i="3" s="1"/>
  <c r="C1220" i="3"/>
  <c r="D1220" i="3" s="1"/>
  <c r="E1220" i="3" s="1"/>
  <c r="C1221" i="3"/>
  <c r="D1221" i="3" s="1"/>
  <c r="E1221" i="3" s="1"/>
  <c r="C1222" i="3"/>
  <c r="D1222" i="3" s="1"/>
  <c r="E1222" i="3" s="1"/>
  <c r="C1223" i="3"/>
  <c r="D1223" i="3" s="1"/>
  <c r="E1223" i="3" s="1"/>
  <c r="C1224" i="3"/>
  <c r="D1224" i="3" s="1"/>
  <c r="E1224" i="3" s="1"/>
  <c r="C1225" i="3"/>
  <c r="D1225" i="3" s="1"/>
  <c r="E1225" i="3" s="1"/>
  <c r="C1226" i="3"/>
  <c r="D1226" i="3" s="1"/>
  <c r="E1226" i="3" s="1"/>
  <c r="C1227" i="3"/>
  <c r="D1227" i="3" s="1"/>
  <c r="E1227" i="3" s="1"/>
  <c r="C1228" i="3"/>
  <c r="D1228" i="3" s="1"/>
  <c r="E1228" i="3" s="1"/>
  <c r="C1229" i="3"/>
  <c r="D1229" i="3" s="1"/>
  <c r="E1229" i="3" s="1"/>
  <c r="C1230" i="3"/>
  <c r="D1230" i="3" s="1"/>
  <c r="E1230" i="3" s="1"/>
  <c r="C1231" i="3"/>
  <c r="D1231" i="3" s="1"/>
  <c r="E1231" i="3" s="1"/>
  <c r="C1232" i="3"/>
  <c r="D1232" i="3" s="1"/>
  <c r="E1232" i="3" s="1"/>
  <c r="C1233" i="3"/>
  <c r="D1233" i="3" s="1"/>
  <c r="E1233" i="3" s="1"/>
  <c r="C1234" i="3"/>
  <c r="D1234" i="3" s="1"/>
  <c r="E1234" i="3" s="1"/>
  <c r="C1235" i="3"/>
  <c r="D1235" i="3" s="1"/>
  <c r="E1235" i="3" s="1"/>
  <c r="C1236" i="3"/>
  <c r="D1236" i="3" s="1"/>
  <c r="E1236" i="3" s="1"/>
  <c r="C1237" i="3"/>
  <c r="D1237" i="3" s="1"/>
  <c r="E1237" i="3" s="1"/>
  <c r="C1238" i="3"/>
  <c r="D1238" i="3" s="1"/>
  <c r="E1238" i="3" s="1"/>
  <c r="C1239" i="3"/>
  <c r="D1239" i="3" s="1"/>
  <c r="E1239" i="3" s="1"/>
  <c r="C1240" i="3"/>
  <c r="D1240" i="3" s="1"/>
  <c r="E1240" i="3" s="1"/>
  <c r="C1241" i="3"/>
  <c r="D1241" i="3" s="1"/>
  <c r="E1241" i="3" s="1"/>
  <c r="C1242" i="3"/>
  <c r="D1242" i="3" s="1"/>
  <c r="E1242" i="3" s="1"/>
  <c r="C1243" i="3"/>
  <c r="D1243" i="3" s="1"/>
  <c r="E1243" i="3" s="1"/>
  <c r="C1244" i="3"/>
  <c r="D1244" i="3" s="1"/>
  <c r="E1244" i="3" s="1"/>
  <c r="C1245" i="3"/>
  <c r="D1245" i="3" s="1"/>
  <c r="E1245" i="3" s="1"/>
  <c r="C1246" i="3"/>
  <c r="D1246" i="3" s="1"/>
  <c r="E1246" i="3" s="1"/>
  <c r="C1247" i="3"/>
  <c r="D1247" i="3" s="1"/>
  <c r="E1247" i="3" s="1"/>
  <c r="C1248" i="3"/>
  <c r="D1248" i="3" s="1"/>
  <c r="E1248" i="3" s="1"/>
  <c r="C1249" i="3"/>
  <c r="D1249" i="3" s="1"/>
  <c r="E1249" i="3" s="1"/>
  <c r="C1250" i="3"/>
  <c r="D1250" i="3" s="1"/>
  <c r="E1250" i="3" s="1"/>
  <c r="C1251" i="3"/>
  <c r="D1251" i="3" s="1"/>
  <c r="E1251" i="3" s="1"/>
  <c r="C1252" i="3"/>
  <c r="D1252" i="3" s="1"/>
  <c r="E1252" i="3" s="1"/>
  <c r="C1253" i="3"/>
  <c r="D1253" i="3" s="1"/>
  <c r="E1253" i="3" s="1"/>
  <c r="C1254" i="3"/>
  <c r="D1254" i="3" s="1"/>
  <c r="E1254" i="3" s="1"/>
  <c r="C1255" i="3"/>
  <c r="D1255" i="3" s="1"/>
  <c r="E1255" i="3" s="1"/>
  <c r="C1256" i="3"/>
  <c r="D1256" i="3" s="1"/>
  <c r="E1256" i="3" s="1"/>
  <c r="C1257" i="3"/>
  <c r="D1257" i="3" s="1"/>
  <c r="E1257" i="3" s="1"/>
  <c r="C1258" i="3"/>
  <c r="D1258" i="3" s="1"/>
  <c r="E1258" i="3" s="1"/>
  <c r="C1259" i="3"/>
  <c r="D1259" i="3" s="1"/>
  <c r="E1259" i="3" s="1"/>
  <c r="C1260" i="3"/>
  <c r="D1260" i="3" s="1"/>
  <c r="E1260" i="3" s="1"/>
  <c r="C1261" i="3"/>
  <c r="D1261" i="3" s="1"/>
  <c r="E1261" i="3" s="1"/>
  <c r="C1262" i="3"/>
  <c r="D1262" i="3" s="1"/>
  <c r="E1262" i="3" s="1"/>
  <c r="C1263" i="3"/>
  <c r="D1263" i="3" s="1"/>
  <c r="E1263" i="3" s="1"/>
  <c r="C1264" i="3"/>
  <c r="D1264" i="3" s="1"/>
  <c r="E1264" i="3" s="1"/>
  <c r="C1265" i="3"/>
  <c r="D1265" i="3" s="1"/>
  <c r="E1265" i="3" s="1"/>
  <c r="C1266" i="3"/>
  <c r="D1266" i="3" s="1"/>
  <c r="E1266" i="3" s="1"/>
  <c r="C1267" i="3"/>
  <c r="D1267" i="3" s="1"/>
  <c r="E1267" i="3" s="1"/>
  <c r="C1268" i="3"/>
  <c r="D1268" i="3" s="1"/>
  <c r="E1268" i="3" s="1"/>
  <c r="C1269" i="3"/>
  <c r="D1269" i="3" s="1"/>
  <c r="E1269" i="3" s="1"/>
  <c r="C1270" i="3"/>
  <c r="D1270" i="3" s="1"/>
  <c r="E1270" i="3" s="1"/>
  <c r="C1271" i="3"/>
  <c r="D1271" i="3" s="1"/>
  <c r="E1271" i="3" s="1"/>
  <c r="C1272" i="3"/>
  <c r="D1272" i="3" s="1"/>
  <c r="E1272" i="3" s="1"/>
  <c r="C1273" i="3"/>
  <c r="D1273" i="3" s="1"/>
  <c r="E1273" i="3" s="1"/>
  <c r="C1274" i="3"/>
  <c r="D1274" i="3" s="1"/>
  <c r="E1274" i="3" s="1"/>
  <c r="C1275" i="3"/>
  <c r="D1275" i="3" s="1"/>
  <c r="E1275" i="3" s="1"/>
  <c r="C1276" i="3"/>
  <c r="D1276" i="3" s="1"/>
  <c r="E1276" i="3" s="1"/>
  <c r="C1277" i="3"/>
  <c r="D1277" i="3" s="1"/>
  <c r="E1277" i="3" s="1"/>
  <c r="C1278" i="3"/>
  <c r="D1278" i="3" s="1"/>
  <c r="E1278" i="3" s="1"/>
  <c r="C1279" i="3"/>
  <c r="D1279" i="3" s="1"/>
  <c r="E1279" i="3" s="1"/>
  <c r="C1280" i="3"/>
  <c r="D1280" i="3" s="1"/>
  <c r="E1280" i="3" s="1"/>
  <c r="C1281" i="3"/>
  <c r="D1281" i="3" s="1"/>
  <c r="E1281" i="3" s="1"/>
  <c r="C1282" i="3"/>
  <c r="D1282" i="3" s="1"/>
  <c r="E1282" i="3" s="1"/>
  <c r="C1283" i="3"/>
  <c r="D1283" i="3" s="1"/>
  <c r="E1283" i="3" s="1"/>
  <c r="C1284" i="3"/>
  <c r="D1284" i="3" s="1"/>
  <c r="E1284" i="3" s="1"/>
  <c r="C1285" i="3"/>
  <c r="D1285" i="3" s="1"/>
  <c r="E1285" i="3" s="1"/>
  <c r="C1286" i="3"/>
  <c r="D1286" i="3" s="1"/>
  <c r="E1286" i="3" s="1"/>
  <c r="C1287" i="3"/>
  <c r="D1287" i="3" s="1"/>
  <c r="E1287" i="3" s="1"/>
  <c r="C1288" i="3"/>
  <c r="D1288" i="3" s="1"/>
  <c r="E1288" i="3" s="1"/>
  <c r="C1289" i="3"/>
  <c r="D1289" i="3" s="1"/>
  <c r="E1289" i="3" s="1"/>
  <c r="C1290" i="3"/>
  <c r="D1290" i="3" s="1"/>
  <c r="E1290" i="3" s="1"/>
  <c r="C1291" i="3"/>
  <c r="D1291" i="3" s="1"/>
  <c r="E1291" i="3" s="1"/>
  <c r="C1292" i="3"/>
  <c r="D1292" i="3" s="1"/>
  <c r="E1292" i="3" s="1"/>
  <c r="C1293" i="3"/>
  <c r="D1293" i="3" s="1"/>
  <c r="E1293" i="3" s="1"/>
  <c r="C1294" i="3"/>
  <c r="D1294" i="3" s="1"/>
  <c r="E1294" i="3" s="1"/>
  <c r="C1295" i="3"/>
  <c r="D1295" i="3" s="1"/>
  <c r="E1295" i="3" s="1"/>
  <c r="C1296" i="3"/>
  <c r="D1296" i="3" s="1"/>
  <c r="E1296" i="3" s="1"/>
  <c r="C1297" i="3"/>
  <c r="D1297" i="3" s="1"/>
  <c r="E1297" i="3" s="1"/>
  <c r="C1298" i="3"/>
  <c r="D1298" i="3" s="1"/>
  <c r="E1298" i="3" s="1"/>
  <c r="C1299" i="3"/>
  <c r="D1299" i="3" s="1"/>
  <c r="E1299" i="3" s="1"/>
  <c r="C1300" i="3"/>
  <c r="D1300" i="3" s="1"/>
  <c r="E1300" i="3" s="1"/>
  <c r="C1301" i="3"/>
  <c r="D1301" i="3" s="1"/>
  <c r="E1301" i="3" s="1"/>
  <c r="C1302" i="3"/>
  <c r="D1302" i="3" s="1"/>
  <c r="E1302" i="3" s="1"/>
  <c r="C1303" i="3"/>
  <c r="D1303" i="3" s="1"/>
  <c r="E1303" i="3" s="1"/>
  <c r="C1304" i="3"/>
  <c r="D1304" i="3" s="1"/>
  <c r="E1304" i="3" s="1"/>
  <c r="C1305" i="3"/>
  <c r="D1305" i="3" s="1"/>
  <c r="E1305" i="3" s="1"/>
  <c r="C1306" i="3"/>
  <c r="D1306" i="3" s="1"/>
  <c r="E1306" i="3" s="1"/>
  <c r="C1307" i="3"/>
  <c r="D1307" i="3" s="1"/>
  <c r="E1307" i="3" s="1"/>
  <c r="C1308" i="3"/>
  <c r="D1308" i="3" s="1"/>
  <c r="E1308" i="3" s="1"/>
  <c r="C1309" i="3"/>
  <c r="D1309" i="3" s="1"/>
  <c r="E1309" i="3" s="1"/>
  <c r="C1310" i="3"/>
  <c r="D1310" i="3" s="1"/>
  <c r="E1310" i="3" s="1"/>
  <c r="C1311" i="3"/>
  <c r="D1311" i="3" s="1"/>
  <c r="E1311" i="3" s="1"/>
  <c r="C1312" i="3"/>
  <c r="D1312" i="3" s="1"/>
  <c r="E1312" i="3" s="1"/>
  <c r="C1313" i="3"/>
  <c r="D1313" i="3" s="1"/>
  <c r="E1313" i="3" s="1"/>
  <c r="C1314" i="3"/>
  <c r="D1314" i="3" s="1"/>
  <c r="E1314" i="3" s="1"/>
  <c r="C1315" i="3"/>
  <c r="D1315" i="3" s="1"/>
  <c r="E1315" i="3" s="1"/>
  <c r="C1316" i="3"/>
  <c r="D1316" i="3" s="1"/>
  <c r="E1316" i="3" s="1"/>
  <c r="C1317" i="3"/>
  <c r="D1317" i="3" s="1"/>
  <c r="E1317" i="3" s="1"/>
  <c r="C1318" i="3"/>
  <c r="D1318" i="3" s="1"/>
  <c r="E1318" i="3" s="1"/>
  <c r="C1319" i="3"/>
  <c r="D1319" i="3" s="1"/>
  <c r="E1319" i="3" s="1"/>
  <c r="C1320" i="3"/>
  <c r="D1320" i="3" s="1"/>
  <c r="E1320" i="3" s="1"/>
  <c r="C1321" i="3"/>
  <c r="D1321" i="3" s="1"/>
  <c r="E1321" i="3" s="1"/>
  <c r="C1322" i="3"/>
  <c r="D1322" i="3" s="1"/>
  <c r="E1322" i="3" s="1"/>
  <c r="C1323" i="3"/>
  <c r="D1323" i="3" s="1"/>
  <c r="E1323" i="3" s="1"/>
  <c r="C1324" i="3"/>
  <c r="D1324" i="3" s="1"/>
  <c r="E1324" i="3" s="1"/>
  <c r="C1325" i="3"/>
  <c r="D1325" i="3" s="1"/>
  <c r="E1325" i="3" s="1"/>
  <c r="C1326" i="3"/>
  <c r="D1326" i="3" s="1"/>
  <c r="E1326" i="3" s="1"/>
  <c r="C1327" i="3"/>
  <c r="D1327" i="3" s="1"/>
  <c r="E1327" i="3" s="1"/>
  <c r="C1328" i="3"/>
  <c r="D1328" i="3" s="1"/>
  <c r="E1328" i="3" s="1"/>
  <c r="C1329" i="3"/>
  <c r="D1329" i="3" s="1"/>
  <c r="E1329" i="3" s="1"/>
  <c r="C1330" i="3"/>
  <c r="D1330" i="3" s="1"/>
  <c r="E1330" i="3" s="1"/>
  <c r="C1331" i="3"/>
  <c r="D1331" i="3" s="1"/>
  <c r="E1331" i="3" s="1"/>
  <c r="C1332" i="3"/>
  <c r="D1332" i="3" s="1"/>
  <c r="E1332" i="3" s="1"/>
  <c r="C1333" i="3"/>
  <c r="D1333" i="3" s="1"/>
  <c r="E1333" i="3" s="1"/>
  <c r="C1334" i="3"/>
  <c r="D1334" i="3" s="1"/>
  <c r="E1334" i="3" s="1"/>
  <c r="C1335" i="3"/>
  <c r="D1335" i="3" s="1"/>
  <c r="E1335" i="3" s="1"/>
  <c r="C1336" i="3"/>
  <c r="D1336" i="3" s="1"/>
  <c r="E1336" i="3" s="1"/>
  <c r="C1337" i="3"/>
  <c r="D1337" i="3" s="1"/>
  <c r="E1337" i="3" s="1"/>
  <c r="C1338" i="3"/>
  <c r="D1338" i="3" s="1"/>
  <c r="E1338" i="3" s="1"/>
  <c r="C1339" i="3"/>
  <c r="D1339" i="3" s="1"/>
  <c r="E1339" i="3" s="1"/>
  <c r="C1340" i="3"/>
  <c r="D1340" i="3" s="1"/>
  <c r="E1340" i="3" s="1"/>
  <c r="C1341" i="3"/>
  <c r="D1341" i="3" s="1"/>
  <c r="E1341" i="3" s="1"/>
  <c r="C1342" i="3"/>
  <c r="D1342" i="3" s="1"/>
  <c r="E1342" i="3" s="1"/>
  <c r="C1343" i="3"/>
  <c r="D1343" i="3" s="1"/>
  <c r="E1343" i="3" s="1"/>
  <c r="C1344" i="3"/>
  <c r="D1344" i="3" s="1"/>
  <c r="E1344" i="3" s="1"/>
  <c r="C1345" i="3"/>
  <c r="D1345" i="3" s="1"/>
  <c r="E1345" i="3" s="1"/>
  <c r="C1346" i="3"/>
  <c r="D1346" i="3" s="1"/>
  <c r="E1346" i="3" s="1"/>
  <c r="C1347" i="3"/>
  <c r="D1347" i="3" s="1"/>
  <c r="E1347" i="3" s="1"/>
  <c r="C1348" i="3"/>
  <c r="D1348" i="3" s="1"/>
  <c r="E1348" i="3" s="1"/>
  <c r="C1349" i="3"/>
  <c r="D1349" i="3" s="1"/>
  <c r="E1349" i="3" s="1"/>
  <c r="C1350" i="3"/>
  <c r="D1350" i="3" s="1"/>
  <c r="E1350" i="3" s="1"/>
  <c r="C1351" i="3"/>
  <c r="D1351" i="3" s="1"/>
  <c r="E1351" i="3" s="1"/>
  <c r="C1352" i="3"/>
  <c r="D1352" i="3" s="1"/>
  <c r="E1352" i="3" s="1"/>
  <c r="C1353" i="3"/>
  <c r="D1353" i="3" s="1"/>
  <c r="E1353" i="3" s="1"/>
  <c r="C1354" i="3"/>
  <c r="D1354" i="3" s="1"/>
  <c r="E1354" i="3" s="1"/>
  <c r="C1355" i="3"/>
  <c r="D1355" i="3" s="1"/>
  <c r="E1355" i="3" s="1"/>
  <c r="C1356" i="3"/>
  <c r="D1356" i="3" s="1"/>
  <c r="E1356" i="3" s="1"/>
  <c r="C1357" i="3"/>
  <c r="D1357" i="3" s="1"/>
  <c r="E1357" i="3" s="1"/>
  <c r="C1358" i="3"/>
  <c r="D1358" i="3" s="1"/>
  <c r="E1358" i="3" s="1"/>
  <c r="C1359" i="3"/>
  <c r="D1359" i="3" s="1"/>
  <c r="E1359" i="3" s="1"/>
  <c r="C1360" i="3"/>
  <c r="D1360" i="3" s="1"/>
  <c r="E1360" i="3" s="1"/>
  <c r="C1361" i="3"/>
  <c r="D1361" i="3" s="1"/>
  <c r="E1361" i="3" s="1"/>
  <c r="C1362" i="3"/>
  <c r="D1362" i="3" s="1"/>
  <c r="E1362" i="3" s="1"/>
  <c r="C1363" i="3"/>
  <c r="D1363" i="3" s="1"/>
  <c r="E1363" i="3" s="1"/>
  <c r="C1364" i="3"/>
  <c r="D1364" i="3" s="1"/>
  <c r="E1364" i="3" s="1"/>
  <c r="C1365" i="3"/>
  <c r="D1365" i="3" s="1"/>
  <c r="E1365" i="3" s="1"/>
  <c r="C1366" i="3"/>
  <c r="D1366" i="3" s="1"/>
  <c r="E1366" i="3" s="1"/>
  <c r="C1367" i="3"/>
  <c r="D1367" i="3" s="1"/>
  <c r="E1367" i="3" s="1"/>
  <c r="C1368" i="3"/>
  <c r="D1368" i="3" s="1"/>
  <c r="E1368" i="3" s="1"/>
  <c r="C1369" i="3"/>
  <c r="D1369" i="3" s="1"/>
  <c r="E1369" i="3" s="1"/>
  <c r="C1370" i="3"/>
  <c r="D1370" i="3" s="1"/>
  <c r="E1370" i="3" s="1"/>
  <c r="C1371" i="3"/>
  <c r="D1371" i="3" s="1"/>
  <c r="E1371" i="3" s="1"/>
  <c r="C1372" i="3"/>
  <c r="D1372" i="3" s="1"/>
  <c r="E1372" i="3" s="1"/>
  <c r="C1373" i="3"/>
  <c r="D1373" i="3" s="1"/>
  <c r="E1373" i="3" s="1"/>
  <c r="C1374" i="3"/>
  <c r="D1374" i="3" s="1"/>
  <c r="E1374" i="3" s="1"/>
  <c r="C1375" i="3"/>
  <c r="D1375" i="3" s="1"/>
  <c r="E1375" i="3" s="1"/>
  <c r="C1376" i="3"/>
  <c r="D1376" i="3" s="1"/>
  <c r="E1376" i="3" s="1"/>
  <c r="C1377" i="3"/>
  <c r="D1377" i="3" s="1"/>
  <c r="E1377" i="3" s="1"/>
  <c r="C1378" i="3"/>
  <c r="D1378" i="3" s="1"/>
  <c r="E1378" i="3" s="1"/>
  <c r="C1379" i="3"/>
  <c r="D1379" i="3" s="1"/>
  <c r="E1379" i="3" s="1"/>
  <c r="C1380" i="3"/>
  <c r="D1380" i="3" s="1"/>
  <c r="E1380" i="3" s="1"/>
  <c r="C1381" i="3"/>
  <c r="D1381" i="3" s="1"/>
  <c r="E1381" i="3" s="1"/>
  <c r="C1382" i="3"/>
  <c r="D1382" i="3" s="1"/>
  <c r="E1382" i="3" s="1"/>
  <c r="C1383" i="3"/>
  <c r="D1383" i="3" s="1"/>
  <c r="E1383" i="3" s="1"/>
  <c r="C1384" i="3"/>
  <c r="D1384" i="3" s="1"/>
  <c r="E1384" i="3" s="1"/>
  <c r="C1385" i="3"/>
  <c r="D1385" i="3" s="1"/>
  <c r="E1385" i="3" s="1"/>
  <c r="C1386" i="3"/>
  <c r="D1386" i="3" s="1"/>
  <c r="E1386" i="3" s="1"/>
  <c r="C1387" i="3"/>
  <c r="D1387" i="3" s="1"/>
  <c r="E1387" i="3" s="1"/>
  <c r="C1388" i="3"/>
  <c r="D1388" i="3" s="1"/>
  <c r="E1388" i="3" s="1"/>
  <c r="C1389" i="3"/>
  <c r="D1389" i="3" s="1"/>
  <c r="E1389" i="3" s="1"/>
  <c r="C1390" i="3"/>
  <c r="D1390" i="3" s="1"/>
  <c r="E1390" i="3" s="1"/>
  <c r="C1391" i="3"/>
  <c r="D1391" i="3" s="1"/>
  <c r="E1391" i="3" s="1"/>
  <c r="C1392" i="3"/>
  <c r="D1392" i="3" s="1"/>
  <c r="E1392" i="3" s="1"/>
  <c r="C1393" i="3"/>
  <c r="D1393" i="3" s="1"/>
  <c r="E1393" i="3" s="1"/>
  <c r="C1394" i="3"/>
  <c r="D1394" i="3" s="1"/>
  <c r="E1394" i="3" s="1"/>
  <c r="C1395" i="3"/>
  <c r="D1395" i="3" s="1"/>
  <c r="E1395" i="3" s="1"/>
  <c r="C1396" i="3"/>
  <c r="D1396" i="3" s="1"/>
  <c r="E1396" i="3" s="1"/>
  <c r="C1397" i="3"/>
  <c r="D1397" i="3" s="1"/>
  <c r="E1397" i="3" s="1"/>
  <c r="C1398" i="3"/>
  <c r="D1398" i="3" s="1"/>
  <c r="E1398" i="3" s="1"/>
  <c r="C1399" i="3"/>
  <c r="D1399" i="3" s="1"/>
  <c r="E1399" i="3" s="1"/>
  <c r="C1400" i="3"/>
  <c r="D1400" i="3" s="1"/>
  <c r="E1400" i="3" s="1"/>
  <c r="C1401" i="3"/>
  <c r="D1401" i="3" s="1"/>
  <c r="E1401" i="3" s="1"/>
  <c r="C1402" i="3"/>
  <c r="D1402" i="3" s="1"/>
  <c r="E1402" i="3" s="1"/>
  <c r="C1403" i="3"/>
  <c r="D1403" i="3" s="1"/>
  <c r="E1403" i="3" s="1"/>
  <c r="C1404" i="3"/>
  <c r="D1404" i="3" s="1"/>
  <c r="E1404" i="3" s="1"/>
  <c r="C1405" i="3"/>
  <c r="D1405" i="3" s="1"/>
  <c r="E1405" i="3" s="1"/>
  <c r="C1406" i="3"/>
  <c r="D1406" i="3" s="1"/>
  <c r="E1406" i="3" s="1"/>
  <c r="C1407" i="3"/>
  <c r="D1407" i="3" s="1"/>
  <c r="E1407" i="3" s="1"/>
  <c r="C1408" i="3"/>
  <c r="D1408" i="3" s="1"/>
  <c r="E1408" i="3" s="1"/>
  <c r="C1409" i="3"/>
  <c r="D1409" i="3" s="1"/>
  <c r="E1409" i="3" s="1"/>
  <c r="C1410" i="3"/>
  <c r="D1410" i="3" s="1"/>
  <c r="E1410" i="3" s="1"/>
  <c r="C1411" i="3"/>
  <c r="D1411" i="3" s="1"/>
  <c r="E1411" i="3" s="1"/>
  <c r="C1412" i="3"/>
  <c r="D1412" i="3" s="1"/>
  <c r="E1412" i="3" s="1"/>
  <c r="C1413" i="3"/>
  <c r="D1413" i="3" s="1"/>
  <c r="E1413" i="3" s="1"/>
  <c r="C1414" i="3"/>
  <c r="D1414" i="3" s="1"/>
  <c r="E1414" i="3" s="1"/>
  <c r="C1415" i="3"/>
  <c r="D1415" i="3" s="1"/>
  <c r="E1415" i="3" s="1"/>
  <c r="C1416" i="3"/>
  <c r="D1416" i="3" s="1"/>
  <c r="E1416" i="3" s="1"/>
  <c r="C1417" i="3"/>
  <c r="D1417" i="3" s="1"/>
  <c r="E1417" i="3" s="1"/>
  <c r="C1418" i="3"/>
  <c r="D1418" i="3" s="1"/>
  <c r="E1418" i="3" s="1"/>
  <c r="C1419" i="3"/>
  <c r="D1419" i="3" s="1"/>
  <c r="E1419" i="3" s="1"/>
  <c r="C1420" i="3"/>
  <c r="D1420" i="3" s="1"/>
  <c r="E1420" i="3" s="1"/>
  <c r="C1421" i="3"/>
  <c r="D1421" i="3" s="1"/>
  <c r="E1421" i="3" s="1"/>
  <c r="C1422" i="3"/>
  <c r="D1422" i="3" s="1"/>
  <c r="E1422" i="3" s="1"/>
  <c r="C1423" i="3"/>
  <c r="D1423" i="3" s="1"/>
  <c r="E1423" i="3" s="1"/>
  <c r="C1424" i="3"/>
  <c r="D1424" i="3" s="1"/>
  <c r="E1424" i="3" s="1"/>
  <c r="C1425" i="3"/>
  <c r="D1425" i="3" s="1"/>
  <c r="E1425" i="3" s="1"/>
  <c r="C1426" i="3"/>
  <c r="D1426" i="3" s="1"/>
  <c r="E1426" i="3" s="1"/>
  <c r="C1427" i="3"/>
  <c r="D1427" i="3" s="1"/>
  <c r="E1427" i="3" s="1"/>
  <c r="C1428" i="3"/>
  <c r="D1428" i="3" s="1"/>
  <c r="E1428" i="3" s="1"/>
  <c r="C1429" i="3"/>
  <c r="D1429" i="3" s="1"/>
  <c r="E1429" i="3" s="1"/>
  <c r="C1430" i="3"/>
  <c r="D1430" i="3" s="1"/>
  <c r="E1430" i="3" s="1"/>
  <c r="C1431" i="3"/>
  <c r="D1431" i="3" s="1"/>
  <c r="E1431" i="3" s="1"/>
  <c r="C1432" i="3"/>
  <c r="D1432" i="3" s="1"/>
  <c r="E1432" i="3" s="1"/>
  <c r="C1433" i="3"/>
  <c r="D1433" i="3" s="1"/>
  <c r="E1433" i="3" s="1"/>
  <c r="C1434" i="3"/>
  <c r="D1434" i="3" s="1"/>
  <c r="E1434" i="3" s="1"/>
  <c r="C1435" i="3"/>
  <c r="D1435" i="3" s="1"/>
  <c r="E1435" i="3" s="1"/>
  <c r="C1436" i="3"/>
  <c r="D1436" i="3" s="1"/>
  <c r="E1436" i="3" s="1"/>
  <c r="C1437" i="3"/>
  <c r="D1437" i="3" s="1"/>
  <c r="E1437" i="3" s="1"/>
  <c r="C1438" i="3"/>
  <c r="D1438" i="3" s="1"/>
  <c r="E1438" i="3" s="1"/>
  <c r="C1439" i="3"/>
  <c r="D1439" i="3" s="1"/>
  <c r="E1439" i="3" s="1"/>
  <c r="C1440" i="3"/>
  <c r="D1440" i="3" s="1"/>
  <c r="E1440" i="3" s="1"/>
  <c r="C1441" i="3"/>
  <c r="D1441" i="3" s="1"/>
  <c r="E1441" i="3" s="1"/>
  <c r="C1442" i="3"/>
  <c r="D1442" i="3" s="1"/>
  <c r="E1442" i="3" s="1"/>
  <c r="C1443" i="3"/>
  <c r="D1443" i="3" s="1"/>
  <c r="E1443" i="3" s="1"/>
  <c r="C1444" i="3"/>
  <c r="D1444" i="3" s="1"/>
  <c r="E1444" i="3" s="1"/>
  <c r="C1445" i="3"/>
  <c r="D1445" i="3" s="1"/>
  <c r="E1445" i="3" s="1"/>
  <c r="C1446" i="3"/>
  <c r="D1446" i="3" s="1"/>
  <c r="E1446" i="3" s="1"/>
  <c r="C1447" i="3"/>
  <c r="D1447" i="3" s="1"/>
  <c r="E1447" i="3" s="1"/>
  <c r="C1448" i="3"/>
  <c r="D1448" i="3" s="1"/>
  <c r="E1448" i="3" s="1"/>
  <c r="C1449" i="3"/>
  <c r="D1449" i="3" s="1"/>
  <c r="E1449" i="3" s="1"/>
  <c r="C1450" i="3"/>
  <c r="D1450" i="3" s="1"/>
  <c r="E1450" i="3" s="1"/>
  <c r="C1451" i="3"/>
  <c r="D1451" i="3" s="1"/>
  <c r="E1451" i="3" s="1"/>
  <c r="C1452" i="3"/>
  <c r="D1452" i="3" s="1"/>
  <c r="E1452" i="3" s="1"/>
  <c r="C1453" i="3"/>
  <c r="D1453" i="3" s="1"/>
  <c r="E1453" i="3" s="1"/>
  <c r="C1454" i="3"/>
  <c r="D1454" i="3" s="1"/>
  <c r="E1454" i="3" s="1"/>
  <c r="C1455" i="3"/>
  <c r="D1455" i="3" s="1"/>
  <c r="E1455" i="3" s="1"/>
  <c r="C1456" i="3"/>
  <c r="D1456" i="3" s="1"/>
  <c r="E1456" i="3" s="1"/>
  <c r="C1457" i="3"/>
  <c r="D1457" i="3" s="1"/>
  <c r="E1457" i="3" s="1"/>
  <c r="C1458" i="3"/>
  <c r="D1458" i="3" s="1"/>
  <c r="E1458" i="3" s="1"/>
  <c r="C1459" i="3"/>
  <c r="D1459" i="3" s="1"/>
  <c r="E1459" i="3" s="1"/>
  <c r="C1460" i="3"/>
  <c r="D1460" i="3" s="1"/>
  <c r="E1460" i="3" s="1"/>
  <c r="C1461" i="3"/>
  <c r="D1461" i="3" s="1"/>
  <c r="E1461" i="3" s="1"/>
  <c r="C1462" i="3"/>
  <c r="D1462" i="3" s="1"/>
  <c r="E1462" i="3" s="1"/>
  <c r="C1463" i="3"/>
  <c r="D1463" i="3" s="1"/>
  <c r="E1463" i="3" s="1"/>
  <c r="C1464" i="3"/>
  <c r="D1464" i="3" s="1"/>
  <c r="E1464" i="3" s="1"/>
  <c r="C1465" i="3"/>
  <c r="D1465" i="3" s="1"/>
  <c r="E1465" i="3" s="1"/>
  <c r="C1466" i="3"/>
  <c r="D1466" i="3" s="1"/>
  <c r="E1466" i="3" s="1"/>
  <c r="C1467" i="3"/>
  <c r="D1467" i="3" s="1"/>
  <c r="E1467" i="3" s="1"/>
  <c r="C1468" i="3"/>
  <c r="D1468" i="3" s="1"/>
  <c r="E1468" i="3" s="1"/>
  <c r="C1469" i="3"/>
  <c r="D1469" i="3" s="1"/>
  <c r="E1469" i="3" s="1"/>
  <c r="C1470" i="3"/>
  <c r="D1470" i="3" s="1"/>
  <c r="E1470" i="3" s="1"/>
  <c r="C1471" i="3"/>
  <c r="D1471" i="3" s="1"/>
  <c r="E1471" i="3" s="1"/>
  <c r="C1472" i="3"/>
  <c r="D1472" i="3" s="1"/>
  <c r="E1472" i="3" s="1"/>
  <c r="C1473" i="3"/>
  <c r="D1473" i="3" s="1"/>
  <c r="E1473" i="3" s="1"/>
  <c r="C1474" i="3"/>
  <c r="D1474" i="3" s="1"/>
  <c r="E1474" i="3" s="1"/>
  <c r="C1475" i="3"/>
  <c r="D1475" i="3" s="1"/>
  <c r="E1475" i="3" s="1"/>
  <c r="C1476" i="3"/>
  <c r="D1476" i="3" s="1"/>
  <c r="E1476" i="3" s="1"/>
  <c r="C1477" i="3"/>
  <c r="D1477" i="3" s="1"/>
  <c r="E1477" i="3" s="1"/>
  <c r="C1478" i="3"/>
  <c r="D1478" i="3" s="1"/>
  <c r="E1478" i="3" s="1"/>
  <c r="C1479" i="3"/>
  <c r="D1479" i="3" s="1"/>
  <c r="E1479" i="3" s="1"/>
  <c r="C1480" i="3"/>
  <c r="D1480" i="3" s="1"/>
  <c r="E1480" i="3" s="1"/>
  <c r="C1481" i="3"/>
  <c r="D1481" i="3" s="1"/>
  <c r="E1481" i="3" s="1"/>
  <c r="C1482" i="3"/>
  <c r="D1482" i="3" s="1"/>
  <c r="E1482" i="3" s="1"/>
  <c r="C1483" i="3"/>
  <c r="D1483" i="3" s="1"/>
  <c r="E1483" i="3" s="1"/>
  <c r="C1484" i="3"/>
  <c r="D1484" i="3" s="1"/>
  <c r="E1484" i="3" s="1"/>
  <c r="C1485" i="3"/>
  <c r="D1485" i="3" s="1"/>
  <c r="E1485" i="3" s="1"/>
  <c r="C1486" i="3"/>
  <c r="D1486" i="3" s="1"/>
  <c r="E1486" i="3" s="1"/>
  <c r="C1487" i="3"/>
  <c r="D1487" i="3" s="1"/>
  <c r="E1487" i="3" s="1"/>
  <c r="C1488" i="3"/>
  <c r="D1488" i="3" s="1"/>
  <c r="E1488" i="3" s="1"/>
  <c r="C1489" i="3"/>
  <c r="D1489" i="3" s="1"/>
  <c r="E1489" i="3" s="1"/>
  <c r="C1490" i="3"/>
  <c r="D1490" i="3" s="1"/>
  <c r="E1490" i="3" s="1"/>
  <c r="C1491" i="3"/>
  <c r="D1491" i="3" s="1"/>
  <c r="E1491" i="3" s="1"/>
  <c r="C1492" i="3"/>
  <c r="D1492" i="3" s="1"/>
  <c r="E1492" i="3" s="1"/>
  <c r="C1493" i="3"/>
  <c r="D1493" i="3" s="1"/>
  <c r="E1493" i="3" s="1"/>
  <c r="C1494" i="3"/>
  <c r="D1494" i="3" s="1"/>
  <c r="E1494" i="3" s="1"/>
  <c r="C1495" i="3"/>
  <c r="D1495" i="3" s="1"/>
  <c r="E1495" i="3" s="1"/>
  <c r="C1496" i="3"/>
  <c r="D1496" i="3" s="1"/>
  <c r="E1496" i="3" s="1"/>
  <c r="C1497" i="3"/>
  <c r="D1497" i="3" s="1"/>
  <c r="E1497" i="3" s="1"/>
  <c r="C1498" i="3"/>
  <c r="D1498" i="3" s="1"/>
  <c r="E1498" i="3" s="1"/>
  <c r="C1499" i="3"/>
  <c r="D1499" i="3" s="1"/>
  <c r="E1499" i="3" s="1"/>
  <c r="C1500" i="3"/>
  <c r="D1500" i="3" s="1"/>
  <c r="E1500" i="3" s="1"/>
  <c r="C1501" i="3"/>
  <c r="D1501" i="3" s="1"/>
  <c r="E1501" i="3" s="1"/>
  <c r="C1502" i="3"/>
  <c r="D1502" i="3" s="1"/>
  <c r="E1502" i="3" s="1"/>
  <c r="C1503" i="3"/>
  <c r="D1503" i="3" s="1"/>
  <c r="E1503" i="3" s="1"/>
  <c r="C1504" i="3"/>
  <c r="D1504" i="3" s="1"/>
  <c r="E1504" i="3" s="1"/>
  <c r="C1505" i="3"/>
  <c r="D1505" i="3" s="1"/>
  <c r="E1505" i="3" s="1"/>
  <c r="C1506" i="3"/>
  <c r="D1506" i="3" s="1"/>
  <c r="E1506" i="3" s="1"/>
  <c r="C1507" i="3"/>
  <c r="D1507" i="3" s="1"/>
  <c r="E1507" i="3" s="1"/>
  <c r="C1508" i="3"/>
  <c r="D1508" i="3" s="1"/>
  <c r="E1508" i="3" s="1"/>
  <c r="C1509" i="3"/>
  <c r="D1509" i="3" s="1"/>
  <c r="E1509" i="3" s="1"/>
  <c r="C1510" i="3"/>
  <c r="D1510" i="3" s="1"/>
  <c r="E1510" i="3" s="1"/>
  <c r="C1511" i="3"/>
  <c r="D1511" i="3" s="1"/>
  <c r="E1511" i="3" s="1"/>
  <c r="C1512" i="3"/>
  <c r="D1512" i="3" s="1"/>
  <c r="E1512" i="3" s="1"/>
  <c r="C1513" i="3"/>
  <c r="D1513" i="3" s="1"/>
  <c r="E1513" i="3" s="1"/>
  <c r="C1514" i="3"/>
  <c r="D1514" i="3" s="1"/>
  <c r="E1514" i="3" s="1"/>
  <c r="C1515" i="3"/>
  <c r="D1515" i="3" s="1"/>
  <c r="E1515" i="3" s="1"/>
  <c r="C1516" i="3"/>
  <c r="D1516" i="3" s="1"/>
  <c r="E1516" i="3" s="1"/>
  <c r="C1517" i="3"/>
  <c r="D1517" i="3" s="1"/>
  <c r="E1517" i="3" s="1"/>
  <c r="C1518" i="3"/>
  <c r="D1518" i="3" s="1"/>
  <c r="E1518" i="3" s="1"/>
  <c r="C1519" i="3"/>
  <c r="D1519" i="3" s="1"/>
  <c r="E1519" i="3" s="1"/>
  <c r="C1520" i="3"/>
  <c r="D1520" i="3" s="1"/>
  <c r="E1520" i="3" s="1"/>
  <c r="C1521" i="3"/>
  <c r="D1521" i="3" s="1"/>
  <c r="E1521" i="3" s="1"/>
  <c r="C1522" i="3"/>
  <c r="D1522" i="3" s="1"/>
  <c r="E1522" i="3" s="1"/>
  <c r="C1523" i="3"/>
  <c r="D1523" i="3" s="1"/>
  <c r="E1523" i="3" s="1"/>
  <c r="C1524" i="3"/>
  <c r="D1524" i="3" s="1"/>
  <c r="E1524" i="3" s="1"/>
  <c r="C1525" i="3"/>
  <c r="D1525" i="3" s="1"/>
  <c r="E1525" i="3" s="1"/>
  <c r="C1526" i="3"/>
  <c r="D1526" i="3" s="1"/>
  <c r="E1526" i="3" s="1"/>
  <c r="C1527" i="3"/>
  <c r="D1527" i="3" s="1"/>
  <c r="E1527" i="3" s="1"/>
  <c r="C1528" i="3"/>
  <c r="D1528" i="3" s="1"/>
  <c r="E1528" i="3" s="1"/>
  <c r="C1529" i="3"/>
  <c r="D1529" i="3" s="1"/>
  <c r="E1529" i="3" s="1"/>
  <c r="C1530" i="3"/>
  <c r="D1530" i="3" s="1"/>
  <c r="E1530" i="3" s="1"/>
  <c r="C1531" i="3"/>
  <c r="D1531" i="3" s="1"/>
  <c r="E1531" i="3" s="1"/>
  <c r="C1532" i="3"/>
  <c r="D1532" i="3" s="1"/>
  <c r="E1532" i="3" s="1"/>
  <c r="C1533" i="3"/>
  <c r="D1533" i="3" s="1"/>
  <c r="E1533" i="3" s="1"/>
  <c r="C1534" i="3"/>
  <c r="D1534" i="3" s="1"/>
  <c r="E1534" i="3" s="1"/>
  <c r="C1535" i="3"/>
  <c r="D1535" i="3" s="1"/>
  <c r="E1535" i="3" s="1"/>
  <c r="C1536" i="3"/>
  <c r="D1536" i="3" s="1"/>
  <c r="E1536" i="3" s="1"/>
  <c r="C1537" i="3"/>
  <c r="D1537" i="3" s="1"/>
  <c r="E1537" i="3" s="1"/>
  <c r="C1538" i="3"/>
  <c r="D1538" i="3" s="1"/>
  <c r="E1538" i="3" s="1"/>
  <c r="C1539" i="3"/>
  <c r="D1539" i="3" s="1"/>
  <c r="E1539" i="3" s="1"/>
  <c r="C1540" i="3"/>
  <c r="D1540" i="3" s="1"/>
  <c r="E1540" i="3" s="1"/>
  <c r="C1541" i="3"/>
  <c r="D1541" i="3" s="1"/>
  <c r="E1541" i="3" s="1"/>
  <c r="C1542" i="3"/>
  <c r="D1542" i="3" s="1"/>
  <c r="E1542" i="3" s="1"/>
  <c r="C1543" i="3"/>
  <c r="D1543" i="3" s="1"/>
  <c r="E1543" i="3" s="1"/>
  <c r="C1544" i="3"/>
  <c r="D1544" i="3" s="1"/>
  <c r="E1544" i="3" s="1"/>
  <c r="C1545" i="3"/>
  <c r="D1545" i="3" s="1"/>
  <c r="E1545" i="3" s="1"/>
  <c r="C1546" i="3"/>
  <c r="D1546" i="3" s="1"/>
  <c r="E1546" i="3" s="1"/>
  <c r="C1547" i="3"/>
  <c r="D1547" i="3" s="1"/>
  <c r="E1547" i="3" s="1"/>
  <c r="C1548" i="3"/>
  <c r="D1548" i="3" s="1"/>
  <c r="E1548" i="3" s="1"/>
  <c r="C1549" i="3"/>
  <c r="D1549" i="3" s="1"/>
  <c r="E1549" i="3" s="1"/>
  <c r="C1550" i="3"/>
  <c r="D1550" i="3" s="1"/>
  <c r="E1550" i="3" s="1"/>
  <c r="C1551" i="3"/>
  <c r="D1551" i="3" s="1"/>
  <c r="E1551" i="3" s="1"/>
  <c r="C1552" i="3"/>
  <c r="D1552" i="3" s="1"/>
  <c r="E1552" i="3" s="1"/>
  <c r="C1553" i="3"/>
  <c r="D1553" i="3" s="1"/>
  <c r="E1553" i="3" s="1"/>
  <c r="C1554" i="3"/>
  <c r="D1554" i="3" s="1"/>
  <c r="E1554" i="3" s="1"/>
  <c r="C1555" i="3"/>
  <c r="D1555" i="3" s="1"/>
  <c r="E1555" i="3" s="1"/>
  <c r="C1556" i="3"/>
  <c r="D1556" i="3" s="1"/>
  <c r="E1556" i="3" s="1"/>
  <c r="C1557" i="3"/>
  <c r="D1557" i="3" s="1"/>
  <c r="E1557" i="3" s="1"/>
  <c r="C1558" i="3"/>
  <c r="D1558" i="3" s="1"/>
  <c r="E1558" i="3" s="1"/>
  <c r="C1559" i="3"/>
  <c r="D1559" i="3" s="1"/>
  <c r="E1559" i="3" s="1"/>
  <c r="C1560" i="3"/>
  <c r="D1560" i="3" s="1"/>
  <c r="E1560" i="3" s="1"/>
  <c r="C1561" i="3"/>
  <c r="D1561" i="3" s="1"/>
  <c r="E1561" i="3" s="1"/>
  <c r="C1562" i="3"/>
  <c r="D1562" i="3" s="1"/>
  <c r="E1562" i="3" s="1"/>
  <c r="C1563" i="3"/>
  <c r="D1563" i="3" s="1"/>
  <c r="E1563" i="3" s="1"/>
  <c r="C1564" i="3"/>
  <c r="D1564" i="3" s="1"/>
  <c r="E1564" i="3" s="1"/>
  <c r="C1565" i="3"/>
  <c r="D1565" i="3" s="1"/>
  <c r="E1565" i="3" s="1"/>
  <c r="C1566" i="3"/>
  <c r="D1566" i="3" s="1"/>
  <c r="E1566" i="3" s="1"/>
  <c r="C1567" i="3"/>
  <c r="D1567" i="3" s="1"/>
  <c r="E1567" i="3" s="1"/>
  <c r="C1568" i="3"/>
  <c r="D1568" i="3" s="1"/>
  <c r="E1568" i="3" s="1"/>
  <c r="C1569" i="3"/>
  <c r="D1569" i="3" s="1"/>
  <c r="E1569" i="3" s="1"/>
  <c r="C1570" i="3"/>
  <c r="D1570" i="3" s="1"/>
  <c r="E1570" i="3" s="1"/>
  <c r="C1571" i="3"/>
  <c r="D1571" i="3" s="1"/>
  <c r="E1571" i="3" s="1"/>
  <c r="C1572" i="3"/>
  <c r="D1572" i="3" s="1"/>
  <c r="E1572" i="3" s="1"/>
  <c r="C1573" i="3"/>
  <c r="D1573" i="3" s="1"/>
  <c r="E1573" i="3" s="1"/>
  <c r="C1574" i="3"/>
  <c r="D1574" i="3" s="1"/>
  <c r="E1574" i="3" s="1"/>
  <c r="C1575" i="3"/>
  <c r="D1575" i="3" s="1"/>
  <c r="E1575" i="3" s="1"/>
  <c r="C1576" i="3"/>
  <c r="D1576" i="3" s="1"/>
  <c r="E1576" i="3" s="1"/>
  <c r="C1577" i="3"/>
  <c r="D1577" i="3" s="1"/>
  <c r="E1577" i="3" s="1"/>
  <c r="C1578" i="3"/>
  <c r="D1578" i="3" s="1"/>
  <c r="E1578" i="3" s="1"/>
  <c r="C1579" i="3"/>
  <c r="D1579" i="3" s="1"/>
  <c r="E1579" i="3" s="1"/>
  <c r="C1580" i="3"/>
  <c r="D1580" i="3" s="1"/>
  <c r="E1580" i="3" s="1"/>
  <c r="C1581" i="3"/>
  <c r="D1581" i="3" s="1"/>
  <c r="E1581" i="3" s="1"/>
  <c r="C1582" i="3"/>
  <c r="D1582" i="3" s="1"/>
  <c r="E1582" i="3" s="1"/>
  <c r="C1583" i="3"/>
  <c r="D1583" i="3" s="1"/>
  <c r="E1583" i="3" s="1"/>
  <c r="C1584" i="3"/>
  <c r="D1584" i="3" s="1"/>
  <c r="E1584" i="3" s="1"/>
  <c r="C1585" i="3"/>
  <c r="D1585" i="3" s="1"/>
  <c r="E1585" i="3" s="1"/>
  <c r="C1586" i="3"/>
  <c r="D1586" i="3" s="1"/>
  <c r="E1586" i="3" s="1"/>
  <c r="C1587" i="3"/>
  <c r="D1587" i="3" s="1"/>
  <c r="E1587" i="3" s="1"/>
  <c r="C1588" i="3"/>
  <c r="D1588" i="3" s="1"/>
  <c r="E1588" i="3" s="1"/>
  <c r="C1589" i="3"/>
  <c r="D1589" i="3" s="1"/>
  <c r="E1589" i="3" s="1"/>
  <c r="C1590" i="3"/>
  <c r="D1590" i="3" s="1"/>
  <c r="E1590" i="3" s="1"/>
  <c r="C1591" i="3"/>
  <c r="D1591" i="3" s="1"/>
  <c r="E1591" i="3" s="1"/>
  <c r="C1592" i="3"/>
  <c r="D1592" i="3" s="1"/>
  <c r="E1592" i="3" s="1"/>
  <c r="C1593" i="3"/>
  <c r="D1593" i="3" s="1"/>
  <c r="E1593" i="3" s="1"/>
  <c r="C1594" i="3"/>
  <c r="D1594" i="3" s="1"/>
  <c r="E1594" i="3" s="1"/>
  <c r="C1595" i="3"/>
  <c r="D1595" i="3" s="1"/>
  <c r="E1595" i="3" s="1"/>
  <c r="C1596" i="3"/>
  <c r="D1596" i="3" s="1"/>
  <c r="E1596" i="3" s="1"/>
  <c r="C1597" i="3"/>
  <c r="D1597" i="3" s="1"/>
  <c r="E1597" i="3" s="1"/>
  <c r="C1598" i="3"/>
  <c r="D1598" i="3" s="1"/>
  <c r="E1598" i="3" s="1"/>
  <c r="C1599" i="3"/>
  <c r="D1599" i="3" s="1"/>
  <c r="E1599" i="3" s="1"/>
  <c r="C1600" i="3"/>
  <c r="D1600" i="3" s="1"/>
  <c r="E1600" i="3" s="1"/>
  <c r="C1601" i="3"/>
  <c r="D1601" i="3" s="1"/>
  <c r="E1601" i="3" s="1"/>
  <c r="C1602" i="3"/>
  <c r="D1602" i="3" s="1"/>
  <c r="E1602" i="3" s="1"/>
  <c r="C1603" i="3"/>
  <c r="D1603" i="3" s="1"/>
  <c r="E1603" i="3" s="1"/>
  <c r="C1604" i="3"/>
  <c r="D1604" i="3" s="1"/>
  <c r="E1604" i="3" s="1"/>
  <c r="C1605" i="3"/>
  <c r="D1605" i="3" s="1"/>
  <c r="E1605" i="3" s="1"/>
  <c r="C1606" i="3"/>
  <c r="D1606" i="3" s="1"/>
  <c r="E1606" i="3" s="1"/>
  <c r="C1607" i="3"/>
  <c r="D1607" i="3" s="1"/>
  <c r="E1607" i="3" s="1"/>
  <c r="C1608" i="3"/>
  <c r="D1608" i="3" s="1"/>
  <c r="E1608" i="3" s="1"/>
  <c r="C1609" i="3"/>
  <c r="D1609" i="3" s="1"/>
  <c r="E1609" i="3" s="1"/>
  <c r="C1610" i="3"/>
  <c r="D1610" i="3" s="1"/>
  <c r="E1610" i="3" s="1"/>
  <c r="C1611" i="3"/>
  <c r="D1611" i="3" s="1"/>
  <c r="E1611" i="3" s="1"/>
  <c r="C1612" i="3"/>
  <c r="D1612" i="3" s="1"/>
  <c r="E1612" i="3" s="1"/>
  <c r="C1613" i="3"/>
  <c r="D1613" i="3" s="1"/>
  <c r="E1613" i="3" s="1"/>
  <c r="C1614" i="3"/>
  <c r="D1614" i="3" s="1"/>
  <c r="E1614" i="3" s="1"/>
  <c r="C1615" i="3"/>
  <c r="D1615" i="3" s="1"/>
  <c r="E1615" i="3" s="1"/>
  <c r="C1616" i="3"/>
  <c r="D1616" i="3" s="1"/>
  <c r="E1616" i="3" s="1"/>
  <c r="C1617" i="3"/>
  <c r="D1617" i="3" s="1"/>
  <c r="E1617" i="3" s="1"/>
  <c r="C1618" i="3"/>
  <c r="D1618" i="3" s="1"/>
  <c r="E1618" i="3" s="1"/>
  <c r="C1619" i="3"/>
  <c r="D1619" i="3" s="1"/>
  <c r="E1619" i="3" s="1"/>
  <c r="C1620" i="3"/>
  <c r="D1620" i="3" s="1"/>
  <c r="E1620" i="3" s="1"/>
  <c r="C1621" i="3"/>
  <c r="D1621" i="3" s="1"/>
  <c r="E1621" i="3" s="1"/>
  <c r="C1622" i="3"/>
  <c r="D1622" i="3" s="1"/>
  <c r="E1622" i="3" s="1"/>
  <c r="C1623" i="3"/>
  <c r="D1623" i="3" s="1"/>
  <c r="E1623" i="3" s="1"/>
  <c r="C1624" i="3"/>
  <c r="D1624" i="3" s="1"/>
  <c r="E1624" i="3" s="1"/>
  <c r="C1625" i="3"/>
  <c r="D1625" i="3" s="1"/>
  <c r="E1625" i="3" s="1"/>
  <c r="C1626" i="3"/>
  <c r="D1626" i="3" s="1"/>
  <c r="E1626" i="3" s="1"/>
  <c r="C1627" i="3"/>
  <c r="D1627" i="3" s="1"/>
  <c r="E1627" i="3" s="1"/>
  <c r="C1628" i="3"/>
  <c r="D1628" i="3" s="1"/>
  <c r="E1628" i="3" s="1"/>
  <c r="C1629" i="3"/>
  <c r="D1629" i="3" s="1"/>
  <c r="E1629" i="3" s="1"/>
  <c r="C1630" i="3"/>
  <c r="D1630" i="3" s="1"/>
  <c r="E1630" i="3" s="1"/>
  <c r="C1631" i="3"/>
  <c r="D1631" i="3" s="1"/>
  <c r="E1631" i="3" s="1"/>
  <c r="C1632" i="3"/>
  <c r="D1632" i="3" s="1"/>
  <c r="E1632" i="3" s="1"/>
  <c r="C1633" i="3"/>
  <c r="D1633" i="3" s="1"/>
  <c r="E1633" i="3" s="1"/>
  <c r="C1634" i="3"/>
  <c r="D1634" i="3" s="1"/>
  <c r="E1634" i="3" s="1"/>
  <c r="C1635" i="3"/>
  <c r="D1635" i="3" s="1"/>
  <c r="E1635" i="3" s="1"/>
  <c r="C1636" i="3"/>
  <c r="D1636" i="3" s="1"/>
  <c r="E1636" i="3" s="1"/>
  <c r="C1637" i="3"/>
  <c r="D1637" i="3" s="1"/>
  <c r="E1637" i="3" s="1"/>
  <c r="C1638" i="3"/>
  <c r="D1638" i="3" s="1"/>
  <c r="E1638" i="3" s="1"/>
  <c r="C1639" i="3"/>
  <c r="D1639" i="3" s="1"/>
  <c r="E1639" i="3" s="1"/>
  <c r="C1640" i="3"/>
  <c r="D1640" i="3" s="1"/>
  <c r="E1640" i="3" s="1"/>
  <c r="C1641" i="3"/>
  <c r="D1641" i="3" s="1"/>
  <c r="E1641" i="3" s="1"/>
  <c r="C1642" i="3"/>
  <c r="D1642" i="3" s="1"/>
  <c r="E1642" i="3" s="1"/>
  <c r="C1643" i="3"/>
  <c r="D1643" i="3" s="1"/>
  <c r="E1643" i="3" s="1"/>
  <c r="C1644" i="3"/>
  <c r="D1644" i="3" s="1"/>
  <c r="E1644" i="3" s="1"/>
  <c r="C1645" i="3"/>
  <c r="D1645" i="3" s="1"/>
  <c r="E1645" i="3" s="1"/>
  <c r="C1646" i="3"/>
  <c r="D1646" i="3" s="1"/>
  <c r="E1646" i="3" s="1"/>
  <c r="C1647" i="3"/>
  <c r="D1647" i="3" s="1"/>
  <c r="E1647" i="3" s="1"/>
  <c r="C1648" i="3"/>
  <c r="D1648" i="3" s="1"/>
  <c r="E1648" i="3" s="1"/>
  <c r="C1649" i="3"/>
  <c r="D1649" i="3" s="1"/>
  <c r="E1649" i="3" s="1"/>
  <c r="C1650" i="3"/>
  <c r="D1650" i="3" s="1"/>
  <c r="E1650" i="3" s="1"/>
  <c r="C1651" i="3"/>
  <c r="D1651" i="3" s="1"/>
  <c r="E1651" i="3" s="1"/>
  <c r="C1652" i="3"/>
  <c r="D1652" i="3" s="1"/>
  <c r="E1652" i="3" s="1"/>
  <c r="C1653" i="3"/>
  <c r="D1653" i="3" s="1"/>
  <c r="E1653" i="3" s="1"/>
  <c r="C1654" i="3"/>
  <c r="D1654" i="3" s="1"/>
  <c r="E1654" i="3" s="1"/>
  <c r="C1655" i="3"/>
  <c r="D1655" i="3" s="1"/>
  <c r="E1655" i="3" s="1"/>
  <c r="C1656" i="3"/>
  <c r="D1656" i="3" s="1"/>
  <c r="E1656" i="3" s="1"/>
  <c r="C1657" i="3"/>
  <c r="D1657" i="3" s="1"/>
  <c r="E1657" i="3" s="1"/>
  <c r="C1658" i="3"/>
  <c r="D1658" i="3" s="1"/>
  <c r="E1658" i="3" s="1"/>
  <c r="C1659" i="3"/>
  <c r="D1659" i="3" s="1"/>
  <c r="E1659" i="3" s="1"/>
  <c r="C1660" i="3"/>
  <c r="D1660" i="3" s="1"/>
  <c r="E1660" i="3" s="1"/>
  <c r="C1661" i="3"/>
  <c r="D1661" i="3" s="1"/>
  <c r="E1661" i="3" s="1"/>
  <c r="C1662" i="3"/>
  <c r="D1662" i="3" s="1"/>
  <c r="E1662" i="3" s="1"/>
  <c r="C1663" i="3"/>
  <c r="D1663" i="3" s="1"/>
  <c r="E1663" i="3" s="1"/>
  <c r="C1664" i="3"/>
  <c r="D1664" i="3" s="1"/>
  <c r="E1664" i="3" s="1"/>
  <c r="C1665" i="3"/>
  <c r="D1665" i="3" s="1"/>
  <c r="E1665" i="3" s="1"/>
  <c r="C1666" i="3"/>
  <c r="D1666" i="3" s="1"/>
  <c r="E1666" i="3" s="1"/>
  <c r="C1667" i="3"/>
  <c r="D1667" i="3" s="1"/>
  <c r="E1667" i="3" s="1"/>
  <c r="C1668" i="3"/>
  <c r="D1668" i="3" s="1"/>
  <c r="E1668" i="3" s="1"/>
  <c r="C1669" i="3"/>
  <c r="D1669" i="3" s="1"/>
  <c r="E1669" i="3" s="1"/>
  <c r="C1670" i="3"/>
  <c r="D1670" i="3" s="1"/>
  <c r="E1670" i="3" s="1"/>
  <c r="C1671" i="3"/>
  <c r="D1671" i="3" s="1"/>
  <c r="E1671" i="3" s="1"/>
  <c r="C1672" i="3"/>
  <c r="D1672" i="3" s="1"/>
  <c r="E1672" i="3" s="1"/>
  <c r="C1673" i="3"/>
  <c r="D1673" i="3" s="1"/>
  <c r="E1673" i="3" s="1"/>
  <c r="C1674" i="3"/>
  <c r="D1674" i="3" s="1"/>
  <c r="E1674" i="3" s="1"/>
  <c r="C1675" i="3"/>
  <c r="D1675" i="3" s="1"/>
  <c r="E1675" i="3" s="1"/>
  <c r="C1676" i="3"/>
  <c r="D1676" i="3" s="1"/>
  <c r="E1676" i="3" s="1"/>
  <c r="C1677" i="3"/>
  <c r="D1677" i="3" s="1"/>
  <c r="E1677" i="3" s="1"/>
  <c r="C1678" i="3"/>
  <c r="D1678" i="3" s="1"/>
  <c r="E1678" i="3" s="1"/>
  <c r="C1679" i="3"/>
  <c r="D1679" i="3" s="1"/>
  <c r="E1679" i="3" s="1"/>
  <c r="C1680" i="3"/>
  <c r="D1680" i="3" s="1"/>
  <c r="E1680" i="3" s="1"/>
  <c r="C1681" i="3"/>
  <c r="D1681" i="3" s="1"/>
  <c r="E1681" i="3" s="1"/>
  <c r="C1682" i="3"/>
  <c r="D1682" i="3" s="1"/>
  <c r="E1682" i="3" s="1"/>
  <c r="C1683" i="3"/>
  <c r="D1683" i="3" s="1"/>
  <c r="E1683" i="3" s="1"/>
  <c r="C1684" i="3"/>
  <c r="D1684" i="3" s="1"/>
  <c r="E1684" i="3" s="1"/>
  <c r="C1685" i="3"/>
  <c r="D1685" i="3" s="1"/>
  <c r="E1685" i="3" s="1"/>
  <c r="C1686" i="3"/>
  <c r="D1686" i="3" s="1"/>
  <c r="E1686" i="3" s="1"/>
  <c r="C1687" i="3"/>
  <c r="D1687" i="3" s="1"/>
  <c r="E1687" i="3" s="1"/>
  <c r="C1688" i="3"/>
  <c r="D1688" i="3" s="1"/>
  <c r="E1688" i="3" s="1"/>
  <c r="C1689" i="3"/>
  <c r="D1689" i="3" s="1"/>
  <c r="E1689" i="3" s="1"/>
  <c r="C1690" i="3"/>
  <c r="D1690" i="3" s="1"/>
  <c r="E1690" i="3" s="1"/>
  <c r="C1691" i="3"/>
  <c r="D1691" i="3" s="1"/>
  <c r="E1691" i="3" s="1"/>
  <c r="C1692" i="3"/>
  <c r="D1692" i="3" s="1"/>
  <c r="E1692" i="3" s="1"/>
  <c r="C1693" i="3"/>
  <c r="D1693" i="3" s="1"/>
  <c r="E1693" i="3" s="1"/>
  <c r="C1694" i="3"/>
  <c r="D1694" i="3" s="1"/>
  <c r="E1694" i="3" s="1"/>
  <c r="C1695" i="3"/>
  <c r="D1695" i="3" s="1"/>
  <c r="E1695" i="3" s="1"/>
  <c r="C1696" i="3"/>
  <c r="D1696" i="3" s="1"/>
  <c r="E1696" i="3" s="1"/>
  <c r="C1697" i="3"/>
  <c r="D1697" i="3" s="1"/>
  <c r="E1697" i="3" s="1"/>
  <c r="C1698" i="3"/>
  <c r="D1698" i="3" s="1"/>
  <c r="E1698" i="3" s="1"/>
  <c r="C1699" i="3"/>
  <c r="D1699" i="3" s="1"/>
  <c r="E1699" i="3" s="1"/>
  <c r="C1700" i="3"/>
  <c r="D1700" i="3" s="1"/>
  <c r="E1700" i="3" s="1"/>
  <c r="C1701" i="3"/>
  <c r="D1701" i="3" s="1"/>
  <c r="E1701" i="3" s="1"/>
  <c r="C1702" i="3"/>
  <c r="D1702" i="3" s="1"/>
  <c r="E1702" i="3" s="1"/>
  <c r="C1703" i="3"/>
  <c r="D1703" i="3" s="1"/>
  <c r="E1703" i="3" s="1"/>
  <c r="C1704" i="3"/>
  <c r="D1704" i="3" s="1"/>
  <c r="E1704" i="3" s="1"/>
  <c r="C1705" i="3"/>
  <c r="D1705" i="3" s="1"/>
  <c r="E1705" i="3" s="1"/>
  <c r="C1706" i="3"/>
  <c r="D1706" i="3" s="1"/>
  <c r="E1706" i="3" s="1"/>
  <c r="C1707" i="3"/>
  <c r="D1707" i="3" s="1"/>
  <c r="E1707" i="3" s="1"/>
  <c r="C1708" i="3"/>
  <c r="D1708" i="3" s="1"/>
  <c r="E1708" i="3" s="1"/>
  <c r="C1709" i="3"/>
  <c r="D1709" i="3" s="1"/>
  <c r="E1709" i="3" s="1"/>
  <c r="C1710" i="3"/>
  <c r="D1710" i="3" s="1"/>
  <c r="E1710" i="3" s="1"/>
  <c r="C1711" i="3"/>
  <c r="D1711" i="3" s="1"/>
  <c r="E1711" i="3" s="1"/>
  <c r="C1712" i="3"/>
  <c r="D1712" i="3" s="1"/>
  <c r="E1712" i="3" s="1"/>
  <c r="C1713" i="3"/>
  <c r="D1713" i="3" s="1"/>
  <c r="E1713" i="3" s="1"/>
  <c r="C1714" i="3"/>
  <c r="D1714" i="3" s="1"/>
  <c r="E1714" i="3" s="1"/>
  <c r="C1715" i="3"/>
  <c r="D1715" i="3" s="1"/>
  <c r="E1715" i="3" s="1"/>
  <c r="C1716" i="3"/>
  <c r="D1716" i="3" s="1"/>
  <c r="E1716" i="3" s="1"/>
  <c r="C1717" i="3"/>
  <c r="D1717" i="3" s="1"/>
  <c r="E1717" i="3" s="1"/>
  <c r="C1718" i="3"/>
  <c r="D1718" i="3" s="1"/>
  <c r="E1718" i="3" s="1"/>
  <c r="C1719" i="3"/>
  <c r="D1719" i="3" s="1"/>
  <c r="E1719" i="3" s="1"/>
  <c r="C1720" i="3"/>
  <c r="D1720" i="3" s="1"/>
  <c r="E1720" i="3" s="1"/>
  <c r="C1721" i="3"/>
  <c r="D1721" i="3" s="1"/>
  <c r="E1721" i="3" s="1"/>
  <c r="C1722" i="3"/>
  <c r="D1722" i="3" s="1"/>
  <c r="E1722" i="3" s="1"/>
  <c r="C1723" i="3"/>
  <c r="D1723" i="3" s="1"/>
  <c r="E1723" i="3" s="1"/>
  <c r="C1724" i="3"/>
  <c r="D1724" i="3" s="1"/>
  <c r="E1724" i="3" s="1"/>
  <c r="C1725" i="3"/>
  <c r="D1725" i="3" s="1"/>
  <c r="E1725" i="3" s="1"/>
  <c r="C1726" i="3"/>
  <c r="D1726" i="3" s="1"/>
  <c r="E1726" i="3" s="1"/>
  <c r="C1727" i="3"/>
  <c r="D1727" i="3" s="1"/>
  <c r="E1727" i="3" s="1"/>
  <c r="C1728" i="3"/>
  <c r="D1728" i="3" s="1"/>
  <c r="E1728" i="3" s="1"/>
  <c r="C1729" i="3"/>
  <c r="D1729" i="3" s="1"/>
  <c r="E1729" i="3" s="1"/>
  <c r="C1730" i="3"/>
  <c r="D1730" i="3" s="1"/>
  <c r="E1730" i="3" s="1"/>
  <c r="C1731" i="3"/>
  <c r="D1731" i="3" s="1"/>
  <c r="E1731" i="3" s="1"/>
  <c r="C1732" i="3"/>
  <c r="D1732" i="3" s="1"/>
  <c r="E1732" i="3" s="1"/>
  <c r="C1733" i="3"/>
  <c r="D1733" i="3" s="1"/>
  <c r="E1733" i="3" s="1"/>
  <c r="C1734" i="3"/>
  <c r="D1734" i="3" s="1"/>
  <c r="E1734" i="3" s="1"/>
  <c r="C1735" i="3"/>
  <c r="D1735" i="3" s="1"/>
  <c r="E1735" i="3" s="1"/>
  <c r="C1736" i="3"/>
  <c r="D1736" i="3" s="1"/>
  <c r="E1736" i="3" s="1"/>
  <c r="C1737" i="3"/>
  <c r="D1737" i="3" s="1"/>
  <c r="E1737" i="3" s="1"/>
  <c r="C1738" i="3"/>
  <c r="D1738" i="3" s="1"/>
  <c r="E1738" i="3" s="1"/>
  <c r="C1739" i="3"/>
  <c r="D1739" i="3" s="1"/>
  <c r="E1739" i="3" s="1"/>
  <c r="C1740" i="3"/>
  <c r="D1740" i="3" s="1"/>
  <c r="E1740" i="3" s="1"/>
  <c r="C1741" i="3"/>
  <c r="D1741" i="3" s="1"/>
  <c r="E1741" i="3" s="1"/>
  <c r="C1742" i="3"/>
  <c r="D1742" i="3" s="1"/>
  <c r="E1742" i="3" s="1"/>
  <c r="C1743" i="3"/>
  <c r="D1743" i="3" s="1"/>
  <c r="E1743" i="3" s="1"/>
  <c r="C1744" i="3"/>
  <c r="D1744" i="3" s="1"/>
  <c r="E1744" i="3" s="1"/>
  <c r="C1745" i="3"/>
  <c r="D1745" i="3" s="1"/>
  <c r="E1745" i="3" s="1"/>
  <c r="C1746" i="3"/>
  <c r="D1746" i="3" s="1"/>
  <c r="E1746" i="3" s="1"/>
  <c r="C1747" i="3"/>
  <c r="D1747" i="3" s="1"/>
  <c r="E1747" i="3" s="1"/>
  <c r="C1748" i="3"/>
  <c r="D1748" i="3" s="1"/>
  <c r="E1748" i="3" s="1"/>
  <c r="C1749" i="3"/>
  <c r="D1749" i="3" s="1"/>
  <c r="E1749" i="3" s="1"/>
  <c r="C1750" i="3"/>
  <c r="D1750" i="3" s="1"/>
  <c r="E1750" i="3" s="1"/>
  <c r="C1751" i="3"/>
  <c r="D1751" i="3" s="1"/>
  <c r="E1751" i="3" s="1"/>
  <c r="C1752" i="3"/>
  <c r="D1752" i="3" s="1"/>
  <c r="E1752" i="3" s="1"/>
  <c r="C1753" i="3"/>
  <c r="D1753" i="3" s="1"/>
  <c r="E1753" i="3" s="1"/>
  <c r="C1754" i="3"/>
  <c r="D1754" i="3" s="1"/>
  <c r="E1754" i="3" s="1"/>
  <c r="C1755" i="3"/>
  <c r="D1755" i="3" s="1"/>
  <c r="E1755" i="3" s="1"/>
  <c r="C1756" i="3"/>
  <c r="D1756" i="3" s="1"/>
  <c r="E1756" i="3" s="1"/>
  <c r="C1757" i="3"/>
  <c r="D1757" i="3" s="1"/>
  <c r="E1757" i="3" s="1"/>
  <c r="C1758" i="3"/>
  <c r="D1758" i="3" s="1"/>
  <c r="E1758" i="3" s="1"/>
  <c r="C1759" i="3"/>
  <c r="D1759" i="3" s="1"/>
  <c r="E1759" i="3" s="1"/>
  <c r="C1760" i="3"/>
  <c r="D1760" i="3" s="1"/>
  <c r="E1760" i="3" s="1"/>
  <c r="C1761" i="3"/>
  <c r="D1761" i="3" s="1"/>
  <c r="E1761" i="3" s="1"/>
  <c r="C1762" i="3"/>
  <c r="D1762" i="3" s="1"/>
  <c r="E1762" i="3" s="1"/>
  <c r="C1763" i="3"/>
  <c r="D1763" i="3" s="1"/>
  <c r="E1763" i="3" s="1"/>
  <c r="C1764" i="3"/>
  <c r="D1764" i="3" s="1"/>
  <c r="E1764" i="3" s="1"/>
  <c r="C1765" i="3"/>
  <c r="D1765" i="3" s="1"/>
  <c r="E1765" i="3" s="1"/>
  <c r="C1766" i="3"/>
  <c r="D1766" i="3" s="1"/>
  <c r="E1766" i="3" s="1"/>
  <c r="C1767" i="3"/>
  <c r="D1767" i="3" s="1"/>
  <c r="E1767" i="3" s="1"/>
  <c r="C1768" i="3"/>
  <c r="D1768" i="3" s="1"/>
  <c r="E1768" i="3" s="1"/>
  <c r="C1769" i="3"/>
  <c r="D1769" i="3" s="1"/>
  <c r="E1769" i="3" s="1"/>
  <c r="C1770" i="3"/>
  <c r="D1770" i="3" s="1"/>
  <c r="E1770" i="3" s="1"/>
  <c r="C1771" i="3"/>
  <c r="D1771" i="3" s="1"/>
  <c r="E1771" i="3" s="1"/>
  <c r="C1772" i="3"/>
  <c r="D1772" i="3" s="1"/>
  <c r="E1772" i="3" s="1"/>
  <c r="C1773" i="3"/>
  <c r="D1773" i="3" s="1"/>
  <c r="E1773" i="3" s="1"/>
  <c r="C1774" i="3"/>
  <c r="D1774" i="3" s="1"/>
  <c r="E1774" i="3" s="1"/>
  <c r="C1775" i="3"/>
  <c r="D1775" i="3" s="1"/>
  <c r="E1775" i="3" s="1"/>
  <c r="C1776" i="3"/>
  <c r="D1776" i="3" s="1"/>
  <c r="E1776" i="3" s="1"/>
  <c r="C1777" i="3"/>
  <c r="D1777" i="3" s="1"/>
  <c r="E1777" i="3" s="1"/>
  <c r="C1778" i="3"/>
  <c r="D1778" i="3" s="1"/>
  <c r="E1778" i="3" s="1"/>
  <c r="C1779" i="3"/>
  <c r="D1779" i="3" s="1"/>
  <c r="E1779" i="3" s="1"/>
  <c r="C1780" i="3"/>
  <c r="D1780" i="3" s="1"/>
  <c r="E1780" i="3" s="1"/>
  <c r="C1781" i="3"/>
  <c r="D1781" i="3" s="1"/>
  <c r="E1781" i="3" s="1"/>
  <c r="C1782" i="3"/>
  <c r="D1782" i="3" s="1"/>
  <c r="E1782" i="3" s="1"/>
  <c r="C1783" i="3"/>
  <c r="D1783" i="3" s="1"/>
  <c r="E1783" i="3" s="1"/>
  <c r="C1784" i="3"/>
  <c r="D1784" i="3" s="1"/>
  <c r="E1784" i="3" s="1"/>
  <c r="C1785" i="3"/>
  <c r="D1785" i="3" s="1"/>
  <c r="E1785" i="3" s="1"/>
  <c r="C1786" i="3"/>
  <c r="D1786" i="3" s="1"/>
  <c r="E1786" i="3" s="1"/>
  <c r="C1787" i="3"/>
  <c r="D1787" i="3" s="1"/>
  <c r="E1787" i="3" s="1"/>
  <c r="C1788" i="3"/>
  <c r="D1788" i="3" s="1"/>
  <c r="E1788" i="3" s="1"/>
  <c r="C1789" i="3"/>
  <c r="D1789" i="3" s="1"/>
  <c r="E1789" i="3" s="1"/>
  <c r="C1790" i="3"/>
  <c r="D1790" i="3" s="1"/>
  <c r="E1790" i="3" s="1"/>
  <c r="C1791" i="3"/>
  <c r="D1791" i="3" s="1"/>
  <c r="E1791" i="3" s="1"/>
  <c r="C1792" i="3"/>
  <c r="D1792" i="3" s="1"/>
  <c r="E1792" i="3" s="1"/>
  <c r="C1793" i="3"/>
  <c r="D1793" i="3" s="1"/>
  <c r="E1793" i="3" s="1"/>
  <c r="C1794" i="3"/>
  <c r="D1794" i="3" s="1"/>
  <c r="E1794" i="3" s="1"/>
  <c r="C1795" i="3"/>
  <c r="D1795" i="3" s="1"/>
  <c r="E1795" i="3" s="1"/>
  <c r="C1796" i="3"/>
  <c r="D1796" i="3" s="1"/>
  <c r="E1796" i="3" s="1"/>
  <c r="C1797" i="3"/>
  <c r="D1797" i="3" s="1"/>
  <c r="E1797" i="3" s="1"/>
  <c r="C1798" i="3"/>
  <c r="D1798" i="3" s="1"/>
  <c r="E1798" i="3" s="1"/>
  <c r="C1799" i="3"/>
  <c r="D1799" i="3" s="1"/>
  <c r="E1799" i="3" s="1"/>
  <c r="C1800" i="3"/>
  <c r="D1800" i="3" s="1"/>
  <c r="E1800" i="3" s="1"/>
  <c r="C1801" i="3"/>
  <c r="D1801" i="3" s="1"/>
  <c r="E1801" i="3" s="1"/>
  <c r="C1802" i="3"/>
  <c r="D1802" i="3" s="1"/>
  <c r="E1802" i="3" s="1"/>
  <c r="C1803" i="3"/>
  <c r="D1803" i="3" s="1"/>
  <c r="E1803" i="3" s="1"/>
  <c r="C1804" i="3"/>
  <c r="D1804" i="3" s="1"/>
  <c r="E1804" i="3" s="1"/>
  <c r="C1805" i="3"/>
  <c r="D1805" i="3" s="1"/>
  <c r="E1805" i="3" s="1"/>
  <c r="C1806" i="3"/>
  <c r="D1806" i="3" s="1"/>
  <c r="E1806" i="3" s="1"/>
  <c r="C1807" i="3"/>
  <c r="D1807" i="3" s="1"/>
  <c r="E1807" i="3" s="1"/>
  <c r="C1808" i="3"/>
  <c r="D1808" i="3" s="1"/>
  <c r="E1808" i="3" s="1"/>
  <c r="C1809" i="3"/>
  <c r="D1809" i="3" s="1"/>
  <c r="E1809" i="3" s="1"/>
  <c r="C1810" i="3"/>
  <c r="D1810" i="3" s="1"/>
  <c r="E1810" i="3" s="1"/>
  <c r="C1811" i="3"/>
  <c r="D1811" i="3" s="1"/>
  <c r="E1811" i="3" s="1"/>
  <c r="C1812" i="3"/>
  <c r="D1812" i="3" s="1"/>
  <c r="E1812" i="3" s="1"/>
  <c r="C1813" i="3"/>
  <c r="D1813" i="3" s="1"/>
  <c r="E1813" i="3" s="1"/>
  <c r="C1814" i="3"/>
  <c r="D1814" i="3" s="1"/>
  <c r="E1814" i="3" s="1"/>
  <c r="C1815" i="3"/>
  <c r="D1815" i="3" s="1"/>
  <c r="E1815" i="3" s="1"/>
  <c r="C1816" i="3"/>
  <c r="D1816" i="3" s="1"/>
  <c r="E1816" i="3" s="1"/>
  <c r="C1817" i="3"/>
  <c r="D1817" i="3" s="1"/>
  <c r="E1817" i="3" s="1"/>
  <c r="C1818" i="3"/>
  <c r="D1818" i="3" s="1"/>
  <c r="E1818" i="3" s="1"/>
  <c r="C1819" i="3"/>
  <c r="D1819" i="3" s="1"/>
  <c r="E1819" i="3" s="1"/>
  <c r="C1820" i="3"/>
  <c r="D1820" i="3" s="1"/>
  <c r="E1820" i="3" s="1"/>
  <c r="C1821" i="3"/>
  <c r="D1821" i="3" s="1"/>
  <c r="E1821" i="3" s="1"/>
  <c r="C1822" i="3"/>
  <c r="D1822" i="3" s="1"/>
  <c r="E1822" i="3" s="1"/>
  <c r="C1823" i="3"/>
  <c r="D1823" i="3" s="1"/>
  <c r="E1823" i="3" s="1"/>
  <c r="C1824" i="3"/>
  <c r="D1824" i="3" s="1"/>
  <c r="E1824" i="3" s="1"/>
  <c r="C1825" i="3"/>
  <c r="D1825" i="3" s="1"/>
  <c r="E1825" i="3" s="1"/>
  <c r="C1826" i="3"/>
  <c r="D1826" i="3" s="1"/>
  <c r="E1826" i="3" s="1"/>
  <c r="C1827" i="3"/>
  <c r="D1827" i="3" s="1"/>
  <c r="E1827" i="3" s="1"/>
  <c r="C1828" i="3"/>
  <c r="D1828" i="3" s="1"/>
  <c r="E1828" i="3" s="1"/>
  <c r="C1829" i="3"/>
  <c r="D1829" i="3" s="1"/>
  <c r="E1829" i="3" s="1"/>
  <c r="C1830" i="3"/>
  <c r="D1830" i="3" s="1"/>
  <c r="E1830" i="3" s="1"/>
  <c r="C1831" i="3"/>
  <c r="D1831" i="3" s="1"/>
  <c r="E1831" i="3" s="1"/>
  <c r="C1832" i="3"/>
  <c r="D1832" i="3" s="1"/>
  <c r="E1832" i="3" s="1"/>
  <c r="C1833" i="3"/>
  <c r="D1833" i="3" s="1"/>
  <c r="E1833" i="3" s="1"/>
  <c r="C1834" i="3"/>
  <c r="D1834" i="3" s="1"/>
  <c r="E1834" i="3" s="1"/>
  <c r="C1835" i="3"/>
  <c r="D1835" i="3" s="1"/>
  <c r="E1835" i="3" s="1"/>
  <c r="C1836" i="3"/>
  <c r="D1836" i="3" s="1"/>
  <c r="E1836" i="3" s="1"/>
  <c r="C1837" i="3"/>
  <c r="D1837" i="3" s="1"/>
  <c r="E1837" i="3" s="1"/>
  <c r="C1838" i="3"/>
  <c r="D1838" i="3" s="1"/>
  <c r="E1838" i="3" s="1"/>
  <c r="C1839" i="3"/>
  <c r="D1839" i="3" s="1"/>
  <c r="E1839" i="3" s="1"/>
  <c r="C1840" i="3"/>
  <c r="D1840" i="3" s="1"/>
  <c r="E1840" i="3" s="1"/>
  <c r="C1841" i="3"/>
  <c r="D1841" i="3" s="1"/>
  <c r="E1841" i="3" s="1"/>
  <c r="C1842" i="3"/>
  <c r="D1842" i="3" s="1"/>
  <c r="E1842" i="3" s="1"/>
  <c r="C1843" i="3"/>
  <c r="D1843" i="3" s="1"/>
  <c r="E1843" i="3" s="1"/>
  <c r="C1844" i="3"/>
  <c r="D1844" i="3" s="1"/>
  <c r="E1844" i="3" s="1"/>
  <c r="C1845" i="3"/>
  <c r="D1845" i="3" s="1"/>
  <c r="E1845" i="3" s="1"/>
  <c r="C1846" i="3"/>
  <c r="D1846" i="3" s="1"/>
  <c r="E1846" i="3" s="1"/>
  <c r="C1847" i="3"/>
  <c r="D1847" i="3" s="1"/>
  <c r="E1847" i="3" s="1"/>
  <c r="C1848" i="3"/>
  <c r="D1848" i="3" s="1"/>
  <c r="E1848" i="3" s="1"/>
  <c r="C1849" i="3"/>
  <c r="D1849" i="3" s="1"/>
  <c r="E1849" i="3" s="1"/>
  <c r="C1850" i="3"/>
  <c r="D1850" i="3" s="1"/>
  <c r="E1850" i="3" s="1"/>
  <c r="C1851" i="3"/>
  <c r="D1851" i="3" s="1"/>
  <c r="E1851" i="3" s="1"/>
  <c r="C1852" i="3"/>
  <c r="D1852" i="3" s="1"/>
  <c r="E1852" i="3" s="1"/>
  <c r="C1853" i="3"/>
  <c r="D1853" i="3" s="1"/>
  <c r="E1853" i="3" s="1"/>
  <c r="C1854" i="3"/>
  <c r="D1854" i="3" s="1"/>
  <c r="E1854" i="3" s="1"/>
  <c r="C1855" i="3"/>
  <c r="D1855" i="3" s="1"/>
  <c r="E1855" i="3" s="1"/>
  <c r="C1856" i="3"/>
  <c r="D1856" i="3" s="1"/>
  <c r="E1856" i="3" s="1"/>
  <c r="C1857" i="3"/>
  <c r="D1857" i="3" s="1"/>
  <c r="E1857" i="3" s="1"/>
  <c r="C1858" i="3"/>
  <c r="D1858" i="3" s="1"/>
  <c r="E1858" i="3" s="1"/>
  <c r="C1859" i="3"/>
  <c r="D1859" i="3" s="1"/>
  <c r="E1859" i="3" s="1"/>
  <c r="C1860" i="3"/>
  <c r="D1860" i="3" s="1"/>
  <c r="E1860" i="3" s="1"/>
  <c r="C1861" i="3"/>
  <c r="D1861" i="3" s="1"/>
  <c r="E1861" i="3" s="1"/>
  <c r="C1862" i="3"/>
  <c r="D1862" i="3" s="1"/>
  <c r="E1862" i="3" s="1"/>
  <c r="C1863" i="3"/>
  <c r="D1863" i="3" s="1"/>
  <c r="E1863" i="3" s="1"/>
  <c r="C1864" i="3"/>
  <c r="D1864" i="3" s="1"/>
  <c r="E1864" i="3" s="1"/>
  <c r="C1865" i="3"/>
  <c r="D1865" i="3" s="1"/>
  <c r="E1865" i="3" s="1"/>
  <c r="C1866" i="3"/>
  <c r="D1866" i="3" s="1"/>
  <c r="E1866" i="3" s="1"/>
  <c r="C1867" i="3"/>
  <c r="D1867" i="3" s="1"/>
  <c r="E1867" i="3" s="1"/>
  <c r="C1868" i="3"/>
  <c r="D1868" i="3" s="1"/>
  <c r="E1868" i="3" s="1"/>
  <c r="C1869" i="3"/>
  <c r="D1869" i="3" s="1"/>
  <c r="E1869" i="3" s="1"/>
  <c r="C1870" i="3"/>
  <c r="D1870" i="3" s="1"/>
  <c r="E1870" i="3" s="1"/>
  <c r="C1871" i="3"/>
  <c r="D1871" i="3" s="1"/>
  <c r="E1871" i="3" s="1"/>
  <c r="C1872" i="3"/>
  <c r="D1872" i="3" s="1"/>
  <c r="E1872" i="3" s="1"/>
  <c r="C1873" i="3"/>
  <c r="D1873" i="3" s="1"/>
  <c r="E1873" i="3" s="1"/>
  <c r="C1874" i="3"/>
  <c r="D1874" i="3" s="1"/>
  <c r="E1874" i="3" s="1"/>
  <c r="C1875" i="3"/>
  <c r="D1875" i="3" s="1"/>
  <c r="E1875" i="3" s="1"/>
  <c r="C1876" i="3"/>
  <c r="D1876" i="3" s="1"/>
  <c r="E1876" i="3" s="1"/>
  <c r="C1877" i="3"/>
  <c r="D1877" i="3" s="1"/>
  <c r="E1877" i="3" s="1"/>
  <c r="C1878" i="3"/>
  <c r="D1878" i="3" s="1"/>
  <c r="E1878" i="3" s="1"/>
  <c r="C1879" i="3"/>
  <c r="D1879" i="3" s="1"/>
  <c r="E1879" i="3" s="1"/>
  <c r="C1880" i="3"/>
  <c r="D1880" i="3" s="1"/>
  <c r="E1880" i="3" s="1"/>
  <c r="C1881" i="3"/>
  <c r="D1881" i="3" s="1"/>
  <c r="E1881" i="3" s="1"/>
  <c r="C1882" i="3"/>
  <c r="D1882" i="3" s="1"/>
  <c r="E1882" i="3" s="1"/>
  <c r="C1883" i="3"/>
  <c r="D1883" i="3" s="1"/>
  <c r="E1883" i="3" s="1"/>
  <c r="C1884" i="3"/>
  <c r="D1884" i="3" s="1"/>
  <c r="E1884" i="3" s="1"/>
  <c r="C1885" i="3"/>
  <c r="D1885" i="3" s="1"/>
  <c r="E1885" i="3" s="1"/>
  <c r="C1886" i="3"/>
  <c r="D1886" i="3" s="1"/>
  <c r="E1886" i="3" s="1"/>
  <c r="C1887" i="3"/>
  <c r="D1887" i="3" s="1"/>
  <c r="E1887" i="3" s="1"/>
  <c r="C1888" i="3"/>
  <c r="D1888" i="3" s="1"/>
  <c r="E1888" i="3" s="1"/>
  <c r="C1889" i="3"/>
  <c r="D1889" i="3" s="1"/>
  <c r="E1889" i="3" s="1"/>
  <c r="C1890" i="3"/>
  <c r="D1890" i="3" s="1"/>
  <c r="E1890" i="3" s="1"/>
  <c r="C1891" i="3"/>
  <c r="D1891" i="3" s="1"/>
  <c r="E1891" i="3" s="1"/>
  <c r="C1892" i="3"/>
  <c r="D1892" i="3" s="1"/>
  <c r="E1892" i="3" s="1"/>
  <c r="C1893" i="3"/>
  <c r="D1893" i="3" s="1"/>
  <c r="E1893" i="3" s="1"/>
  <c r="C1894" i="3"/>
  <c r="D1894" i="3" s="1"/>
  <c r="E1894" i="3" s="1"/>
  <c r="C1895" i="3"/>
  <c r="D1895" i="3" s="1"/>
  <c r="E1895" i="3" s="1"/>
  <c r="C1896" i="3"/>
  <c r="D1896" i="3" s="1"/>
  <c r="E1896" i="3" s="1"/>
  <c r="C1897" i="3"/>
  <c r="D1897" i="3" s="1"/>
  <c r="E1897" i="3" s="1"/>
  <c r="C1898" i="3"/>
  <c r="D1898" i="3" s="1"/>
  <c r="E1898" i="3" s="1"/>
  <c r="C1899" i="3"/>
  <c r="D1899" i="3" s="1"/>
  <c r="E1899" i="3" s="1"/>
  <c r="C1900" i="3"/>
  <c r="D1900" i="3" s="1"/>
  <c r="E1900" i="3" s="1"/>
  <c r="C1901" i="3"/>
  <c r="D1901" i="3" s="1"/>
  <c r="E1901" i="3" s="1"/>
  <c r="C1902" i="3"/>
  <c r="D1902" i="3" s="1"/>
  <c r="E1902" i="3" s="1"/>
  <c r="C1903" i="3"/>
  <c r="D1903" i="3" s="1"/>
  <c r="E1903" i="3" s="1"/>
  <c r="C1904" i="3"/>
  <c r="D1904" i="3" s="1"/>
  <c r="E1904" i="3" s="1"/>
  <c r="C1905" i="3"/>
  <c r="D1905" i="3" s="1"/>
  <c r="E1905" i="3" s="1"/>
  <c r="C1906" i="3"/>
  <c r="D1906" i="3" s="1"/>
  <c r="E1906" i="3" s="1"/>
  <c r="C1907" i="3"/>
  <c r="D1907" i="3" s="1"/>
  <c r="E1907" i="3" s="1"/>
  <c r="C1908" i="3"/>
  <c r="D1908" i="3" s="1"/>
  <c r="E1908" i="3" s="1"/>
  <c r="C1909" i="3"/>
  <c r="D1909" i="3" s="1"/>
  <c r="E1909" i="3" s="1"/>
  <c r="C1910" i="3"/>
  <c r="D1910" i="3" s="1"/>
  <c r="E1910" i="3" s="1"/>
  <c r="C1911" i="3"/>
  <c r="D1911" i="3" s="1"/>
  <c r="E1911" i="3" s="1"/>
  <c r="C1912" i="3"/>
  <c r="D1912" i="3" s="1"/>
  <c r="E1912" i="3" s="1"/>
  <c r="C1913" i="3"/>
  <c r="D1913" i="3" s="1"/>
  <c r="E1913" i="3" s="1"/>
  <c r="C1914" i="3"/>
  <c r="D1914" i="3" s="1"/>
  <c r="E1914" i="3" s="1"/>
  <c r="C1915" i="3"/>
  <c r="D1915" i="3" s="1"/>
  <c r="E1915" i="3" s="1"/>
  <c r="C1916" i="3"/>
  <c r="D1916" i="3" s="1"/>
  <c r="E1916" i="3" s="1"/>
  <c r="C1917" i="3"/>
  <c r="D1917" i="3" s="1"/>
  <c r="E1917" i="3" s="1"/>
  <c r="C1918" i="3"/>
  <c r="D1918" i="3" s="1"/>
  <c r="E1918" i="3" s="1"/>
  <c r="C1919" i="3"/>
  <c r="D1919" i="3" s="1"/>
  <c r="E1919" i="3" s="1"/>
  <c r="C1920" i="3"/>
  <c r="D1920" i="3" s="1"/>
  <c r="E1920" i="3" s="1"/>
  <c r="C1921" i="3"/>
  <c r="D1921" i="3" s="1"/>
  <c r="E1921" i="3" s="1"/>
  <c r="C1922" i="3"/>
  <c r="D1922" i="3" s="1"/>
  <c r="E1922" i="3" s="1"/>
  <c r="C1923" i="3"/>
  <c r="D1923" i="3" s="1"/>
  <c r="E1923" i="3" s="1"/>
  <c r="C1924" i="3"/>
  <c r="D1924" i="3" s="1"/>
  <c r="E1924" i="3" s="1"/>
  <c r="C1925" i="3"/>
  <c r="D1925" i="3" s="1"/>
  <c r="E1925" i="3" s="1"/>
  <c r="C1926" i="3"/>
  <c r="D1926" i="3" s="1"/>
  <c r="E1926" i="3" s="1"/>
  <c r="C1927" i="3"/>
  <c r="D1927" i="3" s="1"/>
  <c r="E1927" i="3" s="1"/>
  <c r="C1928" i="3"/>
  <c r="D1928" i="3" s="1"/>
  <c r="E1928" i="3" s="1"/>
  <c r="C1929" i="3"/>
  <c r="D1929" i="3" s="1"/>
  <c r="E1929" i="3" s="1"/>
  <c r="C1930" i="3"/>
  <c r="D1930" i="3" s="1"/>
  <c r="E1930" i="3" s="1"/>
  <c r="C1931" i="3"/>
  <c r="D1931" i="3" s="1"/>
  <c r="E1931" i="3" s="1"/>
  <c r="C1932" i="3"/>
  <c r="D1932" i="3" s="1"/>
  <c r="E1932" i="3" s="1"/>
  <c r="C1933" i="3"/>
  <c r="D1933" i="3" s="1"/>
  <c r="E1933" i="3" s="1"/>
  <c r="C1934" i="3"/>
  <c r="D1934" i="3" s="1"/>
  <c r="E1934" i="3" s="1"/>
  <c r="C1935" i="3"/>
  <c r="D1935" i="3" s="1"/>
  <c r="E1935" i="3" s="1"/>
  <c r="C1936" i="3"/>
  <c r="D1936" i="3" s="1"/>
  <c r="E1936" i="3" s="1"/>
  <c r="C1937" i="3"/>
  <c r="D1937" i="3" s="1"/>
  <c r="E1937" i="3" s="1"/>
  <c r="C1938" i="3"/>
  <c r="D1938" i="3" s="1"/>
  <c r="E1938" i="3" s="1"/>
  <c r="C1939" i="3"/>
  <c r="D1939" i="3" s="1"/>
  <c r="E1939" i="3" s="1"/>
  <c r="C1940" i="3"/>
  <c r="D1940" i="3" s="1"/>
  <c r="E1940" i="3" s="1"/>
  <c r="C1941" i="3"/>
  <c r="D1941" i="3" s="1"/>
  <c r="E1941" i="3" s="1"/>
  <c r="C1942" i="3"/>
  <c r="D1942" i="3" s="1"/>
  <c r="E1942" i="3" s="1"/>
  <c r="C1943" i="3"/>
  <c r="D1943" i="3" s="1"/>
  <c r="E1943" i="3" s="1"/>
  <c r="C1944" i="3"/>
  <c r="D1944" i="3" s="1"/>
  <c r="E1944" i="3" s="1"/>
  <c r="C1945" i="3"/>
  <c r="D1945" i="3" s="1"/>
  <c r="E1945" i="3" s="1"/>
  <c r="C1946" i="3"/>
  <c r="D1946" i="3" s="1"/>
  <c r="E1946" i="3" s="1"/>
  <c r="C1947" i="3"/>
  <c r="D1947" i="3" s="1"/>
  <c r="E1947" i="3" s="1"/>
  <c r="C1948" i="3"/>
  <c r="D1948" i="3" s="1"/>
  <c r="E1948" i="3" s="1"/>
  <c r="C1949" i="3"/>
  <c r="D1949" i="3" s="1"/>
  <c r="E1949" i="3" s="1"/>
  <c r="C1950" i="3"/>
  <c r="D1950" i="3" s="1"/>
  <c r="E1950" i="3" s="1"/>
  <c r="C1951" i="3"/>
  <c r="D1951" i="3" s="1"/>
  <c r="E1951" i="3" s="1"/>
  <c r="C1952" i="3"/>
  <c r="D1952" i="3" s="1"/>
  <c r="E1952" i="3" s="1"/>
  <c r="C1953" i="3"/>
  <c r="D1953" i="3" s="1"/>
  <c r="E1953" i="3" s="1"/>
  <c r="C1954" i="3"/>
  <c r="D1954" i="3" s="1"/>
  <c r="E1954" i="3" s="1"/>
  <c r="C1955" i="3"/>
  <c r="D1955" i="3" s="1"/>
  <c r="E1955" i="3" s="1"/>
  <c r="C1956" i="3"/>
  <c r="D1956" i="3" s="1"/>
  <c r="E1956" i="3" s="1"/>
  <c r="C1957" i="3"/>
  <c r="D1957" i="3" s="1"/>
  <c r="E1957" i="3" s="1"/>
  <c r="C1958" i="3"/>
  <c r="D1958" i="3" s="1"/>
  <c r="E1958" i="3" s="1"/>
  <c r="C1959" i="3"/>
  <c r="D1959" i="3" s="1"/>
  <c r="E1959" i="3" s="1"/>
  <c r="C1960" i="3"/>
  <c r="D1960" i="3" s="1"/>
  <c r="E1960" i="3" s="1"/>
  <c r="C1961" i="3"/>
  <c r="D1961" i="3" s="1"/>
  <c r="E1961" i="3" s="1"/>
  <c r="C1962" i="3"/>
  <c r="D1962" i="3" s="1"/>
  <c r="E1962" i="3" s="1"/>
  <c r="C1963" i="3"/>
  <c r="D1963" i="3" s="1"/>
  <c r="E1963" i="3" s="1"/>
  <c r="C1964" i="3"/>
  <c r="D1964" i="3" s="1"/>
  <c r="E1964" i="3" s="1"/>
  <c r="C1965" i="3"/>
  <c r="D1965" i="3" s="1"/>
  <c r="E1965" i="3" s="1"/>
  <c r="C1966" i="3"/>
  <c r="D1966" i="3" s="1"/>
  <c r="E1966" i="3" s="1"/>
  <c r="C1967" i="3"/>
  <c r="D1967" i="3" s="1"/>
  <c r="E1967" i="3" s="1"/>
  <c r="C1968" i="3"/>
  <c r="D1968" i="3" s="1"/>
  <c r="E1968" i="3" s="1"/>
  <c r="C1969" i="3"/>
  <c r="D1969" i="3" s="1"/>
  <c r="E1969" i="3" s="1"/>
  <c r="C1970" i="3"/>
  <c r="D1970" i="3" s="1"/>
  <c r="E1970" i="3" s="1"/>
  <c r="C1971" i="3"/>
  <c r="D1971" i="3" s="1"/>
  <c r="E1971" i="3" s="1"/>
  <c r="C1972" i="3"/>
  <c r="D1972" i="3" s="1"/>
  <c r="E1972" i="3" s="1"/>
  <c r="C1973" i="3"/>
  <c r="D1973" i="3" s="1"/>
  <c r="E1973" i="3" s="1"/>
  <c r="C1974" i="3"/>
  <c r="D1974" i="3" s="1"/>
  <c r="E1974" i="3" s="1"/>
  <c r="C1975" i="3"/>
  <c r="D1975" i="3" s="1"/>
  <c r="E1975" i="3" s="1"/>
  <c r="C1976" i="3"/>
  <c r="D1976" i="3" s="1"/>
  <c r="E1976" i="3" s="1"/>
  <c r="C1977" i="3"/>
  <c r="D1977" i="3" s="1"/>
  <c r="E1977" i="3" s="1"/>
  <c r="C1978" i="3"/>
  <c r="D1978" i="3" s="1"/>
  <c r="E1978" i="3" s="1"/>
  <c r="C1979" i="3"/>
  <c r="D1979" i="3" s="1"/>
  <c r="E1979" i="3" s="1"/>
  <c r="C1980" i="3"/>
  <c r="D1980" i="3" s="1"/>
  <c r="E1980" i="3" s="1"/>
  <c r="C1981" i="3"/>
  <c r="D1981" i="3" s="1"/>
  <c r="E1981" i="3" s="1"/>
  <c r="C1982" i="3"/>
  <c r="D1982" i="3" s="1"/>
  <c r="E1982" i="3" s="1"/>
  <c r="C1983" i="3"/>
  <c r="D1983" i="3" s="1"/>
  <c r="E1983" i="3" s="1"/>
  <c r="C1984" i="3"/>
  <c r="D1984" i="3" s="1"/>
  <c r="E1984" i="3" s="1"/>
  <c r="C1985" i="3"/>
  <c r="D1985" i="3" s="1"/>
  <c r="E1985" i="3" s="1"/>
  <c r="C1986" i="3"/>
  <c r="D1986" i="3" s="1"/>
  <c r="E1986" i="3" s="1"/>
  <c r="C1987" i="3"/>
  <c r="D1987" i="3" s="1"/>
  <c r="E1987" i="3" s="1"/>
  <c r="C1988" i="3"/>
  <c r="D1988" i="3" s="1"/>
  <c r="E1988" i="3" s="1"/>
  <c r="C1989" i="3"/>
  <c r="D1989" i="3" s="1"/>
  <c r="E1989" i="3" s="1"/>
  <c r="C1990" i="3"/>
  <c r="D1990" i="3" s="1"/>
  <c r="E1990" i="3" s="1"/>
  <c r="C1991" i="3"/>
  <c r="D1991" i="3" s="1"/>
  <c r="E1991" i="3" s="1"/>
  <c r="C1992" i="3"/>
  <c r="D1992" i="3" s="1"/>
  <c r="E1992" i="3" s="1"/>
  <c r="C1993" i="3"/>
  <c r="D1993" i="3" s="1"/>
  <c r="E1993" i="3" s="1"/>
  <c r="C1994" i="3"/>
  <c r="D1994" i="3" s="1"/>
  <c r="E1994" i="3" s="1"/>
  <c r="C1995" i="3"/>
  <c r="D1995" i="3" s="1"/>
  <c r="E1995" i="3" s="1"/>
  <c r="C1996" i="3"/>
  <c r="D1996" i="3" s="1"/>
  <c r="E1996" i="3" s="1"/>
  <c r="C1997" i="3"/>
  <c r="D1997" i="3" s="1"/>
  <c r="E1997" i="3" s="1"/>
  <c r="C1998" i="3"/>
  <c r="D1998" i="3" s="1"/>
  <c r="E1998" i="3" s="1"/>
  <c r="C1999" i="3"/>
  <c r="D1999" i="3" s="1"/>
  <c r="E1999" i="3" s="1"/>
  <c r="C2000" i="3"/>
  <c r="D2000" i="3" s="1"/>
  <c r="E2000" i="3" s="1"/>
  <c r="C2001" i="3"/>
  <c r="D2001" i="3" s="1"/>
  <c r="E2001" i="3" s="1"/>
  <c r="C2002" i="3"/>
  <c r="D2002" i="3" s="1"/>
  <c r="E2002" i="3" s="1"/>
  <c r="C2003" i="3"/>
  <c r="D2003" i="3" s="1"/>
  <c r="E2003" i="3" s="1"/>
  <c r="C2004" i="3"/>
  <c r="D2004" i="3" s="1"/>
  <c r="E2004" i="3" s="1"/>
  <c r="C2005" i="3"/>
  <c r="D2005" i="3" s="1"/>
  <c r="E2005" i="3" s="1"/>
  <c r="C2006" i="3"/>
  <c r="D2006" i="3" s="1"/>
  <c r="E2006" i="3" s="1"/>
  <c r="C2007" i="3"/>
  <c r="D2007" i="3" s="1"/>
  <c r="E2007" i="3" s="1"/>
  <c r="C2008" i="3"/>
  <c r="D2008" i="3" s="1"/>
  <c r="E2008" i="3" s="1"/>
  <c r="C2009" i="3"/>
  <c r="D2009" i="3" s="1"/>
  <c r="E2009" i="3" s="1"/>
  <c r="C2010" i="3"/>
  <c r="D2010" i="3" s="1"/>
  <c r="E2010" i="3" s="1"/>
  <c r="C2011" i="3"/>
  <c r="D2011" i="3" s="1"/>
  <c r="E2011" i="3" s="1"/>
  <c r="C2012" i="3"/>
  <c r="D2012" i="3" s="1"/>
  <c r="E2012" i="3" s="1"/>
  <c r="C2013" i="3"/>
  <c r="D2013" i="3" s="1"/>
  <c r="E2013" i="3" s="1"/>
  <c r="C2014" i="3"/>
  <c r="D2014" i="3" s="1"/>
  <c r="E2014" i="3" s="1"/>
  <c r="C2015" i="3"/>
  <c r="D2015" i="3" s="1"/>
  <c r="E2015" i="3" s="1"/>
  <c r="C2016" i="3"/>
  <c r="D2016" i="3" s="1"/>
  <c r="E2016" i="3" s="1"/>
  <c r="C2017" i="3"/>
  <c r="D2017" i="3" s="1"/>
  <c r="E2017" i="3" s="1"/>
  <c r="C2018" i="3"/>
  <c r="D2018" i="3" s="1"/>
  <c r="E2018" i="3" s="1"/>
  <c r="C2019" i="3"/>
  <c r="D2019" i="3" s="1"/>
  <c r="E2019" i="3" s="1"/>
  <c r="C2020" i="3"/>
  <c r="D2020" i="3" s="1"/>
  <c r="E2020" i="3" s="1"/>
  <c r="C2021" i="3"/>
  <c r="D2021" i="3" s="1"/>
  <c r="E2021" i="3" s="1"/>
  <c r="C2022" i="3"/>
  <c r="D2022" i="3" s="1"/>
  <c r="E2022" i="3" s="1"/>
  <c r="C2023" i="3"/>
  <c r="D2023" i="3" s="1"/>
  <c r="E2023" i="3" s="1"/>
  <c r="C2024" i="3"/>
  <c r="D2024" i="3" s="1"/>
  <c r="E2024" i="3" s="1"/>
  <c r="C2025" i="3"/>
  <c r="D2025" i="3" s="1"/>
  <c r="E2025" i="3" s="1"/>
  <c r="C2026" i="3"/>
  <c r="D2026" i="3" s="1"/>
  <c r="E2026" i="3" s="1"/>
  <c r="C2027" i="3"/>
  <c r="D2027" i="3" s="1"/>
  <c r="E2027" i="3" s="1"/>
  <c r="C2028" i="3"/>
  <c r="D2028" i="3" s="1"/>
  <c r="E2028" i="3" s="1"/>
  <c r="C2029" i="3"/>
  <c r="D2029" i="3" s="1"/>
  <c r="E2029" i="3" s="1"/>
  <c r="C2030" i="3"/>
  <c r="D2030" i="3" s="1"/>
  <c r="E2030" i="3" s="1"/>
  <c r="C2031" i="3"/>
  <c r="D2031" i="3" s="1"/>
  <c r="E2031" i="3" s="1"/>
  <c r="C2032" i="3"/>
  <c r="D2032" i="3" s="1"/>
  <c r="E2032" i="3" s="1"/>
  <c r="C2033" i="3"/>
  <c r="D2033" i="3" s="1"/>
  <c r="E2033" i="3" s="1"/>
  <c r="C2034" i="3"/>
  <c r="D2034" i="3" s="1"/>
  <c r="E2034" i="3" s="1"/>
  <c r="C2035" i="3"/>
  <c r="D2035" i="3" s="1"/>
  <c r="E2035" i="3" s="1"/>
  <c r="C2036" i="3"/>
  <c r="D2036" i="3" s="1"/>
  <c r="E2036" i="3" s="1"/>
  <c r="C2037" i="3"/>
  <c r="D2037" i="3" s="1"/>
  <c r="E2037" i="3" s="1"/>
  <c r="C2038" i="3"/>
  <c r="D2038" i="3" s="1"/>
  <c r="E2038" i="3" s="1"/>
  <c r="C2039" i="3"/>
  <c r="D2039" i="3" s="1"/>
  <c r="E2039" i="3" s="1"/>
  <c r="C2040" i="3"/>
  <c r="D2040" i="3" s="1"/>
  <c r="E2040" i="3" s="1"/>
  <c r="C2041" i="3"/>
  <c r="D2041" i="3" s="1"/>
  <c r="E2041" i="3" s="1"/>
  <c r="C2042" i="3"/>
  <c r="D2042" i="3" s="1"/>
  <c r="E2042" i="3" s="1"/>
  <c r="C2043" i="3"/>
  <c r="D2043" i="3" s="1"/>
  <c r="E2043" i="3" s="1"/>
  <c r="C2044" i="3"/>
  <c r="D2044" i="3" s="1"/>
  <c r="E2044" i="3" s="1"/>
  <c r="C2045" i="3"/>
  <c r="D2045" i="3" s="1"/>
  <c r="E2045" i="3" s="1"/>
  <c r="C2046" i="3"/>
  <c r="D2046" i="3" s="1"/>
  <c r="E2046" i="3" s="1"/>
  <c r="C2047" i="3"/>
  <c r="D2047" i="3" s="1"/>
  <c r="E2047" i="3" s="1"/>
  <c r="C2048" i="3"/>
  <c r="D2048" i="3" s="1"/>
  <c r="E2048" i="3" s="1"/>
  <c r="C2049" i="3"/>
  <c r="D2049" i="3" s="1"/>
  <c r="E2049" i="3" s="1"/>
  <c r="C2050" i="3"/>
  <c r="D2050" i="3" s="1"/>
  <c r="E2050" i="3" s="1"/>
  <c r="C4" i="3"/>
  <c r="D4" i="3" s="1"/>
  <c r="E4" i="3" s="1"/>
  <c r="C3" i="3"/>
  <c r="D3" i="3" s="1"/>
  <c r="E3" i="3" s="1"/>
  <c r="K12" i="23" l="1"/>
  <c r="K11" i="23"/>
  <c r="F7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11" i="23"/>
  <c r="E13" i="23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7" i="23" s="1"/>
  <c r="E12" i="23"/>
  <c r="E11" i="23"/>
  <c r="K10" i="23"/>
  <c r="G9" i="23"/>
  <c r="K8" i="23" s="1"/>
  <c r="K9" i="23" s="1"/>
  <c r="K7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11" i="23"/>
  <c r="C9" i="23" l="1"/>
  <c r="D11" i="23"/>
  <c r="D12" i="23" l="1"/>
  <c r="W174" i="16"/>
  <c r="V174" i="16"/>
  <c r="S174" i="16"/>
  <c r="Y174" i="16" s="1"/>
  <c r="Y173" i="16"/>
  <c r="W173" i="16"/>
  <c r="V173" i="16"/>
  <c r="S173" i="16"/>
  <c r="W172" i="16"/>
  <c r="V172" i="16"/>
  <c r="S172" i="16"/>
  <c r="Y172" i="16" s="1"/>
  <c r="W171" i="16"/>
  <c r="V171" i="16"/>
  <c r="S171" i="16"/>
  <c r="Y171" i="16" s="1"/>
  <c r="W170" i="16"/>
  <c r="V170" i="16"/>
  <c r="S170" i="16"/>
  <c r="Y170" i="16" s="1"/>
  <c r="Y169" i="16"/>
  <c r="W169" i="16"/>
  <c r="V169" i="16"/>
  <c r="S169" i="16"/>
  <c r="W168" i="16"/>
  <c r="V168" i="16"/>
  <c r="S168" i="16"/>
  <c r="Y168" i="16" s="1"/>
  <c r="W167" i="16"/>
  <c r="V167" i="16"/>
  <c r="S167" i="16"/>
  <c r="Y167" i="16" s="1"/>
  <c r="W166" i="16"/>
  <c r="V166" i="16"/>
  <c r="S166" i="16"/>
  <c r="Y166" i="16" s="1"/>
  <c r="Y165" i="16"/>
  <c r="W165" i="16"/>
  <c r="V165" i="16"/>
  <c r="S165" i="16"/>
  <c r="W164" i="16"/>
  <c r="V164" i="16"/>
  <c r="S164" i="16"/>
  <c r="Y164" i="16" s="1"/>
  <c r="W163" i="16"/>
  <c r="V163" i="16"/>
  <c r="S163" i="16"/>
  <c r="Y163" i="16" s="1"/>
  <c r="W162" i="16"/>
  <c r="V162" i="16"/>
  <c r="S162" i="16"/>
  <c r="Y162" i="16" s="1"/>
  <c r="Y161" i="16"/>
  <c r="W161" i="16"/>
  <c r="V161" i="16"/>
  <c r="S161" i="16"/>
  <c r="W160" i="16"/>
  <c r="V160" i="16"/>
  <c r="S160" i="16"/>
  <c r="Y160" i="16" s="1"/>
  <c r="W159" i="16"/>
  <c r="V159" i="16"/>
  <c r="S159" i="16"/>
  <c r="Y159" i="16" s="1"/>
  <c r="W158" i="16"/>
  <c r="V158" i="16"/>
  <c r="S158" i="16"/>
  <c r="Y158" i="16" s="1"/>
  <c r="Y157" i="16"/>
  <c r="W157" i="16"/>
  <c r="V157" i="16"/>
  <c r="S157" i="16"/>
  <c r="W156" i="16"/>
  <c r="V156" i="16"/>
  <c r="S156" i="16"/>
  <c r="Y156" i="16" s="1"/>
  <c r="W155" i="16"/>
  <c r="V155" i="16"/>
  <c r="S155" i="16"/>
  <c r="Y155" i="16" s="1"/>
  <c r="W154" i="16"/>
  <c r="V154" i="16"/>
  <c r="S154" i="16"/>
  <c r="Y154" i="16" s="1"/>
  <c r="Y153" i="16"/>
  <c r="W153" i="16"/>
  <c r="V153" i="16"/>
  <c r="S153" i="16"/>
  <c r="W152" i="16"/>
  <c r="V152" i="16"/>
  <c r="S152" i="16"/>
  <c r="Y152" i="16" s="1"/>
  <c r="W151" i="16"/>
  <c r="V151" i="16"/>
  <c r="S151" i="16"/>
  <c r="Y151" i="16" s="1"/>
  <c r="W150" i="16"/>
  <c r="V150" i="16"/>
  <c r="S150" i="16"/>
  <c r="Y150" i="16" s="1"/>
  <c r="Y149" i="16"/>
  <c r="W149" i="16"/>
  <c r="V149" i="16"/>
  <c r="S149" i="16"/>
  <c r="W148" i="16"/>
  <c r="V148" i="16"/>
  <c r="S148" i="16"/>
  <c r="Y148" i="16" s="1"/>
  <c r="W147" i="16"/>
  <c r="V147" i="16"/>
  <c r="S147" i="16"/>
  <c r="Y146" i="16"/>
  <c r="W146" i="16"/>
  <c r="V146" i="16"/>
  <c r="S146" i="16"/>
  <c r="Y145" i="16"/>
  <c r="W145" i="16"/>
  <c r="V145" i="16"/>
  <c r="S145" i="16"/>
  <c r="W144" i="16"/>
  <c r="V144" i="16"/>
  <c r="S144" i="16"/>
  <c r="Y144" i="16" s="1"/>
  <c r="W143" i="16"/>
  <c r="V143" i="16"/>
  <c r="S143" i="16"/>
  <c r="Y143" i="16" s="1"/>
  <c r="W142" i="16"/>
  <c r="V142" i="16"/>
  <c r="S142" i="16"/>
  <c r="Y142" i="16" s="1"/>
  <c r="Y141" i="16"/>
  <c r="W141" i="16"/>
  <c r="V141" i="16"/>
  <c r="S141" i="16"/>
  <c r="W140" i="16"/>
  <c r="V140" i="16"/>
  <c r="S140" i="16"/>
  <c r="Y140" i="16" s="1"/>
  <c r="W139" i="16"/>
  <c r="V139" i="16"/>
  <c r="S139" i="16"/>
  <c r="W138" i="16"/>
  <c r="V138" i="16"/>
  <c r="S138" i="16"/>
  <c r="Y138" i="16" s="1"/>
  <c r="Y137" i="16"/>
  <c r="W137" i="16"/>
  <c r="V137" i="16"/>
  <c r="S137" i="16"/>
  <c r="W136" i="16"/>
  <c r="V136" i="16"/>
  <c r="S136" i="16"/>
  <c r="Y136" i="16" s="1"/>
  <c r="W135" i="16"/>
  <c r="V135" i="16"/>
  <c r="S135" i="16"/>
  <c r="Y135" i="16" s="1"/>
  <c r="Y134" i="16"/>
  <c r="W134" i="16"/>
  <c r="V134" i="16"/>
  <c r="S134" i="16"/>
  <c r="Y133" i="16"/>
  <c r="W133" i="16"/>
  <c r="V133" i="16"/>
  <c r="S133" i="16"/>
  <c r="W132" i="16"/>
  <c r="V132" i="16"/>
  <c r="S132" i="16"/>
  <c r="Y132" i="16" s="1"/>
  <c r="W131" i="16"/>
  <c r="V131" i="16"/>
  <c r="S131" i="16"/>
  <c r="Y131" i="16" s="1"/>
  <c r="W130" i="16"/>
  <c r="V130" i="16"/>
  <c r="S130" i="16"/>
  <c r="Y130" i="16" s="1"/>
  <c r="Y129" i="16"/>
  <c r="W129" i="16"/>
  <c r="V129" i="16"/>
  <c r="S129" i="16"/>
  <c r="W128" i="16"/>
  <c r="V128" i="16"/>
  <c r="S128" i="16"/>
  <c r="Y128" i="16" s="1"/>
  <c r="W127" i="16"/>
  <c r="V127" i="16"/>
  <c r="S127" i="16"/>
  <c r="W126" i="16"/>
  <c r="V126" i="16"/>
  <c r="S126" i="16"/>
  <c r="Y126" i="16" s="1"/>
  <c r="Y125" i="16"/>
  <c r="W125" i="16"/>
  <c r="V125" i="16"/>
  <c r="S125" i="16"/>
  <c r="W124" i="16"/>
  <c r="V124" i="16"/>
  <c r="S124" i="16"/>
  <c r="Y124" i="16" s="1"/>
  <c r="W123" i="16"/>
  <c r="V123" i="16"/>
  <c r="S123" i="16"/>
  <c r="Y122" i="16"/>
  <c r="W122" i="16"/>
  <c r="V122" i="16"/>
  <c r="S122" i="16"/>
  <c r="Y121" i="16"/>
  <c r="W121" i="16"/>
  <c r="V121" i="16"/>
  <c r="S121" i="16"/>
  <c r="W120" i="16"/>
  <c r="V120" i="16"/>
  <c r="S120" i="16"/>
  <c r="Y120" i="16" s="1"/>
  <c r="W119" i="16"/>
  <c r="V119" i="16"/>
  <c r="S119" i="16"/>
  <c r="Y119" i="16" s="1"/>
  <c r="W118" i="16"/>
  <c r="V118" i="16"/>
  <c r="S118" i="16"/>
  <c r="Y118" i="16" s="1"/>
  <c r="Y117" i="16"/>
  <c r="W117" i="16"/>
  <c r="V117" i="16"/>
  <c r="S117" i="16"/>
  <c r="W116" i="16"/>
  <c r="V116" i="16"/>
  <c r="S116" i="16"/>
  <c r="Y116" i="16" s="1"/>
  <c r="W115" i="16"/>
  <c r="V115" i="16"/>
  <c r="S115" i="16"/>
  <c r="Y115" i="16" s="1"/>
  <c r="Y114" i="16"/>
  <c r="W114" i="16"/>
  <c r="V114" i="16"/>
  <c r="S114" i="16"/>
  <c r="Y113" i="16"/>
  <c r="W113" i="16"/>
  <c r="V113" i="16"/>
  <c r="S113" i="16"/>
  <c r="W112" i="16"/>
  <c r="V112" i="16"/>
  <c r="S112" i="16"/>
  <c r="Y112" i="16" s="1"/>
  <c r="W111" i="16"/>
  <c r="V111" i="16"/>
  <c r="S111" i="16"/>
  <c r="Y111" i="16" s="1"/>
  <c r="W110" i="16"/>
  <c r="V110" i="16"/>
  <c r="S110" i="16"/>
  <c r="Y110" i="16" s="1"/>
  <c r="Y109" i="16"/>
  <c r="W109" i="16"/>
  <c r="V109" i="16"/>
  <c r="S109" i="16"/>
  <c r="W108" i="16"/>
  <c r="V108" i="16"/>
  <c r="S108" i="16"/>
  <c r="Y108" i="16" s="1"/>
  <c r="W107" i="16"/>
  <c r="V107" i="16"/>
  <c r="S107" i="16"/>
  <c r="Y107" i="16" s="1"/>
  <c r="W106" i="16"/>
  <c r="V106" i="16"/>
  <c r="S106" i="16"/>
  <c r="Y106" i="16" s="1"/>
  <c r="W105" i="16"/>
  <c r="V105" i="16"/>
  <c r="S105" i="16"/>
  <c r="Y105" i="16" s="1"/>
  <c r="W104" i="16"/>
  <c r="V104" i="16"/>
  <c r="S104" i="16"/>
  <c r="Y104" i="16" s="1"/>
  <c r="W103" i="16"/>
  <c r="V103" i="16"/>
  <c r="S103" i="16"/>
  <c r="Y102" i="16"/>
  <c r="W102" i="16"/>
  <c r="V102" i="16"/>
  <c r="S102" i="16"/>
  <c r="Y101" i="16"/>
  <c r="W101" i="16"/>
  <c r="V101" i="16"/>
  <c r="S101" i="16"/>
  <c r="W100" i="16"/>
  <c r="V100" i="16"/>
  <c r="S100" i="16"/>
  <c r="Y100" i="16" s="1"/>
  <c r="W99" i="16"/>
  <c r="V99" i="16"/>
  <c r="S99" i="16"/>
  <c r="Y99" i="16" s="1"/>
  <c r="W98" i="16"/>
  <c r="V98" i="16"/>
  <c r="S98" i="16"/>
  <c r="Y98" i="16" s="1"/>
  <c r="W97" i="16"/>
  <c r="V97" i="16"/>
  <c r="S97" i="16"/>
  <c r="Y97" i="16" s="1"/>
  <c r="W96" i="16"/>
  <c r="V96" i="16"/>
  <c r="S96" i="16"/>
  <c r="Y96" i="16" s="1"/>
  <c r="W95" i="16"/>
  <c r="V95" i="16"/>
  <c r="S95" i="16"/>
  <c r="Y95" i="16" s="1"/>
  <c r="W94" i="16"/>
  <c r="V94" i="16"/>
  <c r="S94" i="16"/>
  <c r="W93" i="16"/>
  <c r="V93" i="16"/>
  <c r="S93" i="16"/>
  <c r="Y93" i="16" s="1"/>
  <c r="Y92" i="16"/>
  <c r="W92" i="16"/>
  <c r="V92" i="16"/>
  <c r="S92" i="16"/>
  <c r="W91" i="16"/>
  <c r="V91" i="16"/>
  <c r="S91" i="16"/>
  <c r="Y91" i="16" s="1"/>
  <c r="W90" i="16"/>
  <c r="V90" i="16"/>
  <c r="S90" i="16"/>
  <c r="Y90" i="16" s="1"/>
  <c r="W89" i="16"/>
  <c r="V89" i="16"/>
  <c r="S89" i="16"/>
  <c r="Y89" i="16" s="1"/>
  <c r="Y88" i="16"/>
  <c r="W88" i="16"/>
  <c r="V88" i="16"/>
  <c r="S88" i="16"/>
  <c r="Y87" i="16"/>
  <c r="W87" i="16"/>
  <c r="V87" i="16"/>
  <c r="S87" i="16"/>
  <c r="W86" i="16"/>
  <c r="V86" i="16"/>
  <c r="S86" i="16"/>
  <c r="W85" i="16"/>
  <c r="V85" i="16"/>
  <c r="S85" i="16"/>
  <c r="Y85" i="16" s="1"/>
  <c r="W84" i="16"/>
  <c r="V84" i="16"/>
  <c r="Y84" i="16" s="1"/>
  <c r="S84" i="16"/>
  <c r="Y83" i="16"/>
  <c r="W83" i="16"/>
  <c r="V83" i="16"/>
  <c r="S83" i="16"/>
  <c r="W82" i="16"/>
  <c r="V82" i="16"/>
  <c r="S82" i="16"/>
  <c r="W81" i="16"/>
  <c r="V81" i="16"/>
  <c r="S81" i="16"/>
  <c r="Y81" i="16" s="1"/>
  <c r="W80" i="16"/>
  <c r="V80" i="16"/>
  <c r="Y80" i="16" s="1"/>
  <c r="S80" i="16"/>
  <c r="Y79" i="16"/>
  <c r="W79" i="16"/>
  <c r="V79" i="16"/>
  <c r="S79" i="16"/>
  <c r="W78" i="16"/>
  <c r="V78" i="16"/>
  <c r="S78" i="16"/>
  <c r="W77" i="16"/>
  <c r="V77" i="16"/>
  <c r="S77" i="16"/>
  <c r="Y77" i="16" s="1"/>
  <c r="W76" i="16"/>
  <c r="V76" i="16"/>
  <c r="S76" i="16"/>
  <c r="Y76" i="16" s="1"/>
  <c r="Y75" i="16"/>
  <c r="W75" i="16"/>
  <c r="V75" i="16"/>
  <c r="S75" i="16"/>
  <c r="W74" i="16"/>
  <c r="V74" i="16"/>
  <c r="S74" i="16"/>
  <c r="Y74" i="16" s="1"/>
  <c r="Y73" i="16"/>
  <c r="W73" i="16"/>
  <c r="V73" i="16"/>
  <c r="S73" i="16"/>
  <c r="Y72" i="16"/>
  <c r="W72" i="16"/>
  <c r="V72" i="16"/>
  <c r="S72" i="16"/>
  <c r="W71" i="16"/>
  <c r="V71" i="16"/>
  <c r="S71" i="16"/>
  <c r="Y71" i="16" s="1"/>
  <c r="W70" i="16"/>
  <c r="V70" i="16"/>
  <c r="S70" i="16"/>
  <c r="Y70" i="16" s="1"/>
  <c r="W69" i="16"/>
  <c r="V69" i="16"/>
  <c r="S69" i="16"/>
  <c r="W68" i="16"/>
  <c r="V68" i="16"/>
  <c r="S68" i="16"/>
  <c r="W67" i="16"/>
  <c r="V67" i="16"/>
  <c r="S67" i="16"/>
  <c r="Y67" i="16" s="1"/>
  <c r="W66" i="16"/>
  <c r="V66" i="16"/>
  <c r="S66" i="16"/>
  <c r="Y66" i="16" s="1"/>
  <c r="W65" i="16"/>
  <c r="V65" i="16"/>
  <c r="S65" i="16"/>
  <c r="Y65" i="16" s="1"/>
  <c r="Y64" i="16"/>
  <c r="W64" i="16"/>
  <c r="V64" i="16"/>
  <c r="S64" i="16"/>
  <c r="Y63" i="16"/>
  <c r="W63" i="16"/>
  <c r="V63" i="16"/>
  <c r="S63" i="16"/>
  <c r="W62" i="16"/>
  <c r="V62" i="16"/>
  <c r="S62" i="16"/>
  <c r="W61" i="16"/>
  <c r="V61" i="16"/>
  <c r="S61" i="16"/>
  <c r="Y61" i="16" s="1"/>
  <c r="W60" i="16"/>
  <c r="V60" i="16"/>
  <c r="Y60" i="16" s="1"/>
  <c r="S60" i="16"/>
  <c r="W59" i="16"/>
  <c r="V59" i="16"/>
  <c r="S59" i="16"/>
  <c r="Y59" i="16" s="1"/>
  <c r="W58" i="16"/>
  <c r="V58" i="16"/>
  <c r="S58" i="16"/>
  <c r="Y58" i="16" s="1"/>
  <c r="W57" i="16"/>
  <c r="V57" i="16"/>
  <c r="S57" i="16"/>
  <c r="W56" i="16"/>
  <c r="V56" i="16"/>
  <c r="Y56" i="16" s="1"/>
  <c r="S56" i="16"/>
  <c r="W55" i="16"/>
  <c r="V55" i="16"/>
  <c r="S55" i="16"/>
  <c r="Y55" i="16" s="1"/>
  <c r="W54" i="16"/>
  <c r="V54" i="16"/>
  <c r="S54" i="16"/>
  <c r="W53" i="16"/>
  <c r="V53" i="16"/>
  <c r="S53" i="16"/>
  <c r="W52" i="16"/>
  <c r="V52" i="16"/>
  <c r="Y52" i="16" s="1"/>
  <c r="S52" i="16"/>
  <c r="Y51" i="16"/>
  <c r="W51" i="16"/>
  <c r="V51" i="16"/>
  <c r="S51" i="16"/>
  <c r="Y50" i="16"/>
  <c r="W50" i="16"/>
  <c r="V50" i="16"/>
  <c r="S50" i="16"/>
  <c r="Y49" i="16"/>
  <c r="W49" i="16"/>
  <c r="V49" i="16"/>
  <c r="S49" i="16"/>
  <c r="W48" i="16"/>
  <c r="V48" i="16"/>
  <c r="Y48" i="16" s="1"/>
  <c r="S48" i="16"/>
  <c r="W47" i="16"/>
  <c r="V47" i="16"/>
  <c r="S47" i="16"/>
  <c r="Y47" i="16" s="1"/>
  <c r="W46" i="16"/>
  <c r="V46" i="16"/>
  <c r="S46" i="16"/>
  <c r="Y46" i="16" s="1"/>
  <c r="W45" i="16"/>
  <c r="V45" i="16"/>
  <c r="S45" i="16"/>
  <c r="Y45" i="16" s="1"/>
  <c r="W44" i="16"/>
  <c r="V44" i="16"/>
  <c r="Y44" i="16" s="1"/>
  <c r="S44" i="16"/>
  <c r="W43" i="16"/>
  <c r="V43" i="16"/>
  <c r="S43" i="16"/>
  <c r="Y43" i="16" s="1"/>
  <c r="W42" i="16"/>
  <c r="V42" i="16"/>
  <c r="S42" i="16"/>
  <c r="Y42" i="16" s="1"/>
  <c r="W41" i="16"/>
  <c r="V41" i="16"/>
  <c r="S41" i="16"/>
  <c r="Y41" i="16" s="1"/>
  <c r="W40" i="16"/>
  <c r="V40" i="16"/>
  <c r="Y40" i="16" s="1"/>
  <c r="S40" i="16"/>
  <c r="Y39" i="16"/>
  <c r="W39" i="16"/>
  <c r="V39" i="16"/>
  <c r="S39" i="16"/>
  <c r="Y38" i="16"/>
  <c r="W38" i="16"/>
  <c r="V38" i="16"/>
  <c r="S38" i="16"/>
  <c r="Y37" i="16"/>
  <c r="W37" i="16"/>
  <c r="V37" i="16"/>
  <c r="S37" i="16"/>
  <c r="W36" i="16"/>
  <c r="V36" i="16"/>
  <c r="Y36" i="16" s="1"/>
  <c r="S36" i="16"/>
  <c r="W35" i="16"/>
  <c r="V35" i="16"/>
  <c r="S35" i="16"/>
  <c r="Y35" i="16" s="1"/>
  <c r="W34" i="16"/>
  <c r="V34" i="16"/>
  <c r="S34" i="16"/>
  <c r="Y34" i="16" s="1"/>
  <c r="W33" i="16"/>
  <c r="V33" i="16"/>
  <c r="S33" i="16"/>
  <c r="Y33" i="16" s="1"/>
  <c r="W32" i="16"/>
  <c r="V32" i="16"/>
  <c r="Y32" i="16" s="1"/>
  <c r="S32" i="16"/>
  <c r="W31" i="16"/>
  <c r="V31" i="16"/>
  <c r="S31" i="16"/>
  <c r="Y31" i="16" s="1"/>
  <c r="W30" i="16"/>
  <c r="V30" i="16"/>
  <c r="S30" i="16"/>
  <c r="W29" i="16"/>
  <c r="V29" i="16"/>
  <c r="S29" i="16"/>
  <c r="Y29" i="16" s="1"/>
  <c r="W28" i="16"/>
  <c r="V28" i="16"/>
  <c r="Y28" i="16" s="1"/>
  <c r="S28" i="16"/>
  <c r="Y27" i="16"/>
  <c r="W27" i="16"/>
  <c r="V27" i="16"/>
  <c r="S27" i="16"/>
  <c r="Y26" i="16"/>
  <c r="W26" i="16"/>
  <c r="V26" i="16"/>
  <c r="S26" i="16"/>
  <c r="Y25" i="16"/>
  <c r="W25" i="16"/>
  <c r="V25" i="16"/>
  <c r="S25" i="16"/>
  <c r="W24" i="16"/>
  <c r="V24" i="16"/>
  <c r="S24" i="16"/>
  <c r="Y24" i="16" s="1"/>
  <c r="W23" i="16"/>
  <c r="V23" i="16"/>
  <c r="S23" i="16"/>
  <c r="Y23" i="16" s="1"/>
  <c r="W22" i="16"/>
  <c r="V22" i="16"/>
  <c r="S22" i="16"/>
  <c r="Y22" i="16" s="1"/>
  <c r="W21" i="16"/>
  <c r="V21" i="16"/>
  <c r="Y21" i="16" s="1"/>
  <c r="S21" i="16"/>
  <c r="Y20" i="16"/>
  <c r="W20" i="16"/>
  <c r="V20" i="16"/>
  <c r="S20" i="16"/>
  <c r="W19" i="16"/>
  <c r="V19" i="16"/>
  <c r="S19" i="16"/>
  <c r="Y19" i="16" s="1"/>
  <c r="O19" i="16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O95" i="16" s="1"/>
  <c r="O96" i="16" s="1"/>
  <c r="O97" i="16" s="1"/>
  <c r="O98" i="16" s="1"/>
  <c r="O99" i="16" s="1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O119" i="16" s="1"/>
  <c r="O120" i="16" s="1"/>
  <c r="O121" i="16" s="1"/>
  <c r="O122" i="16" s="1"/>
  <c r="O123" i="16" s="1"/>
  <c r="O124" i="16" s="1"/>
  <c r="O125" i="16" s="1"/>
  <c r="O126" i="16" s="1"/>
  <c r="O127" i="16" s="1"/>
  <c r="O128" i="16" s="1"/>
  <c r="O129" i="16" s="1"/>
  <c r="O130" i="16" s="1"/>
  <c r="O131" i="16" s="1"/>
  <c r="O132" i="16" s="1"/>
  <c r="O133" i="16" s="1"/>
  <c r="O134" i="16" s="1"/>
  <c r="O135" i="16" s="1"/>
  <c r="O136" i="16" s="1"/>
  <c r="O137" i="16" s="1"/>
  <c r="O138" i="16" s="1"/>
  <c r="O139" i="16" s="1"/>
  <c r="O140" i="16" s="1"/>
  <c r="O141" i="16" s="1"/>
  <c r="O142" i="16" s="1"/>
  <c r="O143" i="16" s="1"/>
  <c r="O144" i="16" s="1"/>
  <c r="O145" i="16" s="1"/>
  <c r="O146" i="16" s="1"/>
  <c r="O147" i="16" s="1"/>
  <c r="O148" i="16" s="1"/>
  <c r="O149" i="16" s="1"/>
  <c r="O150" i="16" s="1"/>
  <c r="O151" i="16" s="1"/>
  <c r="O152" i="16" s="1"/>
  <c r="O153" i="16" s="1"/>
  <c r="O154" i="16" s="1"/>
  <c r="O155" i="16" s="1"/>
  <c r="O156" i="16" s="1"/>
  <c r="O157" i="16" s="1"/>
  <c r="O158" i="16" s="1"/>
  <c r="O159" i="16" s="1"/>
  <c r="O160" i="16" s="1"/>
  <c r="O161" i="16" s="1"/>
  <c r="O162" i="16" s="1"/>
  <c r="O163" i="16" s="1"/>
  <c r="O164" i="16" s="1"/>
  <c r="O165" i="16" s="1"/>
  <c r="O166" i="16" s="1"/>
  <c r="O167" i="16" s="1"/>
  <c r="O168" i="16" s="1"/>
  <c r="O169" i="16" s="1"/>
  <c r="O170" i="16" s="1"/>
  <c r="O171" i="16" s="1"/>
  <c r="O172" i="16" s="1"/>
  <c r="O173" i="16" s="1"/>
  <c r="O174" i="16" s="1"/>
  <c r="W18" i="16"/>
  <c r="V18" i="16"/>
  <c r="S18" i="16"/>
  <c r="Y18" i="16" s="1"/>
  <c r="W17" i="16"/>
  <c r="V17" i="16"/>
  <c r="Y17" i="16" s="1"/>
  <c r="S17" i="16"/>
  <c r="Y16" i="16"/>
  <c r="W16" i="16"/>
  <c r="V16" i="16"/>
  <c r="S16" i="16"/>
  <c r="W15" i="16"/>
  <c r="V15" i="16"/>
  <c r="S15" i="16"/>
  <c r="Y15" i="16" s="1"/>
  <c r="O15" i="16"/>
  <c r="O16" i="16" s="1"/>
  <c r="O17" i="16" s="1"/>
  <c r="O18" i="16" s="1"/>
  <c r="W14" i="16"/>
  <c r="V14" i="16"/>
  <c r="S14" i="16"/>
  <c r="Y14" i="16" s="1"/>
  <c r="W13" i="16"/>
  <c r="V13" i="16"/>
  <c r="Y13" i="16" s="1"/>
  <c r="S13" i="16"/>
  <c r="Y12" i="16"/>
  <c r="W12" i="16"/>
  <c r="V12" i="16"/>
  <c r="S12" i="16"/>
  <c r="W11" i="16"/>
  <c r="V11" i="16"/>
  <c r="S11" i="16"/>
  <c r="Y11" i="16" s="1"/>
  <c r="O11" i="16"/>
  <c r="O12" i="16" s="1"/>
  <c r="O13" i="16" s="1"/>
  <c r="O14" i="16" s="1"/>
  <c r="W10" i="16"/>
  <c r="V10" i="16"/>
  <c r="S10" i="16"/>
  <c r="Y10" i="16" s="1"/>
  <c r="Y9" i="16"/>
  <c r="W9" i="16"/>
  <c r="V9" i="16"/>
  <c r="S9" i="16"/>
  <c r="K9" i="16"/>
  <c r="Y8" i="16"/>
  <c r="W8" i="16"/>
  <c r="V8" i="16"/>
  <c r="S8" i="16"/>
  <c r="O8" i="16"/>
  <c r="O9" i="16" s="1"/>
  <c r="O10" i="16" s="1"/>
  <c r="N8" i="16"/>
  <c r="L8" i="16"/>
  <c r="K8" i="16"/>
  <c r="L9" i="16" s="1"/>
  <c r="W7" i="16"/>
  <c r="V7" i="16"/>
  <c r="S7" i="16"/>
  <c r="Y7" i="16" s="1"/>
  <c r="Z7" i="16" s="1"/>
  <c r="L7" i="16"/>
  <c r="R5" i="16"/>
  <c r="S2" i="16"/>
  <c r="T2" i="16" s="1"/>
  <c r="W174" i="15"/>
  <c r="V174" i="15"/>
  <c r="S174" i="15"/>
  <c r="W173" i="15"/>
  <c r="V173" i="15"/>
  <c r="S173" i="15"/>
  <c r="Y173" i="15" s="1"/>
  <c r="W172" i="15"/>
  <c r="V172" i="15"/>
  <c r="S172" i="15"/>
  <c r="Y172" i="15" s="1"/>
  <c r="W171" i="15"/>
  <c r="V171" i="15"/>
  <c r="S171" i="15"/>
  <c r="Y171" i="15" s="1"/>
  <c r="W170" i="15"/>
  <c r="V170" i="15"/>
  <c r="S170" i="15"/>
  <c r="Y170" i="15" s="1"/>
  <c r="W169" i="15"/>
  <c r="V169" i="15"/>
  <c r="S169" i="15"/>
  <c r="Y169" i="15" s="1"/>
  <c r="W168" i="15"/>
  <c r="V168" i="15"/>
  <c r="S168" i="15"/>
  <c r="Y168" i="15" s="1"/>
  <c r="W167" i="15"/>
  <c r="V167" i="15"/>
  <c r="S167" i="15"/>
  <c r="W166" i="15"/>
  <c r="V166" i="15"/>
  <c r="S166" i="15"/>
  <c r="Y166" i="15" s="1"/>
  <c r="W165" i="15"/>
  <c r="V165" i="15"/>
  <c r="S165" i="15"/>
  <c r="Y165" i="15" s="1"/>
  <c r="W164" i="15"/>
  <c r="V164" i="15"/>
  <c r="S164" i="15"/>
  <c r="Y164" i="15" s="1"/>
  <c r="W163" i="15"/>
  <c r="V163" i="15"/>
  <c r="S163" i="15"/>
  <c r="Y163" i="15" s="1"/>
  <c r="W162" i="15"/>
  <c r="V162" i="15"/>
  <c r="S162" i="15"/>
  <c r="Y162" i="15" s="1"/>
  <c r="W161" i="15"/>
  <c r="V161" i="15"/>
  <c r="S161" i="15"/>
  <c r="Y161" i="15" s="1"/>
  <c r="W160" i="15"/>
  <c r="V160" i="15"/>
  <c r="S160" i="15"/>
  <c r="Y160" i="15" s="1"/>
  <c r="W159" i="15"/>
  <c r="V159" i="15"/>
  <c r="S159" i="15"/>
  <c r="Y159" i="15" s="1"/>
  <c r="W158" i="15"/>
  <c r="V158" i="15"/>
  <c r="S158" i="15"/>
  <c r="Y158" i="15" s="1"/>
  <c r="W157" i="15"/>
  <c r="V157" i="15"/>
  <c r="S157" i="15"/>
  <c r="Y157" i="15" s="1"/>
  <c r="W156" i="15"/>
  <c r="V156" i="15"/>
  <c r="S156" i="15"/>
  <c r="Y156" i="15" s="1"/>
  <c r="W155" i="15"/>
  <c r="V155" i="15"/>
  <c r="S155" i="15"/>
  <c r="Y155" i="15" s="1"/>
  <c r="W154" i="15"/>
  <c r="V154" i="15"/>
  <c r="S154" i="15"/>
  <c r="Y154" i="15" s="1"/>
  <c r="W153" i="15"/>
  <c r="V153" i="15"/>
  <c r="S153" i="15"/>
  <c r="Y153" i="15" s="1"/>
  <c r="W152" i="15"/>
  <c r="V152" i="15"/>
  <c r="S152" i="15"/>
  <c r="Y152" i="15" s="1"/>
  <c r="W151" i="15"/>
  <c r="V151" i="15"/>
  <c r="S151" i="15"/>
  <c r="Y151" i="15" s="1"/>
  <c r="W150" i="15"/>
  <c r="V150" i="15"/>
  <c r="S150" i="15"/>
  <c r="W149" i="15"/>
  <c r="V149" i="15"/>
  <c r="S149" i="15"/>
  <c r="Y149" i="15" s="1"/>
  <c r="W148" i="15"/>
  <c r="V148" i="15"/>
  <c r="S148" i="15"/>
  <c r="Y148" i="15" s="1"/>
  <c r="W147" i="15"/>
  <c r="V147" i="15"/>
  <c r="S147" i="15"/>
  <c r="W146" i="15"/>
  <c r="V146" i="15"/>
  <c r="S146" i="15"/>
  <c r="Y146" i="15" s="1"/>
  <c r="W145" i="15"/>
  <c r="V145" i="15"/>
  <c r="S145" i="15"/>
  <c r="Y145" i="15" s="1"/>
  <c r="W144" i="15"/>
  <c r="V144" i="15"/>
  <c r="S144" i="15"/>
  <c r="Y144" i="15" s="1"/>
  <c r="W143" i="15"/>
  <c r="V143" i="15"/>
  <c r="S143" i="15"/>
  <c r="Y143" i="15" s="1"/>
  <c r="W142" i="15"/>
  <c r="V142" i="15"/>
  <c r="S142" i="15"/>
  <c r="Y142" i="15" s="1"/>
  <c r="W141" i="15"/>
  <c r="V141" i="15"/>
  <c r="S141" i="15"/>
  <c r="Y141" i="15" s="1"/>
  <c r="W140" i="15"/>
  <c r="V140" i="15"/>
  <c r="S140" i="15"/>
  <c r="Y140" i="15" s="1"/>
  <c r="W139" i="15"/>
  <c r="V139" i="15"/>
  <c r="S139" i="15"/>
  <c r="Y139" i="15" s="1"/>
  <c r="W138" i="15"/>
  <c r="V138" i="15"/>
  <c r="S138" i="15"/>
  <c r="Y138" i="15" s="1"/>
  <c r="W137" i="15"/>
  <c r="V137" i="15"/>
  <c r="S137" i="15"/>
  <c r="Y137" i="15" s="1"/>
  <c r="W136" i="15"/>
  <c r="V136" i="15"/>
  <c r="S136" i="15"/>
  <c r="Y136" i="15" s="1"/>
  <c r="W135" i="15"/>
  <c r="V135" i="15"/>
  <c r="S135" i="15"/>
  <c r="Y135" i="15" s="1"/>
  <c r="W134" i="15"/>
  <c r="V134" i="15"/>
  <c r="S134" i="15"/>
  <c r="Y134" i="15" s="1"/>
  <c r="W133" i="15"/>
  <c r="V133" i="15"/>
  <c r="S133" i="15"/>
  <c r="Y133" i="15" s="1"/>
  <c r="W132" i="15"/>
  <c r="V132" i="15"/>
  <c r="S132" i="15"/>
  <c r="Y132" i="15" s="1"/>
  <c r="W131" i="15"/>
  <c r="V131" i="15"/>
  <c r="S131" i="15"/>
  <c r="Y131" i="15" s="1"/>
  <c r="W130" i="15"/>
  <c r="V130" i="15"/>
  <c r="S130" i="15"/>
  <c r="Y130" i="15" s="1"/>
  <c r="W129" i="15"/>
  <c r="V129" i="15"/>
  <c r="S129" i="15"/>
  <c r="Y129" i="15" s="1"/>
  <c r="W128" i="15"/>
  <c r="V128" i="15"/>
  <c r="S128" i="15"/>
  <c r="Y128" i="15" s="1"/>
  <c r="W127" i="15"/>
  <c r="V127" i="15"/>
  <c r="S127" i="15"/>
  <c r="Y127" i="15" s="1"/>
  <c r="W126" i="15"/>
  <c r="V126" i="15"/>
  <c r="S126" i="15"/>
  <c r="W125" i="15"/>
  <c r="V125" i="15"/>
  <c r="S125" i="15"/>
  <c r="Y125" i="15" s="1"/>
  <c r="W124" i="15"/>
  <c r="V124" i="15"/>
  <c r="S124" i="15"/>
  <c r="Y124" i="15" s="1"/>
  <c r="W123" i="15"/>
  <c r="V123" i="15"/>
  <c r="S123" i="15"/>
  <c r="W122" i="15"/>
  <c r="V122" i="15"/>
  <c r="S122" i="15"/>
  <c r="Y122" i="15" s="1"/>
  <c r="W121" i="15"/>
  <c r="V121" i="15"/>
  <c r="S121" i="15"/>
  <c r="Y121" i="15" s="1"/>
  <c r="W120" i="15"/>
  <c r="V120" i="15"/>
  <c r="S120" i="15"/>
  <c r="Y120" i="15" s="1"/>
  <c r="W119" i="15"/>
  <c r="V119" i="15"/>
  <c r="S119" i="15"/>
  <c r="Y119" i="15" s="1"/>
  <c r="W118" i="15"/>
  <c r="V118" i="15"/>
  <c r="S118" i="15"/>
  <c r="Y118" i="15" s="1"/>
  <c r="Y117" i="15"/>
  <c r="W117" i="15"/>
  <c r="V117" i="15"/>
  <c r="S117" i="15"/>
  <c r="W116" i="15"/>
  <c r="V116" i="15"/>
  <c r="S116" i="15"/>
  <c r="Y116" i="15" s="1"/>
  <c r="W115" i="15"/>
  <c r="V115" i="15"/>
  <c r="S115" i="15"/>
  <c r="Y114" i="15"/>
  <c r="W114" i="15"/>
  <c r="V114" i="15"/>
  <c r="S114" i="15"/>
  <c r="W113" i="15"/>
  <c r="V113" i="15"/>
  <c r="S113" i="15"/>
  <c r="Y113" i="15" s="1"/>
  <c r="W112" i="15"/>
  <c r="V112" i="15"/>
  <c r="S112" i="15"/>
  <c r="Y112" i="15" s="1"/>
  <c r="W111" i="15"/>
  <c r="V111" i="15"/>
  <c r="S111" i="15"/>
  <c r="W110" i="15"/>
  <c r="V110" i="15"/>
  <c r="S110" i="15"/>
  <c r="Y110" i="15" s="1"/>
  <c r="W109" i="15"/>
  <c r="V109" i="15"/>
  <c r="S109" i="15"/>
  <c r="Y109" i="15" s="1"/>
  <c r="W108" i="15"/>
  <c r="V108" i="15"/>
  <c r="S108" i="15"/>
  <c r="Y108" i="15" s="1"/>
  <c r="W107" i="15"/>
  <c r="V107" i="15"/>
  <c r="S107" i="15"/>
  <c r="Y107" i="15" s="1"/>
  <c r="W106" i="15"/>
  <c r="V106" i="15"/>
  <c r="S106" i="15"/>
  <c r="Y106" i="15" s="1"/>
  <c r="W105" i="15"/>
  <c r="V105" i="15"/>
  <c r="S105" i="15"/>
  <c r="Y105" i="15" s="1"/>
  <c r="W104" i="15"/>
  <c r="V104" i="15"/>
  <c r="S104" i="15"/>
  <c r="Y104" i="15" s="1"/>
  <c r="W103" i="15"/>
  <c r="V103" i="15"/>
  <c r="S103" i="15"/>
  <c r="W102" i="15"/>
  <c r="V102" i="15"/>
  <c r="S102" i="15"/>
  <c r="Y102" i="15" s="1"/>
  <c r="W101" i="15"/>
  <c r="V101" i="15"/>
  <c r="S101" i="15"/>
  <c r="Y101" i="15" s="1"/>
  <c r="W100" i="15"/>
  <c r="V100" i="15"/>
  <c r="S100" i="15"/>
  <c r="Y100" i="15" s="1"/>
  <c r="W99" i="15"/>
  <c r="V99" i="15"/>
  <c r="S99" i="15"/>
  <c r="W98" i="15"/>
  <c r="V98" i="15"/>
  <c r="S98" i="15"/>
  <c r="Y98" i="15" s="1"/>
  <c r="W97" i="15"/>
  <c r="V97" i="15"/>
  <c r="S97" i="15"/>
  <c r="Y97" i="15" s="1"/>
  <c r="W96" i="15"/>
  <c r="V96" i="15"/>
  <c r="S96" i="15"/>
  <c r="W95" i="15"/>
  <c r="V95" i="15"/>
  <c r="S95" i="15"/>
  <c r="Y95" i="15" s="1"/>
  <c r="W94" i="15"/>
  <c r="V94" i="15"/>
  <c r="S94" i="15"/>
  <c r="Y94" i="15" s="1"/>
  <c r="W93" i="15"/>
  <c r="V93" i="15"/>
  <c r="S93" i="15"/>
  <c r="Y93" i="15" s="1"/>
  <c r="W92" i="15"/>
  <c r="V92" i="15"/>
  <c r="S92" i="15"/>
  <c r="Y92" i="15" s="1"/>
  <c r="W91" i="15"/>
  <c r="V91" i="15"/>
  <c r="S91" i="15"/>
  <c r="Y91" i="15" s="1"/>
  <c r="W90" i="15"/>
  <c r="V90" i="15"/>
  <c r="S90" i="15"/>
  <c r="Y90" i="15" s="1"/>
  <c r="W89" i="15"/>
  <c r="V89" i="15"/>
  <c r="S89" i="15"/>
  <c r="Y88" i="15"/>
  <c r="W88" i="15"/>
  <c r="V88" i="15"/>
  <c r="S88" i="15"/>
  <c r="W87" i="15"/>
  <c r="V87" i="15"/>
  <c r="S87" i="15"/>
  <c r="Y87" i="15" s="1"/>
  <c r="W86" i="15"/>
  <c r="V86" i="15"/>
  <c r="S86" i="15"/>
  <c r="Y86" i="15" s="1"/>
  <c r="W85" i="15"/>
  <c r="V85" i="15"/>
  <c r="S85" i="15"/>
  <c r="Y85" i="15" s="1"/>
  <c r="Y84" i="15"/>
  <c r="W84" i="15"/>
  <c r="V84" i="15"/>
  <c r="S84" i="15"/>
  <c r="W83" i="15"/>
  <c r="V83" i="15"/>
  <c r="S83" i="15"/>
  <c r="Y83" i="15" s="1"/>
  <c r="W82" i="15"/>
  <c r="V82" i="15"/>
  <c r="S82" i="15"/>
  <c r="Y82" i="15" s="1"/>
  <c r="W81" i="15"/>
  <c r="V81" i="15"/>
  <c r="S81" i="15"/>
  <c r="Y81" i="15" s="1"/>
  <c r="W80" i="15"/>
  <c r="V80" i="15"/>
  <c r="S80" i="15"/>
  <c r="Y80" i="15" s="1"/>
  <c r="W79" i="15"/>
  <c r="V79" i="15"/>
  <c r="S79" i="15"/>
  <c r="W78" i="15"/>
  <c r="V78" i="15"/>
  <c r="S78" i="15"/>
  <c r="Y78" i="15" s="1"/>
  <c r="W77" i="15"/>
  <c r="V77" i="15"/>
  <c r="S77" i="15"/>
  <c r="W76" i="15"/>
  <c r="V76" i="15"/>
  <c r="S76" i="15"/>
  <c r="Y76" i="15" s="1"/>
  <c r="W75" i="15"/>
  <c r="V75" i="15"/>
  <c r="S75" i="15"/>
  <c r="Y75" i="15" s="1"/>
  <c r="Y74" i="15"/>
  <c r="W74" i="15"/>
  <c r="V74" i="15"/>
  <c r="S74" i="15"/>
  <c r="W73" i="15"/>
  <c r="V73" i="15"/>
  <c r="S73" i="15"/>
  <c r="Y73" i="15" s="1"/>
  <c r="W72" i="15"/>
  <c r="V72" i="15"/>
  <c r="S72" i="15"/>
  <c r="Y72" i="15" s="1"/>
  <c r="W71" i="15"/>
  <c r="V71" i="15"/>
  <c r="S71" i="15"/>
  <c r="Y71" i="15" s="1"/>
  <c r="W70" i="15"/>
  <c r="V70" i="15"/>
  <c r="S70" i="15"/>
  <c r="Y70" i="15" s="1"/>
  <c r="W69" i="15"/>
  <c r="V69" i="15"/>
  <c r="S69" i="15"/>
  <c r="Y69" i="15" s="1"/>
  <c r="Y68" i="15"/>
  <c r="W68" i="15"/>
  <c r="V68" i="15"/>
  <c r="S68" i="15"/>
  <c r="W67" i="15"/>
  <c r="V67" i="15"/>
  <c r="S67" i="15"/>
  <c r="Y67" i="15" s="1"/>
  <c r="W66" i="15"/>
  <c r="V66" i="15"/>
  <c r="S66" i="15"/>
  <c r="Y66" i="15" s="1"/>
  <c r="W65" i="15"/>
  <c r="V65" i="15"/>
  <c r="S65" i="15"/>
  <c r="Y65" i="15" s="1"/>
  <c r="W64" i="15"/>
  <c r="V64" i="15"/>
  <c r="S64" i="15"/>
  <c r="Y64" i="15" s="1"/>
  <c r="W63" i="15"/>
  <c r="V63" i="15"/>
  <c r="S63" i="15"/>
  <c r="Y63" i="15" s="1"/>
  <c r="W62" i="15"/>
  <c r="V62" i="15"/>
  <c r="Y62" i="15" s="1"/>
  <c r="S62" i="15"/>
  <c r="W61" i="15"/>
  <c r="V61" i="15"/>
  <c r="S61" i="15"/>
  <c r="Y61" i="15" s="1"/>
  <c r="W60" i="15"/>
  <c r="V60" i="15"/>
  <c r="S60" i="15"/>
  <c r="Y60" i="15" s="1"/>
  <c r="W59" i="15"/>
  <c r="V59" i="15"/>
  <c r="S59" i="15"/>
  <c r="Y59" i="15" s="1"/>
  <c r="W58" i="15"/>
  <c r="V58" i="15"/>
  <c r="S58" i="15"/>
  <c r="Y58" i="15" s="1"/>
  <c r="W57" i="15"/>
  <c r="V57" i="15"/>
  <c r="S57" i="15"/>
  <c r="Y57" i="15" s="1"/>
  <c r="W56" i="15"/>
  <c r="V56" i="15"/>
  <c r="S56" i="15"/>
  <c r="Y56" i="15" s="1"/>
  <c r="W55" i="15"/>
  <c r="V55" i="15"/>
  <c r="S55" i="15"/>
  <c r="Y55" i="15" s="1"/>
  <c r="W54" i="15"/>
  <c r="V54" i="15"/>
  <c r="S54" i="15"/>
  <c r="Y54" i="15" s="1"/>
  <c r="W53" i="15"/>
  <c r="V53" i="15"/>
  <c r="S53" i="15"/>
  <c r="Y53" i="15" s="1"/>
  <c r="W52" i="15"/>
  <c r="V52" i="15"/>
  <c r="S52" i="15"/>
  <c r="Y52" i="15" s="1"/>
  <c r="W51" i="15"/>
  <c r="V51" i="15"/>
  <c r="S51" i="15"/>
  <c r="Y51" i="15" s="1"/>
  <c r="W50" i="15"/>
  <c r="V50" i="15"/>
  <c r="S50" i="15"/>
  <c r="Y50" i="15" s="1"/>
  <c r="W49" i="15"/>
  <c r="V49" i="15"/>
  <c r="S49" i="15"/>
  <c r="Y49" i="15" s="1"/>
  <c r="W48" i="15"/>
  <c r="V48" i="15"/>
  <c r="S48" i="15"/>
  <c r="Y48" i="15" s="1"/>
  <c r="W47" i="15"/>
  <c r="V47" i="15"/>
  <c r="S47" i="15"/>
  <c r="Y47" i="15" s="1"/>
  <c r="W46" i="15"/>
  <c r="V46" i="15"/>
  <c r="S46" i="15"/>
  <c r="Y46" i="15" s="1"/>
  <c r="W45" i="15"/>
  <c r="V45" i="15"/>
  <c r="S45" i="15"/>
  <c r="Y44" i="15"/>
  <c r="W44" i="15"/>
  <c r="V44" i="15"/>
  <c r="S44" i="15"/>
  <c r="W43" i="15"/>
  <c r="V43" i="15"/>
  <c r="S43" i="15"/>
  <c r="Y43" i="15" s="1"/>
  <c r="W42" i="15"/>
  <c r="V42" i="15"/>
  <c r="S42" i="15"/>
  <c r="Y42" i="15" s="1"/>
  <c r="W41" i="15"/>
  <c r="V41" i="15"/>
  <c r="S41" i="15"/>
  <c r="Y41" i="15" s="1"/>
  <c r="Y40" i="15"/>
  <c r="W40" i="15"/>
  <c r="V40" i="15"/>
  <c r="S40" i="15"/>
  <c r="W39" i="15"/>
  <c r="V39" i="15"/>
  <c r="S39" i="15"/>
  <c r="W38" i="15"/>
  <c r="V38" i="15"/>
  <c r="S38" i="15"/>
  <c r="Y38" i="15" s="1"/>
  <c r="W37" i="15"/>
  <c r="V37" i="15"/>
  <c r="S37" i="15"/>
  <c r="Y37" i="15" s="1"/>
  <c r="W36" i="15"/>
  <c r="V36" i="15"/>
  <c r="S36" i="15"/>
  <c r="Y36" i="15" s="1"/>
  <c r="W35" i="15"/>
  <c r="V35" i="15"/>
  <c r="S35" i="15"/>
  <c r="Y35" i="15" s="1"/>
  <c r="W34" i="15"/>
  <c r="V34" i="15"/>
  <c r="S34" i="15"/>
  <c r="Y34" i="15" s="1"/>
  <c r="W33" i="15"/>
  <c r="V33" i="15"/>
  <c r="S33" i="15"/>
  <c r="Y33" i="15" s="1"/>
  <c r="W32" i="15"/>
  <c r="V32" i="15"/>
  <c r="S32" i="15"/>
  <c r="Y32" i="15" s="1"/>
  <c r="W31" i="15"/>
  <c r="V31" i="15"/>
  <c r="S31" i="15"/>
  <c r="Y31" i="15" s="1"/>
  <c r="W30" i="15"/>
  <c r="V30" i="15"/>
  <c r="S30" i="15"/>
  <c r="Y30" i="15" s="1"/>
  <c r="W29" i="15"/>
  <c r="V29" i="15"/>
  <c r="S29" i="15"/>
  <c r="W28" i="15"/>
  <c r="V28" i="15"/>
  <c r="S28" i="15"/>
  <c r="Y28" i="15" s="1"/>
  <c r="W27" i="15"/>
  <c r="V27" i="15"/>
  <c r="S27" i="15"/>
  <c r="Y27" i="15" s="1"/>
  <c r="Y26" i="15"/>
  <c r="W26" i="15"/>
  <c r="V26" i="15"/>
  <c r="S26" i="15"/>
  <c r="W25" i="15"/>
  <c r="V25" i="15"/>
  <c r="S25" i="15"/>
  <c r="Y25" i="15" s="1"/>
  <c r="W24" i="15"/>
  <c r="V24" i="15"/>
  <c r="S24" i="15"/>
  <c r="Y24" i="15" s="1"/>
  <c r="W23" i="15"/>
  <c r="V23" i="15"/>
  <c r="S23" i="15"/>
  <c r="Y23" i="15" s="1"/>
  <c r="Y22" i="15"/>
  <c r="W22" i="15"/>
  <c r="V22" i="15"/>
  <c r="S22" i="15"/>
  <c r="W21" i="15"/>
  <c r="V21" i="15"/>
  <c r="S21" i="15"/>
  <c r="Y20" i="15"/>
  <c r="W20" i="15"/>
  <c r="V20" i="15"/>
  <c r="S20" i="15"/>
  <c r="Y19" i="15"/>
  <c r="W19" i="15"/>
  <c r="V19" i="15"/>
  <c r="S19" i="15"/>
  <c r="Y18" i="15"/>
  <c r="W18" i="15"/>
  <c r="V18" i="15"/>
  <c r="S18" i="15"/>
  <c r="W17" i="15"/>
  <c r="V17" i="15"/>
  <c r="S17" i="15"/>
  <c r="Y17" i="15" s="1"/>
  <c r="W16" i="15"/>
  <c r="V16" i="15"/>
  <c r="S16" i="15"/>
  <c r="Y16" i="15" s="1"/>
  <c r="W15" i="15"/>
  <c r="V15" i="15"/>
  <c r="S15" i="15"/>
  <c r="Y15" i="15" s="1"/>
  <c r="W14" i="15"/>
  <c r="V14" i="15"/>
  <c r="S14" i="15"/>
  <c r="Y14" i="15" s="1"/>
  <c r="W13" i="15"/>
  <c r="V13" i="15"/>
  <c r="S13" i="15"/>
  <c r="Y13" i="15" s="1"/>
  <c r="W12" i="15"/>
  <c r="V12" i="15"/>
  <c r="S12" i="15"/>
  <c r="Y12" i="15" s="1"/>
  <c r="W11" i="15"/>
  <c r="V11" i="15"/>
  <c r="S11" i="15"/>
  <c r="Y11" i="15" s="1"/>
  <c r="W10" i="15"/>
  <c r="V10" i="15"/>
  <c r="S10" i="15"/>
  <c r="Y10" i="15" s="1"/>
  <c r="W9" i="15"/>
  <c r="V9" i="15"/>
  <c r="S9" i="15"/>
  <c r="N9" i="15"/>
  <c r="N10" i="15" s="1"/>
  <c r="K9" i="15"/>
  <c r="K10" i="15" s="1"/>
  <c r="W8" i="15"/>
  <c r="V8" i="15"/>
  <c r="S8" i="15"/>
  <c r="Y8" i="15" s="1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95" i="15" s="1"/>
  <c r="O96" i="15" s="1"/>
  <c r="O97" i="15" s="1"/>
  <c r="O98" i="15" s="1"/>
  <c r="O99" i="15" s="1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19" i="15" s="1"/>
  <c r="O120" i="15" s="1"/>
  <c r="O121" i="15" s="1"/>
  <c r="O122" i="15" s="1"/>
  <c r="O123" i="15" s="1"/>
  <c r="O124" i="15" s="1"/>
  <c r="O125" i="15" s="1"/>
  <c r="O126" i="15" s="1"/>
  <c r="O127" i="15" s="1"/>
  <c r="O128" i="15" s="1"/>
  <c r="O129" i="15" s="1"/>
  <c r="O130" i="15" s="1"/>
  <c r="O131" i="15" s="1"/>
  <c r="O132" i="15" s="1"/>
  <c r="O133" i="15" s="1"/>
  <c r="O134" i="15" s="1"/>
  <c r="O135" i="15" s="1"/>
  <c r="O136" i="15" s="1"/>
  <c r="O137" i="15" s="1"/>
  <c r="O138" i="15" s="1"/>
  <c r="O139" i="15" s="1"/>
  <c r="O140" i="15" s="1"/>
  <c r="O141" i="15" s="1"/>
  <c r="O142" i="15" s="1"/>
  <c r="O143" i="15" s="1"/>
  <c r="O144" i="15" s="1"/>
  <c r="O145" i="15" s="1"/>
  <c r="O146" i="15" s="1"/>
  <c r="O147" i="15" s="1"/>
  <c r="O148" i="15" s="1"/>
  <c r="O149" i="15" s="1"/>
  <c r="O150" i="15" s="1"/>
  <c r="O151" i="15" s="1"/>
  <c r="O152" i="15" s="1"/>
  <c r="O153" i="15" s="1"/>
  <c r="O154" i="15" s="1"/>
  <c r="O155" i="15" s="1"/>
  <c r="O156" i="15" s="1"/>
  <c r="O157" i="15" s="1"/>
  <c r="O158" i="15" s="1"/>
  <c r="O159" i="15" s="1"/>
  <c r="O160" i="15" s="1"/>
  <c r="O161" i="15" s="1"/>
  <c r="O162" i="15" s="1"/>
  <c r="O163" i="15" s="1"/>
  <c r="O164" i="15" s="1"/>
  <c r="O165" i="15" s="1"/>
  <c r="O166" i="15" s="1"/>
  <c r="O167" i="15" s="1"/>
  <c r="O168" i="15" s="1"/>
  <c r="O169" i="15" s="1"/>
  <c r="O170" i="15" s="1"/>
  <c r="O171" i="15" s="1"/>
  <c r="O172" i="15" s="1"/>
  <c r="O173" i="15" s="1"/>
  <c r="O174" i="15" s="1"/>
  <c r="N8" i="15"/>
  <c r="K8" i="15"/>
  <c r="W7" i="15"/>
  <c r="V7" i="15"/>
  <c r="S7" i="15"/>
  <c r="Y7" i="15" s="1"/>
  <c r="Z7" i="15" s="1"/>
  <c r="L7" i="15"/>
  <c r="R5" i="15"/>
  <c r="S2" i="15"/>
  <c r="T2" i="15" s="1"/>
  <c r="M8" i="16"/>
  <c r="AB28" i="16"/>
  <c r="AB33" i="16"/>
  <c r="AB10" i="16"/>
  <c r="AB36" i="16"/>
  <c r="AB158" i="15"/>
  <c r="AB62" i="16"/>
  <c r="AB7" i="16"/>
  <c r="AB48" i="15"/>
  <c r="AB66" i="16"/>
  <c r="AB129" i="15"/>
  <c r="AB22" i="15"/>
  <c r="AB29" i="16"/>
  <c r="AB31" i="16"/>
  <c r="AB149" i="16"/>
  <c r="AB39" i="16"/>
  <c r="AB113" i="15"/>
  <c r="AB20" i="15"/>
  <c r="AB71" i="15"/>
  <c r="AB117" i="16"/>
  <c r="AB142" i="16"/>
  <c r="AB44" i="15"/>
  <c r="AB80" i="15"/>
  <c r="AB86" i="16"/>
  <c r="AB57" i="15"/>
  <c r="AB108" i="16"/>
  <c r="AB135" i="15"/>
  <c r="AB62" i="15"/>
  <c r="AB143" i="16"/>
  <c r="AB54" i="15"/>
  <c r="AB44" i="16"/>
  <c r="AB8" i="16"/>
  <c r="AB90" i="16"/>
  <c r="AB110" i="16"/>
  <c r="AB135" i="16"/>
  <c r="AB148" i="16"/>
  <c r="AB106" i="15"/>
  <c r="AB86" i="15"/>
  <c r="AB73" i="16"/>
  <c r="AB65" i="16"/>
  <c r="AB123" i="16"/>
  <c r="AB21" i="16"/>
  <c r="AB35" i="16"/>
  <c r="AB161" i="15"/>
  <c r="AB84" i="15"/>
  <c r="AB173" i="16"/>
  <c r="AB90" i="15"/>
  <c r="AB170" i="16"/>
  <c r="AB169" i="16"/>
  <c r="AB89" i="15"/>
  <c r="AB9" i="16"/>
  <c r="AB114" i="16"/>
  <c r="AB141" i="16"/>
  <c r="AB51" i="16"/>
  <c r="AB49" i="15"/>
  <c r="AB161" i="16"/>
  <c r="AB164" i="15"/>
  <c r="AB117" i="15"/>
  <c r="AB77" i="16"/>
  <c r="AB147" i="15"/>
  <c r="AB59" i="15"/>
  <c r="AB72" i="16"/>
  <c r="AB20" i="16"/>
  <c r="AB84" i="16"/>
  <c r="AB23" i="15"/>
  <c r="AB68" i="15"/>
  <c r="AB81" i="15"/>
  <c r="AB79" i="15"/>
  <c r="AB12" i="16"/>
  <c r="AB46" i="15"/>
  <c r="AB9" i="15"/>
  <c r="AB140" i="15"/>
  <c r="AB157" i="16"/>
  <c r="AB122" i="15"/>
  <c r="AB121" i="15"/>
  <c r="AB65" i="15"/>
  <c r="AB101" i="16"/>
  <c r="AB24" i="15"/>
  <c r="AB138" i="15"/>
  <c r="AB25" i="15"/>
  <c r="AB26" i="16"/>
  <c r="AB154" i="16"/>
  <c r="AB139" i="15"/>
  <c r="AB128" i="15"/>
  <c r="AB146" i="16"/>
  <c r="AB167" i="16"/>
  <c r="AB67" i="16"/>
  <c r="AB45" i="16"/>
  <c r="AB32" i="16"/>
  <c r="AB168" i="16"/>
  <c r="AB133" i="16"/>
  <c r="AB49" i="16"/>
  <c r="AB21" i="15"/>
  <c r="AB46" i="16"/>
  <c r="AB147" i="16"/>
  <c r="AB69" i="15"/>
  <c r="AB70" i="16"/>
  <c r="AB120" i="15"/>
  <c r="AB154" i="15"/>
  <c r="AB134" i="16"/>
  <c r="AB116" i="16"/>
  <c r="AB127" i="15"/>
  <c r="AB118" i="15"/>
  <c r="AB164" i="16"/>
  <c r="AB156" i="16"/>
  <c r="AB119" i="15"/>
  <c r="AB24" i="16"/>
  <c r="AB63" i="16"/>
  <c r="AB27" i="15"/>
  <c r="AB95" i="15"/>
  <c r="AB42" i="15"/>
  <c r="AB72" i="15"/>
  <c r="AB148" i="15"/>
  <c r="AB162" i="16"/>
  <c r="AB171" i="15"/>
  <c r="AB85" i="16"/>
  <c r="AB52" i="15"/>
  <c r="AB26" i="15"/>
  <c r="AB159" i="15"/>
  <c r="AB150" i="16"/>
  <c r="AB83" i="16"/>
  <c r="AB59" i="16"/>
  <c r="AB97" i="15"/>
  <c r="AB94" i="15"/>
  <c r="AB22" i="16"/>
  <c r="AB28" i="15"/>
  <c r="AB53" i="16"/>
  <c r="AB169" i="15"/>
  <c r="AB94" i="16"/>
  <c r="AB45" i="15"/>
  <c r="AB61" i="15"/>
  <c r="AB23" i="16"/>
  <c r="AB16" i="15"/>
  <c r="AB47" i="16"/>
  <c r="AB165" i="15"/>
  <c r="AB99" i="15"/>
  <c r="AB16" i="16"/>
  <c r="AB39" i="15"/>
  <c r="AB105" i="16"/>
  <c r="AB100" i="15"/>
  <c r="AB174" i="16"/>
  <c r="AB17" i="15"/>
  <c r="AB68" i="16"/>
  <c r="AB14" i="16"/>
  <c r="AB141" i="15"/>
  <c r="AB11" i="15"/>
  <c r="AB131" i="15"/>
  <c r="AB89" i="16"/>
  <c r="AB57" i="16"/>
  <c r="AB75" i="15"/>
  <c r="AB40" i="16"/>
  <c r="AB116" i="15"/>
  <c r="AB98" i="16"/>
  <c r="AB32" i="15"/>
  <c r="AB76" i="15"/>
  <c r="AB146" i="15"/>
  <c r="AB41" i="16"/>
  <c r="AB150" i="15"/>
  <c r="AB74" i="15"/>
  <c r="AB123" i="15"/>
  <c r="AB15" i="16"/>
  <c r="AB43" i="16"/>
  <c r="AB168" i="15"/>
  <c r="AB37" i="15"/>
  <c r="AB92" i="16"/>
  <c r="AB165" i="16"/>
  <c r="AB170" i="15"/>
  <c r="AB18" i="16"/>
  <c r="AB56" i="16"/>
  <c r="AB159" i="16"/>
  <c r="AB106" i="16"/>
  <c r="AB10" i="15"/>
  <c r="AB114" i="15"/>
  <c r="AB19" i="16"/>
  <c r="AB25" i="16"/>
  <c r="AB160" i="16"/>
  <c r="AB67" i="15"/>
  <c r="AB130" i="16"/>
  <c r="AB138" i="16"/>
  <c r="AB151" i="15"/>
  <c r="AB133" i="15"/>
  <c r="AB74" i="16"/>
  <c r="AB36" i="15"/>
  <c r="AB144" i="16"/>
  <c r="AB71" i="16"/>
  <c r="AB162" i="15"/>
  <c r="AB109" i="15"/>
  <c r="AB93" i="15"/>
  <c r="AB64" i="15"/>
  <c r="AB55" i="16"/>
  <c r="AB157" i="15"/>
  <c r="AB88" i="15"/>
  <c r="AB50" i="16"/>
  <c r="AB166" i="16"/>
  <c r="AB69" i="16"/>
  <c r="AB77" i="15"/>
  <c r="AB105" i="15"/>
  <c r="AB64" i="16"/>
  <c r="AB38" i="16"/>
  <c r="AB81" i="16"/>
  <c r="AB60" i="15"/>
  <c r="AB166" i="15"/>
  <c r="AB134" i="15"/>
  <c r="AB13" i="15"/>
  <c r="AB83" i="15"/>
  <c r="AB172" i="16"/>
  <c r="AB139" i="16"/>
  <c r="AB52" i="16"/>
  <c r="AB130" i="15"/>
  <c r="AB158" i="16"/>
  <c r="AB91" i="15"/>
  <c r="AB118" i="16"/>
  <c r="AB98" i="15"/>
  <c r="AB112" i="15"/>
  <c r="AB38" i="15"/>
  <c r="AB132" i="16"/>
  <c r="AB63" i="15"/>
  <c r="AB60" i="16"/>
  <c r="AB51" i="15"/>
  <c r="AB167" i="15"/>
  <c r="AB50" i="15"/>
  <c r="AB12" i="15"/>
  <c r="AB126" i="16"/>
  <c r="AB15" i="15"/>
  <c r="AB40" i="15"/>
  <c r="AB107" i="15"/>
  <c r="AB30" i="16"/>
  <c r="AB108" i="15"/>
  <c r="AB136" i="16"/>
  <c r="AB18" i="15"/>
  <c r="AB100" i="16"/>
  <c r="AB126" i="15"/>
  <c r="AB48" i="16"/>
  <c r="AB143" i="15"/>
  <c r="AB155" i="15"/>
  <c r="AB87" i="15"/>
  <c r="AB156" i="15"/>
  <c r="AB11" i="16"/>
  <c r="AB96" i="16"/>
  <c r="AB125" i="15"/>
  <c r="AB91" i="16"/>
  <c r="AB145" i="15"/>
  <c r="AB103" i="15"/>
  <c r="AB121" i="16"/>
  <c r="AB153" i="16"/>
  <c r="AB93" i="16"/>
  <c r="AB79" i="16"/>
  <c r="AB145" i="16"/>
  <c r="AB107" i="16"/>
  <c r="AB82" i="16"/>
  <c r="AB152" i="16"/>
  <c r="AB129" i="16"/>
  <c r="AB155" i="16"/>
  <c r="AB137" i="16"/>
  <c r="M7" i="16"/>
  <c r="AB88" i="16"/>
  <c r="AB111" i="16"/>
  <c r="AB173" i="15"/>
  <c r="AB61" i="16"/>
  <c r="AB30" i="15"/>
  <c r="AB163" i="15"/>
  <c r="AB125" i="16"/>
  <c r="AB41" i="15"/>
  <c r="AB149" i="15"/>
  <c r="AB111" i="15"/>
  <c r="AB153" i="15"/>
  <c r="AB73" i="15"/>
  <c r="AB132" i="15"/>
  <c r="AB29" i="15"/>
  <c r="AB171" i="16"/>
  <c r="AB75" i="16"/>
  <c r="AB163" i="16"/>
  <c r="AB140" i="16"/>
  <c r="AB102" i="16"/>
  <c r="AB131" i="16"/>
  <c r="AB27" i="16"/>
  <c r="AB122" i="16"/>
  <c r="AB120" i="16"/>
  <c r="AB144" i="15"/>
  <c r="AB115" i="16"/>
  <c r="AB109" i="16"/>
  <c r="AB101" i="15"/>
  <c r="AB76" i="16"/>
  <c r="AB43" i="15"/>
  <c r="AB47" i="15"/>
  <c r="AB137" i="15"/>
  <c r="AB17" i="16"/>
  <c r="AB124" i="15"/>
  <c r="AB115" i="15"/>
  <c r="AB35" i="15"/>
  <c r="AB80" i="16"/>
  <c r="AB53" i="15"/>
  <c r="AB56" i="15"/>
  <c r="AB174" i="15"/>
  <c r="AB96" i="15"/>
  <c r="AB8" i="15"/>
  <c r="AB110" i="15"/>
  <c r="AB33" i="15"/>
  <c r="AB97" i="16"/>
  <c r="AB19" i="15"/>
  <c r="AB13" i="16"/>
  <c r="AB37" i="16"/>
  <c r="AB104" i="16"/>
  <c r="D13" i="23" l="1"/>
  <c r="AC20" i="16"/>
  <c r="AC25" i="16"/>
  <c r="AC94" i="16"/>
  <c r="AC48" i="16"/>
  <c r="AC12" i="16"/>
  <c r="AC37" i="16"/>
  <c r="AC65" i="16"/>
  <c r="AC36" i="16"/>
  <c r="AC27" i="16"/>
  <c r="AC49" i="16"/>
  <c r="AC82" i="16"/>
  <c r="AC8" i="16"/>
  <c r="AC16" i="16"/>
  <c r="AC156" i="16"/>
  <c r="AC24" i="16"/>
  <c r="AC86" i="16"/>
  <c r="AC39" i="16"/>
  <c r="AC51" i="16"/>
  <c r="AC63" i="16"/>
  <c r="AC64" i="16"/>
  <c r="AC74" i="16"/>
  <c r="AC75" i="16"/>
  <c r="AC121" i="16"/>
  <c r="AC145" i="16"/>
  <c r="AC9" i="16"/>
  <c r="AC13" i="16"/>
  <c r="AC17" i="16"/>
  <c r="AC21" i="16"/>
  <c r="AC28" i="16"/>
  <c r="AC40" i="16"/>
  <c r="AC52" i="16"/>
  <c r="AC129" i="16"/>
  <c r="AC29" i="16"/>
  <c r="AC41" i="16"/>
  <c r="AC53" i="16"/>
  <c r="AC55" i="16"/>
  <c r="AC59" i="16"/>
  <c r="AC31" i="16"/>
  <c r="AC43" i="16"/>
  <c r="AC56" i="16"/>
  <c r="AC57" i="16"/>
  <c r="AC60" i="16"/>
  <c r="AC71" i="16"/>
  <c r="AC72" i="16"/>
  <c r="AC73" i="16"/>
  <c r="AC10" i="16"/>
  <c r="AC14" i="16"/>
  <c r="AC18" i="16"/>
  <c r="AC22" i="16"/>
  <c r="AC32" i="16"/>
  <c r="AC44" i="16"/>
  <c r="AC66" i="16"/>
  <c r="AC23" i="16"/>
  <c r="AC33" i="16"/>
  <c r="AC45" i="16"/>
  <c r="AC133" i="16"/>
  <c r="AC161" i="16"/>
  <c r="AC164" i="16"/>
  <c r="AC7" i="16"/>
  <c r="AC11" i="16"/>
  <c r="AC15" i="16"/>
  <c r="AC19" i="16"/>
  <c r="AC35" i="16"/>
  <c r="AC47" i="16"/>
  <c r="AC141" i="16"/>
  <c r="AC76" i="16"/>
  <c r="AC101" i="16"/>
  <c r="AC120" i="16"/>
  <c r="AC132" i="16"/>
  <c r="AC144" i="16"/>
  <c r="AC79" i="16"/>
  <c r="AC80" i="16"/>
  <c r="AC83" i="16"/>
  <c r="AC100" i="16"/>
  <c r="AC61" i="16"/>
  <c r="AC140" i="16"/>
  <c r="AC157" i="16"/>
  <c r="AC67" i="16"/>
  <c r="AC91" i="16"/>
  <c r="AC98" i="16"/>
  <c r="AC160" i="16"/>
  <c r="AC68" i="16"/>
  <c r="AC70" i="16"/>
  <c r="AC90" i="16"/>
  <c r="AC92" i="16"/>
  <c r="AC97" i="16"/>
  <c r="AC165" i="16"/>
  <c r="AC168" i="16"/>
  <c r="AC26" i="16"/>
  <c r="AC30" i="16"/>
  <c r="AC38" i="16"/>
  <c r="AC46" i="16"/>
  <c r="AC50" i="16"/>
  <c r="AC62" i="16"/>
  <c r="AC69" i="16"/>
  <c r="AC125" i="16"/>
  <c r="AC136" i="16"/>
  <c r="AC137" i="16"/>
  <c r="AC148" i="16"/>
  <c r="AC149" i="16"/>
  <c r="AC84" i="16"/>
  <c r="AC88" i="16"/>
  <c r="AC93" i="16"/>
  <c r="AC102" i="16"/>
  <c r="AC116" i="16"/>
  <c r="AC173" i="16"/>
  <c r="AC104" i="16"/>
  <c r="AC117" i="16"/>
  <c r="AC152" i="16"/>
  <c r="AC153" i="16"/>
  <c r="AC172" i="16"/>
  <c r="AC77" i="16"/>
  <c r="AC81" i="16"/>
  <c r="AC85" i="16"/>
  <c r="AC89" i="16"/>
  <c r="AC105" i="16"/>
  <c r="AC108" i="16"/>
  <c r="AC106" i="16"/>
  <c r="AC114" i="16"/>
  <c r="AC169" i="16"/>
  <c r="AC96" i="16"/>
  <c r="AC109" i="16"/>
  <c r="AC110" i="16"/>
  <c r="AC118" i="16"/>
  <c r="AC122" i="16"/>
  <c r="AC126" i="16"/>
  <c r="AC130" i="16"/>
  <c r="AC134" i="16"/>
  <c r="AC138" i="16"/>
  <c r="AC142" i="16"/>
  <c r="AC146" i="16"/>
  <c r="AC150" i="16"/>
  <c r="AC154" i="16"/>
  <c r="AC158" i="16"/>
  <c r="AC162" i="16"/>
  <c r="AC166" i="16"/>
  <c r="AC170" i="16"/>
  <c r="AC174" i="16"/>
  <c r="AC107" i="16"/>
  <c r="AC111" i="16"/>
  <c r="AC115" i="16"/>
  <c r="AC123" i="16"/>
  <c r="AC131" i="16"/>
  <c r="AC135" i="16"/>
  <c r="AC139" i="16"/>
  <c r="AC143" i="16"/>
  <c r="AC147" i="16"/>
  <c r="AC155" i="16"/>
  <c r="AC159" i="16"/>
  <c r="AC163" i="16"/>
  <c r="AC167" i="16"/>
  <c r="AC171" i="16"/>
  <c r="Y30" i="16"/>
  <c r="Y54" i="16"/>
  <c r="Y57" i="16"/>
  <c r="L10" i="16"/>
  <c r="K10" i="16"/>
  <c r="N9" i="16"/>
  <c r="Y53" i="16"/>
  <c r="Y103" i="16"/>
  <c r="Y69" i="16"/>
  <c r="Y94" i="16"/>
  <c r="Y78" i="16"/>
  <c r="Y62" i="16"/>
  <c r="Y68" i="16"/>
  <c r="Y82" i="16"/>
  <c r="Y123" i="16"/>
  <c r="Y147" i="16"/>
  <c r="Y86" i="16"/>
  <c r="Y127" i="16"/>
  <c r="Y139" i="16"/>
  <c r="Y45" i="15"/>
  <c r="Y89" i="15"/>
  <c r="Y150" i="15"/>
  <c r="Y77" i="15"/>
  <c r="AC21" i="15"/>
  <c r="AC60" i="15"/>
  <c r="AC45" i="15"/>
  <c r="AC84" i="15"/>
  <c r="AC94" i="15"/>
  <c r="AC99" i="15"/>
  <c r="AC68" i="15"/>
  <c r="AC153" i="15"/>
  <c r="AC37" i="15"/>
  <c r="AC49" i="15"/>
  <c r="AC10" i="15"/>
  <c r="AC22" i="15"/>
  <c r="AC38" i="15"/>
  <c r="AC48" i="15"/>
  <c r="AC54" i="15"/>
  <c r="AC73" i="15"/>
  <c r="AC87" i="15"/>
  <c r="AC9" i="15"/>
  <c r="AC19" i="15"/>
  <c r="AC11" i="15"/>
  <c r="AC23" i="15"/>
  <c r="AC25" i="15"/>
  <c r="AC101" i="15"/>
  <c r="AC18" i="15"/>
  <c r="AC13" i="15"/>
  <c r="AC33" i="15"/>
  <c r="AC35" i="15"/>
  <c r="AC44" i="15"/>
  <c r="AC62" i="15"/>
  <c r="AC75" i="15"/>
  <c r="AC30" i="15"/>
  <c r="AC50" i="15"/>
  <c r="AC42" i="15"/>
  <c r="AC43" i="15"/>
  <c r="AC67" i="15"/>
  <c r="AC72" i="15"/>
  <c r="AC61" i="15"/>
  <c r="AC114" i="15"/>
  <c r="AC26" i="15"/>
  <c r="AC15" i="15"/>
  <c r="AC17" i="15"/>
  <c r="AC27" i="15"/>
  <c r="AC29" i="15"/>
  <c r="AC56" i="15"/>
  <c r="AC98" i="15"/>
  <c r="AC76" i="15"/>
  <c r="AC88" i="15"/>
  <c r="AC91" i="15"/>
  <c r="AC93" i="15"/>
  <c r="AC112" i="15"/>
  <c r="AC113" i="15"/>
  <c r="AC119" i="15"/>
  <c r="AC77" i="15"/>
  <c r="AC79" i="15"/>
  <c r="AC89" i="15"/>
  <c r="AC111" i="15"/>
  <c r="AC39" i="15"/>
  <c r="AC51" i="15"/>
  <c r="AC63" i="15"/>
  <c r="AC116" i="15"/>
  <c r="AC154" i="15"/>
  <c r="AC57" i="15"/>
  <c r="AC69" i="15"/>
  <c r="AC110" i="15"/>
  <c r="AC168" i="15"/>
  <c r="AC80" i="15"/>
  <c r="AC103" i="15"/>
  <c r="AC123" i="15"/>
  <c r="AC40" i="15"/>
  <c r="AC46" i="15"/>
  <c r="AC52" i="15"/>
  <c r="AC64" i="15"/>
  <c r="AC71" i="15"/>
  <c r="AC81" i="15"/>
  <c r="AC83" i="15"/>
  <c r="AC8" i="15"/>
  <c r="AC16" i="15"/>
  <c r="AC20" i="15"/>
  <c r="AC24" i="15"/>
  <c r="AC28" i="15"/>
  <c r="AC32" i="15"/>
  <c r="AC36" i="15"/>
  <c r="AC47" i="15"/>
  <c r="AC59" i="15"/>
  <c r="AC115" i="15"/>
  <c r="AC151" i="15"/>
  <c r="AC12" i="15"/>
  <c r="AC41" i="15"/>
  <c r="AC53" i="15"/>
  <c r="AC65" i="15"/>
  <c r="AC95" i="15"/>
  <c r="AC100" i="15"/>
  <c r="AC106" i="15"/>
  <c r="AC150" i="15"/>
  <c r="AC161" i="15"/>
  <c r="AC127" i="15"/>
  <c r="AC131" i="15"/>
  <c r="AC135" i="15"/>
  <c r="AC139" i="15"/>
  <c r="AC143" i="15"/>
  <c r="AC147" i="15"/>
  <c r="AC148" i="15"/>
  <c r="AC149" i="15"/>
  <c r="AC159" i="15"/>
  <c r="AC105" i="15"/>
  <c r="AC117" i="15"/>
  <c r="AC120" i="15"/>
  <c r="AC124" i="15"/>
  <c r="AC128" i="15"/>
  <c r="AC132" i="15"/>
  <c r="AC140" i="15"/>
  <c r="AC144" i="15"/>
  <c r="AC107" i="15"/>
  <c r="AC118" i="15"/>
  <c r="AC121" i="15"/>
  <c r="AC122" i="15"/>
  <c r="AC125" i="15"/>
  <c r="AC126" i="15"/>
  <c r="AC129" i="15"/>
  <c r="AC130" i="15"/>
  <c r="AC133" i="15"/>
  <c r="AC134" i="15"/>
  <c r="AC137" i="15"/>
  <c r="AC138" i="15"/>
  <c r="AC141" i="15"/>
  <c r="AC145" i="15"/>
  <c r="AC146" i="15"/>
  <c r="AC158" i="15"/>
  <c r="AC96" i="15"/>
  <c r="AC108" i="15"/>
  <c r="AC165" i="15"/>
  <c r="AC74" i="15"/>
  <c r="AC86" i="15"/>
  <c r="AC90" i="15"/>
  <c r="AC155" i="15"/>
  <c r="AC156" i="15"/>
  <c r="AC157" i="15"/>
  <c r="AC163" i="15"/>
  <c r="AC164" i="15"/>
  <c r="AC97" i="15"/>
  <c r="AC109" i="15"/>
  <c r="AC169" i="15"/>
  <c r="AC173" i="15"/>
  <c r="AC162" i="15"/>
  <c r="AC166" i="15"/>
  <c r="AC170" i="15"/>
  <c r="AC174" i="15"/>
  <c r="AC167" i="15"/>
  <c r="AC171" i="15"/>
  <c r="K11" i="15"/>
  <c r="N11" i="15"/>
  <c r="Y79" i="15"/>
  <c r="L8" i="15"/>
  <c r="L9" i="15" s="1"/>
  <c r="Y29" i="15"/>
  <c r="Y9" i="15"/>
  <c r="Y21" i="15"/>
  <c r="Y39" i="15"/>
  <c r="Y126" i="15"/>
  <c r="Y96" i="15"/>
  <c r="Y123" i="15"/>
  <c r="Y147" i="15"/>
  <c r="Y99" i="15"/>
  <c r="Y111" i="15"/>
  <c r="Y174" i="15"/>
  <c r="Y103" i="15"/>
  <c r="Y115" i="15"/>
  <c r="Y167" i="15"/>
  <c r="W174" i="14"/>
  <c r="V174" i="14"/>
  <c r="S174" i="14"/>
  <c r="Y174" i="14" s="1"/>
  <c r="W173" i="14"/>
  <c r="V173" i="14"/>
  <c r="S173" i="14"/>
  <c r="W172" i="14"/>
  <c r="V172" i="14"/>
  <c r="S172" i="14"/>
  <c r="Y172" i="14" s="1"/>
  <c r="W171" i="14"/>
  <c r="V171" i="14"/>
  <c r="S171" i="14"/>
  <c r="Y171" i="14" s="1"/>
  <c r="W170" i="14"/>
  <c r="V170" i="14"/>
  <c r="S170" i="14"/>
  <c r="Y170" i="14" s="1"/>
  <c r="W169" i="14"/>
  <c r="V169" i="14"/>
  <c r="S169" i="14"/>
  <c r="Y169" i="14" s="1"/>
  <c r="W168" i="14"/>
  <c r="V168" i="14"/>
  <c r="S168" i="14"/>
  <c r="Y168" i="14" s="1"/>
  <c r="W167" i="14"/>
  <c r="V167" i="14"/>
  <c r="S167" i="14"/>
  <c r="W166" i="14"/>
  <c r="V166" i="14"/>
  <c r="S166" i="14"/>
  <c r="Y166" i="14" s="1"/>
  <c r="W165" i="14"/>
  <c r="V165" i="14"/>
  <c r="S165" i="14"/>
  <c r="Y165" i="14" s="1"/>
  <c r="W164" i="14"/>
  <c r="V164" i="14"/>
  <c r="S164" i="14"/>
  <c r="Y164" i="14" s="1"/>
  <c r="W163" i="14"/>
  <c r="V163" i="14"/>
  <c r="S163" i="14"/>
  <c r="Y163" i="14" s="1"/>
  <c r="W162" i="14"/>
  <c r="V162" i="14"/>
  <c r="S162" i="14"/>
  <c r="Y162" i="14" s="1"/>
  <c r="W161" i="14"/>
  <c r="V161" i="14"/>
  <c r="S161" i="14"/>
  <c r="W160" i="14"/>
  <c r="V160" i="14"/>
  <c r="S160" i="14"/>
  <c r="Y160" i="14" s="1"/>
  <c r="W159" i="14"/>
  <c r="V159" i="14"/>
  <c r="S159" i="14"/>
  <c r="Y159" i="14" s="1"/>
  <c r="W158" i="14"/>
  <c r="V158" i="14"/>
  <c r="S158" i="14"/>
  <c r="Y158" i="14" s="1"/>
  <c r="W157" i="14"/>
  <c r="V157" i="14"/>
  <c r="S157" i="14"/>
  <c r="Y157" i="14" s="1"/>
  <c r="W156" i="14"/>
  <c r="V156" i="14"/>
  <c r="S156" i="14"/>
  <c r="Y156" i="14" s="1"/>
  <c r="W155" i="14"/>
  <c r="V155" i="14"/>
  <c r="S155" i="14"/>
  <c r="W154" i="14"/>
  <c r="V154" i="14"/>
  <c r="S154" i="14"/>
  <c r="Y154" i="14" s="1"/>
  <c r="W153" i="14"/>
  <c r="V153" i="14"/>
  <c r="S153" i="14"/>
  <c r="Y153" i="14" s="1"/>
  <c r="W152" i="14"/>
  <c r="V152" i="14"/>
  <c r="S152" i="14"/>
  <c r="Y152" i="14" s="1"/>
  <c r="W151" i="14"/>
  <c r="V151" i="14"/>
  <c r="S151" i="14"/>
  <c r="Y151" i="14" s="1"/>
  <c r="W150" i="14"/>
  <c r="V150" i="14"/>
  <c r="S150" i="14"/>
  <c r="Y150" i="14" s="1"/>
  <c r="W149" i="14"/>
  <c r="V149" i="14"/>
  <c r="S149" i="14"/>
  <c r="W148" i="14"/>
  <c r="V148" i="14"/>
  <c r="S148" i="14"/>
  <c r="Y148" i="14" s="1"/>
  <c r="W147" i="14"/>
  <c r="V147" i="14"/>
  <c r="S147" i="14"/>
  <c r="Y147" i="14" s="1"/>
  <c r="W146" i="14"/>
  <c r="V146" i="14"/>
  <c r="S146" i="14"/>
  <c r="Y146" i="14" s="1"/>
  <c r="W145" i="14"/>
  <c r="V145" i="14"/>
  <c r="S145" i="14"/>
  <c r="Y145" i="14" s="1"/>
  <c r="W144" i="14"/>
  <c r="V144" i="14"/>
  <c r="S144" i="14"/>
  <c r="Y144" i="14" s="1"/>
  <c r="W143" i="14"/>
  <c r="V143" i="14"/>
  <c r="S143" i="14"/>
  <c r="W142" i="14"/>
  <c r="V142" i="14"/>
  <c r="S142" i="14"/>
  <c r="Y142" i="14" s="1"/>
  <c r="W141" i="14"/>
  <c r="V141" i="14"/>
  <c r="S141" i="14"/>
  <c r="Y141" i="14" s="1"/>
  <c r="W140" i="14"/>
  <c r="V140" i="14"/>
  <c r="S140" i="14"/>
  <c r="Y140" i="14" s="1"/>
  <c r="W139" i="14"/>
  <c r="V139" i="14"/>
  <c r="S139" i="14"/>
  <c r="Y139" i="14" s="1"/>
  <c r="W138" i="14"/>
  <c r="V138" i="14"/>
  <c r="S138" i="14"/>
  <c r="Y138" i="14" s="1"/>
  <c r="W137" i="14"/>
  <c r="V137" i="14"/>
  <c r="S137" i="14"/>
  <c r="Y137" i="14" s="1"/>
  <c r="W136" i="14"/>
  <c r="V136" i="14"/>
  <c r="S136" i="14"/>
  <c r="Y136" i="14" s="1"/>
  <c r="W135" i="14"/>
  <c r="V135" i="14"/>
  <c r="S135" i="14"/>
  <c r="Y135" i="14" s="1"/>
  <c r="W134" i="14"/>
  <c r="V134" i="14"/>
  <c r="S134" i="14"/>
  <c r="Y134" i="14" s="1"/>
  <c r="W133" i="14"/>
  <c r="V133" i="14"/>
  <c r="S133" i="14"/>
  <c r="Y133" i="14" s="1"/>
  <c r="W132" i="14"/>
  <c r="V132" i="14"/>
  <c r="S132" i="14"/>
  <c r="Y132" i="14" s="1"/>
  <c r="W131" i="14"/>
  <c r="V131" i="14"/>
  <c r="S131" i="14"/>
  <c r="W130" i="14"/>
  <c r="V130" i="14"/>
  <c r="S130" i="14"/>
  <c r="Y130" i="14" s="1"/>
  <c r="W129" i="14"/>
  <c r="V129" i="14"/>
  <c r="S129" i="14"/>
  <c r="Y129" i="14" s="1"/>
  <c r="W128" i="14"/>
  <c r="V128" i="14"/>
  <c r="S128" i="14"/>
  <c r="Y128" i="14" s="1"/>
  <c r="W127" i="14"/>
  <c r="V127" i="14"/>
  <c r="S127" i="14"/>
  <c r="Y127" i="14" s="1"/>
  <c r="W126" i="14"/>
  <c r="V126" i="14"/>
  <c r="S126" i="14"/>
  <c r="Y126" i="14" s="1"/>
  <c r="W125" i="14"/>
  <c r="V125" i="14"/>
  <c r="S125" i="14"/>
  <c r="W124" i="14"/>
  <c r="V124" i="14"/>
  <c r="S124" i="14"/>
  <c r="Y124" i="14" s="1"/>
  <c r="W123" i="14"/>
  <c r="V123" i="14"/>
  <c r="S123" i="14"/>
  <c r="Y123" i="14" s="1"/>
  <c r="W122" i="14"/>
  <c r="V122" i="14"/>
  <c r="S122" i="14"/>
  <c r="Y122" i="14" s="1"/>
  <c r="W121" i="14"/>
  <c r="V121" i="14"/>
  <c r="S121" i="14"/>
  <c r="Y121" i="14" s="1"/>
  <c r="W120" i="14"/>
  <c r="V120" i="14"/>
  <c r="S120" i="14"/>
  <c r="Y120" i="14" s="1"/>
  <c r="W119" i="14"/>
  <c r="V119" i="14"/>
  <c r="S119" i="14"/>
  <c r="Y119" i="14" s="1"/>
  <c r="W118" i="14"/>
  <c r="V118" i="14"/>
  <c r="S118" i="14"/>
  <c r="Y118" i="14" s="1"/>
  <c r="W117" i="14"/>
  <c r="V117" i="14"/>
  <c r="S117" i="14"/>
  <c r="Y117" i="14" s="1"/>
  <c r="W116" i="14"/>
  <c r="V116" i="14"/>
  <c r="S116" i="14"/>
  <c r="Y116" i="14" s="1"/>
  <c r="W115" i="14"/>
  <c r="V115" i="14"/>
  <c r="S115" i="14"/>
  <c r="Y115" i="14" s="1"/>
  <c r="W114" i="14"/>
  <c r="V114" i="14"/>
  <c r="S114" i="14"/>
  <c r="W113" i="14"/>
  <c r="V113" i="14"/>
  <c r="S113" i="14"/>
  <c r="Y113" i="14" s="1"/>
  <c r="W112" i="14"/>
  <c r="V112" i="14"/>
  <c r="S112" i="14"/>
  <c r="Y112" i="14" s="1"/>
  <c r="W111" i="14"/>
  <c r="V111" i="14"/>
  <c r="S111" i="14"/>
  <c r="Y111" i="14" s="1"/>
  <c r="W110" i="14"/>
  <c r="V110" i="14"/>
  <c r="S110" i="14"/>
  <c r="Y110" i="14" s="1"/>
  <c r="W109" i="14"/>
  <c r="V109" i="14"/>
  <c r="S109" i="14"/>
  <c r="Y109" i="14" s="1"/>
  <c r="W108" i="14"/>
  <c r="V108" i="14"/>
  <c r="S108" i="14"/>
  <c r="Y108" i="14" s="1"/>
  <c r="W107" i="14"/>
  <c r="V107" i="14"/>
  <c r="S107" i="14"/>
  <c r="Y107" i="14" s="1"/>
  <c r="W106" i="14"/>
  <c r="V106" i="14"/>
  <c r="S106" i="14"/>
  <c r="Y106" i="14" s="1"/>
  <c r="W105" i="14"/>
  <c r="V105" i="14"/>
  <c r="S105" i="14"/>
  <c r="Y105" i="14" s="1"/>
  <c r="W104" i="14"/>
  <c r="V104" i="14"/>
  <c r="S104" i="14"/>
  <c r="Y104" i="14" s="1"/>
  <c r="W103" i="14"/>
  <c r="V103" i="14"/>
  <c r="S103" i="14"/>
  <c r="Y103" i="14" s="1"/>
  <c r="W102" i="14"/>
  <c r="V102" i="14"/>
  <c r="S102" i="14"/>
  <c r="Y102" i="14" s="1"/>
  <c r="W101" i="14"/>
  <c r="V101" i="14"/>
  <c r="S101" i="14"/>
  <c r="W100" i="14"/>
  <c r="V100" i="14"/>
  <c r="S100" i="14"/>
  <c r="Y100" i="14" s="1"/>
  <c r="W99" i="14"/>
  <c r="V99" i="14"/>
  <c r="S99" i="14"/>
  <c r="Y99" i="14" s="1"/>
  <c r="W98" i="14"/>
  <c r="V98" i="14"/>
  <c r="S98" i="14"/>
  <c r="Y98" i="14" s="1"/>
  <c r="W97" i="14"/>
  <c r="V97" i="14"/>
  <c r="S97" i="14"/>
  <c r="Y97" i="14" s="1"/>
  <c r="W96" i="14"/>
  <c r="V96" i="14"/>
  <c r="S96" i="14"/>
  <c r="W95" i="14"/>
  <c r="V95" i="14"/>
  <c r="S95" i="14"/>
  <c r="Y95" i="14" s="1"/>
  <c r="W94" i="14"/>
  <c r="V94" i="14"/>
  <c r="S94" i="14"/>
  <c r="Y94" i="14" s="1"/>
  <c r="W93" i="14"/>
  <c r="V93" i="14"/>
  <c r="S93" i="14"/>
  <c r="Y93" i="14" s="1"/>
  <c r="W92" i="14"/>
  <c r="V92" i="14"/>
  <c r="S92" i="14"/>
  <c r="Y92" i="14" s="1"/>
  <c r="W91" i="14"/>
  <c r="V91" i="14"/>
  <c r="S91" i="14"/>
  <c r="Y91" i="14" s="1"/>
  <c r="W90" i="14"/>
  <c r="V90" i="14"/>
  <c r="S90" i="14"/>
  <c r="W89" i="14"/>
  <c r="V89" i="14"/>
  <c r="S89" i="14"/>
  <c r="Y89" i="14" s="1"/>
  <c r="W88" i="14"/>
  <c r="V88" i="14"/>
  <c r="S88" i="14"/>
  <c r="Y88" i="14" s="1"/>
  <c r="W87" i="14"/>
  <c r="V87" i="14"/>
  <c r="S87" i="14"/>
  <c r="Y87" i="14" s="1"/>
  <c r="W86" i="14"/>
  <c r="V86" i="14"/>
  <c r="S86" i="14"/>
  <c r="W85" i="14"/>
  <c r="V85" i="14"/>
  <c r="S85" i="14"/>
  <c r="Y85" i="14" s="1"/>
  <c r="W84" i="14"/>
  <c r="V84" i="14"/>
  <c r="S84" i="14"/>
  <c r="Y84" i="14" s="1"/>
  <c r="W83" i="14"/>
  <c r="V83" i="14"/>
  <c r="S83" i="14"/>
  <c r="Y83" i="14" s="1"/>
  <c r="W82" i="14"/>
  <c r="V82" i="14"/>
  <c r="S82" i="14"/>
  <c r="Y82" i="14" s="1"/>
  <c r="W81" i="14"/>
  <c r="V81" i="14"/>
  <c r="S81" i="14"/>
  <c r="Y81" i="14" s="1"/>
  <c r="W80" i="14"/>
  <c r="V80" i="14"/>
  <c r="S80" i="14"/>
  <c r="W79" i="14"/>
  <c r="V79" i="14"/>
  <c r="S79" i="14"/>
  <c r="Y79" i="14" s="1"/>
  <c r="W78" i="14"/>
  <c r="V78" i="14"/>
  <c r="S78" i="14"/>
  <c r="W77" i="14"/>
  <c r="V77" i="14"/>
  <c r="S77" i="14"/>
  <c r="Y77" i="14" s="1"/>
  <c r="W76" i="14"/>
  <c r="V76" i="14"/>
  <c r="S76" i="14"/>
  <c r="Y76" i="14" s="1"/>
  <c r="W75" i="14"/>
  <c r="V75" i="14"/>
  <c r="S75" i="14"/>
  <c r="Y75" i="14" s="1"/>
  <c r="W74" i="14"/>
  <c r="V74" i="14"/>
  <c r="S74" i="14"/>
  <c r="Y74" i="14" s="1"/>
  <c r="W73" i="14"/>
  <c r="V73" i="14"/>
  <c r="S73" i="14"/>
  <c r="Y73" i="14" s="1"/>
  <c r="W72" i="14"/>
  <c r="V72" i="14"/>
  <c r="S72" i="14"/>
  <c r="Y72" i="14" s="1"/>
  <c r="W71" i="14"/>
  <c r="V71" i="14"/>
  <c r="S71" i="14"/>
  <c r="Y71" i="14" s="1"/>
  <c r="W70" i="14"/>
  <c r="V70" i="14"/>
  <c r="S70" i="14"/>
  <c r="W69" i="14"/>
  <c r="V69" i="14"/>
  <c r="S69" i="14"/>
  <c r="Y69" i="14" s="1"/>
  <c r="W68" i="14"/>
  <c r="V68" i="14"/>
  <c r="S68" i="14"/>
  <c r="W67" i="14"/>
  <c r="V67" i="14"/>
  <c r="S67" i="14"/>
  <c r="Y67" i="14" s="1"/>
  <c r="W66" i="14"/>
  <c r="V66" i="14"/>
  <c r="S66" i="14"/>
  <c r="W65" i="14"/>
  <c r="V65" i="14"/>
  <c r="S65" i="14"/>
  <c r="Y65" i="14" s="1"/>
  <c r="W64" i="14"/>
  <c r="V64" i="14"/>
  <c r="S64" i="14"/>
  <c r="W63" i="14"/>
  <c r="V63" i="14"/>
  <c r="S63" i="14"/>
  <c r="Y63" i="14" s="1"/>
  <c r="W62" i="14"/>
  <c r="V62" i="14"/>
  <c r="S62" i="14"/>
  <c r="W61" i="14"/>
  <c r="V61" i="14"/>
  <c r="S61" i="14"/>
  <c r="Y61" i="14" s="1"/>
  <c r="W60" i="14"/>
  <c r="V60" i="14"/>
  <c r="S60" i="14"/>
  <c r="Y60" i="14" s="1"/>
  <c r="W59" i="14"/>
  <c r="V59" i="14"/>
  <c r="S59" i="14"/>
  <c r="Y59" i="14" s="1"/>
  <c r="W58" i="14"/>
  <c r="V58" i="14"/>
  <c r="S58" i="14"/>
  <c r="W57" i="14"/>
  <c r="V57" i="14"/>
  <c r="S57" i="14"/>
  <c r="Y57" i="14" s="1"/>
  <c r="W56" i="14"/>
  <c r="V56" i="14"/>
  <c r="S56" i="14"/>
  <c r="W55" i="14"/>
  <c r="V55" i="14"/>
  <c r="S55" i="14"/>
  <c r="Y55" i="14" s="1"/>
  <c r="W54" i="14"/>
  <c r="V54" i="14"/>
  <c r="S54" i="14"/>
  <c r="Y54" i="14" s="1"/>
  <c r="W53" i="14"/>
  <c r="V53" i="14"/>
  <c r="S53" i="14"/>
  <c r="Y53" i="14" s="1"/>
  <c r="W52" i="14"/>
  <c r="V52" i="14"/>
  <c r="S52" i="14"/>
  <c r="Y52" i="14" s="1"/>
  <c r="W51" i="14"/>
  <c r="V51" i="14"/>
  <c r="S51" i="14"/>
  <c r="Y51" i="14" s="1"/>
  <c r="W50" i="14"/>
  <c r="V50" i="14"/>
  <c r="S50" i="14"/>
  <c r="W49" i="14"/>
  <c r="V49" i="14"/>
  <c r="S49" i="14"/>
  <c r="Y49" i="14" s="1"/>
  <c r="W48" i="14"/>
  <c r="V48" i="14"/>
  <c r="S48" i="14"/>
  <c r="Y48" i="14" s="1"/>
  <c r="W47" i="14"/>
  <c r="V47" i="14"/>
  <c r="S47" i="14"/>
  <c r="Y47" i="14" s="1"/>
  <c r="W46" i="14"/>
  <c r="V46" i="14"/>
  <c r="S46" i="14"/>
  <c r="Y46" i="14" s="1"/>
  <c r="W45" i="14"/>
  <c r="V45" i="14"/>
  <c r="S45" i="14"/>
  <c r="Y45" i="14" s="1"/>
  <c r="W44" i="14"/>
  <c r="V44" i="14"/>
  <c r="S44" i="14"/>
  <c r="W43" i="14"/>
  <c r="V43" i="14"/>
  <c r="S43" i="14"/>
  <c r="Y43" i="14" s="1"/>
  <c r="W42" i="14"/>
  <c r="V42" i="14"/>
  <c r="S42" i="14"/>
  <c r="Y42" i="14" s="1"/>
  <c r="W41" i="14"/>
  <c r="V41" i="14"/>
  <c r="S41" i="14"/>
  <c r="Y41" i="14" s="1"/>
  <c r="W40" i="14"/>
  <c r="V40" i="14"/>
  <c r="S40" i="14"/>
  <c r="Y40" i="14" s="1"/>
  <c r="W39" i="14"/>
  <c r="V39" i="14"/>
  <c r="S39" i="14"/>
  <c r="Y39" i="14" s="1"/>
  <c r="W38" i="14"/>
  <c r="V38" i="14"/>
  <c r="S38" i="14"/>
  <c r="W37" i="14"/>
  <c r="V37" i="14"/>
  <c r="S37" i="14"/>
  <c r="Y37" i="14" s="1"/>
  <c r="W36" i="14"/>
  <c r="V36" i="14"/>
  <c r="S36" i="14"/>
  <c r="W35" i="14"/>
  <c r="V35" i="14"/>
  <c r="S35" i="14"/>
  <c r="Y35" i="14" s="1"/>
  <c r="W34" i="14"/>
  <c r="V34" i="14"/>
  <c r="S34" i="14"/>
  <c r="Y34" i="14" s="1"/>
  <c r="W33" i="14"/>
  <c r="V33" i="14"/>
  <c r="S33" i="14"/>
  <c r="Y33" i="14" s="1"/>
  <c r="W32" i="14"/>
  <c r="V32" i="14"/>
  <c r="S32" i="14"/>
  <c r="W31" i="14"/>
  <c r="V31" i="14"/>
  <c r="S31" i="14"/>
  <c r="Y31" i="14" s="1"/>
  <c r="W30" i="14"/>
  <c r="V30" i="14"/>
  <c r="S30" i="14"/>
  <c r="Y30" i="14" s="1"/>
  <c r="W29" i="14"/>
  <c r="V29" i="14"/>
  <c r="S29" i="14"/>
  <c r="Y29" i="14" s="1"/>
  <c r="W28" i="14"/>
  <c r="V28" i="14"/>
  <c r="S28" i="14"/>
  <c r="Y28" i="14" s="1"/>
  <c r="W27" i="14"/>
  <c r="V27" i="14"/>
  <c r="S27" i="14"/>
  <c r="Y27" i="14" s="1"/>
  <c r="W26" i="14"/>
  <c r="V26" i="14"/>
  <c r="S26" i="14"/>
  <c r="W25" i="14"/>
  <c r="V25" i="14"/>
  <c r="S25" i="14"/>
  <c r="Y25" i="14" s="1"/>
  <c r="W24" i="14"/>
  <c r="V24" i="14"/>
  <c r="S24" i="14"/>
  <c r="Y24" i="14" s="1"/>
  <c r="W23" i="14"/>
  <c r="V23" i="14"/>
  <c r="S23" i="14"/>
  <c r="Y23" i="14" s="1"/>
  <c r="W22" i="14"/>
  <c r="V22" i="14"/>
  <c r="S22" i="14"/>
  <c r="Y22" i="14" s="1"/>
  <c r="W21" i="14"/>
  <c r="V21" i="14"/>
  <c r="S21" i="14"/>
  <c r="Y21" i="14" s="1"/>
  <c r="W20" i="14"/>
  <c r="V20" i="14"/>
  <c r="S20" i="14"/>
  <c r="W19" i="14"/>
  <c r="V19" i="14"/>
  <c r="S19" i="14"/>
  <c r="Y19" i="14" s="1"/>
  <c r="W18" i="14"/>
  <c r="V18" i="14"/>
  <c r="S18" i="14"/>
  <c r="Y18" i="14" s="1"/>
  <c r="W17" i="14"/>
  <c r="V17" i="14"/>
  <c r="S17" i="14"/>
  <c r="Y17" i="14" s="1"/>
  <c r="W16" i="14"/>
  <c r="V16" i="14"/>
  <c r="S16" i="14"/>
  <c r="Y16" i="14" s="1"/>
  <c r="W15" i="14"/>
  <c r="V15" i="14"/>
  <c r="S15" i="14"/>
  <c r="Y15" i="14" s="1"/>
  <c r="W14" i="14"/>
  <c r="V14" i="14"/>
  <c r="S14" i="14"/>
  <c r="W13" i="14"/>
  <c r="V13" i="14"/>
  <c r="S13" i="14"/>
  <c r="Y13" i="14" s="1"/>
  <c r="W12" i="14"/>
  <c r="V12" i="14"/>
  <c r="S12" i="14"/>
  <c r="Y12" i="14" s="1"/>
  <c r="W11" i="14"/>
  <c r="V11" i="14"/>
  <c r="S11" i="14"/>
  <c r="Y11" i="14" s="1"/>
  <c r="W10" i="14"/>
  <c r="V10" i="14"/>
  <c r="S10" i="14"/>
  <c r="Y10" i="14" s="1"/>
  <c r="O10" i="14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O95" i="14" s="1"/>
  <c r="O96" i="14" s="1"/>
  <c r="O97" i="14" s="1"/>
  <c r="O98" i="14" s="1"/>
  <c r="O99" i="14" s="1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19" i="14" s="1"/>
  <c r="O120" i="14" s="1"/>
  <c r="O121" i="14" s="1"/>
  <c r="O122" i="14" s="1"/>
  <c r="O123" i="14" s="1"/>
  <c r="O124" i="14" s="1"/>
  <c r="O125" i="14" s="1"/>
  <c r="O126" i="14" s="1"/>
  <c r="O127" i="14" s="1"/>
  <c r="O128" i="14" s="1"/>
  <c r="O129" i="14" s="1"/>
  <c r="O130" i="14" s="1"/>
  <c r="O131" i="14" s="1"/>
  <c r="O132" i="14" s="1"/>
  <c r="O133" i="14" s="1"/>
  <c r="O134" i="14" s="1"/>
  <c r="O135" i="14" s="1"/>
  <c r="O136" i="14" s="1"/>
  <c r="O137" i="14" s="1"/>
  <c r="O138" i="14" s="1"/>
  <c r="O139" i="14" s="1"/>
  <c r="O140" i="14" s="1"/>
  <c r="O141" i="14" s="1"/>
  <c r="O142" i="14" s="1"/>
  <c r="O143" i="14" s="1"/>
  <c r="O144" i="14" s="1"/>
  <c r="O145" i="14" s="1"/>
  <c r="O146" i="14" s="1"/>
  <c r="O147" i="14" s="1"/>
  <c r="O148" i="14" s="1"/>
  <c r="O149" i="14" s="1"/>
  <c r="O150" i="14" s="1"/>
  <c r="O151" i="14" s="1"/>
  <c r="O152" i="14" s="1"/>
  <c r="O153" i="14" s="1"/>
  <c r="O154" i="14" s="1"/>
  <c r="O155" i="14" s="1"/>
  <c r="O156" i="14" s="1"/>
  <c r="O157" i="14" s="1"/>
  <c r="O158" i="14" s="1"/>
  <c r="O159" i="14" s="1"/>
  <c r="O160" i="14" s="1"/>
  <c r="O161" i="14" s="1"/>
  <c r="O162" i="14" s="1"/>
  <c r="O163" i="14" s="1"/>
  <c r="O164" i="14" s="1"/>
  <c r="O165" i="14" s="1"/>
  <c r="O166" i="14" s="1"/>
  <c r="O167" i="14" s="1"/>
  <c r="O168" i="14" s="1"/>
  <c r="O169" i="14" s="1"/>
  <c r="O170" i="14" s="1"/>
  <c r="O171" i="14" s="1"/>
  <c r="O172" i="14" s="1"/>
  <c r="O173" i="14" s="1"/>
  <c r="O174" i="14" s="1"/>
  <c r="W9" i="14"/>
  <c r="V9" i="14"/>
  <c r="S9" i="14"/>
  <c r="Y9" i="14" s="1"/>
  <c r="W8" i="14"/>
  <c r="V8" i="14"/>
  <c r="S8" i="14"/>
  <c r="O8" i="14"/>
  <c r="O9" i="14" s="1"/>
  <c r="N8" i="14"/>
  <c r="N9" i="14" s="1"/>
  <c r="K8" i="14"/>
  <c r="L9" i="14" s="1"/>
  <c r="W7" i="14"/>
  <c r="V7" i="14"/>
  <c r="S7" i="14"/>
  <c r="Y7" i="14" s="1"/>
  <c r="L7" i="14"/>
  <c r="L8" i="14" s="1"/>
  <c r="R5" i="14"/>
  <c r="U3" i="14"/>
  <c r="W2" i="14"/>
  <c r="W3" i="14" s="1"/>
  <c r="S2" i="14"/>
  <c r="T2" i="14" s="1"/>
  <c r="AB165" i="14"/>
  <c r="AB98" i="14"/>
  <c r="AB34" i="16"/>
  <c r="AB118" i="14"/>
  <c r="AB66" i="15"/>
  <c r="AB35" i="14"/>
  <c r="AB152" i="14"/>
  <c r="AB24" i="14"/>
  <c r="AB129" i="14"/>
  <c r="AB148" i="14"/>
  <c r="AB82" i="15"/>
  <c r="AB76" i="14"/>
  <c r="AB7" i="15"/>
  <c r="AB30" i="14"/>
  <c r="AB42" i="16"/>
  <c r="AB33" i="14"/>
  <c r="AB46" i="14"/>
  <c r="AB63" i="14"/>
  <c r="AB154" i="14"/>
  <c r="AB158" i="14"/>
  <c r="AB130" i="14"/>
  <c r="AB13" i="14"/>
  <c r="M7" i="15"/>
  <c r="AB110" i="14"/>
  <c r="AB37" i="14"/>
  <c r="AB128" i="16"/>
  <c r="AB84" i="14"/>
  <c r="AB44" i="14"/>
  <c r="AB87" i="16"/>
  <c r="AB151" i="14"/>
  <c r="AB58" i="16"/>
  <c r="AB160" i="14"/>
  <c r="AB121" i="14"/>
  <c r="AB127" i="16"/>
  <c r="AB12" i="14"/>
  <c r="AB79" i="14"/>
  <c r="AB54" i="16"/>
  <c r="AB88" i="14"/>
  <c r="AB136" i="14"/>
  <c r="AB77" i="14"/>
  <c r="AB64" i="14"/>
  <c r="AB28" i="14"/>
  <c r="M9" i="16"/>
  <c r="AB135" i="14"/>
  <c r="AB126" i="14"/>
  <c r="AB119" i="16"/>
  <c r="AB82" i="14"/>
  <c r="AB92" i="14"/>
  <c r="AB31" i="14"/>
  <c r="AB150" i="14"/>
  <c r="AB9" i="14"/>
  <c r="AB160" i="15"/>
  <c r="AB41" i="14"/>
  <c r="AB116" i="14"/>
  <c r="AB34" i="15"/>
  <c r="AB59" i="14"/>
  <c r="AB65" i="14"/>
  <c r="AB171" i="14"/>
  <c r="AB144" i="14"/>
  <c r="AB40" i="14"/>
  <c r="AB92" i="15"/>
  <c r="AB127" i="14"/>
  <c r="AB11" i="14"/>
  <c r="AB43" i="14"/>
  <c r="AB62" i="14"/>
  <c r="AB108" i="14"/>
  <c r="AB170" i="14"/>
  <c r="AB86" i="14"/>
  <c r="AB52" i="14"/>
  <c r="AB19" i="14"/>
  <c r="AB142" i="15"/>
  <c r="AB49" i="14"/>
  <c r="AB174" i="14"/>
  <c r="AB153" i="14"/>
  <c r="P7" i="14"/>
  <c r="AB25" i="14"/>
  <c r="AB172" i="14"/>
  <c r="AB16" i="14"/>
  <c r="AB7" i="14"/>
  <c r="AB100" i="14"/>
  <c r="AB14" i="15"/>
  <c r="AB36" i="14"/>
  <c r="AB27" i="14"/>
  <c r="AB132" i="14"/>
  <c r="AB58" i="14"/>
  <c r="AB114" i="14"/>
  <c r="AB60" i="14"/>
  <c r="AB124" i="14"/>
  <c r="AB78" i="16"/>
  <c r="AB105" i="14"/>
  <c r="AB168" i="14"/>
  <c r="AB99" i="14"/>
  <c r="AB68" i="14"/>
  <c r="AB113" i="16"/>
  <c r="AB23" i="14"/>
  <c r="AB112" i="16"/>
  <c r="AB164" i="14"/>
  <c r="AB39" i="14"/>
  <c r="AB97" i="14"/>
  <c r="AB66" i="14"/>
  <c r="AB21" i="14"/>
  <c r="AB140" i="14"/>
  <c r="AB152" i="15"/>
  <c r="AB95" i="16"/>
  <c r="AB70" i="14"/>
  <c r="AB102" i="15"/>
  <c r="AB81" i="14"/>
  <c r="AB53" i="14"/>
  <c r="AB139" i="14"/>
  <c r="AB109" i="14"/>
  <c r="AB31" i="15"/>
  <c r="AB89" i="14"/>
  <c r="AB69" i="14"/>
  <c r="AB61" i="14"/>
  <c r="AB122" i="14"/>
  <c r="AB10" i="14"/>
  <c r="AB93" i="14"/>
  <c r="AB112" i="14"/>
  <c r="AB71" i="14"/>
  <c r="AB172" i="15"/>
  <c r="AB120" i="14"/>
  <c r="AB74" i="14"/>
  <c r="AB55" i="15"/>
  <c r="AB75" i="14"/>
  <c r="AB73" i="14"/>
  <c r="AB42" i="14"/>
  <c r="AB55" i="14"/>
  <c r="AB70" i="15"/>
  <c r="AB72" i="14"/>
  <c r="AB106" i="14"/>
  <c r="AB151" i="16"/>
  <c r="AB124" i="16"/>
  <c r="AB102" i="14"/>
  <c r="AB141" i="14"/>
  <c r="AB163" i="14"/>
  <c r="AB15" i="14"/>
  <c r="AB146" i="14"/>
  <c r="AB134" i="14"/>
  <c r="AB18" i="14"/>
  <c r="AB136" i="15"/>
  <c r="AB128" i="14"/>
  <c r="AB166" i="14"/>
  <c r="AB45" i="14"/>
  <c r="AB47" i="14"/>
  <c r="AB142" i="14"/>
  <c r="AB22" i="14"/>
  <c r="AB147" i="14"/>
  <c r="AB157" i="14"/>
  <c r="AB48" i="14"/>
  <c r="AB133" i="14"/>
  <c r="AB103" i="16"/>
  <c r="AB99" i="16"/>
  <c r="AB104" i="14"/>
  <c r="AB107" i="14"/>
  <c r="AB34" i="14"/>
  <c r="AB58" i="15"/>
  <c r="AB78" i="14"/>
  <c r="AB54" i="14"/>
  <c r="AB83" i="14"/>
  <c r="AB138" i="14"/>
  <c r="AB29" i="14"/>
  <c r="AB94" i="14"/>
  <c r="AB57" i="14"/>
  <c r="AB169" i="14"/>
  <c r="AB17" i="14"/>
  <c r="M8" i="15"/>
  <c r="AB156" i="14"/>
  <c r="AB90" i="14"/>
  <c r="AB159" i="14"/>
  <c r="AB87" i="14"/>
  <c r="AB162" i="14"/>
  <c r="AB104" i="15"/>
  <c r="AB96" i="14"/>
  <c r="AB85" i="15"/>
  <c r="AB51" i="14"/>
  <c r="AB78" i="15"/>
  <c r="D14" i="23" l="1"/>
  <c r="AC95" i="16"/>
  <c r="AC103" i="16"/>
  <c r="AC128" i="16"/>
  <c r="AC87" i="16"/>
  <c r="AC124" i="16"/>
  <c r="AC127" i="16"/>
  <c r="AC119" i="16"/>
  <c r="AC99" i="16"/>
  <c r="AC42" i="16"/>
  <c r="AC78" i="16"/>
  <c r="AC151" i="16"/>
  <c r="AC113" i="16"/>
  <c r="AC54" i="16"/>
  <c r="AC34" i="16"/>
  <c r="AC58" i="16"/>
  <c r="AC112" i="16"/>
  <c r="N10" i="16"/>
  <c r="L11" i="16"/>
  <c r="K11" i="16"/>
  <c r="AC104" i="15"/>
  <c r="AC136" i="15"/>
  <c r="AC31" i="15"/>
  <c r="AC92" i="15"/>
  <c r="AC160" i="15"/>
  <c r="AC172" i="15"/>
  <c r="AC82" i="15"/>
  <c r="AC58" i="15"/>
  <c r="AC14" i="15"/>
  <c r="AC85" i="15"/>
  <c r="AC70" i="15"/>
  <c r="AC66" i="15"/>
  <c r="AC55" i="15"/>
  <c r="AC152" i="15"/>
  <c r="AC102" i="15"/>
  <c r="AC34" i="15"/>
  <c r="AC78" i="15"/>
  <c r="AC7" i="15"/>
  <c r="AC142" i="15"/>
  <c r="L10" i="15"/>
  <c r="N12" i="15"/>
  <c r="K12" i="15"/>
  <c r="Q7" i="14"/>
  <c r="X7" i="14" s="1"/>
  <c r="Y131" i="14"/>
  <c r="Y38" i="14"/>
  <c r="Y26" i="14"/>
  <c r="Y14" i="14"/>
  <c r="Y50" i="14"/>
  <c r="Y167" i="14"/>
  <c r="Y20" i="14"/>
  <c r="Y32" i="14"/>
  <c r="Y44" i="14"/>
  <c r="Y56" i="14"/>
  <c r="Y114" i="14"/>
  <c r="Y62" i="14"/>
  <c r="Y80" i="14"/>
  <c r="Y86" i="14"/>
  <c r="Y149" i="14"/>
  <c r="Y101" i="14"/>
  <c r="Y161" i="14"/>
  <c r="Y143" i="14"/>
  <c r="Y173" i="14"/>
  <c r="Y8" i="14"/>
  <c r="Y68" i="14"/>
  <c r="Y155" i="14"/>
  <c r="Y96" i="14"/>
  <c r="Y125" i="14"/>
  <c r="AC44" i="14"/>
  <c r="AC61" i="14"/>
  <c r="AC12" i="14"/>
  <c r="AC45" i="14"/>
  <c r="AC60" i="14"/>
  <c r="AC46" i="14"/>
  <c r="AC52" i="14"/>
  <c r="AC68" i="14"/>
  <c r="AC102" i="14"/>
  <c r="AC66" i="14"/>
  <c r="AC79" i="14"/>
  <c r="AC90" i="14"/>
  <c r="AC7" i="14"/>
  <c r="AC58" i="14"/>
  <c r="AC74" i="14"/>
  <c r="AC78" i="14"/>
  <c r="AC154" i="14"/>
  <c r="AC82" i="14"/>
  <c r="AC92" i="14"/>
  <c r="AC15" i="14"/>
  <c r="AC24" i="14"/>
  <c r="AC64" i="14"/>
  <c r="AC86" i="14"/>
  <c r="AC148" i="14"/>
  <c r="AC73" i="14"/>
  <c r="AC30" i="14"/>
  <c r="AC94" i="14"/>
  <c r="AC19" i="14"/>
  <c r="AC22" i="14"/>
  <c r="AC25" i="14"/>
  <c r="AC36" i="14"/>
  <c r="AC70" i="14"/>
  <c r="AC18" i="14"/>
  <c r="AC16" i="14"/>
  <c r="AC27" i="14"/>
  <c r="AC28" i="14"/>
  <c r="AC31" i="14"/>
  <c r="AC42" i="14"/>
  <c r="AC48" i="14"/>
  <c r="AC49" i="14"/>
  <c r="AC76" i="14"/>
  <c r="AC9" i="14"/>
  <c r="AC21" i="14"/>
  <c r="AC10" i="14"/>
  <c r="AC33" i="14"/>
  <c r="AC34" i="14"/>
  <c r="AC37" i="14"/>
  <c r="AC13" i="14"/>
  <c r="AC72" i="14"/>
  <c r="AC11" i="14"/>
  <c r="AC39" i="14"/>
  <c r="AC40" i="14"/>
  <c r="AC43" i="14"/>
  <c r="AC54" i="14"/>
  <c r="AC55" i="14"/>
  <c r="AC88" i="14"/>
  <c r="AC62" i="14"/>
  <c r="AC84" i="14"/>
  <c r="AC93" i="14"/>
  <c r="AC159" i="14"/>
  <c r="AC108" i="14"/>
  <c r="AC130" i="14"/>
  <c r="AC114" i="14"/>
  <c r="AC129" i="14"/>
  <c r="AC142" i="14"/>
  <c r="AC136" i="14"/>
  <c r="AC153" i="14"/>
  <c r="AC98" i="14"/>
  <c r="AC99" i="14"/>
  <c r="AC100" i="14"/>
  <c r="AC107" i="14"/>
  <c r="AC165" i="14"/>
  <c r="AC51" i="14"/>
  <c r="AC57" i="14"/>
  <c r="AC63" i="14"/>
  <c r="AC69" i="14"/>
  <c r="AC75" i="14"/>
  <c r="AC81" i="14"/>
  <c r="AC87" i="14"/>
  <c r="AC97" i="14"/>
  <c r="AC118" i="14"/>
  <c r="AC147" i="14"/>
  <c r="AC104" i="14"/>
  <c r="AC105" i="14"/>
  <c r="AC106" i="14"/>
  <c r="AC96" i="14"/>
  <c r="AC110" i="14"/>
  <c r="AC112" i="14"/>
  <c r="AC141" i="14"/>
  <c r="AC135" i="14"/>
  <c r="AC17" i="14"/>
  <c r="AC23" i="14"/>
  <c r="AC29" i="14"/>
  <c r="AC35" i="14"/>
  <c r="AC41" i="14"/>
  <c r="AC47" i="14"/>
  <c r="AC53" i="14"/>
  <c r="AC59" i="14"/>
  <c r="AC65" i="14"/>
  <c r="AC71" i="14"/>
  <c r="AC77" i="14"/>
  <c r="AC83" i="14"/>
  <c r="AC89" i="14"/>
  <c r="AC124" i="14"/>
  <c r="AC171" i="14"/>
  <c r="AC160" i="14"/>
  <c r="AC166" i="14"/>
  <c r="AC172" i="14"/>
  <c r="AC120" i="14"/>
  <c r="AC126" i="14"/>
  <c r="AC132" i="14"/>
  <c r="AC138" i="14"/>
  <c r="AC144" i="14"/>
  <c r="AC150" i="14"/>
  <c r="AC156" i="14"/>
  <c r="AC162" i="14"/>
  <c r="AC168" i="14"/>
  <c r="AC174" i="14"/>
  <c r="AC109" i="14"/>
  <c r="AC121" i="14"/>
  <c r="AC127" i="14"/>
  <c r="AC133" i="14"/>
  <c r="AC139" i="14"/>
  <c r="AC151" i="14"/>
  <c r="AC157" i="14"/>
  <c r="AC163" i="14"/>
  <c r="AC169" i="14"/>
  <c r="AC116" i="14"/>
  <c r="AC122" i="14"/>
  <c r="AC128" i="14"/>
  <c r="AC134" i="14"/>
  <c r="AC140" i="14"/>
  <c r="AC146" i="14"/>
  <c r="AC152" i="14"/>
  <c r="AC158" i="14"/>
  <c r="AC164" i="14"/>
  <c r="AC170" i="14"/>
  <c r="Z7" i="14"/>
  <c r="N10" i="14"/>
  <c r="Y64" i="14"/>
  <c r="Y36" i="14"/>
  <c r="Y70" i="14"/>
  <c r="K9" i="14"/>
  <c r="Y66" i="14"/>
  <c r="Y58" i="14"/>
  <c r="Y78" i="14"/>
  <c r="Y90" i="14"/>
  <c r="AB115" i="14"/>
  <c r="AB131" i="14"/>
  <c r="AB161" i="14"/>
  <c r="AB125" i="14"/>
  <c r="AB56" i="14"/>
  <c r="AB143" i="14"/>
  <c r="AB155" i="14"/>
  <c r="AB67" i="14"/>
  <c r="M9" i="15"/>
  <c r="M10" i="16"/>
  <c r="AB113" i="14"/>
  <c r="AB123" i="14"/>
  <c r="P9" i="14"/>
  <c r="AB145" i="14"/>
  <c r="M11" i="16"/>
  <c r="AB167" i="14"/>
  <c r="AB14" i="14"/>
  <c r="AB91" i="14"/>
  <c r="AB103" i="14"/>
  <c r="AB8" i="14"/>
  <c r="AB32" i="14"/>
  <c r="AB20" i="14"/>
  <c r="AB101" i="14"/>
  <c r="AB50" i="14"/>
  <c r="AB26" i="14"/>
  <c r="AB173" i="14"/>
  <c r="AB80" i="14"/>
  <c r="AB149" i="14"/>
  <c r="P8" i="14"/>
  <c r="AB119" i="14"/>
  <c r="AB85" i="14"/>
  <c r="AB111" i="14"/>
  <c r="AB137" i="14"/>
  <c r="AB95" i="14"/>
  <c r="AB38" i="14"/>
  <c r="AB117" i="14"/>
  <c r="D15" i="23" l="1"/>
  <c r="N11" i="16"/>
  <c r="K12" i="16"/>
  <c r="L12" i="16"/>
  <c r="N13" i="15"/>
  <c r="L11" i="15"/>
  <c r="K13" i="15"/>
  <c r="Q8" i="14"/>
  <c r="X8" i="14" s="1"/>
  <c r="Z8" i="14" s="1"/>
  <c r="Q9" i="14"/>
  <c r="X9" i="14" s="1"/>
  <c r="Z9" i="14" s="1"/>
  <c r="AC50" i="14"/>
  <c r="AC137" i="14"/>
  <c r="AC119" i="14"/>
  <c r="AC149" i="14"/>
  <c r="AC67" i="14"/>
  <c r="AC161" i="14"/>
  <c r="AC101" i="14"/>
  <c r="AC14" i="14"/>
  <c r="AC131" i="14"/>
  <c r="AC167" i="14"/>
  <c r="AC125" i="14"/>
  <c r="AC155" i="14"/>
  <c r="AC95" i="14"/>
  <c r="AC143" i="14"/>
  <c r="AC56" i="14"/>
  <c r="AC20" i="14"/>
  <c r="AC85" i="14"/>
  <c r="AC26" i="14"/>
  <c r="AC8" i="14"/>
  <c r="AC113" i="14"/>
  <c r="AC80" i="14"/>
  <c r="AC38" i="14"/>
  <c r="AC173" i="14"/>
  <c r="AC32" i="14"/>
  <c r="AC91" i="14"/>
  <c r="AC103" i="14"/>
  <c r="AC145" i="14"/>
  <c r="AC115" i="14"/>
  <c r="AC111" i="14"/>
  <c r="AC123" i="14"/>
  <c r="AC117" i="14"/>
  <c r="L10" i="14"/>
  <c r="K10" i="14"/>
  <c r="Y5" i="14"/>
  <c r="N11" i="14"/>
  <c r="W174" i="12"/>
  <c r="V174" i="12"/>
  <c r="S174" i="12"/>
  <c r="Y174" i="12" s="1"/>
  <c r="Z174" i="12" s="1"/>
  <c r="Y173" i="12"/>
  <c r="Z173" i="12" s="1"/>
  <c r="W173" i="12"/>
  <c r="V173" i="12"/>
  <c r="S173" i="12"/>
  <c r="W172" i="12"/>
  <c r="V172" i="12"/>
  <c r="S172" i="12"/>
  <c r="Y172" i="12" s="1"/>
  <c r="Z172" i="12" s="1"/>
  <c r="W171" i="12"/>
  <c r="V171" i="12"/>
  <c r="S171" i="12"/>
  <c r="Y171" i="12" s="1"/>
  <c r="Z171" i="12" s="1"/>
  <c r="Y170" i="12"/>
  <c r="Z170" i="12" s="1"/>
  <c r="W170" i="12"/>
  <c r="V170" i="12"/>
  <c r="S170" i="12"/>
  <c r="Z169" i="12"/>
  <c r="Y169" i="12"/>
  <c r="W169" i="12"/>
  <c r="V169" i="12"/>
  <c r="S169" i="12"/>
  <c r="W168" i="12"/>
  <c r="V168" i="12"/>
  <c r="S168" i="12"/>
  <c r="Y168" i="12" s="1"/>
  <c r="Z168" i="12" s="1"/>
  <c r="W167" i="12"/>
  <c r="V167" i="12"/>
  <c r="S167" i="12"/>
  <c r="Y167" i="12" s="1"/>
  <c r="Z167" i="12" s="1"/>
  <c r="Y166" i="12"/>
  <c r="Z166" i="12" s="1"/>
  <c r="W166" i="12"/>
  <c r="V166" i="12"/>
  <c r="S166" i="12"/>
  <c r="Z165" i="12"/>
  <c r="Y165" i="12"/>
  <c r="W165" i="12"/>
  <c r="V165" i="12"/>
  <c r="S165" i="12"/>
  <c r="W164" i="12"/>
  <c r="V164" i="12"/>
  <c r="S164" i="12"/>
  <c r="Y164" i="12" s="1"/>
  <c r="Z164" i="12" s="1"/>
  <c r="W163" i="12"/>
  <c r="V163" i="12"/>
  <c r="S163" i="12"/>
  <c r="Y163" i="12" s="1"/>
  <c r="Z163" i="12" s="1"/>
  <c r="Y162" i="12"/>
  <c r="Z162" i="12" s="1"/>
  <c r="W162" i="12"/>
  <c r="V162" i="12"/>
  <c r="S162" i="12"/>
  <c r="Y161" i="12"/>
  <c r="Z161" i="12" s="1"/>
  <c r="W161" i="12"/>
  <c r="V161" i="12"/>
  <c r="S161" i="12"/>
  <c r="W160" i="12"/>
  <c r="V160" i="12"/>
  <c r="S160" i="12"/>
  <c r="Y160" i="12" s="1"/>
  <c r="Z160" i="12" s="1"/>
  <c r="W159" i="12"/>
  <c r="V159" i="12"/>
  <c r="S159" i="12"/>
  <c r="Y159" i="12" s="1"/>
  <c r="Z159" i="12" s="1"/>
  <c r="Y158" i="12"/>
  <c r="Z158" i="12" s="1"/>
  <c r="W158" i="12"/>
  <c r="V158" i="12"/>
  <c r="S158" i="12"/>
  <c r="Z157" i="12"/>
  <c r="Y157" i="12"/>
  <c r="W157" i="12"/>
  <c r="V157" i="12"/>
  <c r="S157" i="12"/>
  <c r="W156" i="12"/>
  <c r="V156" i="12"/>
  <c r="S156" i="12"/>
  <c r="Y156" i="12" s="1"/>
  <c r="Z156" i="12" s="1"/>
  <c r="W155" i="12"/>
  <c r="V155" i="12"/>
  <c r="S155" i="12"/>
  <c r="Y155" i="12" s="1"/>
  <c r="Z155" i="12" s="1"/>
  <c r="Y154" i="12"/>
  <c r="Z154" i="12" s="1"/>
  <c r="W154" i="12"/>
  <c r="V154" i="12"/>
  <c r="S154" i="12"/>
  <c r="Y153" i="12"/>
  <c r="Z153" i="12" s="1"/>
  <c r="W153" i="12"/>
  <c r="V153" i="12"/>
  <c r="S153" i="12"/>
  <c r="W152" i="12"/>
  <c r="V152" i="12"/>
  <c r="S152" i="12"/>
  <c r="Y152" i="12" s="1"/>
  <c r="Z152" i="12" s="1"/>
  <c r="W151" i="12"/>
  <c r="V151" i="12"/>
  <c r="S151" i="12"/>
  <c r="Y151" i="12" s="1"/>
  <c r="Z151" i="12" s="1"/>
  <c r="W150" i="12"/>
  <c r="V150" i="12"/>
  <c r="S150" i="12"/>
  <c r="Y150" i="12" s="1"/>
  <c r="Z150" i="12" s="1"/>
  <c r="Y149" i="12"/>
  <c r="Z149" i="12" s="1"/>
  <c r="W149" i="12"/>
  <c r="V149" i="12"/>
  <c r="S149" i="12"/>
  <c r="W148" i="12"/>
  <c r="V148" i="12"/>
  <c r="S148" i="12"/>
  <c r="Y148" i="12" s="1"/>
  <c r="Z148" i="12" s="1"/>
  <c r="W147" i="12"/>
  <c r="V147" i="12"/>
  <c r="S147" i="12"/>
  <c r="Y146" i="12"/>
  <c r="Z146" i="12" s="1"/>
  <c r="W146" i="12"/>
  <c r="V146" i="12"/>
  <c r="S146" i="12"/>
  <c r="W145" i="12"/>
  <c r="V145" i="12"/>
  <c r="S145" i="12"/>
  <c r="Y145" i="12" s="1"/>
  <c r="Z145" i="12" s="1"/>
  <c r="Z144" i="12"/>
  <c r="W144" i="12"/>
  <c r="V144" i="12"/>
  <c r="S144" i="12"/>
  <c r="Y144" i="12" s="1"/>
  <c r="W143" i="12"/>
  <c r="V143" i="12"/>
  <c r="S143" i="12"/>
  <c r="Y143" i="12" s="1"/>
  <c r="Z143" i="12" s="1"/>
  <c r="Y142" i="12"/>
  <c r="Z142" i="12" s="1"/>
  <c r="W142" i="12"/>
  <c r="V142" i="12"/>
  <c r="S142" i="12"/>
  <c r="W141" i="12"/>
  <c r="V141" i="12"/>
  <c r="S141" i="12"/>
  <c r="Y141" i="12" s="1"/>
  <c r="Z141" i="12" s="1"/>
  <c r="W140" i="12"/>
  <c r="V140" i="12"/>
  <c r="S140" i="12"/>
  <c r="Y140" i="12" s="1"/>
  <c r="Z140" i="12" s="1"/>
  <c r="W139" i="12"/>
  <c r="V139" i="12"/>
  <c r="S139" i="12"/>
  <c r="Y138" i="12"/>
  <c r="Z138" i="12" s="1"/>
  <c r="W138" i="12"/>
  <c r="V138" i="12"/>
  <c r="S138" i="12"/>
  <c r="W137" i="12"/>
  <c r="V137" i="12"/>
  <c r="S137" i="12"/>
  <c r="Y137" i="12" s="1"/>
  <c r="Z137" i="12" s="1"/>
  <c r="Z136" i="12"/>
  <c r="W136" i="12"/>
  <c r="V136" i="12"/>
  <c r="S136" i="12"/>
  <c r="Y136" i="12" s="1"/>
  <c r="W135" i="12"/>
  <c r="V135" i="12"/>
  <c r="S135" i="12"/>
  <c r="Y135" i="12" s="1"/>
  <c r="Z135" i="12" s="1"/>
  <c r="W134" i="12"/>
  <c r="V134" i="12"/>
  <c r="S134" i="12"/>
  <c r="Y134" i="12" s="1"/>
  <c r="Z134" i="12" s="1"/>
  <c r="Y133" i="12"/>
  <c r="Z133" i="12" s="1"/>
  <c r="W133" i="12"/>
  <c r="V133" i="12"/>
  <c r="S133" i="12"/>
  <c r="W132" i="12"/>
  <c r="V132" i="12"/>
  <c r="S132" i="12"/>
  <c r="Y132" i="12" s="1"/>
  <c r="Z132" i="12" s="1"/>
  <c r="W131" i="12"/>
  <c r="V131" i="12"/>
  <c r="S131" i="12"/>
  <c r="Y131" i="12" s="1"/>
  <c r="Z131" i="12" s="1"/>
  <c r="Y130" i="12"/>
  <c r="Z130" i="12" s="1"/>
  <c r="W130" i="12"/>
  <c r="V130" i="12"/>
  <c r="S130" i="12"/>
  <c r="W129" i="12"/>
  <c r="V129" i="12"/>
  <c r="S129" i="12"/>
  <c r="Y129" i="12" s="1"/>
  <c r="Z129" i="12" s="1"/>
  <c r="W128" i="12"/>
  <c r="V128" i="12"/>
  <c r="S128" i="12"/>
  <c r="Y128" i="12" s="1"/>
  <c r="Z128" i="12" s="1"/>
  <c r="W127" i="12"/>
  <c r="V127" i="12"/>
  <c r="S127" i="12"/>
  <c r="W126" i="12"/>
  <c r="V126" i="12"/>
  <c r="S126" i="12"/>
  <c r="Y126" i="12" s="1"/>
  <c r="Z126" i="12" s="1"/>
  <c r="W125" i="12"/>
  <c r="V125" i="12"/>
  <c r="S125" i="12"/>
  <c r="Y125" i="12" s="1"/>
  <c r="W124" i="12"/>
  <c r="V124" i="12"/>
  <c r="S124" i="12"/>
  <c r="Y124" i="12" s="1"/>
  <c r="W123" i="12"/>
  <c r="V123" i="12"/>
  <c r="S123" i="12"/>
  <c r="Y123" i="12" s="1"/>
  <c r="W122" i="12"/>
  <c r="V122" i="12"/>
  <c r="S122" i="12"/>
  <c r="Y121" i="12"/>
  <c r="W121" i="12"/>
  <c r="V121" i="12"/>
  <c r="S121" i="12"/>
  <c r="W120" i="12"/>
  <c r="V120" i="12"/>
  <c r="S120" i="12"/>
  <c r="Y120" i="12" s="1"/>
  <c r="W119" i="12"/>
  <c r="V119" i="12"/>
  <c r="S119" i="12"/>
  <c r="Y119" i="12" s="1"/>
  <c r="Y118" i="12"/>
  <c r="W118" i="12"/>
  <c r="V118" i="12"/>
  <c r="S118" i="12"/>
  <c r="Y117" i="12"/>
  <c r="W117" i="12"/>
  <c r="V117" i="12"/>
  <c r="S117" i="12"/>
  <c r="W116" i="12"/>
  <c r="V116" i="12"/>
  <c r="S116" i="12"/>
  <c r="Y116" i="12" s="1"/>
  <c r="W115" i="12"/>
  <c r="V115" i="12"/>
  <c r="S115" i="12"/>
  <c r="Y115" i="12" s="1"/>
  <c r="Y114" i="12"/>
  <c r="W114" i="12"/>
  <c r="V114" i="12"/>
  <c r="S114" i="12"/>
  <c r="Y113" i="12"/>
  <c r="W113" i="12"/>
  <c r="V113" i="12"/>
  <c r="S113" i="12"/>
  <c r="W112" i="12"/>
  <c r="V112" i="12"/>
  <c r="S112" i="12"/>
  <c r="Y112" i="12" s="1"/>
  <c r="W111" i="12"/>
  <c r="V111" i="12"/>
  <c r="S111" i="12"/>
  <c r="Y111" i="12" s="1"/>
  <c r="Y110" i="12"/>
  <c r="W110" i="12"/>
  <c r="V110" i="12"/>
  <c r="S110" i="12"/>
  <c r="W109" i="12"/>
  <c r="V109" i="12"/>
  <c r="S109" i="12"/>
  <c r="Y109" i="12" s="1"/>
  <c r="W108" i="12"/>
  <c r="V108" i="12"/>
  <c r="S108" i="12"/>
  <c r="Y108" i="12" s="1"/>
  <c r="W107" i="12"/>
  <c r="V107" i="12"/>
  <c r="S107" i="12"/>
  <c r="Y107" i="12" s="1"/>
  <c r="Y106" i="12"/>
  <c r="W106" i="12"/>
  <c r="V106" i="12"/>
  <c r="S106" i="12"/>
  <c r="W105" i="12"/>
  <c r="V105" i="12"/>
  <c r="S105" i="12"/>
  <c r="Y105" i="12" s="1"/>
  <c r="W104" i="12"/>
  <c r="V104" i="12"/>
  <c r="S104" i="12"/>
  <c r="Y104" i="12" s="1"/>
  <c r="W103" i="12"/>
  <c r="V103" i="12"/>
  <c r="S103" i="12"/>
  <c r="Y103" i="12" s="1"/>
  <c r="Y102" i="12"/>
  <c r="W102" i="12"/>
  <c r="V102" i="12"/>
  <c r="S102" i="12"/>
  <c r="Y101" i="12"/>
  <c r="W101" i="12"/>
  <c r="V101" i="12"/>
  <c r="S101" i="12"/>
  <c r="W100" i="12"/>
  <c r="V100" i="12"/>
  <c r="S100" i="12"/>
  <c r="Y100" i="12" s="1"/>
  <c r="W99" i="12"/>
  <c r="V99" i="12"/>
  <c r="S99" i="12"/>
  <c r="Y98" i="12"/>
  <c r="W98" i="12"/>
  <c r="V98" i="12"/>
  <c r="S98" i="12"/>
  <c r="Y97" i="12"/>
  <c r="W97" i="12"/>
  <c r="V97" i="12"/>
  <c r="S97" i="12"/>
  <c r="W96" i="12"/>
  <c r="V96" i="12"/>
  <c r="S96" i="12"/>
  <c r="Y96" i="12" s="1"/>
  <c r="W95" i="12"/>
  <c r="V95" i="12"/>
  <c r="S95" i="12"/>
  <c r="Y95" i="12" s="1"/>
  <c r="W94" i="12"/>
  <c r="V94" i="12"/>
  <c r="S94" i="12"/>
  <c r="Y94" i="12" s="1"/>
  <c r="W93" i="12"/>
  <c r="V93" i="12"/>
  <c r="S93" i="12"/>
  <c r="Y93" i="12" s="1"/>
  <c r="W92" i="12"/>
  <c r="V92" i="12"/>
  <c r="S92" i="12"/>
  <c r="Y91" i="12"/>
  <c r="W91" i="12"/>
  <c r="V91" i="12"/>
  <c r="S91" i="12"/>
  <c r="Y90" i="12"/>
  <c r="W90" i="12"/>
  <c r="V90" i="12"/>
  <c r="S90" i="12"/>
  <c r="W89" i="12"/>
  <c r="V89" i="12"/>
  <c r="S89" i="12"/>
  <c r="Y89" i="12" s="1"/>
  <c r="Y88" i="12"/>
  <c r="W88" i="12"/>
  <c r="V88" i="12"/>
  <c r="S88" i="12"/>
  <c r="Y87" i="12"/>
  <c r="W87" i="12"/>
  <c r="V87" i="12"/>
  <c r="S87" i="12"/>
  <c r="Y86" i="12"/>
  <c r="W86" i="12"/>
  <c r="V86" i="12"/>
  <c r="S86" i="12"/>
  <c r="W85" i="12"/>
  <c r="V85" i="12"/>
  <c r="S85" i="12"/>
  <c r="Y85" i="12" s="1"/>
  <c r="W84" i="12"/>
  <c r="V84" i="12"/>
  <c r="S84" i="12"/>
  <c r="Y84" i="12" s="1"/>
  <c r="W83" i="12"/>
  <c r="V83" i="12"/>
  <c r="S83" i="12"/>
  <c r="Y83" i="12" s="1"/>
  <c r="W82" i="12"/>
  <c r="V82" i="12"/>
  <c r="S82" i="12"/>
  <c r="Y82" i="12" s="1"/>
  <c r="W81" i="12"/>
  <c r="V81" i="12"/>
  <c r="S81" i="12"/>
  <c r="Y81" i="12" s="1"/>
  <c r="W80" i="12"/>
  <c r="V80" i="12"/>
  <c r="S80" i="12"/>
  <c r="Y80" i="12" s="1"/>
  <c r="W79" i="12"/>
  <c r="V79" i="12"/>
  <c r="S79" i="12"/>
  <c r="Y79" i="12" s="1"/>
  <c r="Y78" i="12"/>
  <c r="W78" i="12"/>
  <c r="V78" i="12"/>
  <c r="S78" i="12"/>
  <c r="W77" i="12"/>
  <c r="V77" i="12"/>
  <c r="S77" i="12"/>
  <c r="Y76" i="12"/>
  <c r="W76" i="12"/>
  <c r="V76" i="12"/>
  <c r="S76" i="12"/>
  <c r="W75" i="12"/>
  <c r="V75" i="12"/>
  <c r="S75" i="12"/>
  <c r="W74" i="12"/>
  <c r="V74" i="12"/>
  <c r="S74" i="12"/>
  <c r="Y74" i="12" s="1"/>
  <c r="W73" i="12"/>
  <c r="V73" i="12"/>
  <c r="S73" i="12"/>
  <c r="Y73" i="12" s="1"/>
  <c r="Y72" i="12"/>
  <c r="W72" i="12"/>
  <c r="V72" i="12"/>
  <c r="S72" i="12"/>
  <c r="W71" i="12"/>
  <c r="V71" i="12"/>
  <c r="S71" i="12"/>
  <c r="Y71" i="12" s="1"/>
  <c r="Y70" i="12"/>
  <c r="W70" i="12"/>
  <c r="V70" i="12"/>
  <c r="S70" i="12"/>
  <c r="Y69" i="12"/>
  <c r="W69" i="12"/>
  <c r="V69" i="12"/>
  <c r="S69" i="12"/>
  <c r="Y68" i="12"/>
  <c r="W68" i="12"/>
  <c r="V68" i="12"/>
  <c r="S68" i="12"/>
  <c r="W67" i="12"/>
  <c r="V67" i="12"/>
  <c r="S67" i="12"/>
  <c r="Y67" i="12" s="1"/>
  <c r="W66" i="12"/>
  <c r="V66" i="12"/>
  <c r="S66" i="12"/>
  <c r="Y66" i="12" s="1"/>
  <c r="W65" i="12"/>
  <c r="V65" i="12"/>
  <c r="S65" i="12"/>
  <c r="Y65" i="12" s="1"/>
  <c r="W64" i="12"/>
  <c r="V64" i="12"/>
  <c r="S64" i="12"/>
  <c r="Y64" i="12" s="1"/>
  <c r="W63" i="12"/>
  <c r="V63" i="12"/>
  <c r="S63" i="12"/>
  <c r="Y63" i="12" s="1"/>
  <c r="W62" i="12"/>
  <c r="V62" i="12"/>
  <c r="S62" i="12"/>
  <c r="Y62" i="12" s="1"/>
  <c r="W61" i="12"/>
  <c r="V61" i="12"/>
  <c r="S61" i="12"/>
  <c r="Y61" i="12" s="1"/>
  <c r="Y60" i="12"/>
  <c r="W60" i="12"/>
  <c r="V60" i="12"/>
  <c r="S60" i="12"/>
  <c r="W59" i="12"/>
  <c r="V59" i="12"/>
  <c r="Y59" i="12" s="1"/>
  <c r="S59" i="12"/>
  <c r="Y58" i="12"/>
  <c r="W58" i="12"/>
  <c r="V58" i="12"/>
  <c r="S58" i="12"/>
  <c r="Y57" i="12"/>
  <c r="W57" i="12"/>
  <c r="V57" i="12"/>
  <c r="S57" i="12"/>
  <c r="Y56" i="12"/>
  <c r="W56" i="12"/>
  <c r="V56" i="12"/>
  <c r="S56" i="12"/>
  <c r="W55" i="12"/>
  <c r="V55" i="12"/>
  <c r="S55" i="12"/>
  <c r="Y55" i="12" s="1"/>
  <c r="W54" i="12"/>
  <c r="V54" i="12"/>
  <c r="S54" i="12"/>
  <c r="Y54" i="12" s="1"/>
  <c r="W53" i="12"/>
  <c r="V53" i="12"/>
  <c r="S53" i="12"/>
  <c r="Y53" i="12" s="1"/>
  <c r="W52" i="12"/>
  <c r="V52" i="12"/>
  <c r="S52" i="12"/>
  <c r="Y52" i="12" s="1"/>
  <c r="W51" i="12"/>
  <c r="V51" i="12"/>
  <c r="S51" i="12"/>
  <c r="Y51" i="12" s="1"/>
  <c r="W50" i="12"/>
  <c r="V50" i="12"/>
  <c r="S50" i="12"/>
  <c r="W49" i="12"/>
  <c r="V49" i="12"/>
  <c r="S49" i="12"/>
  <c r="Y49" i="12" s="1"/>
  <c r="W48" i="12"/>
  <c r="V48" i="12"/>
  <c r="S48" i="12"/>
  <c r="Y48" i="12" s="1"/>
  <c r="W47" i="12"/>
  <c r="V47" i="12"/>
  <c r="Y47" i="12" s="1"/>
  <c r="S47" i="12"/>
  <c r="Y46" i="12"/>
  <c r="W46" i="12"/>
  <c r="V46" i="12"/>
  <c r="S46" i="12"/>
  <c r="Y45" i="12"/>
  <c r="W45" i="12"/>
  <c r="V45" i="12"/>
  <c r="S45" i="12"/>
  <c r="Y44" i="12"/>
  <c r="W44" i="12"/>
  <c r="V44" i="12"/>
  <c r="S44" i="12"/>
  <c r="W43" i="12"/>
  <c r="V43" i="12"/>
  <c r="S43" i="12"/>
  <c r="Y43" i="12" s="1"/>
  <c r="W42" i="12"/>
  <c r="V42" i="12"/>
  <c r="S42" i="12"/>
  <c r="Y42" i="12" s="1"/>
  <c r="W41" i="12"/>
  <c r="V41" i="12"/>
  <c r="S41" i="12"/>
  <c r="Y41" i="12" s="1"/>
  <c r="W40" i="12"/>
  <c r="V40" i="12"/>
  <c r="S40" i="12"/>
  <c r="W39" i="12"/>
  <c r="V39" i="12"/>
  <c r="S39" i="12"/>
  <c r="Y39" i="12" s="1"/>
  <c r="W38" i="12"/>
  <c r="V38" i="12"/>
  <c r="S38" i="12"/>
  <c r="Y38" i="12" s="1"/>
  <c r="W37" i="12"/>
  <c r="V37" i="12"/>
  <c r="S37" i="12"/>
  <c r="Y37" i="12" s="1"/>
  <c r="W36" i="12"/>
  <c r="V36" i="12"/>
  <c r="S36" i="12"/>
  <c r="Y36" i="12" s="1"/>
  <c r="W35" i="12"/>
  <c r="V35" i="12"/>
  <c r="Y35" i="12" s="1"/>
  <c r="S35" i="12"/>
  <c r="Y34" i="12"/>
  <c r="W34" i="12"/>
  <c r="V34" i="12"/>
  <c r="S34" i="12"/>
  <c r="Y33" i="12"/>
  <c r="W33" i="12"/>
  <c r="V33" i="12"/>
  <c r="S33" i="12"/>
  <c r="Y32" i="12"/>
  <c r="W32" i="12"/>
  <c r="V32" i="12"/>
  <c r="S32" i="12"/>
  <c r="W31" i="12"/>
  <c r="V31" i="12"/>
  <c r="S31" i="12"/>
  <c r="Y31" i="12" s="1"/>
  <c r="W30" i="12"/>
  <c r="V30" i="12"/>
  <c r="S30" i="12"/>
  <c r="Y30" i="12" s="1"/>
  <c r="W29" i="12"/>
  <c r="V29" i="12"/>
  <c r="S29" i="12"/>
  <c r="Y29" i="12" s="1"/>
  <c r="W28" i="12"/>
  <c r="V28" i="12"/>
  <c r="S28" i="12"/>
  <c r="W27" i="12"/>
  <c r="V27" i="12"/>
  <c r="S27" i="12"/>
  <c r="Y27" i="12" s="1"/>
  <c r="W26" i="12"/>
  <c r="V26" i="12"/>
  <c r="Y26" i="12" s="1"/>
  <c r="S26" i="12"/>
  <c r="Y25" i="12"/>
  <c r="W25" i="12"/>
  <c r="V25" i="12"/>
  <c r="S25" i="12"/>
  <c r="W24" i="12"/>
  <c r="V24" i="12"/>
  <c r="S24" i="12"/>
  <c r="Y24" i="12" s="1"/>
  <c r="W23" i="12"/>
  <c r="V23" i="12"/>
  <c r="S23" i="12"/>
  <c r="Y23" i="12" s="1"/>
  <c r="W22" i="12"/>
  <c r="V22" i="12"/>
  <c r="S22" i="12"/>
  <c r="Y22" i="12" s="1"/>
  <c r="Y21" i="12"/>
  <c r="W21" i="12"/>
  <c r="V21" i="12"/>
  <c r="S21" i="12"/>
  <c r="W20" i="12"/>
  <c r="V20" i="12"/>
  <c r="S20" i="12"/>
  <c r="Y20" i="12" s="1"/>
  <c r="W19" i="12"/>
  <c r="V19" i="12"/>
  <c r="S19" i="12"/>
  <c r="Y19" i="12" s="1"/>
  <c r="W18" i="12"/>
  <c r="V18" i="12"/>
  <c r="S18" i="12"/>
  <c r="Y18" i="12" s="1"/>
  <c r="Y17" i="12"/>
  <c r="W17" i="12"/>
  <c r="V17" i="12"/>
  <c r="S17" i="12"/>
  <c r="W16" i="12"/>
  <c r="V16" i="12"/>
  <c r="S16" i="12"/>
  <c r="Y16" i="12" s="1"/>
  <c r="W15" i="12"/>
  <c r="V15" i="12"/>
  <c r="S15" i="12"/>
  <c r="Y15" i="12" s="1"/>
  <c r="W14" i="12"/>
  <c r="V14" i="12"/>
  <c r="S14" i="12"/>
  <c r="Y14" i="12" s="1"/>
  <c r="Y13" i="12"/>
  <c r="W13" i="12"/>
  <c r="V13" i="12"/>
  <c r="S13" i="12"/>
  <c r="W12" i="12"/>
  <c r="V12" i="12"/>
  <c r="S12" i="12"/>
  <c r="Y12" i="12" s="1"/>
  <c r="W11" i="12"/>
  <c r="V11" i="12"/>
  <c r="S11" i="12"/>
  <c r="Y11" i="12" s="1"/>
  <c r="W10" i="12"/>
  <c r="V10" i="12"/>
  <c r="S10" i="12"/>
  <c r="Y10" i="12" s="1"/>
  <c r="Y9" i="12"/>
  <c r="W9" i="12"/>
  <c r="V9" i="12"/>
  <c r="S9" i="12"/>
  <c r="W8" i="12"/>
  <c r="V8" i="12"/>
  <c r="S8" i="12"/>
  <c r="Y8" i="12" s="1"/>
  <c r="O8" i="12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95" i="12" s="1"/>
  <c r="O96" i="12" s="1"/>
  <c r="O97" i="12" s="1"/>
  <c r="O98" i="12" s="1"/>
  <c r="O99" i="12" s="1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O132" i="12" s="1"/>
  <c r="O133" i="12" s="1"/>
  <c r="O134" i="12" s="1"/>
  <c r="O135" i="12" s="1"/>
  <c r="O136" i="12" s="1"/>
  <c r="O137" i="12" s="1"/>
  <c r="O138" i="12" s="1"/>
  <c r="O139" i="12" s="1"/>
  <c r="O140" i="12" s="1"/>
  <c r="O141" i="12" s="1"/>
  <c r="O142" i="12" s="1"/>
  <c r="O143" i="12" s="1"/>
  <c r="O144" i="12" s="1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O169" i="12" s="1"/>
  <c r="O170" i="12" s="1"/>
  <c r="O171" i="12" s="1"/>
  <c r="O172" i="12" s="1"/>
  <c r="O173" i="12" s="1"/>
  <c r="O174" i="12" s="1"/>
  <c r="N8" i="12"/>
  <c r="N9" i="12" s="1"/>
  <c r="L8" i="12"/>
  <c r="K8" i="12"/>
  <c r="L9" i="12" s="1"/>
  <c r="W7" i="12"/>
  <c r="V7" i="12"/>
  <c r="S7" i="12"/>
  <c r="Y7" i="12" s="1"/>
  <c r="Z7" i="12" s="1"/>
  <c r="L7" i="12"/>
  <c r="R5" i="12"/>
  <c r="S2" i="12"/>
  <c r="T2" i="12" s="1"/>
  <c r="AE169" i="10"/>
  <c r="AE170" i="10" s="1"/>
  <c r="AF169" i="10"/>
  <c r="AF170" i="10"/>
  <c r="AF11" i="10"/>
  <c r="AF12" i="10"/>
  <c r="AF13" i="10" s="1"/>
  <c r="AF14" i="10" s="1"/>
  <c r="AF15" i="10" s="1"/>
  <c r="AF16" i="10" s="1"/>
  <c r="AF17" i="10" s="1"/>
  <c r="AF18" i="10" s="1"/>
  <c r="AF19" i="10" s="1"/>
  <c r="AF20" i="10" s="1"/>
  <c r="AF21" i="10" s="1"/>
  <c r="AF22" i="10" s="1"/>
  <c r="AF23" i="10" s="1"/>
  <c r="AF24" i="10" s="1"/>
  <c r="AF25" i="10" s="1"/>
  <c r="AF26" i="10" s="1"/>
  <c r="AF27" i="10" s="1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47" i="10" s="1"/>
  <c r="AF48" i="10" s="1"/>
  <c r="AF49" i="10" s="1"/>
  <c r="AF50" i="10" s="1"/>
  <c r="AF51" i="10" s="1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71" i="10" s="1"/>
  <c r="AF72" i="10" s="1"/>
  <c r="AF73" i="10" s="1"/>
  <c r="AF74" i="10" s="1"/>
  <c r="AF75" i="10" s="1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AF95" i="10" s="1"/>
  <c r="AF96" i="10" s="1"/>
  <c r="AF97" i="10" s="1"/>
  <c r="AF98" i="10" s="1"/>
  <c r="AF99" i="10" s="1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AF119" i="10" s="1"/>
  <c r="AF120" i="10" s="1"/>
  <c r="AF121" i="10" s="1"/>
  <c r="AF122" i="10" s="1"/>
  <c r="AF123" i="10" s="1"/>
  <c r="AF124" i="10" s="1"/>
  <c r="AF125" i="10" s="1"/>
  <c r="AF126" i="10" s="1"/>
  <c r="AF127" i="10" s="1"/>
  <c r="AF128" i="10" s="1"/>
  <c r="AF129" i="10" s="1"/>
  <c r="AF130" i="10" s="1"/>
  <c r="AF131" i="10" s="1"/>
  <c r="AF132" i="10" s="1"/>
  <c r="AF133" i="10" s="1"/>
  <c r="AF134" i="10" s="1"/>
  <c r="AF135" i="10" s="1"/>
  <c r="AF136" i="10" s="1"/>
  <c r="AF137" i="10" s="1"/>
  <c r="AF138" i="10" s="1"/>
  <c r="AF139" i="10" s="1"/>
  <c r="AF140" i="10" s="1"/>
  <c r="AF141" i="10" s="1"/>
  <c r="AF142" i="10" s="1"/>
  <c r="AF143" i="10" s="1"/>
  <c r="AF144" i="10" s="1"/>
  <c r="AF145" i="10" s="1"/>
  <c r="AF146" i="10" s="1"/>
  <c r="AF147" i="10" s="1"/>
  <c r="AF148" i="10" s="1"/>
  <c r="AF149" i="10" s="1"/>
  <c r="AF150" i="10" s="1"/>
  <c r="AF151" i="10" s="1"/>
  <c r="AF152" i="10" s="1"/>
  <c r="AF153" i="10" s="1"/>
  <c r="AF154" i="10" s="1"/>
  <c r="AF155" i="10" s="1"/>
  <c r="AF156" i="10" s="1"/>
  <c r="AF157" i="10" s="1"/>
  <c r="AF158" i="10" s="1"/>
  <c r="AF159" i="10" s="1"/>
  <c r="AF160" i="10" s="1"/>
  <c r="AF161" i="10" s="1"/>
  <c r="AF162" i="10" s="1"/>
  <c r="AF163" i="10" s="1"/>
  <c r="AF164" i="10" s="1"/>
  <c r="AF165" i="10" s="1"/>
  <c r="AF166" i="10" s="1"/>
  <c r="AF167" i="10" s="1"/>
  <c r="AF168" i="10" s="1"/>
  <c r="AF10" i="10"/>
  <c r="AE11" i="10"/>
  <c r="AE12" i="10" s="1"/>
  <c r="AE13" i="10" s="1"/>
  <c r="AE14" i="10" s="1"/>
  <c r="AE15" i="10" s="1"/>
  <c r="AE16" i="10" s="1"/>
  <c r="AE17" i="10" s="1"/>
  <c r="AE18" i="10" s="1"/>
  <c r="AE19" i="10" s="1"/>
  <c r="AE20" i="10" s="1"/>
  <c r="AE21" i="10" s="1"/>
  <c r="AE22" i="10" s="1"/>
  <c r="AE23" i="10" s="1"/>
  <c r="AE24" i="10" s="1"/>
  <c r="AE25" i="10" s="1"/>
  <c r="AE26" i="10" s="1"/>
  <c r="AE27" i="10" s="1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47" i="10" s="1"/>
  <c r="AE48" i="10" s="1"/>
  <c r="AE49" i="10" s="1"/>
  <c r="AE50" i="10" s="1"/>
  <c r="AE51" i="10" s="1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71" i="10" s="1"/>
  <c r="AE72" i="10" s="1"/>
  <c r="AE73" i="10" s="1"/>
  <c r="AE74" i="10" s="1"/>
  <c r="AE75" i="10" s="1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AE95" i="10" s="1"/>
  <c r="AE96" i="10" s="1"/>
  <c r="AE97" i="10" s="1"/>
  <c r="AE98" i="10" s="1"/>
  <c r="AE99" i="10" s="1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AE119" i="10" s="1"/>
  <c r="AE120" i="10" s="1"/>
  <c r="AE121" i="10" s="1"/>
  <c r="AE122" i="10" s="1"/>
  <c r="AE123" i="10" s="1"/>
  <c r="AE124" i="10" s="1"/>
  <c r="AE125" i="10" s="1"/>
  <c r="AE126" i="10" s="1"/>
  <c r="AE127" i="10" s="1"/>
  <c r="AE128" i="10" s="1"/>
  <c r="AE129" i="10" s="1"/>
  <c r="AE130" i="10" s="1"/>
  <c r="AE131" i="10" s="1"/>
  <c r="AE132" i="10" s="1"/>
  <c r="AE133" i="10" s="1"/>
  <c r="AE134" i="10" s="1"/>
  <c r="AE135" i="10" s="1"/>
  <c r="AE136" i="10" s="1"/>
  <c r="AE137" i="10" s="1"/>
  <c r="AE138" i="10" s="1"/>
  <c r="AE139" i="10" s="1"/>
  <c r="AE140" i="10" s="1"/>
  <c r="AE141" i="10" s="1"/>
  <c r="AE142" i="10" s="1"/>
  <c r="AE143" i="10" s="1"/>
  <c r="AE144" i="10" s="1"/>
  <c r="AE145" i="10" s="1"/>
  <c r="AE146" i="10" s="1"/>
  <c r="AE147" i="10" s="1"/>
  <c r="AE148" i="10" s="1"/>
  <c r="AE149" i="10" s="1"/>
  <c r="AE150" i="10" s="1"/>
  <c r="AE151" i="10" s="1"/>
  <c r="AE152" i="10" s="1"/>
  <c r="AE153" i="10" s="1"/>
  <c r="AE154" i="10" s="1"/>
  <c r="AE155" i="10" s="1"/>
  <c r="AE156" i="10" s="1"/>
  <c r="AE157" i="10" s="1"/>
  <c r="AE158" i="10" s="1"/>
  <c r="AE159" i="10" s="1"/>
  <c r="AE160" i="10" s="1"/>
  <c r="AE161" i="10" s="1"/>
  <c r="AE162" i="10" s="1"/>
  <c r="AE163" i="10" s="1"/>
  <c r="AE164" i="10" s="1"/>
  <c r="AE165" i="10" s="1"/>
  <c r="AE166" i="10" s="1"/>
  <c r="AE167" i="10" s="1"/>
  <c r="AE168" i="10" s="1"/>
  <c r="AE10" i="10"/>
  <c r="T10" i="10"/>
  <c r="T9" i="10"/>
  <c r="S11" i="10"/>
  <c r="S12" i="10" s="1"/>
  <c r="T12" i="10" s="1"/>
  <c r="S10" i="10"/>
  <c r="T6" i="10"/>
  <c r="P6" i="10"/>
  <c r="P17" i="10" s="1"/>
  <c r="Q17" i="10" s="1"/>
  <c r="I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8763" i="10"/>
  <c r="J8764" i="10"/>
  <c r="J8765" i="10"/>
  <c r="J8766" i="10"/>
  <c r="J8767" i="10"/>
  <c r="J8768" i="10"/>
  <c r="J8769" i="10"/>
  <c r="J8770" i="10"/>
  <c r="J8771" i="10"/>
  <c r="J8772" i="10"/>
  <c r="J8773" i="10"/>
  <c r="J8774" i="10"/>
  <c r="J8775" i="10"/>
  <c r="J8776" i="10"/>
  <c r="J8777" i="10"/>
  <c r="J8778" i="10"/>
  <c r="J8779" i="10"/>
  <c r="J8780" i="10"/>
  <c r="J8781" i="10"/>
  <c r="J8782" i="10"/>
  <c r="J8783" i="10"/>
  <c r="J8784" i="10"/>
  <c r="J8785" i="10"/>
  <c r="J8786" i="10"/>
  <c r="J8787" i="10"/>
  <c r="J8788" i="10"/>
  <c r="J8789" i="10"/>
  <c r="J8790" i="10"/>
  <c r="J8791" i="10"/>
  <c r="J8792" i="10"/>
  <c r="J8793" i="10"/>
  <c r="J8794" i="10"/>
  <c r="J8795" i="10"/>
  <c r="J8796" i="10"/>
  <c r="J8797" i="10"/>
  <c r="J8798" i="10"/>
  <c r="J8799" i="10"/>
  <c r="J8800" i="10"/>
  <c r="J8801" i="10"/>
  <c r="J8802" i="10"/>
  <c r="J8803" i="10"/>
  <c r="J8804" i="10"/>
  <c r="J8805" i="10"/>
  <c r="J8806" i="10"/>
  <c r="J8807" i="10"/>
  <c r="J8808" i="10"/>
  <c r="J8809" i="10"/>
  <c r="J8810" i="10"/>
  <c r="J8811" i="10"/>
  <c r="J8812" i="10"/>
  <c r="J8813" i="10"/>
  <c r="J8814" i="10"/>
  <c r="J8815" i="10"/>
  <c r="J8816" i="10"/>
  <c r="J8817" i="10"/>
  <c r="J8818" i="10"/>
  <c r="J8819" i="10"/>
  <c r="J8820" i="10"/>
  <c r="J8821" i="10"/>
  <c r="J8822" i="10"/>
  <c r="J8823" i="10"/>
  <c r="J8824" i="10"/>
  <c r="J8825" i="10"/>
  <c r="J8826" i="10"/>
  <c r="J8827" i="10"/>
  <c r="J8828" i="10"/>
  <c r="J8829" i="10"/>
  <c r="J8830" i="10"/>
  <c r="J8831" i="10"/>
  <c r="J8832" i="10"/>
  <c r="J8833" i="10"/>
  <c r="J8834" i="10"/>
  <c r="J8835" i="10"/>
  <c r="J8836" i="10"/>
  <c r="J8837" i="10"/>
  <c r="J8838" i="10"/>
  <c r="J8839" i="10"/>
  <c r="J8840" i="10"/>
  <c r="J8841" i="10"/>
  <c r="J8842" i="10"/>
  <c r="J8843" i="10"/>
  <c r="J8844" i="10"/>
  <c r="J8845" i="10"/>
  <c r="J8846" i="10"/>
  <c r="J8847" i="10"/>
  <c r="J8848" i="10"/>
  <c r="J8849" i="10"/>
  <c r="J8850" i="10"/>
  <c r="J8851" i="10"/>
  <c r="J8852" i="10"/>
  <c r="J8853" i="10"/>
  <c r="J8854" i="10"/>
  <c r="J8855" i="10"/>
  <c r="J8856" i="10"/>
  <c r="J8857" i="10"/>
  <c r="J8858" i="10"/>
  <c r="J8859" i="10"/>
  <c r="J8860" i="10"/>
  <c r="J8861" i="10"/>
  <c r="J8862" i="10"/>
  <c r="J8863" i="10"/>
  <c r="J8864" i="10"/>
  <c r="J8865" i="10"/>
  <c r="J8866" i="10"/>
  <c r="J8867" i="10"/>
  <c r="J8868" i="10"/>
  <c r="J8869" i="10"/>
  <c r="J8870" i="10"/>
  <c r="J8871" i="10"/>
  <c r="J8872" i="10"/>
  <c r="J8873" i="10"/>
  <c r="J8874" i="10"/>
  <c r="J8875" i="10"/>
  <c r="J8876" i="10"/>
  <c r="J8877" i="10"/>
  <c r="J8878" i="10"/>
  <c r="J8879" i="10"/>
  <c r="J8880" i="10"/>
  <c r="J8881" i="10"/>
  <c r="J8882" i="10"/>
  <c r="J8883" i="10"/>
  <c r="J8884" i="10"/>
  <c r="J8885" i="10"/>
  <c r="J8886" i="10"/>
  <c r="J8887" i="10"/>
  <c r="J8888" i="10"/>
  <c r="J8889" i="10"/>
  <c r="J8890" i="10"/>
  <c r="J8891" i="10"/>
  <c r="J8892" i="10"/>
  <c r="J8893" i="10"/>
  <c r="J8894" i="10"/>
  <c r="J8895" i="10"/>
  <c r="J8896" i="10"/>
  <c r="J8897" i="10"/>
  <c r="J8898" i="10"/>
  <c r="J8899" i="10"/>
  <c r="J8900" i="10"/>
  <c r="J8901" i="10"/>
  <c r="J8902" i="10"/>
  <c r="J8903" i="10"/>
  <c r="J8904" i="10"/>
  <c r="J8905" i="10"/>
  <c r="J8906" i="10"/>
  <c r="J8907" i="10"/>
  <c r="J8908" i="10"/>
  <c r="J8909" i="10"/>
  <c r="J8910" i="10"/>
  <c r="J8911" i="10"/>
  <c r="J8912" i="10"/>
  <c r="J8913" i="10"/>
  <c r="J8914" i="10"/>
  <c r="J8915" i="10"/>
  <c r="J8916" i="10"/>
  <c r="J8917" i="10"/>
  <c r="J8918" i="10"/>
  <c r="J8919" i="10"/>
  <c r="J8920" i="10"/>
  <c r="J8921" i="10"/>
  <c r="J8922" i="10"/>
  <c r="J8923" i="10"/>
  <c r="J8924" i="10"/>
  <c r="J8925" i="10"/>
  <c r="J8926" i="10"/>
  <c r="J8927" i="10"/>
  <c r="J8928" i="10"/>
  <c r="J8929" i="10"/>
  <c r="J8930" i="10"/>
  <c r="J8931" i="10"/>
  <c r="J8932" i="10"/>
  <c r="J8933" i="10"/>
  <c r="J8934" i="10"/>
  <c r="J8935" i="10"/>
  <c r="J8936" i="10"/>
  <c r="J8937" i="10"/>
  <c r="J8938" i="10"/>
  <c r="J8939" i="10"/>
  <c r="J8940" i="10"/>
  <c r="J8941" i="10"/>
  <c r="J8942" i="10"/>
  <c r="J8943" i="10"/>
  <c r="J8944" i="10"/>
  <c r="J8945" i="10"/>
  <c r="J8946" i="10"/>
  <c r="J8947" i="10"/>
  <c r="J8948" i="10"/>
  <c r="J8949" i="10"/>
  <c r="J8950" i="10"/>
  <c r="J8951" i="10"/>
  <c r="J8952" i="10"/>
  <c r="J8953" i="10"/>
  <c r="J8954" i="10"/>
  <c r="J8955" i="10"/>
  <c r="J8956" i="10"/>
  <c r="J8957" i="10"/>
  <c r="J8958" i="10"/>
  <c r="J8959" i="10"/>
  <c r="J8960" i="10"/>
  <c r="J8961" i="10"/>
  <c r="J8962" i="10"/>
  <c r="J8963" i="10"/>
  <c r="J8964" i="10"/>
  <c r="J8965" i="10"/>
  <c r="J8966" i="10"/>
  <c r="J8967" i="10"/>
  <c r="J8968" i="10"/>
  <c r="J8969" i="10"/>
  <c r="J8970" i="10"/>
  <c r="J8971" i="10"/>
  <c r="J8972" i="10"/>
  <c r="J8973" i="10"/>
  <c r="J8974" i="10"/>
  <c r="J8975" i="10"/>
  <c r="J8976" i="10"/>
  <c r="J8977" i="10"/>
  <c r="J8978" i="10"/>
  <c r="J8979" i="10"/>
  <c r="J8980" i="10"/>
  <c r="J8981" i="10"/>
  <c r="J8982" i="10"/>
  <c r="J8983" i="10"/>
  <c r="J8984" i="10"/>
  <c r="J8985" i="10"/>
  <c r="J8986" i="10"/>
  <c r="J8987" i="10"/>
  <c r="J8988" i="10"/>
  <c r="J8989" i="10"/>
  <c r="J8990" i="10"/>
  <c r="J8991" i="10"/>
  <c r="J8992" i="10"/>
  <c r="J8993" i="10"/>
  <c r="J8994" i="10"/>
  <c r="J8995" i="10"/>
  <c r="J8996" i="10"/>
  <c r="J8997" i="10"/>
  <c r="J8998" i="10"/>
  <c r="J8999" i="10"/>
  <c r="J9000" i="10"/>
  <c r="J9001" i="10"/>
  <c r="J9002" i="10"/>
  <c r="J9003" i="10"/>
  <c r="J9004" i="10"/>
  <c r="J9005" i="10"/>
  <c r="J9006" i="10"/>
  <c r="J9007" i="10"/>
  <c r="J9008" i="10"/>
  <c r="J9009" i="10"/>
  <c r="J9010" i="10"/>
  <c r="J9011" i="10"/>
  <c r="J9012" i="10"/>
  <c r="J9013" i="10"/>
  <c r="J9014" i="10"/>
  <c r="J9015" i="10"/>
  <c r="J9016" i="10"/>
  <c r="J9017" i="10"/>
  <c r="J9018" i="10"/>
  <c r="J9019" i="10"/>
  <c r="J9020" i="10"/>
  <c r="J9021" i="10"/>
  <c r="J9022" i="10"/>
  <c r="J9023" i="10"/>
  <c r="J9024" i="10"/>
  <c r="J9025" i="10"/>
  <c r="J9026" i="10"/>
  <c r="J9027" i="10"/>
  <c r="J9028" i="10"/>
  <c r="J9029" i="10"/>
  <c r="J9030" i="10"/>
  <c r="J9031" i="10"/>
  <c r="J9032" i="10"/>
  <c r="J9033" i="10"/>
  <c r="J9034" i="10"/>
  <c r="J9035" i="10"/>
  <c r="J9036" i="10"/>
  <c r="J9037" i="10"/>
  <c r="J9038" i="10"/>
  <c r="J9039" i="10"/>
  <c r="J9040" i="10"/>
  <c r="J9041" i="10"/>
  <c r="J9042" i="10"/>
  <c r="J9043" i="10"/>
  <c r="J9044" i="10"/>
  <c r="J9045" i="10"/>
  <c r="J9046" i="10"/>
  <c r="J9047" i="10"/>
  <c r="J9048" i="10"/>
  <c r="J9049" i="10"/>
  <c r="J9050" i="10"/>
  <c r="J9051" i="10"/>
  <c r="J9052" i="10"/>
  <c r="J9053" i="10"/>
  <c r="J9054" i="10"/>
  <c r="J9055" i="10"/>
  <c r="J9056" i="10"/>
  <c r="J9057" i="10"/>
  <c r="J9058" i="10"/>
  <c r="J9059" i="10"/>
  <c r="J9060" i="10"/>
  <c r="J9061" i="10"/>
  <c r="J9062" i="10"/>
  <c r="J9063" i="10"/>
  <c r="J9064" i="10"/>
  <c r="J9065" i="10"/>
  <c r="J9066" i="10"/>
  <c r="J9067" i="10"/>
  <c r="J9068" i="10"/>
  <c r="J9069" i="10"/>
  <c r="J9070" i="10"/>
  <c r="J9071" i="10"/>
  <c r="J9072" i="10"/>
  <c r="J9073" i="10"/>
  <c r="J9074" i="10"/>
  <c r="J9075" i="10"/>
  <c r="J9076" i="10"/>
  <c r="J9077" i="10"/>
  <c r="J9078" i="10"/>
  <c r="J9079" i="10"/>
  <c r="J9080" i="10"/>
  <c r="J9081" i="10"/>
  <c r="J9082" i="10"/>
  <c r="J9083" i="10"/>
  <c r="J9084" i="10"/>
  <c r="J9085" i="10"/>
  <c r="J9086" i="10"/>
  <c r="J9087" i="10"/>
  <c r="J9088" i="10"/>
  <c r="J9089" i="10"/>
  <c r="J9090" i="10"/>
  <c r="J9091" i="10"/>
  <c r="J9092" i="10"/>
  <c r="J9093" i="10"/>
  <c r="J9094" i="10"/>
  <c r="J9095" i="10"/>
  <c r="J9096" i="10"/>
  <c r="J9097" i="10"/>
  <c r="J9098" i="10"/>
  <c r="J9099" i="10"/>
  <c r="J9100" i="10"/>
  <c r="J9101" i="10"/>
  <c r="J9102" i="10"/>
  <c r="J9103" i="10"/>
  <c r="J9104" i="10"/>
  <c r="J9105" i="10"/>
  <c r="J9106" i="10"/>
  <c r="J9107" i="10"/>
  <c r="J9108" i="10"/>
  <c r="J9109" i="10"/>
  <c r="J9110" i="10"/>
  <c r="J9111" i="10"/>
  <c r="J9112" i="10"/>
  <c r="J9113" i="10"/>
  <c r="J9114" i="10"/>
  <c r="J9115" i="10"/>
  <c r="J9116" i="10"/>
  <c r="J9117" i="10"/>
  <c r="J9118" i="10"/>
  <c r="J9119" i="10"/>
  <c r="J9120" i="10"/>
  <c r="J9121" i="10"/>
  <c r="J9122" i="10"/>
  <c r="J9123" i="10"/>
  <c r="J9124" i="10"/>
  <c r="J9125" i="10"/>
  <c r="J9126" i="10"/>
  <c r="J9127" i="10"/>
  <c r="J9128" i="10"/>
  <c r="J9129" i="10"/>
  <c r="J9130" i="10"/>
  <c r="J9131" i="10"/>
  <c r="J9132" i="10"/>
  <c r="J9133" i="10"/>
  <c r="J9134" i="10"/>
  <c r="J9135" i="10"/>
  <c r="J9136" i="10"/>
  <c r="J9137" i="10"/>
  <c r="J9138" i="10"/>
  <c r="J9139" i="10"/>
  <c r="J9140" i="10"/>
  <c r="J9141" i="10"/>
  <c r="J9142" i="10"/>
  <c r="J9143" i="10"/>
  <c r="J9144" i="10"/>
  <c r="J9145" i="10"/>
  <c r="J9146" i="10"/>
  <c r="J9147" i="10"/>
  <c r="J9148" i="10"/>
  <c r="J9149" i="10"/>
  <c r="J9150" i="10"/>
  <c r="J9151" i="10"/>
  <c r="J9152" i="10"/>
  <c r="J9153" i="10"/>
  <c r="J9154" i="10"/>
  <c r="J9155" i="10"/>
  <c r="J9156" i="10"/>
  <c r="J9157" i="10"/>
  <c r="J9158" i="10"/>
  <c r="J9159" i="10"/>
  <c r="J9160" i="10"/>
  <c r="J9161" i="10"/>
  <c r="J9162" i="10"/>
  <c r="J9163" i="10"/>
  <c r="J9164" i="10"/>
  <c r="J9165" i="10"/>
  <c r="J9166" i="10"/>
  <c r="J9167" i="10"/>
  <c r="J9168" i="10"/>
  <c r="J9169" i="10"/>
  <c r="J9170" i="10"/>
  <c r="J9171" i="10"/>
  <c r="J9172" i="10"/>
  <c r="J9173" i="10"/>
  <c r="J9174" i="10"/>
  <c r="J9175" i="10"/>
  <c r="J9176" i="10"/>
  <c r="J9177" i="10"/>
  <c r="J9178" i="10"/>
  <c r="J9179" i="10"/>
  <c r="J9180" i="10"/>
  <c r="J9181" i="10"/>
  <c r="J9182" i="10"/>
  <c r="J9183" i="10"/>
  <c r="J9184" i="10"/>
  <c r="J9185" i="10"/>
  <c r="J9186" i="10"/>
  <c r="J9187" i="10"/>
  <c r="J9188" i="10"/>
  <c r="J9189" i="10"/>
  <c r="J9190" i="10"/>
  <c r="J9191" i="10"/>
  <c r="J9192" i="10"/>
  <c r="J9193" i="10"/>
  <c r="J9194" i="10"/>
  <c r="J9195" i="10"/>
  <c r="J9196" i="10"/>
  <c r="J9197" i="10"/>
  <c r="J9198" i="10"/>
  <c r="J9199" i="10"/>
  <c r="J9200" i="10"/>
  <c r="J9201" i="10"/>
  <c r="J9202" i="10"/>
  <c r="J9203" i="10"/>
  <c r="J9204" i="10"/>
  <c r="J9205" i="10"/>
  <c r="J9206" i="10"/>
  <c r="J9207" i="10"/>
  <c r="J9208" i="10"/>
  <c r="J9209" i="10"/>
  <c r="J9210" i="10"/>
  <c r="J9211" i="10"/>
  <c r="J9212" i="10"/>
  <c r="J9213" i="10"/>
  <c r="J9214" i="10"/>
  <c r="J9215" i="10"/>
  <c r="J9216" i="10"/>
  <c r="J9217" i="10"/>
  <c r="J9218" i="10"/>
  <c r="J9219" i="10"/>
  <c r="J9220" i="10"/>
  <c r="J9221" i="10"/>
  <c r="J9222" i="10"/>
  <c r="J9223" i="10"/>
  <c r="J9224" i="10"/>
  <c r="J9225" i="10"/>
  <c r="J9226" i="10"/>
  <c r="J9227" i="10"/>
  <c r="J9228" i="10"/>
  <c r="J9229" i="10"/>
  <c r="J9230" i="10"/>
  <c r="J9231" i="10"/>
  <c r="J9232" i="10"/>
  <c r="J9233" i="10"/>
  <c r="J9234" i="10"/>
  <c r="J9235" i="10"/>
  <c r="J9236" i="10"/>
  <c r="J9237" i="10"/>
  <c r="J9238" i="10"/>
  <c r="J9239" i="10"/>
  <c r="J9240" i="10"/>
  <c r="J9241" i="10"/>
  <c r="J9242" i="10"/>
  <c r="J9243" i="10"/>
  <c r="J9244" i="10"/>
  <c r="J9245" i="10"/>
  <c r="J9246" i="10"/>
  <c r="J9247" i="10"/>
  <c r="J9248" i="10"/>
  <c r="J9249" i="10"/>
  <c r="J9250" i="10"/>
  <c r="J9251" i="10"/>
  <c r="J9252" i="10"/>
  <c r="J9253" i="10"/>
  <c r="J9254" i="10"/>
  <c r="J9255" i="10"/>
  <c r="J9256" i="10"/>
  <c r="J9257" i="10"/>
  <c r="J9258" i="10"/>
  <c r="J9259" i="10"/>
  <c r="J9260" i="10"/>
  <c r="J9261" i="10"/>
  <c r="J9262" i="10"/>
  <c r="J9263" i="10"/>
  <c r="J9264" i="10"/>
  <c r="J9265" i="10"/>
  <c r="J9266" i="10"/>
  <c r="J9267" i="10"/>
  <c r="J9268" i="10"/>
  <c r="J9269" i="10"/>
  <c r="J9270" i="10"/>
  <c r="J9271" i="10"/>
  <c r="J9272" i="10"/>
  <c r="J9273" i="10"/>
  <c r="J9274" i="10"/>
  <c r="J9275" i="10"/>
  <c r="J9276" i="10"/>
  <c r="J9277" i="10"/>
  <c r="J9278" i="10"/>
  <c r="J9279" i="10"/>
  <c r="J9280" i="10"/>
  <c r="J9281" i="10"/>
  <c r="J9282" i="10"/>
  <c r="J9283" i="10"/>
  <c r="J9284" i="10"/>
  <c r="J9285" i="10"/>
  <c r="J9286" i="10"/>
  <c r="J9287" i="10"/>
  <c r="J9288" i="10"/>
  <c r="J9289" i="10"/>
  <c r="J9290" i="10"/>
  <c r="J9291" i="10"/>
  <c r="J9292" i="10"/>
  <c r="J9293" i="10"/>
  <c r="J9294" i="10"/>
  <c r="J9295" i="10"/>
  <c r="J9296" i="10"/>
  <c r="J9297" i="10"/>
  <c r="J9298" i="10"/>
  <c r="J9299" i="10"/>
  <c r="J9300" i="10"/>
  <c r="J9301" i="10"/>
  <c r="J9302" i="10"/>
  <c r="J9303" i="10"/>
  <c r="J9304" i="10"/>
  <c r="J9305" i="10"/>
  <c r="J9306" i="10"/>
  <c r="J9307" i="10"/>
  <c r="J9308" i="10"/>
  <c r="J9309" i="10"/>
  <c r="J9310" i="10"/>
  <c r="J9311" i="10"/>
  <c r="J9312" i="10"/>
  <c r="J9313" i="10"/>
  <c r="J9314" i="10"/>
  <c r="J9315" i="10"/>
  <c r="J9316" i="10"/>
  <c r="J9317" i="10"/>
  <c r="J9318" i="10"/>
  <c r="J9319" i="10"/>
  <c r="J9320" i="10"/>
  <c r="J9321" i="10"/>
  <c r="J9322" i="10"/>
  <c r="J9323" i="10"/>
  <c r="J9324" i="10"/>
  <c r="J9325" i="10"/>
  <c r="J9326" i="10"/>
  <c r="J9327" i="10"/>
  <c r="J9328" i="10"/>
  <c r="J9329" i="10"/>
  <c r="J9330" i="10"/>
  <c r="J9331" i="10"/>
  <c r="J9332" i="10"/>
  <c r="J9333" i="10"/>
  <c r="J9334" i="10"/>
  <c r="J9335" i="10"/>
  <c r="J9336" i="10"/>
  <c r="J9337" i="10"/>
  <c r="J9338" i="10"/>
  <c r="J9339" i="10"/>
  <c r="J9340" i="10"/>
  <c r="J9341" i="10"/>
  <c r="J9342" i="10"/>
  <c r="J9343" i="10"/>
  <c r="J9344" i="10"/>
  <c r="J9345" i="10"/>
  <c r="J9346" i="10"/>
  <c r="J9347" i="10"/>
  <c r="J9348" i="10"/>
  <c r="J9349" i="10"/>
  <c r="J9350" i="10"/>
  <c r="J9351" i="10"/>
  <c r="J9352" i="10"/>
  <c r="J9353" i="10"/>
  <c r="J9354" i="10"/>
  <c r="J9355" i="10"/>
  <c r="J9356" i="10"/>
  <c r="J9357" i="10"/>
  <c r="J9358" i="10"/>
  <c r="J9359" i="10"/>
  <c r="J9360" i="10"/>
  <c r="J9361" i="10"/>
  <c r="J9362" i="10"/>
  <c r="J9363" i="10"/>
  <c r="J9364" i="10"/>
  <c r="J9365" i="10"/>
  <c r="J9366" i="10"/>
  <c r="J9367" i="10"/>
  <c r="J9368" i="10"/>
  <c r="J9369" i="10"/>
  <c r="J9370" i="10"/>
  <c r="J9371" i="10"/>
  <c r="J9372" i="10"/>
  <c r="J9373" i="10"/>
  <c r="J9374" i="10"/>
  <c r="J9375" i="10"/>
  <c r="J9376" i="10"/>
  <c r="J9377" i="10"/>
  <c r="J9378" i="10"/>
  <c r="J9379" i="10"/>
  <c r="J9380" i="10"/>
  <c r="J9381" i="10"/>
  <c r="J9382" i="10"/>
  <c r="J9383" i="10"/>
  <c r="J9384" i="10"/>
  <c r="J9385" i="10"/>
  <c r="J9386" i="10"/>
  <c r="J9387" i="10"/>
  <c r="J9388" i="10"/>
  <c r="J9389" i="10"/>
  <c r="J9390" i="10"/>
  <c r="J9391" i="10"/>
  <c r="J9392" i="10"/>
  <c r="J9393" i="10"/>
  <c r="J9394" i="10"/>
  <c r="J9395" i="10"/>
  <c r="J9396" i="10"/>
  <c r="J9397" i="10"/>
  <c r="J9398" i="10"/>
  <c r="J9399" i="10"/>
  <c r="J9400" i="10"/>
  <c r="J9401" i="10"/>
  <c r="J9402" i="10"/>
  <c r="J9403" i="10"/>
  <c r="J9404" i="10"/>
  <c r="J9405" i="10"/>
  <c r="J9406" i="10"/>
  <c r="J9407" i="10"/>
  <c r="J9408" i="10"/>
  <c r="J9409" i="10"/>
  <c r="J9410" i="10"/>
  <c r="J9411" i="10"/>
  <c r="J9412" i="10"/>
  <c r="J9413" i="10"/>
  <c r="J9414" i="10"/>
  <c r="J9415" i="10"/>
  <c r="J9416" i="10"/>
  <c r="J9417" i="10"/>
  <c r="J9418" i="10"/>
  <c r="J9419" i="10"/>
  <c r="J9420" i="10"/>
  <c r="J9421" i="10"/>
  <c r="J9422" i="10"/>
  <c r="J9423" i="10"/>
  <c r="J9424" i="10"/>
  <c r="J9425" i="10"/>
  <c r="J9426" i="10"/>
  <c r="J9427" i="10"/>
  <c r="J9428" i="10"/>
  <c r="J9429" i="10"/>
  <c r="J9430" i="10"/>
  <c r="J9431" i="10"/>
  <c r="J9432" i="10"/>
  <c r="J9433" i="10"/>
  <c r="J9434" i="10"/>
  <c r="J9435" i="10"/>
  <c r="J9436" i="10"/>
  <c r="J9437" i="10"/>
  <c r="J9438" i="10"/>
  <c r="J9439" i="10"/>
  <c r="J9440" i="10"/>
  <c r="J9441" i="10"/>
  <c r="J9442" i="10"/>
  <c r="J9443" i="10"/>
  <c r="J9444" i="10"/>
  <c r="J9445" i="10"/>
  <c r="J9446" i="10"/>
  <c r="J9447" i="10"/>
  <c r="J9448" i="10"/>
  <c r="J9449" i="10"/>
  <c r="J9450" i="10"/>
  <c r="J9451" i="10"/>
  <c r="J9452" i="10"/>
  <c r="J9453" i="10"/>
  <c r="J9454" i="10"/>
  <c r="J9455" i="10"/>
  <c r="J9456" i="10"/>
  <c r="J9457" i="10"/>
  <c r="J9458" i="10"/>
  <c r="J9459" i="10"/>
  <c r="J9460" i="10"/>
  <c r="J9461" i="10"/>
  <c r="J9462" i="10"/>
  <c r="J9463" i="10"/>
  <c r="J9464" i="10"/>
  <c r="J9465" i="10"/>
  <c r="J9466" i="10"/>
  <c r="J9467" i="10"/>
  <c r="J9468" i="10"/>
  <c r="J9469" i="10"/>
  <c r="J9470" i="10"/>
  <c r="J9471" i="10"/>
  <c r="J9472" i="10"/>
  <c r="J9473" i="10"/>
  <c r="J9474" i="10"/>
  <c r="J9475" i="10"/>
  <c r="J9476" i="10"/>
  <c r="J9477" i="10"/>
  <c r="J9478" i="10"/>
  <c r="J9479" i="10"/>
  <c r="J9480" i="10"/>
  <c r="J9481" i="10"/>
  <c r="J9482" i="10"/>
  <c r="J9483" i="10"/>
  <c r="J9484" i="10"/>
  <c r="J9485" i="10"/>
  <c r="J9486" i="10"/>
  <c r="J9487" i="10"/>
  <c r="J9488" i="10"/>
  <c r="J9489" i="10"/>
  <c r="J9490" i="10"/>
  <c r="J9491" i="10"/>
  <c r="J9492" i="10"/>
  <c r="J9493" i="10"/>
  <c r="J9494" i="10"/>
  <c r="J9495" i="10"/>
  <c r="J9496" i="10"/>
  <c r="J9497" i="10"/>
  <c r="J9498" i="10"/>
  <c r="J9499" i="10"/>
  <c r="J9500" i="10"/>
  <c r="J9501" i="10"/>
  <c r="J9502" i="10"/>
  <c r="J9503" i="10"/>
  <c r="J9504" i="10"/>
  <c r="J9505" i="10"/>
  <c r="J9506" i="10"/>
  <c r="J9507" i="10"/>
  <c r="J9508" i="10"/>
  <c r="J9509" i="10"/>
  <c r="J9510" i="10"/>
  <c r="J9511" i="10"/>
  <c r="J9512" i="10"/>
  <c r="J9513" i="10"/>
  <c r="J9514" i="10"/>
  <c r="J9515" i="10"/>
  <c r="J9516" i="10"/>
  <c r="J9517" i="10"/>
  <c r="J9518" i="10"/>
  <c r="J9519" i="10"/>
  <c r="J9520" i="10"/>
  <c r="J9521" i="10"/>
  <c r="J9522" i="10"/>
  <c r="J9523" i="10"/>
  <c r="J9524" i="10"/>
  <c r="J9525" i="10"/>
  <c r="J9526" i="10"/>
  <c r="J9527" i="10"/>
  <c r="J9528" i="10"/>
  <c r="J9529" i="10"/>
  <c r="J9530" i="10"/>
  <c r="J9531" i="10"/>
  <c r="J9532" i="10"/>
  <c r="J9533" i="10"/>
  <c r="J9534" i="10"/>
  <c r="J9535" i="10"/>
  <c r="J9536" i="10"/>
  <c r="J9537" i="10"/>
  <c r="J9538" i="10"/>
  <c r="J9539" i="10"/>
  <c r="J9540" i="10"/>
  <c r="J9541" i="10"/>
  <c r="J9542" i="10"/>
  <c r="J9543" i="10"/>
  <c r="J9544" i="10"/>
  <c r="J9545" i="10"/>
  <c r="J9546" i="10"/>
  <c r="J9547" i="10"/>
  <c r="J9548" i="10"/>
  <c r="J9549" i="10"/>
  <c r="J9550" i="10"/>
  <c r="J9551" i="10"/>
  <c r="J9552" i="10"/>
  <c r="J9553" i="10"/>
  <c r="J9554" i="10"/>
  <c r="J9555" i="10"/>
  <c r="J9556" i="10"/>
  <c r="J9557" i="10"/>
  <c r="J9558" i="10"/>
  <c r="J9559" i="10"/>
  <c r="J9560" i="10"/>
  <c r="J9561" i="10"/>
  <c r="J9562" i="10"/>
  <c r="J9563" i="10"/>
  <c r="J9564" i="10"/>
  <c r="J9565" i="10"/>
  <c r="J9566" i="10"/>
  <c r="J9567" i="10"/>
  <c r="J9568" i="10"/>
  <c r="J9569" i="10"/>
  <c r="J9570" i="10"/>
  <c r="J9571" i="10"/>
  <c r="J9572" i="10"/>
  <c r="J9573" i="10"/>
  <c r="J9574" i="10"/>
  <c r="J9575" i="10"/>
  <c r="J9576" i="10"/>
  <c r="J9577" i="10"/>
  <c r="J9578" i="10"/>
  <c r="J9579" i="10"/>
  <c r="J9580" i="10"/>
  <c r="J9581" i="10"/>
  <c r="J9582" i="10"/>
  <c r="J9583" i="10"/>
  <c r="J9584" i="10"/>
  <c r="J9585" i="10"/>
  <c r="J9586" i="10"/>
  <c r="J9587" i="10"/>
  <c r="J9588" i="10"/>
  <c r="J9589" i="10"/>
  <c r="J9590" i="10"/>
  <c r="J9591" i="10"/>
  <c r="J9592" i="10"/>
  <c r="J9593" i="10"/>
  <c r="J9594" i="10"/>
  <c r="J9595" i="10"/>
  <c r="J9596" i="10"/>
  <c r="J9597" i="10"/>
  <c r="J9598" i="10"/>
  <c r="J9599" i="10"/>
  <c r="J9600" i="10"/>
  <c r="J9601" i="10"/>
  <c r="J9602" i="10"/>
  <c r="J9603" i="10"/>
  <c r="J9604" i="10"/>
  <c r="J9605" i="10"/>
  <c r="J9606" i="10"/>
  <c r="J9607" i="10"/>
  <c r="J9608" i="10"/>
  <c r="J9609" i="10"/>
  <c r="J9610" i="10"/>
  <c r="J9611" i="10"/>
  <c r="J9612" i="10"/>
  <c r="J9613" i="10"/>
  <c r="J9614" i="10"/>
  <c r="J9615" i="10"/>
  <c r="J9616" i="10"/>
  <c r="J9617" i="10"/>
  <c r="J9618" i="10"/>
  <c r="J9619" i="10"/>
  <c r="J9620" i="10"/>
  <c r="J9621" i="10"/>
  <c r="J9622" i="10"/>
  <c r="J9623" i="10"/>
  <c r="J9624" i="10"/>
  <c r="J9625" i="10"/>
  <c r="J9626" i="10"/>
  <c r="J9627" i="10"/>
  <c r="J9628" i="10"/>
  <c r="J9629" i="10"/>
  <c r="J9630" i="10"/>
  <c r="J9631" i="10"/>
  <c r="J9632" i="10"/>
  <c r="J9633" i="10"/>
  <c r="J9634" i="10"/>
  <c r="J9635" i="10"/>
  <c r="J9636" i="10"/>
  <c r="J9637" i="10"/>
  <c r="J9638" i="10"/>
  <c r="J9639" i="10"/>
  <c r="J9640" i="10"/>
  <c r="J9641" i="10"/>
  <c r="J9642" i="10"/>
  <c r="J9643" i="10"/>
  <c r="J9644" i="10"/>
  <c r="J9645" i="10"/>
  <c r="J9646" i="10"/>
  <c r="J9647" i="10"/>
  <c r="J9648" i="10"/>
  <c r="J9649" i="10"/>
  <c r="J9650" i="10"/>
  <c r="J9651" i="10"/>
  <c r="J9652" i="10"/>
  <c r="J9653" i="10"/>
  <c r="J9654" i="10"/>
  <c r="J9655" i="10"/>
  <c r="J9656" i="10"/>
  <c r="J9657" i="10"/>
  <c r="J9658" i="10"/>
  <c r="J9659" i="10"/>
  <c r="J9660" i="10"/>
  <c r="J9661" i="10"/>
  <c r="J9662" i="10"/>
  <c r="J9663" i="10"/>
  <c r="J9664" i="10"/>
  <c r="J9665" i="10"/>
  <c r="J9666" i="10"/>
  <c r="J9667" i="10"/>
  <c r="J9668" i="10"/>
  <c r="J9669" i="10"/>
  <c r="J9670" i="10"/>
  <c r="J9671" i="10"/>
  <c r="J9672" i="10"/>
  <c r="J9673" i="10"/>
  <c r="J9674" i="10"/>
  <c r="J9675" i="10"/>
  <c r="J9676" i="10"/>
  <c r="J9677" i="10"/>
  <c r="J9678" i="10"/>
  <c r="J9679" i="10"/>
  <c r="J9680" i="10"/>
  <c r="J9681" i="10"/>
  <c r="J9682" i="10"/>
  <c r="J9683" i="10"/>
  <c r="J9684" i="10"/>
  <c r="J9685" i="10"/>
  <c r="J9686" i="10"/>
  <c r="J9687" i="10"/>
  <c r="J9688" i="10"/>
  <c r="J9689" i="10"/>
  <c r="J9690" i="10"/>
  <c r="J9691" i="10"/>
  <c r="J9692" i="10"/>
  <c r="J9693" i="10"/>
  <c r="J9694" i="10"/>
  <c r="J9695" i="10"/>
  <c r="J9696" i="10"/>
  <c r="J9697" i="10"/>
  <c r="J9698" i="10"/>
  <c r="J9699" i="10"/>
  <c r="J9700" i="10"/>
  <c r="J9701" i="10"/>
  <c r="J9702" i="10"/>
  <c r="J9703" i="10"/>
  <c r="J9704" i="10"/>
  <c r="J9705" i="10"/>
  <c r="J9706" i="10"/>
  <c r="J9707" i="10"/>
  <c r="J9708" i="10"/>
  <c r="J9709" i="10"/>
  <c r="J9710" i="10"/>
  <c r="J9711" i="10"/>
  <c r="J9712" i="10"/>
  <c r="J9713" i="10"/>
  <c r="J9714" i="10"/>
  <c r="J9715" i="10"/>
  <c r="J9716" i="10"/>
  <c r="J9717" i="10"/>
  <c r="J9718" i="10"/>
  <c r="J9719" i="10"/>
  <c r="J9720" i="10"/>
  <c r="J9721" i="10"/>
  <c r="J9722" i="10"/>
  <c r="J9723" i="10"/>
  <c r="J9724" i="10"/>
  <c r="J9725" i="10"/>
  <c r="J9726" i="10"/>
  <c r="J9727" i="10"/>
  <c r="J9728" i="10"/>
  <c r="J9729" i="10"/>
  <c r="J9730" i="10"/>
  <c r="J9731" i="10"/>
  <c r="J9732" i="10"/>
  <c r="J9733" i="10"/>
  <c r="J9734" i="10"/>
  <c r="J9735" i="10"/>
  <c r="J9736" i="10"/>
  <c r="J9737" i="10"/>
  <c r="J9738" i="10"/>
  <c r="J9739" i="10"/>
  <c r="J9740" i="10"/>
  <c r="J9741" i="10"/>
  <c r="J9742" i="10"/>
  <c r="J9743" i="10"/>
  <c r="J9744" i="10"/>
  <c r="J9745" i="10"/>
  <c r="J9746" i="10"/>
  <c r="J9747" i="10"/>
  <c r="J9748" i="10"/>
  <c r="J9749" i="10"/>
  <c r="J9750" i="10"/>
  <c r="J9751" i="10"/>
  <c r="J9752" i="10"/>
  <c r="J9753" i="10"/>
  <c r="J9754" i="10"/>
  <c r="J9755" i="10"/>
  <c r="J9756" i="10"/>
  <c r="J9757" i="10"/>
  <c r="J9758" i="10"/>
  <c r="J9759" i="10"/>
  <c r="J9760" i="10"/>
  <c r="J9761" i="10"/>
  <c r="J9762" i="10"/>
  <c r="J9763" i="10"/>
  <c r="J9764" i="10"/>
  <c r="J9765" i="10"/>
  <c r="J9766" i="10"/>
  <c r="J9767" i="10"/>
  <c r="J9768" i="10"/>
  <c r="J9769" i="10"/>
  <c r="J9770" i="10"/>
  <c r="J9771" i="10"/>
  <c r="J9772" i="10"/>
  <c r="J9773" i="10"/>
  <c r="J9774" i="10"/>
  <c r="J9775" i="10"/>
  <c r="J9776" i="10"/>
  <c r="J9777" i="10"/>
  <c r="J9778" i="10"/>
  <c r="J9779" i="10"/>
  <c r="J9780" i="10"/>
  <c r="J9781" i="10"/>
  <c r="J9782" i="10"/>
  <c r="J9783" i="10"/>
  <c r="J9784" i="10"/>
  <c r="J9785" i="10"/>
  <c r="J9786" i="10"/>
  <c r="J9787" i="10"/>
  <c r="J9788" i="10"/>
  <c r="J9789" i="10"/>
  <c r="J9790" i="10"/>
  <c r="J9791" i="10"/>
  <c r="J9792" i="10"/>
  <c r="J9793" i="10"/>
  <c r="J9794" i="10"/>
  <c r="J9795" i="10"/>
  <c r="J9796" i="10"/>
  <c r="J9797" i="10"/>
  <c r="J9798" i="10"/>
  <c r="J9799" i="10"/>
  <c r="J9800" i="10"/>
  <c r="J9801" i="10"/>
  <c r="J9802" i="10"/>
  <c r="J9803" i="10"/>
  <c r="J9804" i="10"/>
  <c r="J9805" i="10"/>
  <c r="J9806" i="10"/>
  <c r="J9807" i="10"/>
  <c r="J9808" i="10"/>
  <c r="J9809" i="10"/>
  <c r="J9810" i="10"/>
  <c r="J9811" i="10"/>
  <c r="J9812" i="10"/>
  <c r="J9813" i="10"/>
  <c r="J9814" i="10"/>
  <c r="J9815" i="10"/>
  <c r="J9816" i="10"/>
  <c r="J9817" i="10"/>
  <c r="J9818" i="10"/>
  <c r="J9819" i="10"/>
  <c r="J9820" i="10"/>
  <c r="J9821" i="10"/>
  <c r="J9822" i="10"/>
  <c r="J9823" i="10"/>
  <c r="J9824" i="10"/>
  <c r="J9825" i="10"/>
  <c r="J9826" i="10"/>
  <c r="J9827" i="10"/>
  <c r="J9828" i="10"/>
  <c r="J9829" i="10"/>
  <c r="J9830" i="10"/>
  <c r="J9831" i="10"/>
  <c r="J9832" i="10"/>
  <c r="J9833" i="10"/>
  <c r="J9834" i="10"/>
  <c r="J9835" i="10"/>
  <c r="J9836" i="10"/>
  <c r="J9837" i="10"/>
  <c r="J9838" i="10"/>
  <c r="J9839" i="10"/>
  <c r="J9840" i="10"/>
  <c r="J9841" i="10"/>
  <c r="J9842" i="10"/>
  <c r="J9843" i="10"/>
  <c r="J9844" i="10"/>
  <c r="J9845" i="10"/>
  <c r="J9846" i="10"/>
  <c r="J9847" i="10"/>
  <c r="J9848" i="10"/>
  <c r="J9849" i="10"/>
  <c r="J9850" i="10"/>
  <c r="J9851" i="10"/>
  <c r="J9852" i="10"/>
  <c r="J9853" i="10"/>
  <c r="J9854" i="10"/>
  <c r="J9855" i="10"/>
  <c r="J9856" i="10"/>
  <c r="J9857" i="10"/>
  <c r="J9858" i="10"/>
  <c r="J9859" i="10"/>
  <c r="J9860" i="10"/>
  <c r="J9861" i="10"/>
  <c r="J9862" i="10"/>
  <c r="J9863" i="10"/>
  <c r="J9864" i="10"/>
  <c r="J9865" i="10"/>
  <c r="J9866" i="10"/>
  <c r="J9867" i="10"/>
  <c r="J9868" i="10"/>
  <c r="J9869" i="10"/>
  <c r="J9870" i="10"/>
  <c r="J9871" i="10"/>
  <c r="J9872" i="10"/>
  <c r="J9873" i="10"/>
  <c r="J9874" i="10"/>
  <c r="J9875" i="10"/>
  <c r="J9876" i="10"/>
  <c r="J9877" i="10"/>
  <c r="J9878" i="10"/>
  <c r="J9879" i="10"/>
  <c r="J9880" i="10"/>
  <c r="J9881" i="10"/>
  <c r="J9882" i="10"/>
  <c r="J9883" i="10"/>
  <c r="J9884" i="10"/>
  <c r="J9885" i="10"/>
  <c r="J9886" i="10"/>
  <c r="J9887" i="10"/>
  <c r="J9888" i="10"/>
  <c r="J9889" i="10"/>
  <c r="J9890" i="10"/>
  <c r="J9891" i="10"/>
  <c r="J9892" i="10"/>
  <c r="J9893" i="10"/>
  <c r="J9894" i="10"/>
  <c r="J9895" i="10"/>
  <c r="J9896" i="10"/>
  <c r="J9897" i="10"/>
  <c r="J9898" i="10"/>
  <c r="J9899" i="10"/>
  <c r="J9900" i="10"/>
  <c r="J9901" i="10"/>
  <c r="J9902" i="10"/>
  <c r="J9903" i="10"/>
  <c r="J9904" i="10"/>
  <c r="J9905" i="10"/>
  <c r="J9906" i="10"/>
  <c r="J9907" i="10"/>
  <c r="J9908" i="10"/>
  <c r="J9909" i="10"/>
  <c r="J9910" i="10"/>
  <c r="J9911" i="10"/>
  <c r="J9912" i="10"/>
  <c r="J9913" i="10"/>
  <c r="J9914" i="10"/>
  <c r="J9915" i="10"/>
  <c r="J9916" i="10"/>
  <c r="J9917" i="10"/>
  <c r="J9918" i="10"/>
  <c r="J9919" i="10"/>
  <c r="J9920" i="10"/>
  <c r="J9921" i="10"/>
  <c r="J9922" i="10"/>
  <c r="J9923" i="10"/>
  <c r="J9924" i="10"/>
  <c r="J9925" i="10"/>
  <c r="J9926" i="10"/>
  <c r="J9927" i="10"/>
  <c r="J9928" i="10"/>
  <c r="J9929" i="10"/>
  <c r="J9930" i="10"/>
  <c r="J9931" i="10"/>
  <c r="J9932" i="10"/>
  <c r="J9933" i="10"/>
  <c r="J9934" i="10"/>
  <c r="J9935" i="10"/>
  <c r="J9936" i="10"/>
  <c r="J9937" i="10"/>
  <c r="J9938" i="10"/>
  <c r="J9939" i="10"/>
  <c r="J9940" i="10"/>
  <c r="J9941" i="10"/>
  <c r="J9942" i="10"/>
  <c r="J9943" i="10"/>
  <c r="J9944" i="10"/>
  <c r="J9945" i="10"/>
  <c r="J9946" i="10"/>
  <c r="J9947" i="10"/>
  <c r="J9948" i="10"/>
  <c r="J9949" i="10"/>
  <c r="J9950" i="10"/>
  <c r="J9951" i="10"/>
  <c r="J9952" i="10"/>
  <c r="J9953" i="10"/>
  <c r="J9954" i="10"/>
  <c r="J9955" i="10"/>
  <c r="J9956" i="10"/>
  <c r="J9957" i="10"/>
  <c r="J9958" i="10"/>
  <c r="J9959" i="10"/>
  <c r="J9960" i="10"/>
  <c r="J9961" i="10"/>
  <c r="J9962" i="10"/>
  <c r="J9963" i="10"/>
  <c r="J9964" i="10"/>
  <c r="J9965" i="10"/>
  <c r="J9966" i="10"/>
  <c r="J9967" i="10"/>
  <c r="J9968" i="10"/>
  <c r="J9969" i="10"/>
  <c r="J9970" i="10"/>
  <c r="J9971" i="10"/>
  <c r="J9972" i="10"/>
  <c r="J9973" i="10"/>
  <c r="J9974" i="10"/>
  <c r="J9975" i="10"/>
  <c r="J9976" i="10"/>
  <c r="J9977" i="10"/>
  <c r="J9978" i="10"/>
  <c r="J9979" i="10"/>
  <c r="J9980" i="10"/>
  <c r="J9981" i="10"/>
  <c r="J9982" i="10"/>
  <c r="J9983" i="10"/>
  <c r="J9984" i="10"/>
  <c r="J9985" i="10"/>
  <c r="J9986" i="10"/>
  <c r="J9987" i="10"/>
  <c r="J9988" i="10"/>
  <c r="J9989" i="10"/>
  <c r="J9990" i="10"/>
  <c r="J9991" i="10"/>
  <c r="J9992" i="10"/>
  <c r="J9993" i="10"/>
  <c r="J9994" i="10"/>
  <c r="J9995" i="10"/>
  <c r="J9996" i="10"/>
  <c r="J9997" i="10"/>
  <c r="J9998" i="10"/>
  <c r="J9999" i="10"/>
  <c r="J10000" i="10"/>
  <c r="J10001" i="10"/>
  <c r="J10002" i="10"/>
  <c r="J10003" i="10"/>
  <c r="J10004" i="10"/>
  <c r="J10005" i="10"/>
  <c r="J10006" i="10"/>
  <c r="J10007" i="10"/>
  <c r="J10008" i="10"/>
  <c r="J10009" i="10"/>
  <c r="J10010" i="10"/>
  <c r="J10011" i="10"/>
  <c r="J10012" i="10"/>
  <c r="J10013" i="10"/>
  <c r="J10014" i="10"/>
  <c r="J10015" i="10"/>
  <c r="J10016" i="10"/>
  <c r="J10017" i="10"/>
  <c r="J10018" i="10"/>
  <c r="J10019" i="10"/>
  <c r="J10020" i="10"/>
  <c r="J10021" i="10"/>
  <c r="J10022" i="10"/>
  <c r="J10023" i="10"/>
  <c r="J10024" i="10"/>
  <c r="J10025" i="10"/>
  <c r="J10026" i="10"/>
  <c r="J10027" i="10"/>
  <c r="J10028" i="10"/>
  <c r="J10029" i="10"/>
  <c r="J10030" i="10"/>
  <c r="J10031" i="10"/>
  <c r="J10032" i="10"/>
  <c r="J10033" i="10"/>
  <c r="J10034" i="10"/>
  <c r="J10035" i="10"/>
  <c r="J10036" i="10"/>
  <c r="J10037" i="10"/>
  <c r="J10038" i="10"/>
  <c r="J10039" i="10"/>
  <c r="J10040" i="10"/>
  <c r="J10041" i="10"/>
  <c r="J10042" i="10"/>
  <c r="J10043" i="10"/>
  <c r="J10044" i="10"/>
  <c r="J10045" i="10"/>
  <c r="J10046" i="10"/>
  <c r="J10047" i="10"/>
  <c r="J10048" i="10"/>
  <c r="J10049" i="10"/>
  <c r="J10050" i="10"/>
  <c r="J10051" i="10"/>
  <c r="J10052" i="10"/>
  <c r="J10053" i="10"/>
  <c r="J10054" i="10"/>
  <c r="J10055" i="10"/>
  <c r="J10056" i="10"/>
  <c r="J10057" i="10"/>
  <c r="J10058" i="10"/>
  <c r="J10059" i="10"/>
  <c r="J10060" i="10"/>
  <c r="J10061" i="10"/>
  <c r="J10062" i="10"/>
  <c r="J10063" i="10"/>
  <c r="J10064" i="10"/>
  <c r="J10065" i="10"/>
  <c r="J10066" i="10"/>
  <c r="J10067" i="10"/>
  <c r="J10068" i="10"/>
  <c r="J10069" i="10"/>
  <c r="J10070" i="10"/>
  <c r="J10071" i="10"/>
  <c r="J10072" i="10"/>
  <c r="J10073" i="10"/>
  <c r="J10074" i="10"/>
  <c r="J10075" i="10"/>
  <c r="J10076" i="10"/>
  <c r="J10077" i="10"/>
  <c r="J10078" i="10"/>
  <c r="J10079" i="10"/>
  <c r="J10080" i="10"/>
  <c r="J10081" i="10"/>
  <c r="J10082" i="10"/>
  <c r="J10083" i="10"/>
  <c r="J10084" i="10"/>
  <c r="J10085" i="10"/>
  <c r="J10086" i="10"/>
  <c r="J10087" i="10"/>
  <c r="J10088" i="10"/>
  <c r="J10089" i="10"/>
  <c r="J10090" i="10"/>
  <c r="J10091" i="10"/>
  <c r="J10092" i="10"/>
  <c r="J10093" i="10"/>
  <c r="J10094" i="10"/>
  <c r="J10095" i="10"/>
  <c r="J10096" i="10"/>
  <c r="J10097" i="10"/>
  <c r="J10098" i="10"/>
  <c r="J10099" i="10"/>
  <c r="J10100" i="10"/>
  <c r="J10101" i="10"/>
  <c r="J10102" i="10"/>
  <c r="J10103" i="10"/>
  <c r="J10104" i="10"/>
  <c r="J10105" i="10"/>
  <c r="J10106" i="10"/>
  <c r="J10107" i="10"/>
  <c r="J10108" i="10"/>
  <c r="J10109" i="10"/>
  <c r="J10110" i="10"/>
  <c r="J10111" i="10"/>
  <c r="J10112" i="10"/>
  <c r="J10113" i="10"/>
  <c r="J10114" i="10"/>
  <c r="J10115" i="10"/>
  <c r="J10116" i="10"/>
  <c r="J10117" i="10"/>
  <c r="J10118" i="10"/>
  <c r="J10119" i="10"/>
  <c r="J10120" i="10"/>
  <c r="J10121" i="10"/>
  <c r="J10122" i="10"/>
  <c r="J10123" i="10"/>
  <c r="J10124" i="10"/>
  <c r="J10125" i="10"/>
  <c r="J10126" i="10"/>
  <c r="J10127" i="10"/>
  <c r="J10128" i="10"/>
  <c r="J10129" i="10"/>
  <c r="J10130" i="10"/>
  <c r="J10131" i="10"/>
  <c r="J10132" i="10"/>
  <c r="J10133" i="10"/>
  <c r="J10134" i="10"/>
  <c r="J10135" i="10"/>
  <c r="J10136" i="10"/>
  <c r="J10137" i="10"/>
  <c r="J10138" i="10"/>
  <c r="J10139" i="10"/>
  <c r="J10140" i="10"/>
  <c r="J10141" i="10"/>
  <c r="J10142" i="10"/>
  <c r="J10143" i="10"/>
  <c r="J10144" i="10"/>
  <c r="J10145" i="10"/>
  <c r="J10146" i="10"/>
  <c r="J10147" i="10"/>
  <c r="J10148" i="10"/>
  <c r="J10149" i="10"/>
  <c r="J10150" i="10"/>
  <c r="J10151" i="10"/>
  <c r="J10152" i="10"/>
  <c r="J10153" i="10"/>
  <c r="J10154" i="10"/>
  <c r="J10155" i="10"/>
  <c r="J10156" i="10"/>
  <c r="J10157" i="10"/>
  <c r="J10158" i="10"/>
  <c r="J10159" i="10"/>
  <c r="J10160" i="10"/>
  <c r="J10161" i="10"/>
  <c r="J10162" i="10"/>
  <c r="J10163" i="10"/>
  <c r="J10164" i="10"/>
  <c r="J10165" i="10"/>
  <c r="J10166" i="10"/>
  <c r="J10167" i="10"/>
  <c r="J10168" i="10"/>
  <c r="J10169" i="10"/>
  <c r="J10170" i="10"/>
  <c r="J10171" i="10"/>
  <c r="J10172" i="10"/>
  <c r="J10173" i="10"/>
  <c r="J10174" i="10"/>
  <c r="J10175" i="10"/>
  <c r="J10176" i="10"/>
  <c r="J10177" i="10"/>
  <c r="J10178" i="10"/>
  <c r="J10179" i="10"/>
  <c r="J10180" i="10"/>
  <c r="J10181" i="10"/>
  <c r="J10182" i="10"/>
  <c r="J10183" i="10"/>
  <c r="J10184" i="10"/>
  <c r="J10185" i="10"/>
  <c r="J10186" i="10"/>
  <c r="J10187" i="10"/>
  <c r="J10188" i="10"/>
  <c r="J10189" i="10"/>
  <c r="J10190" i="10"/>
  <c r="J10191" i="10"/>
  <c r="J10192" i="10"/>
  <c r="J10193" i="10"/>
  <c r="J10194" i="10"/>
  <c r="J10195" i="10"/>
  <c r="J10196" i="10"/>
  <c r="J10197" i="10"/>
  <c r="J10198" i="10"/>
  <c r="J10199" i="10"/>
  <c r="J10200" i="10"/>
  <c r="J10201" i="10"/>
  <c r="J10202" i="10"/>
  <c r="J10203" i="10"/>
  <c r="J10204" i="10"/>
  <c r="J10205" i="10"/>
  <c r="J10206" i="10"/>
  <c r="J10207" i="10"/>
  <c r="J10208" i="10"/>
  <c r="J10209" i="10"/>
  <c r="J10210" i="10"/>
  <c r="J10211" i="10"/>
  <c r="J10212" i="10"/>
  <c r="J10213" i="10"/>
  <c r="J10214" i="10"/>
  <c r="J10215" i="10"/>
  <c r="J10216" i="10"/>
  <c r="J10217" i="10"/>
  <c r="J10218" i="10"/>
  <c r="J10219" i="10"/>
  <c r="J10220" i="10"/>
  <c r="J10221" i="10"/>
  <c r="J10222" i="10"/>
  <c r="J10223" i="10"/>
  <c r="J10224" i="10"/>
  <c r="J10225" i="10"/>
  <c r="J10226" i="10"/>
  <c r="J10227" i="10"/>
  <c r="J10228" i="10"/>
  <c r="J10229" i="10"/>
  <c r="J10230" i="10"/>
  <c r="J10231" i="10"/>
  <c r="J10232" i="10"/>
  <c r="J10233" i="10"/>
  <c r="J10234" i="10"/>
  <c r="J10235" i="10"/>
  <c r="J10236" i="10"/>
  <c r="J10237" i="10"/>
  <c r="J10238" i="10"/>
  <c r="J10239" i="10"/>
  <c r="J10240" i="10"/>
  <c r="J10241" i="10"/>
  <c r="J10242" i="10"/>
  <c r="J10243" i="10"/>
  <c r="J10244" i="10"/>
  <c r="J10245" i="10"/>
  <c r="J10246" i="10"/>
  <c r="J10247" i="10"/>
  <c r="J10248" i="10"/>
  <c r="J10249" i="10"/>
  <c r="J10250" i="10"/>
  <c r="J10251" i="10"/>
  <c r="J10252" i="10"/>
  <c r="J10253" i="10"/>
  <c r="J10254" i="10"/>
  <c r="J10255" i="10"/>
  <c r="J10256" i="10"/>
  <c r="J10257" i="10"/>
  <c r="J10258" i="10"/>
  <c r="J10259" i="10"/>
  <c r="J10260" i="10"/>
  <c r="J10261" i="10"/>
  <c r="J10262" i="10"/>
  <c r="J10263" i="10"/>
  <c r="J10264" i="10"/>
  <c r="J10265" i="10"/>
  <c r="J10266" i="10"/>
  <c r="J10267" i="10"/>
  <c r="J10268" i="10"/>
  <c r="J10269" i="10"/>
  <c r="J10270" i="10"/>
  <c r="J10271" i="10"/>
  <c r="J10272" i="10"/>
  <c r="J10273" i="10"/>
  <c r="J10274" i="10"/>
  <c r="J10275" i="10"/>
  <c r="J10276" i="10"/>
  <c r="J10277" i="10"/>
  <c r="J10278" i="10"/>
  <c r="J10279" i="10"/>
  <c r="J10280" i="10"/>
  <c r="J10281" i="10"/>
  <c r="J10282" i="10"/>
  <c r="J10283" i="10"/>
  <c r="J10284" i="10"/>
  <c r="J10285" i="10"/>
  <c r="J10286" i="10"/>
  <c r="J10287" i="10"/>
  <c r="J10288" i="10"/>
  <c r="J10289" i="10"/>
  <c r="J10290" i="10"/>
  <c r="J10291" i="10"/>
  <c r="J10292" i="10"/>
  <c r="J10293" i="10"/>
  <c r="J10294" i="10"/>
  <c r="J10295" i="10"/>
  <c r="J10296" i="10"/>
  <c r="J10297" i="10"/>
  <c r="J10298" i="10"/>
  <c r="J10299" i="10"/>
  <c r="J10300" i="10"/>
  <c r="J10301" i="10"/>
  <c r="J10302" i="10"/>
  <c r="J10303" i="10"/>
  <c r="J10304" i="10"/>
  <c r="J10305" i="10"/>
  <c r="J10306" i="10"/>
  <c r="J10307" i="10"/>
  <c r="J10308" i="10"/>
  <c r="J10309" i="10"/>
  <c r="J10310" i="10"/>
  <c r="J10311" i="10"/>
  <c r="J10312" i="10"/>
  <c r="J10313" i="10"/>
  <c r="J10314" i="10"/>
  <c r="J10315" i="10"/>
  <c r="J10316" i="10"/>
  <c r="J10317" i="10"/>
  <c r="J10318" i="10"/>
  <c r="J10319" i="10"/>
  <c r="J10320" i="10"/>
  <c r="J10321" i="10"/>
  <c r="J10322" i="10"/>
  <c r="J10323" i="10"/>
  <c r="J10324" i="10"/>
  <c r="J10325" i="10"/>
  <c r="J10326" i="10"/>
  <c r="J10327" i="10"/>
  <c r="J10328" i="10"/>
  <c r="J10329" i="10"/>
  <c r="J10330" i="10"/>
  <c r="J10331" i="10"/>
  <c r="J10332" i="10"/>
  <c r="J10333" i="10"/>
  <c r="J10334" i="10"/>
  <c r="J10335" i="10"/>
  <c r="J10336" i="10"/>
  <c r="J10337" i="10"/>
  <c r="J10338" i="10"/>
  <c r="J10339" i="10"/>
  <c r="J10340" i="10"/>
  <c r="J10341" i="10"/>
  <c r="J10342" i="10"/>
  <c r="J10343" i="10"/>
  <c r="J10344" i="10"/>
  <c r="J10345" i="10"/>
  <c r="J10346" i="10"/>
  <c r="J10347" i="10"/>
  <c r="J10348" i="10"/>
  <c r="J10349" i="10"/>
  <c r="J10350" i="10"/>
  <c r="J10351" i="10"/>
  <c r="J10352" i="10"/>
  <c r="J10353" i="10"/>
  <c r="J10354" i="10"/>
  <c r="J10355" i="10"/>
  <c r="J10356" i="10"/>
  <c r="J10357" i="10"/>
  <c r="J10358" i="10"/>
  <c r="J10359" i="10"/>
  <c r="J10360" i="10"/>
  <c r="J10361" i="10"/>
  <c r="J10362" i="10"/>
  <c r="J10363" i="10"/>
  <c r="J10364" i="10"/>
  <c r="J10365" i="10"/>
  <c r="J10366" i="10"/>
  <c r="J10367" i="10"/>
  <c r="J10368" i="10"/>
  <c r="J10369" i="10"/>
  <c r="J10370" i="10"/>
  <c r="J10371" i="10"/>
  <c r="J10372" i="10"/>
  <c r="J10373" i="10"/>
  <c r="J10374" i="10"/>
  <c r="J10375" i="10"/>
  <c r="J10376" i="10"/>
  <c r="J10377" i="10"/>
  <c r="J10378" i="10"/>
  <c r="J10379" i="10"/>
  <c r="J10380" i="10"/>
  <c r="J10381" i="10"/>
  <c r="J10382" i="10"/>
  <c r="J10383" i="10"/>
  <c r="J10384" i="10"/>
  <c r="J10385" i="10"/>
  <c r="J10386" i="10"/>
  <c r="J10387" i="10"/>
  <c r="J10388" i="10"/>
  <c r="J10389" i="10"/>
  <c r="J10390" i="10"/>
  <c r="J10391" i="10"/>
  <c r="J10392" i="10"/>
  <c r="J10393" i="10"/>
  <c r="J10394" i="10"/>
  <c r="J10395" i="10"/>
  <c r="J10396" i="10"/>
  <c r="J10397" i="10"/>
  <c r="J10398" i="10"/>
  <c r="J10399" i="10"/>
  <c r="J10400" i="10"/>
  <c r="J10401" i="10"/>
  <c r="J10402" i="10"/>
  <c r="J10403" i="10"/>
  <c r="J10404" i="10"/>
  <c r="J10405" i="10"/>
  <c r="J10406" i="10"/>
  <c r="J10407" i="10"/>
  <c r="J10408" i="10"/>
  <c r="J10409" i="10"/>
  <c r="J10410" i="10"/>
  <c r="J10411" i="10"/>
  <c r="J10412" i="10"/>
  <c r="J10413" i="10"/>
  <c r="J10414" i="10"/>
  <c r="J10415" i="10"/>
  <c r="J10416" i="10"/>
  <c r="J10417" i="10"/>
  <c r="J10418" i="10"/>
  <c r="J10419" i="10"/>
  <c r="J10420" i="10"/>
  <c r="J10421" i="10"/>
  <c r="J10422" i="10"/>
  <c r="J10423" i="10"/>
  <c r="J10424" i="10"/>
  <c r="J10425" i="10"/>
  <c r="J10426" i="10"/>
  <c r="J10427" i="10"/>
  <c r="J10428" i="10"/>
  <c r="J10429" i="10"/>
  <c r="J10430" i="10"/>
  <c r="J10431" i="10"/>
  <c r="J10432" i="10"/>
  <c r="J10433" i="10"/>
  <c r="J10434" i="10"/>
  <c r="J10435" i="10"/>
  <c r="J10436" i="10"/>
  <c r="J10437" i="10"/>
  <c r="J10438" i="10"/>
  <c r="J10439" i="10"/>
  <c r="J10440" i="10"/>
  <c r="J10441" i="10"/>
  <c r="J10442" i="10"/>
  <c r="J10443" i="10"/>
  <c r="J10444" i="10"/>
  <c r="J10445" i="10"/>
  <c r="J10446" i="10"/>
  <c r="J10447" i="10"/>
  <c r="J10448" i="10"/>
  <c r="J10449" i="10"/>
  <c r="J10450" i="10"/>
  <c r="J10451" i="10"/>
  <c r="J10452" i="10"/>
  <c r="J10453" i="10"/>
  <c r="J10454" i="10"/>
  <c r="J10455" i="10"/>
  <c r="J10456" i="10"/>
  <c r="J10457" i="10"/>
  <c r="J10458" i="10"/>
  <c r="J10459" i="10"/>
  <c r="J10460" i="10"/>
  <c r="J10461" i="10"/>
  <c r="J10462" i="10"/>
  <c r="J10463" i="10"/>
  <c r="J10464" i="10"/>
  <c r="J10465" i="10"/>
  <c r="J10466" i="10"/>
  <c r="J10467" i="10"/>
  <c r="J10468" i="10"/>
  <c r="J10469" i="10"/>
  <c r="J10470" i="10"/>
  <c r="J10471" i="10"/>
  <c r="J10472" i="10"/>
  <c r="J10473" i="10"/>
  <c r="J10474" i="10"/>
  <c r="J10475" i="10"/>
  <c r="J10476" i="10"/>
  <c r="J10477" i="10"/>
  <c r="J10478" i="10"/>
  <c r="J10479" i="10"/>
  <c r="J10480" i="10"/>
  <c r="J10481" i="10"/>
  <c r="J10482" i="10"/>
  <c r="J10483" i="10"/>
  <c r="J10484" i="10"/>
  <c r="J10485" i="10"/>
  <c r="J10486" i="10"/>
  <c r="J10487" i="10"/>
  <c r="J10488" i="10"/>
  <c r="J10489" i="10"/>
  <c r="J10490" i="10"/>
  <c r="J10491" i="10"/>
  <c r="J10492" i="10"/>
  <c r="J10493" i="10"/>
  <c r="J10494" i="10"/>
  <c r="J10495" i="10"/>
  <c r="J10496" i="10"/>
  <c r="J10497" i="10"/>
  <c r="J10498" i="10"/>
  <c r="J10499" i="10"/>
  <c r="J10500" i="10"/>
  <c r="J10501" i="10"/>
  <c r="J10502" i="10"/>
  <c r="J10503" i="10"/>
  <c r="J10504" i="10"/>
  <c r="J10505" i="10"/>
  <c r="J10506" i="10"/>
  <c r="J10507" i="10"/>
  <c r="J10508" i="10"/>
  <c r="J10509" i="10"/>
  <c r="J10510" i="10"/>
  <c r="J10511" i="10"/>
  <c r="J10512" i="10"/>
  <c r="J10513" i="10"/>
  <c r="J10514" i="10"/>
  <c r="J10515" i="10"/>
  <c r="J10516" i="10"/>
  <c r="J10517" i="10"/>
  <c r="J10518" i="10"/>
  <c r="J10519" i="10"/>
  <c r="J10520" i="10"/>
  <c r="J10521" i="10"/>
  <c r="J10522" i="10"/>
  <c r="J10523" i="10"/>
  <c r="J10524" i="10"/>
  <c r="J10525" i="10"/>
  <c r="J10526" i="10"/>
  <c r="J10527" i="10"/>
  <c r="J10528" i="10"/>
  <c r="J10529" i="10"/>
  <c r="J10530" i="10"/>
  <c r="J10531" i="10"/>
  <c r="J10532" i="10"/>
  <c r="J10533" i="10"/>
  <c r="J10534" i="10"/>
  <c r="J10535" i="10"/>
  <c r="J10536" i="10"/>
  <c r="J10537" i="10"/>
  <c r="J10538" i="10"/>
  <c r="J10539" i="10"/>
  <c r="J10540" i="10"/>
  <c r="J10541" i="10"/>
  <c r="J10542" i="10"/>
  <c r="J10543" i="10"/>
  <c r="J10544" i="10"/>
  <c r="J10545" i="10"/>
  <c r="J10546" i="10"/>
  <c r="J10547" i="10"/>
  <c r="J10548" i="10"/>
  <c r="J10549" i="10"/>
  <c r="J10550" i="10"/>
  <c r="J10551" i="10"/>
  <c r="J10552" i="10"/>
  <c r="J10553" i="10"/>
  <c r="J10554" i="10"/>
  <c r="J10555" i="10"/>
  <c r="J10556" i="10"/>
  <c r="J10557" i="10"/>
  <c r="J10558" i="10"/>
  <c r="J10559" i="10"/>
  <c r="J10560" i="10"/>
  <c r="J10561" i="10"/>
  <c r="J10562" i="10"/>
  <c r="J10563" i="10"/>
  <c r="J10564" i="10"/>
  <c r="J10565" i="10"/>
  <c r="J10566" i="10"/>
  <c r="J10567" i="10"/>
  <c r="J10568" i="10"/>
  <c r="J10569" i="10"/>
  <c r="J10570" i="10"/>
  <c r="J10571" i="10"/>
  <c r="J10572" i="10"/>
  <c r="J10573" i="10"/>
  <c r="J10574" i="10"/>
  <c r="J10575" i="10"/>
  <c r="J10576" i="10"/>
  <c r="J10577" i="10"/>
  <c r="J10578" i="10"/>
  <c r="J10579" i="10"/>
  <c r="J10580" i="10"/>
  <c r="J10581" i="10"/>
  <c r="J10582" i="10"/>
  <c r="J10583" i="10"/>
  <c r="J10584" i="10"/>
  <c r="J10585" i="10"/>
  <c r="J10586" i="10"/>
  <c r="J10587" i="10"/>
  <c r="J10588" i="10"/>
  <c r="J10589" i="10"/>
  <c r="J10590" i="10"/>
  <c r="J10591" i="10"/>
  <c r="J10592" i="10"/>
  <c r="J10593" i="10"/>
  <c r="J10594" i="10"/>
  <c r="J10595" i="10"/>
  <c r="J10596" i="10"/>
  <c r="J10597" i="10"/>
  <c r="J10598" i="10"/>
  <c r="J10599" i="10"/>
  <c r="J10600" i="10"/>
  <c r="J10601" i="10"/>
  <c r="J10602" i="10"/>
  <c r="J10603" i="10"/>
  <c r="J10604" i="10"/>
  <c r="J10605" i="10"/>
  <c r="J10606" i="10"/>
  <c r="J10607" i="10"/>
  <c r="J10608" i="10"/>
  <c r="J10609" i="10"/>
  <c r="J10610" i="10"/>
  <c r="J10611" i="10"/>
  <c r="J10612" i="10"/>
  <c r="J10613" i="10"/>
  <c r="J10614" i="10"/>
  <c r="J10615" i="10"/>
  <c r="J10616" i="10"/>
  <c r="J10617" i="10"/>
  <c r="J10618" i="10"/>
  <c r="J10619" i="10"/>
  <c r="J10620" i="10"/>
  <c r="J10621" i="10"/>
  <c r="J10622" i="10"/>
  <c r="J10623" i="10"/>
  <c r="J10624" i="10"/>
  <c r="J10625" i="10"/>
  <c r="J10626" i="10"/>
  <c r="J10627" i="10"/>
  <c r="J10628" i="10"/>
  <c r="J10629" i="10"/>
  <c r="J10630" i="10"/>
  <c r="J10631" i="10"/>
  <c r="J10632" i="10"/>
  <c r="J10633" i="10"/>
  <c r="J10634" i="10"/>
  <c r="J10635" i="10"/>
  <c r="J10636" i="10"/>
  <c r="J10637" i="10"/>
  <c r="J10638" i="10"/>
  <c r="J10639" i="10"/>
  <c r="J10640" i="10"/>
  <c r="J10641" i="10"/>
  <c r="J10642" i="10"/>
  <c r="J10643" i="10"/>
  <c r="J10644" i="10"/>
  <c r="J10645" i="10"/>
  <c r="J10646" i="10"/>
  <c r="J10647" i="10"/>
  <c r="J10648" i="10"/>
  <c r="J10649" i="10"/>
  <c r="J10650" i="10"/>
  <c r="J10651" i="10"/>
  <c r="J10652" i="10"/>
  <c r="J10653" i="10"/>
  <c r="J10654" i="10"/>
  <c r="J10655" i="10"/>
  <c r="J10656" i="10"/>
  <c r="J10657" i="10"/>
  <c r="J10658" i="10"/>
  <c r="J10659" i="10"/>
  <c r="J10660" i="10"/>
  <c r="J10661" i="10"/>
  <c r="J10662" i="10"/>
  <c r="J10663" i="10"/>
  <c r="J10664" i="10"/>
  <c r="J10665" i="10"/>
  <c r="J10666" i="10"/>
  <c r="J10667" i="10"/>
  <c r="J10668" i="10"/>
  <c r="J10669" i="10"/>
  <c r="J10670" i="10"/>
  <c r="J10671" i="10"/>
  <c r="J10672" i="10"/>
  <c r="J10673" i="10"/>
  <c r="J10674" i="10"/>
  <c r="J10675" i="10"/>
  <c r="J10676" i="10"/>
  <c r="J10677" i="10"/>
  <c r="J10678" i="10"/>
  <c r="J10679" i="10"/>
  <c r="J10680" i="10"/>
  <c r="J10681" i="10"/>
  <c r="J10682" i="10"/>
  <c r="J10683" i="10"/>
  <c r="J10684" i="10"/>
  <c r="J10685" i="10"/>
  <c r="J10686" i="10"/>
  <c r="J10687" i="10"/>
  <c r="J10688" i="10"/>
  <c r="J10689" i="10"/>
  <c r="J10690" i="10"/>
  <c r="J10691" i="10"/>
  <c r="J10692" i="10"/>
  <c r="J10693" i="10"/>
  <c r="J10694" i="10"/>
  <c r="J10695" i="10"/>
  <c r="J10696" i="10"/>
  <c r="J10697" i="10"/>
  <c r="J10698" i="10"/>
  <c r="J10699" i="10"/>
  <c r="J10700" i="10"/>
  <c r="J10701" i="10"/>
  <c r="J10702" i="10"/>
  <c r="J10703" i="10"/>
  <c r="J10704" i="10"/>
  <c r="J10705" i="10"/>
  <c r="J10706" i="10"/>
  <c r="J10707" i="10"/>
  <c r="J10708" i="10"/>
  <c r="J10709" i="10"/>
  <c r="J10710" i="10"/>
  <c r="J10711" i="10"/>
  <c r="J10712" i="10"/>
  <c r="J10713" i="10"/>
  <c r="J10714" i="10"/>
  <c r="J10715" i="10"/>
  <c r="J10716" i="10"/>
  <c r="J10717" i="10"/>
  <c r="J10718" i="10"/>
  <c r="J10719" i="10"/>
  <c r="J10720" i="10"/>
  <c r="J10721" i="10"/>
  <c r="J10722" i="10"/>
  <c r="J10723" i="10"/>
  <c r="J10724" i="10"/>
  <c r="J10725" i="10"/>
  <c r="J10726" i="10"/>
  <c r="J10727" i="10"/>
  <c r="J10728" i="10"/>
  <c r="J10729" i="10"/>
  <c r="J10730" i="10"/>
  <c r="J10731" i="10"/>
  <c r="J10732" i="10"/>
  <c r="J10733" i="10"/>
  <c r="J10734" i="10"/>
  <c r="J10735" i="10"/>
  <c r="J10736" i="10"/>
  <c r="J10737" i="10"/>
  <c r="J10738" i="10"/>
  <c r="J10739" i="10"/>
  <c r="J10740" i="10"/>
  <c r="J10741" i="10"/>
  <c r="J10742" i="10"/>
  <c r="J10743" i="10"/>
  <c r="J10744" i="10"/>
  <c r="J10745" i="10"/>
  <c r="J10746" i="10"/>
  <c r="J10747" i="10"/>
  <c r="J10748" i="10"/>
  <c r="J10749" i="10"/>
  <c r="J10750" i="10"/>
  <c r="J10751" i="10"/>
  <c r="J10752" i="10"/>
  <c r="J10753" i="10"/>
  <c r="J10754" i="10"/>
  <c r="J10755" i="10"/>
  <c r="J10756" i="10"/>
  <c r="J10757" i="10"/>
  <c r="J10758" i="10"/>
  <c r="J10759" i="10"/>
  <c r="J10760" i="10"/>
  <c r="J10761" i="10"/>
  <c r="J10762" i="10"/>
  <c r="J10763" i="10"/>
  <c r="J10764" i="10"/>
  <c r="J10765" i="10"/>
  <c r="J10766" i="10"/>
  <c r="J10767" i="10"/>
  <c r="J10768" i="10"/>
  <c r="J10769" i="10"/>
  <c r="J10770" i="10"/>
  <c r="J10771" i="10"/>
  <c r="J10772" i="10"/>
  <c r="J10773" i="10"/>
  <c r="J10774" i="10"/>
  <c r="J10775" i="10"/>
  <c r="J10776" i="10"/>
  <c r="J10777" i="10"/>
  <c r="J10778" i="10"/>
  <c r="J10779" i="10"/>
  <c r="J10780" i="10"/>
  <c r="J10781" i="10"/>
  <c r="J10782" i="10"/>
  <c r="J10783" i="10"/>
  <c r="J10784" i="10"/>
  <c r="J10785" i="10"/>
  <c r="J10786" i="10"/>
  <c r="J10787" i="10"/>
  <c r="J10788" i="10"/>
  <c r="J10789" i="10"/>
  <c r="J10790" i="10"/>
  <c r="J10791" i="10"/>
  <c r="J10792" i="10"/>
  <c r="J10793" i="10"/>
  <c r="J10794" i="10"/>
  <c r="J10795" i="10"/>
  <c r="J10796" i="10"/>
  <c r="J10797" i="10"/>
  <c r="J10798" i="10"/>
  <c r="J10799" i="10"/>
  <c r="J10800" i="10"/>
  <c r="J10801" i="10"/>
  <c r="J10802" i="10"/>
  <c r="J10803" i="10"/>
  <c r="J10804" i="10"/>
  <c r="J10805" i="10"/>
  <c r="J10806" i="10"/>
  <c r="J10807" i="10"/>
  <c r="J10808" i="10"/>
  <c r="J10809" i="10"/>
  <c r="J10810" i="10"/>
  <c r="J10811" i="10"/>
  <c r="J10812" i="10"/>
  <c r="J10813" i="10"/>
  <c r="J10814" i="10"/>
  <c r="J10815" i="10"/>
  <c r="J10816" i="10"/>
  <c r="J10817" i="10"/>
  <c r="J10818" i="10"/>
  <c r="J10819" i="10"/>
  <c r="J10820" i="10"/>
  <c r="J10821" i="10"/>
  <c r="J10822" i="10"/>
  <c r="J10823" i="10"/>
  <c r="J10824" i="10"/>
  <c r="J10825" i="10"/>
  <c r="J10826" i="10"/>
  <c r="J10827" i="10"/>
  <c r="J10828" i="10"/>
  <c r="J10829" i="10"/>
  <c r="J10830" i="10"/>
  <c r="J10831" i="10"/>
  <c r="J10832" i="10"/>
  <c r="J10833" i="10"/>
  <c r="J10834" i="10"/>
  <c r="J10835" i="10"/>
  <c r="J10836" i="10"/>
  <c r="J10837" i="10"/>
  <c r="J10838" i="10"/>
  <c r="J10839" i="10"/>
  <c r="J10840" i="10"/>
  <c r="J10841" i="10"/>
  <c r="J10842" i="10"/>
  <c r="J10843" i="10"/>
  <c r="J10844" i="10"/>
  <c r="J10845" i="10"/>
  <c r="J10846" i="10"/>
  <c r="J10847" i="10"/>
  <c r="J10848" i="10"/>
  <c r="J10849" i="10"/>
  <c r="J10850" i="10"/>
  <c r="J10851" i="10"/>
  <c r="J10852" i="10"/>
  <c r="J10853" i="10"/>
  <c r="J10854" i="10"/>
  <c r="J10855" i="10"/>
  <c r="J10856" i="10"/>
  <c r="J10857" i="10"/>
  <c r="J10858" i="10"/>
  <c r="J10859" i="10"/>
  <c r="J10860" i="10"/>
  <c r="J10861" i="10"/>
  <c r="J10862" i="10"/>
  <c r="J10863" i="10"/>
  <c r="J10864" i="10"/>
  <c r="J10865" i="10"/>
  <c r="J10866" i="10"/>
  <c r="J10867" i="10"/>
  <c r="J10868" i="10"/>
  <c r="J10869" i="10"/>
  <c r="J10870" i="10"/>
  <c r="J10871" i="10"/>
  <c r="J10872" i="10"/>
  <c r="J10873" i="10"/>
  <c r="J10874" i="10"/>
  <c r="J10875" i="10"/>
  <c r="J10876" i="10"/>
  <c r="J10877" i="10"/>
  <c r="J10878" i="10"/>
  <c r="J10879" i="10"/>
  <c r="J10880" i="10"/>
  <c r="J10881" i="10"/>
  <c r="J10882" i="10"/>
  <c r="J10883" i="10"/>
  <c r="J10884" i="10"/>
  <c r="J10885" i="10"/>
  <c r="J10886" i="10"/>
  <c r="J10887" i="10"/>
  <c r="J10888" i="10"/>
  <c r="J10889" i="10"/>
  <c r="J10890" i="10"/>
  <c r="J10891" i="10"/>
  <c r="J10892" i="10"/>
  <c r="J10893" i="10"/>
  <c r="J10894" i="10"/>
  <c r="J10895" i="10"/>
  <c r="J10896" i="10"/>
  <c r="J10897" i="10"/>
  <c r="J10898" i="10"/>
  <c r="J10899" i="10"/>
  <c r="J10900" i="10"/>
  <c r="J10901" i="10"/>
  <c r="J10902" i="10"/>
  <c r="J10903" i="10"/>
  <c r="J10904" i="10"/>
  <c r="J10905" i="10"/>
  <c r="J10906" i="10"/>
  <c r="J10907" i="10"/>
  <c r="J10908" i="10"/>
  <c r="J10909" i="10"/>
  <c r="J10910" i="10"/>
  <c r="J10911" i="10"/>
  <c r="J10912" i="10"/>
  <c r="J10913" i="10"/>
  <c r="J10914" i="10"/>
  <c r="J10915" i="10"/>
  <c r="J10916" i="10"/>
  <c r="J10917" i="10"/>
  <c r="J10918" i="10"/>
  <c r="J10919" i="10"/>
  <c r="J10920" i="10"/>
  <c r="J10921" i="10"/>
  <c r="J10922" i="10"/>
  <c r="J10923" i="10"/>
  <c r="J10924" i="10"/>
  <c r="J10925" i="10"/>
  <c r="J10926" i="10"/>
  <c r="J10927" i="10"/>
  <c r="J10928" i="10"/>
  <c r="J10929" i="10"/>
  <c r="J10930" i="10"/>
  <c r="J10931" i="10"/>
  <c r="J10932" i="10"/>
  <c r="J10933" i="10"/>
  <c r="J10934" i="10"/>
  <c r="J10935" i="10"/>
  <c r="J10936" i="10"/>
  <c r="J10937" i="10"/>
  <c r="J10938" i="10"/>
  <c r="J10939" i="10"/>
  <c r="J10940" i="10"/>
  <c r="J10941" i="10"/>
  <c r="J10942" i="10"/>
  <c r="J10943" i="10"/>
  <c r="J10944" i="10"/>
  <c r="J10945" i="10"/>
  <c r="J10946" i="10"/>
  <c r="J10947" i="10"/>
  <c r="J10948" i="10"/>
  <c r="J10949" i="10"/>
  <c r="J10950" i="10"/>
  <c r="J10951" i="10"/>
  <c r="J10952" i="10"/>
  <c r="J10953" i="10"/>
  <c r="J10954" i="10"/>
  <c r="J10955" i="10"/>
  <c r="J10956" i="10"/>
  <c r="J10957" i="10"/>
  <c r="J10958" i="10"/>
  <c r="J10959" i="10"/>
  <c r="J10960" i="10"/>
  <c r="J10961" i="10"/>
  <c r="J10962" i="10"/>
  <c r="J10963" i="10"/>
  <c r="J10964" i="10"/>
  <c r="J10965" i="10"/>
  <c r="J10966" i="10"/>
  <c r="J10967" i="10"/>
  <c r="J10968" i="10"/>
  <c r="J10969" i="10"/>
  <c r="J10970" i="10"/>
  <c r="J10971" i="10"/>
  <c r="J10972" i="10"/>
  <c r="J10973" i="10"/>
  <c r="J10974" i="10"/>
  <c r="J10975" i="10"/>
  <c r="J10976" i="10"/>
  <c r="J10977" i="10"/>
  <c r="J10978" i="10"/>
  <c r="J10979" i="10"/>
  <c r="J10980" i="10"/>
  <c r="J10981" i="10"/>
  <c r="J10982" i="10"/>
  <c r="J10983" i="10"/>
  <c r="J10984" i="10"/>
  <c r="J10985" i="10"/>
  <c r="J10986" i="10"/>
  <c r="J10987" i="10"/>
  <c r="J10988" i="10"/>
  <c r="J10989" i="10"/>
  <c r="J10990" i="10"/>
  <c r="J10991" i="10"/>
  <c r="J10992" i="10"/>
  <c r="J10993" i="10"/>
  <c r="J10994" i="10"/>
  <c r="J10995" i="10"/>
  <c r="J10996" i="10"/>
  <c r="J10997" i="10"/>
  <c r="J10998" i="10"/>
  <c r="J10999" i="10"/>
  <c r="J11000" i="10"/>
  <c r="J11001" i="10"/>
  <c r="J11002" i="10"/>
  <c r="J11003" i="10"/>
  <c r="J11004" i="10"/>
  <c r="J11005" i="10"/>
  <c r="J11006" i="10"/>
  <c r="J11007" i="10"/>
  <c r="J11008" i="10"/>
  <c r="J11009" i="10"/>
  <c r="J11010" i="10"/>
  <c r="J11011" i="10"/>
  <c r="J11012" i="10"/>
  <c r="J11013" i="10"/>
  <c r="J11014" i="10"/>
  <c r="J11015" i="10"/>
  <c r="J11016" i="10"/>
  <c r="J11017" i="10"/>
  <c r="J11018" i="10"/>
  <c r="J11019" i="10"/>
  <c r="J11020" i="10"/>
  <c r="J11021" i="10"/>
  <c r="J11022" i="10"/>
  <c r="J11023" i="10"/>
  <c r="J11024" i="10"/>
  <c r="J11025" i="10"/>
  <c r="J11026" i="10"/>
  <c r="J11027" i="10"/>
  <c r="J11028" i="10"/>
  <c r="J11029" i="10"/>
  <c r="J11030" i="10"/>
  <c r="J11031" i="10"/>
  <c r="J11032" i="10"/>
  <c r="J11033" i="10"/>
  <c r="J11034" i="10"/>
  <c r="J11035" i="10"/>
  <c r="J11036" i="10"/>
  <c r="J11037" i="10"/>
  <c r="J11038" i="10"/>
  <c r="J11039" i="10"/>
  <c r="J11040" i="10"/>
  <c r="J11041" i="10"/>
  <c r="J11042" i="10"/>
  <c r="J11043" i="10"/>
  <c r="J11044" i="10"/>
  <c r="J11045" i="10"/>
  <c r="J11046" i="10"/>
  <c r="J11047" i="10"/>
  <c r="J11048" i="10"/>
  <c r="J11049" i="10"/>
  <c r="J11050" i="10"/>
  <c r="J11051" i="10"/>
  <c r="J11052" i="10"/>
  <c r="J11053" i="10"/>
  <c r="J11054" i="10"/>
  <c r="J11055" i="10"/>
  <c r="J11056" i="10"/>
  <c r="J11057" i="10"/>
  <c r="J11058" i="10"/>
  <c r="J11059" i="10"/>
  <c r="J11060" i="10"/>
  <c r="J11061" i="10"/>
  <c r="J11062" i="10"/>
  <c r="J11063" i="10"/>
  <c r="J11064" i="10"/>
  <c r="J11065" i="10"/>
  <c r="J11066" i="10"/>
  <c r="J11067" i="10"/>
  <c r="J11068" i="10"/>
  <c r="J11069" i="10"/>
  <c r="J11070" i="10"/>
  <c r="J11071" i="10"/>
  <c r="J11072" i="10"/>
  <c r="J11073" i="10"/>
  <c r="J11074" i="10"/>
  <c r="J11075" i="10"/>
  <c r="J11076" i="10"/>
  <c r="J11077" i="10"/>
  <c r="J11078" i="10"/>
  <c r="J11079" i="10"/>
  <c r="J11080" i="10"/>
  <c r="J11081" i="10"/>
  <c r="J11082" i="10"/>
  <c r="J11083" i="10"/>
  <c r="J11084" i="10"/>
  <c r="J11085" i="10"/>
  <c r="J11086" i="10"/>
  <c r="J11087" i="10"/>
  <c r="J11088" i="10"/>
  <c r="J11089" i="10"/>
  <c r="J11090" i="10"/>
  <c r="J11091" i="10"/>
  <c r="J11092" i="10"/>
  <c r="J11093" i="10"/>
  <c r="J11094" i="10"/>
  <c r="J11095" i="10"/>
  <c r="J11096" i="10"/>
  <c r="J11097" i="10"/>
  <c r="J11098" i="10"/>
  <c r="J11099" i="10"/>
  <c r="J11100" i="10"/>
  <c r="J11101" i="10"/>
  <c r="J11102" i="10"/>
  <c r="J11103" i="10"/>
  <c r="J11104" i="10"/>
  <c r="J11105" i="10"/>
  <c r="J11106" i="10"/>
  <c r="J11107" i="10"/>
  <c r="J11108" i="10"/>
  <c r="J11109" i="10"/>
  <c r="J11110" i="10"/>
  <c r="J11111" i="10"/>
  <c r="J11112" i="10"/>
  <c r="J11113" i="10"/>
  <c r="J11114" i="10"/>
  <c r="J11115" i="10"/>
  <c r="J11116" i="10"/>
  <c r="J11117" i="10"/>
  <c r="J11118" i="10"/>
  <c r="J11119" i="10"/>
  <c r="J11120" i="10"/>
  <c r="J11121" i="10"/>
  <c r="J11122" i="10"/>
  <c r="J11123" i="10"/>
  <c r="J11124" i="10"/>
  <c r="J11125" i="10"/>
  <c r="J11126" i="10"/>
  <c r="J11127" i="10"/>
  <c r="J11128" i="10"/>
  <c r="J11129" i="10"/>
  <c r="J11130" i="10"/>
  <c r="J11131" i="10"/>
  <c r="J11132" i="10"/>
  <c r="J11133" i="10"/>
  <c r="J11134" i="10"/>
  <c r="J11135" i="10"/>
  <c r="J11136" i="10"/>
  <c r="J11137" i="10"/>
  <c r="J11138" i="10"/>
  <c r="J11139" i="10"/>
  <c r="J11140" i="10"/>
  <c r="J11141" i="10"/>
  <c r="J11142" i="10"/>
  <c r="J11143" i="10"/>
  <c r="J11144" i="10"/>
  <c r="J11145" i="10"/>
  <c r="J11146" i="10"/>
  <c r="J11147" i="10"/>
  <c r="J11148" i="10"/>
  <c r="J11149" i="10"/>
  <c r="J11150" i="10"/>
  <c r="J11151" i="10"/>
  <c r="J11152" i="10"/>
  <c r="J11153" i="10"/>
  <c r="J11154" i="10"/>
  <c r="J11155" i="10"/>
  <c r="J11156" i="10"/>
  <c r="J11157" i="10"/>
  <c r="J11158" i="10"/>
  <c r="J11159" i="10"/>
  <c r="J11160" i="10"/>
  <c r="J11161" i="10"/>
  <c r="J11162" i="10"/>
  <c r="J11163" i="10"/>
  <c r="J11164" i="10"/>
  <c r="J11165" i="10"/>
  <c r="J11166" i="10"/>
  <c r="J11167" i="10"/>
  <c r="J11168" i="10"/>
  <c r="J11169" i="10"/>
  <c r="J11170" i="10"/>
  <c r="J11171" i="10"/>
  <c r="J11172" i="10"/>
  <c r="J11173" i="10"/>
  <c r="J11174" i="10"/>
  <c r="J11175" i="10"/>
  <c r="J11176" i="10"/>
  <c r="J11177" i="10"/>
  <c r="J11178" i="10"/>
  <c r="J11179" i="10"/>
  <c r="J11180" i="10"/>
  <c r="J11181" i="10"/>
  <c r="J11182" i="10"/>
  <c r="J11183" i="10"/>
  <c r="J11184" i="10"/>
  <c r="J11185" i="10"/>
  <c r="J11186" i="10"/>
  <c r="J11187" i="10"/>
  <c r="J11188" i="10"/>
  <c r="J11189" i="10"/>
  <c r="J11190" i="10"/>
  <c r="J11191" i="10"/>
  <c r="J11192" i="10"/>
  <c r="J11193" i="10"/>
  <c r="J11194" i="10"/>
  <c r="J11195" i="10"/>
  <c r="J11196" i="10"/>
  <c r="J11197" i="10"/>
  <c r="J11198" i="10"/>
  <c r="J11199" i="10"/>
  <c r="J11200" i="10"/>
  <c r="J11201" i="10"/>
  <c r="J11202" i="10"/>
  <c r="J11203" i="10"/>
  <c r="J11204" i="10"/>
  <c r="J11205" i="10"/>
  <c r="J11206" i="10"/>
  <c r="J11207" i="10"/>
  <c r="J11208" i="10"/>
  <c r="J11209" i="10"/>
  <c r="J11210" i="10"/>
  <c r="J11211" i="10"/>
  <c r="J11212" i="10"/>
  <c r="J11213" i="10"/>
  <c r="J11214" i="10"/>
  <c r="J11215" i="10"/>
  <c r="J11216" i="10"/>
  <c r="J11217" i="10"/>
  <c r="J11218" i="10"/>
  <c r="J11219" i="10"/>
  <c r="J11220" i="10"/>
  <c r="J11221" i="10"/>
  <c r="J11222" i="10"/>
  <c r="J11223" i="10"/>
  <c r="J11224" i="10"/>
  <c r="J11225" i="10"/>
  <c r="J11226" i="10"/>
  <c r="J11227" i="10"/>
  <c r="J11228" i="10"/>
  <c r="J11229" i="10"/>
  <c r="J11230" i="10"/>
  <c r="J11231" i="10"/>
  <c r="J11232" i="10"/>
  <c r="J11233" i="10"/>
  <c r="J11234" i="10"/>
  <c r="J11235" i="10"/>
  <c r="J11236" i="10"/>
  <c r="J11237" i="10"/>
  <c r="J11238" i="10"/>
  <c r="J11239" i="10"/>
  <c r="J11240" i="10"/>
  <c r="J11241" i="10"/>
  <c r="J11242" i="10"/>
  <c r="J11243" i="10"/>
  <c r="J11244" i="10"/>
  <c r="J11245" i="10"/>
  <c r="J11246" i="10"/>
  <c r="J11247" i="10"/>
  <c r="J11248" i="10"/>
  <c r="J11249" i="10"/>
  <c r="J11250" i="10"/>
  <c r="J11251" i="10"/>
  <c r="J11252" i="10"/>
  <c r="J11253" i="10"/>
  <c r="J11254" i="10"/>
  <c r="J11255" i="10"/>
  <c r="J11256" i="10"/>
  <c r="J11257" i="10"/>
  <c r="J11258" i="10"/>
  <c r="J11259" i="10"/>
  <c r="J11260" i="10"/>
  <c r="J11261" i="10"/>
  <c r="J11262" i="10"/>
  <c r="J11263" i="10"/>
  <c r="J11264" i="10"/>
  <c r="J11265" i="10"/>
  <c r="J11266" i="10"/>
  <c r="J11267" i="10"/>
  <c r="J11268" i="10"/>
  <c r="J11269" i="10"/>
  <c r="J11270" i="10"/>
  <c r="J11271" i="10"/>
  <c r="J11272" i="10"/>
  <c r="J11273" i="10"/>
  <c r="J11274" i="10"/>
  <c r="J11275" i="10"/>
  <c r="J11276" i="10"/>
  <c r="J11277" i="10"/>
  <c r="J11278" i="10"/>
  <c r="J11279" i="10"/>
  <c r="J11280" i="10"/>
  <c r="J11281" i="10"/>
  <c r="J11282" i="10"/>
  <c r="J11283" i="10"/>
  <c r="J11284" i="10"/>
  <c r="J11285" i="10"/>
  <c r="J11286" i="10"/>
  <c r="J11287" i="10"/>
  <c r="J11288" i="10"/>
  <c r="J11289" i="10"/>
  <c r="J11290" i="10"/>
  <c r="J11291" i="10"/>
  <c r="J11292" i="10"/>
  <c r="J11293" i="10"/>
  <c r="J11294" i="10"/>
  <c r="J11295" i="10"/>
  <c r="J11296" i="10"/>
  <c r="J11297" i="10"/>
  <c r="J11298" i="10"/>
  <c r="J11299" i="10"/>
  <c r="J11300" i="10"/>
  <c r="J11301" i="10"/>
  <c r="J11302" i="10"/>
  <c r="J11303" i="10"/>
  <c r="J11304" i="10"/>
  <c r="J11305" i="10"/>
  <c r="J11306" i="10"/>
  <c r="J11307" i="10"/>
  <c r="J11308" i="10"/>
  <c r="J11309" i="10"/>
  <c r="J11310" i="10"/>
  <c r="J11311" i="10"/>
  <c r="J11312" i="10"/>
  <c r="J11313" i="10"/>
  <c r="J11314" i="10"/>
  <c r="J11315" i="10"/>
  <c r="J11316" i="10"/>
  <c r="J11317" i="10"/>
  <c r="J11318" i="10"/>
  <c r="J11319" i="10"/>
  <c r="J11320" i="10"/>
  <c r="J11321" i="10"/>
  <c r="J11322" i="10"/>
  <c r="J11323" i="10"/>
  <c r="J11324" i="10"/>
  <c r="J11325" i="10"/>
  <c r="J11326" i="10"/>
  <c r="J11327" i="10"/>
  <c r="J11328" i="10"/>
  <c r="J11329" i="10"/>
  <c r="J11330" i="10"/>
  <c r="J11331" i="10"/>
  <c r="J11332" i="10"/>
  <c r="J11333" i="10"/>
  <c r="J11334" i="10"/>
  <c r="J11335" i="10"/>
  <c r="J11336" i="10"/>
  <c r="J11337" i="10"/>
  <c r="J11338" i="10"/>
  <c r="J11339" i="10"/>
  <c r="J11340" i="10"/>
  <c r="J11341" i="10"/>
  <c r="J11342" i="10"/>
  <c r="J11343" i="10"/>
  <c r="J11344" i="10"/>
  <c r="J11345" i="10"/>
  <c r="J11346" i="10"/>
  <c r="J11347" i="10"/>
  <c r="J11348" i="10"/>
  <c r="J11349" i="10"/>
  <c r="J11350" i="10"/>
  <c r="J11351" i="10"/>
  <c r="J11352" i="10"/>
  <c r="J11353" i="10"/>
  <c r="J11354" i="10"/>
  <c r="J11355" i="10"/>
  <c r="J11356" i="10"/>
  <c r="J11357" i="10"/>
  <c r="J11358" i="10"/>
  <c r="J11359" i="10"/>
  <c r="J11360" i="10"/>
  <c r="J11361" i="10"/>
  <c r="J11362" i="10"/>
  <c r="J11363" i="10"/>
  <c r="J11364" i="10"/>
  <c r="J11365" i="10"/>
  <c r="J11366" i="10"/>
  <c r="J11367" i="10"/>
  <c r="J11368" i="10"/>
  <c r="J11369" i="10"/>
  <c r="J11370" i="10"/>
  <c r="J11371" i="10"/>
  <c r="J11372" i="10"/>
  <c r="J11373" i="10"/>
  <c r="J11374" i="10"/>
  <c r="J11375" i="10"/>
  <c r="J11376" i="10"/>
  <c r="J11377" i="10"/>
  <c r="J11378" i="10"/>
  <c r="J11379" i="10"/>
  <c r="J11380" i="10"/>
  <c r="J11381" i="10"/>
  <c r="J11382" i="10"/>
  <c r="J11383" i="10"/>
  <c r="J11384" i="10"/>
  <c r="J11385" i="10"/>
  <c r="J11386" i="10"/>
  <c r="J11387" i="10"/>
  <c r="J11388" i="10"/>
  <c r="J11389" i="10"/>
  <c r="J11390" i="10"/>
  <c r="J11391" i="10"/>
  <c r="J11392" i="10"/>
  <c r="J11393" i="10"/>
  <c r="J11394" i="10"/>
  <c r="J11395" i="10"/>
  <c r="J11396" i="10"/>
  <c r="J11397" i="10"/>
  <c r="J11398" i="10"/>
  <c r="J11399" i="10"/>
  <c r="J11400" i="10"/>
  <c r="J11401" i="10"/>
  <c r="J11402" i="10"/>
  <c r="J11403" i="10"/>
  <c r="J11404" i="10"/>
  <c r="J11405" i="10"/>
  <c r="J11406" i="10"/>
  <c r="J11407" i="10"/>
  <c r="J11408" i="10"/>
  <c r="J11409" i="10"/>
  <c r="J11410" i="10"/>
  <c r="J11411" i="10"/>
  <c r="J11412" i="10"/>
  <c r="J11413" i="10"/>
  <c r="J11414" i="10"/>
  <c r="J11415" i="10"/>
  <c r="J11416" i="10"/>
  <c r="J11417" i="10"/>
  <c r="J11418" i="10"/>
  <c r="J11419" i="10"/>
  <c r="J11420" i="10"/>
  <c r="J11421" i="10"/>
  <c r="J11422" i="10"/>
  <c r="J11423" i="10"/>
  <c r="J11424" i="10"/>
  <c r="J11425" i="10"/>
  <c r="J11426" i="10"/>
  <c r="J11427" i="10"/>
  <c r="J11428" i="10"/>
  <c r="J11429" i="10"/>
  <c r="J11430" i="10"/>
  <c r="J11431" i="10"/>
  <c r="J11432" i="10"/>
  <c r="J11433" i="10"/>
  <c r="J11434" i="10"/>
  <c r="J11435" i="10"/>
  <c r="J11436" i="10"/>
  <c r="J11437" i="10"/>
  <c r="J11438" i="10"/>
  <c r="J11439" i="10"/>
  <c r="J11440" i="10"/>
  <c r="J11441" i="10"/>
  <c r="J11442" i="10"/>
  <c r="J11443" i="10"/>
  <c r="J11444" i="10"/>
  <c r="J11445" i="10"/>
  <c r="J11446" i="10"/>
  <c r="J11447" i="10"/>
  <c r="J11448" i="10"/>
  <c r="J11449" i="10"/>
  <c r="J11450" i="10"/>
  <c r="J11451" i="10"/>
  <c r="J11452" i="10"/>
  <c r="J11453" i="10"/>
  <c r="J11454" i="10"/>
  <c r="J11455" i="10"/>
  <c r="J11456" i="10"/>
  <c r="J11457" i="10"/>
  <c r="J11458" i="10"/>
  <c r="J11459" i="10"/>
  <c r="J11460" i="10"/>
  <c r="J11461" i="10"/>
  <c r="J11462" i="10"/>
  <c r="J11463" i="10"/>
  <c r="J11464" i="10"/>
  <c r="J11465" i="10"/>
  <c r="J11466" i="10"/>
  <c r="J11467" i="10"/>
  <c r="J11468" i="10"/>
  <c r="J11469" i="10"/>
  <c r="J11470" i="10"/>
  <c r="J11471" i="10"/>
  <c r="J11472" i="10"/>
  <c r="J11473" i="10"/>
  <c r="J11474" i="10"/>
  <c r="J11475" i="10"/>
  <c r="J11476" i="10"/>
  <c r="J11477" i="10"/>
  <c r="J11478" i="10"/>
  <c r="J11479" i="10"/>
  <c r="J11480" i="10"/>
  <c r="J11481" i="10"/>
  <c r="J11482" i="10"/>
  <c r="J11483" i="10"/>
  <c r="J11484" i="10"/>
  <c r="J11485" i="10"/>
  <c r="J11486" i="10"/>
  <c r="J11487" i="10"/>
  <c r="J11488" i="10"/>
  <c r="J11489" i="10"/>
  <c r="J11490" i="10"/>
  <c r="J11491" i="10"/>
  <c r="J11492" i="10"/>
  <c r="J11493" i="10"/>
  <c r="J11494" i="10"/>
  <c r="J11495" i="10"/>
  <c r="J11496" i="10"/>
  <c r="J11497" i="10"/>
  <c r="J11498" i="10"/>
  <c r="J11499" i="10"/>
  <c r="J11500" i="10"/>
  <c r="J11501" i="10"/>
  <c r="J11502" i="10"/>
  <c r="J11503" i="10"/>
  <c r="J11504" i="10"/>
  <c r="J11505" i="10"/>
  <c r="J11506" i="10"/>
  <c r="J11507" i="10"/>
  <c r="J11508" i="10"/>
  <c r="J11509" i="10"/>
  <c r="J11510" i="10"/>
  <c r="J11511" i="10"/>
  <c r="J11512" i="10"/>
  <c r="J11513" i="10"/>
  <c r="J11514" i="10"/>
  <c r="J11515" i="10"/>
  <c r="J11516" i="10"/>
  <c r="J11517" i="10"/>
  <c r="J11518" i="10"/>
  <c r="J11519" i="10"/>
  <c r="J11520" i="10"/>
  <c r="J11521" i="10"/>
  <c r="J11522" i="10"/>
  <c r="J11523" i="10"/>
  <c r="J11524" i="10"/>
  <c r="J11525" i="10"/>
  <c r="J11526" i="10"/>
  <c r="J11527" i="10"/>
  <c r="J11528" i="10"/>
  <c r="J11529" i="10"/>
  <c r="J11530" i="10"/>
  <c r="J11531" i="10"/>
  <c r="J11532" i="10"/>
  <c r="J11533" i="10"/>
  <c r="J11534" i="10"/>
  <c r="J11535" i="10"/>
  <c r="J11536" i="10"/>
  <c r="J11537" i="10"/>
  <c r="J11538" i="10"/>
  <c r="J11539" i="10"/>
  <c r="J11540" i="10"/>
  <c r="J11541" i="10"/>
  <c r="J11542" i="10"/>
  <c r="J11543" i="10"/>
  <c r="J11544" i="10"/>
  <c r="J11545" i="10"/>
  <c r="J11546" i="10"/>
  <c r="J11547" i="10"/>
  <c r="J11548" i="10"/>
  <c r="J11549" i="10"/>
  <c r="J11550" i="10"/>
  <c r="J11551" i="10"/>
  <c r="J11552" i="10"/>
  <c r="J11553" i="10"/>
  <c r="J11554" i="10"/>
  <c r="J11555" i="10"/>
  <c r="J11556" i="10"/>
  <c r="J11557" i="10"/>
  <c r="J11558" i="10"/>
  <c r="J11559" i="10"/>
  <c r="J11560" i="10"/>
  <c r="J11561" i="10"/>
  <c r="J11562" i="10"/>
  <c r="J11563" i="10"/>
  <c r="J11564" i="10"/>
  <c r="J11565" i="10"/>
  <c r="J11566" i="10"/>
  <c r="J11567" i="10"/>
  <c r="J11568" i="10"/>
  <c r="J11569" i="10"/>
  <c r="J11570" i="10"/>
  <c r="J11571" i="10"/>
  <c r="J11572" i="10"/>
  <c r="J11573" i="10"/>
  <c r="J11574" i="10"/>
  <c r="J11575" i="10"/>
  <c r="J11576" i="10"/>
  <c r="J11577" i="10"/>
  <c r="J11578" i="10"/>
  <c r="J11579" i="10"/>
  <c r="J11580" i="10"/>
  <c r="J11581" i="10"/>
  <c r="J11582" i="10"/>
  <c r="J11583" i="10"/>
  <c r="J11584" i="10"/>
  <c r="J11585" i="10"/>
  <c r="J11586" i="10"/>
  <c r="J11587" i="10"/>
  <c r="J11588" i="10"/>
  <c r="J11589" i="10"/>
  <c r="J11590" i="10"/>
  <c r="J11591" i="10"/>
  <c r="J11592" i="10"/>
  <c r="J11593" i="10"/>
  <c r="J11594" i="10"/>
  <c r="J11595" i="10"/>
  <c r="J11596" i="10"/>
  <c r="J11597" i="10"/>
  <c r="J11598" i="10"/>
  <c r="J11599" i="10"/>
  <c r="J11600" i="10"/>
  <c r="J11601" i="10"/>
  <c r="J11602" i="10"/>
  <c r="J11603" i="10"/>
  <c r="J11604" i="10"/>
  <c r="J11605" i="10"/>
  <c r="J11606" i="10"/>
  <c r="J11607" i="10"/>
  <c r="J11608" i="10"/>
  <c r="J11609" i="10"/>
  <c r="J11610" i="10"/>
  <c r="J11611" i="10"/>
  <c r="J11612" i="10"/>
  <c r="J11613" i="10"/>
  <c r="J11614" i="10"/>
  <c r="J11615" i="10"/>
  <c r="J11616" i="10"/>
  <c r="J11617" i="10"/>
  <c r="J11618" i="10"/>
  <c r="J11619" i="10"/>
  <c r="J11620" i="10"/>
  <c r="J11621" i="10"/>
  <c r="J11622" i="10"/>
  <c r="J11623" i="10"/>
  <c r="J11624" i="10"/>
  <c r="J11625" i="10"/>
  <c r="J11626" i="10"/>
  <c r="J11627" i="10"/>
  <c r="J11628" i="10"/>
  <c r="J11629" i="10"/>
  <c r="J11630" i="10"/>
  <c r="J11631" i="10"/>
  <c r="J11632" i="10"/>
  <c r="J11633" i="10"/>
  <c r="J11634" i="10"/>
  <c r="J11635" i="10"/>
  <c r="J11636" i="10"/>
  <c r="J11637" i="10"/>
  <c r="J11638" i="10"/>
  <c r="J11639" i="10"/>
  <c r="J11640" i="10"/>
  <c r="J11641" i="10"/>
  <c r="J11642" i="10"/>
  <c r="J11643" i="10"/>
  <c r="J11644" i="10"/>
  <c r="J11645" i="10"/>
  <c r="J11646" i="10"/>
  <c r="J11647" i="10"/>
  <c r="J11648" i="10"/>
  <c r="J11649" i="10"/>
  <c r="J11650" i="10"/>
  <c r="J11651" i="10"/>
  <c r="J11652" i="10"/>
  <c r="J11653" i="10"/>
  <c r="J11654" i="10"/>
  <c r="J11655" i="10"/>
  <c r="J11656" i="10"/>
  <c r="J11657" i="10"/>
  <c r="J11658" i="10"/>
  <c r="J11659" i="10"/>
  <c r="J11660" i="10"/>
  <c r="J11661" i="10"/>
  <c r="J11662" i="10"/>
  <c r="J11663" i="10"/>
  <c r="J11664" i="10"/>
  <c r="J11665" i="10"/>
  <c r="J11666" i="10"/>
  <c r="J11667" i="10"/>
  <c r="J11668" i="10"/>
  <c r="J11669" i="10"/>
  <c r="J11670" i="10"/>
  <c r="J11671" i="10"/>
  <c r="J11672" i="10"/>
  <c r="J11673" i="10"/>
  <c r="J11674" i="10"/>
  <c r="J11675" i="10"/>
  <c r="J11676" i="10"/>
  <c r="J11677" i="10"/>
  <c r="J11678" i="10"/>
  <c r="J11679" i="10"/>
  <c r="J11680" i="10"/>
  <c r="J11681" i="10"/>
  <c r="J11682" i="10"/>
  <c r="J11683" i="10"/>
  <c r="J11684" i="10"/>
  <c r="J11685" i="10"/>
  <c r="J11686" i="10"/>
  <c r="J11687" i="10"/>
  <c r="J11688" i="10"/>
  <c r="J11689" i="10"/>
  <c r="J11690" i="10"/>
  <c r="J11691" i="10"/>
  <c r="J11692" i="10"/>
  <c r="J11693" i="10"/>
  <c r="J11694" i="10"/>
  <c r="J11695" i="10"/>
  <c r="J11696" i="10"/>
  <c r="J11697" i="10"/>
  <c r="J11698" i="10"/>
  <c r="J11699" i="10"/>
  <c r="J11700" i="10"/>
  <c r="J11701" i="10"/>
  <c r="J11702" i="10"/>
  <c r="J11703" i="10"/>
  <c r="J11704" i="10"/>
  <c r="J11705" i="10"/>
  <c r="J11706" i="10"/>
  <c r="J11707" i="10"/>
  <c r="J11708" i="10"/>
  <c r="J11709" i="10"/>
  <c r="J11710" i="10"/>
  <c r="J11711" i="10"/>
  <c r="J11712" i="10"/>
  <c r="J11713" i="10"/>
  <c r="J11714" i="10"/>
  <c r="J11715" i="10"/>
  <c r="J11716" i="10"/>
  <c r="J11717" i="10"/>
  <c r="J11718" i="10"/>
  <c r="J11719" i="10"/>
  <c r="J11720" i="10"/>
  <c r="J11721" i="10"/>
  <c r="J11722" i="10"/>
  <c r="J11723" i="10"/>
  <c r="J11724" i="10"/>
  <c r="J11725" i="10"/>
  <c r="J11726" i="10"/>
  <c r="J11727" i="10"/>
  <c r="J11728" i="10"/>
  <c r="J11729" i="10"/>
  <c r="J11730" i="10"/>
  <c r="J11731" i="10"/>
  <c r="J11732" i="10"/>
  <c r="J11733" i="10"/>
  <c r="J11734" i="10"/>
  <c r="J11735" i="10"/>
  <c r="J11736" i="10"/>
  <c r="J11737" i="10"/>
  <c r="J11738" i="10"/>
  <c r="J11739" i="10"/>
  <c r="J11740" i="10"/>
  <c r="J11741" i="10"/>
  <c r="J11742" i="10"/>
  <c r="J11743" i="10"/>
  <c r="J11744" i="10"/>
  <c r="J11745" i="10"/>
  <c r="J11746" i="10"/>
  <c r="J11747" i="10"/>
  <c r="J11748" i="10"/>
  <c r="J11749" i="10"/>
  <c r="J11750" i="10"/>
  <c r="J11751" i="10"/>
  <c r="J11752" i="10"/>
  <c r="J11753" i="10"/>
  <c r="J11754" i="10"/>
  <c r="J11755" i="10"/>
  <c r="J11756" i="10"/>
  <c r="J11757" i="10"/>
  <c r="J11758" i="10"/>
  <c r="J11759" i="10"/>
  <c r="J11760" i="10"/>
  <c r="J11761" i="10"/>
  <c r="J11762" i="10"/>
  <c r="J11763" i="10"/>
  <c r="J11764" i="10"/>
  <c r="J11765" i="10"/>
  <c r="J11766" i="10"/>
  <c r="J11767" i="10"/>
  <c r="J11768" i="10"/>
  <c r="J11769" i="10"/>
  <c r="J11770" i="10"/>
  <c r="J11771" i="10"/>
  <c r="J11772" i="10"/>
  <c r="J11773" i="10"/>
  <c r="J11774" i="10"/>
  <c r="J11775" i="10"/>
  <c r="J11776" i="10"/>
  <c r="J11777" i="10"/>
  <c r="J11778" i="10"/>
  <c r="J11779" i="10"/>
  <c r="J11780" i="10"/>
  <c r="J11781" i="10"/>
  <c r="J11782" i="10"/>
  <c r="J11783" i="10"/>
  <c r="J11784" i="10"/>
  <c r="J11785" i="10"/>
  <c r="J11786" i="10"/>
  <c r="J11787" i="10"/>
  <c r="J11788" i="10"/>
  <c r="J11789" i="10"/>
  <c r="J11790" i="10"/>
  <c r="J11791" i="10"/>
  <c r="J11792" i="10"/>
  <c r="J11793" i="10"/>
  <c r="J11794" i="10"/>
  <c r="J11795" i="10"/>
  <c r="J11796" i="10"/>
  <c r="J11797" i="10"/>
  <c r="J11798" i="10"/>
  <c r="J11799" i="10"/>
  <c r="J11800" i="10"/>
  <c r="J11801" i="10"/>
  <c r="J11802" i="10"/>
  <c r="J11803" i="10"/>
  <c r="J11804" i="10"/>
  <c r="J11805" i="10"/>
  <c r="J11806" i="10"/>
  <c r="J11807" i="10"/>
  <c r="J11808" i="10"/>
  <c r="J11809" i="10"/>
  <c r="J11810" i="10"/>
  <c r="J11811" i="10"/>
  <c r="J11812" i="10"/>
  <c r="J11813" i="10"/>
  <c r="J11814" i="10"/>
  <c r="J11815" i="10"/>
  <c r="J11816" i="10"/>
  <c r="J11817" i="10"/>
  <c r="J11818" i="10"/>
  <c r="J11819" i="10"/>
  <c r="J11820" i="10"/>
  <c r="J11821" i="10"/>
  <c r="J11822" i="10"/>
  <c r="J11823" i="10"/>
  <c r="J11824" i="10"/>
  <c r="J11825" i="10"/>
  <c r="J11826" i="10"/>
  <c r="J11827" i="10"/>
  <c r="J11828" i="10"/>
  <c r="J11829" i="10"/>
  <c r="J11830" i="10"/>
  <c r="J11831" i="10"/>
  <c r="J11832" i="10"/>
  <c r="J11833" i="10"/>
  <c r="J11834" i="10"/>
  <c r="J11835" i="10"/>
  <c r="J11836" i="10"/>
  <c r="J11837" i="10"/>
  <c r="J11838" i="10"/>
  <c r="J11839" i="10"/>
  <c r="J11840" i="10"/>
  <c r="J11841" i="10"/>
  <c r="J11842" i="10"/>
  <c r="J11843" i="10"/>
  <c r="J11844" i="10"/>
  <c r="J11845" i="10"/>
  <c r="J11846" i="10"/>
  <c r="J11847" i="10"/>
  <c r="J11848" i="10"/>
  <c r="J11849" i="10"/>
  <c r="J11850" i="10"/>
  <c r="J11851" i="10"/>
  <c r="J11852" i="10"/>
  <c r="J11853" i="10"/>
  <c r="J11854" i="10"/>
  <c r="J11855" i="10"/>
  <c r="J11856" i="10"/>
  <c r="J11857" i="10"/>
  <c r="J11858" i="10"/>
  <c r="J11859" i="10"/>
  <c r="J11860" i="10"/>
  <c r="J11861" i="10"/>
  <c r="J11862" i="10"/>
  <c r="J11863" i="10"/>
  <c r="J11864" i="10"/>
  <c r="J11865" i="10"/>
  <c r="J11866" i="10"/>
  <c r="J11867" i="10"/>
  <c r="J11868" i="10"/>
  <c r="J11869" i="10"/>
  <c r="J11870" i="10"/>
  <c r="J11871" i="10"/>
  <c r="J11872" i="10"/>
  <c r="J11873" i="10"/>
  <c r="J11874" i="10"/>
  <c r="J11875" i="10"/>
  <c r="J11876" i="10"/>
  <c r="J11877" i="10"/>
  <c r="J11878" i="10"/>
  <c r="J11879" i="10"/>
  <c r="J11880" i="10"/>
  <c r="J11881" i="10"/>
  <c r="J11882" i="10"/>
  <c r="J11883" i="10"/>
  <c r="J11884" i="10"/>
  <c r="J11885" i="10"/>
  <c r="J11886" i="10"/>
  <c r="J11887" i="10"/>
  <c r="J11888" i="10"/>
  <c r="J11889" i="10"/>
  <c r="J11890" i="10"/>
  <c r="J11891" i="10"/>
  <c r="J11892" i="10"/>
  <c r="J11893" i="10"/>
  <c r="J11894" i="10"/>
  <c r="J11895" i="10"/>
  <c r="J11896" i="10"/>
  <c r="J11897" i="10"/>
  <c r="J11898" i="10"/>
  <c r="J11899" i="10"/>
  <c r="J11900" i="10"/>
  <c r="J11901" i="10"/>
  <c r="J11902" i="10"/>
  <c r="J11903" i="10"/>
  <c r="J11904" i="10"/>
  <c r="J11905" i="10"/>
  <c r="J11906" i="10"/>
  <c r="J11907" i="10"/>
  <c r="J11908" i="10"/>
  <c r="J11909" i="10"/>
  <c r="J11910" i="10"/>
  <c r="J11911" i="10"/>
  <c r="J11912" i="10"/>
  <c r="J11913" i="10"/>
  <c r="J11914" i="10"/>
  <c r="J11915" i="10"/>
  <c r="J11916" i="10"/>
  <c r="J11917" i="10"/>
  <c r="J11918" i="10"/>
  <c r="J11919" i="10"/>
  <c r="J11920" i="10"/>
  <c r="J11921" i="10"/>
  <c r="J11922" i="10"/>
  <c r="J11923" i="10"/>
  <c r="J11924" i="10"/>
  <c r="J11925" i="10"/>
  <c r="J11926" i="10"/>
  <c r="J11927" i="10"/>
  <c r="J11928" i="10"/>
  <c r="J11929" i="10"/>
  <c r="J11930" i="10"/>
  <c r="J11931" i="10"/>
  <c r="J11932" i="10"/>
  <c r="J11933" i="10"/>
  <c r="J11934" i="10"/>
  <c r="J11935" i="10"/>
  <c r="J11936" i="10"/>
  <c r="J11937" i="10"/>
  <c r="J11938" i="10"/>
  <c r="J11939" i="10"/>
  <c r="J11940" i="10"/>
  <c r="J11941" i="10"/>
  <c r="J11942" i="10"/>
  <c r="J11943" i="10"/>
  <c r="J11944" i="10"/>
  <c r="J11945" i="10"/>
  <c r="J11946" i="10"/>
  <c r="J11947" i="10"/>
  <c r="J11948" i="10"/>
  <c r="J11949" i="10"/>
  <c r="J11950" i="10"/>
  <c r="J11951" i="10"/>
  <c r="J11952" i="10"/>
  <c r="J11953" i="10"/>
  <c r="J11954" i="10"/>
  <c r="J11955" i="10"/>
  <c r="J11956" i="10"/>
  <c r="J11957" i="10"/>
  <c r="J11958" i="10"/>
  <c r="J11959" i="10"/>
  <c r="J11960" i="10"/>
  <c r="J11961" i="10"/>
  <c r="J11962" i="10"/>
  <c r="J11963" i="10"/>
  <c r="J11964" i="10"/>
  <c r="J11965" i="10"/>
  <c r="J11966" i="10"/>
  <c r="J11967" i="10"/>
  <c r="J11968" i="10"/>
  <c r="J11969" i="10"/>
  <c r="J11970" i="10"/>
  <c r="J11971" i="10"/>
  <c r="J11972" i="10"/>
  <c r="J11973" i="10"/>
  <c r="J11974" i="10"/>
  <c r="J11975" i="10"/>
  <c r="J11976" i="10"/>
  <c r="J11977" i="10"/>
  <c r="J11978" i="10"/>
  <c r="J11979" i="10"/>
  <c r="J11980" i="10"/>
  <c r="J11981" i="10"/>
  <c r="J11982" i="10"/>
  <c r="J11983" i="10"/>
  <c r="J11984" i="10"/>
  <c r="J11985" i="10"/>
  <c r="J11986" i="10"/>
  <c r="J11987" i="10"/>
  <c r="J11988" i="10"/>
  <c r="J11989" i="10"/>
  <c r="J11990" i="10"/>
  <c r="J11991" i="10"/>
  <c r="J11992" i="10"/>
  <c r="J11993" i="10"/>
  <c r="J11994" i="10"/>
  <c r="J11995" i="10"/>
  <c r="J11996" i="10"/>
  <c r="J11997" i="10"/>
  <c r="J11998" i="10"/>
  <c r="J11999" i="10"/>
  <c r="J12000" i="10"/>
  <c r="J12001" i="10"/>
  <c r="J12002" i="10"/>
  <c r="J12003" i="10"/>
  <c r="J12004" i="10"/>
  <c r="J12005" i="10"/>
  <c r="J12006" i="10"/>
  <c r="J12007" i="10"/>
  <c r="J12008" i="10"/>
  <c r="J12009" i="10"/>
  <c r="J12010" i="10"/>
  <c r="J12011" i="10"/>
  <c r="J12012" i="10"/>
  <c r="J12013" i="10"/>
  <c r="J12014" i="10"/>
  <c r="J12015" i="10"/>
  <c r="J12016" i="10"/>
  <c r="J12017" i="10"/>
  <c r="J12018" i="10"/>
  <c r="J12019" i="10"/>
  <c r="J12020" i="10"/>
  <c r="J12021" i="10"/>
  <c r="J12022" i="10"/>
  <c r="J12023" i="10"/>
  <c r="J12024" i="10"/>
  <c r="J12025" i="10"/>
  <c r="J12026" i="10"/>
  <c r="J12027" i="10"/>
  <c r="J12028" i="10"/>
  <c r="J12029" i="10"/>
  <c r="J12030" i="10"/>
  <c r="J12031" i="10"/>
  <c r="J12032" i="10"/>
  <c r="J12033" i="10"/>
  <c r="J12034" i="10"/>
  <c r="J12035" i="10"/>
  <c r="J12036" i="10"/>
  <c r="J12037" i="10"/>
  <c r="J12038" i="10"/>
  <c r="J12039" i="10"/>
  <c r="J12040" i="10"/>
  <c r="J12041" i="10"/>
  <c r="J12042" i="10"/>
  <c r="J12043" i="10"/>
  <c r="J12044" i="10"/>
  <c r="J12045" i="10"/>
  <c r="J12046" i="10"/>
  <c r="J12047" i="10"/>
  <c r="J12048" i="10"/>
  <c r="J12049" i="10"/>
  <c r="J12050" i="10"/>
  <c r="J12051" i="10"/>
  <c r="J12052" i="10"/>
  <c r="J12053" i="10"/>
  <c r="J12054" i="10"/>
  <c r="J12055" i="10"/>
  <c r="J12056" i="10"/>
  <c r="J12057" i="10"/>
  <c r="J12058" i="10"/>
  <c r="J12059" i="10"/>
  <c r="J12060" i="10"/>
  <c r="J12061" i="10"/>
  <c r="J12062" i="10"/>
  <c r="J12063" i="10"/>
  <c r="J12064" i="10"/>
  <c r="J12065" i="10"/>
  <c r="J12066" i="10"/>
  <c r="J12067" i="10"/>
  <c r="J12068" i="10"/>
  <c r="J12069" i="10"/>
  <c r="J12070" i="10"/>
  <c r="J12071" i="10"/>
  <c r="J12072" i="10"/>
  <c r="J12073" i="10"/>
  <c r="J12074" i="10"/>
  <c r="J12075" i="10"/>
  <c r="J12076" i="10"/>
  <c r="J12077" i="10"/>
  <c r="J12078" i="10"/>
  <c r="J12079" i="10"/>
  <c r="J12080" i="10"/>
  <c r="J12081" i="10"/>
  <c r="J12082" i="10"/>
  <c r="J12083" i="10"/>
  <c r="J12084" i="10"/>
  <c r="J12085" i="10"/>
  <c r="J12086" i="10"/>
  <c r="J12087" i="10"/>
  <c r="J12088" i="10"/>
  <c r="J12089" i="10"/>
  <c r="J12090" i="10"/>
  <c r="J12091" i="10"/>
  <c r="J12092" i="10"/>
  <c r="J12093" i="10"/>
  <c r="J12094" i="10"/>
  <c r="J12095" i="10"/>
  <c r="J12096" i="10"/>
  <c r="J12097" i="10"/>
  <c r="J12098" i="10"/>
  <c r="J12099" i="10"/>
  <c r="J12100" i="10"/>
  <c r="J12101" i="10"/>
  <c r="J12102" i="10"/>
  <c r="J12103" i="10"/>
  <c r="J12104" i="10"/>
  <c r="J12105" i="10"/>
  <c r="J12106" i="10"/>
  <c r="J12107" i="10"/>
  <c r="J12108" i="10"/>
  <c r="J12109" i="10"/>
  <c r="J12110" i="10"/>
  <c r="J12111" i="10"/>
  <c r="J12112" i="10"/>
  <c r="J12113" i="10"/>
  <c r="J12114" i="10"/>
  <c r="J12115" i="10"/>
  <c r="J12116" i="10"/>
  <c r="J12117" i="10"/>
  <c r="J12118" i="10"/>
  <c r="J12119" i="10"/>
  <c r="J12120" i="10"/>
  <c r="J12121" i="10"/>
  <c r="J12122" i="10"/>
  <c r="J12123" i="10"/>
  <c r="J12124" i="10"/>
  <c r="J12125" i="10"/>
  <c r="J12126" i="10"/>
  <c r="J12127" i="10"/>
  <c r="J12128" i="10"/>
  <c r="J12129" i="10"/>
  <c r="J12130" i="10"/>
  <c r="J12131" i="10"/>
  <c r="J12132" i="10"/>
  <c r="J12133" i="10"/>
  <c r="J12134" i="10"/>
  <c r="J12135" i="10"/>
  <c r="J12136" i="10"/>
  <c r="J12137" i="10"/>
  <c r="J12138" i="10"/>
  <c r="J12139" i="10"/>
  <c r="J12140" i="10"/>
  <c r="J12141" i="10"/>
  <c r="J12142" i="10"/>
  <c r="J12143" i="10"/>
  <c r="J12144" i="10"/>
  <c r="J12145" i="10"/>
  <c r="J12146" i="10"/>
  <c r="J12147" i="10"/>
  <c r="J12148" i="10"/>
  <c r="J12149" i="10"/>
  <c r="J12150" i="10"/>
  <c r="J12151" i="10"/>
  <c r="J12152" i="10"/>
  <c r="J12153" i="10"/>
  <c r="J12154" i="10"/>
  <c r="J12155" i="10"/>
  <c r="J12156" i="10"/>
  <c r="J12157" i="10"/>
  <c r="J12158" i="10"/>
  <c r="J12159" i="10"/>
  <c r="J12160" i="10"/>
  <c r="J12161" i="10"/>
  <c r="J12162" i="10"/>
  <c r="J12163" i="10"/>
  <c r="J12164" i="10"/>
  <c r="J12165" i="10"/>
  <c r="J12166" i="10"/>
  <c r="J12167" i="10"/>
  <c r="J12168" i="10"/>
  <c r="J12169" i="10"/>
  <c r="J12170" i="10"/>
  <c r="J12171" i="10"/>
  <c r="J12172" i="10"/>
  <c r="J12173" i="10"/>
  <c r="J12174" i="10"/>
  <c r="J12175" i="10"/>
  <c r="J12176" i="10"/>
  <c r="J12177" i="10"/>
  <c r="J12178" i="10"/>
  <c r="J12179" i="10"/>
  <c r="J12180" i="10"/>
  <c r="J12181" i="10"/>
  <c r="J12182" i="10"/>
  <c r="J12183" i="10"/>
  <c r="J12184" i="10"/>
  <c r="J12185" i="10"/>
  <c r="J12186" i="10"/>
  <c r="J12187" i="10"/>
  <c r="J12188" i="10"/>
  <c r="J12189" i="10"/>
  <c r="J12190" i="10"/>
  <c r="J12191" i="10"/>
  <c r="J12192" i="10"/>
  <c r="J12193" i="10"/>
  <c r="J12194" i="10"/>
  <c r="J12195" i="10"/>
  <c r="J12196" i="10"/>
  <c r="J12197" i="10"/>
  <c r="J12198" i="10"/>
  <c r="J12199" i="10"/>
  <c r="J12200" i="10"/>
  <c r="J12201" i="10"/>
  <c r="J12202" i="10"/>
  <c r="J12203" i="10"/>
  <c r="J12204" i="10"/>
  <c r="J12205" i="10"/>
  <c r="J12206" i="10"/>
  <c r="J12207" i="10"/>
  <c r="J12208" i="10"/>
  <c r="J12209" i="10"/>
  <c r="J12210" i="10"/>
  <c r="J12211" i="10"/>
  <c r="J12212" i="10"/>
  <c r="J12213" i="10"/>
  <c r="J12214" i="10"/>
  <c r="J12215" i="10"/>
  <c r="J12216" i="10"/>
  <c r="J12217" i="10"/>
  <c r="J12218" i="10"/>
  <c r="J12219" i="10"/>
  <c r="J12220" i="10"/>
  <c r="J12221" i="10"/>
  <c r="J12222" i="10"/>
  <c r="J12223" i="10"/>
  <c r="J12224" i="10"/>
  <c r="J12225" i="10"/>
  <c r="J12226" i="10"/>
  <c r="J12227" i="10"/>
  <c r="J12228" i="10"/>
  <c r="J12229" i="10"/>
  <c r="J12230" i="10"/>
  <c r="J12231" i="10"/>
  <c r="J12232" i="10"/>
  <c r="J12233" i="10"/>
  <c r="J12234" i="10"/>
  <c r="J12235" i="10"/>
  <c r="J12236" i="10"/>
  <c r="J12237" i="10"/>
  <c r="J12238" i="10"/>
  <c r="J12239" i="10"/>
  <c r="J12240" i="10"/>
  <c r="J12241" i="10"/>
  <c r="J12242" i="10"/>
  <c r="J12243" i="10"/>
  <c r="J12244" i="10"/>
  <c r="J12245" i="10"/>
  <c r="J12246" i="10"/>
  <c r="J12247" i="10"/>
  <c r="J12248" i="10"/>
  <c r="J12249" i="10"/>
  <c r="J12250" i="10"/>
  <c r="J12251" i="10"/>
  <c r="J12252" i="10"/>
  <c r="J12253" i="10"/>
  <c r="J12254" i="10"/>
  <c r="J12255" i="10"/>
  <c r="J12256" i="10"/>
  <c r="J12257" i="10"/>
  <c r="J12258" i="10"/>
  <c r="J12259" i="10"/>
  <c r="J12260" i="10"/>
  <c r="J12261" i="10"/>
  <c r="J12262" i="10"/>
  <c r="J12263" i="10"/>
  <c r="J12264" i="10"/>
  <c r="J12265" i="10"/>
  <c r="J12266" i="10"/>
  <c r="J12267" i="10"/>
  <c r="J12268" i="10"/>
  <c r="J12269" i="10"/>
  <c r="J12270" i="10"/>
  <c r="J12271" i="10"/>
  <c r="J12272" i="10"/>
  <c r="J12273" i="10"/>
  <c r="J12274" i="10"/>
  <c r="J12275" i="10"/>
  <c r="J12276" i="10"/>
  <c r="J12277" i="10"/>
  <c r="J12278" i="10"/>
  <c r="J12279" i="10"/>
  <c r="J12280" i="10"/>
  <c r="J12281" i="10"/>
  <c r="J12282" i="10"/>
  <c r="J12283" i="10"/>
  <c r="J12284" i="10"/>
  <c r="J12285" i="10"/>
  <c r="J12286" i="10"/>
  <c r="J12287" i="10"/>
  <c r="J12288" i="10"/>
  <c r="J12289" i="10"/>
  <c r="J12290" i="10"/>
  <c r="J12291" i="10"/>
  <c r="J12292" i="10"/>
  <c r="J12293" i="10"/>
  <c r="J12294" i="10"/>
  <c r="J12295" i="10"/>
  <c r="J12296" i="10"/>
  <c r="J12297" i="10"/>
  <c r="J12298" i="10"/>
  <c r="J12299" i="10"/>
  <c r="J12300" i="10"/>
  <c r="J12301" i="10"/>
  <c r="J12302" i="10"/>
  <c r="J12303" i="10"/>
  <c r="J12304" i="10"/>
  <c r="J12305" i="10"/>
  <c r="J12306" i="10"/>
  <c r="J12307" i="10"/>
  <c r="J12308" i="10"/>
  <c r="J12309" i="10"/>
  <c r="J12310" i="10"/>
  <c r="J12311" i="10"/>
  <c r="J12312" i="10"/>
  <c r="J12313" i="10"/>
  <c r="J12314" i="10"/>
  <c r="J12315" i="10"/>
  <c r="J12316" i="10"/>
  <c r="J12317" i="10"/>
  <c r="J12318" i="10"/>
  <c r="J12319" i="10"/>
  <c r="J12320" i="10"/>
  <c r="J12321" i="10"/>
  <c r="J12322" i="10"/>
  <c r="J12323" i="10"/>
  <c r="J12324" i="10"/>
  <c r="J12325" i="10"/>
  <c r="J12326" i="10"/>
  <c r="J12327" i="10"/>
  <c r="J12328" i="10"/>
  <c r="J12329" i="10"/>
  <c r="J12330" i="10"/>
  <c r="J12331" i="10"/>
  <c r="J12332" i="10"/>
  <c r="J12333" i="10"/>
  <c r="J12334" i="10"/>
  <c r="J12335" i="10"/>
  <c r="J12336" i="10"/>
  <c r="J12337" i="10"/>
  <c r="J12338" i="10"/>
  <c r="J12339" i="10"/>
  <c r="J12340" i="10"/>
  <c r="J12341" i="10"/>
  <c r="J12342" i="10"/>
  <c r="J12343" i="10"/>
  <c r="J12344" i="10"/>
  <c r="J12345" i="10"/>
  <c r="J12346" i="10"/>
  <c r="J12347" i="10"/>
  <c r="J12348" i="10"/>
  <c r="J12349" i="10"/>
  <c r="J12350" i="10"/>
  <c r="J12351" i="10"/>
  <c r="J12352" i="10"/>
  <c r="J12353" i="10"/>
  <c r="J12354" i="10"/>
  <c r="J12355" i="10"/>
  <c r="J12356" i="10"/>
  <c r="J12357" i="10"/>
  <c r="J12358" i="10"/>
  <c r="J12359" i="10"/>
  <c r="J12360" i="10"/>
  <c r="J12361" i="10"/>
  <c r="J12362" i="10"/>
  <c r="J12363" i="10"/>
  <c r="J12364" i="10"/>
  <c r="J12365" i="10"/>
  <c r="J12366" i="10"/>
  <c r="J12367" i="10"/>
  <c r="J12368" i="10"/>
  <c r="J12369" i="10"/>
  <c r="J12370" i="10"/>
  <c r="J12371" i="10"/>
  <c r="J12372" i="10"/>
  <c r="J12373" i="10"/>
  <c r="J12374" i="10"/>
  <c r="J12375" i="10"/>
  <c r="J12376" i="10"/>
  <c r="J12377" i="10"/>
  <c r="J12378" i="10"/>
  <c r="J12379" i="10"/>
  <c r="J12380" i="10"/>
  <c r="J12381" i="10"/>
  <c r="J12382" i="10"/>
  <c r="J12383" i="10"/>
  <c r="J12384" i="10"/>
  <c r="J12385" i="10"/>
  <c r="J12386" i="10"/>
  <c r="J12387" i="10"/>
  <c r="J12388" i="10"/>
  <c r="J12389" i="10"/>
  <c r="J12390" i="10"/>
  <c r="J12391" i="10"/>
  <c r="J12392" i="10"/>
  <c r="J12393" i="10"/>
  <c r="J12394" i="10"/>
  <c r="J12395" i="10"/>
  <c r="J12396" i="10"/>
  <c r="J12397" i="10"/>
  <c r="J12398" i="10"/>
  <c r="J12399" i="10"/>
  <c r="J12400" i="10"/>
  <c r="J12401" i="10"/>
  <c r="J12402" i="10"/>
  <c r="J12403" i="10"/>
  <c r="J12404" i="10"/>
  <c r="J12405" i="10"/>
  <c r="J12406" i="10"/>
  <c r="J12407" i="10"/>
  <c r="J12408" i="10"/>
  <c r="J12409" i="10"/>
  <c r="J12410" i="10"/>
  <c r="J12411" i="10"/>
  <c r="J12412" i="10"/>
  <c r="J12413" i="10"/>
  <c r="J12414" i="10"/>
  <c r="J12415" i="10"/>
  <c r="J12416" i="10"/>
  <c r="J12417" i="10"/>
  <c r="J12418" i="10"/>
  <c r="J12419" i="10"/>
  <c r="J12420" i="10"/>
  <c r="J12421" i="10"/>
  <c r="J12422" i="10"/>
  <c r="J12423" i="10"/>
  <c r="J12424" i="10"/>
  <c r="J12425" i="10"/>
  <c r="J12426" i="10"/>
  <c r="J12427" i="10"/>
  <c r="J12428" i="10"/>
  <c r="J12429" i="10"/>
  <c r="J12430" i="10"/>
  <c r="J12431" i="10"/>
  <c r="J12432" i="10"/>
  <c r="J12433" i="10"/>
  <c r="J12434" i="10"/>
  <c r="J12435" i="10"/>
  <c r="J12436" i="10"/>
  <c r="J12437" i="10"/>
  <c r="J12438" i="10"/>
  <c r="J12439" i="10"/>
  <c r="J12440" i="10"/>
  <c r="J12441" i="10"/>
  <c r="J12442" i="10"/>
  <c r="J12443" i="10"/>
  <c r="J12444" i="10"/>
  <c r="J12445" i="10"/>
  <c r="J12446" i="10"/>
  <c r="J12447" i="10"/>
  <c r="J12448" i="10"/>
  <c r="J12449" i="10"/>
  <c r="J12450" i="10"/>
  <c r="J12451" i="10"/>
  <c r="J12452" i="10"/>
  <c r="J12453" i="10"/>
  <c r="J12454" i="10"/>
  <c r="J12455" i="10"/>
  <c r="J12456" i="10"/>
  <c r="J12457" i="10"/>
  <c r="J12458" i="10"/>
  <c r="J12459" i="10"/>
  <c r="J12460" i="10"/>
  <c r="J12461" i="10"/>
  <c r="J12462" i="10"/>
  <c r="J12463" i="10"/>
  <c r="J12464" i="10"/>
  <c r="J12465" i="10"/>
  <c r="J12466" i="10"/>
  <c r="J12467" i="10"/>
  <c r="J12468" i="10"/>
  <c r="J12469" i="10"/>
  <c r="J12470" i="10"/>
  <c r="J12471" i="10"/>
  <c r="J12472" i="10"/>
  <c r="J12473" i="10"/>
  <c r="J12474" i="10"/>
  <c r="J12475" i="10"/>
  <c r="J12476" i="10"/>
  <c r="J12477" i="10"/>
  <c r="J12478" i="10"/>
  <c r="J12479" i="10"/>
  <c r="J12480" i="10"/>
  <c r="J12481" i="10"/>
  <c r="J12482" i="10"/>
  <c r="J12483" i="10"/>
  <c r="J12484" i="10"/>
  <c r="J12485" i="10"/>
  <c r="J12486" i="10"/>
  <c r="J12487" i="10"/>
  <c r="J12488" i="10"/>
  <c r="J12489" i="10"/>
  <c r="J12490" i="10"/>
  <c r="J12491" i="10"/>
  <c r="J12492" i="10"/>
  <c r="J12493" i="10"/>
  <c r="J12494" i="10"/>
  <c r="J12495" i="10"/>
  <c r="J12496" i="10"/>
  <c r="J12497" i="10"/>
  <c r="J12498" i="10"/>
  <c r="J12499" i="10"/>
  <c r="J12500" i="10"/>
  <c r="J12501" i="10"/>
  <c r="J12502" i="10"/>
  <c r="J12503" i="10"/>
  <c r="J12504" i="10"/>
  <c r="J12505" i="10"/>
  <c r="J12506" i="10"/>
  <c r="J12507" i="10"/>
  <c r="J12508" i="10"/>
  <c r="J12509" i="10"/>
  <c r="J12510" i="10"/>
  <c r="J12511" i="10"/>
  <c r="J12512" i="10"/>
  <c r="J12513" i="10"/>
  <c r="J12514" i="10"/>
  <c r="J12515" i="10"/>
  <c r="J12516" i="10"/>
  <c r="J12517" i="10"/>
  <c r="J12518" i="10"/>
  <c r="J12519" i="10"/>
  <c r="J12520" i="10"/>
  <c r="J12521" i="10"/>
  <c r="J12522" i="10"/>
  <c r="J12523" i="10"/>
  <c r="J12524" i="10"/>
  <c r="J12525" i="10"/>
  <c r="J12526" i="10"/>
  <c r="J12527" i="10"/>
  <c r="J12528" i="10"/>
  <c r="J12529" i="10"/>
  <c r="J12530" i="10"/>
  <c r="J12531" i="10"/>
  <c r="J12532" i="10"/>
  <c r="J12533" i="10"/>
  <c r="J12534" i="10"/>
  <c r="J12535" i="10"/>
  <c r="J12536" i="10"/>
  <c r="J12537" i="10"/>
  <c r="J12538" i="10"/>
  <c r="J12539" i="10"/>
  <c r="J12540" i="10"/>
  <c r="J12541" i="10"/>
  <c r="J12542" i="10"/>
  <c r="J12543" i="10"/>
  <c r="J12544" i="10"/>
  <c r="J12545" i="10"/>
  <c r="J12546" i="10"/>
  <c r="J12547" i="10"/>
  <c r="J12548" i="10"/>
  <c r="J12549" i="10"/>
  <c r="J12550" i="10"/>
  <c r="J12551" i="10"/>
  <c r="J12552" i="10"/>
  <c r="J12553" i="10"/>
  <c r="J12554" i="10"/>
  <c r="J12555" i="10"/>
  <c r="J12556" i="10"/>
  <c r="J12557" i="10"/>
  <c r="J12558" i="10"/>
  <c r="J12559" i="10"/>
  <c r="J12560" i="10"/>
  <c r="J12561" i="10"/>
  <c r="J12562" i="10"/>
  <c r="J12563" i="10"/>
  <c r="J12564" i="10"/>
  <c r="J12565" i="10"/>
  <c r="J12566" i="10"/>
  <c r="J12567" i="10"/>
  <c r="J12568" i="10"/>
  <c r="J12569" i="10"/>
  <c r="J12570" i="10"/>
  <c r="J12571" i="10"/>
  <c r="J12572" i="10"/>
  <c r="J12573" i="10"/>
  <c r="J12574" i="10"/>
  <c r="J12575" i="10"/>
  <c r="J12576" i="10"/>
  <c r="J12577" i="10"/>
  <c r="J12578" i="10"/>
  <c r="J12579" i="10"/>
  <c r="J12580" i="10"/>
  <c r="J12581" i="10"/>
  <c r="J12582" i="10"/>
  <c r="J12583" i="10"/>
  <c r="J12584" i="10"/>
  <c r="J12585" i="10"/>
  <c r="J12586" i="10"/>
  <c r="J12587" i="10"/>
  <c r="J12588" i="10"/>
  <c r="J12589" i="10"/>
  <c r="J12590" i="10"/>
  <c r="J12591" i="10"/>
  <c r="J12592" i="10"/>
  <c r="J12593" i="10"/>
  <c r="J12594" i="10"/>
  <c r="J12595" i="10"/>
  <c r="J12596" i="10"/>
  <c r="J12597" i="10"/>
  <c r="J12598" i="10"/>
  <c r="J12599" i="10"/>
  <c r="J12600" i="10"/>
  <c r="J12601" i="10"/>
  <c r="J12602" i="10"/>
  <c r="J12603" i="10"/>
  <c r="J12604" i="10"/>
  <c r="J12605" i="10"/>
  <c r="J12606" i="10"/>
  <c r="J12607" i="10"/>
  <c r="J12608" i="10"/>
  <c r="J12609" i="10"/>
  <c r="J12610" i="10"/>
  <c r="J12611" i="10"/>
  <c r="J12612" i="10"/>
  <c r="J12613" i="10"/>
  <c r="J12614" i="10"/>
  <c r="J12615" i="10"/>
  <c r="J12616" i="10"/>
  <c r="J12617" i="10"/>
  <c r="J12618" i="10"/>
  <c r="J12619" i="10"/>
  <c r="J12620" i="10"/>
  <c r="J12621" i="10"/>
  <c r="J12622" i="10"/>
  <c r="J12623" i="10"/>
  <c r="J12624" i="10"/>
  <c r="J12625" i="10"/>
  <c r="J12626" i="10"/>
  <c r="J12627" i="10"/>
  <c r="J12628" i="10"/>
  <c r="J12629" i="10"/>
  <c r="J12630" i="10"/>
  <c r="J12631" i="10"/>
  <c r="J12632" i="10"/>
  <c r="J12633" i="10"/>
  <c r="J12634" i="10"/>
  <c r="J12635" i="10"/>
  <c r="J12636" i="10"/>
  <c r="J12637" i="10"/>
  <c r="J12638" i="10"/>
  <c r="J12639" i="10"/>
  <c r="J12640" i="10"/>
  <c r="J12641" i="10"/>
  <c r="J12642" i="10"/>
  <c r="J12643" i="10"/>
  <c r="J12644" i="10"/>
  <c r="J12645" i="10"/>
  <c r="J12646" i="10"/>
  <c r="J12647" i="10"/>
  <c r="J12648" i="10"/>
  <c r="J12649" i="10"/>
  <c r="J12650" i="10"/>
  <c r="J12651" i="10"/>
  <c r="J12652" i="10"/>
  <c r="J12653" i="10"/>
  <c r="J12654" i="10"/>
  <c r="J12655" i="10"/>
  <c r="J12656" i="10"/>
  <c r="J12657" i="10"/>
  <c r="J12658" i="10"/>
  <c r="J12659" i="10"/>
  <c r="J12660" i="10"/>
  <c r="J12661" i="10"/>
  <c r="J12662" i="10"/>
  <c r="J12663" i="10"/>
  <c r="J12664" i="10"/>
  <c r="J12665" i="10"/>
  <c r="J12666" i="10"/>
  <c r="J12667" i="10"/>
  <c r="J12668" i="10"/>
  <c r="J12669" i="10"/>
  <c r="J12670" i="10"/>
  <c r="J12671" i="10"/>
  <c r="J12672" i="10"/>
  <c r="J12673" i="10"/>
  <c r="J12674" i="10"/>
  <c r="J12675" i="10"/>
  <c r="J12676" i="10"/>
  <c r="J12677" i="10"/>
  <c r="J12678" i="10"/>
  <c r="J12679" i="10"/>
  <c r="J12680" i="10"/>
  <c r="J12681" i="10"/>
  <c r="J12682" i="10"/>
  <c r="J12683" i="10"/>
  <c r="J12684" i="10"/>
  <c r="J12685" i="10"/>
  <c r="J12686" i="10"/>
  <c r="J12687" i="10"/>
  <c r="J12688" i="10"/>
  <c r="J12689" i="10"/>
  <c r="J12690" i="10"/>
  <c r="J12691" i="10"/>
  <c r="J12692" i="10"/>
  <c r="J12693" i="10"/>
  <c r="J12694" i="10"/>
  <c r="J12695" i="10"/>
  <c r="J12696" i="10"/>
  <c r="J12697" i="10"/>
  <c r="J12698" i="10"/>
  <c r="J12699" i="10"/>
  <c r="J12700" i="10"/>
  <c r="J12701" i="10"/>
  <c r="J12702" i="10"/>
  <c r="J12703" i="10"/>
  <c r="J12704" i="10"/>
  <c r="J12705" i="10"/>
  <c r="J12706" i="10"/>
  <c r="J12707" i="10"/>
  <c r="J12708" i="10"/>
  <c r="J12709" i="10"/>
  <c r="J12710" i="10"/>
  <c r="J12711" i="10"/>
  <c r="J12712" i="10"/>
  <c r="J12713" i="10"/>
  <c r="J12714" i="10"/>
  <c r="J12715" i="10"/>
  <c r="J12716" i="10"/>
  <c r="J12717" i="10"/>
  <c r="J12718" i="10"/>
  <c r="J12719" i="10"/>
  <c r="J12720" i="10"/>
  <c r="J12721" i="10"/>
  <c r="J12722" i="10"/>
  <c r="J12723" i="10"/>
  <c r="J12724" i="10"/>
  <c r="J12725" i="10"/>
  <c r="J12726" i="10"/>
  <c r="J12727" i="10"/>
  <c r="J12728" i="10"/>
  <c r="J12729" i="10"/>
  <c r="J12730" i="10"/>
  <c r="J12731" i="10"/>
  <c r="J12732" i="10"/>
  <c r="J12733" i="10"/>
  <c r="J12734" i="10"/>
  <c r="J12735" i="10"/>
  <c r="J12736" i="10"/>
  <c r="J12737" i="10"/>
  <c r="J12738" i="10"/>
  <c r="J12739" i="10"/>
  <c r="J12740" i="10"/>
  <c r="J12741" i="10"/>
  <c r="J12742" i="10"/>
  <c r="J12743" i="10"/>
  <c r="J12744" i="10"/>
  <c r="J12745" i="10"/>
  <c r="J12746" i="10"/>
  <c r="J12747" i="10"/>
  <c r="J12748" i="10"/>
  <c r="J12749" i="10"/>
  <c r="J12750" i="10"/>
  <c r="J12751" i="10"/>
  <c r="J12752" i="10"/>
  <c r="J12753" i="10"/>
  <c r="J12754" i="10"/>
  <c r="J12755" i="10"/>
  <c r="J12756" i="10"/>
  <c r="J12757" i="10"/>
  <c r="J12758" i="10"/>
  <c r="J12759" i="10"/>
  <c r="J12760" i="10"/>
  <c r="J12761" i="10"/>
  <c r="J12762" i="10"/>
  <c r="J12763" i="10"/>
  <c r="J12764" i="10"/>
  <c r="J12765" i="10"/>
  <c r="J12766" i="10"/>
  <c r="J12767" i="10"/>
  <c r="J12768" i="10"/>
  <c r="J12769" i="10"/>
  <c r="J12770" i="10"/>
  <c r="J12771" i="10"/>
  <c r="J12772" i="10"/>
  <c r="J12773" i="10"/>
  <c r="J12774" i="10"/>
  <c r="J12775" i="10"/>
  <c r="J12776" i="10"/>
  <c r="J12777" i="10"/>
  <c r="J12778" i="10"/>
  <c r="J12779" i="10"/>
  <c r="J12780" i="10"/>
  <c r="J12781" i="10"/>
  <c r="J12782" i="10"/>
  <c r="J12783" i="10"/>
  <c r="J12784" i="10"/>
  <c r="J12785" i="10"/>
  <c r="J12786" i="10"/>
  <c r="J12787" i="10"/>
  <c r="J12788" i="10"/>
  <c r="J12789" i="10"/>
  <c r="J12790" i="10"/>
  <c r="J12791" i="10"/>
  <c r="J12792" i="10"/>
  <c r="J12793" i="10"/>
  <c r="J12794" i="10"/>
  <c r="J12795" i="10"/>
  <c r="J12796" i="10"/>
  <c r="J12797" i="10"/>
  <c r="J12798" i="10"/>
  <c r="J12799" i="10"/>
  <c r="J12800" i="10"/>
  <c r="J12801" i="10"/>
  <c r="J12802" i="10"/>
  <c r="J12803" i="10"/>
  <c r="J12804" i="10"/>
  <c r="J12805" i="10"/>
  <c r="J12806" i="10"/>
  <c r="J12807" i="10"/>
  <c r="J12808" i="10"/>
  <c r="J12809" i="10"/>
  <c r="J12810" i="10"/>
  <c r="J12811" i="10"/>
  <c r="J12812" i="10"/>
  <c r="J12813" i="10"/>
  <c r="J12814" i="10"/>
  <c r="J12815" i="10"/>
  <c r="J12816" i="10"/>
  <c r="J12817" i="10"/>
  <c r="J12818" i="10"/>
  <c r="J12819" i="10"/>
  <c r="J12820" i="10"/>
  <c r="J12821" i="10"/>
  <c r="J12822" i="10"/>
  <c r="J12823" i="10"/>
  <c r="J12824" i="10"/>
  <c r="J12825" i="10"/>
  <c r="J12826" i="10"/>
  <c r="J12827" i="10"/>
  <c r="J12828" i="10"/>
  <c r="J12829" i="10"/>
  <c r="J12830" i="10"/>
  <c r="J12831" i="10"/>
  <c r="J12832" i="10"/>
  <c r="J12833" i="10"/>
  <c r="J12834" i="10"/>
  <c r="J12835" i="10"/>
  <c r="J12836" i="10"/>
  <c r="J12837" i="10"/>
  <c r="J12838" i="10"/>
  <c r="J12839" i="10"/>
  <c r="J12840" i="10"/>
  <c r="J12841" i="10"/>
  <c r="J12842" i="10"/>
  <c r="J12843" i="10"/>
  <c r="J12844" i="10"/>
  <c r="J12845" i="10"/>
  <c r="J12846" i="10"/>
  <c r="J12847" i="10"/>
  <c r="J12848" i="10"/>
  <c r="J12849" i="10"/>
  <c r="J12850" i="10"/>
  <c r="J12851" i="10"/>
  <c r="J12852" i="10"/>
  <c r="J12853" i="10"/>
  <c r="J12854" i="10"/>
  <c r="J12855" i="10"/>
  <c r="J12856" i="10"/>
  <c r="J12857" i="10"/>
  <c r="J12858" i="10"/>
  <c r="J12859" i="10"/>
  <c r="J12860" i="10"/>
  <c r="J12861" i="10"/>
  <c r="J12862" i="10"/>
  <c r="J12863" i="10"/>
  <c r="J12864" i="10"/>
  <c r="J12865" i="10"/>
  <c r="J12866" i="10"/>
  <c r="J12867" i="10"/>
  <c r="J12868" i="10"/>
  <c r="J12869" i="10"/>
  <c r="J12870" i="10"/>
  <c r="J12871" i="10"/>
  <c r="J12872" i="10"/>
  <c r="J12873" i="10"/>
  <c r="J12874" i="10"/>
  <c r="J12875" i="10"/>
  <c r="J12876" i="10"/>
  <c r="J12877" i="10"/>
  <c r="J12878" i="10"/>
  <c r="J12879" i="10"/>
  <c r="J12880" i="10"/>
  <c r="J12881" i="10"/>
  <c r="J12882" i="10"/>
  <c r="J12883" i="10"/>
  <c r="J12884" i="10"/>
  <c r="J12885" i="10"/>
  <c r="J12886" i="10"/>
  <c r="J12887" i="10"/>
  <c r="J12888" i="10"/>
  <c r="J12889" i="10"/>
  <c r="J12890" i="10"/>
  <c r="J12891" i="10"/>
  <c r="J12892" i="10"/>
  <c r="J12893" i="10"/>
  <c r="J12894" i="10"/>
  <c r="J12895" i="10"/>
  <c r="J12896" i="10"/>
  <c r="J12897" i="10"/>
  <c r="J12898" i="10"/>
  <c r="J12899" i="10"/>
  <c r="J12900" i="10"/>
  <c r="J12901" i="10"/>
  <c r="J12902" i="10"/>
  <c r="J12903" i="10"/>
  <c r="J12904" i="10"/>
  <c r="J12905" i="10"/>
  <c r="J12906" i="10"/>
  <c r="J12907" i="10"/>
  <c r="J12908" i="10"/>
  <c r="J12909" i="10"/>
  <c r="J12910" i="10"/>
  <c r="J12911" i="10"/>
  <c r="J12912" i="10"/>
  <c r="J12913" i="10"/>
  <c r="J12914" i="10"/>
  <c r="J12915" i="10"/>
  <c r="J12916" i="10"/>
  <c r="J12917" i="10"/>
  <c r="J12918" i="10"/>
  <c r="J12919" i="10"/>
  <c r="J12920" i="10"/>
  <c r="J12921" i="10"/>
  <c r="J12922" i="10"/>
  <c r="J12923" i="10"/>
  <c r="J12924" i="10"/>
  <c r="J12925" i="10"/>
  <c r="J12926" i="10"/>
  <c r="J12927" i="10"/>
  <c r="J12928" i="10"/>
  <c r="J12929" i="10"/>
  <c r="J12930" i="10"/>
  <c r="J12931" i="10"/>
  <c r="J12932" i="10"/>
  <c r="J12933" i="10"/>
  <c r="J12934" i="10"/>
  <c r="J12935" i="10"/>
  <c r="J12936" i="10"/>
  <c r="J12937" i="10"/>
  <c r="J12938" i="10"/>
  <c r="J12939" i="10"/>
  <c r="J12940" i="10"/>
  <c r="J12941" i="10"/>
  <c r="J12942" i="10"/>
  <c r="J12943" i="10"/>
  <c r="J12944" i="10"/>
  <c r="J12945" i="10"/>
  <c r="J12946" i="10"/>
  <c r="J12947" i="10"/>
  <c r="J12948" i="10"/>
  <c r="J12949" i="10"/>
  <c r="J12950" i="10"/>
  <c r="J12951" i="10"/>
  <c r="J12952" i="10"/>
  <c r="J12953" i="10"/>
  <c r="J12954" i="10"/>
  <c r="J12955" i="10"/>
  <c r="J12956" i="10"/>
  <c r="J12957" i="10"/>
  <c r="J12958" i="10"/>
  <c r="J12959" i="10"/>
  <c r="J12960" i="10"/>
  <c r="J12961" i="10"/>
  <c r="J12962" i="10"/>
  <c r="J12963" i="10"/>
  <c r="J12964" i="10"/>
  <c r="J12965" i="10"/>
  <c r="J12966" i="10"/>
  <c r="J12967" i="10"/>
  <c r="J12968" i="10"/>
  <c r="J12969" i="10"/>
  <c r="J12970" i="10"/>
  <c r="J12971" i="10"/>
  <c r="J12972" i="10"/>
  <c r="J12973" i="10"/>
  <c r="J12974" i="10"/>
  <c r="J12975" i="10"/>
  <c r="J12976" i="10"/>
  <c r="J12977" i="10"/>
  <c r="J12978" i="10"/>
  <c r="J12979" i="10"/>
  <c r="J12980" i="10"/>
  <c r="J12981" i="10"/>
  <c r="J12982" i="10"/>
  <c r="J12983" i="10"/>
  <c r="J12984" i="10"/>
  <c r="J12985" i="10"/>
  <c r="J12986" i="10"/>
  <c r="J12987" i="10"/>
  <c r="J12988" i="10"/>
  <c r="J12989" i="10"/>
  <c r="J12990" i="10"/>
  <c r="J12991" i="10"/>
  <c r="J12992" i="10"/>
  <c r="J12993" i="10"/>
  <c r="J12994" i="10"/>
  <c r="J12995" i="10"/>
  <c r="J12996" i="10"/>
  <c r="J12997" i="10"/>
  <c r="J12998" i="10"/>
  <c r="J12999" i="10"/>
  <c r="J13000" i="10"/>
  <c r="J13001" i="10"/>
  <c r="J13002" i="10"/>
  <c r="J13003" i="10"/>
  <c r="J13004" i="10"/>
  <c r="J13005" i="10"/>
  <c r="J13006" i="10"/>
  <c r="J13007" i="10"/>
  <c r="J13008" i="10"/>
  <c r="J13009" i="10"/>
  <c r="J13010" i="10"/>
  <c r="J13011" i="10"/>
  <c r="J13012" i="10"/>
  <c r="J13013" i="10"/>
  <c r="J13014" i="10"/>
  <c r="J13015" i="10"/>
  <c r="J13016" i="10"/>
  <c r="J13017" i="10"/>
  <c r="J13018" i="10"/>
  <c r="J13019" i="10"/>
  <c r="J13020" i="10"/>
  <c r="J13021" i="10"/>
  <c r="J13022" i="10"/>
  <c r="J13023" i="10"/>
  <c r="J13024" i="10"/>
  <c r="J13025" i="10"/>
  <c r="J13026" i="10"/>
  <c r="J13027" i="10"/>
  <c r="J13028" i="10"/>
  <c r="J13029" i="10"/>
  <c r="J13030" i="10"/>
  <c r="J13031" i="10"/>
  <c r="J13032" i="10"/>
  <c r="J13033" i="10"/>
  <c r="J13034" i="10"/>
  <c r="J13035" i="10"/>
  <c r="J13036" i="10"/>
  <c r="J13037" i="10"/>
  <c r="J13038" i="10"/>
  <c r="J13039" i="10"/>
  <c r="J13040" i="10"/>
  <c r="J13041" i="10"/>
  <c r="J13042" i="10"/>
  <c r="J13043" i="10"/>
  <c r="J13044" i="10"/>
  <c r="J13045" i="10"/>
  <c r="J13046" i="10"/>
  <c r="J13047" i="10"/>
  <c r="J13048" i="10"/>
  <c r="J13049" i="10"/>
  <c r="J13050" i="10"/>
  <c r="J13051" i="10"/>
  <c r="J13052" i="10"/>
  <c r="J13053" i="10"/>
  <c r="J13054" i="10"/>
  <c r="J13055" i="10"/>
  <c r="J13056" i="10"/>
  <c r="J13057" i="10"/>
  <c r="J13058" i="10"/>
  <c r="J13059" i="10"/>
  <c r="J13060" i="10"/>
  <c r="J13061" i="10"/>
  <c r="J13062" i="10"/>
  <c r="J13063" i="10"/>
  <c r="J13064" i="10"/>
  <c r="J13065" i="10"/>
  <c r="J13066" i="10"/>
  <c r="J13067" i="10"/>
  <c r="J13068" i="10"/>
  <c r="J13069" i="10"/>
  <c r="J13070" i="10"/>
  <c r="J13071" i="10"/>
  <c r="J13072" i="10"/>
  <c r="J13073" i="10"/>
  <c r="J13074" i="10"/>
  <c r="J13075" i="10"/>
  <c r="J13076" i="10"/>
  <c r="J13077" i="10"/>
  <c r="J13078" i="10"/>
  <c r="J13079" i="10"/>
  <c r="J13080" i="10"/>
  <c r="J13081" i="10"/>
  <c r="J13082" i="10"/>
  <c r="J13083" i="10"/>
  <c r="J13084" i="10"/>
  <c r="J13085" i="10"/>
  <c r="J13086" i="10"/>
  <c r="J13087" i="10"/>
  <c r="J13088" i="10"/>
  <c r="J13089" i="10"/>
  <c r="J13090" i="10"/>
  <c r="J13091" i="10"/>
  <c r="J13092" i="10"/>
  <c r="J13093" i="10"/>
  <c r="J13094" i="10"/>
  <c r="J13095" i="10"/>
  <c r="J13096" i="10"/>
  <c r="J13097" i="10"/>
  <c r="J13098" i="10"/>
  <c r="J13099" i="10"/>
  <c r="J13100" i="10"/>
  <c r="J13101" i="10"/>
  <c r="J13102" i="10"/>
  <c r="J13103" i="10"/>
  <c r="J13104" i="10"/>
  <c r="J13105" i="10"/>
  <c r="J13106" i="10"/>
  <c r="J13107" i="10"/>
  <c r="J13108" i="10"/>
  <c r="J13109" i="10"/>
  <c r="J13110" i="10"/>
  <c r="J13111" i="10"/>
  <c r="J13112" i="10"/>
  <c r="J13113" i="10"/>
  <c r="J13114" i="10"/>
  <c r="J13115" i="10"/>
  <c r="J13116" i="10"/>
  <c r="J13117" i="10"/>
  <c r="J13118" i="10"/>
  <c r="J13119" i="10"/>
  <c r="J13120" i="10"/>
  <c r="J13121" i="10"/>
  <c r="J13122" i="10"/>
  <c r="J13123" i="10"/>
  <c r="J13124" i="10"/>
  <c r="J13125" i="10"/>
  <c r="J13126" i="10"/>
  <c r="J13127" i="10"/>
  <c r="J13128" i="10"/>
  <c r="J13129" i="10"/>
  <c r="J13130" i="10"/>
  <c r="J13131" i="10"/>
  <c r="J13132" i="10"/>
  <c r="J13133" i="10"/>
  <c r="J13134" i="10"/>
  <c r="J13135" i="10"/>
  <c r="J13136" i="10"/>
  <c r="J13137" i="10"/>
  <c r="J13138" i="10"/>
  <c r="J13139" i="10"/>
  <c r="J13140" i="10"/>
  <c r="J13141" i="10"/>
  <c r="J13142" i="10"/>
  <c r="J13143" i="10"/>
  <c r="J13144" i="10"/>
  <c r="J13145" i="10"/>
  <c r="J13146" i="10"/>
  <c r="J13147" i="10"/>
  <c r="J13148" i="10"/>
  <c r="J13149" i="10"/>
  <c r="J13150" i="10"/>
  <c r="J13151" i="10"/>
  <c r="J13152" i="10"/>
  <c r="J13153" i="10"/>
  <c r="J13154" i="10"/>
  <c r="J13155" i="10"/>
  <c r="J13156" i="10"/>
  <c r="J13157" i="10"/>
  <c r="J13158" i="10"/>
  <c r="J13159" i="10"/>
  <c r="J13160" i="10"/>
  <c r="J13161" i="10"/>
  <c r="J13162" i="10"/>
  <c r="J13163" i="10"/>
  <c r="J13164" i="10"/>
  <c r="J13165" i="10"/>
  <c r="J13166" i="10"/>
  <c r="J13167" i="10"/>
  <c r="J13168" i="10"/>
  <c r="J13169" i="10"/>
  <c r="J13170" i="10"/>
  <c r="J13171" i="10"/>
  <c r="J13172" i="10"/>
  <c r="J13173" i="10"/>
  <c r="J13174" i="10"/>
  <c r="J13175" i="10"/>
  <c r="J13176" i="10"/>
  <c r="J13177" i="10"/>
  <c r="J13178" i="10"/>
  <c r="J13179" i="10"/>
  <c r="J13180" i="10"/>
  <c r="J13181" i="10"/>
  <c r="J13182" i="10"/>
  <c r="J13183" i="10"/>
  <c r="J13184" i="10"/>
  <c r="J13185" i="10"/>
  <c r="J13186" i="10"/>
  <c r="J13187" i="10"/>
  <c r="J13188" i="10"/>
  <c r="J13189" i="10"/>
  <c r="J13190" i="10"/>
  <c r="J13191" i="10"/>
  <c r="J13192" i="10"/>
  <c r="J13193" i="10"/>
  <c r="J13194" i="10"/>
  <c r="J13195" i="10"/>
  <c r="J13196" i="10"/>
  <c r="J13197" i="10"/>
  <c r="J13198" i="10"/>
  <c r="J13199" i="10"/>
  <c r="J13200" i="10"/>
  <c r="J13201" i="10"/>
  <c r="J13202" i="10"/>
  <c r="J13203" i="10"/>
  <c r="J13204" i="10"/>
  <c r="J13205" i="10"/>
  <c r="J13206" i="10"/>
  <c r="J13207" i="10"/>
  <c r="J13208" i="10"/>
  <c r="J13209" i="10"/>
  <c r="J13210" i="10"/>
  <c r="J13211" i="10"/>
  <c r="J13212" i="10"/>
  <c r="J13213" i="10"/>
  <c r="J13214" i="10"/>
  <c r="J13215" i="10"/>
  <c r="J13216" i="10"/>
  <c r="J13217" i="10"/>
  <c r="J13218" i="10"/>
  <c r="J13219" i="10"/>
  <c r="J13220" i="10"/>
  <c r="J13221" i="10"/>
  <c r="J13222" i="10"/>
  <c r="J13223" i="10"/>
  <c r="J13224" i="10"/>
  <c r="J13225" i="10"/>
  <c r="J13226" i="10"/>
  <c r="J13227" i="10"/>
  <c r="J13228" i="10"/>
  <c r="J13229" i="10"/>
  <c r="J13230" i="10"/>
  <c r="J13231" i="10"/>
  <c r="J13232" i="10"/>
  <c r="J13233" i="10"/>
  <c r="J13234" i="10"/>
  <c r="J13235" i="10"/>
  <c r="J13236" i="10"/>
  <c r="J13237" i="10"/>
  <c r="J13238" i="10"/>
  <c r="J13239" i="10"/>
  <c r="J13240" i="10"/>
  <c r="J13241" i="10"/>
  <c r="J13242" i="10"/>
  <c r="J13243" i="10"/>
  <c r="J13244" i="10"/>
  <c r="J13245" i="10"/>
  <c r="J13246" i="10"/>
  <c r="J13247" i="10"/>
  <c r="J13248" i="10"/>
  <c r="J13249" i="10"/>
  <c r="J13250" i="10"/>
  <c r="J13251" i="10"/>
  <c r="J13252" i="10"/>
  <c r="J13253" i="10"/>
  <c r="J13254" i="10"/>
  <c r="J13255" i="10"/>
  <c r="J13256" i="10"/>
  <c r="J13257" i="10"/>
  <c r="J13258" i="10"/>
  <c r="J13259" i="10"/>
  <c r="J13260" i="10"/>
  <c r="J13261" i="10"/>
  <c r="J13262" i="10"/>
  <c r="J13263" i="10"/>
  <c r="J13264" i="10"/>
  <c r="J13265" i="10"/>
  <c r="J13266" i="10"/>
  <c r="J13267" i="10"/>
  <c r="J13268" i="10"/>
  <c r="J13269" i="10"/>
  <c r="J13270" i="10"/>
  <c r="J13271" i="10"/>
  <c r="J13272" i="10"/>
  <c r="J13273" i="10"/>
  <c r="J13274" i="10"/>
  <c r="J13275" i="10"/>
  <c r="J13276" i="10"/>
  <c r="J13277" i="10"/>
  <c r="J13278" i="10"/>
  <c r="J13279" i="10"/>
  <c r="J13280" i="10"/>
  <c r="J13281" i="10"/>
  <c r="J13282" i="10"/>
  <c r="J13283" i="10"/>
  <c r="J13284" i="10"/>
  <c r="J13285" i="10"/>
  <c r="J13286" i="10"/>
  <c r="J13287" i="10"/>
  <c r="J13288" i="10"/>
  <c r="J13289" i="10"/>
  <c r="J13290" i="10"/>
  <c r="J13291" i="10"/>
  <c r="J13292" i="10"/>
  <c r="J13293" i="10"/>
  <c r="J13294" i="10"/>
  <c r="J13295" i="10"/>
  <c r="J13296" i="10"/>
  <c r="J13297" i="10"/>
  <c r="J13298" i="10"/>
  <c r="J13299" i="10"/>
  <c r="J13300" i="10"/>
  <c r="J13301" i="10"/>
  <c r="J13302" i="10"/>
  <c r="J13303" i="10"/>
  <c r="J13304" i="10"/>
  <c r="J13305" i="10"/>
  <c r="J13306" i="10"/>
  <c r="J13307" i="10"/>
  <c r="J13308" i="10"/>
  <c r="J13309" i="10"/>
  <c r="J13310" i="10"/>
  <c r="J13311" i="10"/>
  <c r="J13312" i="10"/>
  <c r="J13313" i="10"/>
  <c r="J13314" i="10"/>
  <c r="J13315" i="10"/>
  <c r="J13316" i="10"/>
  <c r="J13317" i="10"/>
  <c r="J13318" i="10"/>
  <c r="J13319" i="10"/>
  <c r="J13320" i="10"/>
  <c r="J13321" i="10"/>
  <c r="J13322" i="10"/>
  <c r="J13323" i="10"/>
  <c r="J13324" i="10"/>
  <c r="J13325" i="10"/>
  <c r="J13326" i="10"/>
  <c r="J13327" i="10"/>
  <c r="J13328" i="10"/>
  <c r="J13329" i="10"/>
  <c r="J13330" i="10"/>
  <c r="J13331" i="10"/>
  <c r="J13332" i="10"/>
  <c r="J13333" i="10"/>
  <c r="J13334" i="10"/>
  <c r="J13335" i="10"/>
  <c r="J13336" i="10"/>
  <c r="J13337" i="10"/>
  <c r="J13338" i="10"/>
  <c r="J13339" i="10"/>
  <c r="J13340" i="10"/>
  <c r="J13341" i="10"/>
  <c r="J13342" i="10"/>
  <c r="J13343" i="10"/>
  <c r="J13344" i="10"/>
  <c r="J13345" i="10"/>
  <c r="J13346" i="10"/>
  <c r="J13347" i="10"/>
  <c r="J13348" i="10"/>
  <c r="J13349" i="10"/>
  <c r="J13350" i="10"/>
  <c r="J13351" i="10"/>
  <c r="J13352" i="10"/>
  <c r="J13353" i="10"/>
  <c r="J13354" i="10"/>
  <c r="J13355" i="10"/>
  <c r="J13356" i="10"/>
  <c r="J13357" i="10"/>
  <c r="J13358" i="10"/>
  <c r="J13359" i="10"/>
  <c r="J13360" i="10"/>
  <c r="J13361" i="10"/>
  <c r="J13362" i="10"/>
  <c r="J13363" i="10"/>
  <c r="J13364" i="10"/>
  <c r="J13365" i="10"/>
  <c r="J13366" i="10"/>
  <c r="J13367" i="10"/>
  <c r="J13368" i="10"/>
  <c r="J13369" i="10"/>
  <c r="J13370" i="10"/>
  <c r="J13371" i="10"/>
  <c r="J13372" i="10"/>
  <c r="J13373" i="10"/>
  <c r="J13374" i="10"/>
  <c r="J13375" i="10"/>
  <c r="J13376" i="10"/>
  <c r="J13377" i="10"/>
  <c r="J13378" i="10"/>
  <c r="J13379" i="10"/>
  <c r="J13380" i="10"/>
  <c r="J13381" i="10"/>
  <c r="J13382" i="10"/>
  <c r="J13383" i="10"/>
  <c r="J13384" i="10"/>
  <c r="J13385" i="10"/>
  <c r="J13386" i="10"/>
  <c r="J13387" i="10"/>
  <c r="J13388" i="10"/>
  <c r="J13389" i="10"/>
  <c r="J13390" i="10"/>
  <c r="J13391" i="10"/>
  <c r="J13392" i="10"/>
  <c r="J13393" i="10"/>
  <c r="J13394" i="10"/>
  <c r="J13395" i="10"/>
  <c r="J13396" i="10"/>
  <c r="J13397" i="10"/>
  <c r="J13398" i="10"/>
  <c r="J13399" i="10"/>
  <c r="J13400" i="10"/>
  <c r="J13401" i="10"/>
  <c r="J13402" i="10"/>
  <c r="J13403" i="10"/>
  <c r="J13404" i="10"/>
  <c r="J13405" i="10"/>
  <c r="J13406" i="10"/>
  <c r="J13407" i="10"/>
  <c r="J13408" i="10"/>
  <c r="J13409" i="10"/>
  <c r="J13410" i="10"/>
  <c r="J13411" i="10"/>
  <c r="J13412" i="10"/>
  <c r="J13413" i="10"/>
  <c r="J13414" i="10"/>
  <c r="J13415" i="10"/>
  <c r="J13416" i="10"/>
  <c r="J13417" i="10"/>
  <c r="J13418" i="10"/>
  <c r="J13419" i="10"/>
  <c r="J13420" i="10"/>
  <c r="J13421" i="10"/>
  <c r="J13422" i="10"/>
  <c r="J13423" i="10"/>
  <c r="J13424" i="10"/>
  <c r="J13425" i="10"/>
  <c r="J13426" i="10"/>
  <c r="J13427" i="10"/>
  <c r="J13428" i="10"/>
  <c r="J13429" i="10"/>
  <c r="J13430" i="10"/>
  <c r="J13431" i="10"/>
  <c r="J13432" i="10"/>
  <c r="J13433" i="10"/>
  <c r="J13434" i="10"/>
  <c r="J13435" i="10"/>
  <c r="J13436" i="10"/>
  <c r="J13437" i="10"/>
  <c r="J13438" i="10"/>
  <c r="J13439" i="10"/>
  <c r="J13440" i="10"/>
  <c r="J13441" i="10"/>
  <c r="J13442" i="10"/>
  <c r="J13443" i="10"/>
  <c r="J13444" i="10"/>
  <c r="J13445" i="10"/>
  <c r="J13446" i="10"/>
  <c r="J13447" i="10"/>
  <c r="J13448" i="10"/>
  <c r="J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1601" i="10"/>
  <c r="I1602" i="10"/>
  <c r="I1603" i="10"/>
  <c r="I1604" i="10"/>
  <c r="I1605" i="10"/>
  <c r="I1606" i="10"/>
  <c r="I1607" i="10"/>
  <c r="I1608" i="10"/>
  <c r="I1609" i="10"/>
  <c r="I1610" i="10"/>
  <c r="I1611" i="10"/>
  <c r="I1612" i="10"/>
  <c r="I1613" i="10"/>
  <c r="I1614" i="10"/>
  <c r="I1615" i="10"/>
  <c r="I1616" i="10"/>
  <c r="I1617" i="10"/>
  <c r="I1618" i="10"/>
  <c r="I1619" i="10"/>
  <c r="I1620" i="10"/>
  <c r="I1621" i="10"/>
  <c r="I1622" i="10"/>
  <c r="I1623" i="10"/>
  <c r="I1624" i="10"/>
  <c r="I1625" i="10"/>
  <c r="I1626" i="10"/>
  <c r="I1627" i="10"/>
  <c r="I1628" i="10"/>
  <c r="I1629" i="10"/>
  <c r="I1630" i="10"/>
  <c r="I1631" i="10"/>
  <c r="I1632" i="10"/>
  <c r="I1633" i="10"/>
  <c r="I1634" i="10"/>
  <c r="I1635" i="10"/>
  <c r="I1636" i="10"/>
  <c r="I1637" i="10"/>
  <c r="I1638" i="10"/>
  <c r="I1639" i="10"/>
  <c r="I1640" i="10"/>
  <c r="I1641" i="10"/>
  <c r="I1642" i="10"/>
  <c r="I1643" i="10"/>
  <c r="I1644" i="10"/>
  <c r="I1645" i="10"/>
  <c r="I1646" i="10"/>
  <c r="I1647" i="10"/>
  <c r="I1648" i="10"/>
  <c r="I1649" i="10"/>
  <c r="I1650" i="10"/>
  <c r="I1651" i="10"/>
  <c r="I1652" i="10"/>
  <c r="I1653" i="10"/>
  <c r="I1654" i="10"/>
  <c r="I1655" i="10"/>
  <c r="I1656" i="10"/>
  <c r="I1657" i="10"/>
  <c r="I1658" i="10"/>
  <c r="I1659" i="10"/>
  <c r="I1660" i="10"/>
  <c r="I1661" i="10"/>
  <c r="I1662" i="10"/>
  <c r="I1663" i="10"/>
  <c r="I1664" i="10"/>
  <c r="I1665" i="10"/>
  <c r="I1666" i="10"/>
  <c r="I1667" i="10"/>
  <c r="I1668" i="10"/>
  <c r="I1669" i="10"/>
  <c r="I1670" i="10"/>
  <c r="I1671" i="10"/>
  <c r="I1672" i="10"/>
  <c r="I1673" i="10"/>
  <c r="I1674" i="10"/>
  <c r="I1675" i="10"/>
  <c r="I1676" i="10"/>
  <c r="I1677" i="10"/>
  <c r="I1678" i="10"/>
  <c r="I1679" i="10"/>
  <c r="I1680" i="10"/>
  <c r="I1681" i="10"/>
  <c r="I1682" i="10"/>
  <c r="I1683" i="10"/>
  <c r="I1684" i="10"/>
  <c r="I1685" i="10"/>
  <c r="I1686" i="10"/>
  <c r="I1687" i="10"/>
  <c r="I1688" i="10"/>
  <c r="I1689" i="10"/>
  <c r="I1690" i="10"/>
  <c r="I1691" i="10"/>
  <c r="I1692" i="10"/>
  <c r="I1693" i="10"/>
  <c r="I1694" i="10"/>
  <c r="I1695" i="10"/>
  <c r="I1696" i="10"/>
  <c r="I1697" i="10"/>
  <c r="I1698" i="10"/>
  <c r="I1699" i="10"/>
  <c r="I1700" i="10"/>
  <c r="I1701" i="10"/>
  <c r="I1702" i="10"/>
  <c r="I1703" i="10"/>
  <c r="I1704" i="10"/>
  <c r="I1705" i="10"/>
  <c r="I1706" i="10"/>
  <c r="I1707" i="10"/>
  <c r="I1708" i="10"/>
  <c r="I1709" i="10"/>
  <c r="I1710" i="10"/>
  <c r="I1711" i="10"/>
  <c r="I1712" i="10"/>
  <c r="I1713" i="10"/>
  <c r="I1714" i="10"/>
  <c r="I1715" i="10"/>
  <c r="I1716" i="10"/>
  <c r="I1717" i="10"/>
  <c r="I1718" i="10"/>
  <c r="I1719" i="10"/>
  <c r="I1720" i="10"/>
  <c r="I1721" i="10"/>
  <c r="I1722" i="10"/>
  <c r="I1723" i="10"/>
  <c r="I1724" i="10"/>
  <c r="I1725" i="10"/>
  <c r="I1726" i="10"/>
  <c r="I1727" i="10"/>
  <c r="I1728" i="10"/>
  <c r="I1729" i="10"/>
  <c r="I1730" i="10"/>
  <c r="I1731" i="10"/>
  <c r="I1732" i="10"/>
  <c r="I1733" i="10"/>
  <c r="I1734" i="10"/>
  <c r="I1735" i="10"/>
  <c r="I1736" i="10"/>
  <c r="I1737" i="10"/>
  <c r="I1738" i="10"/>
  <c r="I1739" i="10"/>
  <c r="I1740" i="10"/>
  <c r="I1741" i="10"/>
  <c r="I1742" i="10"/>
  <c r="I1743" i="10"/>
  <c r="I1744" i="10"/>
  <c r="I1745" i="10"/>
  <c r="I1746" i="10"/>
  <c r="I1747" i="10"/>
  <c r="I1748" i="10"/>
  <c r="I1749" i="10"/>
  <c r="I1750" i="10"/>
  <c r="I1751" i="10"/>
  <c r="I1752" i="10"/>
  <c r="I1753" i="10"/>
  <c r="I1754" i="10"/>
  <c r="I1755" i="10"/>
  <c r="I1756" i="10"/>
  <c r="I1757" i="10"/>
  <c r="I1758" i="10"/>
  <c r="I1759" i="10"/>
  <c r="I1760" i="10"/>
  <c r="I1761" i="10"/>
  <c r="I1762" i="10"/>
  <c r="I1763" i="10"/>
  <c r="I1764" i="10"/>
  <c r="I1765" i="10"/>
  <c r="I1766" i="10"/>
  <c r="I1767" i="10"/>
  <c r="I1768" i="10"/>
  <c r="I1769" i="10"/>
  <c r="I1770" i="10"/>
  <c r="I1771" i="10"/>
  <c r="I1772" i="10"/>
  <c r="I1773" i="10"/>
  <c r="I1774" i="10"/>
  <c r="I1775" i="10"/>
  <c r="I1776" i="10"/>
  <c r="I1777" i="10"/>
  <c r="I1778" i="10"/>
  <c r="I1779" i="10"/>
  <c r="I1780" i="10"/>
  <c r="I1781" i="10"/>
  <c r="I1782" i="10"/>
  <c r="I1783" i="10"/>
  <c r="I1784" i="10"/>
  <c r="I1785" i="10"/>
  <c r="I1786" i="10"/>
  <c r="I1787" i="10"/>
  <c r="I1788" i="10"/>
  <c r="I1789" i="10"/>
  <c r="I1790" i="10"/>
  <c r="I1791" i="10"/>
  <c r="I1792" i="10"/>
  <c r="I1793" i="10"/>
  <c r="I1794" i="10"/>
  <c r="I1795" i="10"/>
  <c r="I1796" i="10"/>
  <c r="I1797" i="10"/>
  <c r="I1798" i="10"/>
  <c r="I1799" i="10"/>
  <c r="I1800" i="10"/>
  <c r="I1801" i="10"/>
  <c r="I1802" i="10"/>
  <c r="I1803" i="10"/>
  <c r="I1804" i="10"/>
  <c r="I1805" i="10"/>
  <c r="I1806" i="10"/>
  <c r="I1807" i="10"/>
  <c r="I1808" i="10"/>
  <c r="I1809" i="10"/>
  <c r="I1810" i="10"/>
  <c r="I1811" i="10"/>
  <c r="I1812" i="10"/>
  <c r="I1813" i="10"/>
  <c r="I1814" i="10"/>
  <c r="I1815" i="10"/>
  <c r="I1816" i="10"/>
  <c r="I1817" i="10"/>
  <c r="I1818" i="10"/>
  <c r="I1819" i="10"/>
  <c r="I1820" i="10"/>
  <c r="I1821" i="10"/>
  <c r="I1822" i="10"/>
  <c r="I1823" i="10"/>
  <c r="I1824" i="10"/>
  <c r="I1825" i="10"/>
  <c r="I1826" i="10"/>
  <c r="I1827" i="10"/>
  <c r="I1828" i="10"/>
  <c r="I1829" i="10"/>
  <c r="I1830" i="10"/>
  <c r="I1831" i="10"/>
  <c r="I1832" i="10"/>
  <c r="I1833" i="10"/>
  <c r="I1834" i="10"/>
  <c r="I1835" i="10"/>
  <c r="I1836" i="10"/>
  <c r="I1837" i="10"/>
  <c r="I1838" i="10"/>
  <c r="I1839" i="10"/>
  <c r="I1840" i="10"/>
  <c r="I1841" i="10"/>
  <c r="I1842" i="10"/>
  <c r="I1843" i="10"/>
  <c r="I1844" i="10"/>
  <c r="I1845" i="10"/>
  <c r="I1846" i="10"/>
  <c r="I1847" i="10"/>
  <c r="I1848" i="10"/>
  <c r="I1849" i="10"/>
  <c r="I1850" i="10"/>
  <c r="I1851" i="10"/>
  <c r="I1852" i="10"/>
  <c r="I1853" i="10"/>
  <c r="I1854" i="10"/>
  <c r="I1855" i="10"/>
  <c r="I1856" i="10"/>
  <c r="I1857" i="10"/>
  <c r="I1858" i="10"/>
  <c r="I1859" i="10"/>
  <c r="I1860" i="10"/>
  <c r="I1861" i="10"/>
  <c r="I1862" i="10"/>
  <c r="I1863" i="10"/>
  <c r="I1864" i="10"/>
  <c r="I1865" i="10"/>
  <c r="I1866" i="10"/>
  <c r="I1867" i="10"/>
  <c r="I1868" i="10"/>
  <c r="I1869" i="10"/>
  <c r="I1870" i="10"/>
  <c r="I1871" i="10"/>
  <c r="I1872" i="10"/>
  <c r="I1873" i="10"/>
  <c r="I1874" i="10"/>
  <c r="I1875" i="10"/>
  <c r="I1876" i="10"/>
  <c r="I1877" i="10"/>
  <c r="I1878" i="10"/>
  <c r="I1879" i="10"/>
  <c r="I1880" i="10"/>
  <c r="I1881" i="10"/>
  <c r="I1882" i="10"/>
  <c r="I1883" i="10"/>
  <c r="I1884" i="10"/>
  <c r="I1885" i="10"/>
  <c r="I1886" i="10"/>
  <c r="I1887" i="10"/>
  <c r="I1888" i="10"/>
  <c r="I1889" i="10"/>
  <c r="I1890" i="10"/>
  <c r="I1891" i="10"/>
  <c r="I1892" i="10"/>
  <c r="I1893" i="10"/>
  <c r="I1894" i="10"/>
  <c r="I1895" i="10"/>
  <c r="I1896" i="10"/>
  <c r="I1897" i="10"/>
  <c r="I1898" i="10"/>
  <c r="I1899" i="10"/>
  <c r="I1900" i="10"/>
  <c r="I1901" i="10"/>
  <c r="I1902" i="10"/>
  <c r="I1903" i="10"/>
  <c r="I1904" i="10"/>
  <c r="I1905" i="10"/>
  <c r="I1906" i="10"/>
  <c r="I1907" i="10"/>
  <c r="I1908" i="10"/>
  <c r="I1909" i="10"/>
  <c r="I1910" i="10"/>
  <c r="I1911" i="10"/>
  <c r="I1912" i="10"/>
  <c r="I1913" i="10"/>
  <c r="I1914" i="10"/>
  <c r="I1915" i="10"/>
  <c r="I1916" i="10"/>
  <c r="I1917" i="10"/>
  <c r="I1918" i="10"/>
  <c r="I1919" i="10"/>
  <c r="I1920" i="10"/>
  <c r="I1921" i="10"/>
  <c r="I1922" i="10"/>
  <c r="I1923" i="10"/>
  <c r="I1924" i="10"/>
  <c r="I1925" i="10"/>
  <c r="I1926" i="10"/>
  <c r="I1927" i="10"/>
  <c r="I1928" i="10"/>
  <c r="I1929" i="10"/>
  <c r="I1930" i="10"/>
  <c r="I1931" i="10"/>
  <c r="I1932" i="10"/>
  <c r="I1933" i="10"/>
  <c r="I1934" i="10"/>
  <c r="I1935" i="10"/>
  <c r="I1936" i="10"/>
  <c r="I1937" i="10"/>
  <c r="I1938" i="10"/>
  <c r="I1939" i="10"/>
  <c r="I1940" i="10"/>
  <c r="I1941" i="10"/>
  <c r="I1942" i="10"/>
  <c r="I1943" i="10"/>
  <c r="I1944" i="10"/>
  <c r="I1945" i="10"/>
  <c r="I1946" i="10"/>
  <c r="I1947" i="10"/>
  <c r="I1948" i="10"/>
  <c r="I1949" i="10"/>
  <c r="I1950" i="10"/>
  <c r="I1951" i="10"/>
  <c r="I1952" i="10"/>
  <c r="I1953" i="10"/>
  <c r="I1954" i="10"/>
  <c r="I1955" i="10"/>
  <c r="I1956" i="10"/>
  <c r="I1957" i="10"/>
  <c r="I1958" i="10"/>
  <c r="I1959" i="10"/>
  <c r="I1960" i="10"/>
  <c r="I1961" i="10"/>
  <c r="I1962" i="10"/>
  <c r="I1963" i="10"/>
  <c r="I1964" i="10"/>
  <c r="I1965" i="10"/>
  <c r="I1966" i="10"/>
  <c r="I1967" i="10"/>
  <c r="I1968" i="10"/>
  <c r="I1969" i="10"/>
  <c r="I1970" i="10"/>
  <c r="I1971" i="10"/>
  <c r="I1972" i="10"/>
  <c r="I1973" i="10"/>
  <c r="I1974" i="10"/>
  <c r="I1975" i="10"/>
  <c r="I1976" i="10"/>
  <c r="I1977" i="10"/>
  <c r="I1978" i="10"/>
  <c r="I1979" i="10"/>
  <c r="I1980" i="10"/>
  <c r="I1981" i="10"/>
  <c r="I1982" i="10"/>
  <c r="I1983" i="10"/>
  <c r="I1984" i="10"/>
  <c r="I1985" i="10"/>
  <c r="I1986" i="10"/>
  <c r="I1987" i="10"/>
  <c r="I1988" i="10"/>
  <c r="I1989" i="10"/>
  <c r="I1990" i="10"/>
  <c r="I1991" i="10"/>
  <c r="I1992" i="10"/>
  <c r="I1993" i="10"/>
  <c r="I1994" i="10"/>
  <c r="I1995" i="10"/>
  <c r="I1996" i="10"/>
  <c r="I1997" i="10"/>
  <c r="I1998" i="10"/>
  <c r="I1999" i="10"/>
  <c r="I2000" i="10"/>
  <c r="I2001" i="10"/>
  <c r="I2002" i="10"/>
  <c r="I2003" i="10"/>
  <c r="I2004" i="10"/>
  <c r="I2005" i="10"/>
  <c r="I2006" i="10"/>
  <c r="I2007" i="10"/>
  <c r="I2008" i="10"/>
  <c r="I2009" i="10"/>
  <c r="I2010" i="10"/>
  <c r="I2011" i="10"/>
  <c r="I2012" i="10"/>
  <c r="I2013" i="10"/>
  <c r="I2014" i="10"/>
  <c r="I2015" i="10"/>
  <c r="I2016" i="10"/>
  <c r="I2017" i="10"/>
  <c r="I2018" i="10"/>
  <c r="I2019" i="10"/>
  <c r="I2020" i="10"/>
  <c r="I2021" i="10"/>
  <c r="I2022" i="10"/>
  <c r="I2023" i="10"/>
  <c r="I2024" i="10"/>
  <c r="I2025" i="10"/>
  <c r="I2026" i="10"/>
  <c r="I2027" i="10"/>
  <c r="I2028" i="10"/>
  <c r="I2029" i="10"/>
  <c r="I2030" i="10"/>
  <c r="I2031" i="10"/>
  <c r="I2032" i="10"/>
  <c r="I2033" i="10"/>
  <c r="I2034" i="10"/>
  <c r="I2035" i="10"/>
  <c r="I2036" i="10"/>
  <c r="I2037" i="10"/>
  <c r="I2038" i="10"/>
  <c r="I2039" i="10"/>
  <c r="I2040" i="10"/>
  <c r="I2041" i="10"/>
  <c r="I2042" i="10"/>
  <c r="I2043" i="10"/>
  <c r="I2044" i="10"/>
  <c r="I2045" i="10"/>
  <c r="I2046" i="10"/>
  <c r="I2047" i="10"/>
  <c r="I2048" i="10"/>
  <c r="I2049" i="10"/>
  <c r="I2050" i="10"/>
  <c r="I2051" i="10"/>
  <c r="I2052" i="10"/>
  <c r="I2053" i="10"/>
  <c r="I2054" i="10"/>
  <c r="I2055" i="10"/>
  <c r="I2056" i="10"/>
  <c r="I2057" i="10"/>
  <c r="I2058" i="10"/>
  <c r="I2059" i="10"/>
  <c r="I2060" i="10"/>
  <c r="I2061" i="10"/>
  <c r="I2062" i="10"/>
  <c r="I2063" i="10"/>
  <c r="I2064" i="10"/>
  <c r="I2065" i="10"/>
  <c r="I2066" i="10"/>
  <c r="I2067" i="10"/>
  <c r="I2068" i="10"/>
  <c r="I2069" i="10"/>
  <c r="I2070" i="10"/>
  <c r="I2071" i="10"/>
  <c r="I2072" i="10"/>
  <c r="I2073" i="10"/>
  <c r="I2074" i="10"/>
  <c r="I2075" i="10"/>
  <c r="I2076" i="10"/>
  <c r="I2077" i="10"/>
  <c r="I2078" i="10"/>
  <c r="I2079" i="10"/>
  <c r="I2080" i="10"/>
  <c r="I2081" i="10"/>
  <c r="I2082" i="10"/>
  <c r="I2083" i="10"/>
  <c r="I2084" i="10"/>
  <c r="I2085" i="10"/>
  <c r="I2086" i="10"/>
  <c r="I2087" i="10"/>
  <c r="I2088" i="10"/>
  <c r="I2089" i="10"/>
  <c r="I2090" i="10"/>
  <c r="I2091" i="10"/>
  <c r="I2092" i="10"/>
  <c r="I2093" i="10"/>
  <c r="I2094" i="10"/>
  <c r="I2095" i="10"/>
  <c r="I2096" i="10"/>
  <c r="I2097" i="10"/>
  <c r="I2098" i="10"/>
  <c r="I2099" i="10"/>
  <c r="I2100" i="10"/>
  <c r="I2101" i="10"/>
  <c r="I2102" i="10"/>
  <c r="I2103" i="10"/>
  <c r="I2104" i="10"/>
  <c r="I2105" i="10"/>
  <c r="I2106" i="10"/>
  <c r="I2107" i="10"/>
  <c r="I2108" i="10"/>
  <c r="I2109" i="10"/>
  <c r="I2110" i="10"/>
  <c r="I2111" i="10"/>
  <c r="I2112" i="10"/>
  <c r="I2113" i="10"/>
  <c r="I2114" i="10"/>
  <c r="I2115" i="10"/>
  <c r="I2116" i="10"/>
  <c r="I2117" i="10"/>
  <c r="I2118" i="10"/>
  <c r="I2119" i="10"/>
  <c r="I2120" i="10"/>
  <c r="I2121" i="10"/>
  <c r="I2122" i="10"/>
  <c r="I2123" i="10"/>
  <c r="I2124" i="10"/>
  <c r="I2125" i="10"/>
  <c r="I2126" i="10"/>
  <c r="I2127" i="10"/>
  <c r="I2128" i="10"/>
  <c r="I2129" i="10"/>
  <c r="I2130" i="10"/>
  <c r="I2131" i="10"/>
  <c r="I2132" i="10"/>
  <c r="I2133" i="10"/>
  <c r="I2134" i="10"/>
  <c r="I2135" i="10"/>
  <c r="I2136" i="10"/>
  <c r="I2137" i="10"/>
  <c r="I2138" i="10"/>
  <c r="I2139" i="10"/>
  <c r="I2140" i="10"/>
  <c r="I2141" i="10"/>
  <c r="I2142" i="10"/>
  <c r="I2143" i="10"/>
  <c r="I2144" i="10"/>
  <c r="I2145" i="10"/>
  <c r="I2146" i="10"/>
  <c r="I2147" i="10"/>
  <c r="I2148" i="10"/>
  <c r="I2149" i="10"/>
  <c r="I2150" i="10"/>
  <c r="I2151" i="10"/>
  <c r="I2152" i="10"/>
  <c r="I2153" i="10"/>
  <c r="I2154" i="10"/>
  <c r="I2155" i="10"/>
  <c r="I2156" i="10"/>
  <c r="I2157" i="10"/>
  <c r="I2158" i="10"/>
  <c r="I2159" i="10"/>
  <c r="I2160" i="10"/>
  <c r="I2161" i="10"/>
  <c r="I2162" i="10"/>
  <c r="I2163" i="10"/>
  <c r="I2164" i="10"/>
  <c r="I2165" i="10"/>
  <c r="I2166" i="10"/>
  <c r="I2167" i="10"/>
  <c r="I2168" i="10"/>
  <c r="I2169" i="10"/>
  <c r="I2170" i="10"/>
  <c r="I2171" i="10"/>
  <c r="I2172" i="10"/>
  <c r="I2173" i="10"/>
  <c r="I2174" i="10"/>
  <c r="I2175" i="10"/>
  <c r="I2176" i="10"/>
  <c r="I2177" i="10"/>
  <c r="I2178" i="10"/>
  <c r="I2179" i="10"/>
  <c r="I2180" i="10"/>
  <c r="I2181" i="10"/>
  <c r="I2182" i="10"/>
  <c r="I2183" i="10"/>
  <c r="I2184" i="10"/>
  <c r="I2185" i="10"/>
  <c r="I2186" i="10"/>
  <c r="I2187" i="10"/>
  <c r="I2188" i="10"/>
  <c r="I2189" i="10"/>
  <c r="I2190" i="10"/>
  <c r="I2191" i="10"/>
  <c r="I2192" i="10"/>
  <c r="I2193" i="10"/>
  <c r="I2194" i="10"/>
  <c r="I2195" i="10"/>
  <c r="I2196" i="10"/>
  <c r="I2197" i="10"/>
  <c r="I2198" i="10"/>
  <c r="I2199" i="10"/>
  <c r="I2200" i="10"/>
  <c r="I2201" i="10"/>
  <c r="I2202" i="10"/>
  <c r="I2203" i="10"/>
  <c r="I2204" i="10"/>
  <c r="I2205" i="10"/>
  <c r="I2206" i="10"/>
  <c r="I2207" i="10"/>
  <c r="I2208" i="10"/>
  <c r="I2209" i="10"/>
  <c r="I2210" i="10"/>
  <c r="I2211" i="10"/>
  <c r="I2212" i="10"/>
  <c r="I2213" i="10"/>
  <c r="I2214" i="10"/>
  <c r="I2215" i="10"/>
  <c r="I2216" i="10"/>
  <c r="I2217" i="10"/>
  <c r="I2218" i="10"/>
  <c r="I2219" i="10"/>
  <c r="I2220" i="10"/>
  <c r="I2221" i="10"/>
  <c r="I2222" i="10"/>
  <c r="I2223" i="10"/>
  <c r="I2224" i="10"/>
  <c r="I2225" i="10"/>
  <c r="I2226" i="10"/>
  <c r="I2227" i="10"/>
  <c r="I2228" i="10"/>
  <c r="I2229" i="10"/>
  <c r="I2230" i="10"/>
  <c r="I2231" i="10"/>
  <c r="I2232" i="10"/>
  <c r="I2233" i="10"/>
  <c r="I2234" i="10"/>
  <c r="I2235" i="10"/>
  <c r="I2236" i="10"/>
  <c r="I2237" i="10"/>
  <c r="I2238" i="10"/>
  <c r="I2239" i="10"/>
  <c r="I2240" i="10"/>
  <c r="I2241" i="10"/>
  <c r="I2242" i="10"/>
  <c r="I2243" i="10"/>
  <c r="I2244" i="10"/>
  <c r="I2245" i="10"/>
  <c r="I2246" i="10"/>
  <c r="I2247" i="10"/>
  <c r="I2248" i="10"/>
  <c r="I2249" i="10"/>
  <c r="I2250" i="10"/>
  <c r="I2251" i="10"/>
  <c r="I2252" i="10"/>
  <c r="I2253" i="10"/>
  <c r="I2254" i="10"/>
  <c r="I2255" i="10"/>
  <c r="I2256" i="10"/>
  <c r="I2257" i="10"/>
  <c r="I2258" i="10"/>
  <c r="I2259" i="10"/>
  <c r="I2260" i="10"/>
  <c r="I2261" i="10"/>
  <c r="I2262" i="10"/>
  <c r="I2263" i="10"/>
  <c r="I2264" i="10"/>
  <c r="I2265" i="10"/>
  <c r="I2266" i="10"/>
  <c r="I2267" i="10"/>
  <c r="I2268" i="10"/>
  <c r="I2269" i="10"/>
  <c r="I2270" i="10"/>
  <c r="I2271" i="10"/>
  <c r="I2272" i="10"/>
  <c r="I2273" i="10"/>
  <c r="I2274" i="10"/>
  <c r="I2275" i="10"/>
  <c r="I2276" i="10"/>
  <c r="I2277" i="10"/>
  <c r="I2278" i="10"/>
  <c r="I2279" i="10"/>
  <c r="I2280" i="10"/>
  <c r="I2281" i="10"/>
  <c r="I2282" i="10"/>
  <c r="I2283" i="10"/>
  <c r="I2284" i="10"/>
  <c r="I2285" i="10"/>
  <c r="I2286" i="10"/>
  <c r="I2287" i="10"/>
  <c r="I2288" i="10"/>
  <c r="I2289" i="10"/>
  <c r="I2290" i="10"/>
  <c r="I2291" i="10"/>
  <c r="I2292" i="10"/>
  <c r="I2293" i="10"/>
  <c r="I2294" i="10"/>
  <c r="I2295" i="10"/>
  <c r="I2296" i="10"/>
  <c r="I2297" i="10"/>
  <c r="I2298" i="10"/>
  <c r="I2299" i="10"/>
  <c r="I2300" i="10"/>
  <c r="I2301" i="10"/>
  <c r="I2302" i="10"/>
  <c r="I2303" i="10"/>
  <c r="I2304" i="10"/>
  <c r="I2305" i="10"/>
  <c r="I2306" i="10"/>
  <c r="I2307" i="10"/>
  <c r="I2308" i="10"/>
  <c r="I2309" i="10"/>
  <c r="I2310" i="10"/>
  <c r="I2311" i="10"/>
  <c r="I2312" i="10"/>
  <c r="I2313" i="10"/>
  <c r="I2314" i="10"/>
  <c r="I2315" i="10"/>
  <c r="I2316" i="10"/>
  <c r="I2317" i="10"/>
  <c r="I2318" i="10"/>
  <c r="I2319" i="10"/>
  <c r="I2320" i="10"/>
  <c r="I2321" i="10"/>
  <c r="I2322" i="10"/>
  <c r="I2323" i="10"/>
  <c r="I2324" i="10"/>
  <c r="I2325" i="10"/>
  <c r="I2326" i="10"/>
  <c r="I2327" i="10"/>
  <c r="I2328" i="10"/>
  <c r="I2329" i="10"/>
  <c r="I2330" i="10"/>
  <c r="I2331" i="10"/>
  <c r="I2332" i="10"/>
  <c r="I2333" i="10"/>
  <c r="I2334" i="10"/>
  <c r="I2335" i="10"/>
  <c r="I2336" i="10"/>
  <c r="I2337" i="10"/>
  <c r="I2338" i="10"/>
  <c r="I2339" i="10"/>
  <c r="I2340" i="10"/>
  <c r="I2341" i="10"/>
  <c r="I2342" i="10"/>
  <c r="I2343" i="10"/>
  <c r="I2344" i="10"/>
  <c r="I2345" i="10"/>
  <c r="I2346" i="10"/>
  <c r="I2347" i="10"/>
  <c r="I2348" i="10"/>
  <c r="I2349" i="10"/>
  <c r="I2350" i="10"/>
  <c r="I2351" i="10"/>
  <c r="I2352" i="10"/>
  <c r="I2353" i="10"/>
  <c r="I2354" i="10"/>
  <c r="I2355" i="10"/>
  <c r="I2356" i="10"/>
  <c r="I2357" i="10"/>
  <c r="I2358" i="10"/>
  <c r="I2359" i="10"/>
  <c r="I2360" i="10"/>
  <c r="I2361" i="10"/>
  <c r="I2362" i="10"/>
  <c r="I2363" i="10"/>
  <c r="I2364" i="10"/>
  <c r="I2365" i="10"/>
  <c r="I2366" i="10"/>
  <c r="I2367" i="10"/>
  <c r="I2368" i="10"/>
  <c r="I2369" i="10"/>
  <c r="I2370" i="10"/>
  <c r="I2371" i="10"/>
  <c r="I2372" i="10"/>
  <c r="I2373" i="10"/>
  <c r="I2374" i="10"/>
  <c r="I2375" i="10"/>
  <c r="I2376" i="10"/>
  <c r="I2377" i="10"/>
  <c r="I2378" i="10"/>
  <c r="I2379" i="10"/>
  <c r="I2380" i="10"/>
  <c r="I2381" i="10"/>
  <c r="I2382" i="10"/>
  <c r="I2383" i="10"/>
  <c r="I2384" i="10"/>
  <c r="I2385" i="10"/>
  <c r="I2386" i="10"/>
  <c r="I2387" i="10"/>
  <c r="I2388" i="10"/>
  <c r="I2389" i="10"/>
  <c r="I2390" i="10"/>
  <c r="I2391" i="10"/>
  <c r="I2392" i="10"/>
  <c r="I2393" i="10"/>
  <c r="I2394" i="10"/>
  <c r="I2395" i="10"/>
  <c r="I2396" i="10"/>
  <c r="I2397" i="10"/>
  <c r="I2398" i="10"/>
  <c r="I2399" i="10"/>
  <c r="I2400" i="10"/>
  <c r="I2401" i="10"/>
  <c r="I2402" i="10"/>
  <c r="I2403" i="10"/>
  <c r="I2404" i="10"/>
  <c r="I2405" i="10"/>
  <c r="I2406" i="10"/>
  <c r="I2407" i="10"/>
  <c r="I2408" i="10"/>
  <c r="I2409" i="10"/>
  <c r="I2410" i="10"/>
  <c r="I2411" i="10"/>
  <c r="I2412" i="10"/>
  <c r="I2413" i="10"/>
  <c r="I2414" i="10"/>
  <c r="I2415" i="10"/>
  <c r="I2416" i="10"/>
  <c r="I2417" i="10"/>
  <c r="I2418" i="10"/>
  <c r="I2419" i="10"/>
  <c r="I2420" i="10"/>
  <c r="I2421" i="10"/>
  <c r="I2422" i="10"/>
  <c r="I2423" i="10"/>
  <c r="I2424" i="10"/>
  <c r="I2425" i="10"/>
  <c r="I2426" i="10"/>
  <c r="I2427" i="10"/>
  <c r="I2428" i="10"/>
  <c r="I2429" i="10"/>
  <c r="I2430" i="10"/>
  <c r="I2431" i="10"/>
  <c r="I2432" i="10"/>
  <c r="I2433" i="10"/>
  <c r="I2434" i="10"/>
  <c r="I2435" i="10"/>
  <c r="I2436" i="10"/>
  <c r="I2437" i="10"/>
  <c r="I2438" i="10"/>
  <c r="I2439" i="10"/>
  <c r="I2440" i="10"/>
  <c r="I2441" i="10"/>
  <c r="I2442" i="10"/>
  <c r="I2443" i="10"/>
  <c r="I2444" i="10"/>
  <c r="I2445" i="10"/>
  <c r="I2446" i="10"/>
  <c r="I2447" i="10"/>
  <c r="I2448" i="10"/>
  <c r="I2449" i="10"/>
  <c r="I2450" i="10"/>
  <c r="I2451" i="10"/>
  <c r="I2452" i="10"/>
  <c r="I2453" i="10"/>
  <c r="I2454" i="10"/>
  <c r="I2455" i="10"/>
  <c r="I2456" i="10"/>
  <c r="I2457" i="10"/>
  <c r="I2458" i="10"/>
  <c r="I2459" i="10"/>
  <c r="I2460" i="10"/>
  <c r="I2461" i="10"/>
  <c r="I2462" i="10"/>
  <c r="I2463" i="10"/>
  <c r="I2464" i="10"/>
  <c r="I2465" i="10"/>
  <c r="I2466" i="10"/>
  <c r="I2467" i="10"/>
  <c r="I2468" i="10"/>
  <c r="I2469" i="10"/>
  <c r="I2470" i="10"/>
  <c r="I2471" i="10"/>
  <c r="I2472" i="10"/>
  <c r="I2473" i="10"/>
  <c r="I2474" i="10"/>
  <c r="I2475" i="10"/>
  <c r="I2476" i="10"/>
  <c r="I2477" i="10"/>
  <c r="I2478" i="10"/>
  <c r="I2479" i="10"/>
  <c r="I2480" i="10"/>
  <c r="I2481" i="10"/>
  <c r="I2482" i="10"/>
  <c r="I2483" i="10"/>
  <c r="I2484" i="10"/>
  <c r="I2485" i="10"/>
  <c r="I2486" i="10"/>
  <c r="I2487" i="10"/>
  <c r="I2488" i="10"/>
  <c r="I2489" i="10"/>
  <c r="I2490" i="10"/>
  <c r="I2491" i="10"/>
  <c r="I2492" i="10"/>
  <c r="I2493" i="10"/>
  <c r="I2494" i="10"/>
  <c r="I2495" i="10"/>
  <c r="I2496" i="10"/>
  <c r="I2497" i="10"/>
  <c r="I2498" i="10"/>
  <c r="I2499" i="10"/>
  <c r="I2500" i="10"/>
  <c r="I2501" i="10"/>
  <c r="I2502" i="10"/>
  <c r="I2503" i="10"/>
  <c r="I2504" i="10"/>
  <c r="I2505" i="10"/>
  <c r="I2506" i="10"/>
  <c r="I2507" i="10"/>
  <c r="I2508" i="10"/>
  <c r="I2509" i="10"/>
  <c r="I2510" i="10"/>
  <c r="I2511" i="10"/>
  <c r="I2512" i="10"/>
  <c r="I2513" i="10"/>
  <c r="I2514" i="10"/>
  <c r="I2515" i="10"/>
  <c r="I2516" i="10"/>
  <c r="I2517" i="10"/>
  <c r="I2518" i="10"/>
  <c r="I2519" i="10"/>
  <c r="I2520" i="10"/>
  <c r="I2521" i="10"/>
  <c r="I2522" i="10"/>
  <c r="I2523" i="10"/>
  <c r="I2524" i="10"/>
  <c r="I2525" i="10"/>
  <c r="I2526" i="10"/>
  <c r="I2527" i="10"/>
  <c r="I2528" i="10"/>
  <c r="I2529" i="10"/>
  <c r="I2530" i="10"/>
  <c r="I2531" i="10"/>
  <c r="I2532" i="10"/>
  <c r="I2533" i="10"/>
  <c r="I2534" i="10"/>
  <c r="I2535" i="10"/>
  <c r="I2536" i="10"/>
  <c r="I2537" i="10"/>
  <c r="I2538" i="10"/>
  <c r="I2539" i="10"/>
  <c r="I2540" i="10"/>
  <c r="I2541" i="10"/>
  <c r="I2542" i="10"/>
  <c r="I2543" i="10"/>
  <c r="I2544" i="10"/>
  <c r="I2545" i="10"/>
  <c r="I2546" i="10"/>
  <c r="I2547" i="10"/>
  <c r="I2548" i="10"/>
  <c r="I2549" i="10"/>
  <c r="I2550" i="10"/>
  <c r="I2551" i="10"/>
  <c r="I2552" i="10"/>
  <c r="I2553" i="10"/>
  <c r="I2554" i="10"/>
  <c r="I2555" i="10"/>
  <c r="I2556" i="10"/>
  <c r="I2557" i="10"/>
  <c r="I2558" i="10"/>
  <c r="I2559" i="10"/>
  <c r="I2560" i="10"/>
  <c r="I2561" i="10"/>
  <c r="I2562" i="10"/>
  <c r="I2563" i="10"/>
  <c r="I2564" i="10"/>
  <c r="I2565" i="10"/>
  <c r="I2566" i="10"/>
  <c r="I2567" i="10"/>
  <c r="I2568" i="10"/>
  <c r="I2569" i="10"/>
  <c r="I2570" i="10"/>
  <c r="I2571" i="10"/>
  <c r="I2572" i="10"/>
  <c r="I2573" i="10"/>
  <c r="I2574" i="10"/>
  <c r="I2575" i="10"/>
  <c r="I2576" i="10"/>
  <c r="I2577" i="10"/>
  <c r="I2578" i="10"/>
  <c r="I2579" i="10"/>
  <c r="I2580" i="10"/>
  <c r="I2581" i="10"/>
  <c r="I2582" i="10"/>
  <c r="I2583" i="10"/>
  <c r="I2584" i="10"/>
  <c r="I2585" i="10"/>
  <c r="I2586" i="10"/>
  <c r="I2587" i="10"/>
  <c r="I2588" i="10"/>
  <c r="I2589" i="10"/>
  <c r="I2590" i="10"/>
  <c r="I2591" i="10"/>
  <c r="I2592" i="10"/>
  <c r="I2593" i="10"/>
  <c r="I2594" i="10"/>
  <c r="I2595" i="10"/>
  <c r="I2596" i="10"/>
  <c r="I2597" i="10"/>
  <c r="I2598" i="10"/>
  <c r="I2599" i="10"/>
  <c r="I2600" i="10"/>
  <c r="I2601" i="10"/>
  <c r="I2602" i="10"/>
  <c r="I2603" i="10"/>
  <c r="I2604" i="10"/>
  <c r="I2605" i="10"/>
  <c r="I2606" i="10"/>
  <c r="I2607" i="10"/>
  <c r="I2608" i="10"/>
  <c r="I2609" i="10"/>
  <c r="I2610" i="10"/>
  <c r="I2611" i="10"/>
  <c r="I2612" i="10"/>
  <c r="I2613" i="10"/>
  <c r="I2614" i="10"/>
  <c r="I2615" i="10"/>
  <c r="I2616" i="10"/>
  <c r="I2617" i="10"/>
  <c r="I2618" i="10"/>
  <c r="I2619" i="10"/>
  <c r="I2620" i="10"/>
  <c r="I2621" i="10"/>
  <c r="I2622" i="10"/>
  <c r="I2623" i="10"/>
  <c r="I2624" i="10"/>
  <c r="I2625" i="10"/>
  <c r="I2626" i="10"/>
  <c r="I2627" i="10"/>
  <c r="I2628" i="10"/>
  <c r="I2629" i="10"/>
  <c r="I2630" i="10"/>
  <c r="I2631" i="10"/>
  <c r="I2632" i="10"/>
  <c r="I2633" i="10"/>
  <c r="I2634" i="10"/>
  <c r="I2635" i="10"/>
  <c r="I2636" i="10"/>
  <c r="I2637" i="10"/>
  <c r="I2638" i="10"/>
  <c r="I2639" i="10"/>
  <c r="I2640" i="10"/>
  <c r="I2641" i="10"/>
  <c r="I2642" i="10"/>
  <c r="I2643" i="10"/>
  <c r="I2644" i="10"/>
  <c r="I2645" i="10"/>
  <c r="I2646" i="10"/>
  <c r="I2647" i="10"/>
  <c r="I2648" i="10"/>
  <c r="I2649" i="10"/>
  <c r="I2650" i="10"/>
  <c r="I2651" i="10"/>
  <c r="I2652" i="10"/>
  <c r="I2653" i="10"/>
  <c r="I2654" i="10"/>
  <c r="I2655" i="10"/>
  <c r="I2656" i="10"/>
  <c r="I2657" i="10"/>
  <c r="I2658" i="10"/>
  <c r="I2659" i="10"/>
  <c r="I2660" i="10"/>
  <c r="I2661" i="10"/>
  <c r="I2662" i="10"/>
  <c r="I2663" i="10"/>
  <c r="I2664" i="10"/>
  <c r="I2665" i="10"/>
  <c r="I2666" i="10"/>
  <c r="I2667" i="10"/>
  <c r="I2668" i="10"/>
  <c r="I2669" i="10"/>
  <c r="I2670" i="10"/>
  <c r="I2671" i="10"/>
  <c r="I2672" i="10"/>
  <c r="I2673" i="10"/>
  <c r="I2674" i="10"/>
  <c r="I2675" i="10"/>
  <c r="I2676" i="10"/>
  <c r="I2677" i="10"/>
  <c r="I2678" i="10"/>
  <c r="I2679" i="10"/>
  <c r="I2680" i="10"/>
  <c r="I2681" i="10"/>
  <c r="I2682" i="10"/>
  <c r="I2683" i="10"/>
  <c r="I2684" i="10"/>
  <c r="I2685" i="10"/>
  <c r="I2686" i="10"/>
  <c r="I2687" i="10"/>
  <c r="I2688" i="10"/>
  <c r="I2689" i="10"/>
  <c r="I2690" i="10"/>
  <c r="I2691" i="10"/>
  <c r="I2692" i="10"/>
  <c r="I2693" i="10"/>
  <c r="I2694" i="10"/>
  <c r="I2695" i="10"/>
  <c r="I2696" i="10"/>
  <c r="I2697" i="10"/>
  <c r="I2698" i="10"/>
  <c r="I2699" i="10"/>
  <c r="I2700" i="10"/>
  <c r="I2701" i="10"/>
  <c r="I2702" i="10"/>
  <c r="I2703" i="10"/>
  <c r="I2704" i="10"/>
  <c r="I2705" i="10"/>
  <c r="I2706" i="10"/>
  <c r="I2707" i="10"/>
  <c r="I2708" i="10"/>
  <c r="I2709" i="10"/>
  <c r="I2710" i="10"/>
  <c r="I2711" i="10"/>
  <c r="I2712" i="10"/>
  <c r="I2713" i="10"/>
  <c r="I2714" i="10"/>
  <c r="I2715" i="10"/>
  <c r="I2716" i="10"/>
  <c r="I2717" i="10"/>
  <c r="I2718" i="10"/>
  <c r="I2719" i="10"/>
  <c r="I2720" i="10"/>
  <c r="I2721" i="10"/>
  <c r="I2722" i="10"/>
  <c r="I2723" i="10"/>
  <c r="I2724" i="10"/>
  <c r="I2725" i="10"/>
  <c r="I2726" i="10"/>
  <c r="I2727" i="10"/>
  <c r="I2728" i="10"/>
  <c r="I2729" i="10"/>
  <c r="I2730" i="10"/>
  <c r="I2731" i="10"/>
  <c r="I2732" i="10"/>
  <c r="I2733" i="10"/>
  <c r="I2734" i="10"/>
  <c r="I2735" i="10"/>
  <c r="I2736" i="10"/>
  <c r="I2737" i="10"/>
  <c r="I2738" i="10"/>
  <c r="I2739" i="10"/>
  <c r="I2740" i="10"/>
  <c r="I2741" i="10"/>
  <c r="I2742" i="10"/>
  <c r="I2743" i="10"/>
  <c r="I2744" i="10"/>
  <c r="I2745" i="10"/>
  <c r="I2746" i="10"/>
  <c r="I2747" i="10"/>
  <c r="I2748" i="10"/>
  <c r="I2749" i="10"/>
  <c r="I2750" i="10"/>
  <c r="I2751" i="10"/>
  <c r="I2752" i="10"/>
  <c r="I2753" i="10"/>
  <c r="I2754" i="10"/>
  <c r="I2755" i="10"/>
  <c r="I2756" i="10"/>
  <c r="I2757" i="10"/>
  <c r="I2758" i="10"/>
  <c r="I2759" i="10"/>
  <c r="I2760" i="10"/>
  <c r="I2761" i="10"/>
  <c r="I2762" i="10"/>
  <c r="I2763" i="10"/>
  <c r="I2764" i="10"/>
  <c r="I2765" i="10"/>
  <c r="I2766" i="10"/>
  <c r="I2767" i="10"/>
  <c r="I2768" i="10"/>
  <c r="I2769" i="10"/>
  <c r="I2770" i="10"/>
  <c r="I2771" i="10"/>
  <c r="I2772" i="10"/>
  <c r="I2773" i="10"/>
  <c r="I2774" i="10"/>
  <c r="I2775" i="10"/>
  <c r="I2776" i="10"/>
  <c r="I2777" i="10"/>
  <c r="I2778" i="10"/>
  <c r="I2779" i="10"/>
  <c r="I2780" i="10"/>
  <c r="I2781" i="10"/>
  <c r="I2782" i="10"/>
  <c r="I2783" i="10"/>
  <c r="I2784" i="10"/>
  <c r="I2785" i="10"/>
  <c r="I2786" i="10"/>
  <c r="I2787" i="10"/>
  <c r="I2788" i="10"/>
  <c r="I2789" i="10"/>
  <c r="I2790" i="10"/>
  <c r="I2791" i="10"/>
  <c r="I2792" i="10"/>
  <c r="I2793" i="10"/>
  <c r="I2794" i="10"/>
  <c r="I2795" i="10"/>
  <c r="I2796" i="10"/>
  <c r="I2797" i="10"/>
  <c r="I2798" i="10"/>
  <c r="I2799" i="10"/>
  <c r="I2800" i="10"/>
  <c r="I2801" i="10"/>
  <c r="I2802" i="10"/>
  <c r="I2803" i="10"/>
  <c r="I2804" i="10"/>
  <c r="I2805" i="10"/>
  <c r="I2806" i="10"/>
  <c r="I2807" i="10"/>
  <c r="I2808" i="10"/>
  <c r="I2809" i="10"/>
  <c r="I2810" i="10"/>
  <c r="I2811" i="10"/>
  <c r="I2812" i="10"/>
  <c r="I2813" i="10"/>
  <c r="I2814" i="10"/>
  <c r="I2815" i="10"/>
  <c r="I2816" i="10"/>
  <c r="I2817" i="10"/>
  <c r="I2818" i="10"/>
  <c r="I2819" i="10"/>
  <c r="I2820" i="10"/>
  <c r="I2821" i="10"/>
  <c r="I2822" i="10"/>
  <c r="I2823" i="10"/>
  <c r="I2824" i="10"/>
  <c r="I2825" i="10"/>
  <c r="I2826" i="10"/>
  <c r="I2827" i="10"/>
  <c r="I2828" i="10"/>
  <c r="I2829" i="10"/>
  <c r="I2830" i="10"/>
  <c r="I2831" i="10"/>
  <c r="I2832" i="10"/>
  <c r="I2833" i="10"/>
  <c r="I2834" i="10"/>
  <c r="I2835" i="10"/>
  <c r="I2836" i="10"/>
  <c r="I2837" i="10"/>
  <c r="I2838" i="10"/>
  <c r="I2839" i="10"/>
  <c r="I2840" i="10"/>
  <c r="I2841" i="10"/>
  <c r="I2842" i="10"/>
  <c r="I2843" i="10"/>
  <c r="I2844" i="10"/>
  <c r="I2845" i="10"/>
  <c r="I2846" i="10"/>
  <c r="I2847" i="10"/>
  <c r="I2848" i="10"/>
  <c r="I2849" i="10"/>
  <c r="I2850" i="10"/>
  <c r="I2851" i="10"/>
  <c r="I2852" i="10"/>
  <c r="I2853" i="10"/>
  <c r="I2854" i="10"/>
  <c r="I2855" i="10"/>
  <c r="I2856" i="10"/>
  <c r="I2857" i="10"/>
  <c r="I2858" i="10"/>
  <c r="I2859" i="10"/>
  <c r="I2860" i="10"/>
  <c r="I2861" i="10"/>
  <c r="I2862" i="10"/>
  <c r="I2863" i="10"/>
  <c r="I2864" i="10"/>
  <c r="I2865" i="10"/>
  <c r="I2866" i="10"/>
  <c r="I2867" i="10"/>
  <c r="I2868" i="10"/>
  <c r="I2869" i="10"/>
  <c r="I2870" i="10"/>
  <c r="I2871" i="10"/>
  <c r="I2872" i="10"/>
  <c r="I2873" i="10"/>
  <c r="I2874" i="10"/>
  <c r="I2875" i="10"/>
  <c r="I2876" i="10"/>
  <c r="I2877" i="10"/>
  <c r="I2878" i="10"/>
  <c r="I2879" i="10"/>
  <c r="I2880" i="10"/>
  <c r="I2881" i="10"/>
  <c r="I2882" i="10"/>
  <c r="I2883" i="10"/>
  <c r="I2884" i="10"/>
  <c r="I2885" i="10"/>
  <c r="I2886" i="10"/>
  <c r="I2887" i="10"/>
  <c r="I2888" i="10"/>
  <c r="I2889" i="10"/>
  <c r="I2890" i="10"/>
  <c r="I2891" i="10"/>
  <c r="I2892" i="10"/>
  <c r="I2893" i="10"/>
  <c r="I2894" i="10"/>
  <c r="I2895" i="10"/>
  <c r="I2896" i="10"/>
  <c r="I2897" i="10"/>
  <c r="I2898" i="10"/>
  <c r="I2899" i="10"/>
  <c r="I2900" i="10"/>
  <c r="I2901" i="10"/>
  <c r="I2902" i="10"/>
  <c r="I2903" i="10"/>
  <c r="I2904" i="10"/>
  <c r="I2905" i="10"/>
  <c r="I2906" i="10"/>
  <c r="I2907" i="10"/>
  <c r="I2908" i="10"/>
  <c r="I2909" i="10"/>
  <c r="I2910" i="10"/>
  <c r="I2911" i="10"/>
  <c r="I2912" i="10"/>
  <c r="I2913" i="10"/>
  <c r="I2914" i="10"/>
  <c r="I2915" i="10"/>
  <c r="I2916" i="10"/>
  <c r="I2917" i="10"/>
  <c r="I2918" i="10"/>
  <c r="I2919" i="10"/>
  <c r="I2920" i="10"/>
  <c r="I2921" i="10"/>
  <c r="I2922" i="10"/>
  <c r="I2923" i="10"/>
  <c r="I2924" i="10"/>
  <c r="I2925" i="10"/>
  <c r="I2926" i="10"/>
  <c r="I2927" i="10"/>
  <c r="I2928" i="10"/>
  <c r="I2929" i="10"/>
  <c r="I2930" i="10"/>
  <c r="I2931" i="10"/>
  <c r="I2932" i="10"/>
  <c r="I2933" i="10"/>
  <c r="I2934" i="10"/>
  <c r="I2935" i="10"/>
  <c r="I2936" i="10"/>
  <c r="I2937" i="10"/>
  <c r="I2938" i="10"/>
  <c r="I2939" i="10"/>
  <c r="I2940" i="10"/>
  <c r="I2941" i="10"/>
  <c r="I2942" i="10"/>
  <c r="I2943" i="10"/>
  <c r="I2944" i="10"/>
  <c r="I2945" i="10"/>
  <c r="I2946" i="10"/>
  <c r="I2947" i="10"/>
  <c r="I2948" i="10"/>
  <c r="I2949" i="10"/>
  <c r="I2950" i="10"/>
  <c r="I2951" i="10"/>
  <c r="I2952" i="10"/>
  <c r="I2953" i="10"/>
  <c r="I2954" i="10"/>
  <c r="I2955" i="10"/>
  <c r="I2956" i="10"/>
  <c r="I2957" i="10"/>
  <c r="I2958" i="10"/>
  <c r="I2959" i="10"/>
  <c r="I2960" i="10"/>
  <c r="I2961" i="10"/>
  <c r="I2962" i="10"/>
  <c r="I2963" i="10"/>
  <c r="I2964" i="10"/>
  <c r="I2965" i="10"/>
  <c r="I2966" i="10"/>
  <c r="I2967" i="10"/>
  <c r="I2968" i="10"/>
  <c r="I2969" i="10"/>
  <c r="I2970" i="10"/>
  <c r="I2971" i="10"/>
  <c r="I2972" i="10"/>
  <c r="I2973" i="10"/>
  <c r="I2974" i="10"/>
  <c r="I2975" i="10"/>
  <c r="I2976" i="10"/>
  <c r="I2977" i="10"/>
  <c r="I2978" i="10"/>
  <c r="I2979" i="10"/>
  <c r="I2980" i="10"/>
  <c r="I2981" i="10"/>
  <c r="I2982" i="10"/>
  <c r="I2983" i="10"/>
  <c r="I2984" i="10"/>
  <c r="I2985" i="10"/>
  <c r="I2986" i="10"/>
  <c r="I2987" i="10"/>
  <c r="I2988" i="10"/>
  <c r="I2989" i="10"/>
  <c r="I2990" i="10"/>
  <c r="I2991" i="10"/>
  <c r="I2992" i="10"/>
  <c r="I2993" i="10"/>
  <c r="I2994" i="10"/>
  <c r="I2995" i="10"/>
  <c r="I2996" i="10"/>
  <c r="I2997" i="10"/>
  <c r="I2998" i="10"/>
  <c r="I2999" i="10"/>
  <c r="I3000" i="10"/>
  <c r="I3001" i="10"/>
  <c r="I3002" i="10"/>
  <c r="I3003" i="10"/>
  <c r="I3004" i="10"/>
  <c r="I3005" i="10"/>
  <c r="I3006" i="10"/>
  <c r="I3007" i="10"/>
  <c r="I3008" i="10"/>
  <c r="I3009" i="10"/>
  <c r="I3010" i="10"/>
  <c r="I3011" i="10"/>
  <c r="I3012" i="10"/>
  <c r="I3013" i="10"/>
  <c r="I3014" i="10"/>
  <c r="I3015" i="10"/>
  <c r="I3016" i="10"/>
  <c r="I3017" i="10"/>
  <c r="I3018" i="10"/>
  <c r="I3019" i="10"/>
  <c r="I3020" i="10"/>
  <c r="I3021" i="10"/>
  <c r="I3022" i="10"/>
  <c r="I3023" i="10"/>
  <c r="I3024" i="10"/>
  <c r="I3025" i="10"/>
  <c r="I3026" i="10"/>
  <c r="I3027" i="10"/>
  <c r="I3028" i="10"/>
  <c r="I3029" i="10"/>
  <c r="I3030" i="10"/>
  <c r="I3031" i="10"/>
  <c r="I3032" i="10"/>
  <c r="I3033" i="10"/>
  <c r="I3034" i="10"/>
  <c r="I3035" i="10"/>
  <c r="I3036" i="10"/>
  <c r="I3037" i="10"/>
  <c r="I3038" i="10"/>
  <c r="I3039" i="10"/>
  <c r="I3040" i="10"/>
  <c r="I3041" i="10"/>
  <c r="I3042" i="10"/>
  <c r="I3043" i="10"/>
  <c r="I3044" i="10"/>
  <c r="I3045" i="10"/>
  <c r="I3046" i="10"/>
  <c r="I3047" i="10"/>
  <c r="I3048" i="10"/>
  <c r="I3049" i="10"/>
  <c r="I3050" i="10"/>
  <c r="I3051" i="10"/>
  <c r="I3052" i="10"/>
  <c r="I3053" i="10"/>
  <c r="I3054" i="10"/>
  <c r="I3055" i="10"/>
  <c r="I3056" i="10"/>
  <c r="I3057" i="10"/>
  <c r="I3058" i="10"/>
  <c r="I3059" i="10"/>
  <c r="I3060" i="10"/>
  <c r="I3061" i="10"/>
  <c r="I3062" i="10"/>
  <c r="I3063" i="10"/>
  <c r="I3064" i="10"/>
  <c r="I3065" i="10"/>
  <c r="I3066" i="10"/>
  <c r="I3067" i="10"/>
  <c r="I3068" i="10"/>
  <c r="I3069" i="10"/>
  <c r="I3070" i="10"/>
  <c r="I3071" i="10"/>
  <c r="I3072" i="10"/>
  <c r="I3073" i="10"/>
  <c r="I3074" i="10"/>
  <c r="I3075" i="10"/>
  <c r="I3076" i="10"/>
  <c r="I3077" i="10"/>
  <c r="I3078" i="10"/>
  <c r="I3079" i="10"/>
  <c r="I3080" i="10"/>
  <c r="I3081" i="10"/>
  <c r="I3082" i="10"/>
  <c r="I3083" i="10"/>
  <c r="I3084" i="10"/>
  <c r="I3085" i="10"/>
  <c r="I3086" i="10"/>
  <c r="I3087" i="10"/>
  <c r="I3088" i="10"/>
  <c r="I3089" i="10"/>
  <c r="I3090" i="10"/>
  <c r="I3091" i="10"/>
  <c r="I3092" i="10"/>
  <c r="I3093" i="10"/>
  <c r="I3094" i="10"/>
  <c r="I3095" i="10"/>
  <c r="I3096" i="10"/>
  <c r="I3097" i="10"/>
  <c r="I3098" i="10"/>
  <c r="I3099" i="10"/>
  <c r="I3100" i="10"/>
  <c r="I3101" i="10"/>
  <c r="I3102" i="10"/>
  <c r="I3103" i="10"/>
  <c r="I3104" i="10"/>
  <c r="I3105" i="10"/>
  <c r="I3106" i="10"/>
  <c r="I3107" i="10"/>
  <c r="I3108" i="10"/>
  <c r="I3109" i="10"/>
  <c r="I3110" i="10"/>
  <c r="I3111" i="10"/>
  <c r="I3112" i="10"/>
  <c r="I3113" i="10"/>
  <c r="I3114" i="10"/>
  <c r="I3115" i="10"/>
  <c r="I3116" i="10"/>
  <c r="I3117" i="10"/>
  <c r="I3118" i="10"/>
  <c r="I3119" i="10"/>
  <c r="I3120" i="10"/>
  <c r="I3121" i="10"/>
  <c r="I3122" i="10"/>
  <c r="I3123" i="10"/>
  <c r="I3124" i="10"/>
  <c r="I3125" i="10"/>
  <c r="I3126" i="10"/>
  <c r="I3127" i="10"/>
  <c r="I3128" i="10"/>
  <c r="I3129" i="10"/>
  <c r="I3130" i="10"/>
  <c r="I3131" i="10"/>
  <c r="I3132" i="10"/>
  <c r="I3133" i="10"/>
  <c r="I3134" i="10"/>
  <c r="I3135" i="10"/>
  <c r="I3136" i="10"/>
  <c r="I3137" i="10"/>
  <c r="I3138" i="10"/>
  <c r="I3139" i="10"/>
  <c r="I3140" i="10"/>
  <c r="I3141" i="10"/>
  <c r="I3142" i="10"/>
  <c r="I3143" i="10"/>
  <c r="I3144" i="10"/>
  <c r="I3145" i="10"/>
  <c r="I3146" i="10"/>
  <c r="I3147" i="10"/>
  <c r="I3148" i="10"/>
  <c r="I3149" i="10"/>
  <c r="I3150" i="10"/>
  <c r="I3151" i="10"/>
  <c r="I3152" i="10"/>
  <c r="I3153" i="10"/>
  <c r="I3154" i="10"/>
  <c r="I3155" i="10"/>
  <c r="I3156" i="10"/>
  <c r="I3157" i="10"/>
  <c r="I3158" i="10"/>
  <c r="I3159" i="10"/>
  <c r="I3160" i="10"/>
  <c r="I3161" i="10"/>
  <c r="I3162" i="10"/>
  <c r="I3163" i="10"/>
  <c r="I3164" i="10"/>
  <c r="I3165" i="10"/>
  <c r="I3166" i="10"/>
  <c r="I3167" i="10"/>
  <c r="I3168" i="10"/>
  <c r="I3169" i="10"/>
  <c r="I3170" i="10"/>
  <c r="I3171" i="10"/>
  <c r="I3172" i="10"/>
  <c r="I3173" i="10"/>
  <c r="I3174" i="10"/>
  <c r="I3175" i="10"/>
  <c r="I3176" i="10"/>
  <c r="I3177" i="10"/>
  <c r="I3178" i="10"/>
  <c r="I3179" i="10"/>
  <c r="I3180" i="10"/>
  <c r="I3181" i="10"/>
  <c r="I3182" i="10"/>
  <c r="I3183" i="10"/>
  <c r="I3184" i="10"/>
  <c r="I3185" i="10"/>
  <c r="I3186" i="10"/>
  <c r="I3187" i="10"/>
  <c r="I3188" i="10"/>
  <c r="I3189" i="10"/>
  <c r="I3190" i="10"/>
  <c r="I3191" i="10"/>
  <c r="I3192" i="10"/>
  <c r="I3193" i="10"/>
  <c r="I3194" i="10"/>
  <c r="I3195" i="10"/>
  <c r="I3196" i="10"/>
  <c r="I3197" i="10"/>
  <c r="I3198" i="10"/>
  <c r="I3199" i="10"/>
  <c r="I3200" i="10"/>
  <c r="I3201" i="10"/>
  <c r="I3202" i="10"/>
  <c r="I3203" i="10"/>
  <c r="I3204" i="10"/>
  <c r="I3205" i="10"/>
  <c r="I3206" i="10"/>
  <c r="I3207" i="10"/>
  <c r="I3208" i="10"/>
  <c r="I3209" i="10"/>
  <c r="I3210" i="10"/>
  <c r="I3211" i="10"/>
  <c r="I3212" i="10"/>
  <c r="I3213" i="10"/>
  <c r="I3214" i="10"/>
  <c r="I3215" i="10"/>
  <c r="I3216" i="10"/>
  <c r="I3217" i="10"/>
  <c r="I3218" i="10"/>
  <c r="I3219" i="10"/>
  <c r="I3220" i="10"/>
  <c r="I3221" i="10"/>
  <c r="I3222" i="10"/>
  <c r="I3223" i="10"/>
  <c r="I3224" i="10"/>
  <c r="I3225" i="10"/>
  <c r="I3226" i="10"/>
  <c r="I3227" i="10"/>
  <c r="I3228" i="10"/>
  <c r="I3229" i="10"/>
  <c r="I3230" i="10"/>
  <c r="I3231" i="10"/>
  <c r="I3232" i="10"/>
  <c r="I3233" i="10"/>
  <c r="I3234" i="10"/>
  <c r="I3235" i="10"/>
  <c r="I3236" i="10"/>
  <c r="I3237" i="10"/>
  <c r="I3238" i="10"/>
  <c r="I3239" i="10"/>
  <c r="I3240" i="10"/>
  <c r="I3241" i="10"/>
  <c r="I3242" i="10"/>
  <c r="I3243" i="10"/>
  <c r="I3244" i="10"/>
  <c r="I3245" i="10"/>
  <c r="I3246" i="10"/>
  <c r="I3247" i="10"/>
  <c r="I3248" i="10"/>
  <c r="I3249" i="10"/>
  <c r="I3250" i="10"/>
  <c r="I3251" i="10"/>
  <c r="I3252" i="10"/>
  <c r="I3253" i="10"/>
  <c r="I3254" i="10"/>
  <c r="I3255" i="10"/>
  <c r="I3256" i="10"/>
  <c r="I3257" i="10"/>
  <c r="I3258" i="10"/>
  <c r="I3259" i="10"/>
  <c r="I3260" i="10"/>
  <c r="I3261" i="10"/>
  <c r="I3262" i="10"/>
  <c r="I3263" i="10"/>
  <c r="I3264" i="10"/>
  <c r="I3265" i="10"/>
  <c r="I3266" i="10"/>
  <c r="I3267" i="10"/>
  <c r="I3268" i="10"/>
  <c r="I3269" i="10"/>
  <c r="I3270" i="10"/>
  <c r="I3271" i="10"/>
  <c r="I3272" i="10"/>
  <c r="I3273" i="10"/>
  <c r="I3274" i="10"/>
  <c r="I3275" i="10"/>
  <c r="I3276" i="10"/>
  <c r="I3277" i="10"/>
  <c r="I3278" i="10"/>
  <c r="I3279" i="10"/>
  <c r="I3280" i="10"/>
  <c r="I3281" i="10"/>
  <c r="I3282" i="10"/>
  <c r="I3283" i="10"/>
  <c r="I3284" i="10"/>
  <c r="I3285" i="10"/>
  <c r="I3286" i="10"/>
  <c r="I3287" i="10"/>
  <c r="I3288" i="10"/>
  <c r="I3289" i="10"/>
  <c r="I3290" i="10"/>
  <c r="I3291" i="10"/>
  <c r="I3292" i="10"/>
  <c r="I3293" i="10"/>
  <c r="I3294" i="10"/>
  <c r="I3295" i="10"/>
  <c r="I3296" i="10"/>
  <c r="I3297" i="10"/>
  <c r="I3298" i="10"/>
  <c r="I3299" i="10"/>
  <c r="I3300" i="10"/>
  <c r="I3301" i="10"/>
  <c r="I3302" i="10"/>
  <c r="I3303" i="10"/>
  <c r="I3304" i="10"/>
  <c r="I3305" i="10"/>
  <c r="I3306" i="10"/>
  <c r="I3307" i="10"/>
  <c r="I3308" i="10"/>
  <c r="I3309" i="10"/>
  <c r="I3310" i="10"/>
  <c r="I3311" i="10"/>
  <c r="I3312" i="10"/>
  <c r="I3313" i="10"/>
  <c r="I3314" i="10"/>
  <c r="I3315" i="10"/>
  <c r="I3316" i="10"/>
  <c r="I3317" i="10"/>
  <c r="I3318" i="10"/>
  <c r="I3319" i="10"/>
  <c r="I3320" i="10"/>
  <c r="I3321" i="10"/>
  <c r="I3322" i="10"/>
  <c r="I3323" i="10"/>
  <c r="I3324" i="10"/>
  <c r="I3325" i="10"/>
  <c r="I3326" i="10"/>
  <c r="I3327" i="10"/>
  <c r="I3328" i="10"/>
  <c r="I3329" i="10"/>
  <c r="I3330" i="10"/>
  <c r="I3331" i="10"/>
  <c r="I3332" i="10"/>
  <c r="I3333" i="10"/>
  <c r="I3334" i="10"/>
  <c r="I3335" i="10"/>
  <c r="I3336" i="10"/>
  <c r="I3337" i="10"/>
  <c r="I3338" i="10"/>
  <c r="I3339" i="10"/>
  <c r="I3340" i="10"/>
  <c r="I3341" i="10"/>
  <c r="I3342" i="10"/>
  <c r="I3343" i="10"/>
  <c r="I3344" i="10"/>
  <c r="I3345" i="10"/>
  <c r="I3346" i="10"/>
  <c r="I3347" i="10"/>
  <c r="I3348" i="10"/>
  <c r="I3349" i="10"/>
  <c r="I3350" i="10"/>
  <c r="I3351" i="10"/>
  <c r="I3352" i="10"/>
  <c r="I3353" i="10"/>
  <c r="I3354" i="10"/>
  <c r="I3355" i="10"/>
  <c r="I3356" i="10"/>
  <c r="I3357" i="10"/>
  <c r="I3358" i="10"/>
  <c r="I3359" i="10"/>
  <c r="I3360" i="10"/>
  <c r="I3361" i="10"/>
  <c r="I3362" i="10"/>
  <c r="I3363" i="10"/>
  <c r="I3364" i="10"/>
  <c r="I3365" i="10"/>
  <c r="I3366" i="10"/>
  <c r="I3367" i="10"/>
  <c r="I3368" i="10"/>
  <c r="I3369" i="10"/>
  <c r="I3370" i="10"/>
  <c r="I3371" i="10"/>
  <c r="I3372" i="10"/>
  <c r="I3373" i="10"/>
  <c r="I3374" i="10"/>
  <c r="I3375" i="10"/>
  <c r="I3376" i="10"/>
  <c r="I3377" i="10"/>
  <c r="I3378" i="10"/>
  <c r="I3379" i="10"/>
  <c r="I3380" i="10"/>
  <c r="I3381" i="10"/>
  <c r="I3382" i="10"/>
  <c r="I3383" i="10"/>
  <c r="I3384" i="10"/>
  <c r="I3385" i="10"/>
  <c r="I3386" i="10"/>
  <c r="I3387" i="10"/>
  <c r="I3388" i="10"/>
  <c r="I3389" i="10"/>
  <c r="I3390" i="10"/>
  <c r="I3391" i="10"/>
  <c r="I3392" i="10"/>
  <c r="I3393" i="10"/>
  <c r="I3394" i="10"/>
  <c r="I3395" i="10"/>
  <c r="I3396" i="10"/>
  <c r="I3397" i="10"/>
  <c r="I3398" i="10"/>
  <c r="I3399" i="10"/>
  <c r="I3400" i="10"/>
  <c r="I3401" i="10"/>
  <c r="I3402" i="10"/>
  <c r="I3403" i="10"/>
  <c r="I3404" i="10"/>
  <c r="I3405" i="10"/>
  <c r="I3406" i="10"/>
  <c r="I3407" i="10"/>
  <c r="I3408" i="10"/>
  <c r="I3409" i="10"/>
  <c r="I3410" i="10"/>
  <c r="I3411" i="10"/>
  <c r="I3412" i="10"/>
  <c r="I3413" i="10"/>
  <c r="I3414" i="10"/>
  <c r="I3415" i="10"/>
  <c r="I3416" i="10"/>
  <c r="I3417" i="10"/>
  <c r="I3418" i="10"/>
  <c r="I3419" i="10"/>
  <c r="I3420" i="10"/>
  <c r="I3421" i="10"/>
  <c r="I3422" i="10"/>
  <c r="I3423" i="10"/>
  <c r="I3424" i="10"/>
  <c r="I3425" i="10"/>
  <c r="I3426" i="10"/>
  <c r="I3427" i="10"/>
  <c r="I3428" i="10"/>
  <c r="I3429" i="10"/>
  <c r="I3430" i="10"/>
  <c r="I3431" i="10"/>
  <c r="I3432" i="10"/>
  <c r="I3433" i="10"/>
  <c r="I3434" i="10"/>
  <c r="I3435" i="10"/>
  <c r="I3436" i="10"/>
  <c r="I3437" i="10"/>
  <c r="I3438" i="10"/>
  <c r="I3439" i="10"/>
  <c r="I3440" i="10"/>
  <c r="I3441" i="10"/>
  <c r="I3442" i="10"/>
  <c r="I3443" i="10"/>
  <c r="I3444" i="10"/>
  <c r="I3445" i="10"/>
  <c r="I3446" i="10"/>
  <c r="I3447" i="10"/>
  <c r="I3448" i="10"/>
  <c r="I3449" i="10"/>
  <c r="I3450" i="10"/>
  <c r="I3451" i="10"/>
  <c r="I3452" i="10"/>
  <c r="I3453" i="10"/>
  <c r="I3454" i="10"/>
  <c r="I3455" i="10"/>
  <c r="I3456" i="10"/>
  <c r="I3457" i="10"/>
  <c r="I3458" i="10"/>
  <c r="I3459" i="10"/>
  <c r="I3460" i="10"/>
  <c r="I3461" i="10"/>
  <c r="I3462" i="10"/>
  <c r="I3463" i="10"/>
  <c r="I3464" i="10"/>
  <c r="I3465" i="10"/>
  <c r="I3466" i="10"/>
  <c r="I3467" i="10"/>
  <c r="I3468" i="10"/>
  <c r="I3469" i="10"/>
  <c r="I3470" i="10"/>
  <c r="I3471" i="10"/>
  <c r="I3472" i="10"/>
  <c r="I3473" i="10"/>
  <c r="I3474" i="10"/>
  <c r="I3475" i="10"/>
  <c r="I3476" i="10"/>
  <c r="I3477" i="10"/>
  <c r="I3478" i="10"/>
  <c r="I3479" i="10"/>
  <c r="I3480" i="10"/>
  <c r="I3481" i="10"/>
  <c r="I3482" i="10"/>
  <c r="I3483" i="10"/>
  <c r="I3484" i="10"/>
  <c r="I3485" i="10"/>
  <c r="I3486" i="10"/>
  <c r="I3487" i="10"/>
  <c r="I3488" i="10"/>
  <c r="I3489" i="10"/>
  <c r="I3490" i="10"/>
  <c r="I3491" i="10"/>
  <c r="I3492" i="10"/>
  <c r="I3493" i="10"/>
  <c r="I3494" i="10"/>
  <c r="I3495" i="10"/>
  <c r="I3496" i="10"/>
  <c r="I3497" i="10"/>
  <c r="I3498" i="10"/>
  <c r="I3499" i="10"/>
  <c r="I3500" i="10"/>
  <c r="I3501" i="10"/>
  <c r="I3502" i="10"/>
  <c r="I3503" i="10"/>
  <c r="I3504" i="10"/>
  <c r="I3505" i="10"/>
  <c r="I3506" i="10"/>
  <c r="I3507" i="10"/>
  <c r="I3508" i="10"/>
  <c r="I3509" i="10"/>
  <c r="I3510" i="10"/>
  <c r="I3511" i="10"/>
  <c r="I3512" i="10"/>
  <c r="I3513" i="10"/>
  <c r="I3514" i="10"/>
  <c r="I3515" i="10"/>
  <c r="I3516" i="10"/>
  <c r="I3517" i="10"/>
  <c r="I3518" i="10"/>
  <c r="I3519" i="10"/>
  <c r="I3520" i="10"/>
  <c r="I3521" i="10"/>
  <c r="I3522" i="10"/>
  <c r="I3523" i="10"/>
  <c r="I3524" i="10"/>
  <c r="I3525" i="10"/>
  <c r="I3526" i="10"/>
  <c r="I3527" i="10"/>
  <c r="I3528" i="10"/>
  <c r="I3529" i="10"/>
  <c r="I3530" i="10"/>
  <c r="I3531" i="10"/>
  <c r="I3532" i="10"/>
  <c r="I3533" i="10"/>
  <c r="I3534" i="10"/>
  <c r="I3535" i="10"/>
  <c r="I3536" i="10"/>
  <c r="I3537" i="10"/>
  <c r="I3538" i="10"/>
  <c r="I3539" i="10"/>
  <c r="I3540" i="10"/>
  <c r="I3541" i="10"/>
  <c r="I3542" i="10"/>
  <c r="I3543" i="10"/>
  <c r="I3544" i="10"/>
  <c r="I3545" i="10"/>
  <c r="I3546" i="10"/>
  <c r="I3547" i="10"/>
  <c r="I3548" i="10"/>
  <c r="I3549" i="10"/>
  <c r="I3550" i="10"/>
  <c r="I3551" i="10"/>
  <c r="I3552" i="10"/>
  <c r="I3553" i="10"/>
  <c r="I3554" i="10"/>
  <c r="I3555" i="10"/>
  <c r="I3556" i="10"/>
  <c r="I3557" i="10"/>
  <c r="I3558" i="10"/>
  <c r="I3559" i="10"/>
  <c r="I3560" i="10"/>
  <c r="I3561" i="10"/>
  <c r="I3562" i="10"/>
  <c r="I3563" i="10"/>
  <c r="I3564" i="10"/>
  <c r="I3565" i="10"/>
  <c r="I3566" i="10"/>
  <c r="I3567" i="10"/>
  <c r="I3568" i="10"/>
  <c r="I3569" i="10"/>
  <c r="I3570" i="10"/>
  <c r="I3571" i="10"/>
  <c r="I3572" i="10"/>
  <c r="I3573" i="10"/>
  <c r="I3574" i="10"/>
  <c r="I3575" i="10"/>
  <c r="I3576" i="10"/>
  <c r="I3577" i="10"/>
  <c r="I3578" i="10"/>
  <c r="I3579" i="10"/>
  <c r="I3580" i="10"/>
  <c r="I3581" i="10"/>
  <c r="I3582" i="10"/>
  <c r="I3583" i="10"/>
  <c r="I3584" i="10"/>
  <c r="I3585" i="10"/>
  <c r="I3586" i="10"/>
  <c r="I3587" i="10"/>
  <c r="I3588" i="10"/>
  <c r="I3589" i="10"/>
  <c r="I3590" i="10"/>
  <c r="I3591" i="10"/>
  <c r="I3592" i="10"/>
  <c r="I3593" i="10"/>
  <c r="I3594" i="10"/>
  <c r="I3595" i="10"/>
  <c r="I3596" i="10"/>
  <c r="I3597" i="10"/>
  <c r="I3598" i="10"/>
  <c r="I3599" i="10"/>
  <c r="I3600" i="10"/>
  <c r="I3601" i="10"/>
  <c r="I3602" i="10"/>
  <c r="I3603" i="10"/>
  <c r="I3604" i="10"/>
  <c r="I3605" i="10"/>
  <c r="I3606" i="10"/>
  <c r="I3607" i="10"/>
  <c r="I3608" i="10"/>
  <c r="I3609" i="10"/>
  <c r="I3610" i="10"/>
  <c r="I3611" i="10"/>
  <c r="I3612" i="10"/>
  <c r="I3613" i="10"/>
  <c r="I3614" i="10"/>
  <c r="I3615" i="10"/>
  <c r="I3616" i="10"/>
  <c r="I3617" i="10"/>
  <c r="I3618" i="10"/>
  <c r="I3619" i="10"/>
  <c r="I3620" i="10"/>
  <c r="I3621" i="10"/>
  <c r="I3622" i="10"/>
  <c r="I3623" i="10"/>
  <c r="I3624" i="10"/>
  <c r="I3625" i="10"/>
  <c r="I3626" i="10"/>
  <c r="I3627" i="10"/>
  <c r="I3628" i="10"/>
  <c r="I3629" i="10"/>
  <c r="I3630" i="10"/>
  <c r="I3631" i="10"/>
  <c r="I3632" i="10"/>
  <c r="I3633" i="10"/>
  <c r="I3634" i="10"/>
  <c r="I3635" i="10"/>
  <c r="I3636" i="10"/>
  <c r="I3637" i="10"/>
  <c r="I3638" i="10"/>
  <c r="I3639" i="10"/>
  <c r="I3640" i="10"/>
  <c r="I3641" i="10"/>
  <c r="I3642" i="10"/>
  <c r="I3643" i="10"/>
  <c r="I3644" i="10"/>
  <c r="I3645" i="10"/>
  <c r="I3646" i="10"/>
  <c r="I3647" i="10"/>
  <c r="I3648" i="10"/>
  <c r="I3649" i="10"/>
  <c r="I3650" i="10"/>
  <c r="I3651" i="10"/>
  <c r="I3652" i="10"/>
  <c r="I3653" i="10"/>
  <c r="I3654" i="10"/>
  <c r="I3655" i="10"/>
  <c r="I3656" i="10"/>
  <c r="I3657" i="10"/>
  <c r="I3658" i="10"/>
  <c r="I3659" i="10"/>
  <c r="I3660" i="10"/>
  <c r="I3661" i="10"/>
  <c r="I3662" i="10"/>
  <c r="I3663" i="10"/>
  <c r="I3664" i="10"/>
  <c r="I3665" i="10"/>
  <c r="I3666" i="10"/>
  <c r="I3667" i="10"/>
  <c r="I3668" i="10"/>
  <c r="I3669" i="10"/>
  <c r="I3670" i="10"/>
  <c r="I3671" i="10"/>
  <c r="I3672" i="10"/>
  <c r="I3673" i="10"/>
  <c r="I3674" i="10"/>
  <c r="I3675" i="10"/>
  <c r="I3676" i="10"/>
  <c r="I3677" i="10"/>
  <c r="I3678" i="10"/>
  <c r="I3679" i="10"/>
  <c r="I3680" i="10"/>
  <c r="I3681" i="10"/>
  <c r="I3682" i="10"/>
  <c r="I3683" i="10"/>
  <c r="I3684" i="10"/>
  <c r="I3685" i="10"/>
  <c r="I3686" i="10"/>
  <c r="I3687" i="10"/>
  <c r="I3688" i="10"/>
  <c r="I3689" i="10"/>
  <c r="I3690" i="10"/>
  <c r="I3691" i="10"/>
  <c r="I3692" i="10"/>
  <c r="I3693" i="10"/>
  <c r="I3694" i="10"/>
  <c r="I3695" i="10"/>
  <c r="I3696" i="10"/>
  <c r="I3697" i="10"/>
  <c r="I3698" i="10"/>
  <c r="I3699" i="10"/>
  <c r="I3700" i="10"/>
  <c r="I3701" i="10"/>
  <c r="I3702" i="10"/>
  <c r="I3703" i="10"/>
  <c r="I3704" i="10"/>
  <c r="I3705" i="10"/>
  <c r="I3706" i="10"/>
  <c r="I3707" i="10"/>
  <c r="I3708" i="10"/>
  <c r="I3709" i="10"/>
  <c r="I3710" i="10"/>
  <c r="I3711" i="10"/>
  <c r="I3712" i="10"/>
  <c r="I3713" i="10"/>
  <c r="I3714" i="10"/>
  <c r="I3715" i="10"/>
  <c r="I3716" i="10"/>
  <c r="I3717" i="10"/>
  <c r="I3718" i="10"/>
  <c r="I3719" i="10"/>
  <c r="I3720" i="10"/>
  <c r="I3721" i="10"/>
  <c r="I3722" i="10"/>
  <c r="I3723" i="10"/>
  <c r="I3724" i="10"/>
  <c r="I3725" i="10"/>
  <c r="I3726" i="10"/>
  <c r="I3727" i="10"/>
  <c r="I3728" i="10"/>
  <c r="I3729" i="10"/>
  <c r="I3730" i="10"/>
  <c r="I3731" i="10"/>
  <c r="I3732" i="10"/>
  <c r="I3733" i="10"/>
  <c r="I3734" i="10"/>
  <c r="I3735" i="10"/>
  <c r="I3736" i="10"/>
  <c r="I3737" i="10"/>
  <c r="I3738" i="10"/>
  <c r="I3739" i="10"/>
  <c r="I3740" i="10"/>
  <c r="I3741" i="10"/>
  <c r="I3742" i="10"/>
  <c r="I3743" i="10"/>
  <c r="I3744" i="10"/>
  <c r="I3745" i="10"/>
  <c r="I3746" i="10"/>
  <c r="I3747" i="10"/>
  <c r="I3748" i="10"/>
  <c r="I3749" i="10"/>
  <c r="I3750" i="10"/>
  <c r="I3751" i="10"/>
  <c r="I3752" i="10"/>
  <c r="I3753" i="10"/>
  <c r="I3754" i="10"/>
  <c r="I3755" i="10"/>
  <c r="I3756" i="10"/>
  <c r="I3757" i="10"/>
  <c r="I3758" i="10"/>
  <c r="I3759" i="10"/>
  <c r="I3760" i="10"/>
  <c r="I3761" i="10"/>
  <c r="I3762" i="10"/>
  <c r="I3763" i="10"/>
  <c r="I3764" i="10"/>
  <c r="I3765" i="10"/>
  <c r="I3766" i="10"/>
  <c r="I3767" i="10"/>
  <c r="I3768" i="10"/>
  <c r="I3769" i="10"/>
  <c r="I3770" i="10"/>
  <c r="I3771" i="10"/>
  <c r="I3772" i="10"/>
  <c r="I3773" i="10"/>
  <c r="I3774" i="10"/>
  <c r="I3775" i="10"/>
  <c r="I3776" i="10"/>
  <c r="I3777" i="10"/>
  <c r="I3778" i="10"/>
  <c r="I3779" i="10"/>
  <c r="I3780" i="10"/>
  <c r="I3781" i="10"/>
  <c r="I3782" i="10"/>
  <c r="I3783" i="10"/>
  <c r="I3784" i="10"/>
  <c r="I3785" i="10"/>
  <c r="I3786" i="10"/>
  <c r="I3787" i="10"/>
  <c r="I3788" i="10"/>
  <c r="I3789" i="10"/>
  <c r="I3790" i="10"/>
  <c r="I3791" i="10"/>
  <c r="I3792" i="10"/>
  <c r="I3793" i="10"/>
  <c r="I3794" i="10"/>
  <c r="I3795" i="10"/>
  <c r="I3796" i="10"/>
  <c r="I3797" i="10"/>
  <c r="I3798" i="10"/>
  <c r="I3799" i="10"/>
  <c r="I3800" i="10"/>
  <c r="I3801" i="10"/>
  <c r="I3802" i="10"/>
  <c r="I3803" i="10"/>
  <c r="I3804" i="10"/>
  <c r="I3805" i="10"/>
  <c r="I3806" i="10"/>
  <c r="I3807" i="10"/>
  <c r="I3808" i="10"/>
  <c r="I3809" i="10"/>
  <c r="I3810" i="10"/>
  <c r="I3811" i="10"/>
  <c r="I3812" i="10"/>
  <c r="I3813" i="10"/>
  <c r="I3814" i="10"/>
  <c r="I3815" i="10"/>
  <c r="I3816" i="10"/>
  <c r="I3817" i="10"/>
  <c r="I3818" i="10"/>
  <c r="I3819" i="10"/>
  <c r="I3820" i="10"/>
  <c r="I3821" i="10"/>
  <c r="I3822" i="10"/>
  <c r="I3823" i="10"/>
  <c r="I3824" i="10"/>
  <c r="I3825" i="10"/>
  <c r="I3826" i="10"/>
  <c r="I3827" i="10"/>
  <c r="I3828" i="10"/>
  <c r="I3829" i="10"/>
  <c r="I3830" i="10"/>
  <c r="I3831" i="10"/>
  <c r="I3832" i="10"/>
  <c r="I3833" i="10"/>
  <c r="I3834" i="10"/>
  <c r="I3835" i="10"/>
  <c r="I3836" i="10"/>
  <c r="I3837" i="10"/>
  <c r="I3838" i="10"/>
  <c r="I3839" i="10"/>
  <c r="I3840" i="10"/>
  <c r="I3841" i="10"/>
  <c r="I3842" i="10"/>
  <c r="I3843" i="10"/>
  <c r="I3844" i="10"/>
  <c r="I3845" i="10"/>
  <c r="I3846" i="10"/>
  <c r="I3847" i="10"/>
  <c r="I3848" i="10"/>
  <c r="I3849" i="10"/>
  <c r="I3850" i="10"/>
  <c r="I3851" i="10"/>
  <c r="I3852" i="10"/>
  <c r="I3853" i="10"/>
  <c r="I3854" i="10"/>
  <c r="I3855" i="10"/>
  <c r="I3856" i="10"/>
  <c r="I3857" i="10"/>
  <c r="I3858" i="10"/>
  <c r="I3859" i="10"/>
  <c r="I3860" i="10"/>
  <c r="I3861" i="10"/>
  <c r="I3862" i="10"/>
  <c r="I3863" i="10"/>
  <c r="I3864" i="10"/>
  <c r="I3865" i="10"/>
  <c r="I3866" i="10"/>
  <c r="I3867" i="10"/>
  <c r="I3868" i="10"/>
  <c r="I3869" i="10"/>
  <c r="I3870" i="10"/>
  <c r="I3871" i="10"/>
  <c r="I3872" i="10"/>
  <c r="I3873" i="10"/>
  <c r="I3874" i="10"/>
  <c r="I3875" i="10"/>
  <c r="I3876" i="10"/>
  <c r="I3877" i="10"/>
  <c r="I3878" i="10"/>
  <c r="I3879" i="10"/>
  <c r="I3880" i="10"/>
  <c r="I3881" i="10"/>
  <c r="I3882" i="10"/>
  <c r="I3883" i="10"/>
  <c r="I3884" i="10"/>
  <c r="I3885" i="10"/>
  <c r="I3886" i="10"/>
  <c r="I3887" i="10"/>
  <c r="I3888" i="10"/>
  <c r="I3889" i="10"/>
  <c r="I3890" i="10"/>
  <c r="I3891" i="10"/>
  <c r="I3892" i="10"/>
  <c r="I3893" i="10"/>
  <c r="I3894" i="10"/>
  <c r="I3895" i="10"/>
  <c r="I3896" i="10"/>
  <c r="I3897" i="10"/>
  <c r="I3898" i="10"/>
  <c r="I3899" i="10"/>
  <c r="I3900" i="10"/>
  <c r="I3901" i="10"/>
  <c r="I3902" i="10"/>
  <c r="I3903" i="10"/>
  <c r="I3904" i="10"/>
  <c r="I3905" i="10"/>
  <c r="I3906" i="10"/>
  <c r="I3907" i="10"/>
  <c r="I3908" i="10"/>
  <c r="I3909" i="10"/>
  <c r="I3910" i="10"/>
  <c r="I3911" i="10"/>
  <c r="I3912" i="10"/>
  <c r="I3913" i="10"/>
  <c r="I3914" i="10"/>
  <c r="I3915" i="10"/>
  <c r="I3916" i="10"/>
  <c r="I3917" i="10"/>
  <c r="I3918" i="10"/>
  <c r="I3919" i="10"/>
  <c r="I3920" i="10"/>
  <c r="I3921" i="10"/>
  <c r="I3922" i="10"/>
  <c r="I3923" i="10"/>
  <c r="I3924" i="10"/>
  <c r="I3925" i="10"/>
  <c r="I3926" i="10"/>
  <c r="I3927" i="10"/>
  <c r="I3928" i="10"/>
  <c r="I3929" i="10"/>
  <c r="I3930" i="10"/>
  <c r="I3931" i="10"/>
  <c r="I3932" i="10"/>
  <c r="I3933" i="10"/>
  <c r="I3934" i="10"/>
  <c r="I3935" i="10"/>
  <c r="I3936" i="10"/>
  <c r="I3937" i="10"/>
  <c r="I3938" i="10"/>
  <c r="I3939" i="10"/>
  <c r="I3940" i="10"/>
  <c r="I3941" i="10"/>
  <c r="I3942" i="10"/>
  <c r="I3943" i="10"/>
  <c r="I3944" i="10"/>
  <c r="I3945" i="10"/>
  <c r="I3946" i="10"/>
  <c r="I3947" i="10"/>
  <c r="I3948" i="10"/>
  <c r="I3949" i="10"/>
  <c r="I3950" i="10"/>
  <c r="I3951" i="10"/>
  <c r="I3952" i="10"/>
  <c r="I3953" i="10"/>
  <c r="I3954" i="10"/>
  <c r="I3955" i="10"/>
  <c r="I3956" i="10"/>
  <c r="I3957" i="10"/>
  <c r="I3958" i="10"/>
  <c r="I3959" i="10"/>
  <c r="I3960" i="10"/>
  <c r="I3961" i="10"/>
  <c r="I3962" i="10"/>
  <c r="I3963" i="10"/>
  <c r="I3964" i="10"/>
  <c r="I3965" i="10"/>
  <c r="I3966" i="10"/>
  <c r="I3967" i="10"/>
  <c r="I3968" i="10"/>
  <c r="I3969" i="10"/>
  <c r="I3970" i="10"/>
  <c r="I3971" i="10"/>
  <c r="I3972" i="10"/>
  <c r="I3973" i="10"/>
  <c r="I3974" i="10"/>
  <c r="I3975" i="10"/>
  <c r="I3976" i="10"/>
  <c r="I3977" i="10"/>
  <c r="I3978" i="10"/>
  <c r="I3979" i="10"/>
  <c r="I3980" i="10"/>
  <c r="I3981" i="10"/>
  <c r="I3982" i="10"/>
  <c r="I3983" i="10"/>
  <c r="I3984" i="10"/>
  <c r="I3985" i="10"/>
  <c r="I3986" i="10"/>
  <c r="I3987" i="10"/>
  <c r="I3988" i="10"/>
  <c r="I3989" i="10"/>
  <c r="I3990" i="10"/>
  <c r="I3991" i="10"/>
  <c r="I3992" i="10"/>
  <c r="I3993" i="10"/>
  <c r="I3994" i="10"/>
  <c r="I3995" i="10"/>
  <c r="I3996" i="10"/>
  <c r="I3997" i="10"/>
  <c r="I3998" i="10"/>
  <c r="I3999" i="10"/>
  <c r="I4000" i="10"/>
  <c r="I4001" i="10"/>
  <c r="I4002" i="10"/>
  <c r="I4003" i="10"/>
  <c r="I4004" i="10"/>
  <c r="I4005" i="10"/>
  <c r="I4006" i="10"/>
  <c r="I4007" i="10"/>
  <c r="I4008" i="10"/>
  <c r="I4009" i="10"/>
  <c r="I4010" i="10"/>
  <c r="I4011" i="10"/>
  <c r="I4012" i="10"/>
  <c r="I4013" i="10"/>
  <c r="I4014" i="10"/>
  <c r="I4015" i="10"/>
  <c r="I4016" i="10"/>
  <c r="I4017" i="10"/>
  <c r="I4018" i="10"/>
  <c r="I4019" i="10"/>
  <c r="I4020" i="10"/>
  <c r="I4021" i="10"/>
  <c r="I4022" i="10"/>
  <c r="I4023" i="10"/>
  <c r="I4024" i="10"/>
  <c r="I4025" i="10"/>
  <c r="I4026" i="10"/>
  <c r="I4027" i="10"/>
  <c r="I4028" i="10"/>
  <c r="I4029" i="10"/>
  <c r="I4030" i="10"/>
  <c r="I4031" i="10"/>
  <c r="I4032" i="10"/>
  <c r="I4033" i="10"/>
  <c r="I4034" i="10"/>
  <c r="I4035" i="10"/>
  <c r="I4036" i="10"/>
  <c r="I4037" i="10"/>
  <c r="I4038" i="10"/>
  <c r="I4039" i="10"/>
  <c r="I4040" i="10"/>
  <c r="I4041" i="10"/>
  <c r="I4042" i="10"/>
  <c r="I4043" i="10"/>
  <c r="I4044" i="10"/>
  <c r="I4045" i="10"/>
  <c r="I4046" i="10"/>
  <c r="I4047" i="10"/>
  <c r="I4048" i="10"/>
  <c r="I4049" i="10"/>
  <c r="I4050" i="10"/>
  <c r="I4051" i="10"/>
  <c r="I4052" i="10"/>
  <c r="I4053" i="10"/>
  <c r="I4054" i="10"/>
  <c r="I4055" i="10"/>
  <c r="I4056" i="10"/>
  <c r="I4057" i="10"/>
  <c r="I4058" i="10"/>
  <c r="I4059" i="10"/>
  <c r="I4060" i="10"/>
  <c r="I4061" i="10"/>
  <c r="I4062" i="10"/>
  <c r="I4063" i="10"/>
  <c r="I4064" i="10"/>
  <c r="I4065" i="10"/>
  <c r="I4066" i="10"/>
  <c r="I4067" i="10"/>
  <c r="I4068" i="10"/>
  <c r="I4069" i="10"/>
  <c r="I4070" i="10"/>
  <c r="I4071" i="10"/>
  <c r="I4072" i="10"/>
  <c r="I4073" i="10"/>
  <c r="I4074" i="10"/>
  <c r="I4075" i="10"/>
  <c r="I4076" i="10"/>
  <c r="I4077" i="10"/>
  <c r="I4078" i="10"/>
  <c r="I4079" i="10"/>
  <c r="I4080" i="10"/>
  <c r="I4081" i="10"/>
  <c r="I4082" i="10"/>
  <c r="I4083" i="10"/>
  <c r="I4084" i="10"/>
  <c r="I4085" i="10"/>
  <c r="I4086" i="10"/>
  <c r="I4087" i="10"/>
  <c r="I4088" i="10"/>
  <c r="I4089" i="10"/>
  <c r="I4090" i="10"/>
  <c r="I4091" i="10"/>
  <c r="I4092" i="10"/>
  <c r="I4093" i="10"/>
  <c r="I4094" i="10"/>
  <c r="I4095" i="10"/>
  <c r="I4096" i="10"/>
  <c r="I4097" i="10"/>
  <c r="I4098" i="10"/>
  <c r="I4099" i="10"/>
  <c r="I4100" i="10"/>
  <c r="I4101" i="10"/>
  <c r="I4102" i="10"/>
  <c r="I4103" i="10"/>
  <c r="I4104" i="10"/>
  <c r="I4105" i="10"/>
  <c r="I4106" i="10"/>
  <c r="I4107" i="10"/>
  <c r="I4108" i="10"/>
  <c r="I4109" i="10"/>
  <c r="I4110" i="10"/>
  <c r="I4111" i="10"/>
  <c r="I4112" i="10"/>
  <c r="I4113" i="10"/>
  <c r="I4114" i="10"/>
  <c r="I4115" i="10"/>
  <c r="I4116" i="10"/>
  <c r="I4117" i="10"/>
  <c r="I4118" i="10"/>
  <c r="I4119" i="10"/>
  <c r="I4120" i="10"/>
  <c r="I4121" i="10"/>
  <c r="I4122" i="10"/>
  <c r="I4123" i="10"/>
  <c r="I4124" i="10"/>
  <c r="I4125" i="10"/>
  <c r="I4126" i="10"/>
  <c r="I4127" i="10"/>
  <c r="I4128" i="10"/>
  <c r="I4129" i="10"/>
  <c r="I4130" i="10"/>
  <c r="I4131" i="10"/>
  <c r="I4132" i="10"/>
  <c r="I4133" i="10"/>
  <c r="I4134" i="10"/>
  <c r="I4135" i="10"/>
  <c r="I4136" i="10"/>
  <c r="I4137" i="10"/>
  <c r="I4138" i="10"/>
  <c r="I4139" i="10"/>
  <c r="I4140" i="10"/>
  <c r="I4141" i="10"/>
  <c r="I4142" i="10"/>
  <c r="I4143" i="10"/>
  <c r="I4144" i="10"/>
  <c r="I4145" i="10"/>
  <c r="I4146" i="10"/>
  <c r="I4147" i="10"/>
  <c r="I4148" i="10"/>
  <c r="I4149" i="10"/>
  <c r="I4150" i="10"/>
  <c r="I4151" i="10"/>
  <c r="I4152" i="10"/>
  <c r="I4153" i="10"/>
  <c r="I4154" i="10"/>
  <c r="I4155" i="10"/>
  <c r="I4156" i="10"/>
  <c r="I4157" i="10"/>
  <c r="I4158" i="10"/>
  <c r="I4159" i="10"/>
  <c r="I4160" i="10"/>
  <c r="I4161" i="10"/>
  <c r="I4162" i="10"/>
  <c r="I4163" i="10"/>
  <c r="I4164" i="10"/>
  <c r="I4165" i="10"/>
  <c r="I4166" i="10"/>
  <c r="I4167" i="10"/>
  <c r="I4168" i="10"/>
  <c r="I4169" i="10"/>
  <c r="I4170" i="10"/>
  <c r="I4171" i="10"/>
  <c r="I4172" i="10"/>
  <c r="I4173" i="10"/>
  <c r="I4174" i="10"/>
  <c r="I4175" i="10"/>
  <c r="I4176" i="10"/>
  <c r="I4177" i="10"/>
  <c r="I4178" i="10"/>
  <c r="I4179" i="10"/>
  <c r="I4180" i="10"/>
  <c r="I4181" i="10"/>
  <c r="I4182" i="10"/>
  <c r="I4183" i="10"/>
  <c r="I4184" i="10"/>
  <c r="I4185" i="10"/>
  <c r="I4186" i="10"/>
  <c r="I4187" i="10"/>
  <c r="I4188" i="10"/>
  <c r="I4189" i="10"/>
  <c r="I4190" i="10"/>
  <c r="I4191" i="10"/>
  <c r="I4192" i="10"/>
  <c r="I4193" i="10"/>
  <c r="I4194" i="10"/>
  <c r="I4195" i="10"/>
  <c r="I4196" i="10"/>
  <c r="I4197" i="10"/>
  <c r="I4198" i="10"/>
  <c r="I4199" i="10"/>
  <c r="I4200" i="10"/>
  <c r="I4201" i="10"/>
  <c r="I4202" i="10"/>
  <c r="I4203" i="10"/>
  <c r="I4204" i="10"/>
  <c r="I4205" i="10"/>
  <c r="I4206" i="10"/>
  <c r="I4207" i="10"/>
  <c r="I4208" i="10"/>
  <c r="I4209" i="10"/>
  <c r="I4210" i="10"/>
  <c r="I4211" i="10"/>
  <c r="I4212" i="10"/>
  <c r="I4213" i="10"/>
  <c r="I4214" i="10"/>
  <c r="I4215" i="10"/>
  <c r="I4216" i="10"/>
  <c r="I4217" i="10"/>
  <c r="I4218" i="10"/>
  <c r="I4219" i="10"/>
  <c r="I4220" i="10"/>
  <c r="I4221" i="10"/>
  <c r="I4222" i="10"/>
  <c r="I4223" i="10"/>
  <c r="I4224" i="10"/>
  <c r="I4225" i="10"/>
  <c r="I4226" i="10"/>
  <c r="I4227" i="10"/>
  <c r="I4228" i="10"/>
  <c r="I4229" i="10"/>
  <c r="I4230" i="10"/>
  <c r="I4231" i="10"/>
  <c r="I4232" i="10"/>
  <c r="I4233" i="10"/>
  <c r="I4234" i="10"/>
  <c r="I4235" i="10"/>
  <c r="I4236" i="10"/>
  <c r="I4237" i="10"/>
  <c r="I4238" i="10"/>
  <c r="I4239" i="10"/>
  <c r="I4240" i="10"/>
  <c r="I4241" i="10"/>
  <c r="I4242" i="10"/>
  <c r="I4243" i="10"/>
  <c r="I4244" i="10"/>
  <c r="I4245" i="10"/>
  <c r="I4246" i="10"/>
  <c r="I4247" i="10"/>
  <c r="I4248" i="10"/>
  <c r="I4249" i="10"/>
  <c r="I4250" i="10"/>
  <c r="I4251" i="10"/>
  <c r="I4252" i="10"/>
  <c r="I4253" i="10"/>
  <c r="I4254" i="10"/>
  <c r="I4255" i="10"/>
  <c r="I4256" i="10"/>
  <c r="I4257" i="10"/>
  <c r="I4258" i="10"/>
  <c r="I4259" i="10"/>
  <c r="I4260" i="10"/>
  <c r="I4261" i="10"/>
  <c r="I4262" i="10"/>
  <c r="I4263" i="10"/>
  <c r="I4264" i="10"/>
  <c r="I4265" i="10"/>
  <c r="I4266" i="10"/>
  <c r="I4267" i="10"/>
  <c r="I4268" i="10"/>
  <c r="I4269" i="10"/>
  <c r="I4270" i="10"/>
  <c r="I4271" i="10"/>
  <c r="I4272" i="10"/>
  <c r="I4273" i="10"/>
  <c r="I4274" i="10"/>
  <c r="I4275" i="10"/>
  <c r="I4276" i="10"/>
  <c r="I4277" i="10"/>
  <c r="I4278" i="10"/>
  <c r="I4279" i="10"/>
  <c r="I4280" i="10"/>
  <c r="I4281" i="10"/>
  <c r="I4282" i="10"/>
  <c r="I4283" i="10"/>
  <c r="I4284" i="10"/>
  <c r="I4285" i="10"/>
  <c r="I4286" i="10"/>
  <c r="I4287" i="10"/>
  <c r="I4288" i="10"/>
  <c r="I4289" i="10"/>
  <c r="I4290" i="10"/>
  <c r="I4291" i="10"/>
  <c r="I4292" i="10"/>
  <c r="I4293" i="10"/>
  <c r="I4294" i="10"/>
  <c r="I4295" i="10"/>
  <c r="I4296" i="10"/>
  <c r="I4297" i="10"/>
  <c r="I4298" i="10"/>
  <c r="I4299" i="10"/>
  <c r="I4300" i="10"/>
  <c r="I4301" i="10"/>
  <c r="I4302" i="10"/>
  <c r="I4303" i="10"/>
  <c r="I4304" i="10"/>
  <c r="I4305" i="10"/>
  <c r="I4306" i="10"/>
  <c r="I4307" i="10"/>
  <c r="I4308" i="10"/>
  <c r="I4309" i="10"/>
  <c r="I4310" i="10"/>
  <c r="I4311" i="10"/>
  <c r="I4312" i="10"/>
  <c r="I4313" i="10"/>
  <c r="I4314" i="10"/>
  <c r="I4315" i="10"/>
  <c r="I4316" i="10"/>
  <c r="I4317" i="10"/>
  <c r="I4318" i="10"/>
  <c r="I4319" i="10"/>
  <c r="I4320" i="10"/>
  <c r="I4321" i="10"/>
  <c r="I4322" i="10"/>
  <c r="I4323" i="10"/>
  <c r="I4324" i="10"/>
  <c r="I4325" i="10"/>
  <c r="I4326" i="10"/>
  <c r="I4327" i="10"/>
  <c r="I4328" i="10"/>
  <c r="I4329" i="10"/>
  <c r="I4330" i="10"/>
  <c r="I4331" i="10"/>
  <c r="I4332" i="10"/>
  <c r="I4333" i="10"/>
  <c r="I4334" i="10"/>
  <c r="I4335" i="10"/>
  <c r="I4336" i="10"/>
  <c r="I4337" i="10"/>
  <c r="I4338" i="10"/>
  <c r="I4339" i="10"/>
  <c r="I4340" i="10"/>
  <c r="I4341" i="10"/>
  <c r="I4342" i="10"/>
  <c r="I4343" i="10"/>
  <c r="I4344" i="10"/>
  <c r="I4345" i="10"/>
  <c r="I4346" i="10"/>
  <c r="I4347" i="10"/>
  <c r="I4348" i="10"/>
  <c r="I4349" i="10"/>
  <c r="I4350" i="10"/>
  <c r="I4351" i="10"/>
  <c r="I4352" i="10"/>
  <c r="I4353" i="10"/>
  <c r="I4354" i="10"/>
  <c r="I4355" i="10"/>
  <c r="I4356" i="10"/>
  <c r="I4357" i="10"/>
  <c r="I4358" i="10"/>
  <c r="I4359" i="10"/>
  <c r="I4360" i="10"/>
  <c r="I4361" i="10"/>
  <c r="I4362" i="10"/>
  <c r="I4363" i="10"/>
  <c r="I4364" i="10"/>
  <c r="I4365" i="10"/>
  <c r="I4366" i="10"/>
  <c r="I4367" i="10"/>
  <c r="I4368" i="10"/>
  <c r="I4369" i="10"/>
  <c r="I4370" i="10"/>
  <c r="I4371" i="10"/>
  <c r="I4372" i="10"/>
  <c r="I4373" i="10"/>
  <c r="I4374" i="10"/>
  <c r="I4375" i="10"/>
  <c r="I4376" i="10"/>
  <c r="I4377" i="10"/>
  <c r="I4378" i="10"/>
  <c r="I4379" i="10"/>
  <c r="I4380" i="10"/>
  <c r="I4381" i="10"/>
  <c r="I4382" i="10"/>
  <c r="I4383" i="10"/>
  <c r="I4384" i="10"/>
  <c r="I4385" i="10"/>
  <c r="I4386" i="10"/>
  <c r="I4387" i="10"/>
  <c r="I4388" i="10"/>
  <c r="I4389" i="10"/>
  <c r="I4390" i="10"/>
  <c r="I4391" i="10"/>
  <c r="I4392" i="10"/>
  <c r="I4393" i="10"/>
  <c r="I4394" i="10"/>
  <c r="I4395" i="10"/>
  <c r="I4396" i="10"/>
  <c r="I4397" i="10"/>
  <c r="I4398" i="10"/>
  <c r="I4399" i="10"/>
  <c r="I4400" i="10"/>
  <c r="I4401" i="10"/>
  <c r="I4402" i="10"/>
  <c r="I4403" i="10"/>
  <c r="I4404" i="10"/>
  <c r="I4405" i="10"/>
  <c r="I4406" i="10"/>
  <c r="I4407" i="10"/>
  <c r="I4408" i="10"/>
  <c r="I4409" i="10"/>
  <c r="I4410" i="10"/>
  <c r="I4411" i="10"/>
  <c r="I4412" i="10"/>
  <c r="I4413" i="10"/>
  <c r="I4414" i="10"/>
  <c r="I4415" i="10"/>
  <c r="I4416" i="10"/>
  <c r="I4417" i="10"/>
  <c r="I4418" i="10"/>
  <c r="I4419" i="10"/>
  <c r="I4420" i="10"/>
  <c r="I4421" i="10"/>
  <c r="I4422" i="10"/>
  <c r="I4423" i="10"/>
  <c r="I4424" i="10"/>
  <c r="I4425" i="10"/>
  <c r="I4426" i="10"/>
  <c r="I4427" i="10"/>
  <c r="I4428" i="10"/>
  <c r="I4429" i="10"/>
  <c r="I4430" i="10"/>
  <c r="I4431" i="10"/>
  <c r="I4432" i="10"/>
  <c r="I4433" i="10"/>
  <c r="I4434" i="10"/>
  <c r="I4435" i="10"/>
  <c r="I4436" i="10"/>
  <c r="I4437" i="10"/>
  <c r="I4438" i="10"/>
  <c r="I4439" i="10"/>
  <c r="I4440" i="10"/>
  <c r="I4441" i="10"/>
  <c r="I4442" i="10"/>
  <c r="I4443" i="10"/>
  <c r="I4444" i="10"/>
  <c r="I4445" i="10"/>
  <c r="I4446" i="10"/>
  <c r="I4447" i="10"/>
  <c r="I4448" i="10"/>
  <c r="I4449" i="10"/>
  <c r="I4450" i="10"/>
  <c r="I4451" i="10"/>
  <c r="I4452" i="10"/>
  <c r="I4453" i="10"/>
  <c r="I4454" i="10"/>
  <c r="I4455" i="10"/>
  <c r="I4456" i="10"/>
  <c r="I4457" i="10"/>
  <c r="I4458" i="10"/>
  <c r="I4459" i="10"/>
  <c r="I4460" i="10"/>
  <c r="I4461" i="10"/>
  <c r="I4462" i="10"/>
  <c r="I4463" i="10"/>
  <c r="I4464" i="10"/>
  <c r="I4465" i="10"/>
  <c r="I4466" i="10"/>
  <c r="I4467" i="10"/>
  <c r="I4468" i="10"/>
  <c r="I4469" i="10"/>
  <c r="I4470" i="10"/>
  <c r="I4471" i="10"/>
  <c r="I4472" i="10"/>
  <c r="I4473" i="10"/>
  <c r="I4474" i="10"/>
  <c r="I4475" i="10"/>
  <c r="I4476" i="10"/>
  <c r="I4477" i="10"/>
  <c r="I4478" i="10"/>
  <c r="I4479" i="10"/>
  <c r="I4480" i="10"/>
  <c r="I4481" i="10"/>
  <c r="I4482" i="10"/>
  <c r="I4483" i="10"/>
  <c r="I4484" i="10"/>
  <c r="I4485" i="10"/>
  <c r="I4486" i="10"/>
  <c r="I4487" i="10"/>
  <c r="I4488" i="10"/>
  <c r="I4489" i="10"/>
  <c r="I4490" i="10"/>
  <c r="I4491" i="10"/>
  <c r="I4492" i="10"/>
  <c r="I4493" i="10"/>
  <c r="I4494" i="10"/>
  <c r="I4495" i="10"/>
  <c r="I4496" i="10"/>
  <c r="I4497" i="10"/>
  <c r="I4498" i="10"/>
  <c r="I4499" i="10"/>
  <c r="I4500" i="10"/>
  <c r="I4501" i="10"/>
  <c r="I4502" i="10"/>
  <c r="I4503" i="10"/>
  <c r="I4504" i="10"/>
  <c r="I4505" i="10"/>
  <c r="I4506" i="10"/>
  <c r="I4507" i="10"/>
  <c r="I4508" i="10"/>
  <c r="I4509" i="10"/>
  <c r="I4510" i="10"/>
  <c r="I4511" i="10"/>
  <c r="I4512" i="10"/>
  <c r="I4513" i="10"/>
  <c r="I4514" i="10"/>
  <c r="I4515" i="10"/>
  <c r="I4516" i="10"/>
  <c r="I4517" i="10"/>
  <c r="I4518" i="10"/>
  <c r="I4519" i="10"/>
  <c r="I4520" i="10"/>
  <c r="I4521" i="10"/>
  <c r="I4522" i="10"/>
  <c r="I4523" i="10"/>
  <c r="I4524" i="10"/>
  <c r="I4525" i="10"/>
  <c r="I4526" i="10"/>
  <c r="I4527" i="10"/>
  <c r="I4528" i="10"/>
  <c r="I4529" i="10"/>
  <c r="I4530" i="10"/>
  <c r="I4531" i="10"/>
  <c r="I4532" i="10"/>
  <c r="I4533" i="10"/>
  <c r="I4534" i="10"/>
  <c r="I4535" i="10"/>
  <c r="I4536" i="10"/>
  <c r="I4537" i="10"/>
  <c r="I4538" i="10"/>
  <c r="I4539" i="10"/>
  <c r="I4540" i="10"/>
  <c r="I4541" i="10"/>
  <c r="I4542" i="10"/>
  <c r="I4543" i="10"/>
  <c r="I4544" i="10"/>
  <c r="I4545" i="10"/>
  <c r="I4546" i="10"/>
  <c r="I4547" i="10"/>
  <c r="I4548" i="10"/>
  <c r="I4549" i="10"/>
  <c r="I4550" i="10"/>
  <c r="I4551" i="10"/>
  <c r="I4552" i="10"/>
  <c r="I4553" i="10"/>
  <c r="I4554" i="10"/>
  <c r="I4555" i="10"/>
  <c r="I4556" i="10"/>
  <c r="I4557" i="10"/>
  <c r="I4558" i="10"/>
  <c r="I4559" i="10"/>
  <c r="I4560" i="10"/>
  <c r="I4561" i="10"/>
  <c r="I4562" i="10"/>
  <c r="I4563" i="10"/>
  <c r="I4564" i="10"/>
  <c r="I4565" i="10"/>
  <c r="I4566" i="10"/>
  <c r="I4567" i="10"/>
  <c r="I4568" i="10"/>
  <c r="I4569" i="10"/>
  <c r="I4570" i="10"/>
  <c r="I4571" i="10"/>
  <c r="I4572" i="10"/>
  <c r="I4573" i="10"/>
  <c r="I4574" i="10"/>
  <c r="I4575" i="10"/>
  <c r="I4576" i="10"/>
  <c r="I4577" i="10"/>
  <c r="I4578" i="10"/>
  <c r="I4579" i="10"/>
  <c r="I4580" i="10"/>
  <c r="I4581" i="10"/>
  <c r="I4582" i="10"/>
  <c r="I4583" i="10"/>
  <c r="I4584" i="10"/>
  <c r="I4585" i="10"/>
  <c r="I4586" i="10"/>
  <c r="I4587" i="10"/>
  <c r="I4588" i="10"/>
  <c r="I4589" i="10"/>
  <c r="I4590" i="10"/>
  <c r="I4591" i="10"/>
  <c r="I4592" i="10"/>
  <c r="I4593" i="10"/>
  <c r="I4594" i="10"/>
  <c r="I4595" i="10"/>
  <c r="I4596" i="10"/>
  <c r="I4597" i="10"/>
  <c r="I4598" i="10"/>
  <c r="I4599" i="10"/>
  <c r="I4600" i="10"/>
  <c r="I4601" i="10"/>
  <c r="I4602" i="10"/>
  <c r="I4603" i="10"/>
  <c r="I4604" i="10"/>
  <c r="I4605" i="10"/>
  <c r="I4606" i="10"/>
  <c r="I4607" i="10"/>
  <c r="I4608" i="10"/>
  <c r="I4609" i="10"/>
  <c r="I4610" i="10"/>
  <c r="I4611" i="10"/>
  <c r="I4612" i="10"/>
  <c r="I4613" i="10"/>
  <c r="I4614" i="10"/>
  <c r="I4615" i="10"/>
  <c r="I4616" i="10"/>
  <c r="I4617" i="10"/>
  <c r="I4618" i="10"/>
  <c r="I4619" i="10"/>
  <c r="I4620" i="10"/>
  <c r="I4621" i="10"/>
  <c r="I4622" i="10"/>
  <c r="I4623" i="10"/>
  <c r="I4624" i="10"/>
  <c r="I4625" i="10"/>
  <c r="I4626" i="10"/>
  <c r="I4627" i="10"/>
  <c r="I4628" i="10"/>
  <c r="I4629" i="10"/>
  <c r="I4630" i="10"/>
  <c r="I4631" i="10"/>
  <c r="I4632" i="10"/>
  <c r="I4633" i="10"/>
  <c r="I4634" i="10"/>
  <c r="I4635" i="10"/>
  <c r="I4636" i="10"/>
  <c r="I4637" i="10"/>
  <c r="I4638" i="10"/>
  <c r="I4639" i="10"/>
  <c r="I4640" i="10"/>
  <c r="I4641" i="10"/>
  <c r="I4642" i="10"/>
  <c r="I4643" i="10"/>
  <c r="I4644" i="10"/>
  <c r="I4645" i="10"/>
  <c r="I4646" i="10"/>
  <c r="I4647" i="10"/>
  <c r="I4648" i="10"/>
  <c r="I4649" i="10"/>
  <c r="I4650" i="10"/>
  <c r="I4651" i="10"/>
  <c r="I4652" i="10"/>
  <c r="I4653" i="10"/>
  <c r="I4654" i="10"/>
  <c r="I4655" i="10"/>
  <c r="I4656" i="10"/>
  <c r="I4657" i="10"/>
  <c r="I4658" i="10"/>
  <c r="I4659" i="10"/>
  <c r="I4660" i="10"/>
  <c r="I4661" i="10"/>
  <c r="I4662" i="10"/>
  <c r="I4663" i="10"/>
  <c r="I4664" i="10"/>
  <c r="I4665" i="10"/>
  <c r="I4666" i="10"/>
  <c r="I4667" i="10"/>
  <c r="I4668" i="10"/>
  <c r="I4669" i="10"/>
  <c r="I4670" i="10"/>
  <c r="I4671" i="10"/>
  <c r="I4672" i="10"/>
  <c r="I4673" i="10"/>
  <c r="I4674" i="10"/>
  <c r="I4675" i="10"/>
  <c r="I4676" i="10"/>
  <c r="I4677" i="10"/>
  <c r="I4678" i="10"/>
  <c r="I4679" i="10"/>
  <c r="I4680" i="10"/>
  <c r="I4681" i="10"/>
  <c r="I4682" i="10"/>
  <c r="I4683" i="10"/>
  <c r="I4684" i="10"/>
  <c r="I4685" i="10"/>
  <c r="I4686" i="10"/>
  <c r="I4687" i="10"/>
  <c r="I4688" i="10"/>
  <c r="I4689" i="10"/>
  <c r="I4690" i="10"/>
  <c r="I4691" i="10"/>
  <c r="I4692" i="10"/>
  <c r="I4693" i="10"/>
  <c r="I4694" i="10"/>
  <c r="I4695" i="10"/>
  <c r="I4696" i="10"/>
  <c r="I4697" i="10"/>
  <c r="I4698" i="10"/>
  <c r="I4699" i="10"/>
  <c r="I4700" i="10"/>
  <c r="I4701" i="10"/>
  <c r="I4702" i="10"/>
  <c r="I4703" i="10"/>
  <c r="I4704" i="10"/>
  <c r="I4705" i="10"/>
  <c r="I4706" i="10"/>
  <c r="I4707" i="10"/>
  <c r="I4708" i="10"/>
  <c r="I4709" i="10"/>
  <c r="I4710" i="10"/>
  <c r="I4711" i="10"/>
  <c r="I4712" i="10"/>
  <c r="I4713" i="10"/>
  <c r="I4714" i="10"/>
  <c r="I4715" i="10"/>
  <c r="I4716" i="10"/>
  <c r="I4717" i="10"/>
  <c r="I4718" i="10"/>
  <c r="I4719" i="10"/>
  <c r="I4720" i="10"/>
  <c r="I4721" i="10"/>
  <c r="I4722" i="10"/>
  <c r="I4723" i="10"/>
  <c r="I4724" i="10"/>
  <c r="I4725" i="10"/>
  <c r="I4726" i="10"/>
  <c r="I4727" i="10"/>
  <c r="I4728" i="10"/>
  <c r="I4729" i="10"/>
  <c r="I4730" i="10"/>
  <c r="I4731" i="10"/>
  <c r="I4732" i="10"/>
  <c r="I4733" i="10"/>
  <c r="I4734" i="10"/>
  <c r="I4735" i="10"/>
  <c r="I4736" i="10"/>
  <c r="I4737" i="10"/>
  <c r="I4738" i="10"/>
  <c r="I4739" i="10"/>
  <c r="I4740" i="10"/>
  <c r="I4741" i="10"/>
  <c r="I4742" i="10"/>
  <c r="I4743" i="10"/>
  <c r="I4744" i="10"/>
  <c r="I4745" i="10"/>
  <c r="I4746" i="10"/>
  <c r="I4747" i="10"/>
  <c r="I4748" i="10"/>
  <c r="I4749" i="10"/>
  <c r="I4750" i="10"/>
  <c r="I4751" i="10"/>
  <c r="I4752" i="10"/>
  <c r="I4753" i="10"/>
  <c r="I4754" i="10"/>
  <c r="I4755" i="10"/>
  <c r="I4756" i="10"/>
  <c r="I4757" i="10"/>
  <c r="I4758" i="10"/>
  <c r="I4759" i="10"/>
  <c r="I4760" i="10"/>
  <c r="I4761" i="10"/>
  <c r="I4762" i="10"/>
  <c r="I4763" i="10"/>
  <c r="I4764" i="10"/>
  <c r="I4765" i="10"/>
  <c r="I4766" i="10"/>
  <c r="I4767" i="10"/>
  <c r="I4768" i="10"/>
  <c r="I4769" i="10"/>
  <c r="I4770" i="10"/>
  <c r="I4771" i="10"/>
  <c r="I4772" i="10"/>
  <c r="I4773" i="10"/>
  <c r="I4774" i="10"/>
  <c r="I4775" i="10"/>
  <c r="I4776" i="10"/>
  <c r="I4777" i="10"/>
  <c r="I4778" i="10"/>
  <c r="I4779" i="10"/>
  <c r="I4780" i="10"/>
  <c r="I4781" i="10"/>
  <c r="I4782" i="10"/>
  <c r="I4783" i="10"/>
  <c r="I4784" i="10"/>
  <c r="I4785" i="10"/>
  <c r="I4786" i="10"/>
  <c r="I4787" i="10"/>
  <c r="I4788" i="10"/>
  <c r="I4789" i="10"/>
  <c r="I4790" i="10"/>
  <c r="I4791" i="10"/>
  <c r="I4792" i="10"/>
  <c r="I4793" i="10"/>
  <c r="I4794" i="10"/>
  <c r="I4795" i="10"/>
  <c r="I4796" i="10"/>
  <c r="I4797" i="10"/>
  <c r="I4798" i="10"/>
  <c r="I4799" i="10"/>
  <c r="I4800" i="10"/>
  <c r="I4801" i="10"/>
  <c r="I4802" i="10"/>
  <c r="I4803" i="10"/>
  <c r="I4804" i="10"/>
  <c r="I4805" i="10"/>
  <c r="I4806" i="10"/>
  <c r="I4807" i="10"/>
  <c r="I4808" i="10"/>
  <c r="I4809" i="10"/>
  <c r="I4810" i="10"/>
  <c r="I4811" i="10"/>
  <c r="I4812" i="10"/>
  <c r="I4813" i="10"/>
  <c r="I4814" i="10"/>
  <c r="I4815" i="10"/>
  <c r="I4816" i="10"/>
  <c r="I4817" i="10"/>
  <c r="I4818" i="10"/>
  <c r="I4819" i="10"/>
  <c r="I4820" i="10"/>
  <c r="I4821" i="10"/>
  <c r="I4822" i="10"/>
  <c r="I4823" i="10"/>
  <c r="I4824" i="10"/>
  <c r="I4825" i="10"/>
  <c r="I4826" i="10"/>
  <c r="I4827" i="10"/>
  <c r="I4828" i="10"/>
  <c r="I4829" i="10"/>
  <c r="I4830" i="10"/>
  <c r="I4831" i="10"/>
  <c r="I4832" i="10"/>
  <c r="I4833" i="10"/>
  <c r="I4834" i="10"/>
  <c r="I4835" i="10"/>
  <c r="I4836" i="10"/>
  <c r="I4837" i="10"/>
  <c r="I4838" i="10"/>
  <c r="I4839" i="10"/>
  <c r="I4840" i="10"/>
  <c r="I4841" i="10"/>
  <c r="I4842" i="10"/>
  <c r="I4843" i="10"/>
  <c r="I4844" i="10"/>
  <c r="I4845" i="10"/>
  <c r="I4846" i="10"/>
  <c r="I4847" i="10"/>
  <c r="I4848" i="10"/>
  <c r="I4849" i="10"/>
  <c r="I4850" i="10"/>
  <c r="I4851" i="10"/>
  <c r="I4852" i="10"/>
  <c r="I4853" i="10"/>
  <c r="I4854" i="10"/>
  <c r="I4855" i="10"/>
  <c r="I4856" i="10"/>
  <c r="I4857" i="10"/>
  <c r="I4858" i="10"/>
  <c r="I4859" i="10"/>
  <c r="I4860" i="10"/>
  <c r="I4861" i="10"/>
  <c r="I4862" i="10"/>
  <c r="I4863" i="10"/>
  <c r="I4864" i="10"/>
  <c r="I4865" i="10"/>
  <c r="I4866" i="10"/>
  <c r="I4867" i="10"/>
  <c r="I4868" i="10"/>
  <c r="I4869" i="10"/>
  <c r="I4870" i="10"/>
  <c r="I4871" i="10"/>
  <c r="I4872" i="10"/>
  <c r="I4873" i="10"/>
  <c r="I4874" i="10"/>
  <c r="I4875" i="10"/>
  <c r="I4876" i="10"/>
  <c r="I4877" i="10"/>
  <c r="I4878" i="10"/>
  <c r="I4879" i="10"/>
  <c r="I4880" i="10"/>
  <c r="I4881" i="10"/>
  <c r="I4882" i="10"/>
  <c r="I4883" i="10"/>
  <c r="I4884" i="10"/>
  <c r="I4885" i="10"/>
  <c r="I4886" i="10"/>
  <c r="I4887" i="10"/>
  <c r="I4888" i="10"/>
  <c r="I4889" i="10"/>
  <c r="I4890" i="10"/>
  <c r="I4891" i="10"/>
  <c r="I4892" i="10"/>
  <c r="I4893" i="10"/>
  <c r="I4894" i="10"/>
  <c r="I4895" i="10"/>
  <c r="I4896" i="10"/>
  <c r="I4897" i="10"/>
  <c r="I4898" i="10"/>
  <c r="I4899" i="10"/>
  <c r="I4900" i="10"/>
  <c r="I4901" i="10"/>
  <c r="I4902" i="10"/>
  <c r="I4903" i="10"/>
  <c r="I4904" i="10"/>
  <c r="I4905" i="10"/>
  <c r="I4906" i="10"/>
  <c r="I4907" i="10"/>
  <c r="I4908" i="10"/>
  <c r="I4909" i="10"/>
  <c r="I4910" i="10"/>
  <c r="I4911" i="10"/>
  <c r="I4912" i="10"/>
  <c r="I4913" i="10"/>
  <c r="I4914" i="10"/>
  <c r="I4915" i="10"/>
  <c r="I4916" i="10"/>
  <c r="I4917" i="10"/>
  <c r="I4918" i="10"/>
  <c r="I4919" i="10"/>
  <c r="I4920" i="10"/>
  <c r="I4921" i="10"/>
  <c r="I4922" i="10"/>
  <c r="I4923" i="10"/>
  <c r="I4924" i="10"/>
  <c r="I4925" i="10"/>
  <c r="I4926" i="10"/>
  <c r="I4927" i="10"/>
  <c r="I4928" i="10"/>
  <c r="I4929" i="10"/>
  <c r="I4930" i="10"/>
  <c r="I4931" i="10"/>
  <c r="I4932" i="10"/>
  <c r="I4933" i="10"/>
  <c r="I4934" i="10"/>
  <c r="I4935" i="10"/>
  <c r="I4936" i="10"/>
  <c r="I4937" i="10"/>
  <c r="I4938" i="10"/>
  <c r="I4939" i="10"/>
  <c r="I4940" i="10"/>
  <c r="I4941" i="10"/>
  <c r="I4942" i="10"/>
  <c r="I4943" i="10"/>
  <c r="I4944" i="10"/>
  <c r="I4945" i="10"/>
  <c r="I4946" i="10"/>
  <c r="I4947" i="10"/>
  <c r="I4948" i="10"/>
  <c r="I4949" i="10"/>
  <c r="I4950" i="10"/>
  <c r="I4951" i="10"/>
  <c r="I4952" i="10"/>
  <c r="I4953" i="10"/>
  <c r="I4954" i="10"/>
  <c r="I4955" i="10"/>
  <c r="I4956" i="10"/>
  <c r="I4957" i="10"/>
  <c r="I4958" i="10"/>
  <c r="I4959" i="10"/>
  <c r="I4960" i="10"/>
  <c r="I4961" i="10"/>
  <c r="I4962" i="10"/>
  <c r="I4963" i="10"/>
  <c r="I4964" i="10"/>
  <c r="I4965" i="10"/>
  <c r="I4966" i="10"/>
  <c r="I4967" i="10"/>
  <c r="I4968" i="10"/>
  <c r="I4969" i="10"/>
  <c r="I4970" i="10"/>
  <c r="I4971" i="10"/>
  <c r="I4972" i="10"/>
  <c r="I4973" i="10"/>
  <c r="I4974" i="10"/>
  <c r="I4975" i="10"/>
  <c r="I4976" i="10"/>
  <c r="I4977" i="10"/>
  <c r="I4978" i="10"/>
  <c r="I4979" i="10"/>
  <c r="I4980" i="10"/>
  <c r="I4981" i="10"/>
  <c r="I4982" i="10"/>
  <c r="I4983" i="10"/>
  <c r="I4984" i="10"/>
  <c r="I4985" i="10"/>
  <c r="I4986" i="10"/>
  <c r="I4987" i="10"/>
  <c r="I4988" i="10"/>
  <c r="I4989" i="10"/>
  <c r="I4990" i="10"/>
  <c r="I4991" i="10"/>
  <c r="I4992" i="10"/>
  <c r="I4993" i="10"/>
  <c r="I4994" i="10"/>
  <c r="I4995" i="10"/>
  <c r="I4996" i="10"/>
  <c r="I4997" i="10"/>
  <c r="I4998" i="10"/>
  <c r="I4999" i="10"/>
  <c r="I5000" i="10"/>
  <c r="I5001" i="10"/>
  <c r="I5002" i="10"/>
  <c r="I5003" i="10"/>
  <c r="I5004" i="10"/>
  <c r="I5005" i="10"/>
  <c r="I5006" i="10"/>
  <c r="I5007" i="10"/>
  <c r="I5008" i="10"/>
  <c r="I5009" i="10"/>
  <c r="I5010" i="10"/>
  <c r="I5011" i="10"/>
  <c r="I5012" i="10"/>
  <c r="I5013" i="10"/>
  <c r="I5014" i="10"/>
  <c r="I5015" i="10"/>
  <c r="I5016" i="10"/>
  <c r="I5017" i="10"/>
  <c r="I5018" i="10"/>
  <c r="I5019" i="10"/>
  <c r="I5020" i="10"/>
  <c r="I5021" i="10"/>
  <c r="I5022" i="10"/>
  <c r="I5023" i="10"/>
  <c r="I5024" i="10"/>
  <c r="I5025" i="10"/>
  <c r="I5026" i="10"/>
  <c r="I5027" i="10"/>
  <c r="I5028" i="10"/>
  <c r="I5029" i="10"/>
  <c r="I5030" i="10"/>
  <c r="I5031" i="10"/>
  <c r="I5032" i="10"/>
  <c r="I5033" i="10"/>
  <c r="I5034" i="10"/>
  <c r="I5035" i="10"/>
  <c r="I5036" i="10"/>
  <c r="I5037" i="10"/>
  <c r="I5038" i="10"/>
  <c r="I5039" i="10"/>
  <c r="I5040" i="10"/>
  <c r="I5041" i="10"/>
  <c r="I5042" i="10"/>
  <c r="I5043" i="10"/>
  <c r="I5044" i="10"/>
  <c r="I5045" i="10"/>
  <c r="I5046" i="10"/>
  <c r="I5047" i="10"/>
  <c r="I5048" i="10"/>
  <c r="I5049" i="10"/>
  <c r="I5050" i="10"/>
  <c r="I5051" i="10"/>
  <c r="I5052" i="10"/>
  <c r="I5053" i="10"/>
  <c r="I5054" i="10"/>
  <c r="I5055" i="10"/>
  <c r="I5056" i="10"/>
  <c r="I5057" i="10"/>
  <c r="I5058" i="10"/>
  <c r="I5059" i="10"/>
  <c r="I5060" i="10"/>
  <c r="I5061" i="10"/>
  <c r="I5062" i="10"/>
  <c r="I5063" i="10"/>
  <c r="I5064" i="10"/>
  <c r="I5065" i="10"/>
  <c r="I5066" i="10"/>
  <c r="I5067" i="10"/>
  <c r="I5068" i="10"/>
  <c r="I5069" i="10"/>
  <c r="I5070" i="10"/>
  <c r="I5071" i="10"/>
  <c r="I5072" i="10"/>
  <c r="I5073" i="10"/>
  <c r="I5074" i="10"/>
  <c r="I5075" i="10"/>
  <c r="I5076" i="10"/>
  <c r="I5077" i="10"/>
  <c r="I5078" i="10"/>
  <c r="I5079" i="10"/>
  <c r="I5080" i="10"/>
  <c r="I5081" i="10"/>
  <c r="I5082" i="10"/>
  <c r="I5083" i="10"/>
  <c r="I5084" i="10"/>
  <c r="I5085" i="10"/>
  <c r="I5086" i="10"/>
  <c r="I5087" i="10"/>
  <c r="I5088" i="10"/>
  <c r="I5089" i="10"/>
  <c r="I5090" i="10"/>
  <c r="I5091" i="10"/>
  <c r="I5092" i="10"/>
  <c r="I5093" i="10"/>
  <c r="I5094" i="10"/>
  <c r="I5095" i="10"/>
  <c r="I5096" i="10"/>
  <c r="I5097" i="10"/>
  <c r="I5098" i="10"/>
  <c r="I5099" i="10"/>
  <c r="I5100" i="10"/>
  <c r="I5101" i="10"/>
  <c r="I5102" i="10"/>
  <c r="I5103" i="10"/>
  <c r="I5104" i="10"/>
  <c r="I5105" i="10"/>
  <c r="I5106" i="10"/>
  <c r="I5107" i="10"/>
  <c r="I5108" i="10"/>
  <c r="I5109" i="10"/>
  <c r="I5110" i="10"/>
  <c r="I5111" i="10"/>
  <c r="I5112" i="10"/>
  <c r="I5113" i="10"/>
  <c r="I5114" i="10"/>
  <c r="I5115" i="10"/>
  <c r="I5116" i="10"/>
  <c r="I5117" i="10"/>
  <c r="I5118" i="10"/>
  <c r="I5119" i="10"/>
  <c r="I5120" i="10"/>
  <c r="I5121" i="10"/>
  <c r="I5122" i="10"/>
  <c r="I5123" i="10"/>
  <c r="I5124" i="10"/>
  <c r="I5125" i="10"/>
  <c r="I5126" i="10"/>
  <c r="I5127" i="10"/>
  <c r="I5128" i="10"/>
  <c r="I5129" i="10"/>
  <c r="I5130" i="10"/>
  <c r="I5131" i="10"/>
  <c r="I5132" i="10"/>
  <c r="I5133" i="10"/>
  <c r="I5134" i="10"/>
  <c r="I5135" i="10"/>
  <c r="I5136" i="10"/>
  <c r="I5137" i="10"/>
  <c r="I5138" i="10"/>
  <c r="I5139" i="10"/>
  <c r="I5140" i="10"/>
  <c r="I5141" i="10"/>
  <c r="I5142" i="10"/>
  <c r="I5143" i="10"/>
  <c r="I5144" i="10"/>
  <c r="I5145" i="10"/>
  <c r="I5146" i="10"/>
  <c r="I5147" i="10"/>
  <c r="I5148" i="10"/>
  <c r="I5149" i="10"/>
  <c r="I5150" i="10"/>
  <c r="I5151" i="10"/>
  <c r="I5152" i="10"/>
  <c r="I5153" i="10"/>
  <c r="I5154" i="10"/>
  <c r="I5155" i="10"/>
  <c r="I5156" i="10"/>
  <c r="I5157" i="10"/>
  <c r="I5158" i="10"/>
  <c r="I5159" i="10"/>
  <c r="I5160" i="10"/>
  <c r="I5161" i="10"/>
  <c r="I5162" i="10"/>
  <c r="I5163" i="10"/>
  <c r="I5164" i="10"/>
  <c r="I5165" i="10"/>
  <c r="I5166" i="10"/>
  <c r="I5167" i="10"/>
  <c r="I5168" i="10"/>
  <c r="I5169" i="10"/>
  <c r="I5170" i="10"/>
  <c r="I5171" i="10"/>
  <c r="I5172" i="10"/>
  <c r="I5173" i="10"/>
  <c r="I5174" i="10"/>
  <c r="I5175" i="10"/>
  <c r="I5176" i="10"/>
  <c r="I5177" i="10"/>
  <c r="I5178" i="10"/>
  <c r="I5179" i="10"/>
  <c r="I5180" i="10"/>
  <c r="I5181" i="10"/>
  <c r="I5182" i="10"/>
  <c r="I5183" i="10"/>
  <c r="I5184" i="10"/>
  <c r="I5185" i="10"/>
  <c r="I5186" i="10"/>
  <c r="I5187" i="10"/>
  <c r="I5188" i="10"/>
  <c r="I5189" i="10"/>
  <c r="I5190" i="10"/>
  <c r="I5191" i="10"/>
  <c r="I5192" i="10"/>
  <c r="I5193" i="10"/>
  <c r="I5194" i="10"/>
  <c r="I5195" i="10"/>
  <c r="I5196" i="10"/>
  <c r="I5197" i="10"/>
  <c r="I5198" i="10"/>
  <c r="I5199" i="10"/>
  <c r="I5200" i="10"/>
  <c r="I5201" i="10"/>
  <c r="I5202" i="10"/>
  <c r="I5203" i="10"/>
  <c r="I5204" i="10"/>
  <c r="I5205" i="10"/>
  <c r="I5206" i="10"/>
  <c r="I5207" i="10"/>
  <c r="I5208" i="10"/>
  <c r="I5209" i="10"/>
  <c r="I5210" i="10"/>
  <c r="I5211" i="10"/>
  <c r="I5212" i="10"/>
  <c r="I5213" i="10"/>
  <c r="I5214" i="10"/>
  <c r="I5215" i="10"/>
  <c r="I5216" i="10"/>
  <c r="I5217" i="10"/>
  <c r="I5218" i="10"/>
  <c r="I5219" i="10"/>
  <c r="I5220" i="10"/>
  <c r="I5221" i="10"/>
  <c r="I5222" i="10"/>
  <c r="I5223" i="10"/>
  <c r="I5224" i="10"/>
  <c r="I5225" i="10"/>
  <c r="I5226" i="10"/>
  <c r="I5227" i="10"/>
  <c r="I5228" i="10"/>
  <c r="I5229" i="10"/>
  <c r="I5230" i="10"/>
  <c r="I5231" i="10"/>
  <c r="I5232" i="10"/>
  <c r="I5233" i="10"/>
  <c r="I5234" i="10"/>
  <c r="I5235" i="10"/>
  <c r="I5236" i="10"/>
  <c r="I5237" i="10"/>
  <c r="I5238" i="10"/>
  <c r="I5239" i="10"/>
  <c r="I5240" i="10"/>
  <c r="I5241" i="10"/>
  <c r="I5242" i="10"/>
  <c r="I5243" i="10"/>
  <c r="I5244" i="10"/>
  <c r="I5245" i="10"/>
  <c r="I5246" i="10"/>
  <c r="I5247" i="10"/>
  <c r="I5248" i="10"/>
  <c r="I5249" i="10"/>
  <c r="I5250" i="10"/>
  <c r="I5251" i="10"/>
  <c r="I5252" i="10"/>
  <c r="I5253" i="10"/>
  <c r="I5254" i="10"/>
  <c r="I5255" i="10"/>
  <c r="I5256" i="10"/>
  <c r="I5257" i="10"/>
  <c r="I5258" i="10"/>
  <c r="I5259" i="10"/>
  <c r="I5260" i="10"/>
  <c r="I5261" i="10"/>
  <c r="I5262" i="10"/>
  <c r="I5263" i="10"/>
  <c r="I5264" i="10"/>
  <c r="I5265" i="10"/>
  <c r="I5266" i="10"/>
  <c r="I5267" i="10"/>
  <c r="I5268" i="10"/>
  <c r="I5269" i="10"/>
  <c r="I5270" i="10"/>
  <c r="I5271" i="10"/>
  <c r="I5272" i="10"/>
  <c r="I5273" i="10"/>
  <c r="I5274" i="10"/>
  <c r="I5275" i="10"/>
  <c r="I5276" i="10"/>
  <c r="I5277" i="10"/>
  <c r="I5278" i="10"/>
  <c r="I5279" i="10"/>
  <c r="I5280" i="10"/>
  <c r="I5281" i="10"/>
  <c r="I5282" i="10"/>
  <c r="I5283" i="10"/>
  <c r="I5284" i="10"/>
  <c r="I5285" i="10"/>
  <c r="I5286" i="10"/>
  <c r="I5287" i="10"/>
  <c r="I5288" i="10"/>
  <c r="I5289" i="10"/>
  <c r="I5290" i="10"/>
  <c r="I5291" i="10"/>
  <c r="I5292" i="10"/>
  <c r="I5293" i="10"/>
  <c r="I5294" i="10"/>
  <c r="I5295" i="10"/>
  <c r="I5296" i="10"/>
  <c r="I5297" i="10"/>
  <c r="I5298" i="10"/>
  <c r="I5299" i="10"/>
  <c r="I5300" i="10"/>
  <c r="I5301" i="10"/>
  <c r="I5302" i="10"/>
  <c r="I5303" i="10"/>
  <c r="I5304" i="10"/>
  <c r="I5305" i="10"/>
  <c r="I5306" i="10"/>
  <c r="I5307" i="10"/>
  <c r="I5308" i="10"/>
  <c r="I5309" i="10"/>
  <c r="I5310" i="10"/>
  <c r="I5311" i="10"/>
  <c r="I5312" i="10"/>
  <c r="I5313" i="10"/>
  <c r="I5314" i="10"/>
  <c r="I5315" i="10"/>
  <c r="I5316" i="10"/>
  <c r="I5317" i="10"/>
  <c r="I5318" i="10"/>
  <c r="I5319" i="10"/>
  <c r="I5320" i="10"/>
  <c r="I5321" i="10"/>
  <c r="I5322" i="10"/>
  <c r="I5323" i="10"/>
  <c r="I5324" i="10"/>
  <c r="I5325" i="10"/>
  <c r="I5326" i="10"/>
  <c r="I5327" i="10"/>
  <c r="I5328" i="10"/>
  <c r="I5329" i="10"/>
  <c r="I5330" i="10"/>
  <c r="I5331" i="10"/>
  <c r="I5332" i="10"/>
  <c r="I5333" i="10"/>
  <c r="I5334" i="10"/>
  <c r="I5335" i="10"/>
  <c r="I5336" i="10"/>
  <c r="I5337" i="10"/>
  <c r="I5338" i="10"/>
  <c r="I5339" i="10"/>
  <c r="I5340" i="10"/>
  <c r="I5341" i="10"/>
  <c r="I5342" i="10"/>
  <c r="I5343" i="10"/>
  <c r="I5344" i="10"/>
  <c r="I5345" i="10"/>
  <c r="I5346" i="10"/>
  <c r="I5347" i="10"/>
  <c r="I5348" i="10"/>
  <c r="I5349" i="10"/>
  <c r="I5350" i="10"/>
  <c r="I5351" i="10"/>
  <c r="I5352" i="10"/>
  <c r="I5353" i="10"/>
  <c r="I5354" i="10"/>
  <c r="I5355" i="10"/>
  <c r="I5356" i="10"/>
  <c r="I5357" i="10"/>
  <c r="I5358" i="10"/>
  <c r="I5359" i="10"/>
  <c r="I5360" i="10"/>
  <c r="I5361" i="10"/>
  <c r="I5362" i="10"/>
  <c r="I5363" i="10"/>
  <c r="I5364" i="10"/>
  <c r="I5365" i="10"/>
  <c r="I5366" i="10"/>
  <c r="I5367" i="10"/>
  <c r="I5368" i="10"/>
  <c r="I5369" i="10"/>
  <c r="I5370" i="10"/>
  <c r="I5371" i="10"/>
  <c r="I5372" i="10"/>
  <c r="I5373" i="10"/>
  <c r="I5374" i="10"/>
  <c r="I5375" i="10"/>
  <c r="I5376" i="10"/>
  <c r="I5377" i="10"/>
  <c r="I5378" i="10"/>
  <c r="I5379" i="10"/>
  <c r="I5380" i="10"/>
  <c r="I5381" i="10"/>
  <c r="I5382" i="10"/>
  <c r="I5383" i="10"/>
  <c r="I5384" i="10"/>
  <c r="I5385" i="10"/>
  <c r="I5386" i="10"/>
  <c r="I5387" i="10"/>
  <c r="I5388" i="10"/>
  <c r="I5389" i="10"/>
  <c r="I5390" i="10"/>
  <c r="I5391" i="10"/>
  <c r="I5392" i="10"/>
  <c r="I5393" i="10"/>
  <c r="I5394" i="10"/>
  <c r="I5395" i="10"/>
  <c r="I5396" i="10"/>
  <c r="I5397" i="10"/>
  <c r="I5398" i="10"/>
  <c r="I5399" i="10"/>
  <c r="I5400" i="10"/>
  <c r="I5401" i="10"/>
  <c r="I5402" i="10"/>
  <c r="I5403" i="10"/>
  <c r="I5404" i="10"/>
  <c r="I5405" i="10"/>
  <c r="I5406" i="10"/>
  <c r="I5407" i="10"/>
  <c r="I5408" i="10"/>
  <c r="I5409" i="10"/>
  <c r="I5410" i="10"/>
  <c r="I5411" i="10"/>
  <c r="I5412" i="10"/>
  <c r="I5413" i="10"/>
  <c r="I5414" i="10"/>
  <c r="I5415" i="10"/>
  <c r="I5416" i="10"/>
  <c r="I5417" i="10"/>
  <c r="I5418" i="10"/>
  <c r="I5419" i="10"/>
  <c r="I5420" i="10"/>
  <c r="I5421" i="10"/>
  <c r="I5422" i="10"/>
  <c r="I5423" i="10"/>
  <c r="I5424" i="10"/>
  <c r="I5425" i="10"/>
  <c r="I5426" i="10"/>
  <c r="I5427" i="10"/>
  <c r="I5428" i="10"/>
  <c r="I5429" i="10"/>
  <c r="I5430" i="10"/>
  <c r="I5431" i="10"/>
  <c r="I5432" i="10"/>
  <c r="I5433" i="10"/>
  <c r="I5434" i="10"/>
  <c r="I5435" i="10"/>
  <c r="I5436" i="10"/>
  <c r="I5437" i="10"/>
  <c r="I5438" i="10"/>
  <c r="I5439" i="10"/>
  <c r="I5440" i="10"/>
  <c r="I5441" i="10"/>
  <c r="I5442" i="10"/>
  <c r="I5443" i="10"/>
  <c r="I5444" i="10"/>
  <c r="I5445" i="10"/>
  <c r="I5446" i="10"/>
  <c r="I5447" i="10"/>
  <c r="I5448" i="10"/>
  <c r="I5449" i="10"/>
  <c r="I5450" i="10"/>
  <c r="I5451" i="10"/>
  <c r="I5452" i="10"/>
  <c r="I5453" i="10"/>
  <c r="I5454" i="10"/>
  <c r="I5455" i="10"/>
  <c r="I5456" i="10"/>
  <c r="I5457" i="10"/>
  <c r="I5458" i="10"/>
  <c r="I5459" i="10"/>
  <c r="I5460" i="10"/>
  <c r="I5461" i="10"/>
  <c r="I5462" i="10"/>
  <c r="I5463" i="10"/>
  <c r="I5464" i="10"/>
  <c r="I5465" i="10"/>
  <c r="I5466" i="10"/>
  <c r="I5467" i="10"/>
  <c r="I5468" i="10"/>
  <c r="I5469" i="10"/>
  <c r="I5470" i="10"/>
  <c r="I5471" i="10"/>
  <c r="I5472" i="10"/>
  <c r="I5473" i="10"/>
  <c r="I5474" i="10"/>
  <c r="I5475" i="10"/>
  <c r="I5476" i="10"/>
  <c r="I5477" i="10"/>
  <c r="I5478" i="10"/>
  <c r="I5479" i="10"/>
  <c r="I5480" i="10"/>
  <c r="I5481" i="10"/>
  <c r="I5482" i="10"/>
  <c r="I5483" i="10"/>
  <c r="I5484" i="10"/>
  <c r="I5485" i="10"/>
  <c r="I5486" i="10"/>
  <c r="I5487" i="10"/>
  <c r="I5488" i="10"/>
  <c r="I5489" i="10"/>
  <c r="I5490" i="10"/>
  <c r="I5491" i="10"/>
  <c r="I5492" i="10"/>
  <c r="I5493" i="10"/>
  <c r="I5494" i="10"/>
  <c r="I5495" i="10"/>
  <c r="I5496" i="10"/>
  <c r="I5497" i="10"/>
  <c r="I5498" i="10"/>
  <c r="I5499" i="10"/>
  <c r="I5500" i="10"/>
  <c r="I5501" i="10"/>
  <c r="I5502" i="10"/>
  <c r="I5503" i="10"/>
  <c r="I5504" i="10"/>
  <c r="I5505" i="10"/>
  <c r="I5506" i="10"/>
  <c r="I5507" i="10"/>
  <c r="I5508" i="10"/>
  <c r="I5509" i="10"/>
  <c r="I5510" i="10"/>
  <c r="I5511" i="10"/>
  <c r="I5512" i="10"/>
  <c r="I5513" i="10"/>
  <c r="I5514" i="10"/>
  <c r="I5515" i="10"/>
  <c r="I5516" i="10"/>
  <c r="I5517" i="10"/>
  <c r="I5518" i="10"/>
  <c r="I5519" i="10"/>
  <c r="I5520" i="10"/>
  <c r="I5521" i="10"/>
  <c r="I5522" i="10"/>
  <c r="I5523" i="10"/>
  <c r="I5524" i="10"/>
  <c r="I5525" i="10"/>
  <c r="I5526" i="10"/>
  <c r="I5527" i="10"/>
  <c r="I5528" i="10"/>
  <c r="I5529" i="10"/>
  <c r="I5530" i="10"/>
  <c r="I5531" i="10"/>
  <c r="I5532" i="10"/>
  <c r="I5533" i="10"/>
  <c r="I5534" i="10"/>
  <c r="I5535" i="10"/>
  <c r="I5536" i="10"/>
  <c r="I5537" i="10"/>
  <c r="I5538" i="10"/>
  <c r="I5539" i="10"/>
  <c r="I5540" i="10"/>
  <c r="I5541" i="10"/>
  <c r="I5542" i="10"/>
  <c r="I5543" i="10"/>
  <c r="I5544" i="10"/>
  <c r="I5545" i="10"/>
  <c r="I5546" i="10"/>
  <c r="I5547" i="10"/>
  <c r="I5548" i="10"/>
  <c r="I5549" i="10"/>
  <c r="I5550" i="10"/>
  <c r="I5551" i="10"/>
  <c r="I5552" i="10"/>
  <c r="I5553" i="10"/>
  <c r="I5554" i="10"/>
  <c r="I5555" i="10"/>
  <c r="I5556" i="10"/>
  <c r="I5557" i="10"/>
  <c r="I5558" i="10"/>
  <c r="I5559" i="10"/>
  <c r="I5560" i="10"/>
  <c r="I5561" i="10"/>
  <c r="I5562" i="10"/>
  <c r="I5563" i="10"/>
  <c r="I5564" i="10"/>
  <c r="I5565" i="10"/>
  <c r="I5566" i="10"/>
  <c r="I5567" i="10"/>
  <c r="I5568" i="10"/>
  <c r="I5569" i="10"/>
  <c r="I5570" i="10"/>
  <c r="I5571" i="10"/>
  <c r="I5572" i="10"/>
  <c r="I5573" i="10"/>
  <c r="I5574" i="10"/>
  <c r="I5575" i="10"/>
  <c r="I5576" i="10"/>
  <c r="I5577" i="10"/>
  <c r="I5578" i="10"/>
  <c r="I5579" i="10"/>
  <c r="I5580" i="10"/>
  <c r="I5581" i="10"/>
  <c r="I5582" i="10"/>
  <c r="I5583" i="10"/>
  <c r="I5584" i="10"/>
  <c r="I5585" i="10"/>
  <c r="I5586" i="10"/>
  <c r="I5587" i="10"/>
  <c r="I5588" i="10"/>
  <c r="I5589" i="10"/>
  <c r="I5590" i="10"/>
  <c r="I5591" i="10"/>
  <c r="I5592" i="10"/>
  <c r="I5593" i="10"/>
  <c r="I5594" i="10"/>
  <c r="I5595" i="10"/>
  <c r="I5596" i="10"/>
  <c r="I5597" i="10"/>
  <c r="I5598" i="10"/>
  <c r="I5599" i="10"/>
  <c r="I5600" i="10"/>
  <c r="I5601" i="10"/>
  <c r="I5602" i="10"/>
  <c r="I5603" i="10"/>
  <c r="I5604" i="10"/>
  <c r="I5605" i="10"/>
  <c r="I5606" i="10"/>
  <c r="I5607" i="10"/>
  <c r="I5608" i="10"/>
  <c r="I5609" i="10"/>
  <c r="I5610" i="10"/>
  <c r="I5611" i="10"/>
  <c r="I5612" i="10"/>
  <c r="I5613" i="10"/>
  <c r="I5614" i="10"/>
  <c r="I5615" i="10"/>
  <c r="I5616" i="10"/>
  <c r="I5617" i="10"/>
  <c r="I5618" i="10"/>
  <c r="I5619" i="10"/>
  <c r="I5620" i="10"/>
  <c r="I5621" i="10"/>
  <c r="I5622" i="10"/>
  <c r="I5623" i="10"/>
  <c r="I5624" i="10"/>
  <c r="I5625" i="10"/>
  <c r="I5626" i="10"/>
  <c r="I5627" i="10"/>
  <c r="I5628" i="10"/>
  <c r="I5629" i="10"/>
  <c r="I5630" i="10"/>
  <c r="I5631" i="10"/>
  <c r="I5632" i="10"/>
  <c r="I5633" i="10"/>
  <c r="I5634" i="10"/>
  <c r="I5635" i="10"/>
  <c r="I5636" i="10"/>
  <c r="I5637" i="10"/>
  <c r="I5638" i="10"/>
  <c r="I5639" i="10"/>
  <c r="I5640" i="10"/>
  <c r="I5641" i="10"/>
  <c r="I5642" i="10"/>
  <c r="I5643" i="10"/>
  <c r="I5644" i="10"/>
  <c r="I5645" i="10"/>
  <c r="I5646" i="10"/>
  <c r="I5647" i="10"/>
  <c r="I5648" i="10"/>
  <c r="I5649" i="10"/>
  <c r="I5650" i="10"/>
  <c r="I5651" i="10"/>
  <c r="I5652" i="10"/>
  <c r="I5653" i="10"/>
  <c r="I5654" i="10"/>
  <c r="I5655" i="10"/>
  <c r="I5656" i="10"/>
  <c r="I5657" i="10"/>
  <c r="I5658" i="10"/>
  <c r="I5659" i="10"/>
  <c r="I5660" i="10"/>
  <c r="I5661" i="10"/>
  <c r="I5662" i="10"/>
  <c r="I5663" i="10"/>
  <c r="I5664" i="10"/>
  <c r="I5665" i="10"/>
  <c r="I5666" i="10"/>
  <c r="I5667" i="10"/>
  <c r="I5668" i="10"/>
  <c r="I5669" i="10"/>
  <c r="I5670" i="10"/>
  <c r="I5671" i="10"/>
  <c r="I5672" i="10"/>
  <c r="I5673" i="10"/>
  <c r="I5674" i="10"/>
  <c r="I5675" i="10"/>
  <c r="I5676" i="10"/>
  <c r="I5677" i="10"/>
  <c r="I5678" i="10"/>
  <c r="I5679" i="10"/>
  <c r="I5680" i="10"/>
  <c r="I5681" i="10"/>
  <c r="I5682" i="10"/>
  <c r="I5683" i="10"/>
  <c r="I5684" i="10"/>
  <c r="I5685" i="10"/>
  <c r="I5686" i="10"/>
  <c r="I5687" i="10"/>
  <c r="I5688" i="10"/>
  <c r="I5689" i="10"/>
  <c r="I5690" i="10"/>
  <c r="I5691" i="10"/>
  <c r="I5692" i="10"/>
  <c r="I5693" i="10"/>
  <c r="I5694" i="10"/>
  <c r="I5695" i="10"/>
  <c r="I5696" i="10"/>
  <c r="I5697" i="10"/>
  <c r="I5698" i="10"/>
  <c r="I5699" i="10"/>
  <c r="I5700" i="10"/>
  <c r="I5701" i="10"/>
  <c r="I5702" i="10"/>
  <c r="I5703" i="10"/>
  <c r="I5704" i="10"/>
  <c r="I5705" i="10"/>
  <c r="I5706" i="10"/>
  <c r="I5707" i="10"/>
  <c r="I5708" i="10"/>
  <c r="I5709" i="10"/>
  <c r="I5710" i="10"/>
  <c r="I5711" i="10"/>
  <c r="I5712" i="10"/>
  <c r="I5713" i="10"/>
  <c r="I5714" i="10"/>
  <c r="I5715" i="10"/>
  <c r="I5716" i="10"/>
  <c r="I5717" i="10"/>
  <c r="I5718" i="10"/>
  <c r="I5719" i="10"/>
  <c r="I5720" i="10"/>
  <c r="I5721" i="10"/>
  <c r="I5722" i="10"/>
  <c r="I5723" i="10"/>
  <c r="I5724" i="10"/>
  <c r="I5725" i="10"/>
  <c r="I5726" i="10"/>
  <c r="I5727" i="10"/>
  <c r="I5728" i="10"/>
  <c r="I5729" i="10"/>
  <c r="I5730" i="10"/>
  <c r="I5731" i="10"/>
  <c r="I5732" i="10"/>
  <c r="I5733" i="10"/>
  <c r="I5734" i="10"/>
  <c r="I5735" i="10"/>
  <c r="I5736" i="10"/>
  <c r="I5737" i="10"/>
  <c r="I5738" i="10"/>
  <c r="I5739" i="10"/>
  <c r="I5740" i="10"/>
  <c r="I5741" i="10"/>
  <c r="I5742" i="10"/>
  <c r="I5743" i="10"/>
  <c r="I5744" i="10"/>
  <c r="I5745" i="10"/>
  <c r="I5746" i="10"/>
  <c r="I5747" i="10"/>
  <c r="I5748" i="10"/>
  <c r="I5749" i="10"/>
  <c r="I5750" i="10"/>
  <c r="I5751" i="10"/>
  <c r="I5752" i="10"/>
  <c r="I5753" i="10"/>
  <c r="I5754" i="10"/>
  <c r="I5755" i="10"/>
  <c r="I5756" i="10"/>
  <c r="I5757" i="10"/>
  <c r="I5758" i="10"/>
  <c r="I5759" i="10"/>
  <c r="I5760" i="10"/>
  <c r="I5761" i="10"/>
  <c r="I5762" i="10"/>
  <c r="I5763" i="10"/>
  <c r="I5764" i="10"/>
  <c r="I5765" i="10"/>
  <c r="I5766" i="10"/>
  <c r="I5767" i="10"/>
  <c r="I5768" i="10"/>
  <c r="I5769" i="10"/>
  <c r="I5770" i="10"/>
  <c r="I5771" i="10"/>
  <c r="I5772" i="10"/>
  <c r="I5773" i="10"/>
  <c r="I5774" i="10"/>
  <c r="I5775" i="10"/>
  <c r="I5776" i="10"/>
  <c r="I5777" i="10"/>
  <c r="I5778" i="10"/>
  <c r="I5779" i="10"/>
  <c r="I5780" i="10"/>
  <c r="I5781" i="10"/>
  <c r="I5782" i="10"/>
  <c r="I5783" i="10"/>
  <c r="I5784" i="10"/>
  <c r="I5785" i="10"/>
  <c r="I5786" i="10"/>
  <c r="I5787" i="10"/>
  <c r="I5788" i="10"/>
  <c r="I5789" i="10"/>
  <c r="I5790" i="10"/>
  <c r="I5791" i="10"/>
  <c r="I5792" i="10"/>
  <c r="I5793" i="10"/>
  <c r="I5794" i="10"/>
  <c r="I5795" i="10"/>
  <c r="I5796" i="10"/>
  <c r="I5797" i="10"/>
  <c r="I5798" i="10"/>
  <c r="I5799" i="10"/>
  <c r="I5800" i="10"/>
  <c r="I5801" i="10"/>
  <c r="I5802" i="10"/>
  <c r="I5803" i="10"/>
  <c r="I5804" i="10"/>
  <c r="I5805" i="10"/>
  <c r="I5806" i="10"/>
  <c r="I5807" i="10"/>
  <c r="I5808" i="10"/>
  <c r="I5809" i="10"/>
  <c r="I5810" i="10"/>
  <c r="I5811" i="10"/>
  <c r="I5812" i="10"/>
  <c r="I5813" i="10"/>
  <c r="I5814" i="10"/>
  <c r="I5815" i="10"/>
  <c r="I5816" i="10"/>
  <c r="I5817" i="10"/>
  <c r="I5818" i="10"/>
  <c r="I5819" i="10"/>
  <c r="I5820" i="10"/>
  <c r="I5821" i="10"/>
  <c r="I5822" i="10"/>
  <c r="I5823" i="10"/>
  <c r="I5824" i="10"/>
  <c r="I5825" i="10"/>
  <c r="I5826" i="10"/>
  <c r="I5827" i="10"/>
  <c r="I5828" i="10"/>
  <c r="I5829" i="10"/>
  <c r="I5830" i="10"/>
  <c r="I5831" i="10"/>
  <c r="I5832" i="10"/>
  <c r="I5833" i="10"/>
  <c r="I5834" i="10"/>
  <c r="I5835" i="10"/>
  <c r="I5836" i="10"/>
  <c r="I5837" i="10"/>
  <c r="I5838" i="10"/>
  <c r="I5839" i="10"/>
  <c r="I5840" i="10"/>
  <c r="I5841" i="10"/>
  <c r="I5842" i="10"/>
  <c r="I5843" i="10"/>
  <c r="I5844" i="10"/>
  <c r="I5845" i="10"/>
  <c r="I5846" i="10"/>
  <c r="I5847" i="10"/>
  <c r="I5848" i="10"/>
  <c r="I5849" i="10"/>
  <c r="I5850" i="10"/>
  <c r="I5851" i="10"/>
  <c r="I5852" i="10"/>
  <c r="I5853" i="10"/>
  <c r="I5854" i="10"/>
  <c r="I5855" i="10"/>
  <c r="I5856" i="10"/>
  <c r="I5857" i="10"/>
  <c r="I5858" i="10"/>
  <c r="I5859" i="10"/>
  <c r="I5860" i="10"/>
  <c r="I5861" i="10"/>
  <c r="I5862" i="10"/>
  <c r="I5863" i="10"/>
  <c r="I5864" i="10"/>
  <c r="I5865" i="10"/>
  <c r="I5866" i="10"/>
  <c r="I5867" i="10"/>
  <c r="I5868" i="10"/>
  <c r="I5869" i="10"/>
  <c r="I5870" i="10"/>
  <c r="I5871" i="10"/>
  <c r="I5872" i="10"/>
  <c r="I5873" i="10"/>
  <c r="I5874" i="10"/>
  <c r="I5875" i="10"/>
  <c r="I5876" i="10"/>
  <c r="I5877" i="10"/>
  <c r="I5878" i="10"/>
  <c r="I5879" i="10"/>
  <c r="I5880" i="10"/>
  <c r="I5881" i="10"/>
  <c r="I5882" i="10"/>
  <c r="I5883" i="10"/>
  <c r="I5884" i="10"/>
  <c r="I5885" i="10"/>
  <c r="I5886" i="10"/>
  <c r="I5887" i="10"/>
  <c r="I5888" i="10"/>
  <c r="I5889" i="10"/>
  <c r="I5890" i="10"/>
  <c r="I5891" i="10"/>
  <c r="I5892" i="10"/>
  <c r="I5893" i="10"/>
  <c r="I5894" i="10"/>
  <c r="I5895" i="10"/>
  <c r="I5896" i="10"/>
  <c r="I5897" i="10"/>
  <c r="I5898" i="10"/>
  <c r="I5899" i="10"/>
  <c r="I5900" i="10"/>
  <c r="I5901" i="10"/>
  <c r="I5902" i="10"/>
  <c r="I5903" i="10"/>
  <c r="I5904" i="10"/>
  <c r="I5905" i="10"/>
  <c r="I5906" i="10"/>
  <c r="I5907" i="10"/>
  <c r="I5908" i="10"/>
  <c r="I5909" i="10"/>
  <c r="I5910" i="10"/>
  <c r="I5911" i="10"/>
  <c r="I5912" i="10"/>
  <c r="I5913" i="10"/>
  <c r="I5914" i="10"/>
  <c r="I5915" i="10"/>
  <c r="I5916" i="10"/>
  <c r="I5917" i="10"/>
  <c r="I5918" i="10"/>
  <c r="I5919" i="10"/>
  <c r="I5920" i="10"/>
  <c r="I5921" i="10"/>
  <c r="I5922" i="10"/>
  <c r="I5923" i="10"/>
  <c r="I5924" i="10"/>
  <c r="I5925" i="10"/>
  <c r="I5926" i="10"/>
  <c r="I5927" i="10"/>
  <c r="I5928" i="10"/>
  <c r="I5929" i="10"/>
  <c r="I5930" i="10"/>
  <c r="I5931" i="10"/>
  <c r="I5932" i="10"/>
  <c r="I5933" i="10"/>
  <c r="I5934" i="10"/>
  <c r="I5935" i="10"/>
  <c r="I5936" i="10"/>
  <c r="I5937" i="10"/>
  <c r="I5938" i="10"/>
  <c r="I5939" i="10"/>
  <c r="I5940" i="10"/>
  <c r="I5941" i="10"/>
  <c r="I5942" i="10"/>
  <c r="I5943" i="10"/>
  <c r="I5944" i="10"/>
  <c r="I5945" i="10"/>
  <c r="I5946" i="10"/>
  <c r="I5947" i="10"/>
  <c r="I5948" i="10"/>
  <c r="I5949" i="10"/>
  <c r="I5950" i="10"/>
  <c r="I5951" i="10"/>
  <c r="I5952" i="10"/>
  <c r="I5953" i="10"/>
  <c r="I5954" i="10"/>
  <c r="I5955" i="10"/>
  <c r="I5956" i="10"/>
  <c r="I5957" i="10"/>
  <c r="I5958" i="10"/>
  <c r="I5959" i="10"/>
  <c r="I5960" i="10"/>
  <c r="I5961" i="10"/>
  <c r="I5962" i="10"/>
  <c r="I5963" i="10"/>
  <c r="I5964" i="10"/>
  <c r="I5965" i="10"/>
  <c r="I5966" i="10"/>
  <c r="I5967" i="10"/>
  <c r="I5968" i="10"/>
  <c r="I5969" i="10"/>
  <c r="I5970" i="10"/>
  <c r="I5971" i="10"/>
  <c r="I5972" i="10"/>
  <c r="I5973" i="10"/>
  <c r="I5974" i="10"/>
  <c r="I5975" i="10"/>
  <c r="I5976" i="10"/>
  <c r="I5977" i="10"/>
  <c r="I5978" i="10"/>
  <c r="I5979" i="10"/>
  <c r="I5980" i="10"/>
  <c r="I5981" i="10"/>
  <c r="I5982" i="10"/>
  <c r="I5983" i="10"/>
  <c r="I5984" i="10"/>
  <c r="I5985" i="10"/>
  <c r="I5986" i="10"/>
  <c r="I5987" i="10"/>
  <c r="I5988" i="10"/>
  <c r="I5989" i="10"/>
  <c r="I5990" i="10"/>
  <c r="I5991" i="10"/>
  <c r="I5992" i="10"/>
  <c r="I5993" i="10"/>
  <c r="I5994" i="10"/>
  <c r="I5995" i="10"/>
  <c r="I5996" i="10"/>
  <c r="I5997" i="10"/>
  <c r="I5998" i="10"/>
  <c r="I5999" i="10"/>
  <c r="I6000" i="10"/>
  <c r="I6001" i="10"/>
  <c r="I6002" i="10"/>
  <c r="I6003" i="10"/>
  <c r="I6004" i="10"/>
  <c r="I6005" i="10"/>
  <c r="I6006" i="10"/>
  <c r="I6007" i="10"/>
  <c r="I6008" i="10"/>
  <c r="I6009" i="10"/>
  <c r="I6010" i="10"/>
  <c r="I6011" i="10"/>
  <c r="I6012" i="10"/>
  <c r="I6013" i="10"/>
  <c r="I6014" i="10"/>
  <c r="I6015" i="10"/>
  <c r="I6016" i="10"/>
  <c r="I6017" i="10"/>
  <c r="I6018" i="10"/>
  <c r="I6019" i="10"/>
  <c r="I6020" i="10"/>
  <c r="I6021" i="10"/>
  <c r="I6022" i="10"/>
  <c r="I6023" i="10"/>
  <c r="I6024" i="10"/>
  <c r="I6025" i="10"/>
  <c r="I6026" i="10"/>
  <c r="I6027" i="10"/>
  <c r="I6028" i="10"/>
  <c r="I6029" i="10"/>
  <c r="I6030" i="10"/>
  <c r="I6031" i="10"/>
  <c r="I6032" i="10"/>
  <c r="I6033" i="10"/>
  <c r="I6034" i="10"/>
  <c r="I6035" i="10"/>
  <c r="I6036" i="10"/>
  <c r="I6037" i="10"/>
  <c r="I6038" i="10"/>
  <c r="I6039" i="10"/>
  <c r="I6040" i="10"/>
  <c r="I6041" i="10"/>
  <c r="I6042" i="10"/>
  <c r="I6043" i="10"/>
  <c r="I6044" i="10"/>
  <c r="I6045" i="10"/>
  <c r="I6046" i="10"/>
  <c r="I6047" i="10"/>
  <c r="I6048" i="10"/>
  <c r="I6049" i="10"/>
  <c r="I6050" i="10"/>
  <c r="I6051" i="10"/>
  <c r="I6052" i="10"/>
  <c r="I6053" i="10"/>
  <c r="I6054" i="10"/>
  <c r="I6055" i="10"/>
  <c r="I6056" i="10"/>
  <c r="I6057" i="10"/>
  <c r="I6058" i="10"/>
  <c r="I6059" i="10"/>
  <c r="I6060" i="10"/>
  <c r="I6061" i="10"/>
  <c r="I6062" i="10"/>
  <c r="I6063" i="10"/>
  <c r="I6064" i="10"/>
  <c r="I6065" i="10"/>
  <c r="I6066" i="10"/>
  <c r="I6067" i="10"/>
  <c r="I6068" i="10"/>
  <c r="I6069" i="10"/>
  <c r="I6070" i="10"/>
  <c r="I6071" i="10"/>
  <c r="I6072" i="10"/>
  <c r="I6073" i="10"/>
  <c r="I6074" i="10"/>
  <c r="I6075" i="10"/>
  <c r="I6076" i="10"/>
  <c r="I6077" i="10"/>
  <c r="I6078" i="10"/>
  <c r="I6079" i="10"/>
  <c r="I6080" i="10"/>
  <c r="I6081" i="10"/>
  <c r="I6082" i="10"/>
  <c r="I6083" i="10"/>
  <c r="I6084" i="10"/>
  <c r="I6085" i="10"/>
  <c r="I6086" i="10"/>
  <c r="I6087" i="10"/>
  <c r="I6088" i="10"/>
  <c r="I6089" i="10"/>
  <c r="I6090" i="10"/>
  <c r="I6091" i="10"/>
  <c r="I6092" i="10"/>
  <c r="I6093" i="10"/>
  <c r="I6094" i="10"/>
  <c r="I6095" i="10"/>
  <c r="I6096" i="10"/>
  <c r="I6097" i="10"/>
  <c r="I6098" i="10"/>
  <c r="I6099" i="10"/>
  <c r="I6100" i="10"/>
  <c r="I6101" i="10"/>
  <c r="I6102" i="10"/>
  <c r="I6103" i="10"/>
  <c r="I6104" i="10"/>
  <c r="I6105" i="10"/>
  <c r="I6106" i="10"/>
  <c r="I6107" i="10"/>
  <c r="I6108" i="10"/>
  <c r="I6109" i="10"/>
  <c r="I6110" i="10"/>
  <c r="I6111" i="10"/>
  <c r="I6112" i="10"/>
  <c r="I6113" i="10"/>
  <c r="I6114" i="10"/>
  <c r="I6115" i="10"/>
  <c r="I6116" i="10"/>
  <c r="I6117" i="10"/>
  <c r="I6118" i="10"/>
  <c r="I6119" i="10"/>
  <c r="I6120" i="10"/>
  <c r="I6121" i="10"/>
  <c r="I6122" i="10"/>
  <c r="I6123" i="10"/>
  <c r="I6124" i="10"/>
  <c r="I6125" i="10"/>
  <c r="I6126" i="10"/>
  <c r="I6127" i="10"/>
  <c r="I6128" i="10"/>
  <c r="I6129" i="10"/>
  <c r="I6130" i="10"/>
  <c r="I6131" i="10"/>
  <c r="I6132" i="10"/>
  <c r="I6133" i="10"/>
  <c r="I6134" i="10"/>
  <c r="I6135" i="10"/>
  <c r="I6136" i="10"/>
  <c r="I6137" i="10"/>
  <c r="I6138" i="10"/>
  <c r="I6139" i="10"/>
  <c r="I6140" i="10"/>
  <c r="I6141" i="10"/>
  <c r="I6142" i="10"/>
  <c r="I6143" i="10"/>
  <c r="I6144" i="10"/>
  <c r="I6145" i="10"/>
  <c r="I6146" i="10"/>
  <c r="I6147" i="10"/>
  <c r="I6148" i="10"/>
  <c r="I6149" i="10"/>
  <c r="I6150" i="10"/>
  <c r="I6151" i="10"/>
  <c r="I6152" i="10"/>
  <c r="I6153" i="10"/>
  <c r="I6154" i="10"/>
  <c r="I6155" i="10"/>
  <c r="I6156" i="10"/>
  <c r="I6157" i="10"/>
  <c r="I6158" i="10"/>
  <c r="I6159" i="10"/>
  <c r="I6160" i="10"/>
  <c r="I6161" i="10"/>
  <c r="I6162" i="10"/>
  <c r="I6163" i="10"/>
  <c r="I6164" i="10"/>
  <c r="I6165" i="10"/>
  <c r="I6166" i="10"/>
  <c r="I6167" i="10"/>
  <c r="I6168" i="10"/>
  <c r="I6169" i="10"/>
  <c r="I6170" i="10"/>
  <c r="I6171" i="10"/>
  <c r="I6172" i="10"/>
  <c r="I6173" i="10"/>
  <c r="I6174" i="10"/>
  <c r="I6175" i="10"/>
  <c r="I6176" i="10"/>
  <c r="I6177" i="10"/>
  <c r="I6178" i="10"/>
  <c r="I6179" i="10"/>
  <c r="I6180" i="10"/>
  <c r="I6181" i="10"/>
  <c r="I6182" i="10"/>
  <c r="I6183" i="10"/>
  <c r="I6184" i="10"/>
  <c r="I6185" i="10"/>
  <c r="I6186" i="10"/>
  <c r="I6187" i="10"/>
  <c r="I6188" i="10"/>
  <c r="I6189" i="10"/>
  <c r="I6190" i="10"/>
  <c r="I6191" i="10"/>
  <c r="I6192" i="10"/>
  <c r="I6193" i="10"/>
  <c r="I6194" i="10"/>
  <c r="I6195" i="10"/>
  <c r="I6196" i="10"/>
  <c r="I6197" i="10"/>
  <c r="I6198" i="10"/>
  <c r="I6199" i="10"/>
  <c r="I6200" i="10"/>
  <c r="I6201" i="10"/>
  <c r="I6202" i="10"/>
  <c r="I6203" i="10"/>
  <c r="I6204" i="10"/>
  <c r="I6205" i="10"/>
  <c r="I6206" i="10"/>
  <c r="I6207" i="10"/>
  <c r="I6208" i="10"/>
  <c r="I6209" i="10"/>
  <c r="I6210" i="10"/>
  <c r="I6211" i="10"/>
  <c r="I6212" i="10"/>
  <c r="I6213" i="10"/>
  <c r="I6214" i="10"/>
  <c r="I6215" i="10"/>
  <c r="I6216" i="10"/>
  <c r="I6217" i="10"/>
  <c r="I6218" i="10"/>
  <c r="I6219" i="10"/>
  <c r="I6220" i="10"/>
  <c r="I6221" i="10"/>
  <c r="I6222" i="10"/>
  <c r="I6223" i="10"/>
  <c r="I6224" i="10"/>
  <c r="I6225" i="10"/>
  <c r="I6226" i="10"/>
  <c r="I6227" i="10"/>
  <c r="I6228" i="10"/>
  <c r="I6229" i="10"/>
  <c r="I6230" i="10"/>
  <c r="I6231" i="10"/>
  <c r="I6232" i="10"/>
  <c r="I6233" i="10"/>
  <c r="I6234" i="10"/>
  <c r="I6235" i="10"/>
  <c r="I6236" i="10"/>
  <c r="I6237" i="10"/>
  <c r="I6238" i="10"/>
  <c r="I6239" i="10"/>
  <c r="I6240" i="10"/>
  <c r="I6241" i="10"/>
  <c r="I6242" i="10"/>
  <c r="I6243" i="10"/>
  <c r="I6244" i="10"/>
  <c r="I6245" i="10"/>
  <c r="I6246" i="10"/>
  <c r="I6247" i="10"/>
  <c r="I6248" i="10"/>
  <c r="I6249" i="10"/>
  <c r="I6250" i="10"/>
  <c r="I6251" i="10"/>
  <c r="I6252" i="10"/>
  <c r="I6253" i="10"/>
  <c r="I6254" i="10"/>
  <c r="I6255" i="10"/>
  <c r="I6256" i="10"/>
  <c r="I6257" i="10"/>
  <c r="I6258" i="10"/>
  <c r="I6259" i="10"/>
  <c r="I6260" i="10"/>
  <c r="I6261" i="10"/>
  <c r="I6262" i="10"/>
  <c r="I6263" i="10"/>
  <c r="I6264" i="10"/>
  <c r="I6265" i="10"/>
  <c r="I6266" i="10"/>
  <c r="I6267" i="10"/>
  <c r="I6268" i="10"/>
  <c r="I6269" i="10"/>
  <c r="I6270" i="10"/>
  <c r="I6271" i="10"/>
  <c r="I6272" i="10"/>
  <c r="I6273" i="10"/>
  <c r="I6274" i="10"/>
  <c r="I6275" i="10"/>
  <c r="I6276" i="10"/>
  <c r="I6277" i="10"/>
  <c r="I6278" i="10"/>
  <c r="I6279" i="10"/>
  <c r="I6280" i="10"/>
  <c r="I6281" i="10"/>
  <c r="I6282" i="10"/>
  <c r="I6283" i="10"/>
  <c r="I6284" i="10"/>
  <c r="I6285" i="10"/>
  <c r="I6286" i="10"/>
  <c r="I6287" i="10"/>
  <c r="I6288" i="10"/>
  <c r="I6289" i="10"/>
  <c r="I6290" i="10"/>
  <c r="I6291" i="10"/>
  <c r="I6292" i="10"/>
  <c r="I6293" i="10"/>
  <c r="I6294" i="10"/>
  <c r="I6295" i="10"/>
  <c r="I6296" i="10"/>
  <c r="I6297" i="10"/>
  <c r="I6298" i="10"/>
  <c r="I6299" i="10"/>
  <c r="I6300" i="10"/>
  <c r="I6301" i="10"/>
  <c r="I6302" i="10"/>
  <c r="I6303" i="10"/>
  <c r="I6304" i="10"/>
  <c r="I6305" i="10"/>
  <c r="I6306" i="10"/>
  <c r="I6307" i="10"/>
  <c r="I6308" i="10"/>
  <c r="I6309" i="10"/>
  <c r="I6310" i="10"/>
  <c r="I6311" i="10"/>
  <c r="I6312" i="10"/>
  <c r="I6313" i="10"/>
  <c r="I6314" i="10"/>
  <c r="I6315" i="10"/>
  <c r="I6316" i="10"/>
  <c r="I6317" i="10"/>
  <c r="I6318" i="10"/>
  <c r="I6319" i="10"/>
  <c r="I6320" i="10"/>
  <c r="I6321" i="10"/>
  <c r="I6322" i="10"/>
  <c r="I6323" i="10"/>
  <c r="I6324" i="10"/>
  <c r="I6325" i="10"/>
  <c r="I6326" i="10"/>
  <c r="I6327" i="10"/>
  <c r="I6328" i="10"/>
  <c r="I6329" i="10"/>
  <c r="I6330" i="10"/>
  <c r="I6331" i="10"/>
  <c r="I6332" i="10"/>
  <c r="I6333" i="10"/>
  <c r="I6334" i="10"/>
  <c r="I6335" i="10"/>
  <c r="I6336" i="10"/>
  <c r="I6337" i="10"/>
  <c r="I6338" i="10"/>
  <c r="I6339" i="10"/>
  <c r="I6340" i="10"/>
  <c r="I6341" i="10"/>
  <c r="I6342" i="10"/>
  <c r="I6343" i="10"/>
  <c r="I6344" i="10"/>
  <c r="I6345" i="10"/>
  <c r="I6346" i="10"/>
  <c r="I6347" i="10"/>
  <c r="I6348" i="10"/>
  <c r="I6349" i="10"/>
  <c r="I6350" i="10"/>
  <c r="I6351" i="10"/>
  <c r="I6352" i="10"/>
  <c r="I6353" i="10"/>
  <c r="I6354" i="10"/>
  <c r="I6355" i="10"/>
  <c r="I6356" i="10"/>
  <c r="I6357" i="10"/>
  <c r="I6358" i="10"/>
  <c r="I6359" i="10"/>
  <c r="I6360" i="10"/>
  <c r="I6361" i="10"/>
  <c r="I6362" i="10"/>
  <c r="I6363" i="10"/>
  <c r="I6364" i="10"/>
  <c r="I6365" i="10"/>
  <c r="I6366" i="10"/>
  <c r="I6367" i="10"/>
  <c r="I6368" i="10"/>
  <c r="I6369" i="10"/>
  <c r="I6370" i="10"/>
  <c r="I6371" i="10"/>
  <c r="I6372" i="10"/>
  <c r="I6373" i="10"/>
  <c r="I6374" i="10"/>
  <c r="I6375" i="10"/>
  <c r="I6376" i="10"/>
  <c r="I6377" i="10"/>
  <c r="I6378" i="10"/>
  <c r="I6379" i="10"/>
  <c r="I6380" i="10"/>
  <c r="I6381" i="10"/>
  <c r="I6382" i="10"/>
  <c r="I6383" i="10"/>
  <c r="I6384" i="10"/>
  <c r="I6385" i="10"/>
  <c r="I6386" i="10"/>
  <c r="I6387" i="10"/>
  <c r="I6388" i="10"/>
  <c r="I6389" i="10"/>
  <c r="I6390" i="10"/>
  <c r="I6391" i="10"/>
  <c r="I6392" i="10"/>
  <c r="I6393" i="10"/>
  <c r="I6394" i="10"/>
  <c r="I6395" i="10"/>
  <c r="I6396" i="10"/>
  <c r="I6397" i="10"/>
  <c r="I6398" i="10"/>
  <c r="I6399" i="10"/>
  <c r="I6400" i="10"/>
  <c r="I6401" i="10"/>
  <c r="I6402" i="10"/>
  <c r="I6403" i="10"/>
  <c r="I6404" i="10"/>
  <c r="I6405" i="10"/>
  <c r="I6406" i="10"/>
  <c r="I6407" i="10"/>
  <c r="I6408" i="10"/>
  <c r="I6409" i="10"/>
  <c r="I6410" i="10"/>
  <c r="I6411" i="10"/>
  <c r="I6412" i="10"/>
  <c r="I6413" i="10"/>
  <c r="I6414" i="10"/>
  <c r="I6415" i="10"/>
  <c r="I6416" i="10"/>
  <c r="I6417" i="10"/>
  <c r="I6418" i="10"/>
  <c r="I6419" i="10"/>
  <c r="I6420" i="10"/>
  <c r="I6421" i="10"/>
  <c r="I6422" i="10"/>
  <c r="I6423" i="10"/>
  <c r="I6424" i="10"/>
  <c r="I6425" i="10"/>
  <c r="I6426" i="10"/>
  <c r="I6427" i="10"/>
  <c r="I6428" i="10"/>
  <c r="I6429" i="10"/>
  <c r="I6430" i="10"/>
  <c r="I6431" i="10"/>
  <c r="I6432" i="10"/>
  <c r="I6433" i="10"/>
  <c r="I6434" i="10"/>
  <c r="I6435" i="10"/>
  <c r="I6436" i="10"/>
  <c r="I6437" i="10"/>
  <c r="I6438" i="10"/>
  <c r="I6439" i="10"/>
  <c r="I6440" i="10"/>
  <c r="I6441" i="10"/>
  <c r="I6442" i="10"/>
  <c r="I6443" i="10"/>
  <c r="I6444" i="10"/>
  <c r="I6445" i="10"/>
  <c r="I6446" i="10"/>
  <c r="I6447" i="10"/>
  <c r="I6448" i="10"/>
  <c r="I6449" i="10"/>
  <c r="I6450" i="10"/>
  <c r="I6451" i="10"/>
  <c r="I6452" i="10"/>
  <c r="I6453" i="10"/>
  <c r="I6454" i="10"/>
  <c r="I6455" i="10"/>
  <c r="I6456" i="10"/>
  <c r="I6457" i="10"/>
  <c r="I6458" i="10"/>
  <c r="I6459" i="10"/>
  <c r="I6460" i="10"/>
  <c r="I6461" i="10"/>
  <c r="I6462" i="10"/>
  <c r="I6463" i="10"/>
  <c r="I6464" i="10"/>
  <c r="I6465" i="10"/>
  <c r="I6466" i="10"/>
  <c r="I6467" i="10"/>
  <c r="I6468" i="10"/>
  <c r="I6469" i="10"/>
  <c r="I6470" i="10"/>
  <c r="I6471" i="10"/>
  <c r="I6472" i="10"/>
  <c r="I6473" i="10"/>
  <c r="I6474" i="10"/>
  <c r="I6475" i="10"/>
  <c r="I6476" i="10"/>
  <c r="I6477" i="10"/>
  <c r="I6478" i="10"/>
  <c r="I6479" i="10"/>
  <c r="I6480" i="10"/>
  <c r="I6481" i="10"/>
  <c r="I6482" i="10"/>
  <c r="I6483" i="10"/>
  <c r="I6484" i="10"/>
  <c r="I6485" i="10"/>
  <c r="I6486" i="10"/>
  <c r="I6487" i="10"/>
  <c r="I6488" i="10"/>
  <c r="I6489" i="10"/>
  <c r="I6490" i="10"/>
  <c r="I6491" i="10"/>
  <c r="I6492" i="10"/>
  <c r="I6493" i="10"/>
  <c r="I6494" i="10"/>
  <c r="I6495" i="10"/>
  <c r="I6496" i="10"/>
  <c r="I6497" i="10"/>
  <c r="I6498" i="10"/>
  <c r="I6499" i="10"/>
  <c r="I6500" i="10"/>
  <c r="I6501" i="10"/>
  <c r="I6502" i="10"/>
  <c r="I6503" i="10"/>
  <c r="I6504" i="10"/>
  <c r="I6505" i="10"/>
  <c r="I6506" i="10"/>
  <c r="I6507" i="10"/>
  <c r="I6508" i="10"/>
  <c r="I6509" i="10"/>
  <c r="I6510" i="10"/>
  <c r="I6511" i="10"/>
  <c r="I6512" i="10"/>
  <c r="I6513" i="10"/>
  <c r="I6514" i="10"/>
  <c r="I6515" i="10"/>
  <c r="I6516" i="10"/>
  <c r="I6517" i="10"/>
  <c r="I6518" i="10"/>
  <c r="I6519" i="10"/>
  <c r="I6520" i="10"/>
  <c r="I6521" i="10"/>
  <c r="I6522" i="10"/>
  <c r="I6523" i="10"/>
  <c r="I6524" i="10"/>
  <c r="I6525" i="10"/>
  <c r="I6526" i="10"/>
  <c r="I6527" i="10"/>
  <c r="I6528" i="10"/>
  <c r="I6529" i="10"/>
  <c r="I6530" i="10"/>
  <c r="I6531" i="10"/>
  <c r="I6532" i="10"/>
  <c r="I6533" i="10"/>
  <c r="I6534" i="10"/>
  <c r="I6535" i="10"/>
  <c r="I6536" i="10"/>
  <c r="I6537" i="10"/>
  <c r="I6538" i="10"/>
  <c r="I6539" i="10"/>
  <c r="I6540" i="10"/>
  <c r="I6541" i="10"/>
  <c r="I6542" i="10"/>
  <c r="I6543" i="10"/>
  <c r="I6544" i="10"/>
  <c r="I6545" i="10"/>
  <c r="I6546" i="10"/>
  <c r="I6547" i="10"/>
  <c r="I6548" i="10"/>
  <c r="I6549" i="10"/>
  <c r="I6550" i="10"/>
  <c r="I6551" i="10"/>
  <c r="I6552" i="10"/>
  <c r="I6553" i="10"/>
  <c r="I6554" i="10"/>
  <c r="I6555" i="10"/>
  <c r="I6556" i="10"/>
  <c r="I6557" i="10"/>
  <c r="I6558" i="10"/>
  <c r="I6559" i="10"/>
  <c r="I6560" i="10"/>
  <c r="I6561" i="10"/>
  <c r="I6562" i="10"/>
  <c r="I6563" i="10"/>
  <c r="I6564" i="10"/>
  <c r="I6565" i="10"/>
  <c r="I6566" i="10"/>
  <c r="I6567" i="10"/>
  <c r="I6568" i="10"/>
  <c r="I6569" i="10"/>
  <c r="I6570" i="10"/>
  <c r="I6571" i="10"/>
  <c r="I6572" i="10"/>
  <c r="I6573" i="10"/>
  <c r="I6574" i="10"/>
  <c r="I6575" i="10"/>
  <c r="I6576" i="10"/>
  <c r="I6577" i="10"/>
  <c r="I6578" i="10"/>
  <c r="I6579" i="10"/>
  <c r="I6580" i="10"/>
  <c r="I6581" i="10"/>
  <c r="I6582" i="10"/>
  <c r="I6583" i="10"/>
  <c r="I6584" i="10"/>
  <c r="I6585" i="10"/>
  <c r="I6586" i="10"/>
  <c r="I6587" i="10"/>
  <c r="I6588" i="10"/>
  <c r="I6589" i="10"/>
  <c r="I6590" i="10"/>
  <c r="I6591" i="10"/>
  <c r="I6592" i="10"/>
  <c r="I6593" i="10"/>
  <c r="I6594" i="10"/>
  <c r="I6595" i="10"/>
  <c r="I6596" i="10"/>
  <c r="I6597" i="10"/>
  <c r="I6598" i="10"/>
  <c r="I6599" i="10"/>
  <c r="I6600" i="10"/>
  <c r="I6601" i="10"/>
  <c r="I6602" i="10"/>
  <c r="I6603" i="10"/>
  <c r="I6604" i="10"/>
  <c r="I6605" i="10"/>
  <c r="I6606" i="10"/>
  <c r="I6607" i="10"/>
  <c r="I6608" i="10"/>
  <c r="I6609" i="10"/>
  <c r="I6610" i="10"/>
  <c r="I6611" i="10"/>
  <c r="I6612" i="10"/>
  <c r="I6613" i="10"/>
  <c r="I6614" i="10"/>
  <c r="I6615" i="10"/>
  <c r="I6616" i="10"/>
  <c r="I6617" i="10"/>
  <c r="I6618" i="10"/>
  <c r="I6619" i="10"/>
  <c r="I6620" i="10"/>
  <c r="I6621" i="10"/>
  <c r="I6622" i="10"/>
  <c r="I6623" i="10"/>
  <c r="I6624" i="10"/>
  <c r="I6625" i="10"/>
  <c r="I6626" i="10"/>
  <c r="I6627" i="10"/>
  <c r="I6628" i="10"/>
  <c r="I6629" i="10"/>
  <c r="I6630" i="10"/>
  <c r="I6631" i="10"/>
  <c r="I6632" i="10"/>
  <c r="I6633" i="10"/>
  <c r="I6634" i="10"/>
  <c r="I6635" i="10"/>
  <c r="I6636" i="10"/>
  <c r="I6637" i="10"/>
  <c r="I6638" i="10"/>
  <c r="I6639" i="10"/>
  <c r="I6640" i="10"/>
  <c r="I6641" i="10"/>
  <c r="I6642" i="10"/>
  <c r="I6643" i="10"/>
  <c r="I6644" i="10"/>
  <c r="I6645" i="10"/>
  <c r="I6646" i="10"/>
  <c r="I6647" i="10"/>
  <c r="I6648" i="10"/>
  <c r="I6649" i="10"/>
  <c r="I6650" i="10"/>
  <c r="I6651" i="10"/>
  <c r="I6652" i="10"/>
  <c r="I6653" i="10"/>
  <c r="I6654" i="10"/>
  <c r="I6655" i="10"/>
  <c r="I6656" i="10"/>
  <c r="I6657" i="10"/>
  <c r="I6658" i="10"/>
  <c r="I6659" i="10"/>
  <c r="I6660" i="10"/>
  <c r="I6661" i="10"/>
  <c r="I6662" i="10"/>
  <c r="I6663" i="10"/>
  <c r="I6664" i="10"/>
  <c r="I6665" i="10"/>
  <c r="I6666" i="10"/>
  <c r="I6667" i="10"/>
  <c r="I6668" i="10"/>
  <c r="I6669" i="10"/>
  <c r="I6670" i="10"/>
  <c r="I6671" i="10"/>
  <c r="I6672" i="10"/>
  <c r="I6673" i="10"/>
  <c r="I6674" i="10"/>
  <c r="I6675" i="10"/>
  <c r="I6676" i="10"/>
  <c r="I6677" i="10"/>
  <c r="I6678" i="10"/>
  <c r="I6679" i="10"/>
  <c r="I6680" i="10"/>
  <c r="I6681" i="10"/>
  <c r="I6682" i="10"/>
  <c r="I6683" i="10"/>
  <c r="I6684" i="10"/>
  <c r="I6685" i="10"/>
  <c r="I6686" i="10"/>
  <c r="I6687" i="10"/>
  <c r="I6688" i="10"/>
  <c r="I6689" i="10"/>
  <c r="I6690" i="10"/>
  <c r="I6691" i="10"/>
  <c r="I6692" i="10"/>
  <c r="I6693" i="10"/>
  <c r="I6694" i="10"/>
  <c r="I6695" i="10"/>
  <c r="I6696" i="10"/>
  <c r="I6697" i="10"/>
  <c r="I6698" i="10"/>
  <c r="I6699" i="10"/>
  <c r="I6700" i="10"/>
  <c r="I6701" i="10"/>
  <c r="I6702" i="10"/>
  <c r="I6703" i="10"/>
  <c r="I6704" i="10"/>
  <c r="I6705" i="10"/>
  <c r="I6706" i="10"/>
  <c r="I6707" i="10"/>
  <c r="I6708" i="10"/>
  <c r="I6709" i="10"/>
  <c r="I6710" i="10"/>
  <c r="I6711" i="10"/>
  <c r="I6712" i="10"/>
  <c r="I6713" i="10"/>
  <c r="I6714" i="10"/>
  <c r="I6715" i="10"/>
  <c r="I6716" i="10"/>
  <c r="I6717" i="10"/>
  <c r="I6718" i="10"/>
  <c r="I6719" i="10"/>
  <c r="I6720" i="10"/>
  <c r="I6721" i="10"/>
  <c r="I6722" i="10"/>
  <c r="I6723" i="10"/>
  <c r="I6724" i="10"/>
  <c r="I6725" i="10"/>
  <c r="I6726" i="10"/>
  <c r="I6727" i="10"/>
  <c r="I6728" i="10"/>
  <c r="I6729" i="10"/>
  <c r="I6730" i="10"/>
  <c r="I6731" i="10"/>
  <c r="I6732" i="10"/>
  <c r="I6733" i="10"/>
  <c r="I6734" i="10"/>
  <c r="I6735" i="10"/>
  <c r="I6736" i="10"/>
  <c r="I6737" i="10"/>
  <c r="I6738" i="10"/>
  <c r="I6739" i="10"/>
  <c r="I6740" i="10"/>
  <c r="I6741" i="10"/>
  <c r="I6742" i="10"/>
  <c r="I6743" i="10"/>
  <c r="I6744" i="10"/>
  <c r="I6745" i="10"/>
  <c r="I6746" i="10"/>
  <c r="I6747" i="10"/>
  <c r="I6748" i="10"/>
  <c r="I6749" i="10"/>
  <c r="I6750" i="10"/>
  <c r="I6751" i="10"/>
  <c r="I6752" i="10"/>
  <c r="I6753" i="10"/>
  <c r="I6754" i="10"/>
  <c r="I6755" i="10"/>
  <c r="I6756" i="10"/>
  <c r="I6757" i="10"/>
  <c r="I6758" i="10"/>
  <c r="I6759" i="10"/>
  <c r="I6760" i="10"/>
  <c r="I6761" i="10"/>
  <c r="I6762" i="10"/>
  <c r="I6763" i="10"/>
  <c r="I6764" i="10"/>
  <c r="I6765" i="10"/>
  <c r="I6766" i="10"/>
  <c r="I6767" i="10"/>
  <c r="I6768" i="10"/>
  <c r="I6769" i="10"/>
  <c r="I6770" i="10"/>
  <c r="I6771" i="10"/>
  <c r="I6772" i="10"/>
  <c r="I6773" i="10"/>
  <c r="I6774" i="10"/>
  <c r="I6775" i="10"/>
  <c r="I6776" i="10"/>
  <c r="I6777" i="10"/>
  <c r="I6778" i="10"/>
  <c r="I6779" i="10"/>
  <c r="I6780" i="10"/>
  <c r="I6781" i="10"/>
  <c r="I6782" i="10"/>
  <c r="I6783" i="10"/>
  <c r="I6784" i="10"/>
  <c r="I6785" i="10"/>
  <c r="I6786" i="10"/>
  <c r="I6787" i="10"/>
  <c r="I6788" i="10"/>
  <c r="I6789" i="10"/>
  <c r="I6790" i="10"/>
  <c r="I6791" i="10"/>
  <c r="I6792" i="10"/>
  <c r="I6793" i="10"/>
  <c r="I6794" i="10"/>
  <c r="I6795" i="10"/>
  <c r="I6796" i="10"/>
  <c r="I6797" i="10"/>
  <c r="I6798" i="10"/>
  <c r="I6799" i="10"/>
  <c r="I6800" i="10"/>
  <c r="I6801" i="10"/>
  <c r="I6802" i="10"/>
  <c r="I6803" i="10"/>
  <c r="I6804" i="10"/>
  <c r="I6805" i="10"/>
  <c r="I6806" i="10"/>
  <c r="I6807" i="10"/>
  <c r="I6808" i="10"/>
  <c r="I6809" i="10"/>
  <c r="I6810" i="10"/>
  <c r="I6811" i="10"/>
  <c r="I6812" i="10"/>
  <c r="I6813" i="10"/>
  <c r="I6814" i="10"/>
  <c r="I6815" i="10"/>
  <c r="I6816" i="10"/>
  <c r="I6817" i="10"/>
  <c r="I6818" i="10"/>
  <c r="I6819" i="10"/>
  <c r="I6820" i="10"/>
  <c r="I6821" i="10"/>
  <c r="I6822" i="10"/>
  <c r="I6823" i="10"/>
  <c r="I6824" i="10"/>
  <c r="I6825" i="10"/>
  <c r="I6826" i="10"/>
  <c r="I6827" i="10"/>
  <c r="I6828" i="10"/>
  <c r="I6829" i="10"/>
  <c r="I6830" i="10"/>
  <c r="I6831" i="10"/>
  <c r="I6832" i="10"/>
  <c r="I6833" i="10"/>
  <c r="I6834" i="10"/>
  <c r="I6835" i="10"/>
  <c r="I6836" i="10"/>
  <c r="I6837" i="10"/>
  <c r="I6838" i="10"/>
  <c r="I6839" i="10"/>
  <c r="I6840" i="10"/>
  <c r="I6841" i="10"/>
  <c r="I6842" i="10"/>
  <c r="I6843" i="10"/>
  <c r="I6844" i="10"/>
  <c r="I6845" i="10"/>
  <c r="I6846" i="10"/>
  <c r="I6847" i="10"/>
  <c r="I6848" i="10"/>
  <c r="I6849" i="10"/>
  <c r="I6850" i="10"/>
  <c r="I6851" i="10"/>
  <c r="I6852" i="10"/>
  <c r="I6853" i="10"/>
  <c r="I6854" i="10"/>
  <c r="I6855" i="10"/>
  <c r="I6856" i="10"/>
  <c r="I6857" i="10"/>
  <c r="I6858" i="10"/>
  <c r="I6859" i="10"/>
  <c r="I6860" i="10"/>
  <c r="I6861" i="10"/>
  <c r="I6862" i="10"/>
  <c r="I6863" i="10"/>
  <c r="I6864" i="10"/>
  <c r="I6865" i="10"/>
  <c r="I6866" i="10"/>
  <c r="I6867" i="10"/>
  <c r="I6868" i="10"/>
  <c r="I6869" i="10"/>
  <c r="I6870" i="10"/>
  <c r="I6871" i="10"/>
  <c r="I6872" i="10"/>
  <c r="I6873" i="10"/>
  <c r="I6874" i="10"/>
  <c r="I6875" i="10"/>
  <c r="I6876" i="10"/>
  <c r="I6877" i="10"/>
  <c r="I6878" i="10"/>
  <c r="I6879" i="10"/>
  <c r="I6880" i="10"/>
  <c r="I6881" i="10"/>
  <c r="I6882" i="10"/>
  <c r="I6883" i="10"/>
  <c r="I6884" i="10"/>
  <c r="I6885" i="10"/>
  <c r="I6886" i="10"/>
  <c r="I6887" i="10"/>
  <c r="I6888" i="10"/>
  <c r="I6889" i="10"/>
  <c r="I6890" i="10"/>
  <c r="I6891" i="10"/>
  <c r="I6892" i="10"/>
  <c r="I6893" i="10"/>
  <c r="I6894" i="10"/>
  <c r="I6895" i="10"/>
  <c r="I6896" i="10"/>
  <c r="I6897" i="10"/>
  <c r="I6898" i="10"/>
  <c r="I6899" i="10"/>
  <c r="I6900" i="10"/>
  <c r="I6901" i="10"/>
  <c r="I6902" i="10"/>
  <c r="I6903" i="10"/>
  <c r="I6904" i="10"/>
  <c r="I6905" i="10"/>
  <c r="I6906" i="10"/>
  <c r="I6907" i="10"/>
  <c r="I6908" i="10"/>
  <c r="I6909" i="10"/>
  <c r="I6910" i="10"/>
  <c r="I6911" i="10"/>
  <c r="I6912" i="10"/>
  <c r="I6913" i="10"/>
  <c r="I6914" i="10"/>
  <c r="I6915" i="10"/>
  <c r="I6916" i="10"/>
  <c r="I6917" i="10"/>
  <c r="I6918" i="10"/>
  <c r="I6919" i="10"/>
  <c r="I6920" i="10"/>
  <c r="I6921" i="10"/>
  <c r="I6922" i="10"/>
  <c r="I6923" i="10"/>
  <c r="I6924" i="10"/>
  <c r="I6925" i="10"/>
  <c r="I6926" i="10"/>
  <c r="I6927" i="10"/>
  <c r="I6928" i="10"/>
  <c r="I6929" i="10"/>
  <c r="I6930" i="10"/>
  <c r="I6931" i="10"/>
  <c r="I6932" i="10"/>
  <c r="I6933" i="10"/>
  <c r="I6934" i="10"/>
  <c r="I6935" i="10"/>
  <c r="I6936" i="10"/>
  <c r="I6937" i="10"/>
  <c r="I6938" i="10"/>
  <c r="I6939" i="10"/>
  <c r="I6940" i="10"/>
  <c r="I6941" i="10"/>
  <c r="I6942" i="10"/>
  <c r="I6943" i="10"/>
  <c r="I6944" i="10"/>
  <c r="I6945" i="10"/>
  <c r="I6946" i="10"/>
  <c r="I6947" i="10"/>
  <c r="I6948" i="10"/>
  <c r="I6949" i="10"/>
  <c r="I6950" i="10"/>
  <c r="I6951" i="10"/>
  <c r="I6952" i="10"/>
  <c r="I6953" i="10"/>
  <c r="I6954" i="10"/>
  <c r="I6955" i="10"/>
  <c r="I6956" i="10"/>
  <c r="I6957" i="10"/>
  <c r="I6958" i="10"/>
  <c r="I6959" i="10"/>
  <c r="I6960" i="10"/>
  <c r="I6961" i="10"/>
  <c r="I6962" i="10"/>
  <c r="I6963" i="10"/>
  <c r="I6964" i="10"/>
  <c r="I6965" i="10"/>
  <c r="I6966" i="10"/>
  <c r="I6967" i="10"/>
  <c r="I6968" i="10"/>
  <c r="I6969" i="10"/>
  <c r="I6970" i="10"/>
  <c r="I6971" i="10"/>
  <c r="I6972" i="10"/>
  <c r="I6973" i="10"/>
  <c r="I6974" i="10"/>
  <c r="I6975" i="10"/>
  <c r="I6976" i="10"/>
  <c r="I6977" i="10"/>
  <c r="I6978" i="10"/>
  <c r="I6979" i="10"/>
  <c r="I6980" i="10"/>
  <c r="I6981" i="10"/>
  <c r="I6982" i="10"/>
  <c r="I6983" i="10"/>
  <c r="I6984" i="10"/>
  <c r="I6985" i="10"/>
  <c r="I6986" i="10"/>
  <c r="I6987" i="10"/>
  <c r="I6988" i="10"/>
  <c r="I6989" i="10"/>
  <c r="I6990" i="10"/>
  <c r="I6991" i="10"/>
  <c r="I6992" i="10"/>
  <c r="I6993" i="10"/>
  <c r="I6994" i="10"/>
  <c r="I6995" i="10"/>
  <c r="I6996" i="10"/>
  <c r="I6997" i="10"/>
  <c r="I6998" i="10"/>
  <c r="I6999" i="10"/>
  <c r="I7000" i="10"/>
  <c r="I7001" i="10"/>
  <c r="I7002" i="10"/>
  <c r="I7003" i="10"/>
  <c r="I7004" i="10"/>
  <c r="I7005" i="10"/>
  <c r="I7006" i="10"/>
  <c r="I7007" i="10"/>
  <c r="I7008" i="10"/>
  <c r="I7009" i="10"/>
  <c r="I7010" i="10"/>
  <c r="I7011" i="10"/>
  <c r="I7012" i="10"/>
  <c r="I7013" i="10"/>
  <c r="I7014" i="10"/>
  <c r="I7015" i="10"/>
  <c r="I7016" i="10"/>
  <c r="I7017" i="10"/>
  <c r="I7018" i="10"/>
  <c r="I7019" i="10"/>
  <c r="I7020" i="10"/>
  <c r="I7021" i="10"/>
  <c r="I7022" i="10"/>
  <c r="I7023" i="10"/>
  <c r="I7024" i="10"/>
  <c r="I7025" i="10"/>
  <c r="I7026" i="10"/>
  <c r="I7027" i="10"/>
  <c r="I7028" i="10"/>
  <c r="I7029" i="10"/>
  <c r="I7030" i="10"/>
  <c r="I7031" i="10"/>
  <c r="I7032" i="10"/>
  <c r="I7033" i="10"/>
  <c r="I7034" i="10"/>
  <c r="I7035" i="10"/>
  <c r="I7036" i="10"/>
  <c r="I7037" i="10"/>
  <c r="I7038" i="10"/>
  <c r="I7039" i="10"/>
  <c r="I7040" i="10"/>
  <c r="I7041" i="10"/>
  <c r="I7042" i="10"/>
  <c r="I7043" i="10"/>
  <c r="I7044" i="10"/>
  <c r="I7045" i="10"/>
  <c r="I7046" i="10"/>
  <c r="I7047" i="10"/>
  <c r="I7048" i="10"/>
  <c r="I7049" i="10"/>
  <c r="I7050" i="10"/>
  <c r="I7051" i="10"/>
  <c r="I7052" i="10"/>
  <c r="I7053" i="10"/>
  <c r="I7054" i="10"/>
  <c r="I7055" i="10"/>
  <c r="I7056" i="10"/>
  <c r="I7057" i="10"/>
  <c r="I7058" i="10"/>
  <c r="I7059" i="10"/>
  <c r="I7060" i="10"/>
  <c r="I7061" i="10"/>
  <c r="I7062" i="10"/>
  <c r="I7063" i="10"/>
  <c r="I7064" i="10"/>
  <c r="I7065" i="10"/>
  <c r="I7066" i="10"/>
  <c r="I7067" i="10"/>
  <c r="I7068" i="10"/>
  <c r="I7069" i="10"/>
  <c r="I7070" i="10"/>
  <c r="I7071" i="10"/>
  <c r="I7072" i="10"/>
  <c r="I7073" i="10"/>
  <c r="I7074" i="10"/>
  <c r="I7075" i="10"/>
  <c r="I7076" i="10"/>
  <c r="I7077" i="10"/>
  <c r="I7078" i="10"/>
  <c r="I7079" i="10"/>
  <c r="I7080" i="10"/>
  <c r="I7081" i="10"/>
  <c r="I7082" i="10"/>
  <c r="I7083" i="10"/>
  <c r="I7084" i="10"/>
  <c r="I7085" i="10"/>
  <c r="I7086" i="10"/>
  <c r="I7087" i="10"/>
  <c r="I7088" i="10"/>
  <c r="I7089" i="10"/>
  <c r="I7090" i="10"/>
  <c r="I7091" i="10"/>
  <c r="I7092" i="10"/>
  <c r="I7093" i="10"/>
  <c r="I7094" i="10"/>
  <c r="I7095" i="10"/>
  <c r="I7096" i="10"/>
  <c r="I7097" i="10"/>
  <c r="I7098" i="10"/>
  <c r="I7099" i="10"/>
  <c r="I7100" i="10"/>
  <c r="I7101" i="10"/>
  <c r="I7102" i="10"/>
  <c r="I7103" i="10"/>
  <c r="I7104" i="10"/>
  <c r="I7105" i="10"/>
  <c r="I7106" i="10"/>
  <c r="I7107" i="10"/>
  <c r="I7108" i="10"/>
  <c r="I7109" i="10"/>
  <c r="I7110" i="10"/>
  <c r="I7111" i="10"/>
  <c r="I7112" i="10"/>
  <c r="I7113" i="10"/>
  <c r="I7114" i="10"/>
  <c r="I7115" i="10"/>
  <c r="I7116" i="10"/>
  <c r="I7117" i="10"/>
  <c r="I7118" i="10"/>
  <c r="I7119" i="10"/>
  <c r="I7120" i="10"/>
  <c r="I7121" i="10"/>
  <c r="I7122" i="10"/>
  <c r="I7123" i="10"/>
  <c r="I7124" i="10"/>
  <c r="I7125" i="10"/>
  <c r="I7126" i="10"/>
  <c r="I7127" i="10"/>
  <c r="I7128" i="10"/>
  <c r="I7129" i="10"/>
  <c r="I7130" i="10"/>
  <c r="I7131" i="10"/>
  <c r="I7132" i="10"/>
  <c r="I7133" i="10"/>
  <c r="I7134" i="10"/>
  <c r="I7135" i="10"/>
  <c r="I7136" i="10"/>
  <c r="I7137" i="10"/>
  <c r="I7138" i="10"/>
  <c r="I7139" i="10"/>
  <c r="I7140" i="10"/>
  <c r="I7141" i="10"/>
  <c r="I7142" i="10"/>
  <c r="I7143" i="10"/>
  <c r="I7144" i="10"/>
  <c r="I7145" i="10"/>
  <c r="I7146" i="10"/>
  <c r="I7147" i="10"/>
  <c r="I7148" i="10"/>
  <c r="I7149" i="10"/>
  <c r="I7150" i="10"/>
  <c r="I7151" i="10"/>
  <c r="I7152" i="10"/>
  <c r="I7153" i="10"/>
  <c r="I7154" i="10"/>
  <c r="I7155" i="10"/>
  <c r="I7156" i="10"/>
  <c r="I7157" i="10"/>
  <c r="I7158" i="10"/>
  <c r="I7159" i="10"/>
  <c r="I7160" i="10"/>
  <c r="I7161" i="10"/>
  <c r="I7162" i="10"/>
  <c r="I7163" i="10"/>
  <c r="I7164" i="10"/>
  <c r="I7165" i="10"/>
  <c r="I7166" i="10"/>
  <c r="I7167" i="10"/>
  <c r="I7168" i="10"/>
  <c r="I7169" i="10"/>
  <c r="I7170" i="10"/>
  <c r="I7171" i="10"/>
  <c r="I7172" i="10"/>
  <c r="I7173" i="10"/>
  <c r="I7174" i="10"/>
  <c r="I7175" i="10"/>
  <c r="I7176" i="10"/>
  <c r="I7177" i="10"/>
  <c r="I7178" i="10"/>
  <c r="I7179" i="10"/>
  <c r="I7180" i="10"/>
  <c r="I7181" i="10"/>
  <c r="I7182" i="10"/>
  <c r="I7183" i="10"/>
  <c r="I7184" i="10"/>
  <c r="I7185" i="10"/>
  <c r="I7186" i="10"/>
  <c r="I7187" i="10"/>
  <c r="I7188" i="10"/>
  <c r="I7189" i="10"/>
  <c r="I7190" i="10"/>
  <c r="I7191" i="10"/>
  <c r="I7192" i="10"/>
  <c r="I7193" i="10"/>
  <c r="I7194" i="10"/>
  <c r="I7195" i="10"/>
  <c r="I7196" i="10"/>
  <c r="I7197" i="10"/>
  <c r="I7198" i="10"/>
  <c r="I7199" i="10"/>
  <c r="I7200" i="10"/>
  <c r="I7201" i="10"/>
  <c r="I7202" i="10"/>
  <c r="I7203" i="10"/>
  <c r="I7204" i="10"/>
  <c r="I7205" i="10"/>
  <c r="I7206" i="10"/>
  <c r="I7207" i="10"/>
  <c r="I7208" i="10"/>
  <c r="I7209" i="10"/>
  <c r="I7210" i="10"/>
  <c r="I7211" i="10"/>
  <c r="I7212" i="10"/>
  <c r="I7213" i="10"/>
  <c r="I7214" i="10"/>
  <c r="I7215" i="10"/>
  <c r="I7216" i="10"/>
  <c r="I7217" i="10"/>
  <c r="I7218" i="10"/>
  <c r="I7219" i="10"/>
  <c r="I7220" i="10"/>
  <c r="I7221" i="10"/>
  <c r="I7222" i="10"/>
  <c r="I7223" i="10"/>
  <c r="I7224" i="10"/>
  <c r="I7225" i="10"/>
  <c r="I7226" i="10"/>
  <c r="I7227" i="10"/>
  <c r="I7228" i="10"/>
  <c r="I7229" i="10"/>
  <c r="I7230" i="10"/>
  <c r="I7231" i="10"/>
  <c r="I7232" i="10"/>
  <c r="I7233" i="10"/>
  <c r="I7234" i="10"/>
  <c r="I7235" i="10"/>
  <c r="I7236" i="10"/>
  <c r="I7237" i="10"/>
  <c r="I7238" i="10"/>
  <c r="I7239" i="10"/>
  <c r="I7240" i="10"/>
  <c r="I7241" i="10"/>
  <c r="I7242" i="10"/>
  <c r="I7243" i="10"/>
  <c r="I7244" i="10"/>
  <c r="I7245" i="10"/>
  <c r="I7246" i="10"/>
  <c r="I7247" i="10"/>
  <c r="I7248" i="10"/>
  <c r="I7249" i="10"/>
  <c r="I7250" i="10"/>
  <c r="I7251" i="10"/>
  <c r="I7252" i="10"/>
  <c r="I7253" i="10"/>
  <c r="I7254" i="10"/>
  <c r="I7255" i="10"/>
  <c r="I7256" i="10"/>
  <c r="I7257" i="10"/>
  <c r="I7258" i="10"/>
  <c r="I7259" i="10"/>
  <c r="I7260" i="10"/>
  <c r="I7261" i="10"/>
  <c r="I7262" i="10"/>
  <c r="I7263" i="10"/>
  <c r="I7264" i="10"/>
  <c r="I7265" i="10"/>
  <c r="I7266" i="10"/>
  <c r="I7267" i="10"/>
  <c r="I7268" i="10"/>
  <c r="I7269" i="10"/>
  <c r="I7270" i="10"/>
  <c r="I7271" i="10"/>
  <c r="I7272" i="10"/>
  <c r="I7273" i="10"/>
  <c r="I7274" i="10"/>
  <c r="I7275" i="10"/>
  <c r="I7276" i="10"/>
  <c r="I7277" i="10"/>
  <c r="I7278" i="10"/>
  <c r="I7279" i="10"/>
  <c r="I7280" i="10"/>
  <c r="I7281" i="10"/>
  <c r="I7282" i="10"/>
  <c r="I7283" i="10"/>
  <c r="I7284" i="10"/>
  <c r="I7285" i="10"/>
  <c r="I7286" i="10"/>
  <c r="I7287" i="10"/>
  <c r="I7288" i="10"/>
  <c r="I7289" i="10"/>
  <c r="I7290" i="10"/>
  <c r="I7291" i="10"/>
  <c r="I7292" i="10"/>
  <c r="I7293" i="10"/>
  <c r="I7294" i="10"/>
  <c r="I7295" i="10"/>
  <c r="I7296" i="10"/>
  <c r="I7297" i="10"/>
  <c r="I7298" i="10"/>
  <c r="I7299" i="10"/>
  <c r="I7300" i="10"/>
  <c r="I7301" i="10"/>
  <c r="I7302" i="10"/>
  <c r="I7303" i="10"/>
  <c r="I7304" i="10"/>
  <c r="I7305" i="10"/>
  <c r="I7306" i="10"/>
  <c r="I7307" i="10"/>
  <c r="I7308" i="10"/>
  <c r="I7309" i="10"/>
  <c r="I7310" i="10"/>
  <c r="I7311" i="10"/>
  <c r="I7312" i="10"/>
  <c r="I7313" i="10"/>
  <c r="I7314" i="10"/>
  <c r="I7315" i="10"/>
  <c r="I7316" i="10"/>
  <c r="I7317" i="10"/>
  <c r="I7318" i="10"/>
  <c r="I7319" i="10"/>
  <c r="I7320" i="10"/>
  <c r="I7321" i="10"/>
  <c r="I7322" i="10"/>
  <c r="I7323" i="10"/>
  <c r="I7324" i="10"/>
  <c r="I7325" i="10"/>
  <c r="I7326" i="10"/>
  <c r="I7327" i="10"/>
  <c r="I7328" i="10"/>
  <c r="I7329" i="10"/>
  <c r="I7330" i="10"/>
  <c r="I7331" i="10"/>
  <c r="I7332" i="10"/>
  <c r="I7333" i="10"/>
  <c r="I7334" i="10"/>
  <c r="I7335" i="10"/>
  <c r="I7336" i="10"/>
  <c r="I7337" i="10"/>
  <c r="I7338" i="10"/>
  <c r="I7339" i="10"/>
  <c r="I7340" i="10"/>
  <c r="I7341" i="10"/>
  <c r="I7342" i="10"/>
  <c r="I7343" i="10"/>
  <c r="I7344" i="10"/>
  <c r="I7345" i="10"/>
  <c r="I7346" i="10"/>
  <c r="I7347" i="10"/>
  <c r="I7348" i="10"/>
  <c r="I7349" i="10"/>
  <c r="I7350" i="10"/>
  <c r="I7351" i="10"/>
  <c r="I7352" i="10"/>
  <c r="I7353" i="10"/>
  <c r="I7354" i="10"/>
  <c r="I7355" i="10"/>
  <c r="I7356" i="10"/>
  <c r="I7357" i="10"/>
  <c r="I7358" i="10"/>
  <c r="I7359" i="10"/>
  <c r="I7360" i="10"/>
  <c r="I7361" i="10"/>
  <c r="I7362" i="10"/>
  <c r="I7363" i="10"/>
  <c r="I7364" i="10"/>
  <c r="I7365" i="10"/>
  <c r="I7366" i="10"/>
  <c r="I7367" i="10"/>
  <c r="I7368" i="10"/>
  <c r="I7369" i="10"/>
  <c r="I7370" i="10"/>
  <c r="I7371" i="10"/>
  <c r="I7372" i="10"/>
  <c r="I7373" i="10"/>
  <c r="I7374" i="10"/>
  <c r="I7375" i="10"/>
  <c r="I7376" i="10"/>
  <c r="I7377" i="10"/>
  <c r="I7378" i="10"/>
  <c r="I7379" i="10"/>
  <c r="I7380" i="10"/>
  <c r="I7381" i="10"/>
  <c r="I7382" i="10"/>
  <c r="I7383" i="10"/>
  <c r="I7384" i="10"/>
  <c r="I7385" i="10"/>
  <c r="I7386" i="10"/>
  <c r="I7387" i="10"/>
  <c r="I7388" i="10"/>
  <c r="I7389" i="10"/>
  <c r="I7390" i="10"/>
  <c r="I7391" i="10"/>
  <c r="I7392" i="10"/>
  <c r="I7393" i="10"/>
  <c r="I7394" i="10"/>
  <c r="I7395" i="10"/>
  <c r="I7396" i="10"/>
  <c r="I7397" i="10"/>
  <c r="I7398" i="10"/>
  <c r="I7399" i="10"/>
  <c r="I7400" i="10"/>
  <c r="I7401" i="10"/>
  <c r="I7402" i="10"/>
  <c r="I7403" i="10"/>
  <c r="I7404" i="10"/>
  <c r="I7405" i="10"/>
  <c r="I7406" i="10"/>
  <c r="I7407" i="10"/>
  <c r="I7408" i="10"/>
  <c r="I7409" i="10"/>
  <c r="I7410" i="10"/>
  <c r="I7411" i="10"/>
  <c r="I7412" i="10"/>
  <c r="I7413" i="10"/>
  <c r="I7414" i="10"/>
  <c r="I7415" i="10"/>
  <c r="I7416" i="10"/>
  <c r="I7417" i="10"/>
  <c r="I7418" i="10"/>
  <c r="I7419" i="10"/>
  <c r="I7420" i="10"/>
  <c r="I7421" i="10"/>
  <c r="I7422" i="10"/>
  <c r="I7423" i="10"/>
  <c r="I7424" i="10"/>
  <c r="I7425" i="10"/>
  <c r="I7426" i="10"/>
  <c r="I7427" i="10"/>
  <c r="I7428" i="10"/>
  <c r="I7429" i="10"/>
  <c r="I7430" i="10"/>
  <c r="I7431" i="10"/>
  <c r="I7432" i="10"/>
  <c r="I7433" i="10"/>
  <c r="I7434" i="10"/>
  <c r="I7435" i="10"/>
  <c r="I7436" i="10"/>
  <c r="I7437" i="10"/>
  <c r="I7438" i="10"/>
  <c r="I7439" i="10"/>
  <c r="I7440" i="10"/>
  <c r="I7441" i="10"/>
  <c r="I7442" i="10"/>
  <c r="I7443" i="10"/>
  <c r="I7444" i="10"/>
  <c r="I7445" i="10"/>
  <c r="I7446" i="10"/>
  <c r="I7447" i="10"/>
  <c r="I7448" i="10"/>
  <c r="I7449" i="10"/>
  <c r="I7450" i="10"/>
  <c r="I7451" i="10"/>
  <c r="I7452" i="10"/>
  <c r="I7453" i="10"/>
  <c r="I7454" i="10"/>
  <c r="I7455" i="10"/>
  <c r="I7456" i="10"/>
  <c r="I7457" i="10"/>
  <c r="I7458" i="10"/>
  <c r="I7459" i="10"/>
  <c r="I7460" i="10"/>
  <c r="I7461" i="10"/>
  <c r="I7462" i="10"/>
  <c r="I7463" i="10"/>
  <c r="I7464" i="10"/>
  <c r="I7465" i="10"/>
  <c r="I7466" i="10"/>
  <c r="I7467" i="10"/>
  <c r="I7468" i="10"/>
  <c r="I7469" i="10"/>
  <c r="I7470" i="10"/>
  <c r="I7471" i="10"/>
  <c r="I7472" i="10"/>
  <c r="I7473" i="10"/>
  <c r="I7474" i="10"/>
  <c r="I7475" i="10"/>
  <c r="I7476" i="10"/>
  <c r="I7477" i="10"/>
  <c r="I7478" i="10"/>
  <c r="I7479" i="10"/>
  <c r="I7480" i="10"/>
  <c r="I7481" i="10"/>
  <c r="I7482" i="10"/>
  <c r="I7483" i="10"/>
  <c r="I7484" i="10"/>
  <c r="I7485" i="10"/>
  <c r="I7486" i="10"/>
  <c r="I7487" i="10"/>
  <c r="I7488" i="10"/>
  <c r="I7489" i="10"/>
  <c r="I7490" i="10"/>
  <c r="I7491" i="10"/>
  <c r="I7492" i="10"/>
  <c r="I7493" i="10"/>
  <c r="I7494" i="10"/>
  <c r="I7495" i="10"/>
  <c r="I7496" i="10"/>
  <c r="I7497" i="10"/>
  <c r="I7498" i="10"/>
  <c r="I7499" i="10"/>
  <c r="I7500" i="10"/>
  <c r="I7501" i="10"/>
  <c r="I7502" i="10"/>
  <c r="I7503" i="10"/>
  <c r="I7504" i="10"/>
  <c r="I7505" i="10"/>
  <c r="I7506" i="10"/>
  <c r="I7507" i="10"/>
  <c r="I7508" i="10"/>
  <c r="I7509" i="10"/>
  <c r="I7510" i="10"/>
  <c r="I7511" i="10"/>
  <c r="I7512" i="10"/>
  <c r="I7513" i="10"/>
  <c r="I7514" i="10"/>
  <c r="I7515" i="10"/>
  <c r="I7516" i="10"/>
  <c r="I7517" i="10"/>
  <c r="I7518" i="10"/>
  <c r="I7519" i="10"/>
  <c r="I7520" i="10"/>
  <c r="I7521" i="10"/>
  <c r="I7522" i="10"/>
  <c r="I7523" i="10"/>
  <c r="I7524" i="10"/>
  <c r="I7525" i="10"/>
  <c r="I7526" i="10"/>
  <c r="I7527" i="10"/>
  <c r="I7528" i="10"/>
  <c r="I7529" i="10"/>
  <c r="I7530" i="10"/>
  <c r="I7531" i="10"/>
  <c r="I7532" i="10"/>
  <c r="I7533" i="10"/>
  <c r="I7534" i="10"/>
  <c r="I7535" i="10"/>
  <c r="I7536" i="10"/>
  <c r="I7537" i="10"/>
  <c r="I7538" i="10"/>
  <c r="I7539" i="10"/>
  <c r="I7540" i="10"/>
  <c r="I7541" i="10"/>
  <c r="I7542" i="10"/>
  <c r="I7543" i="10"/>
  <c r="I7544" i="10"/>
  <c r="I7545" i="10"/>
  <c r="I7546" i="10"/>
  <c r="I7547" i="10"/>
  <c r="I7548" i="10"/>
  <c r="I7549" i="10"/>
  <c r="I7550" i="10"/>
  <c r="I7551" i="10"/>
  <c r="I7552" i="10"/>
  <c r="I7553" i="10"/>
  <c r="I7554" i="10"/>
  <c r="I7555" i="10"/>
  <c r="I7556" i="10"/>
  <c r="I7557" i="10"/>
  <c r="I7558" i="10"/>
  <c r="I7559" i="10"/>
  <c r="I7560" i="10"/>
  <c r="I7561" i="10"/>
  <c r="I7562" i="10"/>
  <c r="I7563" i="10"/>
  <c r="I7564" i="10"/>
  <c r="I7565" i="10"/>
  <c r="I7566" i="10"/>
  <c r="I7567" i="10"/>
  <c r="I7568" i="10"/>
  <c r="I7569" i="10"/>
  <c r="I7570" i="10"/>
  <c r="I7571" i="10"/>
  <c r="I7572" i="10"/>
  <c r="I7573" i="10"/>
  <c r="I7574" i="10"/>
  <c r="I7575" i="10"/>
  <c r="I7576" i="10"/>
  <c r="I7577" i="10"/>
  <c r="I7578" i="10"/>
  <c r="I7579" i="10"/>
  <c r="I7580" i="10"/>
  <c r="I7581" i="10"/>
  <c r="I7582" i="10"/>
  <c r="I7583" i="10"/>
  <c r="I7584" i="10"/>
  <c r="I7585" i="10"/>
  <c r="I7586" i="10"/>
  <c r="I7587" i="10"/>
  <c r="I7588" i="10"/>
  <c r="I7589" i="10"/>
  <c r="I7590" i="10"/>
  <c r="I7591" i="10"/>
  <c r="I7592" i="10"/>
  <c r="I7593" i="10"/>
  <c r="I7594" i="10"/>
  <c r="I7595" i="10"/>
  <c r="I7596" i="10"/>
  <c r="I7597" i="10"/>
  <c r="I7598" i="10"/>
  <c r="I7599" i="10"/>
  <c r="I7600" i="10"/>
  <c r="I7601" i="10"/>
  <c r="I7602" i="10"/>
  <c r="I7603" i="10"/>
  <c r="I7604" i="10"/>
  <c r="I7605" i="10"/>
  <c r="I7606" i="10"/>
  <c r="I7607" i="10"/>
  <c r="I7608" i="10"/>
  <c r="I7609" i="10"/>
  <c r="I7610" i="10"/>
  <c r="I7611" i="10"/>
  <c r="I7612" i="10"/>
  <c r="I7613" i="10"/>
  <c r="I7614" i="10"/>
  <c r="I7615" i="10"/>
  <c r="I7616" i="10"/>
  <c r="I7617" i="10"/>
  <c r="I7618" i="10"/>
  <c r="I7619" i="10"/>
  <c r="I7620" i="10"/>
  <c r="I7621" i="10"/>
  <c r="I7622" i="10"/>
  <c r="I7623" i="10"/>
  <c r="I7624" i="10"/>
  <c r="I7625" i="10"/>
  <c r="I7626" i="10"/>
  <c r="I7627" i="10"/>
  <c r="I7628" i="10"/>
  <c r="I7629" i="10"/>
  <c r="I7630" i="10"/>
  <c r="I7631" i="10"/>
  <c r="I7632" i="10"/>
  <c r="I7633" i="10"/>
  <c r="I7634" i="10"/>
  <c r="I7635" i="10"/>
  <c r="I7636" i="10"/>
  <c r="I7637" i="10"/>
  <c r="I7638" i="10"/>
  <c r="I7639" i="10"/>
  <c r="I7640" i="10"/>
  <c r="I7641" i="10"/>
  <c r="I7642" i="10"/>
  <c r="I7643" i="10"/>
  <c r="I7644" i="10"/>
  <c r="I7645" i="10"/>
  <c r="I7646" i="10"/>
  <c r="I7647" i="10"/>
  <c r="I7648" i="10"/>
  <c r="I7649" i="10"/>
  <c r="I7650" i="10"/>
  <c r="I7651" i="10"/>
  <c r="I7652" i="10"/>
  <c r="I7653" i="10"/>
  <c r="I7654" i="10"/>
  <c r="I7655" i="10"/>
  <c r="I7656" i="10"/>
  <c r="I7657" i="10"/>
  <c r="I7658" i="10"/>
  <c r="I7659" i="10"/>
  <c r="I7660" i="10"/>
  <c r="I7661" i="10"/>
  <c r="I7662" i="10"/>
  <c r="I7663" i="10"/>
  <c r="I7664" i="10"/>
  <c r="I7665" i="10"/>
  <c r="I7666" i="10"/>
  <c r="I7667" i="10"/>
  <c r="I7668" i="10"/>
  <c r="I7669" i="10"/>
  <c r="I7670" i="10"/>
  <c r="I7671" i="10"/>
  <c r="I7672" i="10"/>
  <c r="I7673" i="10"/>
  <c r="I7674" i="10"/>
  <c r="I7675" i="10"/>
  <c r="I7676" i="10"/>
  <c r="I7677" i="10"/>
  <c r="I7678" i="10"/>
  <c r="I7679" i="10"/>
  <c r="I7680" i="10"/>
  <c r="I7681" i="10"/>
  <c r="I7682" i="10"/>
  <c r="I7683" i="10"/>
  <c r="I7684" i="10"/>
  <c r="I7685" i="10"/>
  <c r="I7686" i="10"/>
  <c r="I7687" i="10"/>
  <c r="I7688" i="10"/>
  <c r="I7689" i="10"/>
  <c r="I7690" i="10"/>
  <c r="I7691" i="10"/>
  <c r="I7692" i="10"/>
  <c r="I7693" i="10"/>
  <c r="I7694" i="10"/>
  <c r="I7695" i="10"/>
  <c r="I7696" i="10"/>
  <c r="I7697" i="10"/>
  <c r="I7698" i="10"/>
  <c r="I7699" i="10"/>
  <c r="I7700" i="10"/>
  <c r="I7701" i="10"/>
  <c r="I7702" i="10"/>
  <c r="I7703" i="10"/>
  <c r="I7704" i="10"/>
  <c r="I7705" i="10"/>
  <c r="I7706" i="10"/>
  <c r="I7707" i="10"/>
  <c r="I7708" i="10"/>
  <c r="I7709" i="10"/>
  <c r="I7710" i="10"/>
  <c r="I7711" i="10"/>
  <c r="I7712" i="10"/>
  <c r="I7713" i="10"/>
  <c r="I7714" i="10"/>
  <c r="I7715" i="10"/>
  <c r="I7716" i="10"/>
  <c r="I7717" i="10"/>
  <c r="I7718" i="10"/>
  <c r="I7719" i="10"/>
  <c r="I7720" i="10"/>
  <c r="I7721" i="10"/>
  <c r="I7722" i="10"/>
  <c r="I7723" i="10"/>
  <c r="I7724" i="10"/>
  <c r="I7725" i="10"/>
  <c r="I7726" i="10"/>
  <c r="I7727" i="10"/>
  <c r="I7728" i="10"/>
  <c r="I7729" i="10"/>
  <c r="I7730" i="10"/>
  <c r="I7731" i="10"/>
  <c r="I7732" i="10"/>
  <c r="I7733" i="10"/>
  <c r="I7734" i="10"/>
  <c r="I7735" i="10"/>
  <c r="I7736" i="10"/>
  <c r="I7737" i="10"/>
  <c r="I7738" i="10"/>
  <c r="I7739" i="10"/>
  <c r="I7740" i="10"/>
  <c r="I7741" i="10"/>
  <c r="I7742" i="10"/>
  <c r="I7743" i="10"/>
  <c r="I7744" i="10"/>
  <c r="I7745" i="10"/>
  <c r="I7746" i="10"/>
  <c r="I7747" i="10"/>
  <c r="I7748" i="10"/>
  <c r="I7749" i="10"/>
  <c r="I7750" i="10"/>
  <c r="I7751" i="10"/>
  <c r="I7752" i="10"/>
  <c r="I7753" i="10"/>
  <c r="I7754" i="10"/>
  <c r="I7755" i="10"/>
  <c r="I7756" i="10"/>
  <c r="I7757" i="10"/>
  <c r="I7758" i="10"/>
  <c r="I7759" i="10"/>
  <c r="I7760" i="10"/>
  <c r="I7761" i="10"/>
  <c r="I7762" i="10"/>
  <c r="I7763" i="10"/>
  <c r="I7764" i="10"/>
  <c r="I7765" i="10"/>
  <c r="I7766" i="10"/>
  <c r="I7767" i="10"/>
  <c r="I7768" i="10"/>
  <c r="I7769" i="10"/>
  <c r="I7770" i="10"/>
  <c r="I7771" i="10"/>
  <c r="I7772" i="10"/>
  <c r="I7773" i="10"/>
  <c r="I7774" i="10"/>
  <c r="I7775" i="10"/>
  <c r="I7776" i="10"/>
  <c r="I7777" i="10"/>
  <c r="I7778" i="10"/>
  <c r="I7779" i="10"/>
  <c r="I7780" i="10"/>
  <c r="I7781" i="10"/>
  <c r="I7782" i="10"/>
  <c r="I7783" i="10"/>
  <c r="I7784" i="10"/>
  <c r="I7785" i="10"/>
  <c r="I7786" i="10"/>
  <c r="I7787" i="10"/>
  <c r="I7788" i="10"/>
  <c r="I7789" i="10"/>
  <c r="I7790" i="10"/>
  <c r="I7791" i="10"/>
  <c r="I7792" i="10"/>
  <c r="I7793" i="10"/>
  <c r="I7794" i="10"/>
  <c r="I7795" i="10"/>
  <c r="I7796" i="10"/>
  <c r="I7797" i="10"/>
  <c r="I7798" i="10"/>
  <c r="I7799" i="10"/>
  <c r="I7800" i="10"/>
  <c r="I7801" i="10"/>
  <c r="I7802" i="10"/>
  <c r="I7803" i="10"/>
  <c r="I7804" i="10"/>
  <c r="I7805" i="10"/>
  <c r="I7806" i="10"/>
  <c r="I7807" i="10"/>
  <c r="I7808" i="10"/>
  <c r="I7809" i="10"/>
  <c r="I7810" i="10"/>
  <c r="I7811" i="10"/>
  <c r="I7812" i="10"/>
  <c r="I7813" i="10"/>
  <c r="I7814" i="10"/>
  <c r="I7815" i="10"/>
  <c r="I7816" i="10"/>
  <c r="I7817" i="10"/>
  <c r="I7818" i="10"/>
  <c r="I7819" i="10"/>
  <c r="I7820" i="10"/>
  <c r="I7821" i="10"/>
  <c r="I7822" i="10"/>
  <c r="I7823" i="10"/>
  <c r="I7824" i="10"/>
  <c r="I7825" i="10"/>
  <c r="I7826" i="10"/>
  <c r="I7827" i="10"/>
  <c r="I7828" i="10"/>
  <c r="I7829" i="10"/>
  <c r="I7830" i="10"/>
  <c r="I7831" i="10"/>
  <c r="I7832" i="10"/>
  <c r="I7833" i="10"/>
  <c r="I7834" i="10"/>
  <c r="I7835" i="10"/>
  <c r="I7836" i="10"/>
  <c r="I7837" i="10"/>
  <c r="I7838" i="10"/>
  <c r="I7839" i="10"/>
  <c r="I7840" i="10"/>
  <c r="I7841" i="10"/>
  <c r="I7842" i="10"/>
  <c r="I7843" i="10"/>
  <c r="I7844" i="10"/>
  <c r="I7845" i="10"/>
  <c r="I7846" i="10"/>
  <c r="I7847" i="10"/>
  <c r="I7848" i="10"/>
  <c r="I7849" i="10"/>
  <c r="I7850" i="10"/>
  <c r="I7851" i="10"/>
  <c r="I7852" i="10"/>
  <c r="I7853" i="10"/>
  <c r="I7854" i="10"/>
  <c r="I7855" i="10"/>
  <c r="I7856" i="10"/>
  <c r="I7857" i="10"/>
  <c r="I7858" i="10"/>
  <c r="I7859" i="10"/>
  <c r="I7860" i="10"/>
  <c r="I7861" i="10"/>
  <c r="I7862" i="10"/>
  <c r="I7863" i="10"/>
  <c r="I7864" i="10"/>
  <c r="I7865" i="10"/>
  <c r="I7866" i="10"/>
  <c r="I7867" i="10"/>
  <c r="I7868" i="10"/>
  <c r="I7869" i="10"/>
  <c r="I7870" i="10"/>
  <c r="I7871" i="10"/>
  <c r="I7872" i="10"/>
  <c r="I7873" i="10"/>
  <c r="I7874" i="10"/>
  <c r="I7875" i="10"/>
  <c r="I7876" i="10"/>
  <c r="I7877" i="10"/>
  <c r="I7878" i="10"/>
  <c r="I7879" i="10"/>
  <c r="I7880" i="10"/>
  <c r="I7881" i="10"/>
  <c r="I7882" i="10"/>
  <c r="I7883" i="10"/>
  <c r="I7884" i="10"/>
  <c r="I7885" i="10"/>
  <c r="I7886" i="10"/>
  <c r="I7887" i="10"/>
  <c r="I7888" i="10"/>
  <c r="I7889" i="10"/>
  <c r="I7890" i="10"/>
  <c r="I7891" i="10"/>
  <c r="I7892" i="10"/>
  <c r="I7893" i="10"/>
  <c r="I7894" i="10"/>
  <c r="I7895" i="10"/>
  <c r="I7896" i="10"/>
  <c r="I7897" i="10"/>
  <c r="I7898" i="10"/>
  <c r="I7899" i="10"/>
  <c r="I7900" i="10"/>
  <c r="I7901" i="10"/>
  <c r="I7902" i="10"/>
  <c r="I7903" i="10"/>
  <c r="I7904" i="10"/>
  <c r="I7905" i="10"/>
  <c r="I7906" i="10"/>
  <c r="I7907" i="10"/>
  <c r="I7908" i="10"/>
  <c r="I7909" i="10"/>
  <c r="I7910" i="10"/>
  <c r="I7911" i="10"/>
  <c r="I7912" i="10"/>
  <c r="I7913" i="10"/>
  <c r="I7914" i="10"/>
  <c r="I7915" i="10"/>
  <c r="I7916" i="10"/>
  <c r="I7917" i="10"/>
  <c r="I7918" i="10"/>
  <c r="I7919" i="10"/>
  <c r="I7920" i="10"/>
  <c r="I7921" i="10"/>
  <c r="I7922" i="10"/>
  <c r="I7923" i="10"/>
  <c r="I7924" i="10"/>
  <c r="I7925" i="10"/>
  <c r="I7926" i="10"/>
  <c r="I7927" i="10"/>
  <c r="I7928" i="10"/>
  <c r="I7929" i="10"/>
  <c r="I7930" i="10"/>
  <c r="I7931" i="10"/>
  <c r="I7932" i="10"/>
  <c r="I7933" i="10"/>
  <c r="I7934" i="10"/>
  <c r="I7935" i="10"/>
  <c r="I7936" i="10"/>
  <c r="I7937" i="10"/>
  <c r="I7938" i="10"/>
  <c r="I7939" i="10"/>
  <c r="I7940" i="10"/>
  <c r="I7941" i="10"/>
  <c r="I7942" i="10"/>
  <c r="I7943" i="10"/>
  <c r="I7944" i="10"/>
  <c r="I7945" i="10"/>
  <c r="I7946" i="10"/>
  <c r="I7947" i="10"/>
  <c r="I7948" i="10"/>
  <c r="I7949" i="10"/>
  <c r="I7950" i="10"/>
  <c r="I7951" i="10"/>
  <c r="I7952" i="10"/>
  <c r="I7953" i="10"/>
  <c r="I7954" i="10"/>
  <c r="I7955" i="10"/>
  <c r="I7956" i="10"/>
  <c r="I7957" i="10"/>
  <c r="I7958" i="10"/>
  <c r="I7959" i="10"/>
  <c r="I7960" i="10"/>
  <c r="I7961" i="10"/>
  <c r="I7962" i="10"/>
  <c r="I7963" i="10"/>
  <c r="I7964" i="10"/>
  <c r="I7965" i="10"/>
  <c r="I7966" i="10"/>
  <c r="I7967" i="10"/>
  <c r="I7968" i="10"/>
  <c r="I7969" i="10"/>
  <c r="I7970" i="10"/>
  <c r="I7971" i="10"/>
  <c r="I7972" i="10"/>
  <c r="I7973" i="10"/>
  <c r="I7974" i="10"/>
  <c r="I7975" i="10"/>
  <c r="I7976" i="10"/>
  <c r="I7977" i="10"/>
  <c r="I7978" i="10"/>
  <c r="I7979" i="10"/>
  <c r="I7980" i="10"/>
  <c r="I7981" i="10"/>
  <c r="I7982" i="10"/>
  <c r="I7983" i="10"/>
  <c r="I7984" i="10"/>
  <c r="I7985" i="10"/>
  <c r="I7986" i="10"/>
  <c r="I7987" i="10"/>
  <c r="I7988" i="10"/>
  <c r="I7989" i="10"/>
  <c r="I7990" i="10"/>
  <c r="I7991" i="10"/>
  <c r="I7992" i="10"/>
  <c r="I7993" i="10"/>
  <c r="I7994" i="10"/>
  <c r="I7995" i="10"/>
  <c r="I7996" i="10"/>
  <c r="I7997" i="10"/>
  <c r="I7998" i="10"/>
  <c r="I7999" i="10"/>
  <c r="I8000" i="10"/>
  <c r="I8001" i="10"/>
  <c r="I8002" i="10"/>
  <c r="I8003" i="10"/>
  <c r="I8004" i="10"/>
  <c r="I8005" i="10"/>
  <c r="I8006" i="10"/>
  <c r="I8007" i="10"/>
  <c r="I8008" i="10"/>
  <c r="I8009" i="10"/>
  <c r="I8010" i="10"/>
  <c r="I8011" i="10"/>
  <c r="I8012" i="10"/>
  <c r="I8013" i="10"/>
  <c r="I8014" i="10"/>
  <c r="I8015" i="10"/>
  <c r="I8016" i="10"/>
  <c r="I8017" i="10"/>
  <c r="I8018" i="10"/>
  <c r="I8019" i="10"/>
  <c r="I8020" i="10"/>
  <c r="I8021" i="10"/>
  <c r="I8022" i="10"/>
  <c r="I8023" i="10"/>
  <c r="I8024" i="10"/>
  <c r="I8025" i="10"/>
  <c r="I8026" i="10"/>
  <c r="I8027" i="10"/>
  <c r="I8028" i="10"/>
  <c r="I8029" i="10"/>
  <c r="I8030" i="10"/>
  <c r="I8031" i="10"/>
  <c r="I8032" i="10"/>
  <c r="I8033" i="10"/>
  <c r="I8034" i="10"/>
  <c r="I8035" i="10"/>
  <c r="I8036" i="10"/>
  <c r="I8037" i="10"/>
  <c r="I8038" i="10"/>
  <c r="I8039" i="10"/>
  <c r="I8040" i="10"/>
  <c r="I8041" i="10"/>
  <c r="I8042" i="10"/>
  <c r="I8043" i="10"/>
  <c r="I8044" i="10"/>
  <c r="I8045" i="10"/>
  <c r="I8046" i="10"/>
  <c r="I8047" i="10"/>
  <c r="I8048" i="10"/>
  <c r="I8049" i="10"/>
  <c r="I8050" i="10"/>
  <c r="I8051" i="10"/>
  <c r="I8052" i="10"/>
  <c r="I8053" i="10"/>
  <c r="I8054" i="10"/>
  <c r="I8055" i="10"/>
  <c r="I8056" i="10"/>
  <c r="I8057" i="10"/>
  <c r="I8058" i="10"/>
  <c r="I8059" i="10"/>
  <c r="I8060" i="10"/>
  <c r="I8061" i="10"/>
  <c r="I8062" i="10"/>
  <c r="I8063" i="10"/>
  <c r="I8064" i="10"/>
  <c r="I8065" i="10"/>
  <c r="I8066" i="10"/>
  <c r="I8067" i="10"/>
  <c r="I8068" i="10"/>
  <c r="I8069" i="10"/>
  <c r="I8070" i="10"/>
  <c r="I8071" i="10"/>
  <c r="I8072" i="10"/>
  <c r="I8073" i="10"/>
  <c r="I8074" i="10"/>
  <c r="I8075" i="10"/>
  <c r="I8076" i="10"/>
  <c r="I8077" i="10"/>
  <c r="I8078" i="10"/>
  <c r="I8079" i="10"/>
  <c r="I8080" i="10"/>
  <c r="I8081" i="10"/>
  <c r="I8082" i="10"/>
  <c r="I8083" i="10"/>
  <c r="I8084" i="10"/>
  <c r="I8085" i="10"/>
  <c r="I8086" i="10"/>
  <c r="I8087" i="10"/>
  <c r="I8088" i="10"/>
  <c r="I8089" i="10"/>
  <c r="I8090" i="10"/>
  <c r="I8091" i="10"/>
  <c r="I8092" i="10"/>
  <c r="I8093" i="10"/>
  <c r="I8094" i="10"/>
  <c r="I8095" i="10"/>
  <c r="I8096" i="10"/>
  <c r="I8097" i="10"/>
  <c r="I8098" i="10"/>
  <c r="I8099" i="10"/>
  <c r="I8100" i="10"/>
  <c r="I8101" i="10"/>
  <c r="I8102" i="10"/>
  <c r="I8103" i="10"/>
  <c r="I8104" i="10"/>
  <c r="I8105" i="10"/>
  <c r="I8106" i="10"/>
  <c r="I8107" i="10"/>
  <c r="I8108" i="10"/>
  <c r="I8109" i="10"/>
  <c r="I8110" i="10"/>
  <c r="I8111" i="10"/>
  <c r="I8112" i="10"/>
  <c r="I8113" i="10"/>
  <c r="I8114" i="10"/>
  <c r="I8115" i="10"/>
  <c r="I8116" i="10"/>
  <c r="I8117" i="10"/>
  <c r="I8118" i="10"/>
  <c r="I8119" i="10"/>
  <c r="I8120" i="10"/>
  <c r="I8121" i="10"/>
  <c r="I8122" i="10"/>
  <c r="I8123" i="10"/>
  <c r="I8124" i="10"/>
  <c r="I8125" i="10"/>
  <c r="I8126" i="10"/>
  <c r="I8127" i="10"/>
  <c r="I8128" i="10"/>
  <c r="I8129" i="10"/>
  <c r="I8130" i="10"/>
  <c r="I8131" i="10"/>
  <c r="I8132" i="10"/>
  <c r="I8133" i="10"/>
  <c r="I8134" i="10"/>
  <c r="I8135" i="10"/>
  <c r="I8136" i="10"/>
  <c r="I8137" i="10"/>
  <c r="I8138" i="10"/>
  <c r="I8139" i="10"/>
  <c r="I8140" i="10"/>
  <c r="I8141" i="10"/>
  <c r="I8142" i="10"/>
  <c r="I8143" i="10"/>
  <c r="I8144" i="10"/>
  <c r="I8145" i="10"/>
  <c r="I8146" i="10"/>
  <c r="I8147" i="10"/>
  <c r="I8148" i="10"/>
  <c r="I8149" i="10"/>
  <c r="I8150" i="10"/>
  <c r="I8151" i="10"/>
  <c r="I8152" i="10"/>
  <c r="I8153" i="10"/>
  <c r="I8154" i="10"/>
  <c r="I8155" i="10"/>
  <c r="I8156" i="10"/>
  <c r="I8157" i="10"/>
  <c r="I8158" i="10"/>
  <c r="I8159" i="10"/>
  <c r="I8160" i="10"/>
  <c r="I8161" i="10"/>
  <c r="I8162" i="10"/>
  <c r="I8163" i="10"/>
  <c r="I8164" i="10"/>
  <c r="I8165" i="10"/>
  <c r="I8166" i="10"/>
  <c r="I8167" i="10"/>
  <c r="I8168" i="10"/>
  <c r="I8169" i="10"/>
  <c r="I8170" i="10"/>
  <c r="I8171" i="10"/>
  <c r="I8172" i="10"/>
  <c r="I8173" i="10"/>
  <c r="I8174" i="10"/>
  <c r="I8175" i="10"/>
  <c r="I8176" i="10"/>
  <c r="I8177" i="10"/>
  <c r="I8178" i="10"/>
  <c r="I8179" i="10"/>
  <c r="I8180" i="10"/>
  <c r="I8181" i="10"/>
  <c r="I8182" i="10"/>
  <c r="I8183" i="10"/>
  <c r="I8184" i="10"/>
  <c r="I8185" i="10"/>
  <c r="I8186" i="10"/>
  <c r="I8187" i="10"/>
  <c r="I8188" i="10"/>
  <c r="I8189" i="10"/>
  <c r="I8190" i="10"/>
  <c r="I8191" i="10"/>
  <c r="I8192" i="10"/>
  <c r="I8193" i="10"/>
  <c r="I8194" i="10"/>
  <c r="I8195" i="10"/>
  <c r="I8196" i="10"/>
  <c r="I8197" i="10"/>
  <c r="I8198" i="10"/>
  <c r="I8199" i="10"/>
  <c r="I8200" i="10"/>
  <c r="I8201" i="10"/>
  <c r="I8202" i="10"/>
  <c r="I8203" i="10"/>
  <c r="I8204" i="10"/>
  <c r="I8205" i="10"/>
  <c r="I8206" i="10"/>
  <c r="I8207" i="10"/>
  <c r="I8208" i="10"/>
  <c r="I8209" i="10"/>
  <c r="I8210" i="10"/>
  <c r="I8211" i="10"/>
  <c r="I8212" i="10"/>
  <c r="I8213" i="10"/>
  <c r="I8214" i="10"/>
  <c r="I8215" i="10"/>
  <c r="I8216" i="10"/>
  <c r="I8217" i="10"/>
  <c r="I8218" i="10"/>
  <c r="I8219" i="10"/>
  <c r="I8220" i="10"/>
  <c r="I8221" i="10"/>
  <c r="I8222" i="10"/>
  <c r="I8223" i="10"/>
  <c r="I8224" i="10"/>
  <c r="I8225" i="10"/>
  <c r="I8226" i="10"/>
  <c r="I8227" i="10"/>
  <c r="I8228" i="10"/>
  <c r="I8229" i="10"/>
  <c r="I8230" i="10"/>
  <c r="I8231" i="10"/>
  <c r="I8232" i="10"/>
  <c r="I8233" i="10"/>
  <c r="I8234" i="10"/>
  <c r="I8235" i="10"/>
  <c r="I8236" i="10"/>
  <c r="I8237" i="10"/>
  <c r="I8238" i="10"/>
  <c r="I8239" i="10"/>
  <c r="I8240" i="10"/>
  <c r="I8241" i="10"/>
  <c r="I8242" i="10"/>
  <c r="I8243" i="10"/>
  <c r="I8244" i="10"/>
  <c r="I8245" i="10"/>
  <c r="I8246" i="10"/>
  <c r="I8247" i="10"/>
  <c r="I8248" i="10"/>
  <c r="I8249" i="10"/>
  <c r="I8250" i="10"/>
  <c r="I8251" i="10"/>
  <c r="I8252" i="10"/>
  <c r="I8253" i="10"/>
  <c r="I8254" i="10"/>
  <c r="I8255" i="10"/>
  <c r="I8256" i="10"/>
  <c r="I8257" i="10"/>
  <c r="I8258" i="10"/>
  <c r="I8259" i="10"/>
  <c r="I8260" i="10"/>
  <c r="I8261" i="10"/>
  <c r="I8262" i="10"/>
  <c r="I8263" i="10"/>
  <c r="I8264" i="10"/>
  <c r="I8265" i="10"/>
  <c r="I8266" i="10"/>
  <c r="I8267" i="10"/>
  <c r="I8268" i="10"/>
  <c r="I8269" i="10"/>
  <c r="I8270" i="10"/>
  <c r="I8271" i="10"/>
  <c r="I8272" i="10"/>
  <c r="I8273" i="10"/>
  <c r="I8274" i="10"/>
  <c r="I8275" i="10"/>
  <c r="I8276" i="10"/>
  <c r="I8277" i="10"/>
  <c r="I8278" i="10"/>
  <c r="I8279" i="10"/>
  <c r="I8280" i="10"/>
  <c r="I8281" i="10"/>
  <c r="I8282" i="10"/>
  <c r="I8283" i="10"/>
  <c r="I8284" i="10"/>
  <c r="I8285" i="10"/>
  <c r="I8286" i="10"/>
  <c r="I8287" i="10"/>
  <c r="I8288" i="10"/>
  <c r="I8289" i="10"/>
  <c r="I8290" i="10"/>
  <c r="I8291" i="10"/>
  <c r="I8292" i="10"/>
  <c r="I8293" i="10"/>
  <c r="I8294" i="10"/>
  <c r="I8295" i="10"/>
  <c r="I8296" i="10"/>
  <c r="I8297" i="10"/>
  <c r="I8298" i="10"/>
  <c r="I8299" i="10"/>
  <c r="I8300" i="10"/>
  <c r="I8301" i="10"/>
  <c r="I8302" i="10"/>
  <c r="I8303" i="10"/>
  <c r="I8304" i="10"/>
  <c r="I8305" i="10"/>
  <c r="I8306" i="10"/>
  <c r="I8307" i="10"/>
  <c r="I8308" i="10"/>
  <c r="I8309" i="10"/>
  <c r="I8310" i="10"/>
  <c r="I8311" i="10"/>
  <c r="I8312" i="10"/>
  <c r="I8313" i="10"/>
  <c r="I8314" i="10"/>
  <c r="I8315" i="10"/>
  <c r="I8316" i="10"/>
  <c r="I8317" i="10"/>
  <c r="I8318" i="10"/>
  <c r="I8319" i="10"/>
  <c r="I8320" i="10"/>
  <c r="I8321" i="10"/>
  <c r="I8322" i="10"/>
  <c r="I8323" i="10"/>
  <c r="I8324" i="10"/>
  <c r="I8325" i="10"/>
  <c r="I8326" i="10"/>
  <c r="I8327" i="10"/>
  <c r="I8328" i="10"/>
  <c r="I8329" i="10"/>
  <c r="I8330" i="10"/>
  <c r="I8331" i="10"/>
  <c r="I8332" i="10"/>
  <c r="I8333" i="10"/>
  <c r="I8334" i="10"/>
  <c r="I8335" i="10"/>
  <c r="I8336" i="10"/>
  <c r="I8337" i="10"/>
  <c r="I8338" i="10"/>
  <c r="I8339" i="10"/>
  <c r="I8340" i="10"/>
  <c r="I8341" i="10"/>
  <c r="I8342" i="10"/>
  <c r="I8343" i="10"/>
  <c r="I8344" i="10"/>
  <c r="I8345" i="10"/>
  <c r="I8346" i="10"/>
  <c r="I8347" i="10"/>
  <c r="I8348" i="10"/>
  <c r="I8349" i="10"/>
  <c r="I8350" i="10"/>
  <c r="I8351" i="10"/>
  <c r="I8352" i="10"/>
  <c r="I8353" i="10"/>
  <c r="I8354" i="10"/>
  <c r="I8355" i="10"/>
  <c r="I8356" i="10"/>
  <c r="I8357" i="10"/>
  <c r="I8358" i="10"/>
  <c r="I8359" i="10"/>
  <c r="I8360" i="10"/>
  <c r="I8361" i="10"/>
  <c r="I8362" i="10"/>
  <c r="I8363" i="10"/>
  <c r="I8364" i="10"/>
  <c r="I8365" i="10"/>
  <c r="I8366" i="10"/>
  <c r="I8367" i="10"/>
  <c r="I8368" i="10"/>
  <c r="I8369" i="10"/>
  <c r="I8370" i="10"/>
  <c r="I8371" i="10"/>
  <c r="I8372" i="10"/>
  <c r="I8373" i="10"/>
  <c r="I8374" i="10"/>
  <c r="I8375" i="10"/>
  <c r="I8376" i="10"/>
  <c r="I8377" i="10"/>
  <c r="I8378" i="10"/>
  <c r="I8379" i="10"/>
  <c r="I8380" i="10"/>
  <c r="I8381" i="10"/>
  <c r="I8382" i="10"/>
  <c r="I8383" i="10"/>
  <c r="I8384" i="10"/>
  <c r="I8385" i="10"/>
  <c r="I8386" i="10"/>
  <c r="I8387" i="10"/>
  <c r="I8388" i="10"/>
  <c r="I8389" i="10"/>
  <c r="I8390" i="10"/>
  <c r="I8391" i="10"/>
  <c r="I8392" i="10"/>
  <c r="I8393" i="10"/>
  <c r="I8394" i="10"/>
  <c r="I8395" i="10"/>
  <c r="I8396" i="10"/>
  <c r="I8397" i="10"/>
  <c r="I8398" i="10"/>
  <c r="I8399" i="10"/>
  <c r="I8400" i="10"/>
  <c r="I8401" i="10"/>
  <c r="I8402" i="10"/>
  <c r="I8403" i="10"/>
  <c r="I8404" i="10"/>
  <c r="I8405" i="10"/>
  <c r="I8406" i="10"/>
  <c r="I8407" i="10"/>
  <c r="I8408" i="10"/>
  <c r="I8409" i="10"/>
  <c r="I8410" i="10"/>
  <c r="I8411" i="10"/>
  <c r="I8412" i="10"/>
  <c r="I8413" i="10"/>
  <c r="I8414" i="10"/>
  <c r="I8415" i="10"/>
  <c r="I8416" i="10"/>
  <c r="I8417" i="10"/>
  <c r="I8418" i="10"/>
  <c r="I8419" i="10"/>
  <c r="I8420" i="10"/>
  <c r="I8421" i="10"/>
  <c r="I8422" i="10"/>
  <c r="I8423" i="10"/>
  <c r="I8424" i="10"/>
  <c r="I8425" i="10"/>
  <c r="I8426" i="10"/>
  <c r="I8427" i="10"/>
  <c r="I8428" i="10"/>
  <c r="I8429" i="10"/>
  <c r="I8430" i="10"/>
  <c r="I8431" i="10"/>
  <c r="I8432" i="10"/>
  <c r="I8433" i="10"/>
  <c r="I8434" i="10"/>
  <c r="I8435" i="10"/>
  <c r="I8436" i="10"/>
  <c r="I8437" i="10"/>
  <c r="I8438" i="10"/>
  <c r="I8439" i="10"/>
  <c r="I8440" i="10"/>
  <c r="I8441" i="10"/>
  <c r="I8442" i="10"/>
  <c r="I8443" i="10"/>
  <c r="I8444" i="10"/>
  <c r="I8445" i="10"/>
  <c r="I8446" i="10"/>
  <c r="I8447" i="10"/>
  <c r="I8448" i="10"/>
  <c r="I8449" i="10"/>
  <c r="I8450" i="10"/>
  <c r="I8451" i="10"/>
  <c r="I8452" i="10"/>
  <c r="I8453" i="10"/>
  <c r="I8454" i="10"/>
  <c r="I8455" i="10"/>
  <c r="I8456" i="10"/>
  <c r="I8457" i="10"/>
  <c r="I8458" i="10"/>
  <c r="I8459" i="10"/>
  <c r="I8460" i="10"/>
  <c r="I8461" i="10"/>
  <c r="I8462" i="10"/>
  <c r="I8463" i="10"/>
  <c r="I8464" i="10"/>
  <c r="I8465" i="10"/>
  <c r="I8466" i="10"/>
  <c r="I8467" i="10"/>
  <c r="I8468" i="10"/>
  <c r="I8469" i="10"/>
  <c r="I8470" i="10"/>
  <c r="I8471" i="10"/>
  <c r="I8472" i="10"/>
  <c r="I8473" i="10"/>
  <c r="I8474" i="10"/>
  <c r="I8475" i="10"/>
  <c r="I8476" i="10"/>
  <c r="I8477" i="10"/>
  <c r="I8478" i="10"/>
  <c r="I8479" i="10"/>
  <c r="I8480" i="10"/>
  <c r="I8481" i="10"/>
  <c r="I8482" i="10"/>
  <c r="I8483" i="10"/>
  <c r="I8484" i="10"/>
  <c r="I8485" i="10"/>
  <c r="I8486" i="10"/>
  <c r="I8487" i="10"/>
  <c r="I8488" i="10"/>
  <c r="I8489" i="10"/>
  <c r="I8490" i="10"/>
  <c r="I8491" i="10"/>
  <c r="I8492" i="10"/>
  <c r="I8493" i="10"/>
  <c r="I8494" i="10"/>
  <c r="I8495" i="10"/>
  <c r="I8496" i="10"/>
  <c r="I8497" i="10"/>
  <c r="I8498" i="10"/>
  <c r="I8499" i="10"/>
  <c r="I8500" i="10"/>
  <c r="I8501" i="10"/>
  <c r="I8502" i="10"/>
  <c r="I8503" i="10"/>
  <c r="I8504" i="10"/>
  <c r="I8505" i="10"/>
  <c r="I8506" i="10"/>
  <c r="I8507" i="10"/>
  <c r="I8508" i="10"/>
  <c r="I8509" i="10"/>
  <c r="I8510" i="10"/>
  <c r="I8511" i="10"/>
  <c r="I8512" i="10"/>
  <c r="I8513" i="10"/>
  <c r="I8514" i="10"/>
  <c r="I8515" i="10"/>
  <c r="I8516" i="10"/>
  <c r="I8517" i="10"/>
  <c r="I8518" i="10"/>
  <c r="I8519" i="10"/>
  <c r="I8520" i="10"/>
  <c r="I8521" i="10"/>
  <c r="I8522" i="10"/>
  <c r="I8523" i="10"/>
  <c r="I8524" i="10"/>
  <c r="I8525" i="10"/>
  <c r="I8526" i="10"/>
  <c r="I8527" i="10"/>
  <c r="I8528" i="10"/>
  <c r="I8529" i="10"/>
  <c r="I8530" i="10"/>
  <c r="I8531" i="10"/>
  <c r="I8532" i="10"/>
  <c r="I8533" i="10"/>
  <c r="I8534" i="10"/>
  <c r="I8535" i="10"/>
  <c r="I8536" i="10"/>
  <c r="I8537" i="10"/>
  <c r="I8538" i="10"/>
  <c r="I8539" i="10"/>
  <c r="I8540" i="10"/>
  <c r="I8541" i="10"/>
  <c r="I8542" i="10"/>
  <c r="I8543" i="10"/>
  <c r="I8544" i="10"/>
  <c r="I8545" i="10"/>
  <c r="I8546" i="10"/>
  <c r="I8547" i="10"/>
  <c r="I8548" i="10"/>
  <c r="I8549" i="10"/>
  <c r="I8550" i="10"/>
  <c r="I8551" i="10"/>
  <c r="I8552" i="10"/>
  <c r="I8553" i="10"/>
  <c r="I8554" i="10"/>
  <c r="I8555" i="10"/>
  <c r="I8556" i="10"/>
  <c r="I8557" i="10"/>
  <c r="I8558" i="10"/>
  <c r="I8559" i="10"/>
  <c r="I8560" i="10"/>
  <c r="I8561" i="10"/>
  <c r="I8562" i="10"/>
  <c r="I8563" i="10"/>
  <c r="I8564" i="10"/>
  <c r="I8565" i="10"/>
  <c r="I8566" i="10"/>
  <c r="I8567" i="10"/>
  <c r="I8568" i="10"/>
  <c r="I8569" i="10"/>
  <c r="I8570" i="10"/>
  <c r="I8571" i="10"/>
  <c r="I8572" i="10"/>
  <c r="I8573" i="10"/>
  <c r="I8574" i="10"/>
  <c r="I8575" i="10"/>
  <c r="I8576" i="10"/>
  <c r="I8577" i="10"/>
  <c r="I8578" i="10"/>
  <c r="I8579" i="10"/>
  <c r="I8580" i="10"/>
  <c r="I8581" i="10"/>
  <c r="I8582" i="10"/>
  <c r="I8583" i="10"/>
  <c r="I8584" i="10"/>
  <c r="I8585" i="10"/>
  <c r="I8586" i="10"/>
  <c r="I8587" i="10"/>
  <c r="I8588" i="10"/>
  <c r="I8589" i="10"/>
  <c r="I8590" i="10"/>
  <c r="I8591" i="10"/>
  <c r="I8592" i="10"/>
  <c r="I8593" i="10"/>
  <c r="I8594" i="10"/>
  <c r="I8595" i="10"/>
  <c r="I8596" i="10"/>
  <c r="I8597" i="10"/>
  <c r="I8598" i="10"/>
  <c r="I8599" i="10"/>
  <c r="I8600" i="10"/>
  <c r="I8601" i="10"/>
  <c r="I8602" i="10"/>
  <c r="I8603" i="10"/>
  <c r="I8604" i="10"/>
  <c r="I8605" i="10"/>
  <c r="I8606" i="10"/>
  <c r="I8607" i="10"/>
  <c r="I8608" i="10"/>
  <c r="I8609" i="10"/>
  <c r="I8610" i="10"/>
  <c r="I8611" i="10"/>
  <c r="I8612" i="10"/>
  <c r="I8613" i="10"/>
  <c r="I8614" i="10"/>
  <c r="I8615" i="10"/>
  <c r="I8616" i="10"/>
  <c r="I8617" i="10"/>
  <c r="I8618" i="10"/>
  <c r="I8619" i="10"/>
  <c r="I8620" i="10"/>
  <c r="I8621" i="10"/>
  <c r="I8622" i="10"/>
  <c r="I8623" i="10"/>
  <c r="I8624" i="10"/>
  <c r="I8625" i="10"/>
  <c r="I8626" i="10"/>
  <c r="I8627" i="10"/>
  <c r="I8628" i="10"/>
  <c r="I8629" i="10"/>
  <c r="I8630" i="10"/>
  <c r="I8631" i="10"/>
  <c r="I8632" i="10"/>
  <c r="I8633" i="10"/>
  <c r="I8634" i="10"/>
  <c r="I8635" i="10"/>
  <c r="I8636" i="10"/>
  <c r="I8637" i="10"/>
  <c r="I8638" i="10"/>
  <c r="I8639" i="10"/>
  <c r="I8640" i="10"/>
  <c r="I8641" i="10"/>
  <c r="I8642" i="10"/>
  <c r="I8643" i="10"/>
  <c r="I8644" i="10"/>
  <c r="I8645" i="10"/>
  <c r="I8646" i="10"/>
  <c r="I8647" i="10"/>
  <c r="I8648" i="10"/>
  <c r="I8649" i="10"/>
  <c r="I8650" i="10"/>
  <c r="I8651" i="10"/>
  <c r="I8652" i="10"/>
  <c r="I8653" i="10"/>
  <c r="I8654" i="10"/>
  <c r="I8655" i="10"/>
  <c r="I8656" i="10"/>
  <c r="I8657" i="10"/>
  <c r="I8658" i="10"/>
  <c r="I8659" i="10"/>
  <c r="I8660" i="10"/>
  <c r="I8661" i="10"/>
  <c r="I8662" i="10"/>
  <c r="I8663" i="10"/>
  <c r="I8664" i="10"/>
  <c r="I8665" i="10"/>
  <c r="I8666" i="10"/>
  <c r="I8667" i="10"/>
  <c r="I8668" i="10"/>
  <c r="I8669" i="10"/>
  <c r="I8670" i="10"/>
  <c r="I8671" i="10"/>
  <c r="I8672" i="10"/>
  <c r="I8673" i="10"/>
  <c r="I8674" i="10"/>
  <c r="I8675" i="10"/>
  <c r="I8676" i="10"/>
  <c r="I8677" i="10"/>
  <c r="I8678" i="10"/>
  <c r="I8679" i="10"/>
  <c r="I8680" i="10"/>
  <c r="I8681" i="10"/>
  <c r="I8682" i="10"/>
  <c r="I8683" i="10"/>
  <c r="I8684" i="10"/>
  <c r="I8685" i="10"/>
  <c r="I8686" i="10"/>
  <c r="I8687" i="10"/>
  <c r="I8688" i="10"/>
  <c r="I8689" i="10"/>
  <c r="I8690" i="10"/>
  <c r="I8691" i="10"/>
  <c r="I8692" i="10"/>
  <c r="I8693" i="10"/>
  <c r="I8694" i="10"/>
  <c r="I8695" i="10"/>
  <c r="I8696" i="10"/>
  <c r="I8697" i="10"/>
  <c r="I8698" i="10"/>
  <c r="I8699" i="10"/>
  <c r="I8700" i="10"/>
  <c r="I8701" i="10"/>
  <c r="I8702" i="10"/>
  <c r="I8703" i="10"/>
  <c r="I8704" i="10"/>
  <c r="I8705" i="10"/>
  <c r="I8706" i="10"/>
  <c r="I8707" i="10"/>
  <c r="I8708" i="10"/>
  <c r="I8709" i="10"/>
  <c r="I8710" i="10"/>
  <c r="I8711" i="10"/>
  <c r="I8712" i="10"/>
  <c r="I8713" i="10"/>
  <c r="I8714" i="10"/>
  <c r="I8715" i="10"/>
  <c r="I8716" i="10"/>
  <c r="I8717" i="10"/>
  <c r="I8718" i="10"/>
  <c r="I8719" i="10"/>
  <c r="I8720" i="10"/>
  <c r="I8721" i="10"/>
  <c r="I8722" i="10"/>
  <c r="I8723" i="10"/>
  <c r="I8724" i="10"/>
  <c r="I8725" i="10"/>
  <c r="I8726" i="10"/>
  <c r="I8727" i="10"/>
  <c r="I8728" i="10"/>
  <c r="I8729" i="10"/>
  <c r="I8730" i="10"/>
  <c r="I8731" i="10"/>
  <c r="I8732" i="10"/>
  <c r="I8733" i="10"/>
  <c r="I8734" i="10"/>
  <c r="I8735" i="10"/>
  <c r="I8736" i="10"/>
  <c r="I8737" i="10"/>
  <c r="I8738" i="10"/>
  <c r="I8739" i="10"/>
  <c r="I8740" i="10"/>
  <c r="I8741" i="10"/>
  <c r="I8742" i="10"/>
  <c r="I8743" i="10"/>
  <c r="I8744" i="10"/>
  <c r="I8745" i="10"/>
  <c r="I8746" i="10"/>
  <c r="I8747" i="10"/>
  <c r="I8748" i="10"/>
  <c r="I8749" i="10"/>
  <c r="I8750" i="10"/>
  <c r="I8751" i="10"/>
  <c r="I8752" i="10"/>
  <c r="I8753" i="10"/>
  <c r="I8754" i="10"/>
  <c r="I8755" i="10"/>
  <c r="I8756" i="10"/>
  <c r="I8757" i="10"/>
  <c r="I8758" i="10"/>
  <c r="I8759" i="10"/>
  <c r="I8760" i="10"/>
  <c r="I8761" i="10"/>
  <c r="I8762" i="10"/>
  <c r="I8763" i="10"/>
  <c r="I8764" i="10"/>
  <c r="I8765" i="10"/>
  <c r="I8766" i="10"/>
  <c r="I8767" i="10"/>
  <c r="I8768" i="10"/>
  <c r="I8769" i="10"/>
  <c r="I8770" i="10"/>
  <c r="I8771" i="10"/>
  <c r="I8772" i="10"/>
  <c r="I8773" i="10"/>
  <c r="I8774" i="10"/>
  <c r="I8775" i="10"/>
  <c r="I8776" i="10"/>
  <c r="I8777" i="10"/>
  <c r="I8778" i="10"/>
  <c r="I8779" i="10"/>
  <c r="I8780" i="10"/>
  <c r="I8781" i="10"/>
  <c r="I8782" i="10"/>
  <c r="I8783" i="10"/>
  <c r="I8784" i="10"/>
  <c r="I8785" i="10"/>
  <c r="I8786" i="10"/>
  <c r="I8787" i="10"/>
  <c r="I8788" i="10"/>
  <c r="I8789" i="10"/>
  <c r="I8790" i="10"/>
  <c r="I8791" i="10"/>
  <c r="I8792" i="10"/>
  <c r="I8793" i="10"/>
  <c r="I8794" i="10"/>
  <c r="I8795" i="10"/>
  <c r="I8796" i="10"/>
  <c r="I8797" i="10"/>
  <c r="I8798" i="10"/>
  <c r="I8799" i="10"/>
  <c r="I8800" i="10"/>
  <c r="I8801" i="10"/>
  <c r="I8802" i="10"/>
  <c r="I8803" i="10"/>
  <c r="I8804" i="10"/>
  <c r="I8805" i="10"/>
  <c r="I8806" i="10"/>
  <c r="I8807" i="10"/>
  <c r="I8808" i="10"/>
  <c r="I8809" i="10"/>
  <c r="I8810" i="10"/>
  <c r="I8811" i="10"/>
  <c r="I8812" i="10"/>
  <c r="I8813" i="10"/>
  <c r="I8814" i="10"/>
  <c r="I8815" i="10"/>
  <c r="I8816" i="10"/>
  <c r="I8817" i="10"/>
  <c r="I8818" i="10"/>
  <c r="I8819" i="10"/>
  <c r="I8820" i="10"/>
  <c r="I8821" i="10"/>
  <c r="I8822" i="10"/>
  <c r="I8823" i="10"/>
  <c r="I8824" i="10"/>
  <c r="I8825" i="10"/>
  <c r="I8826" i="10"/>
  <c r="I8827" i="10"/>
  <c r="I8828" i="10"/>
  <c r="I8829" i="10"/>
  <c r="I8830" i="10"/>
  <c r="I8831" i="10"/>
  <c r="I8832" i="10"/>
  <c r="I8833" i="10"/>
  <c r="I8834" i="10"/>
  <c r="I8835" i="10"/>
  <c r="I8836" i="10"/>
  <c r="I8837" i="10"/>
  <c r="I8838" i="10"/>
  <c r="I8839" i="10"/>
  <c r="I8840" i="10"/>
  <c r="I8841" i="10"/>
  <c r="I8842" i="10"/>
  <c r="I8843" i="10"/>
  <c r="I8844" i="10"/>
  <c r="I8845" i="10"/>
  <c r="I8846" i="10"/>
  <c r="I8847" i="10"/>
  <c r="I8848" i="10"/>
  <c r="I8849" i="10"/>
  <c r="I8850" i="10"/>
  <c r="I8851" i="10"/>
  <c r="I8852" i="10"/>
  <c r="I8853" i="10"/>
  <c r="I8854" i="10"/>
  <c r="I8855" i="10"/>
  <c r="I8856" i="10"/>
  <c r="I8857" i="10"/>
  <c r="I8858" i="10"/>
  <c r="I8859" i="10"/>
  <c r="I8860" i="10"/>
  <c r="I8861" i="10"/>
  <c r="I8862" i="10"/>
  <c r="I8863" i="10"/>
  <c r="I8864" i="10"/>
  <c r="I8865" i="10"/>
  <c r="I8866" i="10"/>
  <c r="I8867" i="10"/>
  <c r="I8868" i="10"/>
  <c r="I8869" i="10"/>
  <c r="I8870" i="10"/>
  <c r="I8871" i="10"/>
  <c r="I8872" i="10"/>
  <c r="I8873" i="10"/>
  <c r="I8874" i="10"/>
  <c r="I8875" i="10"/>
  <c r="I8876" i="10"/>
  <c r="I8877" i="10"/>
  <c r="I8878" i="10"/>
  <c r="I8879" i="10"/>
  <c r="I8880" i="10"/>
  <c r="I8881" i="10"/>
  <c r="I8882" i="10"/>
  <c r="I8883" i="10"/>
  <c r="I8884" i="10"/>
  <c r="I8885" i="10"/>
  <c r="I8886" i="10"/>
  <c r="I8887" i="10"/>
  <c r="I8888" i="10"/>
  <c r="I8889" i="10"/>
  <c r="I8890" i="10"/>
  <c r="I8891" i="10"/>
  <c r="I8892" i="10"/>
  <c r="I8893" i="10"/>
  <c r="I8894" i="10"/>
  <c r="I8895" i="10"/>
  <c r="I8896" i="10"/>
  <c r="I8897" i="10"/>
  <c r="I8898" i="10"/>
  <c r="I8899" i="10"/>
  <c r="I8900" i="10"/>
  <c r="I8901" i="10"/>
  <c r="I8902" i="10"/>
  <c r="I8903" i="10"/>
  <c r="I8904" i="10"/>
  <c r="I8905" i="10"/>
  <c r="I8906" i="10"/>
  <c r="I8907" i="10"/>
  <c r="I8908" i="10"/>
  <c r="I8909" i="10"/>
  <c r="I8910" i="10"/>
  <c r="I8911" i="10"/>
  <c r="I8912" i="10"/>
  <c r="I8913" i="10"/>
  <c r="I8914" i="10"/>
  <c r="I8915" i="10"/>
  <c r="I8916" i="10"/>
  <c r="I8917" i="10"/>
  <c r="I8918" i="10"/>
  <c r="I8919" i="10"/>
  <c r="I8920" i="10"/>
  <c r="I8921" i="10"/>
  <c r="I8922" i="10"/>
  <c r="I8923" i="10"/>
  <c r="I8924" i="10"/>
  <c r="I8925" i="10"/>
  <c r="I8926" i="10"/>
  <c r="I8927" i="10"/>
  <c r="I8928" i="10"/>
  <c r="I8929" i="10"/>
  <c r="I8930" i="10"/>
  <c r="I8931" i="10"/>
  <c r="I8932" i="10"/>
  <c r="I8933" i="10"/>
  <c r="I8934" i="10"/>
  <c r="I8935" i="10"/>
  <c r="I8936" i="10"/>
  <c r="I8937" i="10"/>
  <c r="I8938" i="10"/>
  <c r="I8939" i="10"/>
  <c r="I8940" i="10"/>
  <c r="I8941" i="10"/>
  <c r="I8942" i="10"/>
  <c r="I8943" i="10"/>
  <c r="I8944" i="10"/>
  <c r="I8945" i="10"/>
  <c r="I8946" i="10"/>
  <c r="I8947" i="10"/>
  <c r="I8948" i="10"/>
  <c r="I8949" i="10"/>
  <c r="I8950" i="10"/>
  <c r="I8951" i="10"/>
  <c r="I8952" i="10"/>
  <c r="I8953" i="10"/>
  <c r="I8954" i="10"/>
  <c r="I8955" i="10"/>
  <c r="I8956" i="10"/>
  <c r="I8957" i="10"/>
  <c r="I8958" i="10"/>
  <c r="I8959" i="10"/>
  <c r="I8960" i="10"/>
  <c r="I8961" i="10"/>
  <c r="I8962" i="10"/>
  <c r="I8963" i="10"/>
  <c r="I8964" i="10"/>
  <c r="I8965" i="10"/>
  <c r="I8966" i="10"/>
  <c r="I8967" i="10"/>
  <c r="I8968" i="10"/>
  <c r="I8969" i="10"/>
  <c r="I8970" i="10"/>
  <c r="I8971" i="10"/>
  <c r="I8972" i="10"/>
  <c r="I8973" i="10"/>
  <c r="I8974" i="10"/>
  <c r="I8975" i="10"/>
  <c r="I8976" i="10"/>
  <c r="I8977" i="10"/>
  <c r="I8978" i="10"/>
  <c r="I8979" i="10"/>
  <c r="I8980" i="10"/>
  <c r="I8981" i="10"/>
  <c r="I8982" i="10"/>
  <c r="I8983" i="10"/>
  <c r="I8984" i="10"/>
  <c r="I8985" i="10"/>
  <c r="I8986" i="10"/>
  <c r="I8987" i="10"/>
  <c r="I8988" i="10"/>
  <c r="I8989" i="10"/>
  <c r="I8990" i="10"/>
  <c r="I8991" i="10"/>
  <c r="I8992" i="10"/>
  <c r="I8993" i="10"/>
  <c r="I8994" i="10"/>
  <c r="I8995" i="10"/>
  <c r="I8996" i="10"/>
  <c r="I8997" i="10"/>
  <c r="I8998" i="10"/>
  <c r="I8999" i="10"/>
  <c r="I9000" i="10"/>
  <c r="I9001" i="10"/>
  <c r="I9002" i="10"/>
  <c r="I9003" i="10"/>
  <c r="I9004" i="10"/>
  <c r="I9005" i="10"/>
  <c r="I9006" i="10"/>
  <c r="I9007" i="10"/>
  <c r="I9008" i="10"/>
  <c r="I9009" i="10"/>
  <c r="I9010" i="10"/>
  <c r="I9011" i="10"/>
  <c r="I9012" i="10"/>
  <c r="I9013" i="10"/>
  <c r="I9014" i="10"/>
  <c r="I9015" i="10"/>
  <c r="I9016" i="10"/>
  <c r="I9017" i="10"/>
  <c r="I9018" i="10"/>
  <c r="I9019" i="10"/>
  <c r="I9020" i="10"/>
  <c r="I9021" i="10"/>
  <c r="I9022" i="10"/>
  <c r="I9023" i="10"/>
  <c r="I9024" i="10"/>
  <c r="I9025" i="10"/>
  <c r="I9026" i="10"/>
  <c r="I9027" i="10"/>
  <c r="I9028" i="10"/>
  <c r="I9029" i="10"/>
  <c r="I9030" i="10"/>
  <c r="I9031" i="10"/>
  <c r="I9032" i="10"/>
  <c r="I9033" i="10"/>
  <c r="I9034" i="10"/>
  <c r="I9035" i="10"/>
  <c r="I9036" i="10"/>
  <c r="I9037" i="10"/>
  <c r="I9038" i="10"/>
  <c r="I9039" i="10"/>
  <c r="I9040" i="10"/>
  <c r="I9041" i="10"/>
  <c r="I9042" i="10"/>
  <c r="I9043" i="10"/>
  <c r="I9044" i="10"/>
  <c r="I9045" i="10"/>
  <c r="I9046" i="10"/>
  <c r="I9047" i="10"/>
  <c r="I9048" i="10"/>
  <c r="I9049" i="10"/>
  <c r="I9050" i="10"/>
  <c r="I9051" i="10"/>
  <c r="I9052" i="10"/>
  <c r="I9053" i="10"/>
  <c r="I9054" i="10"/>
  <c r="I9055" i="10"/>
  <c r="I9056" i="10"/>
  <c r="I9057" i="10"/>
  <c r="I9058" i="10"/>
  <c r="I9059" i="10"/>
  <c r="I9060" i="10"/>
  <c r="I9061" i="10"/>
  <c r="I9062" i="10"/>
  <c r="I9063" i="10"/>
  <c r="I9064" i="10"/>
  <c r="I9065" i="10"/>
  <c r="I9066" i="10"/>
  <c r="I9067" i="10"/>
  <c r="I9068" i="10"/>
  <c r="I9069" i="10"/>
  <c r="I9070" i="10"/>
  <c r="I9071" i="10"/>
  <c r="I9072" i="10"/>
  <c r="I9073" i="10"/>
  <c r="I9074" i="10"/>
  <c r="I9075" i="10"/>
  <c r="I9076" i="10"/>
  <c r="I9077" i="10"/>
  <c r="I9078" i="10"/>
  <c r="I9079" i="10"/>
  <c r="I9080" i="10"/>
  <c r="I9081" i="10"/>
  <c r="I9082" i="10"/>
  <c r="I9083" i="10"/>
  <c r="I9084" i="10"/>
  <c r="I9085" i="10"/>
  <c r="I9086" i="10"/>
  <c r="I9087" i="10"/>
  <c r="I9088" i="10"/>
  <c r="I9089" i="10"/>
  <c r="I9090" i="10"/>
  <c r="I9091" i="10"/>
  <c r="I9092" i="10"/>
  <c r="I9093" i="10"/>
  <c r="I9094" i="10"/>
  <c r="I9095" i="10"/>
  <c r="I9096" i="10"/>
  <c r="I9097" i="10"/>
  <c r="I9098" i="10"/>
  <c r="I9099" i="10"/>
  <c r="I9100" i="10"/>
  <c r="I9101" i="10"/>
  <c r="I9102" i="10"/>
  <c r="I9103" i="10"/>
  <c r="I9104" i="10"/>
  <c r="I9105" i="10"/>
  <c r="I9106" i="10"/>
  <c r="I9107" i="10"/>
  <c r="I9108" i="10"/>
  <c r="I9109" i="10"/>
  <c r="I9110" i="10"/>
  <c r="I9111" i="10"/>
  <c r="I9112" i="10"/>
  <c r="I9113" i="10"/>
  <c r="I9114" i="10"/>
  <c r="I9115" i="10"/>
  <c r="I9116" i="10"/>
  <c r="I9117" i="10"/>
  <c r="I9118" i="10"/>
  <c r="I9119" i="10"/>
  <c r="I9120" i="10"/>
  <c r="I9121" i="10"/>
  <c r="I9122" i="10"/>
  <c r="I9123" i="10"/>
  <c r="I9124" i="10"/>
  <c r="I9125" i="10"/>
  <c r="I9126" i="10"/>
  <c r="I9127" i="10"/>
  <c r="I9128" i="10"/>
  <c r="I9129" i="10"/>
  <c r="I9130" i="10"/>
  <c r="I9131" i="10"/>
  <c r="I9132" i="10"/>
  <c r="I9133" i="10"/>
  <c r="I9134" i="10"/>
  <c r="I9135" i="10"/>
  <c r="I9136" i="10"/>
  <c r="I9137" i="10"/>
  <c r="I9138" i="10"/>
  <c r="I9139" i="10"/>
  <c r="I9140" i="10"/>
  <c r="I9141" i="10"/>
  <c r="I9142" i="10"/>
  <c r="I9143" i="10"/>
  <c r="I9144" i="10"/>
  <c r="I9145" i="10"/>
  <c r="I9146" i="10"/>
  <c r="I9147" i="10"/>
  <c r="I9148" i="10"/>
  <c r="I9149" i="10"/>
  <c r="I9150" i="10"/>
  <c r="I9151" i="10"/>
  <c r="I9152" i="10"/>
  <c r="I9153" i="10"/>
  <c r="I9154" i="10"/>
  <c r="I9155" i="10"/>
  <c r="I9156" i="10"/>
  <c r="I9157" i="10"/>
  <c r="I9158" i="10"/>
  <c r="I9159" i="10"/>
  <c r="I9160" i="10"/>
  <c r="I9161" i="10"/>
  <c r="I9162" i="10"/>
  <c r="I9163" i="10"/>
  <c r="I9164" i="10"/>
  <c r="I9165" i="10"/>
  <c r="I9166" i="10"/>
  <c r="I9167" i="10"/>
  <c r="I9168" i="10"/>
  <c r="I9169" i="10"/>
  <c r="I9170" i="10"/>
  <c r="I9171" i="10"/>
  <c r="I9172" i="10"/>
  <c r="I9173" i="10"/>
  <c r="I9174" i="10"/>
  <c r="I9175" i="10"/>
  <c r="I9176" i="10"/>
  <c r="I9177" i="10"/>
  <c r="I9178" i="10"/>
  <c r="I9179" i="10"/>
  <c r="I9180" i="10"/>
  <c r="I9181" i="10"/>
  <c r="I9182" i="10"/>
  <c r="I9183" i="10"/>
  <c r="I9184" i="10"/>
  <c r="I9185" i="10"/>
  <c r="I9186" i="10"/>
  <c r="I9187" i="10"/>
  <c r="I9188" i="10"/>
  <c r="I9189" i="10"/>
  <c r="I9190" i="10"/>
  <c r="I9191" i="10"/>
  <c r="I9192" i="10"/>
  <c r="I9193" i="10"/>
  <c r="I9194" i="10"/>
  <c r="I9195" i="10"/>
  <c r="I9196" i="10"/>
  <c r="I9197" i="10"/>
  <c r="I9198" i="10"/>
  <c r="I9199" i="10"/>
  <c r="I9200" i="10"/>
  <c r="I9201" i="10"/>
  <c r="I9202" i="10"/>
  <c r="I9203" i="10"/>
  <c r="I9204" i="10"/>
  <c r="I9205" i="10"/>
  <c r="I9206" i="10"/>
  <c r="I9207" i="10"/>
  <c r="I9208" i="10"/>
  <c r="I9209" i="10"/>
  <c r="I9210" i="10"/>
  <c r="I9211" i="10"/>
  <c r="I9212" i="10"/>
  <c r="I9213" i="10"/>
  <c r="I9214" i="10"/>
  <c r="I9215" i="10"/>
  <c r="I9216" i="10"/>
  <c r="I9217" i="10"/>
  <c r="I9218" i="10"/>
  <c r="I9219" i="10"/>
  <c r="I9220" i="10"/>
  <c r="I9221" i="10"/>
  <c r="I9222" i="10"/>
  <c r="I9223" i="10"/>
  <c r="I9224" i="10"/>
  <c r="I9225" i="10"/>
  <c r="I9226" i="10"/>
  <c r="I9227" i="10"/>
  <c r="I9228" i="10"/>
  <c r="I9229" i="10"/>
  <c r="I9230" i="10"/>
  <c r="I9231" i="10"/>
  <c r="I9232" i="10"/>
  <c r="I9233" i="10"/>
  <c r="I9234" i="10"/>
  <c r="I9235" i="10"/>
  <c r="I9236" i="10"/>
  <c r="I9237" i="10"/>
  <c r="I9238" i="10"/>
  <c r="I9239" i="10"/>
  <c r="I9240" i="10"/>
  <c r="I9241" i="10"/>
  <c r="I9242" i="10"/>
  <c r="I9243" i="10"/>
  <c r="I9244" i="10"/>
  <c r="I9245" i="10"/>
  <c r="I9246" i="10"/>
  <c r="I9247" i="10"/>
  <c r="I9248" i="10"/>
  <c r="I9249" i="10"/>
  <c r="I9250" i="10"/>
  <c r="I9251" i="10"/>
  <c r="I9252" i="10"/>
  <c r="I9253" i="10"/>
  <c r="I9254" i="10"/>
  <c r="I9255" i="10"/>
  <c r="I9256" i="10"/>
  <c r="I9257" i="10"/>
  <c r="I9258" i="10"/>
  <c r="I9259" i="10"/>
  <c r="I9260" i="10"/>
  <c r="I9261" i="10"/>
  <c r="I9262" i="10"/>
  <c r="I9263" i="10"/>
  <c r="I9264" i="10"/>
  <c r="I9265" i="10"/>
  <c r="I9266" i="10"/>
  <c r="I9267" i="10"/>
  <c r="I9268" i="10"/>
  <c r="I9269" i="10"/>
  <c r="I9270" i="10"/>
  <c r="I9271" i="10"/>
  <c r="I9272" i="10"/>
  <c r="I9273" i="10"/>
  <c r="I9274" i="10"/>
  <c r="I9275" i="10"/>
  <c r="I9276" i="10"/>
  <c r="I9277" i="10"/>
  <c r="I9278" i="10"/>
  <c r="I9279" i="10"/>
  <c r="I9280" i="10"/>
  <c r="I9281" i="10"/>
  <c r="I9282" i="10"/>
  <c r="I9283" i="10"/>
  <c r="I9284" i="10"/>
  <c r="I9285" i="10"/>
  <c r="I9286" i="10"/>
  <c r="I9287" i="10"/>
  <c r="I9288" i="10"/>
  <c r="I9289" i="10"/>
  <c r="I9290" i="10"/>
  <c r="I9291" i="10"/>
  <c r="I9292" i="10"/>
  <c r="I9293" i="10"/>
  <c r="I9294" i="10"/>
  <c r="I9295" i="10"/>
  <c r="I9296" i="10"/>
  <c r="I9297" i="10"/>
  <c r="I9298" i="10"/>
  <c r="I9299" i="10"/>
  <c r="I9300" i="10"/>
  <c r="I9301" i="10"/>
  <c r="I9302" i="10"/>
  <c r="I9303" i="10"/>
  <c r="I9304" i="10"/>
  <c r="I9305" i="10"/>
  <c r="I9306" i="10"/>
  <c r="I9307" i="10"/>
  <c r="I9308" i="10"/>
  <c r="I9309" i="10"/>
  <c r="I9310" i="10"/>
  <c r="I9311" i="10"/>
  <c r="I9312" i="10"/>
  <c r="I9313" i="10"/>
  <c r="I9314" i="10"/>
  <c r="I9315" i="10"/>
  <c r="I9316" i="10"/>
  <c r="I9317" i="10"/>
  <c r="I9318" i="10"/>
  <c r="I9319" i="10"/>
  <c r="I9320" i="10"/>
  <c r="I9321" i="10"/>
  <c r="I9322" i="10"/>
  <c r="I9323" i="10"/>
  <c r="I9324" i="10"/>
  <c r="I9325" i="10"/>
  <c r="I9326" i="10"/>
  <c r="I9327" i="10"/>
  <c r="I9328" i="10"/>
  <c r="I9329" i="10"/>
  <c r="I9330" i="10"/>
  <c r="I9331" i="10"/>
  <c r="I9332" i="10"/>
  <c r="I9333" i="10"/>
  <c r="I9334" i="10"/>
  <c r="I9335" i="10"/>
  <c r="I9336" i="10"/>
  <c r="I9337" i="10"/>
  <c r="I9338" i="10"/>
  <c r="I9339" i="10"/>
  <c r="I9340" i="10"/>
  <c r="I9341" i="10"/>
  <c r="I9342" i="10"/>
  <c r="I9343" i="10"/>
  <c r="I9344" i="10"/>
  <c r="I9345" i="10"/>
  <c r="I9346" i="10"/>
  <c r="I9347" i="10"/>
  <c r="I9348" i="10"/>
  <c r="I9349" i="10"/>
  <c r="I9350" i="10"/>
  <c r="I9351" i="10"/>
  <c r="I9352" i="10"/>
  <c r="I9353" i="10"/>
  <c r="I9354" i="10"/>
  <c r="I9355" i="10"/>
  <c r="I9356" i="10"/>
  <c r="I9357" i="10"/>
  <c r="I9358" i="10"/>
  <c r="I9359" i="10"/>
  <c r="I9360" i="10"/>
  <c r="I9361" i="10"/>
  <c r="I9362" i="10"/>
  <c r="I9363" i="10"/>
  <c r="I9364" i="10"/>
  <c r="I9365" i="10"/>
  <c r="I9366" i="10"/>
  <c r="I9367" i="10"/>
  <c r="I9368" i="10"/>
  <c r="I9369" i="10"/>
  <c r="I9370" i="10"/>
  <c r="I9371" i="10"/>
  <c r="I9372" i="10"/>
  <c r="I9373" i="10"/>
  <c r="I9374" i="10"/>
  <c r="I9375" i="10"/>
  <c r="I9376" i="10"/>
  <c r="I9377" i="10"/>
  <c r="I9378" i="10"/>
  <c r="I9379" i="10"/>
  <c r="I9380" i="10"/>
  <c r="I9381" i="10"/>
  <c r="I9382" i="10"/>
  <c r="I9383" i="10"/>
  <c r="I9384" i="10"/>
  <c r="I9385" i="10"/>
  <c r="I9386" i="10"/>
  <c r="I9387" i="10"/>
  <c r="I9388" i="10"/>
  <c r="I9389" i="10"/>
  <c r="I9390" i="10"/>
  <c r="I9391" i="10"/>
  <c r="I9392" i="10"/>
  <c r="I9393" i="10"/>
  <c r="I9394" i="10"/>
  <c r="I9395" i="10"/>
  <c r="I9396" i="10"/>
  <c r="I9397" i="10"/>
  <c r="I9398" i="10"/>
  <c r="I9399" i="10"/>
  <c r="I9400" i="10"/>
  <c r="I9401" i="10"/>
  <c r="I9402" i="10"/>
  <c r="I9403" i="10"/>
  <c r="I9404" i="10"/>
  <c r="I9405" i="10"/>
  <c r="I9406" i="10"/>
  <c r="I9407" i="10"/>
  <c r="I9408" i="10"/>
  <c r="I9409" i="10"/>
  <c r="I9410" i="10"/>
  <c r="I9411" i="10"/>
  <c r="I9412" i="10"/>
  <c r="I9413" i="10"/>
  <c r="I9414" i="10"/>
  <c r="I9415" i="10"/>
  <c r="I9416" i="10"/>
  <c r="I9417" i="10"/>
  <c r="I9418" i="10"/>
  <c r="I9419" i="10"/>
  <c r="I9420" i="10"/>
  <c r="I9421" i="10"/>
  <c r="I9422" i="10"/>
  <c r="I9423" i="10"/>
  <c r="I9424" i="10"/>
  <c r="I9425" i="10"/>
  <c r="I9426" i="10"/>
  <c r="I9427" i="10"/>
  <c r="I9428" i="10"/>
  <c r="I9429" i="10"/>
  <c r="I9430" i="10"/>
  <c r="I9431" i="10"/>
  <c r="I9432" i="10"/>
  <c r="I9433" i="10"/>
  <c r="I9434" i="10"/>
  <c r="I9435" i="10"/>
  <c r="I9436" i="10"/>
  <c r="I9437" i="10"/>
  <c r="I9438" i="10"/>
  <c r="I9439" i="10"/>
  <c r="I9440" i="10"/>
  <c r="I9441" i="10"/>
  <c r="I9442" i="10"/>
  <c r="I9443" i="10"/>
  <c r="I9444" i="10"/>
  <c r="I9445" i="10"/>
  <c r="I9446" i="10"/>
  <c r="I9447" i="10"/>
  <c r="I9448" i="10"/>
  <c r="I9449" i="10"/>
  <c r="I9450" i="10"/>
  <c r="I9451" i="10"/>
  <c r="I9452" i="10"/>
  <c r="I9453" i="10"/>
  <c r="I9454" i="10"/>
  <c r="I9455" i="10"/>
  <c r="I9456" i="10"/>
  <c r="I9457" i="10"/>
  <c r="I9458" i="10"/>
  <c r="I9459" i="10"/>
  <c r="I9460" i="10"/>
  <c r="I9461" i="10"/>
  <c r="I9462" i="10"/>
  <c r="I9463" i="10"/>
  <c r="I9464" i="10"/>
  <c r="I9465" i="10"/>
  <c r="I9466" i="10"/>
  <c r="I9467" i="10"/>
  <c r="I9468" i="10"/>
  <c r="I9469" i="10"/>
  <c r="I9470" i="10"/>
  <c r="I9471" i="10"/>
  <c r="I9472" i="10"/>
  <c r="I9473" i="10"/>
  <c r="I9474" i="10"/>
  <c r="I9475" i="10"/>
  <c r="I9476" i="10"/>
  <c r="I9477" i="10"/>
  <c r="I9478" i="10"/>
  <c r="I9479" i="10"/>
  <c r="I9480" i="10"/>
  <c r="I9481" i="10"/>
  <c r="I9482" i="10"/>
  <c r="I9483" i="10"/>
  <c r="I9484" i="10"/>
  <c r="I9485" i="10"/>
  <c r="I9486" i="10"/>
  <c r="I9487" i="10"/>
  <c r="I9488" i="10"/>
  <c r="I9489" i="10"/>
  <c r="I9490" i="10"/>
  <c r="I9491" i="10"/>
  <c r="I9492" i="10"/>
  <c r="I9493" i="10"/>
  <c r="I9494" i="10"/>
  <c r="I9495" i="10"/>
  <c r="I9496" i="10"/>
  <c r="I9497" i="10"/>
  <c r="I9498" i="10"/>
  <c r="I9499" i="10"/>
  <c r="I9500" i="10"/>
  <c r="I9501" i="10"/>
  <c r="I9502" i="10"/>
  <c r="I9503" i="10"/>
  <c r="I9504" i="10"/>
  <c r="I9505" i="10"/>
  <c r="I9506" i="10"/>
  <c r="I9507" i="10"/>
  <c r="I9508" i="10"/>
  <c r="I9509" i="10"/>
  <c r="I9510" i="10"/>
  <c r="I9511" i="10"/>
  <c r="I9512" i="10"/>
  <c r="I9513" i="10"/>
  <c r="I9514" i="10"/>
  <c r="I9515" i="10"/>
  <c r="I9516" i="10"/>
  <c r="I9517" i="10"/>
  <c r="I9518" i="10"/>
  <c r="I9519" i="10"/>
  <c r="I9520" i="10"/>
  <c r="I9521" i="10"/>
  <c r="I9522" i="10"/>
  <c r="I9523" i="10"/>
  <c r="I9524" i="10"/>
  <c r="I9525" i="10"/>
  <c r="I9526" i="10"/>
  <c r="I9527" i="10"/>
  <c r="I9528" i="10"/>
  <c r="I9529" i="10"/>
  <c r="I9530" i="10"/>
  <c r="I9531" i="10"/>
  <c r="I9532" i="10"/>
  <c r="I9533" i="10"/>
  <c r="I9534" i="10"/>
  <c r="I9535" i="10"/>
  <c r="I9536" i="10"/>
  <c r="I9537" i="10"/>
  <c r="I9538" i="10"/>
  <c r="I9539" i="10"/>
  <c r="I9540" i="10"/>
  <c r="I9541" i="10"/>
  <c r="I9542" i="10"/>
  <c r="I9543" i="10"/>
  <c r="I9544" i="10"/>
  <c r="I9545" i="10"/>
  <c r="I9546" i="10"/>
  <c r="I9547" i="10"/>
  <c r="I9548" i="10"/>
  <c r="I9549" i="10"/>
  <c r="I9550" i="10"/>
  <c r="I9551" i="10"/>
  <c r="I9552" i="10"/>
  <c r="I9553" i="10"/>
  <c r="I9554" i="10"/>
  <c r="I9555" i="10"/>
  <c r="I9556" i="10"/>
  <c r="I9557" i="10"/>
  <c r="I9558" i="10"/>
  <c r="I9559" i="10"/>
  <c r="I9560" i="10"/>
  <c r="I9561" i="10"/>
  <c r="I9562" i="10"/>
  <c r="I9563" i="10"/>
  <c r="I9564" i="10"/>
  <c r="I9565" i="10"/>
  <c r="I9566" i="10"/>
  <c r="I9567" i="10"/>
  <c r="I9568" i="10"/>
  <c r="I9569" i="10"/>
  <c r="I9570" i="10"/>
  <c r="I9571" i="10"/>
  <c r="I9572" i="10"/>
  <c r="I9573" i="10"/>
  <c r="I9574" i="10"/>
  <c r="I9575" i="10"/>
  <c r="I9576" i="10"/>
  <c r="I9577" i="10"/>
  <c r="I9578" i="10"/>
  <c r="I9579" i="10"/>
  <c r="I9580" i="10"/>
  <c r="I9581" i="10"/>
  <c r="I9582" i="10"/>
  <c r="I9583" i="10"/>
  <c r="I9584" i="10"/>
  <c r="I9585" i="10"/>
  <c r="I9586" i="10"/>
  <c r="I9587" i="10"/>
  <c r="I9588" i="10"/>
  <c r="I9589" i="10"/>
  <c r="I9590" i="10"/>
  <c r="I9591" i="10"/>
  <c r="I9592" i="10"/>
  <c r="I9593" i="10"/>
  <c r="I9594" i="10"/>
  <c r="I9595" i="10"/>
  <c r="I9596" i="10"/>
  <c r="I9597" i="10"/>
  <c r="I9598" i="10"/>
  <c r="I9599" i="10"/>
  <c r="I9600" i="10"/>
  <c r="I9601" i="10"/>
  <c r="I9602" i="10"/>
  <c r="I9603" i="10"/>
  <c r="I9604" i="10"/>
  <c r="I9605" i="10"/>
  <c r="I9606" i="10"/>
  <c r="I9607" i="10"/>
  <c r="I9608" i="10"/>
  <c r="I9609" i="10"/>
  <c r="I9610" i="10"/>
  <c r="I9611" i="10"/>
  <c r="I9612" i="10"/>
  <c r="I9613" i="10"/>
  <c r="I9614" i="10"/>
  <c r="I9615" i="10"/>
  <c r="I9616" i="10"/>
  <c r="I9617" i="10"/>
  <c r="I9618" i="10"/>
  <c r="I9619" i="10"/>
  <c r="I9620" i="10"/>
  <c r="I9621" i="10"/>
  <c r="I9622" i="10"/>
  <c r="I9623" i="10"/>
  <c r="I9624" i="10"/>
  <c r="I9625" i="10"/>
  <c r="I9626" i="10"/>
  <c r="I9627" i="10"/>
  <c r="I9628" i="10"/>
  <c r="I9629" i="10"/>
  <c r="I9630" i="10"/>
  <c r="I9631" i="10"/>
  <c r="I9632" i="10"/>
  <c r="I9633" i="10"/>
  <c r="I9634" i="10"/>
  <c r="I9635" i="10"/>
  <c r="I9636" i="10"/>
  <c r="I9637" i="10"/>
  <c r="I9638" i="10"/>
  <c r="I9639" i="10"/>
  <c r="I9640" i="10"/>
  <c r="I9641" i="10"/>
  <c r="I9642" i="10"/>
  <c r="I9643" i="10"/>
  <c r="I9644" i="10"/>
  <c r="I9645" i="10"/>
  <c r="I9646" i="10"/>
  <c r="I9647" i="10"/>
  <c r="I9648" i="10"/>
  <c r="I9649" i="10"/>
  <c r="I9650" i="10"/>
  <c r="I9651" i="10"/>
  <c r="I9652" i="10"/>
  <c r="I9653" i="10"/>
  <c r="I9654" i="10"/>
  <c r="I9655" i="10"/>
  <c r="I9656" i="10"/>
  <c r="I9657" i="10"/>
  <c r="I9658" i="10"/>
  <c r="I9659" i="10"/>
  <c r="I9660" i="10"/>
  <c r="I9661" i="10"/>
  <c r="I9662" i="10"/>
  <c r="I9663" i="10"/>
  <c r="I9664" i="10"/>
  <c r="I9665" i="10"/>
  <c r="I9666" i="10"/>
  <c r="I9667" i="10"/>
  <c r="I9668" i="10"/>
  <c r="I9669" i="10"/>
  <c r="I9670" i="10"/>
  <c r="I9671" i="10"/>
  <c r="I9672" i="10"/>
  <c r="I9673" i="10"/>
  <c r="I9674" i="10"/>
  <c r="I9675" i="10"/>
  <c r="I9676" i="10"/>
  <c r="I9677" i="10"/>
  <c r="I9678" i="10"/>
  <c r="I9679" i="10"/>
  <c r="I9680" i="10"/>
  <c r="I9681" i="10"/>
  <c r="I9682" i="10"/>
  <c r="I9683" i="10"/>
  <c r="I9684" i="10"/>
  <c r="I9685" i="10"/>
  <c r="I9686" i="10"/>
  <c r="I9687" i="10"/>
  <c r="I9688" i="10"/>
  <c r="I9689" i="10"/>
  <c r="I9690" i="10"/>
  <c r="I9691" i="10"/>
  <c r="I9692" i="10"/>
  <c r="I9693" i="10"/>
  <c r="I9694" i="10"/>
  <c r="I9695" i="10"/>
  <c r="I9696" i="10"/>
  <c r="I9697" i="10"/>
  <c r="I9698" i="10"/>
  <c r="I9699" i="10"/>
  <c r="I9700" i="10"/>
  <c r="I9701" i="10"/>
  <c r="I9702" i="10"/>
  <c r="I9703" i="10"/>
  <c r="I9704" i="10"/>
  <c r="I9705" i="10"/>
  <c r="I9706" i="10"/>
  <c r="I9707" i="10"/>
  <c r="I9708" i="10"/>
  <c r="I9709" i="10"/>
  <c r="I9710" i="10"/>
  <c r="I9711" i="10"/>
  <c r="I9712" i="10"/>
  <c r="I9713" i="10"/>
  <c r="I9714" i="10"/>
  <c r="I9715" i="10"/>
  <c r="I9716" i="10"/>
  <c r="I9717" i="10"/>
  <c r="I9718" i="10"/>
  <c r="I9719" i="10"/>
  <c r="I9720" i="10"/>
  <c r="I9721" i="10"/>
  <c r="I9722" i="10"/>
  <c r="I9723" i="10"/>
  <c r="I9724" i="10"/>
  <c r="I9725" i="10"/>
  <c r="I9726" i="10"/>
  <c r="I9727" i="10"/>
  <c r="I9728" i="10"/>
  <c r="I9729" i="10"/>
  <c r="I9730" i="10"/>
  <c r="I9731" i="10"/>
  <c r="I9732" i="10"/>
  <c r="I9733" i="10"/>
  <c r="I9734" i="10"/>
  <c r="I9735" i="10"/>
  <c r="I9736" i="10"/>
  <c r="I9737" i="10"/>
  <c r="I9738" i="10"/>
  <c r="I9739" i="10"/>
  <c r="I9740" i="10"/>
  <c r="I9741" i="10"/>
  <c r="I9742" i="10"/>
  <c r="I9743" i="10"/>
  <c r="I9744" i="10"/>
  <c r="I9745" i="10"/>
  <c r="I9746" i="10"/>
  <c r="I9747" i="10"/>
  <c r="I9748" i="10"/>
  <c r="I9749" i="10"/>
  <c r="I9750" i="10"/>
  <c r="I9751" i="10"/>
  <c r="I9752" i="10"/>
  <c r="I9753" i="10"/>
  <c r="I9754" i="10"/>
  <c r="I9755" i="10"/>
  <c r="I9756" i="10"/>
  <c r="I9757" i="10"/>
  <c r="I9758" i="10"/>
  <c r="I9759" i="10"/>
  <c r="I9760" i="10"/>
  <c r="I9761" i="10"/>
  <c r="I9762" i="10"/>
  <c r="I9763" i="10"/>
  <c r="I9764" i="10"/>
  <c r="I9765" i="10"/>
  <c r="I9766" i="10"/>
  <c r="I9767" i="10"/>
  <c r="I9768" i="10"/>
  <c r="I9769" i="10"/>
  <c r="I9770" i="10"/>
  <c r="I9771" i="10"/>
  <c r="I9772" i="10"/>
  <c r="I9773" i="10"/>
  <c r="I9774" i="10"/>
  <c r="I9775" i="10"/>
  <c r="I9776" i="10"/>
  <c r="I9777" i="10"/>
  <c r="I9778" i="10"/>
  <c r="I9779" i="10"/>
  <c r="I9780" i="10"/>
  <c r="I9781" i="10"/>
  <c r="I9782" i="10"/>
  <c r="I9783" i="10"/>
  <c r="I9784" i="10"/>
  <c r="I9785" i="10"/>
  <c r="I9786" i="10"/>
  <c r="I9787" i="10"/>
  <c r="I9788" i="10"/>
  <c r="I9789" i="10"/>
  <c r="I9790" i="10"/>
  <c r="I9791" i="10"/>
  <c r="I9792" i="10"/>
  <c r="I9793" i="10"/>
  <c r="I9794" i="10"/>
  <c r="I9795" i="10"/>
  <c r="I9796" i="10"/>
  <c r="I9797" i="10"/>
  <c r="I9798" i="10"/>
  <c r="I9799" i="10"/>
  <c r="I9800" i="10"/>
  <c r="I9801" i="10"/>
  <c r="I9802" i="10"/>
  <c r="I9803" i="10"/>
  <c r="I9804" i="10"/>
  <c r="I9805" i="10"/>
  <c r="I9806" i="10"/>
  <c r="I9807" i="10"/>
  <c r="I9808" i="10"/>
  <c r="I9809" i="10"/>
  <c r="I9810" i="10"/>
  <c r="I9811" i="10"/>
  <c r="I9812" i="10"/>
  <c r="I9813" i="10"/>
  <c r="I9814" i="10"/>
  <c r="I9815" i="10"/>
  <c r="I9816" i="10"/>
  <c r="I9817" i="10"/>
  <c r="I9818" i="10"/>
  <c r="I9819" i="10"/>
  <c r="I9820" i="10"/>
  <c r="I9821" i="10"/>
  <c r="I9822" i="10"/>
  <c r="I9823" i="10"/>
  <c r="I9824" i="10"/>
  <c r="I9825" i="10"/>
  <c r="I9826" i="10"/>
  <c r="I9827" i="10"/>
  <c r="I9828" i="10"/>
  <c r="I9829" i="10"/>
  <c r="I9830" i="10"/>
  <c r="I9831" i="10"/>
  <c r="I9832" i="10"/>
  <c r="I9833" i="10"/>
  <c r="I9834" i="10"/>
  <c r="I9835" i="10"/>
  <c r="I9836" i="10"/>
  <c r="I9837" i="10"/>
  <c r="I9838" i="10"/>
  <c r="I9839" i="10"/>
  <c r="I9840" i="10"/>
  <c r="I9841" i="10"/>
  <c r="I9842" i="10"/>
  <c r="I9843" i="10"/>
  <c r="I9844" i="10"/>
  <c r="I9845" i="10"/>
  <c r="I9846" i="10"/>
  <c r="I9847" i="10"/>
  <c r="I9848" i="10"/>
  <c r="I9849" i="10"/>
  <c r="I9850" i="10"/>
  <c r="I9851" i="10"/>
  <c r="I9852" i="10"/>
  <c r="I9853" i="10"/>
  <c r="I9854" i="10"/>
  <c r="I9855" i="10"/>
  <c r="I9856" i="10"/>
  <c r="I9857" i="10"/>
  <c r="I9858" i="10"/>
  <c r="I9859" i="10"/>
  <c r="I9860" i="10"/>
  <c r="I9861" i="10"/>
  <c r="I9862" i="10"/>
  <c r="I9863" i="10"/>
  <c r="I9864" i="10"/>
  <c r="I9865" i="10"/>
  <c r="I9866" i="10"/>
  <c r="I9867" i="10"/>
  <c r="I9868" i="10"/>
  <c r="I9869" i="10"/>
  <c r="I9870" i="10"/>
  <c r="I9871" i="10"/>
  <c r="I9872" i="10"/>
  <c r="I9873" i="10"/>
  <c r="I9874" i="10"/>
  <c r="I9875" i="10"/>
  <c r="I9876" i="10"/>
  <c r="I9877" i="10"/>
  <c r="I9878" i="10"/>
  <c r="I9879" i="10"/>
  <c r="I9880" i="10"/>
  <c r="I9881" i="10"/>
  <c r="I9882" i="10"/>
  <c r="I9883" i="10"/>
  <c r="I9884" i="10"/>
  <c r="I9885" i="10"/>
  <c r="I9886" i="10"/>
  <c r="I9887" i="10"/>
  <c r="I9888" i="10"/>
  <c r="I9889" i="10"/>
  <c r="I9890" i="10"/>
  <c r="I9891" i="10"/>
  <c r="I9892" i="10"/>
  <c r="I9893" i="10"/>
  <c r="I9894" i="10"/>
  <c r="I9895" i="10"/>
  <c r="I9896" i="10"/>
  <c r="I9897" i="10"/>
  <c r="I9898" i="10"/>
  <c r="I9899" i="10"/>
  <c r="I9900" i="10"/>
  <c r="I9901" i="10"/>
  <c r="I9902" i="10"/>
  <c r="I9903" i="10"/>
  <c r="I9904" i="10"/>
  <c r="I9905" i="10"/>
  <c r="I9906" i="10"/>
  <c r="I9907" i="10"/>
  <c r="I9908" i="10"/>
  <c r="I9909" i="10"/>
  <c r="I9910" i="10"/>
  <c r="I9911" i="10"/>
  <c r="I9912" i="10"/>
  <c r="I9913" i="10"/>
  <c r="I9914" i="10"/>
  <c r="I9915" i="10"/>
  <c r="I9916" i="10"/>
  <c r="I9917" i="10"/>
  <c r="I9918" i="10"/>
  <c r="I9919" i="10"/>
  <c r="I9920" i="10"/>
  <c r="I9921" i="10"/>
  <c r="I9922" i="10"/>
  <c r="I9923" i="10"/>
  <c r="I9924" i="10"/>
  <c r="I9925" i="10"/>
  <c r="I9926" i="10"/>
  <c r="I9927" i="10"/>
  <c r="I9928" i="10"/>
  <c r="I9929" i="10"/>
  <c r="I9930" i="10"/>
  <c r="I9931" i="10"/>
  <c r="I9932" i="10"/>
  <c r="I9933" i="10"/>
  <c r="I9934" i="10"/>
  <c r="I9935" i="10"/>
  <c r="I9936" i="10"/>
  <c r="I9937" i="10"/>
  <c r="I9938" i="10"/>
  <c r="I9939" i="10"/>
  <c r="I9940" i="10"/>
  <c r="I9941" i="10"/>
  <c r="I9942" i="10"/>
  <c r="I9943" i="10"/>
  <c r="I9944" i="10"/>
  <c r="I9945" i="10"/>
  <c r="I9946" i="10"/>
  <c r="I9947" i="10"/>
  <c r="I9948" i="10"/>
  <c r="I9949" i="10"/>
  <c r="I9950" i="10"/>
  <c r="I9951" i="10"/>
  <c r="I9952" i="10"/>
  <c r="I9953" i="10"/>
  <c r="I9954" i="10"/>
  <c r="I9955" i="10"/>
  <c r="I9956" i="10"/>
  <c r="I9957" i="10"/>
  <c r="I9958" i="10"/>
  <c r="I9959" i="10"/>
  <c r="I9960" i="10"/>
  <c r="I9961" i="10"/>
  <c r="I9962" i="10"/>
  <c r="I9963" i="10"/>
  <c r="I9964" i="10"/>
  <c r="I9965" i="10"/>
  <c r="I9966" i="10"/>
  <c r="I9967" i="10"/>
  <c r="I9968" i="10"/>
  <c r="I9969" i="10"/>
  <c r="I9970" i="10"/>
  <c r="I9971" i="10"/>
  <c r="I9972" i="10"/>
  <c r="I9973" i="10"/>
  <c r="I9974" i="10"/>
  <c r="I9975" i="10"/>
  <c r="I9976" i="10"/>
  <c r="I9977" i="10"/>
  <c r="I9978" i="10"/>
  <c r="I9979" i="10"/>
  <c r="I9980" i="10"/>
  <c r="I9981" i="10"/>
  <c r="I9982" i="10"/>
  <c r="I9983" i="10"/>
  <c r="I9984" i="10"/>
  <c r="I9985" i="10"/>
  <c r="I9986" i="10"/>
  <c r="I9987" i="10"/>
  <c r="I9988" i="10"/>
  <c r="I9989" i="10"/>
  <c r="I9990" i="10"/>
  <c r="I9991" i="10"/>
  <c r="I9992" i="10"/>
  <c r="I9993" i="10"/>
  <c r="I9994" i="10"/>
  <c r="I9995" i="10"/>
  <c r="I9996" i="10"/>
  <c r="I9997" i="10"/>
  <c r="I9998" i="10"/>
  <c r="I9999" i="10"/>
  <c r="I10000" i="10"/>
  <c r="I10001" i="10"/>
  <c r="I10002" i="10"/>
  <c r="I10003" i="10"/>
  <c r="I10004" i="10"/>
  <c r="I10005" i="10"/>
  <c r="I10006" i="10"/>
  <c r="I10007" i="10"/>
  <c r="I10008" i="10"/>
  <c r="I10009" i="10"/>
  <c r="I10010" i="10"/>
  <c r="I10011" i="10"/>
  <c r="I10012" i="10"/>
  <c r="I10013" i="10"/>
  <c r="I10014" i="10"/>
  <c r="I10015" i="10"/>
  <c r="I10016" i="10"/>
  <c r="I10017" i="10"/>
  <c r="I10018" i="10"/>
  <c r="I10019" i="10"/>
  <c r="I10020" i="10"/>
  <c r="I10021" i="10"/>
  <c r="I10022" i="10"/>
  <c r="I10023" i="10"/>
  <c r="I10024" i="10"/>
  <c r="I10025" i="10"/>
  <c r="I10026" i="10"/>
  <c r="I10027" i="10"/>
  <c r="I10028" i="10"/>
  <c r="I10029" i="10"/>
  <c r="I10030" i="10"/>
  <c r="I10031" i="10"/>
  <c r="I10032" i="10"/>
  <c r="I10033" i="10"/>
  <c r="I10034" i="10"/>
  <c r="I10035" i="10"/>
  <c r="I10036" i="10"/>
  <c r="I10037" i="10"/>
  <c r="I10038" i="10"/>
  <c r="I10039" i="10"/>
  <c r="I10040" i="10"/>
  <c r="I10041" i="10"/>
  <c r="I10042" i="10"/>
  <c r="I10043" i="10"/>
  <c r="I10044" i="10"/>
  <c r="I10045" i="10"/>
  <c r="I10046" i="10"/>
  <c r="I10047" i="10"/>
  <c r="I10048" i="10"/>
  <c r="I10049" i="10"/>
  <c r="I10050" i="10"/>
  <c r="I10051" i="10"/>
  <c r="I10052" i="10"/>
  <c r="I10053" i="10"/>
  <c r="I10054" i="10"/>
  <c r="I10055" i="10"/>
  <c r="I10056" i="10"/>
  <c r="I10057" i="10"/>
  <c r="I10058" i="10"/>
  <c r="I10059" i="10"/>
  <c r="I10060" i="10"/>
  <c r="I10061" i="10"/>
  <c r="I10062" i="10"/>
  <c r="I10063" i="10"/>
  <c r="I10064" i="10"/>
  <c r="I10065" i="10"/>
  <c r="I10066" i="10"/>
  <c r="I10067" i="10"/>
  <c r="I10068" i="10"/>
  <c r="I10069" i="10"/>
  <c r="I10070" i="10"/>
  <c r="I10071" i="10"/>
  <c r="I10072" i="10"/>
  <c r="I10073" i="10"/>
  <c r="I10074" i="10"/>
  <c r="I10075" i="10"/>
  <c r="I10076" i="10"/>
  <c r="I10077" i="10"/>
  <c r="I10078" i="10"/>
  <c r="I10079" i="10"/>
  <c r="I10080" i="10"/>
  <c r="I10081" i="10"/>
  <c r="I10082" i="10"/>
  <c r="I10083" i="10"/>
  <c r="I10084" i="10"/>
  <c r="I10085" i="10"/>
  <c r="I10086" i="10"/>
  <c r="I10087" i="10"/>
  <c r="I10088" i="10"/>
  <c r="I10089" i="10"/>
  <c r="I10090" i="10"/>
  <c r="I10091" i="10"/>
  <c r="I10092" i="10"/>
  <c r="I10093" i="10"/>
  <c r="I10094" i="10"/>
  <c r="I10095" i="10"/>
  <c r="I10096" i="10"/>
  <c r="I10097" i="10"/>
  <c r="I10098" i="10"/>
  <c r="I10099" i="10"/>
  <c r="I10100" i="10"/>
  <c r="I10101" i="10"/>
  <c r="I10102" i="10"/>
  <c r="I10103" i="10"/>
  <c r="I10104" i="10"/>
  <c r="I10105" i="10"/>
  <c r="I10106" i="10"/>
  <c r="I10107" i="10"/>
  <c r="I10108" i="10"/>
  <c r="I10109" i="10"/>
  <c r="I10110" i="10"/>
  <c r="I10111" i="10"/>
  <c r="I10112" i="10"/>
  <c r="I10113" i="10"/>
  <c r="I10114" i="10"/>
  <c r="I10115" i="10"/>
  <c r="I10116" i="10"/>
  <c r="I10117" i="10"/>
  <c r="I10118" i="10"/>
  <c r="I10119" i="10"/>
  <c r="I10120" i="10"/>
  <c r="I10121" i="10"/>
  <c r="I10122" i="10"/>
  <c r="I10123" i="10"/>
  <c r="I10124" i="10"/>
  <c r="I10125" i="10"/>
  <c r="I10126" i="10"/>
  <c r="I10127" i="10"/>
  <c r="I10128" i="10"/>
  <c r="I10129" i="10"/>
  <c r="I10130" i="10"/>
  <c r="I10131" i="10"/>
  <c r="I10132" i="10"/>
  <c r="I10133" i="10"/>
  <c r="I10134" i="10"/>
  <c r="I10135" i="10"/>
  <c r="I10136" i="10"/>
  <c r="I10137" i="10"/>
  <c r="I10138" i="10"/>
  <c r="I10139" i="10"/>
  <c r="I10140" i="10"/>
  <c r="I10141" i="10"/>
  <c r="I10142" i="10"/>
  <c r="I10143" i="10"/>
  <c r="I10144" i="10"/>
  <c r="I10145" i="10"/>
  <c r="I10146" i="10"/>
  <c r="I10147" i="10"/>
  <c r="I10148" i="10"/>
  <c r="I10149" i="10"/>
  <c r="I10150" i="10"/>
  <c r="I10151" i="10"/>
  <c r="I10152" i="10"/>
  <c r="I10153" i="10"/>
  <c r="I10154" i="10"/>
  <c r="I10155" i="10"/>
  <c r="I10156" i="10"/>
  <c r="I10157" i="10"/>
  <c r="I10158" i="10"/>
  <c r="I10159" i="10"/>
  <c r="I10160" i="10"/>
  <c r="I10161" i="10"/>
  <c r="I10162" i="10"/>
  <c r="I10163" i="10"/>
  <c r="I10164" i="10"/>
  <c r="I10165" i="10"/>
  <c r="I10166" i="10"/>
  <c r="I10167" i="10"/>
  <c r="I10168" i="10"/>
  <c r="I10169" i="10"/>
  <c r="I10170" i="10"/>
  <c r="I10171" i="10"/>
  <c r="I10172" i="10"/>
  <c r="I10173" i="10"/>
  <c r="I10174" i="10"/>
  <c r="I10175" i="10"/>
  <c r="I10176" i="10"/>
  <c r="I10177" i="10"/>
  <c r="I10178" i="10"/>
  <c r="I10179" i="10"/>
  <c r="I10180" i="10"/>
  <c r="I10181" i="10"/>
  <c r="I10182" i="10"/>
  <c r="I10183" i="10"/>
  <c r="I10184" i="10"/>
  <c r="I10185" i="10"/>
  <c r="I10186" i="10"/>
  <c r="I10187" i="10"/>
  <c r="I10188" i="10"/>
  <c r="I10189" i="10"/>
  <c r="I10190" i="10"/>
  <c r="I10191" i="10"/>
  <c r="I10192" i="10"/>
  <c r="I10193" i="10"/>
  <c r="I10194" i="10"/>
  <c r="I10195" i="10"/>
  <c r="I10196" i="10"/>
  <c r="I10197" i="10"/>
  <c r="I10198" i="10"/>
  <c r="I10199" i="10"/>
  <c r="I10200" i="10"/>
  <c r="I10201" i="10"/>
  <c r="I10202" i="10"/>
  <c r="I10203" i="10"/>
  <c r="I10204" i="10"/>
  <c r="I10205" i="10"/>
  <c r="I10206" i="10"/>
  <c r="I10207" i="10"/>
  <c r="I10208" i="10"/>
  <c r="I10209" i="10"/>
  <c r="I10210" i="10"/>
  <c r="I10211" i="10"/>
  <c r="I10212" i="10"/>
  <c r="I10213" i="10"/>
  <c r="I10214" i="10"/>
  <c r="I10215" i="10"/>
  <c r="I10216" i="10"/>
  <c r="I10217" i="10"/>
  <c r="I10218" i="10"/>
  <c r="I10219" i="10"/>
  <c r="I10220" i="10"/>
  <c r="I10221" i="10"/>
  <c r="I10222" i="10"/>
  <c r="I10223" i="10"/>
  <c r="I10224" i="10"/>
  <c r="I10225" i="10"/>
  <c r="I10226" i="10"/>
  <c r="I10227" i="10"/>
  <c r="I10228" i="10"/>
  <c r="I10229" i="10"/>
  <c r="I10230" i="10"/>
  <c r="I10231" i="10"/>
  <c r="I10232" i="10"/>
  <c r="I10233" i="10"/>
  <c r="I10234" i="10"/>
  <c r="I10235" i="10"/>
  <c r="I10236" i="10"/>
  <c r="I10237" i="10"/>
  <c r="I10238" i="10"/>
  <c r="I10239" i="10"/>
  <c r="I10240" i="10"/>
  <c r="I10241" i="10"/>
  <c r="I10242" i="10"/>
  <c r="I10243" i="10"/>
  <c r="I10244" i="10"/>
  <c r="I10245" i="10"/>
  <c r="I10246" i="10"/>
  <c r="I10247" i="10"/>
  <c r="I10248" i="10"/>
  <c r="I10249" i="10"/>
  <c r="I10250" i="10"/>
  <c r="I10251" i="10"/>
  <c r="I10252" i="10"/>
  <c r="I10253" i="10"/>
  <c r="I10254" i="10"/>
  <c r="I10255" i="10"/>
  <c r="I10256" i="10"/>
  <c r="I10257" i="10"/>
  <c r="I10258" i="10"/>
  <c r="I10259" i="10"/>
  <c r="I10260" i="10"/>
  <c r="I10261" i="10"/>
  <c r="I10262" i="10"/>
  <c r="I10263" i="10"/>
  <c r="I10264" i="10"/>
  <c r="I10265" i="10"/>
  <c r="I10266" i="10"/>
  <c r="I10267" i="10"/>
  <c r="I10268" i="10"/>
  <c r="I10269" i="10"/>
  <c r="I10270" i="10"/>
  <c r="I10271" i="10"/>
  <c r="I10272" i="10"/>
  <c r="I10273" i="10"/>
  <c r="I10274" i="10"/>
  <c r="I10275" i="10"/>
  <c r="I10276" i="10"/>
  <c r="I10277" i="10"/>
  <c r="I10278" i="10"/>
  <c r="I10279" i="10"/>
  <c r="I10280" i="10"/>
  <c r="I10281" i="10"/>
  <c r="I10282" i="10"/>
  <c r="I10283" i="10"/>
  <c r="I10284" i="10"/>
  <c r="I10285" i="10"/>
  <c r="I10286" i="10"/>
  <c r="I10287" i="10"/>
  <c r="I10288" i="10"/>
  <c r="I10289" i="10"/>
  <c r="I10290" i="10"/>
  <c r="I10291" i="10"/>
  <c r="I10292" i="10"/>
  <c r="I10293" i="10"/>
  <c r="I10294" i="10"/>
  <c r="I10295" i="10"/>
  <c r="I10296" i="10"/>
  <c r="I10297" i="10"/>
  <c r="I10298" i="10"/>
  <c r="I10299" i="10"/>
  <c r="I10300" i="10"/>
  <c r="I10301" i="10"/>
  <c r="I10302" i="10"/>
  <c r="I10303" i="10"/>
  <c r="I10304" i="10"/>
  <c r="I10305" i="10"/>
  <c r="I10306" i="10"/>
  <c r="I10307" i="10"/>
  <c r="I10308" i="10"/>
  <c r="I10309" i="10"/>
  <c r="I10310" i="10"/>
  <c r="I10311" i="10"/>
  <c r="I10312" i="10"/>
  <c r="I10313" i="10"/>
  <c r="I10314" i="10"/>
  <c r="I10315" i="10"/>
  <c r="I10316" i="10"/>
  <c r="I10317" i="10"/>
  <c r="I10318" i="10"/>
  <c r="I10319" i="10"/>
  <c r="I10320" i="10"/>
  <c r="I10321" i="10"/>
  <c r="I10322" i="10"/>
  <c r="I10323" i="10"/>
  <c r="I10324" i="10"/>
  <c r="I10325" i="10"/>
  <c r="I10326" i="10"/>
  <c r="I10327" i="10"/>
  <c r="I10328" i="10"/>
  <c r="I10329" i="10"/>
  <c r="I10330" i="10"/>
  <c r="I10331" i="10"/>
  <c r="I10332" i="10"/>
  <c r="I10333" i="10"/>
  <c r="I10334" i="10"/>
  <c r="I10335" i="10"/>
  <c r="I10336" i="10"/>
  <c r="I10337" i="10"/>
  <c r="I10338" i="10"/>
  <c r="I10339" i="10"/>
  <c r="I10340" i="10"/>
  <c r="I10341" i="10"/>
  <c r="I10342" i="10"/>
  <c r="I10343" i="10"/>
  <c r="I10344" i="10"/>
  <c r="I10345" i="10"/>
  <c r="I10346" i="10"/>
  <c r="I10347" i="10"/>
  <c r="I10348" i="10"/>
  <c r="I10349" i="10"/>
  <c r="I10350" i="10"/>
  <c r="I10351" i="10"/>
  <c r="I10352" i="10"/>
  <c r="I10353" i="10"/>
  <c r="I10354" i="10"/>
  <c r="I10355" i="10"/>
  <c r="I10356" i="10"/>
  <c r="I10357" i="10"/>
  <c r="I10358" i="10"/>
  <c r="I10359" i="10"/>
  <c r="I10360" i="10"/>
  <c r="I10361" i="10"/>
  <c r="I10362" i="10"/>
  <c r="I10363" i="10"/>
  <c r="I10364" i="10"/>
  <c r="I10365" i="10"/>
  <c r="I10366" i="10"/>
  <c r="I10367" i="10"/>
  <c r="I10368" i="10"/>
  <c r="I10369" i="10"/>
  <c r="I10370" i="10"/>
  <c r="I10371" i="10"/>
  <c r="I10372" i="10"/>
  <c r="I10373" i="10"/>
  <c r="I10374" i="10"/>
  <c r="I10375" i="10"/>
  <c r="I10376" i="10"/>
  <c r="I10377" i="10"/>
  <c r="I10378" i="10"/>
  <c r="I10379" i="10"/>
  <c r="I10380" i="10"/>
  <c r="I10381" i="10"/>
  <c r="I10382" i="10"/>
  <c r="I10383" i="10"/>
  <c r="I10384" i="10"/>
  <c r="I10385" i="10"/>
  <c r="I10386" i="10"/>
  <c r="I10387" i="10"/>
  <c r="I10388" i="10"/>
  <c r="I10389" i="10"/>
  <c r="I10390" i="10"/>
  <c r="I10391" i="10"/>
  <c r="I10392" i="10"/>
  <c r="I10393" i="10"/>
  <c r="I10394" i="10"/>
  <c r="I10395" i="10"/>
  <c r="I10396" i="10"/>
  <c r="I10397" i="10"/>
  <c r="I10398" i="10"/>
  <c r="I10399" i="10"/>
  <c r="I10400" i="10"/>
  <c r="I10401" i="10"/>
  <c r="I10402" i="10"/>
  <c r="I10403" i="10"/>
  <c r="I10404" i="10"/>
  <c r="I10405" i="10"/>
  <c r="I10406" i="10"/>
  <c r="I10407" i="10"/>
  <c r="I10408" i="10"/>
  <c r="I10409" i="10"/>
  <c r="I10410" i="10"/>
  <c r="I10411" i="10"/>
  <c r="I10412" i="10"/>
  <c r="I10413" i="10"/>
  <c r="I10414" i="10"/>
  <c r="I10415" i="10"/>
  <c r="I10416" i="10"/>
  <c r="I10417" i="10"/>
  <c r="I10418" i="10"/>
  <c r="I10419" i="10"/>
  <c r="I10420" i="10"/>
  <c r="I10421" i="10"/>
  <c r="I10422" i="10"/>
  <c r="I10423" i="10"/>
  <c r="I10424" i="10"/>
  <c r="I10425" i="10"/>
  <c r="I10426" i="10"/>
  <c r="I10427" i="10"/>
  <c r="I10428" i="10"/>
  <c r="I10429" i="10"/>
  <c r="I10430" i="10"/>
  <c r="I10431" i="10"/>
  <c r="I10432" i="10"/>
  <c r="I10433" i="10"/>
  <c r="I10434" i="10"/>
  <c r="I10435" i="10"/>
  <c r="I10436" i="10"/>
  <c r="I10437" i="10"/>
  <c r="I10438" i="10"/>
  <c r="I10439" i="10"/>
  <c r="I10440" i="10"/>
  <c r="I10441" i="10"/>
  <c r="I10442" i="10"/>
  <c r="I10443" i="10"/>
  <c r="I10444" i="10"/>
  <c r="I10445" i="10"/>
  <c r="I10446" i="10"/>
  <c r="I10447" i="10"/>
  <c r="I10448" i="10"/>
  <c r="I10449" i="10"/>
  <c r="I10450" i="10"/>
  <c r="I10451" i="10"/>
  <c r="I10452" i="10"/>
  <c r="I10453" i="10"/>
  <c r="I10454" i="10"/>
  <c r="I10455" i="10"/>
  <c r="I10456" i="10"/>
  <c r="I10457" i="10"/>
  <c r="I10458" i="10"/>
  <c r="I10459" i="10"/>
  <c r="I10460" i="10"/>
  <c r="I10461" i="10"/>
  <c r="I10462" i="10"/>
  <c r="I10463" i="10"/>
  <c r="I10464" i="10"/>
  <c r="I10465" i="10"/>
  <c r="I10466" i="10"/>
  <c r="I10467" i="10"/>
  <c r="I10468" i="10"/>
  <c r="I10469" i="10"/>
  <c r="I10470" i="10"/>
  <c r="I10471" i="10"/>
  <c r="I10472" i="10"/>
  <c r="I10473" i="10"/>
  <c r="I10474" i="10"/>
  <c r="I10475" i="10"/>
  <c r="I10476" i="10"/>
  <c r="I10477" i="10"/>
  <c r="I10478" i="10"/>
  <c r="I10479" i="10"/>
  <c r="I10480" i="10"/>
  <c r="I10481" i="10"/>
  <c r="I10482" i="10"/>
  <c r="I10483" i="10"/>
  <c r="I10484" i="10"/>
  <c r="I10485" i="10"/>
  <c r="I10486" i="10"/>
  <c r="I10487" i="10"/>
  <c r="I10488" i="10"/>
  <c r="I10489" i="10"/>
  <c r="I10490" i="10"/>
  <c r="I10491" i="10"/>
  <c r="I10492" i="10"/>
  <c r="I10493" i="10"/>
  <c r="I10494" i="10"/>
  <c r="I10495" i="10"/>
  <c r="I10496" i="10"/>
  <c r="I10497" i="10"/>
  <c r="I10498" i="10"/>
  <c r="I10499" i="10"/>
  <c r="I10500" i="10"/>
  <c r="I10501" i="10"/>
  <c r="I10502" i="10"/>
  <c r="I10503" i="10"/>
  <c r="I10504" i="10"/>
  <c r="I10505" i="10"/>
  <c r="I10506" i="10"/>
  <c r="I10507" i="10"/>
  <c r="I10508" i="10"/>
  <c r="I10509" i="10"/>
  <c r="I10510" i="10"/>
  <c r="I10511" i="10"/>
  <c r="I10512" i="10"/>
  <c r="I10513" i="10"/>
  <c r="I10514" i="10"/>
  <c r="I10515" i="10"/>
  <c r="I10516" i="10"/>
  <c r="I10517" i="10"/>
  <c r="I10518" i="10"/>
  <c r="I10519" i="10"/>
  <c r="I10520" i="10"/>
  <c r="I10521" i="10"/>
  <c r="I10522" i="10"/>
  <c r="I10523" i="10"/>
  <c r="I10524" i="10"/>
  <c r="I10525" i="10"/>
  <c r="I10526" i="10"/>
  <c r="I10527" i="10"/>
  <c r="I10528" i="10"/>
  <c r="I10529" i="10"/>
  <c r="I10530" i="10"/>
  <c r="I10531" i="10"/>
  <c r="I10532" i="10"/>
  <c r="I10533" i="10"/>
  <c r="I10534" i="10"/>
  <c r="I10535" i="10"/>
  <c r="I10536" i="10"/>
  <c r="I10537" i="10"/>
  <c r="I10538" i="10"/>
  <c r="I10539" i="10"/>
  <c r="I10540" i="10"/>
  <c r="I10541" i="10"/>
  <c r="I10542" i="10"/>
  <c r="I10543" i="10"/>
  <c r="I10544" i="10"/>
  <c r="I10545" i="10"/>
  <c r="I10546" i="10"/>
  <c r="I10547" i="10"/>
  <c r="I10548" i="10"/>
  <c r="I10549" i="10"/>
  <c r="I10550" i="10"/>
  <c r="I10551" i="10"/>
  <c r="I10552" i="10"/>
  <c r="I10553" i="10"/>
  <c r="I10554" i="10"/>
  <c r="I10555" i="10"/>
  <c r="I10556" i="10"/>
  <c r="I10557" i="10"/>
  <c r="I10558" i="10"/>
  <c r="I10559" i="10"/>
  <c r="I10560" i="10"/>
  <c r="I10561" i="10"/>
  <c r="I10562" i="10"/>
  <c r="I10563" i="10"/>
  <c r="I10564" i="10"/>
  <c r="I10565" i="10"/>
  <c r="I10566" i="10"/>
  <c r="I10567" i="10"/>
  <c r="I10568" i="10"/>
  <c r="I10569" i="10"/>
  <c r="I10570" i="10"/>
  <c r="I10571" i="10"/>
  <c r="I10572" i="10"/>
  <c r="I10573" i="10"/>
  <c r="I10574" i="10"/>
  <c r="I10575" i="10"/>
  <c r="I10576" i="10"/>
  <c r="I10577" i="10"/>
  <c r="I10578" i="10"/>
  <c r="I10579" i="10"/>
  <c r="I10580" i="10"/>
  <c r="I10581" i="10"/>
  <c r="I10582" i="10"/>
  <c r="I10583" i="10"/>
  <c r="I10584" i="10"/>
  <c r="I10585" i="10"/>
  <c r="I10586" i="10"/>
  <c r="I10587" i="10"/>
  <c r="I10588" i="10"/>
  <c r="I10589" i="10"/>
  <c r="I10590" i="10"/>
  <c r="I10591" i="10"/>
  <c r="I10592" i="10"/>
  <c r="I10593" i="10"/>
  <c r="I10594" i="10"/>
  <c r="I10595" i="10"/>
  <c r="I10596" i="10"/>
  <c r="I10597" i="10"/>
  <c r="I10598" i="10"/>
  <c r="I10599" i="10"/>
  <c r="I10600" i="10"/>
  <c r="I10601" i="10"/>
  <c r="I10602" i="10"/>
  <c r="I10603" i="10"/>
  <c r="I10604" i="10"/>
  <c r="I10605" i="10"/>
  <c r="I10606" i="10"/>
  <c r="I10607" i="10"/>
  <c r="I10608" i="10"/>
  <c r="I10609" i="10"/>
  <c r="I10610" i="10"/>
  <c r="I10611" i="10"/>
  <c r="I10612" i="10"/>
  <c r="I10613" i="10"/>
  <c r="I10614" i="10"/>
  <c r="I10615" i="10"/>
  <c r="I10616" i="10"/>
  <c r="I10617" i="10"/>
  <c r="I10618" i="10"/>
  <c r="I10619" i="10"/>
  <c r="I10620" i="10"/>
  <c r="I10621" i="10"/>
  <c r="I10622" i="10"/>
  <c r="I10623" i="10"/>
  <c r="I10624" i="10"/>
  <c r="I10625" i="10"/>
  <c r="I10626" i="10"/>
  <c r="I10627" i="10"/>
  <c r="I10628" i="10"/>
  <c r="I10629" i="10"/>
  <c r="I10630" i="10"/>
  <c r="I10631" i="10"/>
  <c r="I10632" i="10"/>
  <c r="I10633" i="10"/>
  <c r="I10634" i="10"/>
  <c r="I10635" i="10"/>
  <c r="I10636" i="10"/>
  <c r="I10637" i="10"/>
  <c r="I10638" i="10"/>
  <c r="I10639" i="10"/>
  <c r="I10640" i="10"/>
  <c r="I10641" i="10"/>
  <c r="I10642" i="10"/>
  <c r="I10643" i="10"/>
  <c r="I10644" i="10"/>
  <c r="I10645" i="10"/>
  <c r="I10646" i="10"/>
  <c r="I10647" i="10"/>
  <c r="I10648" i="10"/>
  <c r="I10649" i="10"/>
  <c r="I10650" i="10"/>
  <c r="I10651" i="10"/>
  <c r="I10652" i="10"/>
  <c r="I10653" i="10"/>
  <c r="I10654" i="10"/>
  <c r="I10655" i="10"/>
  <c r="I10656" i="10"/>
  <c r="I10657" i="10"/>
  <c r="I10658" i="10"/>
  <c r="I10659" i="10"/>
  <c r="I10660" i="10"/>
  <c r="I10661" i="10"/>
  <c r="I10662" i="10"/>
  <c r="I10663" i="10"/>
  <c r="I10664" i="10"/>
  <c r="I10665" i="10"/>
  <c r="I10666" i="10"/>
  <c r="I10667" i="10"/>
  <c r="I10668" i="10"/>
  <c r="I10669" i="10"/>
  <c r="I10670" i="10"/>
  <c r="I10671" i="10"/>
  <c r="I10672" i="10"/>
  <c r="I10673" i="10"/>
  <c r="I10674" i="10"/>
  <c r="I10675" i="10"/>
  <c r="I10676" i="10"/>
  <c r="I10677" i="10"/>
  <c r="I10678" i="10"/>
  <c r="I10679" i="10"/>
  <c r="I10680" i="10"/>
  <c r="I10681" i="10"/>
  <c r="I10682" i="10"/>
  <c r="I10683" i="10"/>
  <c r="I10684" i="10"/>
  <c r="I10685" i="10"/>
  <c r="I10686" i="10"/>
  <c r="I10687" i="10"/>
  <c r="I10688" i="10"/>
  <c r="I10689" i="10"/>
  <c r="I10690" i="10"/>
  <c r="I10691" i="10"/>
  <c r="I10692" i="10"/>
  <c r="I10693" i="10"/>
  <c r="I10694" i="10"/>
  <c r="I10695" i="10"/>
  <c r="I10696" i="10"/>
  <c r="I10697" i="10"/>
  <c r="I10698" i="10"/>
  <c r="I10699" i="10"/>
  <c r="I10700" i="10"/>
  <c r="I10701" i="10"/>
  <c r="I10702" i="10"/>
  <c r="I10703" i="10"/>
  <c r="I10704" i="10"/>
  <c r="I10705" i="10"/>
  <c r="I10706" i="10"/>
  <c r="I10707" i="10"/>
  <c r="I10708" i="10"/>
  <c r="I10709" i="10"/>
  <c r="I10710" i="10"/>
  <c r="I10711" i="10"/>
  <c r="I10712" i="10"/>
  <c r="I10713" i="10"/>
  <c r="I10714" i="10"/>
  <c r="I10715" i="10"/>
  <c r="I10716" i="10"/>
  <c r="I10717" i="10"/>
  <c r="I10718" i="10"/>
  <c r="I10719" i="10"/>
  <c r="I10720" i="10"/>
  <c r="I10721" i="10"/>
  <c r="I10722" i="10"/>
  <c r="I10723" i="10"/>
  <c r="I10724" i="10"/>
  <c r="I10725" i="10"/>
  <c r="I10726" i="10"/>
  <c r="I10727" i="10"/>
  <c r="I10728" i="10"/>
  <c r="I10729" i="10"/>
  <c r="I10730" i="10"/>
  <c r="I10731" i="10"/>
  <c r="I10732" i="10"/>
  <c r="I10733" i="10"/>
  <c r="I10734" i="10"/>
  <c r="I10735" i="10"/>
  <c r="I10736" i="10"/>
  <c r="I10737" i="10"/>
  <c r="I10738" i="10"/>
  <c r="I10739" i="10"/>
  <c r="I10740" i="10"/>
  <c r="I10741" i="10"/>
  <c r="I10742" i="10"/>
  <c r="I10743" i="10"/>
  <c r="I10744" i="10"/>
  <c r="I10745" i="10"/>
  <c r="I10746" i="10"/>
  <c r="I10747" i="10"/>
  <c r="I10748" i="10"/>
  <c r="I10749" i="10"/>
  <c r="I10750" i="10"/>
  <c r="I10751" i="10"/>
  <c r="I10752" i="10"/>
  <c r="I10753" i="10"/>
  <c r="I10754" i="10"/>
  <c r="I10755" i="10"/>
  <c r="I10756" i="10"/>
  <c r="I10757" i="10"/>
  <c r="I10758" i="10"/>
  <c r="I10759" i="10"/>
  <c r="I10760" i="10"/>
  <c r="I10761" i="10"/>
  <c r="I10762" i="10"/>
  <c r="I10763" i="10"/>
  <c r="I10764" i="10"/>
  <c r="I10765" i="10"/>
  <c r="I10766" i="10"/>
  <c r="I10767" i="10"/>
  <c r="I10768" i="10"/>
  <c r="I10769" i="10"/>
  <c r="I10770" i="10"/>
  <c r="I10771" i="10"/>
  <c r="I10772" i="10"/>
  <c r="I10773" i="10"/>
  <c r="I10774" i="10"/>
  <c r="I10775" i="10"/>
  <c r="I10776" i="10"/>
  <c r="I10777" i="10"/>
  <c r="I10778" i="10"/>
  <c r="I10779" i="10"/>
  <c r="I10780" i="10"/>
  <c r="I10781" i="10"/>
  <c r="I10782" i="10"/>
  <c r="I10783" i="10"/>
  <c r="I10784" i="10"/>
  <c r="I10785" i="10"/>
  <c r="I10786" i="10"/>
  <c r="I10787" i="10"/>
  <c r="I10788" i="10"/>
  <c r="I10789" i="10"/>
  <c r="I10790" i="10"/>
  <c r="I10791" i="10"/>
  <c r="I10792" i="10"/>
  <c r="I10793" i="10"/>
  <c r="I10794" i="10"/>
  <c r="I10795" i="10"/>
  <c r="I10796" i="10"/>
  <c r="I10797" i="10"/>
  <c r="I10798" i="10"/>
  <c r="I10799" i="10"/>
  <c r="I10800" i="10"/>
  <c r="I10801" i="10"/>
  <c r="I10802" i="10"/>
  <c r="I10803" i="10"/>
  <c r="I10804" i="10"/>
  <c r="I10805" i="10"/>
  <c r="I10806" i="10"/>
  <c r="I10807" i="10"/>
  <c r="I10808" i="10"/>
  <c r="I10809" i="10"/>
  <c r="I10810" i="10"/>
  <c r="I10811" i="10"/>
  <c r="I10812" i="10"/>
  <c r="I10813" i="10"/>
  <c r="I10814" i="10"/>
  <c r="I10815" i="10"/>
  <c r="I10816" i="10"/>
  <c r="I10817" i="10"/>
  <c r="I10818" i="10"/>
  <c r="I10819" i="10"/>
  <c r="I10820" i="10"/>
  <c r="I10821" i="10"/>
  <c r="I10822" i="10"/>
  <c r="I10823" i="10"/>
  <c r="I10824" i="10"/>
  <c r="I10825" i="10"/>
  <c r="I10826" i="10"/>
  <c r="I10827" i="10"/>
  <c r="I10828" i="10"/>
  <c r="I10829" i="10"/>
  <c r="I10830" i="10"/>
  <c r="I10831" i="10"/>
  <c r="I10832" i="10"/>
  <c r="I10833" i="10"/>
  <c r="I10834" i="10"/>
  <c r="I10835" i="10"/>
  <c r="I10836" i="10"/>
  <c r="I10837" i="10"/>
  <c r="I10838" i="10"/>
  <c r="I10839" i="10"/>
  <c r="I10840" i="10"/>
  <c r="I10841" i="10"/>
  <c r="I10842" i="10"/>
  <c r="I10843" i="10"/>
  <c r="I10844" i="10"/>
  <c r="I10845" i="10"/>
  <c r="I10846" i="10"/>
  <c r="I10847" i="10"/>
  <c r="I10848" i="10"/>
  <c r="I10849" i="10"/>
  <c r="I10850" i="10"/>
  <c r="I10851" i="10"/>
  <c r="I10852" i="10"/>
  <c r="I10853" i="10"/>
  <c r="I10854" i="10"/>
  <c r="I10855" i="10"/>
  <c r="I10856" i="10"/>
  <c r="I10857" i="10"/>
  <c r="I10858" i="10"/>
  <c r="I10859" i="10"/>
  <c r="I10860" i="10"/>
  <c r="I10861" i="10"/>
  <c r="I10862" i="10"/>
  <c r="I10863" i="10"/>
  <c r="I10864" i="10"/>
  <c r="I10865" i="10"/>
  <c r="I10866" i="10"/>
  <c r="I10867" i="10"/>
  <c r="I10868" i="10"/>
  <c r="I10869" i="10"/>
  <c r="I10870" i="10"/>
  <c r="I10871" i="10"/>
  <c r="I10872" i="10"/>
  <c r="I10873" i="10"/>
  <c r="I10874" i="10"/>
  <c r="I10875" i="10"/>
  <c r="I10876" i="10"/>
  <c r="I10877" i="10"/>
  <c r="I10878" i="10"/>
  <c r="I10879" i="10"/>
  <c r="I10880" i="10"/>
  <c r="I10881" i="10"/>
  <c r="I10882" i="10"/>
  <c r="I10883" i="10"/>
  <c r="I10884" i="10"/>
  <c r="I10885" i="10"/>
  <c r="I10886" i="10"/>
  <c r="I10887" i="10"/>
  <c r="I10888" i="10"/>
  <c r="I10889" i="10"/>
  <c r="I10890" i="10"/>
  <c r="I10891" i="10"/>
  <c r="I10892" i="10"/>
  <c r="I10893" i="10"/>
  <c r="I10894" i="10"/>
  <c r="I10895" i="10"/>
  <c r="I10896" i="10"/>
  <c r="I10897" i="10"/>
  <c r="I10898" i="10"/>
  <c r="I10899" i="10"/>
  <c r="I10900" i="10"/>
  <c r="I10901" i="10"/>
  <c r="I10902" i="10"/>
  <c r="I10903" i="10"/>
  <c r="I10904" i="10"/>
  <c r="I10905" i="10"/>
  <c r="I10906" i="10"/>
  <c r="I10907" i="10"/>
  <c r="I10908" i="10"/>
  <c r="I10909" i="10"/>
  <c r="I10910" i="10"/>
  <c r="I10911" i="10"/>
  <c r="I10912" i="10"/>
  <c r="I10913" i="10"/>
  <c r="I10914" i="10"/>
  <c r="I10915" i="10"/>
  <c r="I10916" i="10"/>
  <c r="I10917" i="10"/>
  <c r="I10918" i="10"/>
  <c r="I10919" i="10"/>
  <c r="I10920" i="10"/>
  <c r="I10921" i="10"/>
  <c r="I10922" i="10"/>
  <c r="I10923" i="10"/>
  <c r="I10924" i="10"/>
  <c r="I10925" i="10"/>
  <c r="I10926" i="10"/>
  <c r="I10927" i="10"/>
  <c r="I10928" i="10"/>
  <c r="I10929" i="10"/>
  <c r="I10930" i="10"/>
  <c r="I10931" i="10"/>
  <c r="I10932" i="10"/>
  <c r="I10933" i="10"/>
  <c r="I10934" i="10"/>
  <c r="I10935" i="10"/>
  <c r="I10936" i="10"/>
  <c r="I10937" i="10"/>
  <c r="I10938" i="10"/>
  <c r="I10939" i="10"/>
  <c r="I10940" i="10"/>
  <c r="I10941" i="10"/>
  <c r="I10942" i="10"/>
  <c r="I10943" i="10"/>
  <c r="I10944" i="10"/>
  <c r="I10945" i="10"/>
  <c r="I10946" i="10"/>
  <c r="I10947" i="10"/>
  <c r="I10948" i="10"/>
  <c r="I10949" i="10"/>
  <c r="I10950" i="10"/>
  <c r="I10951" i="10"/>
  <c r="I10952" i="10"/>
  <c r="I10953" i="10"/>
  <c r="I10954" i="10"/>
  <c r="I10955" i="10"/>
  <c r="I10956" i="10"/>
  <c r="I10957" i="10"/>
  <c r="I10958" i="10"/>
  <c r="I10959" i="10"/>
  <c r="I10960" i="10"/>
  <c r="I10961" i="10"/>
  <c r="I10962" i="10"/>
  <c r="I10963" i="10"/>
  <c r="I10964" i="10"/>
  <c r="I10965" i="10"/>
  <c r="I10966" i="10"/>
  <c r="I10967" i="10"/>
  <c r="I10968" i="10"/>
  <c r="I10969" i="10"/>
  <c r="I10970" i="10"/>
  <c r="I10971" i="10"/>
  <c r="I10972" i="10"/>
  <c r="I10973" i="10"/>
  <c r="I10974" i="10"/>
  <c r="I10975" i="10"/>
  <c r="I10976" i="10"/>
  <c r="I10977" i="10"/>
  <c r="I10978" i="10"/>
  <c r="I10979" i="10"/>
  <c r="I10980" i="10"/>
  <c r="I10981" i="10"/>
  <c r="I10982" i="10"/>
  <c r="I10983" i="10"/>
  <c r="I10984" i="10"/>
  <c r="I10985" i="10"/>
  <c r="I10986" i="10"/>
  <c r="I10987" i="10"/>
  <c r="I10988" i="10"/>
  <c r="I10989" i="10"/>
  <c r="I10990" i="10"/>
  <c r="I10991" i="10"/>
  <c r="I10992" i="10"/>
  <c r="I10993" i="10"/>
  <c r="I10994" i="10"/>
  <c r="I10995" i="10"/>
  <c r="I10996" i="10"/>
  <c r="I10997" i="10"/>
  <c r="I10998" i="10"/>
  <c r="I10999" i="10"/>
  <c r="I11000" i="10"/>
  <c r="I11001" i="10"/>
  <c r="I11002" i="10"/>
  <c r="I11003" i="10"/>
  <c r="I11004" i="10"/>
  <c r="I11005" i="10"/>
  <c r="I11006" i="10"/>
  <c r="I11007" i="10"/>
  <c r="I11008" i="10"/>
  <c r="I11009" i="10"/>
  <c r="I11010" i="10"/>
  <c r="I11011" i="10"/>
  <c r="I11012" i="10"/>
  <c r="I11013" i="10"/>
  <c r="I11014" i="10"/>
  <c r="I11015" i="10"/>
  <c r="I11016" i="10"/>
  <c r="I11017" i="10"/>
  <c r="I11018" i="10"/>
  <c r="I11019" i="10"/>
  <c r="I11020" i="10"/>
  <c r="I11021" i="10"/>
  <c r="I11022" i="10"/>
  <c r="I11023" i="10"/>
  <c r="I11024" i="10"/>
  <c r="I11025" i="10"/>
  <c r="I11026" i="10"/>
  <c r="I11027" i="10"/>
  <c r="I11028" i="10"/>
  <c r="I11029" i="10"/>
  <c r="I11030" i="10"/>
  <c r="I11031" i="10"/>
  <c r="I11032" i="10"/>
  <c r="I11033" i="10"/>
  <c r="I11034" i="10"/>
  <c r="I11035" i="10"/>
  <c r="I11036" i="10"/>
  <c r="I11037" i="10"/>
  <c r="I11038" i="10"/>
  <c r="I11039" i="10"/>
  <c r="I11040" i="10"/>
  <c r="I11041" i="10"/>
  <c r="I11042" i="10"/>
  <c r="I11043" i="10"/>
  <c r="I11044" i="10"/>
  <c r="I11045" i="10"/>
  <c r="I11046" i="10"/>
  <c r="I11047" i="10"/>
  <c r="I11048" i="10"/>
  <c r="I11049" i="10"/>
  <c r="I11050" i="10"/>
  <c r="I11051" i="10"/>
  <c r="I11052" i="10"/>
  <c r="I11053" i="10"/>
  <c r="I11054" i="10"/>
  <c r="I11055" i="10"/>
  <c r="I11056" i="10"/>
  <c r="I11057" i="10"/>
  <c r="I11058" i="10"/>
  <c r="I11059" i="10"/>
  <c r="I11060" i="10"/>
  <c r="I11061" i="10"/>
  <c r="I11062" i="10"/>
  <c r="I11063" i="10"/>
  <c r="I11064" i="10"/>
  <c r="I11065" i="10"/>
  <c r="I11066" i="10"/>
  <c r="I11067" i="10"/>
  <c r="I11068" i="10"/>
  <c r="I11069" i="10"/>
  <c r="I11070" i="10"/>
  <c r="I11071" i="10"/>
  <c r="I11072" i="10"/>
  <c r="I11073" i="10"/>
  <c r="I11074" i="10"/>
  <c r="I11075" i="10"/>
  <c r="I11076" i="10"/>
  <c r="I11077" i="10"/>
  <c r="I11078" i="10"/>
  <c r="I11079" i="10"/>
  <c r="I11080" i="10"/>
  <c r="I11081" i="10"/>
  <c r="I11082" i="10"/>
  <c r="I11083" i="10"/>
  <c r="I11084" i="10"/>
  <c r="I11085" i="10"/>
  <c r="I11086" i="10"/>
  <c r="I11087" i="10"/>
  <c r="I11088" i="10"/>
  <c r="I11089" i="10"/>
  <c r="I11090" i="10"/>
  <c r="I11091" i="10"/>
  <c r="I11092" i="10"/>
  <c r="I11093" i="10"/>
  <c r="I11094" i="10"/>
  <c r="I11095" i="10"/>
  <c r="I11096" i="10"/>
  <c r="I11097" i="10"/>
  <c r="I11098" i="10"/>
  <c r="I11099" i="10"/>
  <c r="I11100" i="10"/>
  <c r="I11101" i="10"/>
  <c r="I11102" i="10"/>
  <c r="I11103" i="10"/>
  <c r="I11104" i="10"/>
  <c r="I11105" i="10"/>
  <c r="I11106" i="10"/>
  <c r="I11107" i="10"/>
  <c r="I11108" i="10"/>
  <c r="I11109" i="10"/>
  <c r="I11110" i="10"/>
  <c r="I11111" i="10"/>
  <c r="I11112" i="10"/>
  <c r="I11113" i="10"/>
  <c r="I11114" i="10"/>
  <c r="I11115" i="10"/>
  <c r="I11116" i="10"/>
  <c r="I11117" i="10"/>
  <c r="I11118" i="10"/>
  <c r="I11119" i="10"/>
  <c r="I11120" i="10"/>
  <c r="I11121" i="10"/>
  <c r="I11122" i="10"/>
  <c r="I11123" i="10"/>
  <c r="I11124" i="10"/>
  <c r="I11125" i="10"/>
  <c r="I11126" i="10"/>
  <c r="I11127" i="10"/>
  <c r="I11128" i="10"/>
  <c r="I11129" i="10"/>
  <c r="I11130" i="10"/>
  <c r="I11131" i="10"/>
  <c r="I11132" i="10"/>
  <c r="I11133" i="10"/>
  <c r="I11134" i="10"/>
  <c r="I11135" i="10"/>
  <c r="I11136" i="10"/>
  <c r="I11137" i="10"/>
  <c r="I11138" i="10"/>
  <c r="I11139" i="10"/>
  <c r="I11140" i="10"/>
  <c r="I11141" i="10"/>
  <c r="I11142" i="10"/>
  <c r="I11143" i="10"/>
  <c r="I11144" i="10"/>
  <c r="I11145" i="10"/>
  <c r="I11146" i="10"/>
  <c r="I11147" i="10"/>
  <c r="I11148" i="10"/>
  <c r="I11149" i="10"/>
  <c r="I11150" i="10"/>
  <c r="I11151" i="10"/>
  <c r="I11152" i="10"/>
  <c r="I11153" i="10"/>
  <c r="I11154" i="10"/>
  <c r="I11155" i="10"/>
  <c r="I11156" i="10"/>
  <c r="I11157" i="10"/>
  <c r="I11158" i="10"/>
  <c r="I11159" i="10"/>
  <c r="I11160" i="10"/>
  <c r="I11161" i="10"/>
  <c r="I11162" i="10"/>
  <c r="I11163" i="10"/>
  <c r="I11164" i="10"/>
  <c r="I11165" i="10"/>
  <c r="I11166" i="10"/>
  <c r="I11167" i="10"/>
  <c r="I11168" i="10"/>
  <c r="I11169" i="10"/>
  <c r="I11170" i="10"/>
  <c r="I11171" i="10"/>
  <c r="I11172" i="10"/>
  <c r="I11173" i="10"/>
  <c r="I11174" i="10"/>
  <c r="I11175" i="10"/>
  <c r="I11176" i="10"/>
  <c r="I11177" i="10"/>
  <c r="I11178" i="10"/>
  <c r="I11179" i="10"/>
  <c r="I11180" i="10"/>
  <c r="I11181" i="10"/>
  <c r="I11182" i="10"/>
  <c r="I11183" i="10"/>
  <c r="I11184" i="10"/>
  <c r="I11185" i="10"/>
  <c r="I11186" i="10"/>
  <c r="I11187" i="10"/>
  <c r="I11188" i="10"/>
  <c r="I11189" i="10"/>
  <c r="I11190" i="10"/>
  <c r="I11191" i="10"/>
  <c r="I11192" i="10"/>
  <c r="I11193" i="10"/>
  <c r="I11194" i="10"/>
  <c r="I11195" i="10"/>
  <c r="I11196" i="10"/>
  <c r="I11197" i="10"/>
  <c r="I11198" i="10"/>
  <c r="I11199" i="10"/>
  <c r="I11200" i="10"/>
  <c r="I11201" i="10"/>
  <c r="I11202" i="10"/>
  <c r="I11203" i="10"/>
  <c r="I11204" i="10"/>
  <c r="I11205" i="10"/>
  <c r="I11206" i="10"/>
  <c r="I11207" i="10"/>
  <c r="I11208" i="10"/>
  <c r="I11209" i="10"/>
  <c r="I11210" i="10"/>
  <c r="I11211" i="10"/>
  <c r="I11212" i="10"/>
  <c r="I11213" i="10"/>
  <c r="I11214" i="10"/>
  <c r="I11215" i="10"/>
  <c r="I11216" i="10"/>
  <c r="I11217" i="10"/>
  <c r="I11218" i="10"/>
  <c r="I11219" i="10"/>
  <c r="I11220" i="10"/>
  <c r="I11221" i="10"/>
  <c r="I11222" i="10"/>
  <c r="I11223" i="10"/>
  <c r="I11224" i="10"/>
  <c r="I11225" i="10"/>
  <c r="I11226" i="10"/>
  <c r="I11227" i="10"/>
  <c r="I11228" i="10"/>
  <c r="I11229" i="10"/>
  <c r="I11230" i="10"/>
  <c r="I11231" i="10"/>
  <c r="I11232" i="10"/>
  <c r="I11233" i="10"/>
  <c r="I11234" i="10"/>
  <c r="I11235" i="10"/>
  <c r="I11236" i="10"/>
  <c r="I11237" i="10"/>
  <c r="I11238" i="10"/>
  <c r="I11239" i="10"/>
  <c r="I11240" i="10"/>
  <c r="I11241" i="10"/>
  <c r="I11242" i="10"/>
  <c r="I11243" i="10"/>
  <c r="I11244" i="10"/>
  <c r="I11245" i="10"/>
  <c r="I11246" i="10"/>
  <c r="I11247" i="10"/>
  <c r="I11248" i="10"/>
  <c r="I11249" i="10"/>
  <c r="I11250" i="10"/>
  <c r="I11251" i="10"/>
  <c r="I11252" i="10"/>
  <c r="I11253" i="10"/>
  <c r="I11254" i="10"/>
  <c r="I11255" i="10"/>
  <c r="I11256" i="10"/>
  <c r="I11257" i="10"/>
  <c r="I11258" i="10"/>
  <c r="I11259" i="10"/>
  <c r="I11260" i="10"/>
  <c r="I11261" i="10"/>
  <c r="I11262" i="10"/>
  <c r="I11263" i="10"/>
  <c r="I11264" i="10"/>
  <c r="I11265" i="10"/>
  <c r="I11266" i="10"/>
  <c r="I11267" i="10"/>
  <c r="I11268" i="10"/>
  <c r="I11269" i="10"/>
  <c r="I11270" i="10"/>
  <c r="I11271" i="10"/>
  <c r="I11272" i="10"/>
  <c r="I11273" i="10"/>
  <c r="I11274" i="10"/>
  <c r="I11275" i="10"/>
  <c r="I11276" i="10"/>
  <c r="I11277" i="10"/>
  <c r="I11278" i="10"/>
  <c r="I11279" i="10"/>
  <c r="I11280" i="10"/>
  <c r="I11281" i="10"/>
  <c r="I11282" i="10"/>
  <c r="I11283" i="10"/>
  <c r="I11284" i="10"/>
  <c r="I11285" i="10"/>
  <c r="I11286" i="10"/>
  <c r="I11287" i="10"/>
  <c r="I11288" i="10"/>
  <c r="I11289" i="10"/>
  <c r="I11290" i="10"/>
  <c r="I11291" i="10"/>
  <c r="I11292" i="10"/>
  <c r="I11293" i="10"/>
  <c r="I11294" i="10"/>
  <c r="I11295" i="10"/>
  <c r="I11296" i="10"/>
  <c r="I11297" i="10"/>
  <c r="I11298" i="10"/>
  <c r="I11299" i="10"/>
  <c r="I11300" i="10"/>
  <c r="I11301" i="10"/>
  <c r="I11302" i="10"/>
  <c r="I11303" i="10"/>
  <c r="I11304" i="10"/>
  <c r="I11305" i="10"/>
  <c r="I11306" i="10"/>
  <c r="I11307" i="10"/>
  <c r="I11308" i="10"/>
  <c r="I11309" i="10"/>
  <c r="I11310" i="10"/>
  <c r="I11311" i="10"/>
  <c r="I11312" i="10"/>
  <c r="I11313" i="10"/>
  <c r="I11314" i="10"/>
  <c r="I11315" i="10"/>
  <c r="I11316" i="10"/>
  <c r="I11317" i="10"/>
  <c r="I11318" i="10"/>
  <c r="I11319" i="10"/>
  <c r="I11320" i="10"/>
  <c r="I11321" i="10"/>
  <c r="I11322" i="10"/>
  <c r="I11323" i="10"/>
  <c r="I11324" i="10"/>
  <c r="I11325" i="10"/>
  <c r="I11326" i="10"/>
  <c r="I11327" i="10"/>
  <c r="I11328" i="10"/>
  <c r="I11329" i="10"/>
  <c r="I11330" i="10"/>
  <c r="I11331" i="10"/>
  <c r="I11332" i="10"/>
  <c r="I11333" i="10"/>
  <c r="I11334" i="10"/>
  <c r="I11335" i="10"/>
  <c r="I11336" i="10"/>
  <c r="I11337" i="10"/>
  <c r="I11338" i="10"/>
  <c r="I11339" i="10"/>
  <c r="I11340" i="10"/>
  <c r="I11341" i="10"/>
  <c r="I11342" i="10"/>
  <c r="I11343" i="10"/>
  <c r="I11344" i="10"/>
  <c r="I11345" i="10"/>
  <c r="I11346" i="10"/>
  <c r="I11347" i="10"/>
  <c r="I11348" i="10"/>
  <c r="I11349" i="10"/>
  <c r="I11350" i="10"/>
  <c r="I11351" i="10"/>
  <c r="I11352" i="10"/>
  <c r="I11353" i="10"/>
  <c r="I11354" i="10"/>
  <c r="I11355" i="10"/>
  <c r="I11356" i="10"/>
  <c r="I11357" i="10"/>
  <c r="I11358" i="10"/>
  <c r="I11359" i="10"/>
  <c r="I11360" i="10"/>
  <c r="I11361" i="10"/>
  <c r="I11362" i="10"/>
  <c r="I11363" i="10"/>
  <c r="I11364" i="10"/>
  <c r="I11365" i="10"/>
  <c r="I11366" i="10"/>
  <c r="I11367" i="10"/>
  <c r="I11368" i="10"/>
  <c r="I11369" i="10"/>
  <c r="I11370" i="10"/>
  <c r="I11371" i="10"/>
  <c r="I11372" i="10"/>
  <c r="I11373" i="10"/>
  <c r="I11374" i="10"/>
  <c r="I11375" i="10"/>
  <c r="I11376" i="10"/>
  <c r="I11377" i="10"/>
  <c r="I11378" i="10"/>
  <c r="I11379" i="10"/>
  <c r="I11380" i="10"/>
  <c r="I11381" i="10"/>
  <c r="I11382" i="10"/>
  <c r="I11383" i="10"/>
  <c r="I11384" i="10"/>
  <c r="I11385" i="10"/>
  <c r="I11386" i="10"/>
  <c r="I11387" i="10"/>
  <c r="I11388" i="10"/>
  <c r="I11389" i="10"/>
  <c r="I11390" i="10"/>
  <c r="I11391" i="10"/>
  <c r="I11392" i="10"/>
  <c r="I11393" i="10"/>
  <c r="I11394" i="10"/>
  <c r="I11395" i="10"/>
  <c r="I11396" i="10"/>
  <c r="I11397" i="10"/>
  <c r="I11398" i="10"/>
  <c r="I11399" i="10"/>
  <c r="I11400" i="10"/>
  <c r="I11401" i="10"/>
  <c r="I11402" i="10"/>
  <c r="I11403" i="10"/>
  <c r="I11404" i="10"/>
  <c r="I11405" i="10"/>
  <c r="I11406" i="10"/>
  <c r="I11407" i="10"/>
  <c r="I11408" i="10"/>
  <c r="I11409" i="10"/>
  <c r="I11410" i="10"/>
  <c r="I11411" i="10"/>
  <c r="I11412" i="10"/>
  <c r="I11413" i="10"/>
  <c r="I11414" i="10"/>
  <c r="I11415" i="10"/>
  <c r="I11416" i="10"/>
  <c r="I11417" i="10"/>
  <c r="I11418" i="10"/>
  <c r="I11419" i="10"/>
  <c r="I11420" i="10"/>
  <c r="I11421" i="10"/>
  <c r="I11422" i="10"/>
  <c r="I11423" i="10"/>
  <c r="I11424" i="10"/>
  <c r="I11425" i="10"/>
  <c r="I11426" i="10"/>
  <c r="I11427" i="10"/>
  <c r="I11428" i="10"/>
  <c r="I11429" i="10"/>
  <c r="I11430" i="10"/>
  <c r="I11431" i="10"/>
  <c r="I11432" i="10"/>
  <c r="I11433" i="10"/>
  <c r="I11434" i="10"/>
  <c r="I11435" i="10"/>
  <c r="I11436" i="10"/>
  <c r="I11437" i="10"/>
  <c r="I11438" i="10"/>
  <c r="I11439" i="10"/>
  <c r="I11440" i="10"/>
  <c r="I11441" i="10"/>
  <c r="I11442" i="10"/>
  <c r="I11443" i="10"/>
  <c r="I11444" i="10"/>
  <c r="I11445" i="10"/>
  <c r="I11446" i="10"/>
  <c r="I11447" i="10"/>
  <c r="I11448" i="10"/>
  <c r="I11449" i="10"/>
  <c r="I11450" i="10"/>
  <c r="I11451" i="10"/>
  <c r="I11452" i="10"/>
  <c r="I11453" i="10"/>
  <c r="I11454" i="10"/>
  <c r="I11455" i="10"/>
  <c r="I11456" i="10"/>
  <c r="I11457" i="10"/>
  <c r="I11458" i="10"/>
  <c r="I11459" i="10"/>
  <c r="I11460" i="10"/>
  <c r="I11461" i="10"/>
  <c r="I11462" i="10"/>
  <c r="I11463" i="10"/>
  <c r="I11464" i="10"/>
  <c r="I11465" i="10"/>
  <c r="I11466" i="10"/>
  <c r="I11467" i="10"/>
  <c r="I11468" i="10"/>
  <c r="I11469" i="10"/>
  <c r="I11470" i="10"/>
  <c r="I11471" i="10"/>
  <c r="I11472" i="10"/>
  <c r="I11473" i="10"/>
  <c r="I11474" i="10"/>
  <c r="I11475" i="10"/>
  <c r="I11476" i="10"/>
  <c r="I11477" i="10"/>
  <c r="I11478" i="10"/>
  <c r="I11479" i="10"/>
  <c r="I11480" i="10"/>
  <c r="I11481" i="10"/>
  <c r="I11482" i="10"/>
  <c r="I11483" i="10"/>
  <c r="I11484" i="10"/>
  <c r="I11485" i="10"/>
  <c r="I11486" i="10"/>
  <c r="I11487" i="10"/>
  <c r="I11488" i="10"/>
  <c r="I11489" i="10"/>
  <c r="I11490" i="10"/>
  <c r="I11491" i="10"/>
  <c r="I11492" i="10"/>
  <c r="I11493" i="10"/>
  <c r="I11494" i="10"/>
  <c r="I11495" i="10"/>
  <c r="I11496" i="10"/>
  <c r="I11497" i="10"/>
  <c r="I11498" i="10"/>
  <c r="I11499" i="10"/>
  <c r="I11500" i="10"/>
  <c r="I11501" i="10"/>
  <c r="I11502" i="10"/>
  <c r="I11503" i="10"/>
  <c r="I11504" i="10"/>
  <c r="I11505" i="10"/>
  <c r="I11506" i="10"/>
  <c r="I11507" i="10"/>
  <c r="I11508" i="10"/>
  <c r="I11509" i="10"/>
  <c r="I11510" i="10"/>
  <c r="I11511" i="10"/>
  <c r="I11512" i="10"/>
  <c r="I11513" i="10"/>
  <c r="I11514" i="10"/>
  <c r="I11515" i="10"/>
  <c r="I11516" i="10"/>
  <c r="I11517" i="10"/>
  <c r="I11518" i="10"/>
  <c r="I11519" i="10"/>
  <c r="I11520" i="10"/>
  <c r="I11521" i="10"/>
  <c r="I11522" i="10"/>
  <c r="I11523" i="10"/>
  <c r="I11524" i="10"/>
  <c r="I11525" i="10"/>
  <c r="I11526" i="10"/>
  <c r="I11527" i="10"/>
  <c r="I11528" i="10"/>
  <c r="I11529" i="10"/>
  <c r="I11530" i="10"/>
  <c r="I11531" i="10"/>
  <c r="I11532" i="10"/>
  <c r="I11533" i="10"/>
  <c r="I11534" i="10"/>
  <c r="I11535" i="10"/>
  <c r="I11536" i="10"/>
  <c r="I11537" i="10"/>
  <c r="I11538" i="10"/>
  <c r="I11539" i="10"/>
  <c r="I11540" i="10"/>
  <c r="I11541" i="10"/>
  <c r="I11542" i="10"/>
  <c r="I11543" i="10"/>
  <c r="I11544" i="10"/>
  <c r="I11545" i="10"/>
  <c r="I11546" i="10"/>
  <c r="I11547" i="10"/>
  <c r="I11548" i="10"/>
  <c r="I11549" i="10"/>
  <c r="I11550" i="10"/>
  <c r="I11551" i="10"/>
  <c r="I11552" i="10"/>
  <c r="I11553" i="10"/>
  <c r="I11554" i="10"/>
  <c r="I11555" i="10"/>
  <c r="I11556" i="10"/>
  <c r="I11557" i="10"/>
  <c r="I11558" i="10"/>
  <c r="I11559" i="10"/>
  <c r="I11560" i="10"/>
  <c r="I11561" i="10"/>
  <c r="I11562" i="10"/>
  <c r="I11563" i="10"/>
  <c r="I11564" i="10"/>
  <c r="I11565" i="10"/>
  <c r="I11566" i="10"/>
  <c r="I11567" i="10"/>
  <c r="I11568" i="10"/>
  <c r="I11569" i="10"/>
  <c r="I11570" i="10"/>
  <c r="I11571" i="10"/>
  <c r="I11572" i="10"/>
  <c r="I11573" i="10"/>
  <c r="I11574" i="10"/>
  <c r="I11575" i="10"/>
  <c r="I11576" i="10"/>
  <c r="I11577" i="10"/>
  <c r="I11578" i="10"/>
  <c r="I11579" i="10"/>
  <c r="I11580" i="10"/>
  <c r="I11581" i="10"/>
  <c r="I11582" i="10"/>
  <c r="I11583" i="10"/>
  <c r="I11584" i="10"/>
  <c r="I11585" i="10"/>
  <c r="I11586" i="10"/>
  <c r="I11587" i="10"/>
  <c r="I11588" i="10"/>
  <c r="I11589" i="10"/>
  <c r="I11590" i="10"/>
  <c r="I11591" i="10"/>
  <c r="I11592" i="10"/>
  <c r="I11593" i="10"/>
  <c r="I11594" i="10"/>
  <c r="I11595" i="10"/>
  <c r="I11596" i="10"/>
  <c r="I11597" i="10"/>
  <c r="I11598" i="10"/>
  <c r="I11599" i="10"/>
  <c r="I11600" i="10"/>
  <c r="I11601" i="10"/>
  <c r="I11602" i="10"/>
  <c r="I11603" i="10"/>
  <c r="I11604" i="10"/>
  <c r="I11605" i="10"/>
  <c r="I11606" i="10"/>
  <c r="I11607" i="10"/>
  <c r="I11608" i="10"/>
  <c r="I11609" i="10"/>
  <c r="I11610" i="10"/>
  <c r="I11611" i="10"/>
  <c r="I11612" i="10"/>
  <c r="I11613" i="10"/>
  <c r="I11614" i="10"/>
  <c r="I11615" i="10"/>
  <c r="I11616" i="10"/>
  <c r="I11617" i="10"/>
  <c r="I11618" i="10"/>
  <c r="I11619" i="10"/>
  <c r="I11620" i="10"/>
  <c r="I11621" i="10"/>
  <c r="I11622" i="10"/>
  <c r="I11623" i="10"/>
  <c r="I11624" i="10"/>
  <c r="I11625" i="10"/>
  <c r="I11626" i="10"/>
  <c r="I11627" i="10"/>
  <c r="I11628" i="10"/>
  <c r="I11629" i="10"/>
  <c r="I11630" i="10"/>
  <c r="I11631" i="10"/>
  <c r="I11632" i="10"/>
  <c r="I11633" i="10"/>
  <c r="I11634" i="10"/>
  <c r="I11635" i="10"/>
  <c r="I11636" i="10"/>
  <c r="I11637" i="10"/>
  <c r="I11638" i="10"/>
  <c r="I11639" i="10"/>
  <c r="I11640" i="10"/>
  <c r="I11641" i="10"/>
  <c r="I11642" i="10"/>
  <c r="I11643" i="10"/>
  <c r="I11644" i="10"/>
  <c r="I11645" i="10"/>
  <c r="I11646" i="10"/>
  <c r="I11647" i="10"/>
  <c r="I11648" i="10"/>
  <c r="I11649" i="10"/>
  <c r="I11650" i="10"/>
  <c r="I11651" i="10"/>
  <c r="I11652" i="10"/>
  <c r="I11653" i="10"/>
  <c r="I11654" i="10"/>
  <c r="I11655" i="10"/>
  <c r="I11656" i="10"/>
  <c r="I11657" i="10"/>
  <c r="I11658" i="10"/>
  <c r="I11659" i="10"/>
  <c r="I11660" i="10"/>
  <c r="I11661" i="10"/>
  <c r="I11662" i="10"/>
  <c r="I11663" i="10"/>
  <c r="I11664" i="10"/>
  <c r="I11665" i="10"/>
  <c r="I11666" i="10"/>
  <c r="I11667" i="10"/>
  <c r="I11668" i="10"/>
  <c r="I11669" i="10"/>
  <c r="I11670" i="10"/>
  <c r="I11671" i="10"/>
  <c r="I11672" i="10"/>
  <c r="I11673" i="10"/>
  <c r="I11674" i="10"/>
  <c r="I11675" i="10"/>
  <c r="I11676" i="10"/>
  <c r="I11677" i="10"/>
  <c r="I11678" i="10"/>
  <c r="I11679" i="10"/>
  <c r="I11680" i="10"/>
  <c r="I11681" i="10"/>
  <c r="I11682" i="10"/>
  <c r="I11683" i="10"/>
  <c r="I11684" i="10"/>
  <c r="I11685" i="10"/>
  <c r="I11686" i="10"/>
  <c r="I11687" i="10"/>
  <c r="I11688" i="10"/>
  <c r="I11689" i="10"/>
  <c r="I11690" i="10"/>
  <c r="I11691" i="10"/>
  <c r="I11692" i="10"/>
  <c r="I11693" i="10"/>
  <c r="I11694" i="10"/>
  <c r="I11695" i="10"/>
  <c r="I11696" i="10"/>
  <c r="I11697" i="10"/>
  <c r="I11698" i="10"/>
  <c r="I11699" i="10"/>
  <c r="I11700" i="10"/>
  <c r="I11701" i="10"/>
  <c r="I11702" i="10"/>
  <c r="I11703" i="10"/>
  <c r="I11704" i="10"/>
  <c r="I11705" i="10"/>
  <c r="I11706" i="10"/>
  <c r="I11707" i="10"/>
  <c r="I11708" i="10"/>
  <c r="I11709" i="10"/>
  <c r="I11710" i="10"/>
  <c r="I11711" i="10"/>
  <c r="I11712" i="10"/>
  <c r="I11713" i="10"/>
  <c r="I11714" i="10"/>
  <c r="I11715" i="10"/>
  <c r="I11716" i="10"/>
  <c r="I11717" i="10"/>
  <c r="I11718" i="10"/>
  <c r="I11719" i="10"/>
  <c r="I11720" i="10"/>
  <c r="I11721" i="10"/>
  <c r="I11722" i="10"/>
  <c r="I11723" i="10"/>
  <c r="I11724" i="10"/>
  <c r="I11725" i="10"/>
  <c r="I11726" i="10"/>
  <c r="I11727" i="10"/>
  <c r="I11728" i="10"/>
  <c r="I11729" i="10"/>
  <c r="I11730" i="10"/>
  <c r="I11731" i="10"/>
  <c r="I11732" i="10"/>
  <c r="I11733" i="10"/>
  <c r="I11734" i="10"/>
  <c r="I11735" i="10"/>
  <c r="I11736" i="10"/>
  <c r="I11737" i="10"/>
  <c r="I11738" i="10"/>
  <c r="I11739" i="10"/>
  <c r="I11740" i="10"/>
  <c r="I11741" i="10"/>
  <c r="I11742" i="10"/>
  <c r="I11743" i="10"/>
  <c r="I11744" i="10"/>
  <c r="I11745" i="10"/>
  <c r="I11746" i="10"/>
  <c r="I11747" i="10"/>
  <c r="I11748" i="10"/>
  <c r="I11749" i="10"/>
  <c r="I11750" i="10"/>
  <c r="I11751" i="10"/>
  <c r="I11752" i="10"/>
  <c r="I11753" i="10"/>
  <c r="I11754" i="10"/>
  <c r="I11755" i="10"/>
  <c r="I11756" i="10"/>
  <c r="I11757" i="10"/>
  <c r="I11758" i="10"/>
  <c r="I11759" i="10"/>
  <c r="I11760" i="10"/>
  <c r="I11761" i="10"/>
  <c r="I11762" i="10"/>
  <c r="I11763" i="10"/>
  <c r="I11764" i="10"/>
  <c r="I11765" i="10"/>
  <c r="I11766" i="10"/>
  <c r="I11767" i="10"/>
  <c r="I11768" i="10"/>
  <c r="I11769" i="10"/>
  <c r="I11770" i="10"/>
  <c r="I11771" i="10"/>
  <c r="I11772" i="10"/>
  <c r="I11773" i="10"/>
  <c r="I11774" i="10"/>
  <c r="I11775" i="10"/>
  <c r="I11776" i="10"/>
  <c r="I11777" i="10"/>
  <c r="I11778" i="10"/>
  <c r="I11779" i="10"/>
  <c r="I11780" i="10"/>
  <c r="I11781" i="10"/>
  <c r="I11782" i="10"/>
  <c r="I11783" i="10"/>
  <c r="I11784" i="10"/>
  <c r="I11785" i="10"/>
  <c r="I11786" i="10"/>
  <c r="I11787" i="10"/>
  <c r="I11788" i="10"/>
  <c r="I11789" i="10"/>
  <c r="I11790" i="10"/>
  <c r="I11791" i="10"/>
  <c r="I11792" i="10"/>
  <c r="I11793" i="10"/>
  <c r="I11794" i="10"/>
  <c r="I11795" i="10"/>
  <c r="I11796" i="10"/>
  <c r="I11797" i="10"/>
  <c r="I11798" i="10"/>
  <c r="I11799" i="10"/>
  <c r="I11800" i="10"/>
  <c r="I11801" i="10"/>
  <c r="I11802" i="10"/>
  <c r="I11803" i="10"/>
  <c r="I11804" i="10"/>
  <c r="I11805" i="10"/>
  <c r="I11806" i="10"/>
  <c r="I11807" i="10"/>
  <c r="I11808" i="10"/>
  <c r="I11809" i="10"/>
  <c r="I11810" i="10"/>
  <c r="I11811" i="10"/>
  <c r="I11812" i="10"/>
  <c r="I11813" i="10"/>
  <c r="I11814" i="10"/>
  <c r="I11815" i="10"/>
  <c r="I11816" i="10"/>
  <c r="I11817" i="10"/>
  <c r="I11818" i="10"/>
  <c r="I11819" i="10"/>
  <c r="I11820" i="10"/>
  <c r="I11821" i="10"/>
  <c r="I11822" i="10"/>
  <c r="I11823" i="10"/>
  <c r="I11824" i="10"/>
  <c r="I11825" i="10"/>
  <c r="I11826" i="10"/>
  <c r="I11827" i="10"/>
  <c r="I11828" i="10"/>
  <c r="I11829" i="10"/>
  <c r="I11830" i="10"/>
  <c r="I11831" i="10"/>
  <c r="I11832" i="10"/>
  <c r="I11833" i="10"/>
  <c r="I11834" i="10"/>
  <c r="I11835" i="10"/>
  <c r="I11836" i="10"/>
  <c r="I11837" i="10"/>
  <c r="I11838" i="10"/>
  <c r="I11839" i="10"/>
  <c r="I11840" i="10"/>
  <c r="I11841" i="10"/>
  <c r="I11842" i="10"/>
  <c r="I11843" i="10"/>
  <c r="I11844" i="10"/>
  <c r="I11845" i="10"/>
  <c r="I11846" i="10"/>
  <c r="I11847" i="10"/>
  <c r="I11848" i="10"/>
  <c r="I11849" i="10"/>
  <c r="I11850" i="10"/>
  <c r="I11851" i="10"/>
  <c r="I11852" i="10"/>
  <c r="I11853" i="10"/>
  <c r="I11854" i="10"/>
  <c r="I11855" i="10"/>
  <c r="I11856" i="10"/>
  <c r="I11857" i="10"/>
  <c r="I11858" i="10"/>
  <c r="I11859" i="10"/>
  <c r="I11860" i="10"/>
  <c r="I11861" i="10"/>
  <c r="I11862" i="10"/>
  <c r="I11863" i="10"/>
  <c r="I11864" i="10"/>
  <c r="I11865" i="10"/>
  <c r="I11866" i="10"/>
  <c r="I11867" i="10"/>
  <c r="I11868" i="10"/>
  <c r="I11869" i="10"/>
  <c r="I11870" i="10"/>
  <c r="I11871" i="10"/>
  <c r="I11872" i="10"/>
  <c r="I11873" i="10"/>
  <c r="I11874" i="10"/>
  <c r="I11875" i="10"/>
  <c r="I11876" i="10"/>
  <c r="I11877" i="10"/>
  <c r="I11878" i="10"/>
  <c r="I11879" i="10"/>
  <c r="I11880" i="10"/>
  <c r="I11881" i="10"/>
  <c r="I11882" i="10"/>
  <c r="I11883" i="10"/>
  <c r="I11884" i="10"/>
  <c r="I11885" i="10"/>
  <c r="I11886" i="10"/>
  <c r="I11887" i="10"/>
  <c r="I11888" i="10"/>
  <c r="I11889" i="10"/>
  <c r="I11890" i="10"/>
  <c r="I11891" i="10"/>
  <c r="I11892" i="10"/>
  <c r="I11893" i="10"/>
  <c r="I11894" i="10"/>
  <c r="I11895" i="10"/>
  <c r="I11896" i="10"/>
  <c r="I11897" i="10"/>
  <c r="I11898" i="10"/>
  <c r="I11899" i="10"/>
  <c r="I11900" i="10"/>
  <c r="I11901" i="10"/>
  <c r="I11902" i="10"/>
  <c r="I11903" i="10"/>
  <c r="I11904" i="10"/>
  <c r="I11905" i="10"/>
  <c r="I11906" i="10"/>
  <c r="I11907" i="10"/>
  <c r="I11908" i="10"/>
  <c r="I11909" i="10"/>
  <c r="I11910" i="10"/>
  <c r="I11911" i="10"/>
  <c r="I11912" i="10"/>
  <c r="I11913" i="10"/>
  <c r="I11914" i="10"/>
  <c r="I11915" i="10"/>
  <c r="I11916" i="10"/>
  <c r="I11917" i="10"/>
  <c r="I11918" i="10"/>
  <c r="I11919" i="10"/>
  <c r="I11920" i="10"/>
  <c r="I11921" i="10"/>
  <c r="I11922" i="10"/>
  <c r="I11923" i="10"/>
  <c r="I11924" i="10"/>
  <c r="I11925" i="10"/>
  <c r="I11926" i="10"/>
  <c r="I11927" i="10"/>
  <c r="I11928" i="10"/>
  <c r="I11929" i="10"/>
  <c r="I11930" i="10"/>
  <c r="I11931" i="10"/>
  <c r="I11932" i="10"/>
  <c r="I11933" i="10"/>
  <c r="I11934" i="10"/>
  <c r="I11935" i="10"/>
  <c r="I11936" i="10"/>
  <c r="I11937" i="10"/>
  <c r="I11938" i="10"/>
  <c r="I11939" i="10"/>
  <c r="I11940" i="10"/>
  <c r="I11941" i="10"/>
  <c r="I11942" i="10"/>
  <c r="I11943" i="10"/>
  <c r="I11944" i="10"/>
  <c r="I11945" i="10"/>
  <c r="I11946" i="10"/>
  <c r="I11947" i="10"/>
  <c r="I11948" i="10"/>
  <c r="I11949" i="10"/>
  <c r="I11950" i="10"/>
  <c r="I11951" i="10"/>
  <c r="I11952" i="10"/>
  <c r="I11953" i="10"/>
  <c r="I11954" i="10"/>
  <c r="I11955" i="10"/>
  <c r="I11956" i="10"/>
  <c r="I11957" i="10"/>
  <c r="I11958" i="10"/>
  <c r="I11959" i="10"/>
  <c r="I11960" i="10"/>
  <c r="I11961" i="10"/>
  <c r="I11962" i="10"/>
  <c r="I11963" i="10"/>
  <c r="I11964" i="10"/>
  <c r="I11965" i="10"/>
  <c r="I11966" i="10"/>
  <c r="I11967" i="10"/>
  <c r="I11968" i="10"/>
  <c r="I11969" i="10"/>
  <c r="I11970" i="10"/>
  <c r="I11971" i="10"/>
  <c r="I11972" i="10"/>
  <c r="I11973" i="10"/>
  <c r="I11974" i="10"/>
  <c r="I11975" i="10"/>
  <c r="I11976" i="10"/>
  <c r="I11977" i="10"/>
  <c r="I11978" i="10"/>
  <c r="I11979" i="10"/>
  <c r="I11980" i="10"/>
  <c r="I11981" i="10"/>
  <c r="I11982" i="10"/>
  <c r="I11983" i="10"/>
  <c r="I11984" i="10"/>
  <c r="I11985" i="10"/>
  <c r="I11986" i="10"/>
  <c r="I11987" i="10"/>
  <c r="I11988" i="10"/>
  <c r="I11989" i="10"/>
  <c r="I11990" i="10"/>
  <c r="I11991" i="10"/>
  <c r="I11992" i="10"/>
  <c r="I11993" i="10"/>
  <c r="I11994" i="10"/>
  <c r="I11995" i="10"/>
  <c r="I11996" i="10"/>
  <c r="I11997" i="10"/>
  <c r="I11998" i="10"/>
  <c r="I11999" i="10"/>
  <c r="I12000" i="10"/>
  <c r="I12001" i="10"/>
  <c r="I12002" i="10"/>
  <c r="I12003" i="10"/>
  <c r="I12004" i="10"/>
  <c r="I12005" i="10"/>
  <c r="I12006" i="10"/>
  <c r="I12007" i="10"/>
  <c r="I12008" i="10"/>
  <c r="I12009" i="10"/>
  <c r="I12010" i="10"/>
  <c r="I12011" i="10"/>
  <c r="I12012" i="10"/>
  <c r="I12013" i="10"/>
  <c r="I12014" i="10"/>
  <c r="I12015" i="10"/>
  <c r="I12016" i="10"/>
  <c r="I12017" i="10"/>
  <c r="I12018" i="10"/>
  <c r="I12019" i="10"/>
  <c r="I12020" i="10"/>
  <c r="I12021" i="10"/>
  <c r="I12022" i="10"/>
  <c r="I12023" i="10"/>
  <c r="I12024" i="10"/>
  <c r="I12025" i="10"/>
  <c r="I12026" i="10"/>
  <c r="I12027" i="10"/>
  <c r="I12028" i="10"/>
  <c r="I12029" i="10"/>
  <c r="I12030" i="10"/>
  <c r="I12031" i="10"/>
  <c r="I12032" i="10"/>
  <c r="I12033" i="10"/>
  <c r="I12034" i="10"/>
  <c r="I12035" i="10"/>
  <c r="I12036" i="10"/>
  <c r="I12037" i="10"/>
  <c r="I12038" i="10"/>
  <c r="I12039" i="10"/>
  <c r="I12040" i="10"/>
  <c r="I12041" i="10"/>
  <c r="I12042" i="10"/>
  <c r="I12043" i="10"/>
  <c r="I12044" i="10"/>
  <c r="I12045" i="10"/>
  <c r="I12046" i="10"/>
  <c r="I12047" i="10"/>
  <c r="I12048" i="10"/>
  <c r="I12049" i="10"/>
  <c r="I12050" i="10"/>
  <c r="I12051" i="10"/>
  <c r="I12052" i="10"/>
  <c r="I12053" i="10"/>
  <c r="I12054" i="10"/>
  <c r="I12055" i="10"/>
  <c r="I12056" i="10"/>
  <c r="I12057" i="10"/>
  <c r="I12058" i="10"/>
  <c r="I12059" i="10"/>
  <c r="I12060" i="10"/>
  <c r="I12061" i="10"/>
  <c r="I12062" i="10"/>
  <c r="I12063" i="10"/>
  <c r="I12064" i="10"/>
  <c r="I12065" i="10"/>
  <c r="I12066" i="10"/>
  <c r="I12067" i="10"/>
  <c r="I12068" i="10"/>
  <c r="I12069" i="10"/>
  <c r="I12070" i="10"/>
  <c r="I12071" i="10"/>
  <c r="I12072" i="10"/>
  <c r="I12073" i="10"/>
  <c r="I12074" i="10"/>
  <c r="I12075" i="10"/>
  <c r="I12076" i="10"/>
  <c r="I12077" i="10"/>
  <c r="I12078" i="10"/>
  <c r="I12079" i="10"/>
  <c r="I12080" i="10"/>
  <c r="I12081" i="10"/>
  <c r="I12082" i="10"/>
  <c r="I12083" i="10"/>
  <c r="I12084" i="10"/>
  <c r="I12085" i="10"/>
  <c r="I12086" i="10"/>
  <c r="I12087" i="10"/>
  <c r="I12088" i="10"/>
  <c r="I12089" i="10"/>
  <c r="I12090" i="10"/>
  <c r="I12091" i="10"/>
  <c r="I12092" i="10"/>
  <c r="I12093" i="10"/>
  <c r="I12094" i="10"/>
  <c r="I12095" i="10"/>
  <c r="I12096" i="10"/>
  <c r="I12097" i="10"/>
  <c r="I12098" i="10"/>
  <c r="I12099" i="10"/>
  <c r="I12100" i="10"/>
  <c r="I12101" i="10"/>
  <c r="I12102" i="10"/>
  <c r="I12103" i="10"/>
  <c r="I12104" i="10"/>
  <c r="I12105" i="10"/>
  <c r="I12106" i="10"/>
  <c r="I12107" i="10"/>
  <c r="I12108" i="10"/>
  <c r="I12109" i="10"/>
  <c r="I12110" i="10"/>
  <c r="I12111" i="10"/>
  <c r="I12112" i="10"/>
  <c r="I12113" i="10"/>
  <c r="I12114" i="10"/>
  <c r="I12115" i="10"/>
  <c r="I12116" i="10"/>
  <c r="I12117" i="10"/>
  <c r="I12118" i="10"/>
  <c r="I12119" i="10"/>
  <c r="I12120" i="10"/>
  <c r="I12121" i="10"/>
  <c r="I12122" i="10"/>
  <c r="I12123" i="10"/>
  <c r="I12124" i="10"/>
  <c r="I12125" i="10"/>
  <c r="I12126" i="10"/>
  <c r="I12127" i="10"/>
  <c r="I12128" i="10"/>
  <c r="I12129" i="10"/>
  <c r="I12130" i="10"/>
  <c r="I12131" i="10"/>
  <c r="I12132" i="10"/>
  <c r="I12133" i="10"/>
  <c r="I12134" i="10"/>
  <c r="I12135" i="10"/>
  <c r="I12136" i="10"/>
  <c r="I12137" i="10"/>
  <c r="I12138" i="10"/>
  <c r="I12139" i="10"/>
  <c r="I12140" i="10"/>
  <c r="I12141" i="10"/>
  <c r="I12142" i="10"/>
  <c r="I12143" i="10"/>
  <c r="I12144" i="10"/>
  <c r="I12145" i="10"/>
  <c r="I12146" i="10"/>
  <c r="I12147" i="10"/>
  <c r="I12148" i="10"/>
  <c r="I12149" i="10"/>
  <c r="I12150" i="10"/>
  <c r="I12151" i="10"/>
  <c r="I12152" i="10"/>
  <c r="I12153" i="10"/>
  <c r="I12154" i="10"/>
  <c r="I12155" i="10"/>
  <c r="I12156" i="10"/>
  <c r="I12157" i="10"/>
  <c r="I12158" i="10"/>
  <c r="I12159" i="10"/>
  <c r="I12160" i="10"/>
  <c r="I12161" i="10"/>
  <c r="I12162" i="10"/>
  <c r="I12163" i="10"/>
  <c r="I12164" i="10"/>
  <c r="I12165" i="10"/>
  <c r="I12166" i="10"/>
  <c r="I12167" i="10"/>
  <c r="I12168" i="10"/>
  <c r="I12169" i="10"/>
  <c r="I12170" i="10"/>
  <c r="I12171" i="10"/>
  <c r="I12172" i="10"/>
  <c r="I12173" i="10"/>
  <c r="I12174" i="10"/>
  <c r="I12175" i="10"/>
  <c r="I12176" i="10"/>
  <c r="I12177" i="10"/>
  <c r="I12178" i="10"/>
  <c r="I12179" i="10"/>
  <c r="I12180" i="10"/>
  <c r="I12181" i="10"/>
  <c r="I12182" i="10"/>
  <c r="I12183" i="10"/>
  <c r="I12184" i="10"/>
  <c r="I12185" i="10"/>
  <c r="I12186" i="10"/>
  <c r="I12187" i="10"/>
  <c r="I12188" i="10"/>
  <c r="I12189" i="10"/>
  <c r="I12190" i="10"/>
  <c r="I12191" i="10"/>
  <c r="I12192" i="10"/>
  <c r="I12193" i="10"/>
  <c r="I12194" i="10"/>
  <c r="I12195" i="10"/>
  <c r="I12196" i="10"/>
  <c r="I12197" i="10"/>
  <c r="I12198" i="10"/>
  <c r="I12199" i="10"/>
  <c r="I12200" i="10"/>
  <c r="I12201" i="10"/>
  <c r="I12202" i="10"/>
  <c r="I12203" i="10"/>
  <c r="I12204" i="10"/>
  <c r="I12205" i="10"/>
  <c r="I12206" i="10"/>
  <c r="I12207" i="10"/>
  <c r="I12208" i="10"/>
  <c r="I12209" i="10"/>
  <c r="I12210" i="10"/>
  <c r="I12211" i="10"/>
  <c r="I12212" i="10"/>
  <c r="I12213" i="10"/>
  <c r="I12214" i="10"/>
  <c r="I12215" i="10"/>
  <c r="I12216" i="10"/>
  <c r="I12217" i="10"/>
  <c r="I12218" i="10"/>
  <c r="I12219" i="10"/>
  <c r="I12220" i="10"/>
  <c r="I12221" i="10"/>
  <c r="I12222" i="10"/>
  <c r="I12223" i="10"/>
  <c r="I12224" i="10"/>
  <c r="I12225" i="10"/>
  <c r="I12226" i="10"/>
  <c r="I12227" i="10"/>
  <c r="I12228" i="10"/>
  <c r="I12229" i="10"/>
  <c r="I12230" i="10"/>
  <c r="I12231" i="10"/>
  <c r="I12232" i="10"/>
  <c r="I12233" i="10"/>
  <c r="I12234" i="10"/>
  <c r="I12235" i="10"/>
  <c r="I12236" i="10"/>
  <c r="I12237" i="10"/>
  <c r="I12238" i="10"/>
  <c r="I12239" i="10"/>
  <c r="I12240" i="10"/>
  <c r="I12241" i="10"/>
  <c r="I12242" i="10"/>
  <c r="I12243" i="10"/>
  <c r="I12244" i="10"/>
  <c r="I12245" i="10"/>
  <c r="I12246" i="10"/>
  <c r="I12247" i="10"/>
  <c r="I12248" i="10"/>
  <c r="I12249" i="10"/>
  <c r="I12250" i="10"/>
  <c r="I12251" i="10"/>
  <c r="I12252" i="10"/>
  <c r="I12253" i="10"/>
  <c r="I12254" i="10"/>
  <c r="I12255" i="10"/>
  <c r="I12256" i="10"/>
  <c r="I12257" i="10"/>
  <c r="I12258" i="10"/>
  <c r="I12259" i="10"/>
  <c r="I12260" i="10"/>
  <c r="I12261" i="10"/>
  <c r="I12262" i="10"/>
  <c r="I12263" i="10"/>
  <c r="I12264" i="10"/>
  <c r="I12265" i="10"/>
  <c r="I12266" i="10"/>
  <c r="I12267" i="10"/>
  <c r="I12268" i="10"/>
  <c r="I12269" i="10"/>
  <c r="I12270" i="10"/>
  <c r="I12271" i="10"/>
  <c r="I12272" i="10"/>
  <c r="I12273" i="10"/>
  <c r="I12274" i="10"/>
  <c r="I12275" i="10"/>
  <c r="I12276" i="10"/>
  <c r="I12277" i="10"/>
  <c r="I12278" i="10"/>
  <c r="I12279" i="10"/>
  <c r="I12280" i="10"/>
  <c r="I12281" i="10"/>
  <c r="I12282" i="10"/>
  <c r="I12283" i="10"/>
  <c r="I12284" i="10"/>
  <c r="I12285" i="10"/>
  <c r="I12286" i="10"/>
  <c r="I12287" i="10"/>
  <c r="I12288" i="10"/>
  <c r="I12289" i="10"/>
  <c r="I12290" i="10"/>
  <c r="I12291" i="10"/>
  <c r="I12292" i="10"/>
  <c r="I12293" i="10"/>
  <c r="I12294" i="10"/>
  <c r="I12295" i="10"/>
  <c r="I12296" i="10"/>
  <c r="I12297" i="10"/>
  <c r="I12298" i="10"/>
  <c r="I12299" i="10"/>
  <c r="I12300" i="10"/>
  <c r="I12301" i="10"/>
  <c r="I12302" i="10"/>
  <c r="I12303" i="10"/>
  <c r="I12304" i="10"/>
  <c r="I12305" i="10"/>
  <c r="I12306" i="10"/>
  <c r="I12307" i="10"/>
  <c r="I12308" i="10"/>
  <c r="I12309" i="10"/>
  <c r="I12310" i="10"/>
  <c r="I12311" i="10"/>
  <c r="I12312" i="10"/>
  <c r="I12313" i="10"/>
  <c r="I12314" i="10"/>
  <c r="I12315" i="10"/>
  <c r="I12316" i="10"/>
  <c r="I12317" i="10"/>
  <c r="I12318" i="10"/>
  <c r="I12319" i="10"/>
  <c r="I12320" i="10"/>
  <c r="I12321" i="10"/>
  <c r="I12322" i="10"/>
  <c r="I12323" i="10"/>
  <c r="I12324" i="10"/>
  <c r="I12325" i="10"/>
  <c r="I12326" i="10"/>
  <c r="I12327" i="10"/>
  <c r="I12328" i="10"/>
  <c r="I12329" i="10"/>
  <c r="I12330" i="10"/>
  <c r="I12331" i="10"/>
  <c r="I12332" i="10"/>
  <c r="I12333" i="10"/>
  <c r="I12334" i="10"/>
  <c r="I12335" i="10"/>
  <c r="I12336" i="10"/>
  <c r="I12337" i="10"/>
  <c r="I12338" i="10"/>
  <c r="I12339" i="10"/>
  <c r="I12340" i="10"/>
  <c r="I12341" i="10"/>
  <c r="I12342" i="10"/>
  <c r="I12343" i="10"/>
  <c r="I12344" i="10"/>
  <c r="I12345" i="10"/>
  <c r="I12346" i="10"/>
  <c r="I12347" i="10"/>
  <c r="I12348" i="10"/>
  <c r="I12349" i="10"/>
  <c r="I12350" i="10"/>
  <c r="I12351" i="10"/>
  <c r="I12352" i="10"/>
  <c r="I12353" i="10"/>
  <c r="I12354" i="10"/>
  <c r="I12355" i="10"/>
  <c r="I12356" i="10"/>
  <c r="I12357" i="10"/>
  <c r="I12358" i="10"/>
  <c r="I12359" i="10"/>
  <c r="I12360" i="10"/>
  <c r="I12361" i="10"/>
  <c r="I12362" i="10"/>
  <c r="I12363" i="10"/>
  <c r="I12364" i="10"/>
  <c r="I12365" i="10"/>
  <c r="I12366" i="10"/>
  <c r="I12367" i="10"/>
  <c r="I12368" i="10"/>
  <c r="I12369" i="10"/>
  <c r="I12370" i="10"/>
  <c r="I12371" i="10"/>
  <c r="I12372" i="10"/>
  <c r="I12373" i="10"/>
  <c r="I12374" i="10"/>
  <c r="I12375" i="10"/>
  <c r="I12376" i="10"/>
  <c r="I12377" i="10"/>
  <c r="I12378" i="10"/>
  <c r="I12379" i="10"/>
  <c r="I12380" i="10"/>
  <c r="I12381" i="10"/>
  <c r="I12382" i="10"/>
  <c r="I12383" i="10"/>
  <c r="I12384" i="10"/>
  <c r="I12385" i="10"/>
  <c r="I12386" i="10"/>
  <c r="I12387" i="10"/>
  <c r="I12388" i="10"/>
  <c r="I12389" i="10"/>
  <c r="I12390" i="10"/>
  <c r="I12391" i="10"/>
  <c r="I12392" i="10"/>
  <c r="I12393" i="10"/>
  <c r="I12394" i="10"/>
  <c r="I12395" i="10"/>
  <c r="I12396" i="10"/>
  <c r="I12397" i="10"/>
  <c r="I12398" i="10"/>
  <c r="I12399" i="10"/>
  <c r="I12400" i="10"/>
  <c r="I12401" i="10"/>
  <c r="I12402" i="10"/>
  <c r="I12403" i="10"/>
  <c r="I12404" i="10"/>
  <c r="I12405" i="10"/>
  <c r="I12406" i="10"/>
  <c r="I12407" i="10"/>
  <c r="I12408" i="10"/>
  <c r="I12409" i="10"/>
  <c r="I12410" i="10"/>
  <c r="I12411" i="10"/>
  <c r="I12412" i="10"/>
  <c r="I12413" i="10"/>
  <c r="I12414" i="10"/>
  <c r="I12415" i="10"/>
  <c r="I12416" i="10"/>
  <c r="I12417" i="10"/>
  <c r="I12418" i="10"/>
  <c r="I12419" i="10"/>
  <c r="I12420" i="10"/>
  <c r="I12421" i="10"/>
  <c r="I12422" i="10"/>
  <c r="I12423" i="10"/>
  <c r="I12424" i="10"/>
  <c r="I12425" i="10"/>
  <c r="I12426" i="10"/>
  <c r="I12427" i="10"/>
  <c r="I12428" i="10"/>
  <c r="I12429" i="10"/>
  <c r="I12430" i="10"/>
  <c r="I12431" i="10"/>
  <c r="I12432" i="10"/>
  <c r="I12433" i="10"/>
  <c r="I12434" i="10"/>
  <c r="I12435" i="10"/>
  <c r="I12436" i="10"/>
  <c r="I12437" i="10"/>
  <c r="I12438" i="10"/>
  <c r="I12439" i="10"/>
  <c r="I12440" i="10"/>
  <c r="I12441" i="10"/>
  <c r="I12442" i="10"/>
  <c r="I12443" i="10"/>
  <c r="I12444" i="10"/>
  <c r="I12445" i="10"/>
  <c r="I12446" i="10"/>
  <c r="I12447" i="10"/>
  <c r="I12448" i="10"/>
  <c r="I12449" i="10"/>
  <c r="I12450" i="10"/>
  <c r="I12451" i="10"/>
  <c r="I12452" i="10"/>
  <c r="I12453" i="10"/>
  <c r="I12454" i="10"/>
  <c r="I12455" i="10"/>
  <c r="I12456" i="10"/>
  <c r="I12457" i="10"/>
  <c r="I12458" i="10"/>
  <c r="I12459" i="10"/>
  <c r="I12460" i="10"/>
  <c r="I12461" i="10"/>
  <c r="I12462" i="10"/>
  <c r="I12463" i="10"/>
  <c r="I12464" i="10"/>
  <c r="I12465" i="10"/>
  <c r="I12466" i="10"/>
  <c r="I12467" i="10"/>
  <c r="I12468" i="10"/>
  <c r="I12469" i="10"/>
  <c r="I12470" i="10"/>
  <c r="I12471" i="10"/>
  <c r="I12472" i="10"/>
  <c r="I12473" i="10"/>
  <c r="I12474" i="10"/>
  <c r="I12475" i="10"/>
  <c r="I12476" i="10"/>
  <c r="I12477" i="10"/>
  <c r="I12478" i="10"/>
  <c r="I12479" i="10"/>
  <c r="I12480" i="10"/>
  <c r="I12481" i="10"/>
  <c r="I12482" i="10"/>
  <c r="I12483" i="10"/>
  <c r="I12484" i="10"/>
  <c r="I12485" i="10"/>
  <c r="I12486" i="10"/>
  <c r="I12487" i="10"/>
  <c r="I12488" i="10"/>
  <c r="I12489" i="10"/>
  <c r="I12490" i="10"/>
  <c r="I12491" i="10"/>
  <c r="I12492" i="10"/>
  <c r="I12493" i="10"/>
  <c r="I12494" i="10"/>
  <c r="I12495" i="10"/>
  <c r="I12496" i="10"/>
  <c r="I12497" i="10"/>
  <c r="I12498" i="10"/>
  <c r="I12499" i="10"/>
  <c r="I12500" i="10"/>
  <c r="I12501" i="10"/>
  <c r="I12502" i="10"/>
  <c r="I12503" i="10"/>
  <c r="I12504" i="10"/>
  <c r="I12505" i="10"/>
  <c r="I12506" i="10"/>
  <c r="I12507" i="10"/>
  <c r="I12508" i="10"/>
  <c r="I12509" i="10"/>
  <c r="I12510" i="10"/>
  <c r="I12511" i="10"/>
  <c r="I12512" i="10"/>
  <c r="I12513" i="10"/>
  <c r="I12514" i="10"/>
  <c r="I12515" i="10"/>
  <c r="I12516" i="10"/>
  <c r="I12517" i="10"/>
  <c r="I12518" i="10"/>
  <c r="I12519" i="10"/>
  <c r="I12520" i="10"/>
  <c r="I12521" i="10"/>
  <c r="I12522" i="10"/>
  <c r="I12523" i="10"/>
  <c r="I12524" i="10"/>
  <c r="I12525" i="10"/>
  <c r="I12526" i="10"/>
  <c r="I12527" i="10"/>
  <c r="I12528" i="10"/>
  <c r="I12529" i="10"/>
  <c r="I12530" i="10"/>
  <c r="I12531" i="10"/>
  <c r="I12532" i="10"/>
  <c r="I12533" i="10"/>
  <c r="I12534" i="10"/>
  <c r="I12535" i="10"/>
  <c r="I12536" i="10"/>
  <c r="I12537" i="10"/>
  <c r="I12538" i="10"/>
  <c r="I12539" i="10"/>
  <c r="I12540" i="10"/>
  <c r="I12541" i="10"/>
  <c r="I12542" i="10"/>
  <c r="I12543" i="10"/>
  <c r="I12544" i="10"/>
  <c r="I12545" i="10"/>
  <c r="I12546" i="10"/>
  <c r="I12547" i="10"/>
  <c r="I12548" i="10"/>
  <c r="I12549" i="10"/>
  <c r="I12550" i="10"/>
  <c r="I12551" i="10"/>
  <c r="I12552" i="10"/>
  <c r="I12553" i="10"/>
  <c r="I12554" i="10"/>
  <c r="I12555" i="10"/>
  <c r="I12556" i="10"/>
  <c r="I12557" i="10"/>
  <c r="I12558" i="10"/>
  <c r="I12559" i="10"/>
  <c r="I12560" i="10"/>
  <c r="I12561" i="10"/>
  <c r="I12562" i="10"/>
  <c r="I12563" i="10"/>
  <c r="I12564" i="10"/>
  <c r="I12565" i="10"/>
  <c r="I12566" i="10"/>
  <c r="I12567" i="10"/>
  <c r="I12568" i="10"/>
  <c r="I12569" i="10"/>
  <c r="I12570" i="10"/>
  <c r="I12571" i="10"/>
  <c r="I12572" i="10"/>
  <c r="I12573" i="10"/>
  <c r="I12574" i="10"/>
  <c r="I12575" i="10"/>
  <c r="I12576" i="10"/>
  <c r="I12577" i="10"/>
  <c r="I12578" i="10"/>
  <c r="I12579" i="10"/>
  <c r="I12580" i="10"/>
  <c r="I12581" i="10"/>
  <c r="I12582" i="10"/>
  <c r="I12583" i="10"/>
  <c r="I12584" i="10"/>
  <c r="I12585" i="10"/>
  <c r="I12586" i="10"/>
  <c r="I12587" i="10"/>
  <c r="I12588" i="10"/>
  <c r="I12589" i="10"/>
  <c r="I12590" i="10"/>
  <c r="I12591" i="10"/>
  <c r="I12592" i="10"/>
  <c r="I12593" i="10"/>
  <c r="I12594" i="10"/>
  <c r="I12595" i="10"/>
  <c r="I12596" i="10"/>
  <c r="I12597" i="10"/>
  <c r="I12598" i="10"/>
  <c r="I12599" i="10"/>
  <c r="I12600" i="10"/>
  <c r="I12601" i="10"/>
  <c r="I12602" i="10"/>
  <c r="I12603" i="10"/>
  <c r="I12604" i="10"/>
  <c r="I12605" i="10"/>
  <c r="I12606" i="10"/>
  <c r="I12607" i="10"/>
  <c r="I12608" i="10"/>
  <c r="I12609" i="10"/>
  <c r="I12610" i="10"/>
  <c r="I12611" i="10"/>
  <c r="I12612" i="10"/>
  <c r="I12613" i="10"/>
  <c r="I12614" i="10"/>
  <c r="I12615" i="10"/>
  <c r="I12616" i="10"/>
  <c r="I12617" i="10"/>
  <c r="I12618" i="10"/>
  <c r="I12619" i="10"/>
  <c r="I12620" i="10"/>
  <c r="I12621" i="10"/>
  <c r="I12622" i="10"/>
  <c r="I12623" i="10"/>
  <c r="I12624" i="10"/>
  <c r="I12625" i="10"/>
  <c r="I12626" i="10"/>
  <c r="I12627" i="10"/>
  <c r="I12628" i="10"/>
  <c r="I12629" i="10"/>
  <c r="I12630" i="10"/>
  <c r="I12631" i="10"/>
  <c r="I12632" i="10"/>
  <c r="I12633" i="10"/>
  <c r="I12634" i="10"/>
  <c r="I12635" i="10"/>
  <c r="I12636" i="10"/>
  <c r="I12637" i="10"/>
  <c r="I12638" i="10"/>
  <c r="I12639" i="10"/>
  <c r="I12640" i="10"/>
  <c r="I12641" i="10"/>
  <c r="I12642" i="10"/>
  <c r="I12643" i="10"/>
  <c r="I12644" i="10"/>
  <c r="I12645" i="10"/>
  <c r="I12646" i="10"/>
  <c r="I12647" i="10"/>
  <c r="I12648" i="10"/>
  <c r="I12649" i="10"/>
  <c r="I12650" i="10"/>
  <c r="I12651" i="10"/>
  <c r="I12652" i="10"/>
  <c r="I12653" i="10"/>
  <c r="I12654" i="10"/>
  <c r="I12655" i="10"/>
  <c r="I12656" i="10"/>
  <c r="I12657" i="10"/>
  <c r="I12658" i="10"/>
  <c r="I12659" i="10"/>
  <c r="I12660" i="10"/>
  <c r="I12661" i="10"/>
  <c r="I12662" i="10"/>
  <c r="I12663" i="10"/>
  <c r="I12664" i="10"/>
  <c r="I12665" i="10"/>
  <c r="I12666" i="10"/>
  <c r="I12667" i="10"/>
  <c r="I12668" i="10"/>
  <c r="I12669" i="10"/>
  <c r="I12670" i="10"/>
  <c r="I12671" i="10"/>
  <c r="I12672" i="10"/>
  <c r="I12673" i="10"/>
  <c r="I12674" i="10"/>
  <c r="I12675" i="10"/>
  <c r="I12676" i="10"/>
  <c r="I12677" i="10"/>
  <c r="I12678" i="10"/>
  <c r="I12679" i="10"/>
  <c r="I12680" i="10"/>
  <c r="I12681" i="10"/>
  <c r="I12682" i="10"/>
  <c r="I12683" i="10"/>
  <c r="I12684" i="10"/>
  <c r="I12685" i="10"/>
  <c r="I12686" i="10"/>
  <c r="I12687" i="10"/>
  <c r="I12688" i="10"/>
  <c r="I12689" i="10"/>
  <c r="I12690" i="10"/>
  <c r="I12691" i="10"/>
  <c r="I12692" i="10"/>
  <c r="I12693" i="10"/>
  <c r="I12694" i="10"/>
  <c r="I12695" i="10"/>
  <c r="I12696" i="10"/>
  <c r="I12697" i="10"/>
  <c r="I12698" i="10"/>
  <c r="I12699" i="10"/>
  <c r="I12700" i="10"/>
  <c r="I12701" i="10"/>
  <c r="I12702" i="10"/>
  <c r="I12703" i="10"/>
  <c r="I12704" i="10"/>
  <c r="I12705" i="10"/>
  <c r="I12706" i="10"/>
  <c r="I12707" i="10"/>
  <c r="I12708" i="10"/>
  <c r="I12709" i="10"/>
  <c r="I12710" i="10"/>
  <c r="I12711" i="10"/>
  <c r="I12712" i="10"/>
  <c r="I12713" i="10"/>
  <c r="I12714" i="10"/>
  <c r="I12715" i="10"/>
  <c r="I12716" i="10"/>
  <c r="I12717" i="10"/>
  <c r="I12718" i="10"/>
  <c r="I12719" i="10"/>
  <c r="I12720" i="10"/>
  <c r="I12721" i="10"/>
  <c r="I12722" i="10"/>
  <c r="I12723" i="10"/>
  <c r="I12724" i="10"/>
  <c r="I12725" i="10"/>
  <c r="I12726" i="10"/>
  <c r="I12727" i="10"/>
  <c r="I12728" i="10"/>
  <c r="I12729" i="10"/>
  <c r="I12730" i="10"/>
  <c r="I12731" i="10"/>
  <c r="I12732" i="10"/>
  <c r="I12733" i="10"/>
  <c r="I12734" i="10"/>
  <c r="I12735" i="10"/>
  <c r="I12736" i="10"/>
  <c r="I12737" i="10"/>
  <c r="I12738" i="10"/>
  <c r="I12739" i="10"/>
  <c r="I12740" i="10"/>
  <c r="I12741" i="10"/>
  <c r="I12742" i="10"/>
  <c r="I12743" i="10"/>
  <c r="I12744" i="10"/>
  <c r="I12745" i="10"/>
  <c r="I12746" i="10"/>
  <c r="I12747" i="10"/>
  <c r="I12748" i="10"/>
  <c r="I12749" i="10"/>
  <c r="I12750" i="10"/>
  <c r="I12751" i="10"/>
  <c r="I12752" i="10"/>
  <c r="I12753" i="10"/>
  <c r="I12754" i="10"/>
  <c r="I12755" i="10"/>
  <c r="I12756" i="10"/>
  <c r="I12757" i="10"/>
  <c r="I12758" i="10"/>
  <c r="I12759" i="10"/>
  <c r="I12760" i="10"/>
  <c r="I12761" i="10"/>
  <c r="I12762" i="10"/>
  <c r="I12763" i="10"/>
  <c r="I12764" i="10"/>
  <c r="I12765" i="10"/>
  <c r="I12766" i="10"/>
  <c r="I12767" i="10"/>
  <c r="I12768" i="10"/>
  <c r="I12769" i="10"/>
  <c r="I12770" i="10"/>
  <c r="I12771" i="10"/>
  <c r="I12772" i="10"/>
  <c r="I12773" i="10"/>
  <c r="I12774" i="10"/>
  <c r="I12775" i="10"/>
  <c r="I12776" i="10"/>
  <c r="I12777" i="10"/>
  <c r="I12778" i="10"/>
  <c r="I12779" i="10"/>
  <c r="I12780" i="10"/>
  <c r="I12781" i="10"/>
  <c r="I12782" i="10"/>
  <c r="I12783" i="10"/>
  <c r="I12784" i="10"/>
  <c r="I12785" i="10"/>
  <c r="I12786" i="10"/>
  <c r="I12787" i="10"/>
  <c r="I12788" i="10"/>
  <c r="I12789" i="10"/>
  <c r="I12790" i="10"/>
  <c r="I12791" i="10"/>
  <c r="I12792" i="10"/>
  <c r="I12793" i="10"/>
  <c r="I12794" i="10"/>
  <c r="I12795" i="10"/>
  <c r="I12796" i="10"/>
  <c r="I12797" i="10"/>
  <c r="I12798" i="10"/>
  <c r="I12799" i="10"/>
  <c r="I12800" i="10"/>
  <c r="I12801" i="10"/>
  <c r="I12802" i="10"/>
  <c r="I12803" i="10"/>
  <c r="I12804" i="10"/>
  <c r="I12805" i="10"/>
  <c r="I12806" i="10"/>
  <c r="I12807" i="10"/>
  <c r="I12808" i="10"/>
  <c r="I12809" i="10"/>
  <c r="I12810" i="10"/>
  <c r="I12811" i="10"/>
  <c r="I12812" i="10"/>
  <c r="I12813" i="10"/>
  <c r="I12814" i="10"/>
  <c r="I12815" i="10"/>
  <c r="I12816" i="10"/>
  <c r="I12817" i="10"/>
  <c r="I12818" i="10"/>
  <c r="I12819" i="10"/>
  <c r="I12820" i="10"/>
  <c r="I12821" i="10"/>
  <c r="I12822" i="10"/>
  <c r="I12823" i="10"/>
  <c r="I12824" i="10"/>
  <c r="I12825" i="10"/>
  <c r="I12826" i="10"/>
  <c r="I12827" i="10"/>
  <c r="I12828" i="10"/>
  <c r="I12829" i="10"/>
  <c r="I12830" i="10"/>
  <c r="I12831" i="10"/>
  <c r="I12832" i="10"/>
  <c r="I12833" i="10"/>
  <c r="I12834" i="10"/>
  <c r="I12835" i="10"/>
  <c r="I12836" i="10"/>
  <c r="I12837" i="10"/>
  <c r="I12838" i="10"/>
  <c r="I12839" i="10"/>
  <c r="I12840" i="10"/>
  <c r="I12841" i="10"/>
  <c r="I12842" i="10"/>
  <c r="I12843" i="10"/>
  <c r="I12844" i="10"/>
  <c r="I12845" i="10"/>
  <c r="I12846" i="10"/>
  <c r="I12847" i="10"/>
  <c r="I12848" i="10"/>
  <c r="I12849" i="10"/>
  <c r="I12850" i="10"/>
  <c r="I12851" i="10"/>
  <c r="I12852" i="10"/>
  <c r="I12853" i="10"/>
  <c r="I12854" i="10"/>
  <c r="I12855" i="10"/>
  <c r="I12856" i="10"/>
  <c r="I12857" i="10"/>
  <c r="I12858" i="10"/>
  <c r="I12859" i="10"/>
  <c r="I12860" i="10"/>
  <c r="I12861" i="10"/>
  <c r="I12862" i="10"/>
  <c r="I12863" i="10"/>
  <c r="I12864" i="10"/>
  <c r="I12865" i="10"/>
  <c r="I12866" i="10"/>
  <c r="I12867" i="10"/>
  <c r="I12868" i="10"/>
  <c r="I12869" i="10"/>
  <c r="I12870" i="10"/>
  <c r="I12871" i="10"/>
  <c r="I12872" i="10"/>
  <c r="I12873" i="10"/>
  <c r="I12874" i="10"/>
  <c r="I12875" i="10"/>
  <c r="I12876" i="10"/>
  <c r="I12877" i="10"/>
  <c r="I12878" i="10"/>
  <c r="I12879" i="10"/>
  <c r="I12880" i="10"/>
  <c r="I12881" i="10"/>
  <c r="I12882" i="10"/>
  <c r="I12883" i="10"/>
  <c r="I12884" i="10"/>
  <c r="I12885" i="10"/>
  <c r="I12886" i="10"/>
  <c r="I12887" i="10"/>
  <c r="I12888" i="10"/>
  <c r="I12889" i="10"/>
  <c r="I12890" i="10"/>
  <c r="I12891" i="10"/>
  <c r="I12892" i="10"/>
  <c r="I12893" i="10"/>
  <c r="I12894" i="10"/>
  <c r="I12895" i="10"/>
  <c r="I12896" i="10"/>
  <c r="I12897" i="10"/>
  <c r="I12898" i="10"/>
  <c r="I12899" i="10"/>
  <c r="I12900" i="10"/>
  <c r="I12901" i="10"/>
  <c r="I12902" i="10"/>
  <c r="I12903" i="10"/>
  <c r="I12904" i="10"/>
  <c r="I12905" i="10"/>
  <c r="I12906" i="10"/>
  <c r="I12907" i="10"/>
  <c r="I12908" i="10"/>
  <c r="I12909" i="10"/>
  <c r="I12910" i="10"/>
  <c r="I12911" i="10"/>
  <c r="I12912" i="10"/>
  <c r="I12913" i="10"/>
  <c r="I12914" i="10"/>
  <c r="I12915" i="10"/>
  <c r="I12916" i="10"/>
  <c r="I12917" i="10"/>
  <c r="I12918" i="10"/>
  <c r="I12919" i="10"/>
  <c r="I12920" i="10"/>
  <c r="I12921" i="10"/>
  <c r="I12922" i="10"/>
  <c r="I12923" i="10"/>
  <c r="I12924" i="10"/>
  <c r="I12925" i="10"/>
  <c r="I12926" i="10"/>
  <c r="I12927" i="10"/>
  <c r="I12928" i="10"/>
  <c r="I12929" i="10"/>
  <c r="I12930" i="10"/>
  <c r="I12931" i="10"/>
  <c r="I12932" i="10"/>
  <c r="I12933" i="10"/>
  <c r="I12934" i="10"/>
  <c r="I12935" i="10"/>
  <c r="I12936" i="10"/>
  <c r="I12937" i="10"/>
  <c r="I12938" i="10"/>
  <c r="I12939" i="10"/>
  <c r="I12940" i="10"/>
  <c r="I12941" i="10"/>
  <c r="I12942" i="10"/>
  <c r="I12943" i="10"/>
  <c r="I12944" i="10"/>
  <c r="I12945" i="10"/>
  <c r="I12946" i="10"/>
  <c r="I12947" i="10"/>
  <c r="I12948" i="10"/>
  <c r="I12949" i="10"/>
  <c r="I12950" i="10"/>
  <c r="I12951" i="10"/>
  <c r="I12952" i="10"/>
  <c r="I12953" i="10"/>
  <c r="I12954" i="10"/>
  <c r="I12955" i="10"/>
  <c r="I12956" i="10"/>
  <c r="I12957" i="10"/>
  <c r="I12958" i="10"/>
  <c r="I12959" i="10"/>
  <c r="I12960" i="10"/>
  <c r="I12961" i="10"/>
  <c r="I12962" i="10"/>
  <c r="I12963" i="10"/>
  <c r="I12964" i="10"/>
  <c r="I12965" i="10"/>
  <c r="I12966" i="10"/>
  <c r="I12967" i="10"/>
  <c r="I12968" i="10"/>
  <c r="I12969" i="10"/>
  <c r="I12970" i="10"/>
  <c r="I12971" i="10"/>
  <c r="I12972" i="10"/>
  <c r="I12973" i="10"/>
  <c r="I12974" i="10"/>
  <c r="I12975" i="10"/>
  <c r="I12976" i="10"/>
  <c r="I12977" i="10"/>
  <c r="I12978" i="10"/>
  <c r="I12979" i="10"/>
  <c r="I12980" i="10"/>
  <c r="I12981" i="10"/>
  <c r="I12982" i="10"/>
  <c r="I12983" i="10"/>
  <c r="I12984" i="10"/>
  <c r="I12985" i="10"/>
  <c r="I12986" i="10"/>
  <c r="I12987" i="10"/>
  <c r="I12988" i="10"/>
  <c r="I12989" i="10"/>
  <c r="I12990" i="10"/>
  <c r="I12991" i="10"/>
  <c r="I12992" i="10"/>
  <c r="I12993" i="10"/>
  <c r="I12994" i="10"/>
  <c r="I12995" i="10"/>
  <c r="I12996" i="10"/>
  <c r="I12997" i="10"/>
  <c r="I12998" i="10"/>
  <c r="I12999" i="10"/>
  <c r="I13000" i="10"/>
  <c r="I13001" i="10"/>
  <c r="I13002" i="10"/>
  <c r="I13003" i="10"/>
  <c r="I13004" i="10"/>
  <c r="I13005" i="10"/>
  <c r="I13006" i="10"/>
  <c r="I13007" i="10"/>
  <c r="I13008" i="10"/>
  <c r="I13009" i="10"/>
  <c r="I13010" i="10"/>
  <c r="I13011" i="10"/>
  <c r="I13012" i="10"/>
  <c r="I13013" i="10"/>
  <c r="I13014" i="10"/>
  <c r="I13015" i="10"/>
  <c r="I13016" i="10"/>
  <c r="I13017" i="10"/>
  <c r="I13018" i="10"/>
  <c r="I13019" i="10"/>
  <c r="I13020" i="10"/>
  <c r="I13021" i="10"/>
  <c r="I13022" i="10"/>
  <c r="I13023" i="10"/>
  <c r="I13024" i="10"/>
  <c r="I13025" i="10"/>
  <c r="I13026" i="10"/>
  <c r="I13027" i="10"/>
  <c r="I13028" i="10"/>
  <c r="I13029" i="10"/>
  <c r="I13030" i="10"/>
  <c r="I13031" i="10"/>
  <c r="I13032" i="10"/>
  <c r="I13033" i="10"/>
  <c r="I13034" i="10"/>
  <c r="I13035" i="10"/>
  <c r="I13036" i="10"/>
  <c r="I13037" i="10"/>
  <c r="I13038" i="10"/>
  <c r="I13039" i="10"/>
  <c r="I13040" i="10"/>
  <c r="I13041" i="10"/>
  <c r="I13042" i="10"/>
  <c r="I13043" i="10"/>
  <c r="I13044" i="10"/>
  <c r="I13045" i="10"/>
  <c r="I13046" i="10"/>
  <c r="I13047" i="10"/>
  <c r="I13048" i="10"/>
  <c r="I13049" i="10"/>
  <c r="I13050" i="10"/>
  <c r="I13051" i="10"/>
  <c r="I13052" i="10"/>
  <c r="I13053" i="10"/>
  <c r="I13054" i="10"/>
  <c r="I13055" i="10"/>
  <c r="I13056" i="10"/>
  <c r="I13057" i="10"/>
  <c r="I13058" i="10"/>
  <c r="I13059" i="10"/>
  <c r="I13060" i="10"/>
  <c r="I13061" i="10"/>
  <c r="I13062" i="10"/>
  <c r="I13063" i="10"/>
  <c r="I13064" i="10"/>
  <c r="I13065" i="10"/>
  <c r="I13066" i="10"/>
  <c r="I13067" i="10"/>
  <c r="I13068" i="10"/>
  <c r="I13069" i="10"/>
  <c r="I13070" i="10"/>
  <c r="I13071" i="10"/>
  <c r="I13072" i="10"/>
  <c r="I13073" i="10"/>
  <c r="I13074" i="10"/>
  <c r="I13075" i="10"/>
  <c r="I13076" i="10"/>
  <c r="I13077" i="10"/>
  <c r="I13078" i="10"/>
  <c r="I13079" i="10"/>
  <c r="I13080" i="10"/>
  <c r="I13081" i="10"/>
  <c r="I13082" i="10"/>
  <c r="I13083" i="10"/>
  <c r="I13084" i="10"/>
  <c r="I13085" i="10"/>
  <c r="I13086" i="10"/>
  <c r="I13087" i="10"/>
  <c r="I13088" i="10"/>
  <c r="I13089" i="10"/>
  <c r="I13090" i="10"/>
  <c r="I13091" i="10"/>
  <c r="I13092" i="10"/>
  <c r="I13093" i="10"/>
  <c r="I13094" i="10"/>
  <c r="I13095" i="10"/>
  <c r="I13096" i="10"/>
  <c r="I13097" i="10"/>
  <c r="I13098" i="10"/>
  <c r="I13099" i="10"/>
  <c r="I13100" i="10"/>
  <c r="I13101" i="10"/>
  <c r="I13102" i="10"/>
  <c r="I13103" i="10"/>
  <c r="I13104" i="10"/>
  <c r="I13105" i="10"/>
  <c r="I13106" i="10"/>
  <c r="I13107" i="10"/>
  <c r="I13108" i="10"/>
  <c r="I13109" i="10"/>
  <c r="I13110" i="10"/>
  <c r="I13111" i="10"/>
  <c r="I13112" i="10"/>
  <c r="I13113" i="10"/>
  <c r="I13114" i="10"/>
  <c r="I13115" i="10"/>
  <c r="I13116" i="10"/>
  <c r="I13117" i="10"/>
  <c r="I13118" i="10"/>
  <c r="I13119" i="10"/>
  <c r="I13120" i="10"/>
  <c r="I13121" i="10"/>
  <c r="I13122" i="10"/>
  <c r="I13123" i="10"/>
  <c r="I13124" i="10"/>
  <c r="I13125" i="10"/>
  <c r="I13126" i="10"/>
  <c r="I13127" i="10"/>
  <c r="I13128" i="10"/>
  <c r="I13129" i="10"/>
  <c r="I13130" i="10"/>
  <c r="I13131" i="10"/>
  <c r="I13132" i="10"/>
  <c r="I13133" i="10"/>
  <c r="I13134" i="10"/>
  <c r="I13135" i="10"/>
  <c r="I13136" i="10"/>
  <c r="I13137" i="10"/>
  <c r="I13138" i="10"/>
  <c r="I13139" i="10"/>
  <c r="I13140" i="10"/>
  <c r="I13141" i="10"/>
  <c r="I13142" i="10"/>
  <c r="I13143" i="10"/>
  <c r="I13144" i="10"/>
  <c r="I13145" i="10"/>
  <c r="I13146" i="10"/>
  <c r="I13147" i="10"/>
  <c r="I13148" i="10"/>
  <c r="I13149" i="10"/>
  <c r="I13150" i="10"/>
  <c r="I13151" i="10"/>
  <c r="I13152" i="10"/>
  <c r="I13153" i="10"/>
  <c r="I13154" i="10"/>
  <c r="I13155" i="10"/>
  <c r="I13156" i="10"/>
  <c r="I13157" i="10"/>
  <c r="I13158" i="10"/>
  <c r="I13159" i="10"/>
  <c r="I13160" i="10"/>
  <c r="I13161" i="10"/>
  <c r="I13162" i="10"/>
  <c r="I13163" i="10"/>
  <c r="I13164" i="10"/>
  <c r="I13165" i="10"/>
  <c r="I13166" i="10"/>
  <c r="I13167" i="10"/>
  <c r="I13168" i="10"/>
  <c r="I13169" i="10"/>
  <c r="I13170" i="10"/>
  <c r="I13171" i="10"/>
  <c r="I13172" i="10"/>
  <c r="I13173" i="10"/>
  <c r="I13174" i="10"/>
  <c r="I13175" i="10"/>
  <c r="I13176" i="10"/>
  <c r="I13177" i="10"/>
  <c r="I13178" i="10"/>
  <c r="I13179" i="10"/>
  <c r="I13180" i="10"/>
  <c r="I13181" i="10"/>
  <c r="I13182" i="10"/>
  <c r="I13183" i="10"/>
  <c r="I13184" i="10"/>
  <c r="I13185" i="10"/>
  <c r="I13186" i="10"/>
  <c r="I13187" i="10"/>
  <c r="I13188" i="10"/>
  <c r="I13189" i="10"/>
  <c r="I13190" i="10"/>
  <c r="I13191" i="10"/>
  <c r="I13192" i="10"/>
  <c r="I13193" i="10"/>
  <c r="I13194" i="10"/>
  <c r="I13195" i="10"/>
  <c r="I13196" i="10"/>
  <c r="I13197" i="10"/>
  <c r="I13198" i="10"/>
  <c r="I13199" i="10"/>
  <c r="I13200" i="10"/>
  <c r="I13201" i="10"/>
  <c r="I13202" i="10"/>
  <c r="I13203" i="10"/>
  <c r="I13204" i="10"/>
  <c r="I13205" i="10"/>
  <c r="I13206" i="10"/>
  <c r="I13207" i="10"/>
  <c r="I13208" i="10"/>
  <c r="I13209" i="10"/>
  <c r="I13210" i="10"/>
  <c r="I13211" i="10"/>
  <c r="I13212" i="10"/>
  <c r="I13213" i="10"/>
  <c r="I13214" i="10"/>
  <c r="I13215" i="10"/>
  <c r="I13216" i="10"/>
  <c r="I13217" i="10"/>
  <c r="I13218" i="10"/>
  <c r="I13219" i="10"/>
  <c r="I13220" i="10"/>
  <c r="I13221" i="10"/>
  <c r="I13222" i="10"/>
  <c r="I13223" i="10"/>
  <c r="I13224" i="10"/>
  <c r="I13225" i="10"/>
  <c r="I13226" i="10"/>
  <c r="I13227" i="10"/>
  <c r="I13228" i="10"/>
  <c r="I13229" i="10"/>
  <c r="I13230" i="10"/>
  <c r="I13231" i="10"/>
  <c r="I13232" i="10"/>
  <c r="I13233" i="10"/>
  <c r="I13234" i="10"/>
  <c r="I13235" i="10"/>
  <c r="I13236" i="10"/>
  <c r="I13237" i="10"/>
  <c r="I13238" i="10"/>
  <c r="I13239" i="10"/>
  <c r="I13240" i="10"/>
  <c r="I13241" i="10"/>
  <c r="I13242" i="10"/>
  <c r="I13243" i="10"/>
  <c r="I13244" i="10"/>
  <c r="I13245" i="10"/>
  <c r="I13246" i="10"/>
  <c r="I13247" i="10"/>
  <c r="I13248" i="10"/>
  <c r="I13249" i="10"/>
  <c r="I13250" i="10"/>
  <c r="I13251" i="10"/>
  <c r="I13252" i="10"/>
  <c r="I13253" i="10"/>
  <c r="I13254" i="10"/>
  <c r="I13255" i="10"/>
  <c r="I13256" i="10"/>
  <c r="I13257" i="10"/>
  <c r="I13258" i="10"/>
  <c r="I13259" i="10"/>
  <c r="I13260" i="10"/>
  <c r="I13261" i="10"/>
  <c r="I13262" i="10"/>
  <c r="I13263" i="10"/>
  <c r="I13264" i="10"/>
  <c r="I13265" i="10"/>
  <c r="I13266" i="10"/>
  <c r="I13267" i="10"/>
  <c r="I13268" i="10"/>
  <c r="I13269" i="10"/>
  <c r="I13270" i="10"/>
  <c r="I13271" i="10"/>
  <c r="I13272" i="10"/>
  <c r="I13273" i="10"/>
  <c r="I13274" i="10"/>
  <c r="I13275" i="10"/>
  <c r="I13276" i="10"/>
  <c r="I13277" i="10"/>
  <c r="I13278" i="10"/>
  <c r="I13279" i="10"/>
  <c r="I13280" i="10"/>
  <c r="I13281" i="10"/>
  <c r="I13282" i="10"/>
  <c r="I13283" i="10"/>
  <c r="I13284" i="10"/>
  <c r="I13285" i="10"/>
  <c r="I13286" i="10"/>
  <c r="I13287" i="10"/>
  <c r="I13288" i="10"/>
  <c r="I13289" i="10"/>
  <c r="I13290" i="10"/>
  <c r="I13291" i="10"/>
  <c r="I13292" i="10"/>
  <c r="I13293" i="10"/>
  <c r="I13294" i="10"/>
  <c r="I13295" i="10"/>
  <c r="I13296" i="10"/>
  <c r="I13297" i="10"/>
  <c r="I13298" i="10"/>
  <c r="I13299" i="10"/>
  <c r="I13300" i="10"/>
  <c r="I13301" i="10"/>
  <c r="I13302" i="10"/>
  <c r="I13303" i="10"/>
  <c r="I13304" i="10"/>
  <c r="I13305" i="10"/>
  <c r="I13306" i="10"/>
  <c r="I13307" i="10"/>
  <c r="I13308" i="10"/>
  <c r="I13309" i="10"/>
  <c r="I13310" i="10"/>
  <c r="I13311" i="10"/>
  <c r="I13312" i="10"/>
  <c r="I13313" i="10"/>
  <c r="I13314" i="10"/>
  <c r="I13315" i="10"/>
  <c r="I13316" i="10"/>
  <c r="I13317" i="10"/>
  <c r="I13318" i="10"/>
  <c r="I13319" i="10"/>
  <c r="I13320" i="10"/>
  <c r="I13321" i="10"/>
  <c r="I13322" i="10"/>
  <c r="I13323" i="10"/>
  <c r="I13324" i="10"/>
  <c r="I13325" i="10"/>
  <c r="I13326" i="10"/>
  <c r="I13327" i="10"/>
  <c r="I13328" i="10"/>
  <c r="I13329" i="10"/>
  <c r="I13330" i="10"/>
  <c r="I13331" i="10"/>
  <c r="I13332" i="10"/>
  <c r="I13333" i="10"/>
  <c r="I13334" i="10"/>
  <c r="I13335" i="10"/>
  <c r="I13336" i="10"/>
  <c r="I13337" i="10"/>
  <c r="I13338" i="10"/>
  <c r="I13339" i="10"/>
  <c r="I13340" i="10"/>
  <c r="I13341" i="10"/>
  <c r="I13342" i="10"/>
  <c r="I13343" i="10"/>
  <c r="I13344" i="10"/>
  <c r="I13345" i="10"/>
  <c r="I13346" i="10"/>
  <c r="I13347" i="10"/>
  <c r="I13348" i="10"/>
  <c r="I13349" i="10"/>
  <c r="I13350" i="10"/>
  <c r="I13351" i="10"/>
  <c r="I13352" i="10"/>
  <c r="I13353" i="10"/>
  <c r="I13354" i="10"/>
  <c r="I13355" i="10"/>
  <c r="I13356" i="10"/>
  <c r="I13357" i="10"/>
  <c r="I13358" i="10"/>
  <c r="I13359" i="10"/>
  <c r="I13360" i="10"/>
  <c r="I13361" i="10"/>
  <c r="I13362" i="10"/>
  <c r="I13363" i="10"/>
  <c r="I13364" i="10"/>
  <c r="I13365" i="10"/>
  <c r="I13366" i="10"/>
  <c r="I13367" i="10"/>
  <c r="I13368" i="10"/>
  <c r="I13369" i="10"/>
  <c r="I13370" i="10"/>
  <c r="I13371" i="10"/>
  <c r="I13372" i="10"/>
  <c r="I13373" i="10"/>
  <c r="I13374" i="10"/>
  <c r="I13375" i="10"/>
  <c r="I13376" i="10"/>
  <c r="I13377" i="10"/>
  <c r="I13378" i="10"/>
  <c r="I13379" i="10"/>
  <c r="I13380" i="10"/>
  <c r="I13381" i="10"/>
  <c r="I13382" i="10"/>
  <c r="I13383" i="10"/>
  <c r="I13384" i="10"/>
  <c r="I13385" i="10"/>
  <c r="I13386" i="10"/>
  <c r="I13387" i="10"/>
  <c r="I13388" i="10"/>
  <c r="I13389" i="10"/>
  <c r="I13390" i="10"/>
  <c r="I13391" i="10"/>
  <c r="I13392" i="10"/>
  <c r="I13393" i="10"/>
  <c r="I13394" i="10"/>
  <c r="I13395" i="10"/>
  <c r="I13396" i="10"/>
  <c r="I13397" i="10"/>
  <c r="I13398" i="10"/>
  <c r="I13399" i="10"/>
  <c r="I13400" i="10"/>
  <c r="I13401" i="10"/>
  <c r="I13402" i="10"/>
  <c r="I13403" i="10"/>
  <c r="I13404" i="10"/>
  <c r="I13405" i="10"/>
  <c r="I13406" i="10"/>
  <c r="I13407" i="10"/>
  <c r="I13408" i="10"/>
  <c r="I13409" i="10"/>
  <c r="I13410" i="10"/>
  <c r="I13411" i="10"/>
  <c r="I13412" i="10"/>
  <c r="I13413" i="10"/>
  <c r="I13414" i="10"/>
  <c r="I13415" i="10"/>
  <c r="I13416" i="10"/>
  <c r="I13417" i="10"/>
  <c r="I13418" i="10"/>
  <c r="I13419" i="10"/>
  <c r="I13420" i="10"/>
  <c r="I13421" i="10"/>
  <c r="I13422" i="10"/>
  <c r="I13423" i="10"/>
  <c r="I13424" i="10"/>
  <c r="I13425" i="10"/>
  <c r="I13426" i="10"/>
  <c r="I13427" i="10"/>
  <c r="I13428" i="10"/>
  <c r="I13429" i="10"/>
  <c r="I13430" i="10"/>
  <c r="I13431" i="10"/>
  <c r="I13432" i="10"/>
  <c r="I13433" i="10"/>
  <c r="I13434" i="10"/>
  <c r="I13435" i="10"/>
  <c r="I13436" i="10"/>
  <c r="I13437" i="10"/>
  <c r="I13438" i="10"/>
  <c r="I13439" i="10"/>
  <c r="I13440" i="10"/>
  <c r="I13441" i="10"/>
  <c r="I13442" i="10"/>
  <c r="I13443" i="10"/>
  <c r="I13444" i="10"/>
  <c r="I13445" i="10"/>
  <c r="I13446" i="10"/>
  <c r="I13447" i="10"/>
  <c r="I13448" i="10"/>
  <c r="AB7" i="12"/>
  <c r="AB73" i="12"/>
  <c r="AB118" i="12"/>
  <c r="AB113" i="12"/>
  <c r="AB69" i="12"/>
  <c r="AB55" i="12"/>
  <c r="AB18" i="12"/>
  <c r="AB162" i="12"/>
  <c r="AB112" i="12"/>
  <c r="AB138" i="12"/>
  <c r="AB27" i="12"/>
  <c r="AB44" i="12"/>
  <c r="AB174" i="12"/>
  <c r="AB16" i="12"/>
  <c r="AB30" i="12"/>
  <c r="AB103" i="12"/>
  <c r="AB56" i="12"/>
  <c r="AB91" i="12"/>
  <c r="AB159" i="12"/>
  <c r="AB29" i="12"/>
  <c r="AB124" i="12"/>
  <c r="AB15" i="12"/>
  <c r="AB152" i="12"/>
  <c r="AB24" i="12"/>
  <c r="AB126" i="12"/>
  <c r="AB96" i="12"/>
  <c r="AB154" i="12"/>
  <c r="AB49" i="12"/>
  <c r="AB151" i="12"/>
  <c r="AB140" i="12"/>
  <c r="AB26" i="12"/>
  <c r="AB125" i="12"/>
  <c r="AB57" i="12"/>
  <c r="AB157" i="12"/>
  <c r="AB139" i="12"/>
  <c r="AB88" i="12"/>
  <c r="AB148" i="12"/>
  <c r="AB128" i="12"/>
  <c r="AB160" i="12"/>
  <c r="AB66" i="12"/>
  <c r="AB10" i="12"/>
  <c r="AB95" i="12"/>
  <c r="AB115" i="12"/>
  <c r="AB71" i="12"/>
  <c r="AB19" i="12"/>
  <c r="AB50" i="12"/>
  <c r="AB94" i="12"/>
  <c r="AB25" i="12"/>
  <c r="AB108" i="12"/>
  <c r="AB70" i="12"/>
  <c r="AB120" i="12"/>
  <c r="AB53" i="12"/>
  <c r="AB98" i="12"/>
  <c r="AB64" i="12"/>
  <c r="U10" i="10"/>
  <c r="AB136" i="12"/>
  <c r="AB109" i="12"/>
  <c r="AB144" i="12"/>
  <c r="AB116" i="12"/>
  <c r="AB35" i="12"/>
  <c r="AB117" i="12"/>
  <c r="AB172" i="12"/>
  <c r="AB58" i="12"/>
  <c r="AB135" i="12"/>
  <c r="AB84" i="12"/>
  <c r="AB134" i="12"/>
  <c r="AB31" i="12"/>
  <c r="P10" i="14"/>
  <c r="AB99" i="12"/>
  <c r="AB14" i="12"/>
  <c r="AB21" i="12"/>
  <c r="AB100" i="12"/>
  <c r="AB86" i="12"/>
  <c r="AB166" i="12"/>
  <c r="AB52" i="12"/>
  <c r="AB156" i="12"/>
  <c r="AB17" i="12"/>
  <c r="AB51" i="12"/>
  <c r="AB36" i="12"/>
  <c r="U9" i="10"/>
  <c r="AB79" i="12"/>
  <c r="AB48" i="12"/>
  <c r="AB81" i="12"/>
  <c r="AB161" i="12"/>
  <c r="AB105" i="12"/>
  <c r="AB41" i="12"/>
  <c r="AB150" i="12"/>
  <c r="AB32" i="12"/>
  <c r="AB75" i="12"/>
  <c r="AB72" i="12"/>
  <c r="AB47" i="12"/>
  <c r="AB107" i="12"/>
  <c r="AB171" i="12"/>
  <c r="AB127" i="12"/>
  <c r="AB9" i="12"/>
  <c r="AB90" i="12"/>
  <c r="AB142" i="12"/>
  <c r="AB38" i="12"/>
  <c r="AB137" i="12"/>
  <c r="AB130" i="12"/>
  <c r="AB46" i="12"/>
  <c r="AB114" i="12"/>
  <c r="AB170" i="12"/>
  <c r="AB165" i="12"/>
  <c r="AB43" i="12"/>
  <c r="AB155" i="12"/>
  <c r="M10" i="15"/>
  <c r="AB121" i="12"/>
  <c r="AB68" i="12"/>
  <c r="AB28" i="12"/>
  <c r="AB67" i="12"/>
  <c r="AB76" i="12"/>
  <c r="AB20" i="12"/>
  <c r="AB169" i="12"/>
  <c r="AB163" i="12"/>
  <c r="AB12" i="12"/>
  <c r="AB149" i="12"/>
  <c r="AB33" i="12"/>
  <c r="AB110" i="12"/>
  <c r="AB80" i="12"/>
  <c r="AB164" i="12"/>
  <c r="AB87" i="12"/>
  <c r="AB45" i="12"/>
  <c r="AB111" i="12"/>
  <c r="AB37" i="12"/>
  <c r="AB23" i="12"/>
  <c r="AB102" i="12"/>
  <c r="AB8" i="12"/>
  <c r="AB93" i="12"/>
  <c r="AB97" i="12"/>
  <c r="AB132" i="12"/>
  <c r="AB143" i="12"/>
  <c r="AB11" i="12"/>
  <c r="AB74" i="12"/>
  <c r="AB145" i="12"/>
  <c r="AB22" i="12"/>
  <c r="AB123" i="12"/>
  <c r="AB78" i="12"/>
  <c r="AB63" i="12"/>
  <c r="M7" i="12"/>
  <c r="AB60" i="12"/>
  <c r="AB65" i="12"/>
  <c r="AB173" i="12"/>
  <c r="AB92" i="12"/>
  <c r="AB129" i="12"/>
  <c r="AB167" i="12"/>
  <c r="AB39" i="12"/>
  <c r="AB147" i="12"/>
  <c r="AB77" i="12"/>
  <c r="AB101" i="12"/>
  <c r="AB133" i="12"/>
  <c r="AB40" i="12"/>
  <c r="AB13" i="12"/>
  <c r="AB119" i="12"/>
  <c r="AB122" i="12"/>
  <c r="AB85" i="12"/>
  <c r="AB168" i="12"/>
  <c r="AB83" i="12"/>
  <c r="AB146" i="12"/>
  <c r="M12" i="16"/>
  <c r="AB62" i="12"/>
  <c r="AB158" i="12"/>
  <c r="AB61" i="12"/>
  <c r="D16" i="23" l="1"/>
  <c r="L13" i="16"/>
  <c r="K13" i="16"/>
  <c r="N12" i="16"/>
  <c r="K14" i="15"/>
  <c r="L12" i="15"/>
  <c r="N14" i="15"/>
  <c r="Q10" i="14"/>
  <c r="X10" i="14" s="1"/>
  <c r="K11" i="14"/>
  <c r="L11" i="14"/>
  <c r="N12" i="14"/>
  <c r="AC32" i="12"/>
  <c r="AC44" i="12"/>
  <c r="AC8" i="12"/>
  <c r="AC9" i="12"/>
  <c r="AC13" i="12"/>
  <c r="AC17" i="12"/>
  <c r="AC21" i="12"/>
  <c r="AC25" i="12"/>
  <c r="AC31" i="12"/>
  <c r="AC43" i="12"/>
  <c r="AC101" i="12"/>
  <c r="AC12" i="12"/>
  <c r="AC16" i="12"/>
  <c r="AC20" i="12"/>
  <c r="AC24" i="12"/>
  <c r="AC35" i="12"/>
  <c r="AC47" i="12"/>
  <c r="AC57" i="12"/>
  <c r="AC72" i="12"/>
  <c r="AC26" i="12"/>
  <c r="AC69" i="12"/>
  <c r="AC78" i="12"/>
  <c r="AC151" i="12"/>
  <c r="AC67" i="12"/>
  <c r="AC56" i="12"/>
  <c r="AC142" i="12"/>
  <c r="AC90" i="12"/>
  <c r="AC46" i="12"/>
  <c r="AC91" i="12"/>
  <c r="AC123" i="12"/>
  <c r="AC79" i="12"/>
  <c r="AC55" i="12"/>
  <c r="AC68" i="12"/>
  <c r="AC58" i="12"/>
  <c r="AC33" i="12"/>
  <c r="AC45" i="12"/>
  <c r="AC113" i="12"/>
  <c r="AC127" i="12"/>
  <c r="AC138" i="12"/>
  <c r="AC136" i="12"/>
  <c r="AC77" i="12"/>
  <c r="AC81" i="12"/>
  <c r="AC88" i="12"/>
  <c r="AC100" i="12"/>
  <c r="AC110" i="12"/>
  <c r="AC132" i="12"/>
  <c r="AC27" i="12"/>
  <c r="AC36" i="12"/>
  <c r="AC48" i="12"/>
  <c r="AC60" i="12"/>
  <c r="AC75" i="12"/>
  <c r="AC86" i="12"/>
  <c r="AC87" i="12"/>
  <c r="AC105" i="12"/>
  <c r="AC130" i="12"/>
  <c r="AC10" i="12"/>
  <c r="AC14" i="12"/>
  <c r="AC18" i="12"/>
  <c r="AC22" i="12"/>
  <c r="AC37" i="12"/>
  <c r="AC38" i="12"/>
  <c r="AC49" i="12"/>
  <c r="AC50" i="12"/>
  <c r="AC61" i="12"/>
  <c r="AC62" i="12"/>
  <c r="AC84" i="12"/>
  <c r="AC126" i="12"/>
  <c r="AC152" i="12"/>
  <c r="AC39" i="12"/>
  <c r="AC51" i="12"/>
  <c r="AC63" i="12"/>
  <c r="AC76" i="12"/>
  <c r="AC124" i="12"/>
  <c r="AC28" i="12"/>
  <c r="AC93" i="12"/>
  <c r="AC102" i="12"/>
  <c r="AC114" i="12"/>
  <c r="AC120" i="12"/>
  <c r="AC139" i="12"/>
  <c r="AC7" i="12"/>
  <c r="AC11" i="12"/>
  <c r="AC15" i="12"/>
  <c r="AC19" i="12"/>
  <c r="AC23" i="12"/>
  <c r="AC40" i="12"/>
  <c r="AC52" i="12"/>
  <c r="AC64" i="12"/>
  <c r="AC71" i="12"/>
  <c r="AC109" i="12"/>
  <c r="AC118" i="12"/>
  <c r="AC135" i="12"/>
  <c r="AC29" i="12"/>
  <c r="AC30" i="12"/>
  <c r="AC41" i="12"/>
  <c r="AC53" i="12"/>
  <c r="AC65" i="12"/>
  <c r="AC66" i="12"/>
  <c r="AC73" i="12"/>
  <c r="AC92" i="12"/>
  <c r="AC80" i="12"/>
  <c r="AC95" i="12"/>
  <c r="AC96" i="12"/>
  <c r="AC99" i="12"/>
  <c r="AC108" i="12"/>
  <c r="AC112" i="12"/>
  <c r="AC116" i="12"/>
  <c r="AC70" i="12"/>
  <c r="AC74" i="12"/>
  <c r="AC119" i="12"/>
  <c r="AC122" i="12"/>
  <c r="AC128" i="12"/>
  <c r="AC134" i="12"/>
  <c r="AC140" i="12"/>
  <c r="AC143" i="12"/>
  <c r="AC97" i="12"/>
  <c r="AC98" i="12"/>
  <c r="AC83" i="12"/>
  <c r="AC85" i="12"/>
  <c r="AC103" i="12"/>
  <c r="AC107" i="12"/>
  <c r="AC111" i="12"/>
  <c r="AC115" i="12"/>
  <c r="AC173" i="12"/>
  <c r="AC144" i="12"/>
  <c r="AC146" i="12"/>
  <c r="AC147" i="12"/>
  <c r="AC148" i="12"/>
  <c r="AC150" i="12"/>
  <c r="AC157" i="12"/>
  <c r="AC161" i="12"/>
  <c r="AC165" i="12"/>
  <c r="AC169" i="12"/>
  <c r="AC117" i="12"/>
  <c r="AC121" i="12"/>
  <c r="AC125" i="12"/>
  <c r="AC129" i="12"/>
  <c r="AC133" i="12"/>
  <c r="AC137" i="12"/>
  <c r="AC145" i="12"/>
  <c r="AC149" i="12"/>
  <c r="AC156" i="12"/>
  <c r="AC160" i="12"/>
  <c r="AC164" i="12"/>
  <c r="AC168" i="12"/>
  <c r="AC172" i="12"/>
  <c r="AC94" i="12"/>
  <c r="AC154" i="12"/>
  <c r="AC158" i="12"/>
  <c r="AC162" i="12"/>
  <c r="AC166" i="12"/>
  <c r="AC170" i="12"/>
  <c r="AC174" i="12"/>
  <c r="AC155" i="12"/>
  <c r="AC159" i="12"/>
  <c r="AC163" i="12"/>
  <c r="AC167" i="12"/>
  <c r="AC171" i="12"/>
  <c r="K9" i="12"/>
  <c r="Y50" i="12"/>
  <c r="N10" i="12"/>
  <c r="Y28" i="12"/>
  <c r="Y40" i="12"/>
  <c r="Y75" i="12"/>
  <c r="Y122" i="12"/>
  <c r="Y92" i="12"/>
  <c r="Y127" i="12"/>
  <c r="Y139" i="12"/>
  <c r="Y147" i="12"/>
  <c r="Y77" i="12"/>
  <c r="Y99" i="12"/>
  <c r="AE171" i="10"/>
  <c r="AF171" i="10"/>
  <c r="T11" i="10"/>
  <c r="S13" i="10"/>
  <c r="S14" i="10" s="1"/>
  <c r="S15" i="10" s="1"/>
  <c r="T13" i="10"/>
  <c r="P76" i="10"/>
  <c r="Q76" i="10" s="1"/>
  <c r="P62" i="10"/>
  <c r="Q62" i="10" s="1"/>
  <c r="P48" i="10"/>
  <c r="Q48" i="10" s="1"/>
  <c r="P34" i="10"/>
  <c r="Q34" i="10" s="1"/>
  <c r="P19" i="10"/>
  <c r="Q19" i="10" s="1"/>
  <c r="P88" i="10"/>
  <c r="Q88" i="10" s="1"/>
  <c r="P87" i="10"/>
  <c r="Q87" i="10" s="1"/>
  <c r="P73" i="10"/>
  <c r="Q73" i="10" s="1"/>
  <c r="P59" i="10"/>
  <c r="Q59" i="10" s="1"/>
  <c r="P45" i="10"/>
  <c r="Q45" i="10" s="1"/>
  <c r="P31" i="10"/>
  <c r="Q31" i="10" s="1"/>
  <c r="P14" i="10"/>
  <c r="Q14" i="10" s="1"/>
  <c r="P60" i="10"/>
  <c r="Q60" i="10" s="1"/>
  <c r="P86" i="10"/>
  <c r="Q86" i="10" s="1"/>
  <c r="P72" i="10"/>
  <c r="Q72" i="10" s="1"/>
  <c r="P58" i="10"/>
  <c r="Q58" i="10" s="1"/>
  <c r="P44" i="10"/>
  <c r="Q44" i="10" s="1"/>
  <c r="P28" i="10"/>
  <c r="Q28" i="10" s="1"/>
  <c r="P13" i="10"/>
  <c r="Q13" i="10" s="1"/>
  <c r="P16" i="10"/>
  <c r="Q16" i="10" s="1"/>
  <c r="P15" i="10"/>
  <c r="Q15" i="10" s="1"/>
  <c r="P85" i="10"/>
  <c r="Q85" i="10" s="1"/>
  <c r="P71" i="10"/>
  <c r="Q71" i="10" s="1"/>
  <c r="P57" i="10"/>
  <c r="Q57" i="10" s="1"/>
  <c r="P43" i="10"/>
  <c r="Q43" i="10" s="1"/>
  <c r="P27" i="10"/>
  <c r="Q27" i="10" s="1"/>
  <c r="P12" i="10"/>
  <c r="Q12" i="10" s="1"/>
  <c r="P75" i="10"/>
  <c r="Q75" i="10" s="1"/>
  <c r="P84" i="10"/>
  <c r="Q84" i="10" s="1"/>
  <c r="P70" i="10"/>
  <c r="Q70" i="10" s="1"/>
  <c r="P56" i="10"/>
  <c r="Q56" i="10" s="1"/>
  <c r="P40" i="10"/>
  <c r="Q40" i="10" s="1"/>
  <c r="P26" i="10"/>
  <c r="Q26" i="10" s="1"/>
  <c r="P11" i="10"/>
  <c r="Q11" i="10" s="1"/>
  <c r="P61" i="10"/>
  <c r="Q61" i="10" s="1"/>
  <c r="P32" i="10"/>
  <c r="Q32" i="10" s="1"/>
  <c r="P83" i="10"/>
  <c r="Q83" i="10" s="1"/>
  <c r="P69" i="10"/>
  <c r="Q69" i="10" s="1"/>
  <c r="P55" i="10"/>
  <c r="Q55" i="10" s="1"/>
  <c r="P39" i="10"/>
  <c r="Q39" i="10" s="1"/>
  <c r="P25" i="10"/>
  <c r="Q25" i="10" s="1"/>
  <c r="P10" i="10"/>
  <c r="Q10" i="10" s="1"/>
  <c r="P47" i="10"/>
  <c r="Q47" i="10" s="1"/>
  <c r="P46" i="10"/>
  <c r="Q46" i="10" s="1"/>
  <c r="P82" i="10"/>
  <c r="Q82" i="10" s="1"/>
  <c r="P68" i="10"/>
  <c r="Q68" i="10" s="1"/>
  <c r="P52" i="10"/>
  <c r="Q52" i="10" s="1"/>
  <c r="P38" i="10"/>
  <c r="Q38" i="10" s="1"/>
  <c r="P24" i="10"/>
  <c r="Q24" i="10" s="1"/>
  <c r="P81" i="10"/>
  <c r="Q81" i="10" s="1"/>
  <c r="P67" i="10"/>
  <c r="Q67" i="10" s="1"/>
  <c r="P51" i="10"/>
  <c r="Q51" i="10" s="1"/>
  <c r="P37" i="10"/>
  <c r="Q37" i="10" s="1"/>
  <c r="P23" i="10"/>
  <c r="Q23" i="10" s="1"/>
  <c r="P80" i="10"/>
  <c r="Q80" i="10" s="1"/>
  <c r="P64" i="10"/>
  <c r="Q64" i="10" s="1"/>
  <c r="P50" i="10"/>
  <c r="Q50" i="10" s="1"/>
  <c r="P36" i="10"/>
  <c r="Q36" i="10" s="1"/>
  <c r="P22" i="10"/>
  <c r="Q22" i="10" s="1"/>
  <c r="P33" i="10"/>
  <c r="Q33" i="10" s="1"/>
  <c r="P74" i="10"/>
  <c r="Q74" i="10" s="1"/>
  <c r="P79" i="10"/>
  <c r="Q79" i="10" s="1"/>
  <c r="P63" i="10"/>
  <c r="Q63" i="10" s="1"/>
  <c r="P49" i="10"/>
  <c r="Q49" i="10" s="1"/>
  <c r="P35" i="10"/>
  <c r="Q35" i="10" s="1"/>
  <c r="P21" i="10"/>
  <c r="Q21" i="10" s="1"/>
  <c r="P20" i="10"/>
  <c r="Q20" i="10" s="1"/>
  <c r="P9" i="10"/>
  <c r="Q9" i="10" s="1"/>
  <c r="P78" i="10"/>
  <c r="Q78" i="10" s="1"/>
  <c r="P66" i="10"/>
  <c r="Q66" i="10" s="1"/>
  <c r="P54" i="10"/>
  <c r="Q54" i="10" s="1"/>
  <c r="P42" i="10"/>
  <c r="Q42" i="10" s="1"/>
  <c r="P30" i="10"/>
  <c r="Q30" i="10" s="1"/>
  <c r="P18" i="10"/>
  <c r="Q18" i="10" s="1"/>
  <c r="P77" i="10"/>
  <c r="Q77" i="10" s="1"/>
  <c r="P65" i="10"/>
  <c r="Q65" i="10" s="1"/>
  <c r="P53" i="10"/>
  <c r="Q53" i="10" s="1"/>
  <c r="P41" i="10"/>
  <c r="Q41" i="10" s="1"/>
  <c r="P29" i="10"/>
  <c r="Q29" i="10" s="1"/>
  <c r="T14" i="10"/>
  <c r="AB153" i="12"/>
  <c r="AB104" i="12"/>
  <c r="AB82" i="12"/>
  <c r="M13" i="16"/>
  <c r="AB89" i="12"/>
  <c r="M11" i="15"/>
  <c r="P11" i="14"/>
  <c r="AB54" i="12"/>
  <c r="AB42" i="12"/>
  <c r="U11" i="10"/>
  <c r="M8" i="12"/>
  <c r="AB34" i="12"/>
  <c r="AB59" i="12"/>
  <c r="AB141" i="12"/>
  <c r="M9" i="12"/>
  <c r="AB131" i="12"/>
  <c r="AB106" i="12"/>
  <c r="D17" i="23" l="1"/>
  <c r="N13" i="16"/>
  <c r="L14" i="16"/>
  <c r="K14" i="16"/>
  <c r="N15" i="15"/>
  <c r="L13" i="15"/>
  <c r="K15" i="15"/>
  <c r="Q11" i="14"/>
  <c r="X11" i="14" s="1"/>
  <c r="Z11" i="14" s="1"/>
  <c r="N13" i="14"/>
  <c r="L12" i="14"/>
  <c r="K12" i="14"/>
  <c r="Z10" i="14"/>
  <c r="AC82" i="12"/>
  <c r="AC141" i="12"/>
  <c r="AC104" i="12"/>
  <c r="AC153" i="12"/>
  <c r="AC131" i="12"/>
  <c r="AC106" i="12"/>
  <c r="AC34" i="12"/>
  <c r="AC42" i="12"/>
  <c r="AC54" i="12"/>
  <c r="AC59" i="12"/>
  <c r="AC89" i="12"/>
  <c r="Z147" i="12"/>
  <c r="L10" i="12"/>
  <c r="K10" i="12"/>
  <c r="N11" i="12"/>
  <c r="Z139" i="12"/>
  <c r="Z127" i="12"/>
  <c r="AE172" i="10"/>
  <c r="AF172" i="10"/>
  <c r="P7" i="10"/>
  <c r="S16" i="10"/>
  <c r="T15" i="10"/>
  <c r="W174" i="5"/>
  <c r="V174" i="5"/>
  <c r="S174" i="5"/>
  <c r="Y174" i="5" s="1"/>
  <c r="Y173" i="5"/>
  <c r="W173" i="5"/>
  <c r="V173" i="5"/>
  <c r="S173" i="5"/>
  <c r="W172" i="5"/>
  <c r="V172" i="5"/>
  <c r="S172" i="5"/>
  <c r="Y172" i="5" s="1"/>
  <c r="W171" i="5"/>
  <c r="V171" i="5"/>
  <c r="S171" i="5"/>
  <c r="Y171" i="5" s="1"/>
  <c r="W170" i="5"/>
  <c r="V170" i="5"/>
  <c r="S170" i="5"/>
  <c r="Y169" i="5"/>
  <c r="W169" i="5"/>
  <c r="V169" i="5"/>
  <c r="S169" i="5"/>
  <c r="W168" i="5"/>
  <c r="V168" i="5"/>
  <c r="S168" i="5"/>
  <c r="Y168" i="5" s="1"/>
  <c r="W167" i="5"/>
  <c r="V167" i="5"/>
  <c r="S167" i="5"/>
  <c r="Y167" i="5" s="1"/>
  <c r="W166" i="5"/>
  <c r="V166" i="5"/>
  <c r="S166" i="5"/>
  <c r="Y166" i="5" s="1"/>
  <c r="Y165" i="5"/>
  <c r="W165" i="5"/>
  <c r="V165" i="5"/>
  <c r="S165" i="5"/>
  <c r="W164" i="5"/>
  <c r="V164" i="5"/>
  <c r="S164" i="5"/>
  <c r="Y164" i="5" s="1"/>
  <c r="W163" i="5"/>
  <c r="V163" i="5"/>
  <c r="S163" i="5"/>
  <c r="Y163" i="5" s="1"/>
  <c r="W162" i="5"/>
  <c r="V162" i="5"/>
  <c r="S162" i="5"/>
  <c r="Y162" i="5" s="1"/>
  <c r="Y161" i="5"/>
  <c r="W161" i="5"/>
  <c r="V161" i="5"/>
  <c r="S161" i="5"/>
  <c r="W160" i="5"/>
  <c r="V160" i="5"/>
  <c r="S160" i="5"/>
  <c r="Y160" i="5" s="1"/>
  <c r="W159" i="5"/>
  <c r="V159" i="5"/>
  <c r="S159" i="5"/>
  <c r="Y159" i="5" s="1"/>
  <c r="W158" i="5"/>
  <c r="V158" i="5"/>
  <c r="S158" i="5"/>
  <c r="Y158" i="5" s="1"/>
  <c r="Y157" i="5"/>
  <c r="W157" i="5"/>
  <c r="V157" i="5"/>
  <c r="S157" i="5"/>
  <c r="W156" i="5"/>
  <c r="V156" i="5"/>
  <c r="S156" i="5"/>
  <c r="Y156" i="5" s="1"/>
  <c r="W155" i="5"/>
  <c r="V155" i="5"/>
  <c r="S155" i="5"/>
  <c r="Y155" i="5" s="1"/>
  <c r="W154" i="5"/>
  <c r="V154" i="5"/>
  <c r="S154" i="5"/>
  <c r="Y154" i="5" s="1"/>
  <c r="Y153" i="5"/>
  <c r="W153" i="5"/>
  <c r="V153" i="5"/>
  <c r="S153" i="5"/>
  <c r="W152" i="5"/>
  <c r="V152" i="5"/>
  <c r="S152" i="5"/>
  <c r="Y152" i="5" s="1"/>
  <c r="W151" i="5"/>
  <c r="V151" i="5"/>
  <c r="S151" i="5"/>
  <c r="Y151" i="5" s="1"/>
  <c r="W150" i="5"/>
  <c r="V150" i="5"/>
  <c r="S150" i="5"/>
  <c r="Y150" i="5" s="1"/>
  <c r="Y149" i="5"/>
  <c r="W149" i="5"/>
  <c r="V149" i="5"/>
  <c r="S149" i="5"/>
  <c r="W148" i="5"/>
  <c r="V148" i="5"/>
  <c r="S148" i="5"/>
  <c r="Y148" i="5" s="1"/>
  <c r="W147" i="5"/>
  <c r="V147" i="5"/>
  <c r="S147" i="5"/>
  <c r="Y147" i="5" s="1"/>
  <c r="W146" i="5"/>
  <c r="V146" i="5"/>
  <c r="S146" i="5"/>
  <c r="Y146" i="5" s="1"/>
  <c r="Y145" i="5"/>
  <c r="W145" i="5"/>
  <c r="V145" i="5"/>
  <c r="S145" i="5"/>
  <c r="W144" i="5"/>
  <c r="V144" i="5"/>
  <c r="S144" i="5"/>
  <c r="Y144" i="5" s="1"/>
  <c r="W143" i="5"/>
  <c r="V143" i="5"/>
  <c r="S143" i="5"/>
  <c r="Y143" i="5" s="1"/>
  <c r="W142" i="5"/>
  <c r="V142" i="5"/>
  <c r="S142" i="5"/>
  <c r="Y141" i="5"/>
  <c r="W141" i="5"/>
  <c r="V141" i="5"/>
  <c r="S141" i="5"/>
  <c r="W140" i="5"/>
  <c r="V140" i="5"/>
  <c r="S140" i="5"/>
  <c r="Y140" i="5" s="1"/>
  <c r="W139" i="5"/>
  <c r="V139" i="5"/>
  <c r="S139" i="5"/>
  <c r="Y139" i="5" s="1"/>
  <c r="W138" i="5"/>
  <c r="V138" i="5"/>
  <c r="S138" i="5"/>
  <c r="Y138" i="5" s="1"/>
  <c r="Y137" i="5"/>
  <c r="W137" i="5"/>
  <c r="V137" i="5"/>
  <c r="S137" i="5"/>
  <c r="W136" i="5"/>
  <c r="V136" i="5"/>
  <c r="S136" i="5"/>
  <c r="Y136" i="5" s="1"/>
  <c r="W135" i="5"/>
  <c r="V135" i="5"/>
  <c r="S135" i="5"/>
  <c r="Y135" i="5" s="1"/>
  <c r="Y134" i="5"/>
  <c r="W134" i="5"/>
  <c r="V134" i="5"/>
  <c r="S134" i="5"/>
  <c r="Y133" i="5"/>
  <c r="W133" i="5"/>
  <c r="V133" i="5"/>
  <c r="S133" i="5"/>
  <c r="W132" i="5"/>
  <c r="V132" i="5"/>
  <c r="S132" i="5"/>
  <c r="Y132" i="5" s="1"/>
  <c r="W131" i="5"/>
  <c r="V131" i="5"/>
  <c r="S131" i="5"/>
  <c r="Y131" i="5" s="1"/>
  <c r="W130" i="5"/>
  <c r="V130" i="5"/>
  <c r="S130" i="5"/>
  <c r="Y130" i="5" s="1"/>
  <c r="Y129" i="5"/>
  <c r="W129" i="5"/>
  <c r="V129" i="5"/>
  <c r="S129" i="5"/>
  <c r="W128" i="5"/>
  <c r="V128" i="5"/>
  <c r="S128" i="5"/>
  <c r="Y128" i="5" s="1"/>
  <c r="W127" i="5"/>
  <c r="V127" i="5"/>
  <c r="S127" i="5"/>
  <c r="Y127" i="5" s="1"/>
  <c r="W126" i="5"/>
  <c r="V126" i="5"/>
  <c r="S126" i="5"/>
  <c r="Y126" i="5" s="1"/>
  <c r="W125" i="5"/>
  <c r="V125" i="5"/>
  <c r="S125" i="5"/>
  <c r="Y125" i="5" s="1"/>
  <c r="W124" i="5"/>
  <c r="V124" i="5"/>
  <c r="S124" i="5"/>
  <c r="Y124" i="5" s="1"/>
  <c r="W123" i="5"/>
  <c r="V123" i="5"/>
  <c r="S123" i="5"/>
  <c r="Y123" i="5" s="1"/>
  <c r="Y122" i="5"/>
  <c r="W122" i="5"/>
  <c r="V122" i="5"/>
  <c r="S122" i="5"/>
  <c r="W121" i="5"/>
  <c r="V121" i="5"/>
  <c r="S121" i="5"/>
  <c r="Y121" i="5" s="1"/>
  <c r="W120" i="5"/>
  <c r="V120" i="5"/>
  <c r="S120" i="5"/>
  <c r="Y120" i="5" s="1"/>
  <c r="W119" i="5"/>
  <c r="V119" i="5"/>
  <c r="S119" i="5"/>
  <c r="Y119" i="5" s="1"/>
  <c r="Y118" i="5"/>
  <c r="W118" i="5"/>
  <c r="V118" i="5"/>
  <c r="S118" i="5"/>
  <c r="Y117" i="5"/>
  <c r="W117" i="5"/>
  <c r="V117" i="5"/>
  <c r="S117" i="5"/>
  <c r="W116" i="5"/>
  <c r="V116" i="5"/>
  <c r="S116" i="5"/>
  <c r="Y116" i="5" s="1"/>
  <c r="W115" i="5"/>
  <c r="V115" i="5"/>
  <c r="S115" i="5"/>
  <c r="Y115" i="5" s="1"/>
  <c r="W114" i="5"/>
  <c r="V114" i="5"/>
  <c r="S114" i="5"/>
  <c r="Y114" i="5" s="1"/>
  <c r="W113" i="5"/>
  <c r="V113" i="5"/>
  <c r="S113" i="5"/>
  <c r="Y113" i="5" s="1"/>
  <c r="W112" i="5"/>
  <c r="V112" i="5"/>
  <c r="S112" i="5"/>
  <c r="Y112" i="5" s="1"/>
  <c r="W111" i="5"/>
  <c r="V111" i="5"/>
  <c r="S111" i="5"/>
  <c r="W110" i="5"/>
  <c r="V110" i="5"/>
  <c r="Y110" i="5" s="1"/>
  <c r="S110" i="5"/>
  <c r="W109" i="5"/>
  <c r="V109" i="5"/>
  <c r="S109" i="5"/>
  <c r="Y109" i="5" s="1"/>
  <c r="W108" i="5"/>
  <c r="V108" i="5"/>
  <c r="S108" i="5"/>
  <c r="Y108" i="5" s="1"/>
  <c r="W107" i="5"/>
  <c r="V107" i="5"/>
  <c r="S107" i="5"/>
  <c r="Y107" i="5" s="1"/>
  <c r="Y106" i="5"/>
  <c r="W106" i="5"/>
  <c r="V106" i="5"/>
  <c r="S106" i="5"/>
  <c r="Y105" i="5"/>
  <c r="W105" i="5"/>
  <c r="V105" i="5"/>
  <c r="S105" i="5"/>
  <c r="W104" i="5"/>
  <c r="V104" i="5"/>
  <c r="S104" i="5"/>
  <c r="Y104" i="5" s="1"/>
  <c r="W103" i="5"/>
  <c r="V103" i="5"/>
  <c r="S103" i="5"/>
  <c r="Y103" i="5" s="1"/>
  <c r="W102" i="5"/>
  <c r="V102" i="5"/>
  <c r="S102" i="5"/>
  <c r="Y102" i="5" s="1"/>
  <c r="W101" i="5"/>
  <c r="V101" i="5"/>
  <c r="S101" i="5"/>
  <c r="Y101" i="5" s="1"/>
  <c r="W100" i="5"/>
  <c r="V100" i="5"/>
  <c r="S100" i="5"/>
  <c r="Y100" i="5" s="1"/>
  <c r="W99" i="5"/>
  <c r="V99" i="5"/>
  <c r="S99" i="5"/>
  <c r="W98" i="5"/>
  <c r="V98" i="5"/>
  <c r="Y98" i="5" s="1"/>
  <c r="S98" i="5"/>
  <c r="Y97" i="5"/>
  <c r="W97" i="5"/>
  <c r="V97" i="5"/>
  <c r="S97" i="5"/>
  <c r="W96" i="5"/>
  <c r="V96" i="5"/>
  <c r="S96" i="5"/>
  <c r="Y96" i="5" s="1"/>
  <c r="W95" i="5"/>
  <c r="V95" i="5"/>
  <c r="S95" i="5"/>
  <c r="Y95" i="5" s="1"/>
  <c r="Y94" i="5"/>
  <c r="W94" i="5"/>
  <c r="V94" i="5"/>
  <c r="S94" i="5"/>
  <c r="Y93" i="5"/>
  <c r="W93" i="5"/>
  <c r="V93" i="5"/>
  <c r="S93" i="5"/>
  <c r="W92" i="5"/>
  <c r="V92" i="5"/>
  <c r="S92" i="5"/>
  <c r="Y92" i="5" s="1"/>
  <c r="W91" i="5"/>
  <c r="V91" i="5"/>
  <c r="S91" i="5"/>
  <c r="W90" i="5"/>
  <c r="V90" i="5"/>
  <c r="S90" i="5"/>
  <c r="W89" i="5"/>
  <c r="V89" i="5"/>
  <c r="S89" i="5"/>
  <c r="Y89" i="5" s="1"/>
  <c r="W88" i="5"/>
  <c r="V88" i="5"/>
  <c r="S88" i="5"/>
  <c r="W87" i="5"/>
  <c r="V87" i="5"/>
  <c r="Y87" i="5" s="1"/>
  <c r="S87" i="5"/>
  <c r="W86" i="5"/>
  <c r="V86" i="5"/>
  <c r="Y86" i="5" s="1"/>
  <c r="S86" i="5"/>
  <c r="Y85" i="5"/>
  <c r="W85" i="5"/>
  <c r="V85" i="5"/>
  <c r="S85" i="5"/>
  <c r="Y84" i="5"/>
  <c r="W84" i="5"/>
  <c r="V84" i="5"/>
  <c r="S84" i="5"/>
  <c r="Y83" i="5"/>
  <c r="W83" i="5"/>
  <c r="V83" i="5"/>
  <c r="S83" i="5"/>
  <c r="Y82" i="5"/>
  <c r="W82" i="5"/>
  <c r="V82" i="5"/>
  <c r="S82" i="5"/>
  <c r="W81" i="5"/>
  <c r="V81" i="5"/>
  <c r="S81" i="5"/>
  <c r="Y81" i="5" s="1"/>
  <c r="W80" i="5"/>
  <c r="V80" i="5"/>
  <c r="S80" i="5"/>
  <c r="W79" i="5"/>
  <c r="V79" i="5"/>
  <c r="Y79" i="5" s="1"/>
  <c r="S79" i="5"/>
  <c r="Y78" i="5"/>
  <c r="W78" i="5"/>
  <c r="V78" i="5"/>
  <c r="S78" i="5"/>
  <c r="Y77" i="5"/>
  <c r="W77" i="5"/>
  <c r="V77" i="5"/>
  <c r="S77" i="5"/>
  <c r="Y76" i="5"/>
  <c r="W76" i="5"/>
  <c r="V76" i="5"/>
  <c r="S76" i="5"/>
  <c r="W75" i="5"/>
  <c r="V75" i="5"/>
  <c r="Y75" i="5" s="1"/>
  <c r="S75" i="5"/>
  <c r="W74" i="5"/>
  <c r="V74" i="5"/>
  <c r="S74" i="5"/>
  <c r="Y74" i="5" s="1"/>
  <c r="Y73" i="5"/>
  <c r="W73" i="5"/>
  <c r="V73" i="5"/>
  <c r="S73" i="5"/>
  <c r="W72" i="5"/>
  <c r="V72" i="5"/>
  <c r="S72" i="5"/>
  <c r="Y72" i="5" s="1"/>
  <c r="Y71" i="5"/>
  <c r="W71" i="5"/>
  <c r="V71" i="5"/>
  <c r="S71" i="5"/>
  <c r="Y70" i="5"/>
  <c r="W70" i="5"/>
  <c r="V70" i="5"/>
  <c r="S70" i="5"/>
  <c r="W69" i="5"/>
  <c r="V69" i="5"/>
  <c r="S69" i="5"/>
  <c r="Y69" i="5" s="1"/>
  <c r="W68" i="5"/>
  <c r="V68" i="5"/>
  <c r="S68" i="5"/>
  <c r="Y68" i="5" s="1"/>
  <c r="W67" i="5"/>
  <c r="V67" i="5"/>
  <c r="Y67" i="5" s="1"/>
  <c r="S67" i="5"/>
  <c r="W66" i="5"/>
  <c r="V66" i="5"/>
  <c r="S66" i="5"/>
  <c r="Y66" i="5" s="1"/>
  <c r="Y65" i="5"/>
  <c r="W65" i="5"/>
  <c r="V65" i="5"/>
  <c r="S65" i="5"/>
  <c r="Y64" i="5"/>
  <c r="W64" i="5"/>
  <c r="V64" i="5"/>
  <c r="S64" i="5"/>
  <c r="W63" i="5"/>
  <c r="V63" i="5"/>
  <c r="Y63" i="5" s="1"/>
  <c r="S63" i="5"/>
  <c r="W62" i="5"/>
  <c r="V62" i="5"/>
  <c r="S62" i="5"/>
  <c r="Y62" i="5" s="1"/>
  <c r="Y61" i="5"/>
  <c r="W61" i="5"/>
  <c r="V61" i="5"/>
  <c r="S61" i="5"/>
  <c r="Y60" i="5"/>
  <c r="W60" i="5"/>
  <c r="V60" i="5"/>
  <c r="S60" i="5"/>
  <c r="Y59" i="5"/>
  <c r="W59" i="5"/>
  <c r="V59" i="5"/>
  <c r="S59" i="5"/>
  <c r="W58" i="5"/>
  <c r="V58" i="5"/>
  <c r="S58" i="5"/>
  <c r="Y58" i="5" s="1"/>
  <c r="W57" i="5"/>
  <c r="V57" i="5"/>
  <c r="S57" i="5"/>
  <c r="Y57" i="5" s="1"/>
  <c r="Y56" i="5"/>
  <c r="W56" i="5"/>
  <c r="V56" i="5"/>
  <c r="S56" i="5"/>
  <c r="Y55" i="5"/>
  <c r="W55" i="5"/>
  <c r="V55" i="5"/>
  <c r="S55" i="5"/>
  <c r="W54" i="5"/>
  <c r="V54" i="5"/>
  <c r="S54" i="5"/>
  <c r="Y54" i="5" s="1"/>
  <c r="W53" i="5"/>
  <c r="V53" i="5"/>
  <c r="S53" i="5"/>
  <c r="Y53" i="5" s="1"/>
  <c r="W52" i="5"/>
  <c r="V52" i="5"/>
  <c r="Y52" i="5" s="1"/>
  <c r="S52" i="5"/>
  <c r="Y51" i="5"/>
  <c r="W51" i="5"/>
  <c r="V51" i="5"/>
  <c r="S51" i="5"/>
  <c r="W50" i="5"/>
  <c r="V50" i="5"/>
  <c r="S50" i="5"/>
  <c r="Y50" i="5" s="1"/>
  <c r="Y49" i="5"/>
  <c r="W49" i="5"/>
  <c r="V49" i="5"/>
  <c r="S49" i="5"/>
  <c r="Y48" i="5"/>
  <c r="W48" i="5"/>
  <c r="V48" i="5"/>
  <c r="S48" i="5"/>
  <c r="Y47" i="5"/>
  <c r="W47" i="5"/>
  <c r="V47" i="5"/>
  <c r="S47" i="5"/>
  <c r="W46" i="5"/>
  <c r="V46" i="5"/>
  <c r="S46" i="5"/>
  <c r="Y46" i="5" s="1"/>
  <c r="W45" i="5"/>
  <c r="V45" i="5"/>
  <c r="S45" i="5"/>
  <c r="Y45" i="5" s="1"/>
  <c r="W44" i="5"/>
  <c r="V44" i="5"/>
  <c r="S44" i="5"/>
  <c r="Y44" i="5" s="1"/>
  <c r="W43" i="5"/>
  <c r="V43" i="5"/>
  <c r="S43" i="5"/>
  <c r="Y43" i="5" s="1"/>
  <c r="W42" i="5"/>
  <c r="V42" i="5"/>
  <c r="S42" i="5"/>
  <c r="W41" i="5"/>
  <c r="V41" i="5"/>
  <c r="S41" i="5"/>
  <c r="Y41" i="5" s="1"/>
  <c r="W40" i="5"/>
  <c r="V40" i="5"/>
  <c r="S40" i="5"/>
  <c r="W39" i="5"/>
  <c r="V39" i="5"/>
  <c r="S39" i="5"/>
  <c r="Y39" i="5" s="1"/>
  <c r="Y38" i="5"/>
  <c r="W38" i="5"/>
  <c r="V38" i="5"/>
  <c r="S38" i="5"/>
  <c r="Y37" i="5"/>
  <c r="W37" i="5"/>
  <c r="V37" i="5"/>
  <c r="S37" i="5"/>
  <c r="W36" i="5"/>
  <c r="V36" i="5"/>
  <c r="S36" i="5"/>
  <c r="Y36" i="5" s="1"/>
  <c r="W35" i="5"/>
  <c r="V35" i="5"/>
  <c r="S35" i="5"/>
  <c r="Y35" i="5" s="1"/>
  <c r="W34" i="5"/>
  <c r="V34" i="5"/>
  <c r="S34" i="5"/>
  <c r="Y34" i="5" s="1"/>
  <c r="W33" i="5"/>
  <c r="V33" i="5"/>
  <c r="S33" i="5"/>
  <c r="Y33" i="5" s="1"/>
  <c r="Y32" i="5"/>
  <c r="W32" i="5"/>
  <c r="V32" i="5"/>
  <c r="S32" i="5"/>
  <c r="Y31" i="5"/>
  <c r="W31" i="5"/>
  <c r="V31" i="5"/>
  <c r="S31" i="5"/>
  <c r="W30" i="5"/>
  <c r="V30" i="5"/>
  <c r="S30" i="5"/>
  <c r="Y30" i="5" s="1"/>
  <c r="W29" i="5"/>
  <c r="V29" i="5"/>
  <c r="S29" i="5"/>
  <c r="Y29" i="5" s="1"/>
  <c r="W28" i="5"/>
  <c r="V28" i="5"/>
  <c r="Y28" i="5" s="1"/>
  <c r="S28" i="5"/>
  <c r="Y27" i="5"/>
  <c r="W27" i="5"/>
  <c r="V27" i="5"/>
  <c r="S27" i="5"/>
  <c r="W26" i="5"/>
  <c r="V26" i="5"/>
  <c r="S26" i="5"/>
  <c r="Y26" i="5" s="1"/>
  <c r="W25" i="5"/>
  <c r="V25" i="5"/>
  <c r="S25" i="5"/>
  <c r="Y25" i="5" s="1"/>
  <c r="W24" i="5"/>
  <c r="V24" i="5"/>
  <c r="Y24" i="5" s="1"/>
  <c r="S24" i="5"/>
  <c r="Y23" i="5"/>
  <c r="W23" i="5"/>
  <c r="V23" i="5"/>
  <c r="S23" i="5"/>
  <c r="W22" i="5"/>
  <c r="V22" i="5"/>
  <c r="S22" i="5"/>
  <c r="Y22" i="5" s="1"/>
  <c r="W21" i="5"/>
  <c r="V21" i="5"/>
  <c r="S21" i="5"/>
  <c r="Y21" i="5" s="1"/>
  <c r="W20" i="5"/>
  <c r="V20" i="5"/>
  <c r="Y20" i="5" s="1"/>
  <c r="S20" i="5"/>
  <c r="Y19" i="5"/>
  <c r="W19" i="5"/>
  <c r="V19" i="5"/>
  <c r="S19" i="5"/>
  <c r="W18" i="5"/>
  <c r="V18" i="5"/>
  <c r="S18" i="5"/>
  <c r="Y18" i="5" s="1"/>
  <c r="W17" i="5"/>
  <c r="V17" i="5"/>
  <c r="S17" i="5"/>
  <c r="Y17" i="5" s="1"/>
  <c r="W16" i="5"/>
  <c r="V16" i="5"/>
  <c r="Y16" i="5" s="1"/>
  <c r="S16" i="5"/>
  <c r="Y15" i="5"/>
  <c r="W15" i="5"/>
  <c r="V15" i="5"/>
  <c r="S15" i="5"/>
  <c r="W14" i="5"/>
  <c r="V14" i="5"/>
  <c r="S14" i="5"/>
  <c r="Y14" i="5" s="1"/>
  <c r="W13" i="5"/>
  <c r="V13" i="5"/>
  <c r="S13" i="5"/>
  <c r="Y13" i="5" s="1"/>
  <c r="W12" i="5"/>
  <c r="V12" i="5"/>
  <c r="Y12" i="5" s="1"/>
  <c r="S12" i="5"/>
  <c r="Y11" i="5"/>
  <c r="W11" i="5"/>
  <c r="V11" i="5"/>
  <c r="S11" i="5"/>
  <c r="W10" i="5"/>
  <c r="V10" i="5"/>
  <c r="S10" i="5"/>
  <c r="Y10" i="5" s="1"/>
  <c r="W9" i="5"/>
  <c r="V9" i="5"/>
  <c r="S9" i="5"/>
  <c r="Y9" i="5" s="1"/>
  <c r="Y8" i="5"/>
  <c r="W8" i="5"/>
  <c r="V8" i="5"/>
  <c r="S8" i="5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O84" i="5" s="1"/>
  <c r="O85" i="5" s="1"/>
  <c r="O86" i="5" s="1"/>
  <c r="O87" i="5" s="1"/>
  <c r="O88" i="5" s="1"/>
  <c r="O89" i="5" s="1"/>
  <c r="O90" i="5" s="1"/>
  <c r="O91" i="5" s="1"/>
  <c r="O92" i="5" s="1"/>
  <c r="O93" i="5" s="1"/>
  <c r="O94" i="5" s="1"/>
  <c r="O95" i="5" s="1"/>
  <c r="O96" i="5" s="1"/>
  <c r="O97" i="5" s="1"/>
  <c r="O98" i="5" s="1"/>
  <c r="O99" i="5" s="1"/>
  <c r="O100" i="5" s="1"/>
  <c r="O101" i="5" s="1"/>
  <c r="O102" i="5" s="1"/>
  <c r="O103" i="5" s="1"/>
  <c r="O104" i="5" s="1"/>
  <c r="O105" i="5" s="1"/>
  <c r="O106" i="5" s="1"/>
  <c r="O107" i="5" s="1"/>
  <c r="O108" i="5" s="1"/>
  <c r="O109" i="5" s="1"/>
  <c r="O110" i="5" s="1"/>
  <c r="O111" i="5" s="1"/>
  <c r="O112" i="5" s="1"/>
  <c r="O113" i="5" s="1"/>
  <c r="O114" i="5" s="1"/>
  <c r="O115" i="5" s="1"/>
  <c r="O116" i="5" s="1"/>
  <c r="O117" i="5" s="1"/>
  <c r="O118" i="5" s="1"/>
  <c r="O119" i="5" s="1"/>
  <c r="O120" i="5" s="1"/>
  <c r="O121" i="5" s="1"/>
  <c r="O122" i="5" s="1"/>
  <c r="O123" i="5" s="1"/>
  <c r="O124" i="5" s="1"/>
  <c r="O125" i="5" s="1"/>
  <c r="O126" i="5" s="1"/>
  <c r="O127" i="5" s="1"/>
  <c r="O128" i="5" s="1"/>
  <c r="O129" i="5" s="1"/>
  <c r="O130" i="5" s="1"/>
  <c r="O131" i="5" s="1"/>
  <c r="O132" i="5" s="1"/>
  <c r="O133" i="5" s="1"/>
  <c r="O134" i="5" s="1"/>
  <c r="O135" i="5" s="1"/>
  <c r="O136" i="5" s="1"/>
  <c r="O137" i="5" s="1"/>
  <c r="O138" i="5" s="1"/>
  <c r="O139" i="5" s="1"/>
  <c r="O140" i="5" s="1"/>
  <c r="O141" i="5" s="1"/>
  <c r="O142" i="5" s="1"/>
  <c r="O143" i="5" s="1"/>
  <c r="O144" i="5" s="1"/>
  <c r="O145" i="5" s="1"/>
  <c r="O146" i="5" s="1"/>
  <c r="O147" i="5" s="1"/>
  <c r="O148" i="5" s="1"/>
  <c r="O149" i="5" s="1"/>
  <c r="O150" i="5" s="1"/>
  <c r="O151" i="5" s="1"/>
  <c r="O152" i="5" s="1"/>
  <c r="O153" i="5" s="1"/>
  <c r="O154" i="5" s="1"/>
  <c r="O155" i="5" s="1"/>
  <c r="O156" i="5" s="1"/>
  <c r="O157" i="5" s="1"/>
  <c r="O158" i="5" s="1"/>
  <c r="O159" i="5" s="1"/>
  <c r="O160" i="5" s="1"/>
  <c r="O161" i="5" s="1"/>
  <c r="O162" i="5" s="1"/>
  <c r="O163" i="5" s="1"/>
  <c r="O164" i="5" s="1"/>
  <c r="O165" i="5" s="1"/>
  <c r="O166" i="5" s="1"/>
  <c r="O167" i="5" s="1"/>
  <c r="O168" i="5" s="1"/>
  <c r="O169" i="5" s="1"/>
  <c r="O170" i="5" s="1"/>
  <c r="O171" i="5" s="1"/>
  <c r="O172" i="5" s="1"/>
  <c r="O173" i="5" s="1"/>
  <c r="O174" i="5" s="1"/>
  <c r="N8" i="5"/>
  <c r="N9" i="5" s="1"/>
  <c r="N10" i="5" s="1"/>
  <c r="K8" i="5"/>
  <c r="Y7" i="5"/>
  <c r="Z7" i="5" s="1"/>
  <c r="W7" i="5"/>
  <c r="V7" i="5"/>
  <c r="S7" i="5"/>
  <c r="L7" i="5"/>
  <c r="R5" i="5"/>
  <c r="S2" i="5"/>
  <c r="T2" i="5" s="1"/>
  <c r="W174" i="4"/>
  <c r="V174" i="4"/>
  <c r="S174" i="4"/>
  <c r="Y174" i="4" s="1"/>
  <c r="Y173" i="4"/>
  <c r="W173" i="4"/>
  <c r="V173" i="4"/>
  <c r="S173" i="4"/>
  <c r="W172" i="4"/>
  <c r="V172" i="4"/>
  <c r="S172" i="4"/>
  <c r="Y172" i="4" s="1"/>
  <c r="W171" i="4"/>
  <c r="V171" i="4"/>
  <c r="S171" i="4"/>
  <c r="Y171" i="4" s="1"/>
  <c r="Y170" i="4"/>
  <c r="W170" i="4"/>
  <c r="V170" i="4"/>
  <c r="S170" i="4"/>
  <c r="Y169" i="4"/>
  <c r="W169" i="4"/>
  <c r="V169" i="4"/>
  <c r="S169" i="4"/>
  <c r="W168" i="4"/>
  <c r="V168" i="4"/>
  <c r="S168" i="4"/>
  <c r="Y168" i="4" s="1"/>
  <c r="W167" i="4"/>
  <c r="V167" i="4"/>
  <c r="S167" i="4"/>
  <c r="W166" i="4"/>
  <c r="V166" i="4"/>
  <c r="S166" i="4"/>
  <c r="Y166" i="4" s="1"/>
  <c r="Y165" i="4"/>
  <c r="W165" i="4"/>
  <c r="V165" i="4"/>
  <c r="S165" i="4"/>
  <c r="W164" i="4"/>
  <c r="V164" i="4"/>
  <c r="S164" i="4"/>
  <c r="Y164" i="4" s="1"/>
  <c r="W163" i="4"/>
  <c r="V163" i="4"/>
  <c r="S163" i="4"/>
  <c r="W162" i="4"/>
  <c r="V162" i="4"/>
  <c r="S162" i="4"/>
  <c r="Y162" i="4" s="1"/>
  <c r="Y161" i="4"/>
  <c r="W161" i="4"/>
  <c r="V161" i="4"/>
  <c r="S161" i="4"/>
  <c r="W160" i="4"/>
  <c r="V160" i="4"/>
  <c r="S160" i="4"/>
  <c r="Y160" i="4" s="1"/>
  <c r="W159" i="4"/>
  <c r="V159" i="4"/>
  <c r="S159" i="4"/>
  <c r="Y159" i="4" s="1"/>
  <c r="Y158" i="4"/>
  <c r="W158" i="4"/>
  <c r="V158" i="4"/>
  <c r="S158" i="4"/>
  <c r="Y157" i="4"/>
  <c r="W157" i="4"/>
  <c r="V157" i="4"/>
  <c r="S157" i="4"/>
  <c r="W156" i="4"/>
  <c r="V156" i="4"/>
  <c r="S156" i="4"/>
  <c r="Y156" i="4" s="1"/>
  <c r="W155" i="4"/>
  <c r="V155" i="4"/>
  <c r="S155" i="4"/>
  <c r="W154" i="4"/>
  <c r="V154" i="4"/>
  <c r="S154" i="4"/>
  <c r="Y154" i="4" s="1"/>
  <c r="Y153" i="4"/>
  <c r="W153" i="4"/>
  <c r="V153" i="4"/>
  <c r="S153" i="4"/>
  <c r="W152" i="4"/>
  <c r="V152" i="4"/>
  <c r="S152" i="4"/>
  <c r="Y152" i="4" s="1"/>
  <c r="W151" i="4"/>
  <c r="V151" i="4"/>
  <c r="S151" i="4"/>
  <c r="W150" i="4"/>
  <c r="V150" i="4"/>
  <c r="S150" i="4"/>
  <c r="Y150" i="4" s="1"/>
  <c r="Y149" i="4"/>
  <c r="W149" i="4"/>
  <c r="V149" i="4"/>
  <c r="S149" i="4"/>
  <c r="W148" i="4"/>
  <c r="V148" i="4"/>
  <c r="S148" i="4"/>
  <c r="Y148" i="4" s="1"/>
  <c r="W147" i="4"/>
  <c r="V147" i="4"/>
  <c r="S147" i="4"/>
  <c r="Y147" i="4" s="1"/>
  <c r="W146" i="4"/>
  <c r="V146" i="4"/>
  <c r="S146" i="4"/>
  <c r="W145" i="4"/>
  <c r="V145" i="4"/>
  <c r="S145" i="4"/>
  <c r="Y145" i="4" s="1"/>
  <c r="W144" i="4"/>
  <c r="V144" i="4"/>
  <c r="S144" i="4"/>
  <c r="Y144" i="4" s="1"/>
  <c r="W143" i="4"/>
  <c r="V143" i="4"/>
  <c r="S143" i="4"/>
  <c r="Y143" i="4" s="1"/>
  <c r="Y142" i="4"/>
  <c r="W142" i="4"/>
  <c r="V142" i="4"/>
  <c r="S142" i="4"/>
  <c r="Y141" i="4"/>
  <c r="W141" i="4"/>
  <c r="V141" i="4"/>
  <c r="S141" i="4"/>
  <c r="W140" i="4"/>
  <c r="V140" i="4"/>
  <c r="S140" i="4"/>
  <c r="Y140" i="4" s="1"/>
  <c r="W139" i="4"/>
  <c r="V139" i="4"/>
  <c r="S139" i="4"/>
  <c r="Y138" i="4"/>
  <c r="W138" i="4"/>
  <c r="V138" i="4"/>
  <c r="S138" i="4"/>
  <c r="W137" i="4"/>
  <c r="V137" i="4"/>
  <c r="S137" i="4"/>
  <c r="Y137" i="4" s="1"/>
  <c r="W136" i="4"/>
  <c r="V136" i="4"/>
  <c r="S136" i="4"/>
  <c r="Y136" i="4" s="1"/>
  <c r="W135" i="4"/>
  <c r="V135" i="4"/>
  <c r="S135" i="4"/>
  <c r="Y134" i="4"/>
  <c r="W134" i="4"/>
  <c r="V134" i="4"/>
  <c r="S134" i="4"/>
  <c r="W133" i="4"/>
  <c r="V133" i="4"/>
  <c r="S133" i="4"/>
  <c r="Y133" i="4" s="1"/>
  <c r="W132" i="4"/>
  <c r="V132" i="4"/>
  <c r="S132" i="4"/>
  <c r="Y132" i="4" s="1"/>
  <c r="W131" i="4"/>
  <c r="V131" i="4"/>
  <c r="S131" i="4"/>
  <c r="W130" i="4"/>
  <c r="V130" i="4"/>
  <c r="S130" i="4"/>
  <c r="Y130" i="4" s="1"/>
  <c r="Y129" i="4"/>
  <c r="W129" i="4"/>
  <c r="V129" i="4"/>
  <c r="S129" i="4"/>
  <c r="W128" i="4"/>
  <c r="V128" i="4"/>
  <c r="S128" i="4"/>
  <c r="Y128" i="4" s="1"/>
  <c r="W127" i="4"/>
  <c r="V127" i="4"/>
  <c r="S127" i="4"/>
  <c r="Y127" i="4" s="1"/>
  <c r="Y126" i="4"/>
  <c r="W126" i="4"/>
  <c r="V126" i="4"/>
  <c r="S126" i="4"/>
  <c r="W125" i="4"/>
  <c r="V125" i="4"/>
  <c r="S125" i="4"/>
  <c r="Y125" i="4" s="1"/>
  <c r="W124" i="4"/>
  <c r="V124" i="4"/>
  <c r="S124" i="4"/>
  <c r="Y124" i="4" s="1"/>
  <c r="W123" i="4"/>
  <c r="V123" i="4"/>
  <c r="S123" i="4"/>
  <c r="Y122" i="4"/>
  <c r="W122" i="4"/>
  <c r="V122" i="4"/>
  <c r="S122" i="4"/>
  <c r="W121" i="4"/>
  <c r="V121" i="4"/>
  <c r="S121" i="4"/>
  <c r="Y121" i="4" s="1"/>
  <c r="W120" i="4"/>
  <c r="V120" i="4"/>
  <c r="S120" i="4"/>
  <c r="Y120" i="4" s="1"/>
  <c r="W119" i="4"/>
  <c r="V119" i="4"/>
  <c r="S119" i="4"/>
  <c r="Y119" i="4" s="1"/>
  <c r="W118" i="4"/>
  <c r="V118" i="4"/>
  <c r="S118" i="4"/>
  <c r="Y118" i="4" s="1"/>
  <c r="Y117" i="4"/>
  <c r="W117" i="4"/>
  <c r="V117" i="4"/>
  <c r="S117" i="4"/>
  <c r="W116" i="4"/>
  <c r="V116" i="4"/>
  <c r="S116" i="4"/>
  <c r="Y116" i="4" s="1"/>
  <c r="W115" i="4"/>
  <c r="V115" i="4"/>
  <c r="S115" i="4"/>
  <c r="Y115" i="4" s="1"/>
  <c r="W114" i="4"/>
  <c r="V114" i="4"/>
  <c r="Y114" i="4" s="1"/>
  <c r="S114" i="4"/>
  <c r="Y113" i="4"/>
  <c r="W113" i="4"/>
  <c r="V113" i="4"/>
  <c r="S113" i="4"/>
  <c r="W112" i="4"/>
  <c r="V112" i="4"/>
  <c r="S112" i="4"/>
  <c r="Y112" i="4" s="1"/>
  <c r="W111" i="4"/>
  <c r="V111" i="4"/>
  <c r="S111" i="4"/>
  <c r="W110" i="4"/>
  <c r="V110" i="4"/>
  <c r="S110" i="4"/>
  <c r="Y110" i="4" s="1"/>
  <c r="W109" i="4"/>
  <c r="V109" i="4"/>
  <c r="S109" i="4"/>
  <c r="Y109" i="4" s="1"/>
  <c r="W108" i="4"/>
  <c r="V108" i="4"/>
  <c r="S108" i="4"/>
  <c r="Y108" i="4" s="1"/>
  <c r="W107" i="4"/>
  <c r="V107" i="4"/>
  <c r="S107" i="4"/>
  <c r="Y107" i="4" s="1"/>
  <c r="W106" i="4"/>
  <c r="V106" i="4"/>
  <c r="S106" i="4"/>
  <c r="Y106" i="4" s="1"/>
  <c r="W105" i="4"/>
  <c r="V105" i="4"/>
  <c r="S105" i="4"/>
  <c r="Y105" i="4" s="1"/>
  <c r="W104" i="4"/>
  <c r="V104" i="4"/>
  <c r="S104" i="4"/>
  <c r="Y104" i="4" s="1"/>
  <c r="W103" i="4"/>
  <c r="V103" i="4"/>
  <c r="S103" i="4"/>
  <c r="Y103" i="4" s="1"/>
  <c r="Y102" i="4"/>
  <c r="W102" i="4"/>
  <c r="V102" i="4"/>
  <c r="S102" i="4"/>
  <c r="W101" i="4"/>
  <c r="V101" i="4"/>
  <c r="S101" i="4"/>
  <c r="Y101" i="4" s="1"/>
  <c r="W100" i="4"/>
  <c r="V100" i="4"/>
  <c r="S100" i="4"/>
  <c r="Y100" i="4" s="1"/>
  <c r="W99" i="4"/>
  <c r="V99" i="4"/>
  <c r="S99" i="4"/>
  <c r="W98" i="4"/>
  <c r="V98" i="4"/>
  <c r="S98" i="4"/>
  <c r="Y98" i="4" s="1"/>
  <c r="W97" i="4"/>
  <c r="V97" i="4"/>
  <c r="Y97" i="4" s="1"/>
  <c r="S97" i="4"/>
  <c r="Y96" i="4"/>
  <c r="W96" i="4"/>
  <c r="V96" i="4"/>
  <c r="S96" i="4"/>
  <c r="W95" i="4"/>
  <c r="V95" i="4"/>
  <c r="S95" i="4"/>
  <c r="W94" i="4"/>
  <c r="V94" i="4"/>
  <c r="S94" i="4"/>
  <c r="Y94" i="4" s="1"/>
  <c r="W93" i="4"/>
  <c r="V93" i="4"/>
  <c r="S93" i="4"/>
  <c r="Y93" i="4" s="1"/>
  <c r="Y92" i="4"/>
  <c r="W92" i="4"/>
  <c r="V92" i="4"/>
  <c r="S92" i="4"/>
  <c r="W91" i="4"/>
  <c r="V91" i="4"/>
  <c r="S91" i="4"/>
  <c r="Y90" i="4"/>
  <c r="W90" i="4"/>
  <c r="V90" i="4"/>
  <c r="S90" i="4"/>
  <c r="Y89" i="4"/>
  <c r="W89" i="4"/>
  <c r="V89" i="4"/>
  <c r="S89" i="4"/>
  <c r="W88" i="4"/>
  <c r="V88" i="4"/>
  <c r="S88" i="4"/>
  <c r="Y88" i="4" s="1"/>
  <c r="Y87" i="4"/>
  <c r="W87" i="4"/>
  <c r="V87" i="4"/>
  <c r="S87" i="4"/>
  <c r="Y86" i="4"/>
  <c r="W86" i="4"/>
  <c r="V86" i="4"/>
  <c r="S86" i="4"/>
  <c r="Y85" i="4"/>
  <c r="W85" i="4"/>
  <c r="V85" i="4"/>
  <c r="S85" i="4"/>
  <c r="W84" i="4"/>
  <c r="V84" i="4"/>
  <c r="S84" i="4"/>
  <c r="Y84" i="4" s="1"/>
  <c r="Y83" i="4"/>
  <c r="W83" i="4"/>
  <c r="V83" i="4"/>
  <c r="S83" i="4"/>
  <c r="Y82" i="4"/>
  <c r="W82" i="4"/>
  <c r="V82" i="4"/>
  <c r="S82" i="4"/>
  <c r="Y81" i="4"/>
  <c r="W81" i="4"/>
  <c r="V81" i="4"/>
  <c r="S81" i="4"/>
  <c r="W80" i="4"/>
  <c r="V80" i="4"/>
  <c r="S80" i="4"/>
  <c r="Y80" i="4" s="1"/>
  <c r="Y79" i="4"/>
  <c r="W79" i="4"/>
  <c r="V79" i="4"/>
  <c r="S79" i="4"/>
  <c r="Y78" i="4"/>
  <c r="W78" i="4"/>
  <c r="V78" i="4"/>
  <c r="S78" i="4"/>
  <c r="Y77" i="4"/>
  <c r="W77" i="4"/>
  <c r="V77" i="4"/>
  <c r="S77" i="4"/>
  <c r="W76" i="4"/>
  <c r="V76" i="4"/>
  <c r="S76" i="4"/>
  <c r="Y75" i="4"/>
  <c r="W75" i="4"/>
  <c r="V75" i="4"/>
  <c r="S75" i="4"/>
  <c r="W74" i="4"/>
  <c r="V74" i="4"/>
  <c r="S74" i="4"/>
  <c r="Y74" i="4" s="1"/>
  <c r="W73" i="4"/>
  <c r="V73" i="4"/>
  <c r="S73" i="4"/>
  <c r="W72" i="4"/>
  <c r="V72" i="4"/>
  <c r="S72" i="4"/>
  <c r="Y72" i="4" s="1"/>
  <c r="W71" i="4"/>
  <c r="V71" i="4"/>
  <c r="S71" i="4"/>
  <c r="Y71" i="4" s="1"/>
  <c r="Y70" i="4"/>
  <c r="W70" i="4"/>
  <c r="V70" i="4"/>
  <c r="S70" i="4"/>
  <c r="W69" i="4"/>
  <c r="V69" i="4"/>
  <c r="S69" i="4"/>
  <c r="Y69" i="4" s="1"/>
  <c r="W68" i="4"/>
  <c r="V68" i="4"/>
  <c r="S68" i="4"/>
  <c r="Y68" i="4" s="1"/>
  <c r="W67" i="4"/>
  <c r="V67" i="4"/>
  <c r="S67" i="4"/>
  <c r="Y67" i="4" s="1"/>
  <c r="Y66" i="4"/>
  <c r="W66" i="4"/>
  <c r="V66" i="4"/>
  <c r="S66" i="4"/>
  <c r="W65" i="4"/>
  <c r="V65" i="4"/>
  <c r="S65" i="4"/>
  <c r="Y65" i="4" s="1"/>
  <c r="Y64" i="4"/>
  <c r="W64" i="4"/>
  <c r="V64" i="4"/>
  <c r="S64" i="4"/>
  <c r="Y63" i="4"/>
  <c r="W63" i="4"/>
  <c r="V63" i="4"/>
  <c r="S63" i="4"/>
  <c r="Y62" i="4"/>
  <c r="W62" i="4"/>
  <c r="V62" i="4"/>
  <c r="S62" i="4"/>
  <c r="W61" i="4"/>
  <c r="V61" i="4"/>
  <c r="S61" i="4"/>
  <c r="W60" i="4"/>
  <c r="V60" i="4"/>
  <c r="Y60" i="4" s="1"/>
  <c r="S60" i="4"/>
  <c r="W59" i="4"/>
  <c r="V59" i="4"/>
  <c r="S59" i="4"/>
  <c r="Y59" i="4" s="1"/>
  <c r="Y58" i="4"/>
  <c r="W58" i="4"/>
  <c r="V58" i="4"/>
  <c r="S58" i="4"/>
  <c r="W57" i="4"/>
  <c r="V57" i="4"/>
  <c r="S57" i="4"/>
  <c r="Y57" i="4" s="1"/>
  <c r="W56" i="4"/>
  <c r="V56" i="4"/>
  <c r="S56" i="4"/>
  <c r="W55" i="4"/>
  <c r="V55" i="4"/>
  <c r="S55" i="4"/>
  <c r="Y55" i="4" s="1"/>
  <c r="Y54" i="4"/>
  <c r="W54" i="4"/>
  <c r="V54" i="4"/>
  <c r="S54" i="4"/>
  <c r="W53" i="4"/>
  <c r="V53" i="4"/>
  <c r="S53" i="4"/>
  <c r="Y53" i="4" s="1"/>
  <c r="Y52" i="4"/>
  <c r="W52" i="4"/>
  <c r="V52" i="4"/>
  <c r="S52" i="4"/>
  <c r="Y51" i="4"/>
  <c r="W51" i="4"/>
  <c r="V51" i="4"/>
  <c r="S51" i="4"/>
  <c r="Y50" i="4"/>
  <c r="W50" i="4"/>
  <c r="V50" i="4"/>
  <c r="S50" i="4"/>
  <c r="W49" i="4"/>
  <c r="V49" i="4"/>
  <c r="S49" i="4"/>
  <c r="Y48" i="4"/>
  <c r="W48" i="4"/>
  <c r="V48" i="4"/>
  <c r="S48" i="4"/>
  <c r="Y47" i="4"/>
  <c r="W47" i="4"/>
  <c r="V47" i="4"/>
  <c r="S47" i="4"/>
  <c r="Y46" i="4"/>
  <c r="W46" i="4"/>
  <c r="V46" i="4"/>
  <c r="S46" i="4"/>
  <c r="W45" i="4"/>
  <c r="V45" i="4"/>
  <c r="S45" i="4"/>
  <c r="Y44" i="4"/>
  <c r="W44" i="4"/>
  <c r="V44" i="4"/>
  <c r="S44" i="4"/>
  <c r="Y43" i="4"/>
  <c r="W43" i="4"/>
  <c r="V43" i="4"/>
  <c r="S43" i="4"/>
  <c r="Y42" i="4"/>
  <c r="W42" i="4"/>
  <c r="V42" i="4"/>
  <c r="S42" i="4"/>
  <c r="W41" i="4"/>
  <c r="V41" i="4"/>
  <c r="S41" i="4"/>
  <c r="Y40" i="4"/>
  <c r="W40" i="4"/>
  <c r="V40" i="4"/>
  <c r="S40" i="4"/>
  <c r="Y39" i="4"/>
  <c r="W39" i="4"/>
  <c r="V39" i="4"/>
  <c r="S39" i="4"/>
  <c r="W38" i="4"/>
  <c r="V38" i="4"/>
  <c r="S38" i="4"/>
  <c r="Y38" i="4" s="1"/>
  <c r="W37" i="4"/>
  <c r="V37" i="4"/>
  <c r="S37" i="4"/>
  <c r="Y37" i="4" s="1"/>
  <c r="W36" i="4"/>
  <c r="V36" i="4"/>
  <c r="S36" i="4"/>
  <c r="Y36" i="4" s="1"/>
  <c r="W35" i="4"/>
  <c r="V35" i="4"/>
  <c r="S35" i="4"/>
  <c r="W34" i="4"/>
  <c r="V34" i="4"/>
  <c r="S34" i="4"/>
  <c r="Y34" i="4" s="1"/>
  <c r="W33" i="4"/>
  <c r="V33" i="4"/>
  <c r="S33" i="4"/>
  <c r="Y33" i="4" s="1"/>
  <c r="Y32" i="4"/>
  <c r="W32" i="4"/>
  <c r="V32" i="4"/>
  <c r="S32" i="4"/>
  <c r="W31" i="4"/>
  <c r="V31" i="4"/>
  <c r="Y31" i="4" s="1"/>
  <c r="S31" i="4"/>
  <c r="Y30" i="4"/>
  <c r="W30" i="4"/>
  <c r="V30" i="4"/>
  <c r="S30" i="4"/>
  <c r="Y29" i="4"/>
  <c r="W29" i="4"/>
  <c r="V29" i="4"/>
  <c r="S29" i="4"/>
  <c r="W28" i="4"/>
  <c r="V28" i="4"/>
  <c r="S28" i="4"/>
  <c r="Y28" i="4" s="1"/>
  <c r="W27" i="4"/>
  <c r="V27" i="4"/>
  <c r="S27" i="4"/>
  <c r="Y27" i="4" s="1"/>
  <c r="W26" i="4"/>
  <c r="V26" i="4"/>
  <c r="Y26" i="4" s="1"/>
  <c r="S26" i="4"/>
  <c r="Y25" i="4"/>
  <c r="W25" i="4"/>
  <c r="V25" i="4"/>
  <c r="S25" i="4"/>
  <c r="W24" i="4"/>
  <c r="V24" i="4"/>
  <c r="S24" i="4"/>
  <c r="Y24" i="4" s="1"/>
  <c r="Y23" i="4"/>
  <c r="W23" i="4"/>
  <c r="V23" i="4"/>
  <c r="S23" i="4"/>
  <c r="Y22" i="4"/>
  <c r="W22" i="4"/>
  <c r="V22" i="4"/>
  <c r="S22" i="4"/>
  <c r="Y21" i="4"/>
  <c r="W21" i="4"/>
  <c r="V21" i="4"/>
  <c r="S21" i="4"/>
  <c r="W20" i="4"/>
  <c r="V20" i="4"/>
  <c r="S20" i="4"/>
  <c r="Y20" i="4" s="1"/>
  <c r="W19" i="4"/>
  <c r="V19" i="4"/>
  <c r="S19" i="4"/>
  <c r="Y19" i="4" s="1"/>
  <c r="W18" i="4"/>
  <c r="V18" i="4"/>
  <c r="Y18" i="4" s="1"/>
  <c r="S18" i="4"/>
  <c r="Y17" i="4"/>
  <c r="W17" i="4"/>
  <c r="V17" i="4"/>
  <c r="S17" i="4"/>
  <c r="O17" i="4"/>
  <c r="O18" i="4" s="1"/>
  <c r="O19" i="4" s="1"/>
  <c r="O20" i="4" s="1"/>
  <c r="O21" i="4" s="1"/>
  <c r="O22" i="4" s="1"/>
  <c r="O23" i="4" s="1"/>
  <c r="O24" i="4" s="1"/>
  <c r="O25" i="4" s="1"/>
  <c r="O26" i="4" s="1"/>
  <c r="O27" i="4" s="1"/>
  <c r="O28" i="4" s="1"/>
  <c r="O29" i="4" s="1"/>
  <c r="O30" i="4" s="1"/>
  <c r="O31" i="4" s="1"/>
  <c r="O32" i="4" s="1"/>
  <c r="O33" i="4" s="1"/>
  <c r="O34" i="4" s="1"/>
  <c r="O35" i="4" s="1"/>
  <c r="O36" i="4" s="1"/>
  <c r="O37" i="4" s="1"/>
  <c r="O38" i="4" s="1"/>
  <c r="O39" i="4" s="1"/>
  <c r="O40" i="4" s="1"/>
  <c r="O41" i="4" s="1"/>
  <c r="O42" i="4" s="1"/>
  <c r="O43" i="4" s="1"/>
  <c r="O44" i="4" s="1"/>
  <c r="O45" i="4" s="1"/>
  <c r="O46" i="4" s="1"/>
  <c r="O47" i="4" s="1"/>
  <c r="O48" i="4" s="1"/>
  <c r="O49" i="4" s="1"/>
  <c r="O50" i="4" s="1"/>
  <c r="O51" i="4" s="1"/>
  <c r="O52" i="4" s="1"/>
  <c r="O53" i="4" s="1"/>
  <c r="O54" i="4" s="1"/>
  <c r="O55" i="4" s="1"/>
  <c r="O56" i="4" s="1"/>
  <c r="O57" i="4" s="1"/>
  <c r="O58" i="4" s="1"/>
  <c r="O59" i="4" s="1"/>
  <c r="O60" i="4" s="1"/>
  <c r="O61" i="4" s="1"/>
  <c r="O62" i="4" s="1"/>
  <c r="O63" i="4" s="1"/>
  <c r="O64" i="4" s="1"/>
  <c r="O65" i="4" s="1"/>
  <c r="O66" i="4" s="1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O77" i="4" s="1"/>
  <c r="O78" i="4" s="1"/>
  <c r="O79" i="4" s="1"/>
  <c r="O80" i="4" s="1"/>
  <c r="O81" i="4" s="1"/>
  <c r="O82" i="4" s="1"/>
  <c r="O83" i="4" s="1"/>
  <c r="O84" i="4" s="1"/>
  <c r="O85" i="4" s="1"/>
  <c r="O86" i="4" s="1"/>
  <c r="O87" i="4" s="1"/>
  <c r="O88" i="4" s="1"/>
  <c r="O89" i="4" s="1"/>
  <c r="O90" i="4" s="1"/>
  <c r="O91" i="4" s="1"/>
  <c r="O92" i="4" s="1"/>
  <c r="O93" i="4" s="1"/>
  <c r="O94" i="4" s="1"/>
  <c r="O95" i="4" s="1"/>
  <c r="O96" i="4" s="1"/>
  <c r="O97" i="4" s="1"/>
  <c r="O98" i="4" s="1"/>
  <c r="O99" i="4" s="1"/>
  <c r="O100" i="4" s="1"/>
  <c r="O101" i="4" s="1"/>
  <c r="O102" i="4" s="1"/>
  <c r="O103" i="4" s="1"/>
  <c r="O104" i="4" s="1"/>
  <c r="O105" i="4" s="1"/>
  <c r="O106" i="4" s="1"/>
  <c r="O107" i="4" s="1"/>
  <c r="O108" i="4" s="1"/>
  <c r="O109" i="4" s="1"/>
  <c r="O110" i="4" s="1"/>
  <c r="O111" i="4" s="1"/>
  <c r="O112" i="4" s="1"/>
  <c r="O113" i="4" s="1"/>
  <c r="O114" i="4" s="1"/>
  <c r="O115" i="4" s="1"/>
  <c r="O116" i="4" s="1"/>
  <c r="O117" i="4" s="1"/>
  <c r="O118" i="4" s="1"/>
  <c r="O119" i="4" s="1"/>
  <c r="O120" i="4" s="1"/>
  <c r="O121" i="4" s="1"/>
  <c r="O122" i="4" s="1"/>
  <c r="O123" i="4" s="1"/>
  <c r="O124" i="4" s="1"/>
  <c r="O125" i="4" s="1"/>
  <c r="O126" i="4" s="1"/>
  <c r="O127" i="4" s="1"/>
  <c r="O128" i="4" s="1"/>
  <c r="O129" i="4" s="1"/>
  <c r="O130" i="4" s="1"/>
  <c r="O131" i="4" s="1"/>
  <c r="O132" i="4" s="1"/>
  <c r="O133" i="4" s="1"/>
  <c r="O134" i="4" s="1"/>
  <c r="O135" i="4" s="1"/>
  <c r="O136" i="4" s="1"/>
  <c r="O137" i="4" s="1"/>
  <c r="O138" i="4" s="1"/>
  <c r="O139" i="4" s="1"/>
  <c r="O140" i="4" s="1"/>
  <c r="O141" i="4" s="1"/>
  <c r="O142" i="4" s="1"/>
  <c r="O143" i="4" s="1"/>
  <c r="O144" i="4" s="1"/>
  <c r="O145" i="4" s="1"/>
  <c r="O146" i="4" s="1"/>
  <c r="O147" i="4" s="1"/>
  <c r="O148" i="4" s="1"/>
  <c r="O149" i="4" s="1"/>
  <c r="O150" i="4" s="1"/>
  <c r="O151" i="4" s="1"/>
  <c r="O152" i="4" s="1"/>
  <c r="O153" i="4" s="1"/>
  <c r="O154" i="4" s="1"/>
  <c r="O155" i="4" s="1"/>
  <c r="O156" i="4" s="1"/>
  <c r="O157" i="4" s="1"/>
  <c r="O158" i="4" s="1"/>
  <c r="O159" i="4" s="1"/>
  <c r="O160" i="4" s="1"/>
  <c r="O161" i="4" s="1"/>
  <c r="O162" i="4" s="1"/>
  <c r="O163" i="4" s="1"/>
  <c r="O164" i="4" s="1"/>
  <c r="O165" i="4" s="1"/>
  <c r="O166" i="4" s="1"/>
  <c r="O167" i="4" s="1"/>
  <c r="O168" i="4" s="1"/>
  <c r="O169" i="4" s="1"/>
  <c r="O170" i="4" s="1"/>
  <c r="O171" i="4" s="1"/>
  <c r="O172" i="4" s="1"/>
  <c r="O173" i="4" s="1"/>
  <c r="O174" i="4" s="1"/>
  <c r="W16" i="4"/>
  <c r="V16" i="4"/>
  <c r="S16" i="4"/>
  <c r="Y16" i="4" s="1"/>
  <c r="W15" i="4"/>
  <c r="V15" i="4"/>
  <c r="S15" i="4"/>
  <c r="Y15" i="4" s="1"/>
  <c r="W14" i="4"/>
  <c r="V14" i="4"/>
  <c r="Y14" i="4" s="1"/>
  <c r="S14" i="4"/>
  <c r="Y13" i="4"/>
  <c r="W13" i="4"/>
  <c r="V13" i="4"/>
  <c r="S13" i="4"/>
  <c r="W12" i="4"/>
  <c r="V12" i="4"/>
  <c r="S12" i="4"/>
  <c r="Y12" i="4" s="1"/>
  <c r="W11" i="4"/>
  <c r="V11" i="4"/>
  <c r="S11" i="4"/>
  <c r="Y11" i="4" s="1"/>
  <c r="W10" i="4"/>
  <c r="V10" i="4"/>
  <c r="S10" i="4"/>
  <c r="Y10" i="4" s="1"/>
  <c r="K10" i="4"/>
  <c r="K11" i="4" s="1"/>
  <c r="K12" i="4" s="1"/>
  <c r="K13" i="4" s="1"/>
  <c r="W9" i="4"/>
  <c r="V9" i="4"/>
  <c r="S9" i="4"/>
  <c r="Y9" i="4" s="1"/>
  <c r="L9" i="4"/>
  <c r="K9" i="4"/>
  <c r="W8" i="4"/>
  <c r="V8" i="4"/>
  <c r="S8" i="4"/>
  <c r="Y8" i="4" s="1"/>
  <c r="O8" i="4"/>
  <c r="O9" i="4" s="1"/>
  <c r="O10" i="4" s="1"/>
  <c r="O11" i="4" s="1"/>
  <c r="O12" i="4" s="1"/>
  <c r="O13" i="4" s="1"/>
  <c r="O14" i="4" s="1"/>
  <c r="O15" i="4" s="1"/>
  <c r="O16" i="4" s="1"/>
  <c r="N8" i="4"/>
  <c r="L8" i="4"/>
  <c r="K8" i="4"/>
  <c r="W7" i="4"/>
  <c r="V7" i="4"/>
  <c r="S7" i="4"/>
  <c r="Y7" i="4" s="1"/>
  <c r="Z7" i="4" s="1"/>
  <c r="L7" i="4"/>
  <c r="R5" i="4"/>
  <c r="S2" i="4"/>
  <c r="T2" i="4" s="1"/>
  <c r="AB109" i="5"/>
  <c r="AB151" i="5"/>
  <c r="AB154" i="4"/>
  <c r="AB155" i="4"/>
  <c r="AB141" i="4"/>
  <c r="AB20" i="4"/>
  <c r="AB174" i="5"/>
  <c r="AB74" i="4"/>
  <c r="AB16" i="5"/>
  <c r="AB75" i="4"/>
  <c r="AB65" i="5"/>
  <c r="AB167" i="5"/>
  <c r="AB138" i="4"/>
  <c r="P12" i="14"/>
  <c r="AB50" i="5"/>
  <c r="AB128" i="5"/>
  <c r="AB157" i="5"/>
  <c r="AB43" i="4"/>
  <c r="AB144" i="5"/>
  <c r="AB77" i="4"/>
  <c r="AB49" i="5"/>
  <c r="AB171" i="5"/>
  <c r="AB20" i="5"/>
  <c r="AB130" i="5"/>
  <c r="AB100" i="5"/>
  <c r="AB150" i="4"/>
  <c r="AB173" i="5"/>
  <c r="AB45" i="4"/>
  <c r="AB47" i="5"/>
  <c r="AB120" i="5"/>
  <c r="AB47" i="4"/>
  <c r="AB46" i="5"/>
  <c r="AB72" i="5"/>
  <c r="AB112" i="5"/>
  <c r="AB85" i="4"/>
  <c r="AB118" i="5"/>
  <c r="AB63" i="5"/>
  <c r="AB161" i="4"/>
  <c r="AB164" i="4"/>
  <c r="AB116" i="4"/>
  <c r="AB135" i="4"/>
  <c r="AB111" i="4"/>
  <c r="AB123" i="5"/>
  <c r="AB117" i="5"/>
  <c r="AB22" i="5"/>
  <c r="AB40" i="4"/>
  <c r="AB122" i="4"/>
  <c r="AB160" i="5"/>
  <c r="AB79" i="4"/>
  <c r="AB8" i="4"/>
  <c r="AB56" i="5"/>
  <c r="AB169" i="5"/>
  <c r="AB87" i="5"/>
  <c r="AB11" i="4"/>
  <c r="AB32" i="5"/>
  <c r="AB42" i="5"/>
  <c r="AB109" i="4"/>
  <c r="AB28" i="4"/>
  <c r="AB16" i="4"/>
  <c r="AB9" i="5"/>
  <c r="AB78" i="5"/>
  <c r="AB122" i="5"/>
  <c r="AB71" i="5"/>
  <c r="AB123" i="4"/>
  <c r="AB33" i="5"/>
  <c r="AB125" i="5"/>
  <c r="AB93" i="4"/>
  <c r="AB66" i="4"/>
  <c r="AB14" i="5"/>
  <c r="AB19" i="4"/>
  <c r="AB23" i="5"/>
  <c r="AB126" i="4"/>
  <c r="AB170" i="4"/>
  <c r="AB21" i="4"/>
  <c r="AB156" i="4"/>
  <c r="AB67" i="4"/>
  <c r="AB92" i="5"/>
  <c r="AB33" i="4"/>
  <c r="AB61" i="5"/>
  <c r="AB72" i="4"/>
  <c r="AB75" i="5"/>
  <c r="AB71" i="4"/>
  <c r="AB133" i="5"/>
  <c r="AB133" i="4"/>
  <c r="AB114" i="5"/>
  <c r="AB138" i="5"/>
  <c r="AB63" i="4"/>
  <c r="AB161" i="5"/>
  <c r="AB113" i="5"/>
  <c r="AB34" i="4"/>
  <c r="AB25" i="4"/>
  <c r="AB36" i="4"/>
  <c r="AB17" i="4"/>
  <c r="AB97" i="4"/>
  <c r="AB150" i="5"/>
  <c r="AB15" i="4"/>
  <c r="AB102" i="4"/>
  <c r="AB81" i="5"/>
  <c r="AB145" i="5"/>
  <c r="AB121" i="4"/>
  <c r="AB53" i="5"/>
  <c r="AB174" i="4"/>
  <c r="AB142" i="4"/>
  <c r="AB38" i="4"/>
  <c r="AB105" i="5"/>
  <c r="AB28" i="5"/>
  <c r="AB102" i="5"/>
  <c r="AB171" i="4"/>
  <c r="U12" i="10"/>
  <c r="AB68" i="4"/>
  <c r="AB148" i="5"/>
  <c r="AB84" i="4"/>
  <c r="AB137" i="5"/>
  <c r="AB48" i="4"/>
  <c r="AB127" i="5"/>
  <c r="AB162" i="4"/>
  <c r="AB167" i="4"/>
  <c r="AB134" i="5"/>
  <c r="AB143" i="5"/>
  <c r="AB106" i="4"/>
  <c r="AB83" i="5"/>
  <c r="AB51" i="4"/>
  <c r="AB159" i="5"/>
  <c r="AB45" i="5"/>
  <c r="AB107" i="5"/>
  <c r="AB118" i="4"/>
  <c r="AB88" i="5"/>
  <c r="AB58" i="5"/>
  <c r="AB103" i="4"/>
  <c r="AB114" i="4"/>
  <c r="AB80" i="5"/>
  <c r="AB74" i="5"/>
  <c r="AB99" i="4"/>
  <c r="M8" i="4"/>
  <c r="AB15" i="5"/>
  <c r="AB170" i="5"/>
  <c r="AB88" i="4"/>
  <c r="AB121" i="5"/>
  <c r="AB115" i="4"/>
  <c r="AB172" i="4"/>
  <c r="AB29" i="5"/>
  <c r="AB44" i="5"/>
  <c r="AB151" i="4"/>
  <c r="AB29" i="4"/>
  <c r="AB13" i="5"/>
  <c r="AB143" i="4"/>
  <c r="M12" i="15"/>
  <c r="AB84" i="5"/>
  <c r="AB130" i="4"/>
  <c r="AB163" i="4"/>
  <c r="AB119" i="4"/>
  <c r="AB9" i="4"/>
  <c r="AB41" i="5"/>
  <c r="AB129" i="4"/>
  <c r="AB10" i="4"/>
  <c r="AB110" i="5"/>
  <c r="AB145" i="4"/>
  <c r="AB54" i="5"/>
  <c r="AB94" i="5"/>
  <c r="AB64" i="4"/>
  <c r="AB96" i="5"/>
  <c r="AB132" i="5"/>
  <c r="AB52" i="4"/>
  <c r="AB61" i="4"/>
  <c r="AB36" i="5"/>
  <c r="AB100" i="4"/>
  <c r="AB94" i="4"/>
  <c r="AB18" i="5"/>
  <c r="AB65" i="4"/>
  <c r="AB119" i="5"/>
  <c r="AB55" i="4"/>
  <c r="AB31" i="5"/>
  <c r="AB99" i="5"/>
  <c r="AB152" i="5"/>
  <c r="AB86" i="5"/>
  <c r="AB59" i="5"/>
  <c r="AB153" i="5"/>
  <c r="AB76" i="5"/>
  <c r="AB78" i="4"/>
  <c r="AB162" i="5"/>
  <c r="AB115" i="5"/>
  <c r="AB57" i="5"/>
  <c r="AB41" i="4"/>
  <c r="AB35" i="5"/>
  <c r="AB166" i="4"/>
  <c r="AB73" i="4"/>
  <c r="AB92" i="4"/>
  <c r="AB144" i="4"/>
  <c r="AB124" i="5"/>
  <c r="AB158" i="5"/>
  <c r="AB60" i="4"/>
  <c r="AB27" i="5"/>
  <c r="AB30" i="5"/>
  <c r="AB55" i="5"/>
  <c r="AB87" i="4"/>
  <c r="AB149" i="5"/>
  <c r="AB158" i="4"/>
  <c r="AB31" i="4"/>
  <c r="AB160" i="4"/>
  <c r="AB104" i="4"/>
  <c r="AB17" i="5"/>
  <c r="AB85" i="5"/>
  <c r="AB48" i="5"/>
  <c r="AB169" i="4"/>
  <c r="AB23" i="4"/>
  <c r="AB156" i="5"/>
  <c r="AB173" i="4"/>
  <c r="AB159" i="4"/>
  <c r="AB165" i="4"/>
  <c r="AB13" i="4"/>
  <c r="AB128" i="4"/>
  <c r="AB34" i="5"/>
  <c r="AB38" i="5"/>
  <c r="AB147" i="5"/>
  <c r="AB83" i="4"/>
  <c r="AB21" i="5"/>
  <c r="AB117" i="4"/>
  <c r="AB111" i="5"/>
  <c r="AB69" i="4"/>
  <c r="AB19" i="5"/>
  <c r="AB172" i="5"/>
  <c r="AB148" i="4"/>
  <c r="AB98" i="5"/>
  <c r="AB76" i="4"/>
  <c r="AB67" i="5"/>
  <c r="AB134" i="4"/>
  <c r="AB89" i="5"/>
  <c r="AB12" i="5"/>
  <c r="AB96" i="4"/>
  <c r="AB66" i="5"/>
  <c r="AB51" i="5"/>
  <c r="AB39" i="4"/>
  <c r="AB59" i="4"/>
  <c r="AB166" i="5"/>
  <c r="AB37" i="4"/>
  <c r="AB49" i="4"/>
  <c r="AB60" i="5"/>
  <c r="AB79" i="5"/>
  <c r="AB113" i="4"/>
  <c r="AB112" i="4"/>
  <c r="AB137" i="4"/>
  <c r="AB140" i="5"/>
  <c r="AB103" i="5"/>
  <c r="AB80" i="4"/>
  <c r="AB77" i="5"/>
  <c r="AB81" i="4"/>
  <c r="M7" i="4"/>
  <c r="AB126" i="5"/>
  <c r="AB26" i="5"/>
  <c r="AB68" i="5"/>
  <c r="AB24" i="5"/>
  <c r="AB157" i="4"/>
  <c r="AB152" i="4"/>
  <c r="AB110" i="4"/>
  <c r="AB95" i="5"/>
  <c r="AB131" i="5"/>
  <c r="AB106" i="5"/>
  <c r="AB52" i="5"/>
  <c r="AB25" i="5"/>
  <c r="AB69" i="5"/>
  <c r="AB62" i="5"/>
  <c r="AB101" i="4"/>
  <c r="AB146" i="5"/>
  <c r="AB24" i="4"/>
  <c r="AB131" i="4"/>
  <c r="AB7" i="5"/>
  <c r="AB43" i="5"/>
  <c r="AB153" i="4"/>
  <c r="AB127" i="4"/>
  <c r="AB124" i="4"/>
  <c r="AB149" i="4"/>
  <c r="AB135" i="5"/>
  <c r="AB139" i="4"/>
  <c r="AB53" i="4"/>
  <c r="AB56" i="4"/>
  <c r="AB129" i="5"/>
  <c r="AB89" i="4"/>
  <c r="AB98" i="4"/>
  <c r="AB164" i="5"/>
  <c r="AB155" i="5"/>
  <c r="AB91" i="4"/>
  <c r="AB107" i="4"/>
  <c r="AB73" i="5"/>
  <c r="AB40" i="5"/>
  <c r="AB104" i="5"/>
  <c r="AB32" i="4"/>
  <c r="AB97" i="5"/>
  <c r="AB116" i="5"/>
  <c r="AB22" i="4"/>
  <c r="AB62" i="4"/>
  <c r="AB142" i="5"/>
  <c r="AB64" i="5"/>
  <c r="AB168" i="4"/>
  <c r="AB54" i="4"/>
  <c r="AB163" i="5"/>
  <c r="AB147" i="4"/>
  <c r="AB136" i="5"/>
  <c r="AB154" i="5"/>
  <c r="AB12" i="4"/>
  <c r="AB37" i="5"/>
  <c r="AB108" i="5"/>
  <c r="AB168" i="5"/>
  <c r="AB7" i="4"/>
  <c r="AB165" i="5"/>
  <c r="AB57" i="4"/>
  <c r="AB27" i="4"/>
  <c r="AB8" i="5"/>
  <c r="AB44" i="4"/>
  <c r="AB95" i="4"/>
  <c r="AB10" i="5"/>
  <c r="D18" i="23" l="1"/>
  <c r="L15" i="16"/>
  <c r="K15" i="16"/>
  <c r="N14" i="16"/>
  <c r="K16" i="15"/>
  <c r="L14" i="15"/>
  <c r="N16" i="15"/>
  <c r="Q12" i="14"/>
  <c r="X12" i="14" s="1"/>
  <c r="L13" i="14"/>
  <c r="K13" i="14"/>
  <c r="N14" i="14"/>
  <c r="L11" i="12"/>
  <c r="K11" i="12"/>
  <c r="N12" i="12"/>
  <c r="AE173" i="10"/>
  <c r="AF173" i="10"/>
  <c r="S17" i="10"/>
  <c r="T16" i="10"/>
  <c r="AC27" i="5"/>
  <c r="AC115" i="5"/>
  <c r="AC168" i="5"/>
  <c r="AC37" i="5"/>
  <c r="AC48" i="5"/>
  <c r="AC19" i="5"/>
  <c r="AC7" i="5"/>
  <c r="AC45" i="5"/>
  <c r="AC149" i="5"/>
  <c r="AC36" i="5"/>
  <c r="AC23" i="5"/>
  <c r="AC47" i="5"/>
  <c r="AC99" i="5"/>
  <c r="AC52" i="5"/>
  <c r="AC83" i="5"/>
  <c r="AC78" i="5"/>
  <c r="AC51" i="5"/>
  <c r="AC15" i="5"/>
  <c r="AC117" i="5"/>
  <c r="AC31" i="5"/>
  <c r="AC84" i="5"/>
  <c r="AC38" i="5"/>
  <c r="AC106" i="5"/>
  <c r="AC59" i="5"/>
  <c r="AC86" i="5"/>
  <c r="AC92" i="5"/>
  <c r="AC110" i="5"/>
  <c r="AC123" i="5"/>
  <c r="AC137" i="5"/>
  <c r="AC32" i="5"/>
  <c r="AC60" i="5"/>
  <c r="AC8" i="5"/>
  <c r="AC12" i="5"/>
  <c r="AC16" i="5"/>
  <c r="AC20" i="5"/>
  <c r="AC24" i="5"/>
  <c r="AC28" i="5"/>
  <c r="AC103" i="5"/>
  <c r="AC153" i="5"/>
  <c r="AC33" i="5"/>
  <c r="AC66" i="5"/>
  <c r="AC116" i="5"/>
  <c r="AC34" i="5"/>
  <c r="AC40" i="5"/>
  <c r="AC42" i="5"/>
  <c r="AC72" i="5"/>
  <c r="AC75" i="5"/>
  <c r="AC76" i="5"/>
  <c r="AC105" i="5"/>
  <c r="AC9" i="5"/>
  <c r="AC13" i="5"/>
  <c r="AC17" i="5"/>
  <c r="AC21" i="5"/>
  <c r="AC25" i="5"/>
  <c r="AC29" i="5"/>
  <c r="AC41" i="5"/>
  <c r="AC55" i="5"/>
  <c r="AC56" i="5"/>
  <c r="AC63" i="5"/>
  <c r="AC94" i="5"/>
  <c r="AC129" i="5"/>
  <c r="AC64" i="5"/>
  <c r="AC98" i="5"/>
  <c r="AC111" i="5"/>
  <c r="AC35" i="5"/>
  <c r="AC43" i="5"/>
  <c r="AC71" i="5"/>
  <c r="AC118" i="5"/>
  <c r="AC136" i="5"/>
  <c r="AC10" i="5"/>
  <c r="AC14" i="5"/>
  <c r="AC18" i="5"/>
  <c r="AC22" i="5"/>
  <c r="AC26" i="5"/>
  <c r="AC30" i="5"/>
  <c r="AC44" i="5"/>
  <c r="AC46" i="5"/>
  <c r="AC104" i="5"/>
  <c r="AC122" i="5"/>
  <c r="AC144" i="5"/>
  <c r="AC156" i="5"/>
  <c r="AC87" i="5"/>
  <c r="AC97" i="5"/>
  <c r="AC109" i="5"/>
  <c r="AC121" i="5"/>
  <c r="AC133" i="5"/>
  <c r="AC49" i="5"/>
  <c r="AC53" i="5"/>
  <c r="AC57" i="5"/>
  <c r="AC67" i="5"/>
  <c r="AC79" i="5"/>
  <c r="AC88" i="5"/>
  <c r="AC96" i="5"/>
  <c r="AC108" i="5"/>
  <c r="AC120" i="5"/>
  <c r="AC62" i="5"/>
  <c r="AC74" i="5"/>
  <c r="AC95" i="5"/>
  <c r="AC102" i="5"/>
  <c r="AC107" i="5"/>
  <c r="AC114" i="5"/>
  <c r="AC119" i="5"/>
  <c r="AC126" i="5"/>
  <c r="AC132" i="5"/>
  <c r="AC68" i="5"/>
  <c r="AC80" i="5"/>
  <c r="AC140" i="5"/>
  <c r="AC169" i="5"/>
  <c r="AC50" i="5"/>
  <c r="AC54" i="5"/>
  <c r="AC58" i="5"/>
  <c r="AC113" i="5"/>
  <c r="AC125" i="5"/>
  <c r="AC165" i="5"/>
  <c r="AC100" i="5"/>
  <c r="AC112" i="5"/>
  <c r="AC124" i="5"/>
  <c r="AC145" i="5"/>
  <c r="AC157" i="5"/>
  <c r="AC152" i="5"/>
  <c r="AC164" i="5"/>
  <c r="AC161" i="5"/>
  <c r="AC148" i="5"/>
  <c r="AC160" i="5"/>
  <c r="AC172" i="5"/>
  <c r="AC61" i="5"/>
  <c r="AC65" i="5"/>
  <c r="AC69" i="5"/>
  <c r="AC73" i="5"/>
  <c r="AC77" i="5"/>
  <c r="AC81" i="5"/>
  <c r="AC85" i="5"/>
  <c r="AC89" i="5"/>
  <c r="AC128" i="5"/>
  <c r="AC173" i="5"/>
  <c r="AC130" i="5"/>
  <c r="AC134" i="5"/>
  <c r="AC138" i="5"/>
  <c r="AC142" i="5"/>
  <c r="AC146" i="5"/>
  <c r="AC150" i="5"/>
  <c r="AC154" i="5"/>
  <c r="AC158" i="5"/>
  <c r="AC162" i="5"/>
  <c r="AC166" i="5"/>
  <c r="AC170" i="5"/>
  <c r="AC174" i="5"/>
  <c r="AC127" i="5"/>
  <c r="AC131" i="5"/>
  <c r="AC135" i="5"/>
  <c r="AC143" i="5"/>
  <c r="AC147" i="5"/>
  <c r="AC151" i="5"/>
  <c r="AC155" i="5"/>
  <c r="AC159" i="5"/>
  <c r="AC163" i="5"/>
  <c r="AC167" i="5"/>
  <c r="AC171" i="5"/>
  <c r="N11" i="5"/>
  <c r="K9" i="5"/>
  <c r="L8" i="5"/>
  <c r="Y40" i="5"/>
  <c r="Y88" i="5"/>
  <c r="Y42" i="5"/>
  <c r="Y80" i="5"/>
  <c r="Y90" i="5"/>
  <c r="Y91" i="5"/>
  <c r="Y99" i="5"/>
  <c r="Y111" i="5"/>
  <c r="Y142" i="5"/>
  <c r="Y170" i="5"/>
  <c r="AC74" i="4"/>
  <c r="AC13" i="4"/>
  <c r="AC25" i="4"/>
  <c r="AC47" i="4"/>
  <c r="AC126" i="4"/>
  <c r="AC9" i="4"/>
  <c r="AC124" i="4"/>
  <c r="AC10" i="4"/>
  <c r="AC41" i="4"/>
  <c r="AC77" i="4"/>
  <c r="AC22" i="4"/>
  <c r="AC63" i="4"/>
  <c r="AC69" i="4"/>
  <c r="AC81" i="4"/>
  <c r="AC111" i="4"/>
  <c r="AC152" i="4"/>
  <c r="AC96" i="4"/>
  <c r="AC130" i="4"/>
  <c r="AC39" i="4"/>
  <c r="AC49" i="4"/>
  <c r="AC109" i="4"/>
  <c r="AC149" i="4"/>
  <c r="AC169" i="4"/>
  <c r="AC21" i="4"/>
  <c r="AC43" i="4"/>
  <c r="AC17" i="4"/>
  <c r="AC51" i="4"/>
  <c r="AC57" i="4"/>
  <c r="AC62" i="4"/>
  <c r="AC66" i="4"/>
  <c r="AC80" i="4"/>
  <c r="AC99" i="4"/>
  <c r="AC101" i="4"/>
  <c r="AC31" i="4"/>
  <c r="AC29" i="4"/>
  <c r="AC7" i="4"/>
  <c r="AC33" i="4"/>
  <c r="AC61" i="4"/>
  <c r="AC32" i="4"/>
  <c r="AC12" i="4"/>
  <c r="AC75" i="4"/>
  <c r="AC89" i="4"/>
  <c r="AC104" i="4"/>
  <c r="AC73" i="4"/>
  <c r="AC38" i="4"/>
  <c r="AC8" i="4"/>
  <c r="AC45" i="4"/>
  <c r="AC54" i="4"/>
  <c r="AC118" i="4"/>
  <c r="AC103" i="4"/>
  <c r="AC117" i="4"/>
  <c r="AC119" i="4"/>
  <c r="AC123" i="4"/>
  <c r="AC168" i="4"/>
  <c r="AC59" i="4"/>
  <c r="AC71" i="4"/>
  <c r="AC84" i="4"/>
  <c r="AC91" i="4"/>
  <c r="AC121" i="4"/>
  <c r="AC85" i="4"/>
  <c r="AC135" i="4"/>
  <c r="AC15" i="4"/>
  <c r="AC27" i="4"/>
  <c r="AC34" i="4"/>
  <c r="AC112" i="4"/>
  <c r="AC131" i="4"/>
  <c r="AC133" i="4"/>
  <c r="AC157" i="4"/>
  <c r="AC11" i="4"/>
  <c r="AC19" i="4"/>
  <c r="AC23" i="4"/>
  <c r="AC37" i="4"/>
  <c r="AC53" i="4"/>
  <c r="AC65" i="4"/>
  <c r="AC78" i="4"/>
  <c r="AC107" i="4"/>
  <c r="AC16" i="4"/>
  <c r="AC20" i="4"/>
  <c r="AC24" i="4"/>
  <c r="AC28" i="4"/>
  <c r="AC36" i="4"/>
  <c r="AC55" i="4"/>
  <c r="AC67" i="4"/>
  <c r="AC76" i="4"/>
  <c r="AC88" i="4"/>
  <c r="AC100" i="4"/>
  <c r="AC114" i="4"/>
  <c r="AC129" i="4"/>
  <c r="AC148" i="4"/>
  <c r="AC156" i="4"/>
  <c r="AC173" i="4"/>
  <c r="AC116" i="4"/>
  <c r="AC128" i="4"/>
  <c r="AC141" i="4"/>
  <c r="AC165" i="4"/>
  <c r="AC40" i="4"/>
  <c r="AC44" i="4"/>
  <c r="AC48" i="4"/>
  <c r="AC52" i="4"/>
  <c r="AC56" i="4"/>
  <c r="AC60" i="4"/>
  <c r="AC64" i="4"/>
  <c r="AC68" i="4"/>
  <c r="AC72" i="4"/>
  <c r="AC98" i="4"/>
  <c r="AC102" i="4"/>
  <c r="AC106" i="4"/>
  <c r="AC110" i="4"/>
  <c r="AC113" i="4"/>
  <c r="AC122" i="4"/>
  <c r="AC134" i="4"/>
  <c r="AC137" i="4"/>
  <c r="AC147" i="4"/>
  <c r="AC164" i="4"/>
  <c r="AC93" i="4"/>
  <c r="AC95" i="4"/>
  <c r="AC139" i="4"/>
  <c r="AC94" i="4"/>
  <c r="AC97" i="4"/>
  <c r="AC115" i="4"/>
  <c r="AC127" i="4"/>
  <c r="AC153" i="4"/>
  <c r="AC172" i="4"/>
  <c r="AC79" i="4"/>
  <c r="AC83" i="4"/>
  <c r="AC87" i="4"/>
  <c r="AC160" i="4"/>
  <c r="AC161" i="4"/>
  <c r="AC92" i="4"/>
  <c r="AC143" i="4"/>
  <c r="AC144" i="4"/>
  <c r="AC145" i="4"/>
  <c r="AC138" i="4"/>
  <c r="AC142" i="4"/>
  <c r="AC150" i="4"/>
  <c r="AC154" i="4"/>
  <c r="AC158" i="4"/>
  <c r="AC162" i="4"/>
  <c r="AC166" i="4"/>
  <c r="AC170" i="4"/>
  <c r="AC174" i="4"/>
  <c r="AC151" i="4"/>
  <c r="AC155" i="4"/>
  <c r="AC159" i="4"/>
  <c r="AC163" i="4"/>
  <c r="AC167" i="4"/>
  <c r="AC171" i="4"/>
  <c r="K14" i="4"/>
  <c r="L10" i="4"/>
  <c r="N9" i="4"/>
  <c r="Y35" i="4"/>
  <c r="Y56" i="4"/>
  <c r="Y131" i="4"/>
  <c r="Y41" i="4"/>
  <c r="Y45" i="4"/>
  <c r="Y49" i="4"/>
  <c r="Y99" i="4"/>
  <c r="Y61" i="4"/>
  <c r="Y73" i="4"/>
  <c r="Y167" i="4"/>
  <c r="Y76" i="4"/>
  <c r="Y91" i="4"/>
  <c r="Y155" i="4"/>
  <c r="Y111" i="4"/>
  <c r="Y123" i="4"/>
  <c r="Y135" i="4"/>
  <c r="Y146" i="4"/>
  <c r="Y95" i="4"/>
  <c r="Y139" i="4"/>
  <c r="Y151" i="4"/>
  <c r="Y163" i="4"/>
  <c r="AB93" i="5"/>
  <c r="M9" i="4"/>
  <c r="AB91" i="5"/>
  <c r="AB82" i="5"/>
  <c r="AB42" i="4"/>
  <c r="AB125" i="4"/>
  <c r="AB140" i="4"/>
  <c r="AB30" i="4"/>
  <c r="AB132" i="4"/>
  <c r="AB136" i="4"/>
  <c r="M10" i="4"/>
  <c r="M13" i="15"/>
  <c r="AB108" i="4"/>
  <c r="AB26" i="4"/>
  <c r="AB70" i="5"/>
  <c r="M14" i="16"/>
  <c r="AB139" i="5"/>
  <c r="AB70" i="4"/>
  <c r="AB46" i="4"/>
  <c r="AB146" i="4"/>
  <c r="AB39" i="5"/>
  <c r="AB105" i="4"/>
  <c r="U13" i="10"/>
  <c r="AB90" i="5"/>
  <c r="AB141" i="5"/>
  <c r="M8" i="5"/>
  <c r="AB11" i="5"/>
  <c r="AB14" i="4"/>
  <c r="M10" i="12"/>
  <c r="P13" i="14"/>
  <c r="AB35" i="4"/>
  <c r="M7" i="5"/>
  <c r="AB82" i="4"/>
  <c r="AB120" i="4"/>
  <c r="AB86" i="4"/>
  <c r="AB50" i="4"/>
  <c r="AB58" i="4"/>
  <c r="AB18" i="4"/>
  <c r="AB90" i="4"/>
  <c r="AB101" i="5"/>
  <c r="D19" i="23" l="1"/>
  <c r="N15" i="16"/>
  <c r="L16" i="16"/>
  <c r="K16" i="16"/>
  <c r="N17" i="15"/>
  <c r="L15" i="15"/>
  <c r="K17" i="15"/>
  <c r="Q13" i="14"/>
  <c r="X13" i="14" s="1"/>
  <c r="Z13" i="14" s="1"/>
  <c r="N15" i="14"/>
  <c r="L14" i="14"/>
  <c r="K14" i="14"/>
  <c r="Z12" i="14"/>
  <c r="N13" i="12"/>
  <c r="L12" i="12"/>
  <c r="K12" i="12"/>
  <c r="AF174" i="10"/>
  <c r="AE174" i="10"/>
  <c r="S18" i="10"/>
  <c r="T17" i="10"/>
  <c r="AC70" i="5"/>
  <c r="AC90" i="5"/>
  <c r="AC11" i="5"/>
  <c r="AC39" i="5"/>
  <c r="AC91" i="5"/>
  <c r="AC93" i="5"/>
  <c r="AC101" i="5"/>
  <c r="AC139" i="5"/>
  <c r="AC141" i="5"/>
  <c r="AC82" i="5"/>
  <c r="N12" i="5"/>
  <c r="L10" i="5"/>
  <c r="K10" i="5"/>
  <c r="L9" i="5"/>
  <c r="AC146" i="4"/>
  <c r="AC58" i="4"/>
  <c r="AC18" i="4"/>
  <c r="AC70" i="4"/>
  <c r="AC42" i="4"/>
  <c r="AC50" i="4"/>
  <c r="AC26" i="4"/>
  <c r="AC82" i="4"/>
  <c r="AC46" i="4"/>
  <c r="AC108" i="4"/>
  <c r="AC120" i="4"/>
  <c r="AC105" i="4"/>
  <c r="AC140" i="4"/>
  <c r="AC125" i="4"/>
  <c r="AC90" i="4"/>
  <c r="AC35" i="4"/>
  <c r="AC14" i="4"/>
  <c r="AC132" i="4"/>
  <c r="AC30" i="4"/>
  <c r="AC86" i="4"/>
  <c r="AC136" i="4"/>
  <c r="N10" i="4"/>
  <c r="K15" i="4"/>
  <c r="L11" i="4"/>
  <c r="P14" i="14"/>
  <c r="M15" i="16"/>
  <c r="U14" i="10"/>
  <c r="M9" i="5"/>
  <c r="M14" i="15"/>
  <c r="M11" i="12"/>
  <c r="D20" i="23" l="1"/>
  <c r="L17" i="16"/>
  <c r="K17" i="16"/>
  <c r="N16" i="16"/>
  <c r="N18" i="15"/>
  <c r="K18" i="15"/>
  <c r="L16" i="15"/>
  <c r="Q14" i="14"/>
  <c r="X14" i="14" s="1"/>
  <c r="L15" i="14"/>
  <c r="K15" i="14"/>
  <c r="N16" i="14"/>
  <c r="L13" i="12"/>
  <c r="K13" i="12"/>
  <c r="N14" i="12"/>
  <c r="AE175" i="10"/>
  <c r="AF175" i="10"/>
  <c r="S19" i="10"/>
  <c r="T18" i="10"/>
  <c r="K11" i="5"/>
  <c r="L11" i="5"/>
  <c r="N13" i="5"/>
  <c r="N11" i="4"/>
  <c r="K16" i="4"/>
  <c r="L12" i="4"/>
  <c r="M10" i="5"/>
  <c r="P15" i="14"/>
  <c r="M15" i="15"/>
  <c r="M16" i="16"/>
  <c r="M12" i="12"/>
  <c r="M11" i="4"/>
  <c r="U15" i="10"/>
  <c r="D21" i="23" l="1"/>
  <c r="N17" i="16"/>
  <c r="L18" i="16"/>
  <c r="K18" i="16"/>
  <c r="L17" i="15"/>
  <c r="K19" i="15"/>
  <c r="N19" i="15"/>
  <c r="Q15" i="14"/>
  <c r="X15" i="14" s="1"/>
  <c r="Z15" i="14" s="1"/>
  <c r="N17" i="14"/>
  <c r="L16" i="14"/>
  <c r="K16" i="14"/>
  <c r="Z14" i="14"/>
  <c r="L14" i="12"/>
  <c r="K14" i="12"/>
  <c r="N15" i="12"/>
  <c r="AE176" i="10"/>
  <c r="AF176" i="10"/>
  <c r="S20" i="10"/>
  <c r="T19" i="10"/>
  <c r="N14" i="5"/>
  <c r="L12" i="5"/>
  <c r="K12" i="5"/>
  <c r="L13" i="4"/>
  <c r="K17" i="4"/>
  <c r="N12" i="4"/>
  <c r="M17" i="16"/>
  <c r="U16" i="10"/>
  <c r="M12" i="4"/>
  <c r="M16" i="15"/>
  <c r="P16" i="14"/>
  <c r="M11" i="5"/>
  <c r="M14" i="12"/>
  <c r="M13" i="12"/>
  <c r="D22" i="23" l="1"/>
  <c r="L19" i="16"/>
  <c r="K19" i="16"/>
  <c r="N18" i="16"/>
  <c r="N20" i="15"/>
  <c r="K20" i="15"/>
  <c r="L18" i="15"/>
  <c r="Q16" i="14"/>
  <c r="X16" i="14" s="1"/>
  <c r="Z16" i="14" s="1"/>
  <c r="K17" i="14"/>
  <c r="L17" i="14"/>
  <c r="N18" i="14"/>
  <c r="N16" i="12"/>
  <c r="L15" i="12"/>
  <c r="K15" i="12"/>
  <c r="AE177" i="10"/>
  <c r="AF177" i="10"/>
  <c r="S21" i="10"/>
  <c r="T20" i="10"/>
  <c r="L13" i="5"/>
  <c r="K13" i="5"/>
  <c r="N15" i="5"/>
  <c r="N13" i="4"/>
  <c r="K18" i="4"/>
  <c r="L14" i="4"/>
  <c r="M13" i="4"/>
  <c r="M18" i="16"/>
  <c r="P17" i="14"/>
  <c r="M12" i="5"/>
  <c r="U17" i="10"/>
  <c r="M17" i="15"/>
  <c r="D23" i="23" l="1"/>
  <c r="L20" i="16"/>
  <c r="K20" i="16"/>
  <c r="N19" i="16"/>
  <c r="L19" i="15"/>
  <c r="N21" i="15"/>
  <c r="K21" i="15"/>
  <c r="Q17" i="14"/>
  <c r="X17" i="14" s="1"/>
  <c r="Z17" i="14" s="1"/>
  <c r="N19" i="14"/>
  <c r="L18" i="14"/>
  <c r="K18" i="14"/>
  <c r="L16" i="12"/>
  <c r="K16" i="12"/>
  <c r="N17" i="12"/>
  <c r="AE178" i="10"/>
  <c r="AF178" i="10"/>
  <c r="T21" i="10"/>
  <c r="S22" i="10"/>
  <c r="N16" i="5"/>
  <c r="L14" i="5"/>
  <c r="K14" i="5"/>
  <c r="L15" i="4"/>
  <c r="K19" i="4"/>
  <c r="N14" i="4"/>
  <c r="P18" i="14"/>
  <c r="M14" i="4"/>
  <c r="M13" i="5"/>
  <c r="M20" i="16"/>
  <c r="M19" i="16"/>
  <c r="M18" i="15"/>
  <c r="M15" i="12"/>
  <c r="U18" i="10"/>
  <c r="D24" i="23" l="1"/>
  <c r="N20" i="16"/>
  <c r="L21" i="16"/>
  <c r="K21" i="16"/>
  <c r="L20" i="15"/>
  <c r="K22" i="15"/>
  <c r="N22" i="15"/>
  <c r="Q18" i="14"/>
  <c r="X18" i="14" s="1"/>
  <c r="Z18" i="14" s="1"/>
  <c r="K19" i="14"/>
  <c r="L19" i="14"/>
  <c r="N20" i="14"/>
  <c r="L17" i="12"/>
  <c r="K17" i="12"/>
  <c r="N18" i="12"/>
  <c r="AE179" i="10"/>
  <c r="AF179" i="10"/>
  <c r="T22" i="10"/>
  <c r="S23" i="10"/>
  <c r="K15" i="5"/>
  <c r="L15" i="5"/>
  <c r="N17" i="5"/>
  <c r="N15" i="4"/>
  <c r="L16" i="4"/>
  <c r="K20" i="4"/>
  <c r="M15" i="4"/>
  <c r="M19" i="15"/>
  <c r="M16" i="12"/>
  <c r="U19" i="10"/>
  <c r="P19" i="14"/>
  <c r="M14" i="5"/>
  <c r="D25" i="23" l="1"/>
  <c r="K22" i="16"/>
  <c r="L22" i="16"/>
  <c r="N21" i="16"/>
  <c r="K23" i="15"/>
  <c r="N23" i="15"/>
  <c r="L21" i="15"/>
  <c r="Q19" i="14"/>
  <c r="X19" i="14" s="1"/>
  <c r="Z19" i="14" s="1"/>
  <c r="N21" i="14"/>
  <c r="L20" i="14"/>
  <c r="K20" i="14"/>
  <c r="L18" i="12"/>
  <c r="K18" i="12"/>
  <c r="N19" i="12"/>
  <c r="AF180" i="10"/>
  <c r="AE180" i="10"/>
  <c r="T23" i="10"/>
  <c r="S24" i="10"/>
  <c r="N18" i="5"/>
  <c r="L16" i="5"/>
  <c r="K16" i="5"/>
  <c r="K21" i="4"/>
  <c r="L17" i="4"/>
  <c r="N16" i="4"/>
  <c r="M20" i="15"/>
  <c r="M17" i="12"/>
  <c r="M15" i="5"/>
  <c r="U20" i="10"/>
  <c r="P20" i="14"/>
  <c r="M16" i="4"/>
  <c r="M21" i="16"/>
  <c r="M18" i="12"/>
  <c r="M22" i="16"/>
  <c r="D26" i="23" l="1"/>
  <c r="N22" i="16"/>
  <c r="L23" i="16"/>
  <c r="K23" i="16"/>
  <c r="L22" i="15"/>
  <c r="K24" i="15"/>
  <c r="N24" i="15"/>
  <c r="Q20" i="14"/>
  <c r="X20" i="14" s="1"/>
  <c r="Z20" i="14" s="1"/>
  <c r="L21" i="14"/>
  <c r="K21" i="14"/>
  <c r="N22" i="14"/>
  <c r="N20" i="12"/>
  <c r="L19" i="12"/>
  <c r="K19" i="12"/>
  <c r="AE181" i="10"/>
  <c r="AF181" i="10"/>
  <c r="S25" i="10"/>
  <c r="T24" i="10"/>
  <c r="L17" i="5"/>
  <c r="K17" i="5"/>
  <c r="N19" i="5"/>
  <c r="N17" i="4"/>
  <c r="L18" i="4"/>
  <c r="K22" i="4"/>
  <c r="M16" i="5"/>
  <c r="P21" i="14"/>
  <c r="M21" i="15"/>
  <c r="U21" i="10"/>
  <c r="M17" i="4"/>
  <c r="D27" i="23" l="1"/>
  <c r="L24" i="16"/>
  <c r="K24" i="16"/>
  <c r="N23" i="16"/>
  <c r="L23" i="15"/>
  <c r="N25" i="15"/>
  <c r="K25" i="15"/>
  <c r="Q21" i="14"/>
  <c r="X21" i="14" s="1"/>
  <c r="Z21" i="14" s="1"/>
  <c r="N23" i="14"/>
  <c r="L22" i="14"/>
  <c r="K22" i="14"/>
  <c r="N21" i="12"/>
  <c r="L20" i="12"/>
  <c r="K20" i="12"/>
  <c r="AE182" i="10"/>
  <c r="AF182" i="10"/>
  <c r="S26" i="10"/>
  <c r="T25" i="10"/>
  <c r="N20" i="5"/>
  <c r="L18" i="5"/>
  <c r="K18" i="5"/>
  <c r="K23" i="4"/>
  <c r="L19" i="4"/>
  <c r="N18" i="4"/>
  <c r="P22" i="14"/>
  <c r="M17" i="5"/>
  <c r="M23" i="16"/>
  <c r="M22" i="15"/>
  <c r="U22" i="10"/>
  <c r="M19" i="12"/>
  <c r="M18" i="4"/>
  <c r="D28" i="23" l="1"/>
  <c r="N24" i="16"/>
  <c r="L25" i="16"/>
  <c r="K25" i="16"/>
  <c r="K26" i="15"/>
  <c r="N26" i="15"/>
  <c r="L24" i="15"/>
  <c r="Q22" i="14"/>
  <c r="X22" i="14" s="1"/>
  <c r="Z22" i="14" s="1"/>
  <c r="K23" i="14"/>
  <c r="L23" i="14"/>
  <c r="N24" i="14"/>
  <c r="N22" i="12"/>
  <c r="L21" i="12"/>
  <c r="K21" i="12"/>
  <c r="AE183" i="10"/>
  <c r="AF183" i="10"/>
  <c r="S27" i="10"/>
  <c r="T26" i="10"/>
  <c r="L19" i="5"/>
  <c r="K19" i="5"/>
  <c r="N21" i="5"/>
  <c r="N19" i="4"/>
  <c r="L20" i="4"/>
  <c r="K24" i="4"/>
  <c r="M20" i="12"/>
  <c r="M18" i="5"/>
  <c r="M19" i="4"/>
  <c r="M23" i="15"/>
  <c r="U23" i="10"/>
  <c r="P23" i="14"/>
  <c r="M24" i="16"/>
  <c r="D29" i="23" l="1"/>
  <c r="L26" i="16"/>
  <c r="K26" i="16"/>
  <c r="N25" i="16"/>
  <c r="N27" i="15"/>
  <c r="L25" i="15"/>
  <c r="K27" i="15"/>
  <c r="Q23" i="14"/>
  <c r="X23" i="14" s="1"/>
  <c r="Z23" i="14" s="1"/>
  <c r="L24" i="14"/>
  <c r="K24" i="14"/>
  <c r="N25" i="14"/>
  <c r="N23" i="12"/>
  <c r="L22" i="12"/>
  <c r="K22" i="12"/>
  <c r="AE184" i="10"/>
  <c r="AF184" i="10"/>
  <c r="S28" i="10"/>
  <c r="T27" i="10"/>
  <c r="N22" i="5"/>
  <c r="L20" i="5"/>
  <c r="K20" i="5"/>
  <c r="K25" i="4"/>
  <c r="L21" i="4"/>
  <c r="N20" i="4"/>
  <c r="M19" i="5"/>
  <c r="P24" i="14"/>
  <c r="M24" i="15"/>
  <c r="M26" i="16"/>
  <c r="M20" i="4"/>
  <c r="M25" i="16"/>
  <c r="U24" i="10"/>
  <c r="M21" i="12"/>
  <c r="D30" i="23" l="1"/>
  <c r="N26" i="16"/>
  <c r="L27" i="16"/>
  <c r="K27" i="16"/>
  <c r="L26" i="15"/>
  <c r="K28" i="15"/>
  <c r="N28" i="15"/>
  <c r="Q24" i="14"/>
  <c r="X24" i="14" s="1"/>
  <c r="Z24" i="14" s="1"/>
  <c r="L25" i="14"/>
  <c r="K25" i="14"/>
  <c r="N26" i="14"/>
  <c r="L23" i="12"/>
  <c r="K23" i="12"/>
  <c r="N24" i="12"/>
  <c r="AE185" i="10"/>
  <c r="AF185" i="10"/>
  <c r="S29" i="10"/>
  <c r="T28" i="10"/>
  <c r="N23" i="5"/>
  <c r="L21" i="5"/>
  <c r="K21" i="5"/>
  <c r="N21" i="4"/>
  <c r="L22" i="4"/>
  <c r="K26" i="4"/>
  <c r="M22" i="12"/>
  <c r="M25" i="15"/>
  <c r="M23" i="12"/>
  <c r="U25" i="10"/>
  <c r="M27" i="16"/>
  <c r="M21" i="4"/>
  <c r="P25" i="14"/>
  <c r="M20" i="5"/>
  <c r="D31" i="23" l="1"/>
  <c r="L28" i="16"/>
  <c r="K28" i="16"/>
  <c r="N27" i="16"/>
  <c r="N29" i="15"/>
  <c r="L27" i="15"/>
  <c r="K29" i="15"/>
  <c r="Q25" i="14"/>
  <c r="X25" i="14" s="1"/>
  <c r="Z25" i="14" s="1"/>
  <c r="L26" i="14"/>
  <c r="K26" i="14"/>
  <c r="N27" i="14"/>
  <c r="N25" i="12"/>
  <c r="L24" i="12"/>
  <c r="K24" i="12"/>
  <c r="AF186" i="10"/>
  <c r="AE186" i="10"/>
  <c r="S30" i="10"/>
  <c r="T29" i="10"/>
  <c r="L22" i="5"/>
  <c r="K22" i="5"/>
  <c r="N24" i="5"/>
  <c r="N22" i="4"/>
  <c r="K27" i="4"/>
  <c r="L23" i="4"/>
  <c r="U26" i="10"/>
  <c r="M21" i="5"/>
  <c r="M28" i="16"/>
  <c r="M26" i="15"/>
  <c r="P26" i="14"/>
  <c r="M22" i="4"/>
  <c r="D32" i="23" l="1"/>
  <c r="N28" i="16"/>
  <c r="L29" i="16"/>
  <c r="K29" i="16"/>
  <c r="N30" i="15"/>
  <c r="K30" i="15"/>
  <c r="L28" i="15"/>
  <c r="Q26" i="14"/>
  <c r="X26" i="14" s="1"/>
  <c r="Z26" i="14" s="1"/>
  <c r="N28" i="14"/>
  <c r="K27" i="14"/>
  <c r="L27" i="14"/>
  <c r="L25" i="12"/>
  <c r="K25" i="12"/>
  <c r="N26" i="12"/>
  <c r="AE187" i="10"/>
  <c r="AF187" i="10"/>
  <c r="S31" i="10"/>
  <c r="T30" i="10"/>
  <c r="N25" i="5"/>
  <c r="L23" i="5"/>
  <c r="K23" i="5"/>
  <c r="L24" i="4"/>
  <c r="K28" i="4"/>
  <c r="N23" i="4"/>
  <c r="M23" i="4"/>
  <c r="P27" i="14"/>
  <c r="M24" i="12"/>
  <c r="M27" i="15"/>
  <c r="M23" i="5"/>
  <c r="M22" i="5"/>
  <c r="U27" i="10"/>
  <c r="M25" i="12"/>
  <c r="D33" i="23" l="1"/>
  <c r="L30" i="16"/>
  <c r="K30" i="16"/>
  <c r="N29" i="16"/>
  <c r="L29" i="15"/>
  <c r="K31" i="15"/>
  <c r="N31" i="15"/>
  <c r="Q27" i="14"/>
  <c r="X27" i="14" s="1"/>
  <c r="Z27" i="14" s="1"/>
  <c r="L28" i="14"/>
  <c r="K28" i="14"/>
  <c r="N29" i="14"/>
  <c r="N27" i="12"/>
  <c r="L26" i="12"/>
  <c r="K26" i="12"/>
  <c r="S32" i="10"/>
  <c r="T31" i="10"/>
  <c r="L24" i="5"/>
  <c r="K24" i="5"/>
  <c r="N26" i="5"/>
  <c r="N24" i="4"/>
  <c r="L25" i="4"/>
  <c r="K29" i="4"/>
  <c r="M29" i="16"/>
  <c r="M30" i="16"/>
  <c r="P28" i="14"/>
  <c r="M28" i="15"/>
  <c r="M26" i="12"/>
  <c r="M24" i="4"/>
  <c r="U28" i="10"/>
  <c r="D34" i="23" l="1"/>
  <c r="L31" i="16"/>
  <c r="K31" i="16"/>
  <c r="N30" i="16"/>
  <c r="K32" i="15"/>
  <c r="N32" i="15"/>
  <c r="L30" i="15"/>
  <c r="Q28" i="14"/>
  <c r="X28" i="14" s="1"/>
  <c r="Z28" i="14" s="1"/>
  <c r="N30" i="14"/>
  <c r="K29" i="14"/>
  <c r="L29" i="14"/>
  <c r="K27" i="12"/>
  <c r="L27" i="12"/>
  <c r="N28" i="12"/>
  <c r="S33" i="10"/>
  <c r="T32" i="10"/>
  <c r="N27" i="5"/>
  <c r="L25" i="5"/>
  <c r="K25" i="5"/>
  <c r="K30" i="4"/>
  <c r="L26" i="4"/>
  <c r="N25" i="4"/>
  <c r="M25" i="4"/>
  <c r="U29" i="10"/>
  <c r="M27" i="12"/>
  <c r="M24" i="5"/>
  <c r="P29" i="14"/>
  <c r="M29" i="15"/>
  <c r="D35" i="23" l="1"/>
  <c r="N31" i="16"/>
  <c r="L32" i="16"/>
  <c r="K32" i="16"/>
  <c r="L31" i="15"/>
  <c r="K33" i="15"/>
  <c r="N33" i="15"/>
  <c r="Q29" i="14"/>
  <c r="X29" i="14" s="1"/>
  <c r="Z29" i="14" s="1"/>
  <c r="L30" i="14"/>
  <c r="K30" i="14"/>
  <c r="N31" i="14"/>
  <c r="N29" i="12"/>
  <c r="L28" i="12"/>
  <c r="K28" i="12"/>
  <c r="S34" i="10"/>
  <c r="T33" i="10"/>
  <c r="N28" i="5"/>
  <c r="L26" i="5"/>
  <c r="K26" i="5"/>
  <c r="N26" i="4"/>
  <c r="L27" i="4"/>
  <c r="K31" i="4"/>
  <c r="M31" i="16"/>
  <c r="P30" i="14"/>
  <c r="M26" i="5"/>
  <c r="M28" i="12"/>
  <c r="U30" i="10"/>
  <c r="M30" i="15"/>
  <c r="M25" i="5"/>
  <c r="M26" i="4"/>
  <c r="D36" i="23" l="1"/>
  <c r="K33" i="16"/>
  <c r="L33" i="16"/>
  <c r="N32" i="16"/>
  <c r="L32" i="15"/>
  <c r="N34" i="15"/>
  <c r="K34" i="15"/>
  <c r="Q30" i="14"/>
  <c r="X30" i="14" s="1"/>
  <c r="Z30" i="14" s="1"/>
  <c r="N32" i="14"/>
  <c r="L31" i="14"/>
  <c r="K31" i="14"/>
  <c r="K29" i="12"/>
  <c r="L29" i="12"/>
  <c r="N30" i="12"/>
  <c r="T34" i="10"/>
  <c r="S35" i="10"/>
  <c r="K27" i="5"/>
  <c r="L27" i="5"/>
  <c r="N29" i="5"/>
  <c r="K32" i="4"/>
  <c r="N27" i="4"/>
  <c r="L28" i="4"/>
  <c r="P31" i="14"/>
  <c r="M33" i="16"/>
  <c r="U31" i="10"/>
  <c r="M29" i="12"/>
  <c r="M27" i="4"/>
  <c r="M31" i="15"/>
  <c r="M27" i="5"/>
  <c r="M32" i="16"/>
  <c r="D37" i="23" l="1"/>
  <c r="N33" i="16"/>
  <c r="L34" i="16"/>
  <c r="K34" i="16"/>
  <c r="K35" i="15"/>
  <c r="L33" i="15"/>
  <c r="N35" i="15"/>
  <c r="Q31" i="14"/>
  <c r="X31" i="14" s="1"/>
  <c r="Z31" i="14" s="1"/>
  <c r="K32" i="14"/>
  <c r="L32" i="14"/>
  <c r="N33" i="14"/>
  <c r="N31" i="12"/>
  <c r="K30" i="12"/>
  <c r="L30" i="12"/>
  <c r="S36" i="10"/>
  <c r="T35" i="10"/>
  <c r="N30" i="5"/>
  <c r="L28" i="5"/>
  <c r="K28" i="5"/>
  <c r="L29" i="4"/>
  <c r="N28" i="4"/>
  <c r="K33" i="4"/>
  <c r="U32" i="10"/>
  <c r="M30" i="12"/>
  <c r="M34" i="16"/>
  <c r="M32" i="15"/>
  <c r="P32" i="14"/>
  <c r="M28" i="4"/>
  <c r="D38" i="23" l="1"/>
  <c r="K35" i="16"/>
  <c r="L35" i="16"/>
  <c r="N34" i="16"/>
  <c r="N36" i="15"/>
  <c r="L34" i="15"/>
  <c r="K36" i="15"/>
  <c r="Q32" i="14"/>
  <c r="X32" i="14" s="1"/>
  <c r="Z32" i="14" s="1"/>
  <c r="N34" i="14"/>
  <c r="L33" i="14"/>
  <c r="K33" i="14"/>
  <c r="K31" i="12"/>
  <c r="L31" i="12"/>
  <c r="N32" i="12"/>
  <c r="S37" i="10"/>
  <c r="T36" i="10"/>
  <c r="L29" i="5"/>
  <c r="K29" i="5"/>
  <c r="N31" i="5"/>
  <c r="K34" i="4"/>
  <c r="N29" i="4"/>
  <c r="L30" i="4"/>
  <c r="M31" i="12"/>
  <c r="M35" i="16"/>
  <c r="M33" i="15"/>
  <c r="M28" i="5"/>
  <c r="U33" i="10"/>
  <c r="M29" i="4"/>
  <c r="P33" i="14"/>
  <c r="D39" i="23" l="1"/>
  <c r="N35" i="16"/>
  <c r="L36" i="16"/>
  <c r="K36" i="16"/>
  <c r="N37" i="15"/>
  <c r="K37" i="15"/>
  <c r="L35" i="15"/>
  <c r="Q33" i="14"/>
  <c r="X33" i="14" s="1"/>
  <c r="Z33" i="14" s="1"/>
  <c r="N35" i="14"/>
  <c r="L34" i="14"/>
  <c r="K34" i="14"/>
  <c r="N33" i="12"/>
  <c r="L32" i="12"/>
  <c r="K32" i="12"/>
  <c r="S38" i="10"/>
  <c r="T37" i="10"/>
  <c r="L30" i="5"/>
  <c r="K30" i="5"/>
  <c r="N32" i="5"/>
  <c r="L31" i="4"/>
  <c r="N30" i="4"/>
  <c r="K35" i="4"/>
  <c r="M34" i="15"/>
  <c r="P34" i="14"/>
  <c r="U34" i="10"/>
  <c r="M32" i="12"/>
  <c r="M30" i="4"/>
  <c r="M36" i="16"/>
  <c r="M29" i="5"/>
  <c r="D40" i="23" l="1"/>
  <c r="N36" i="16"/>
  <c r="L37" i="16"/>
  <c r="K37" i="16"/>
  <c r="L36" i="15"/>
  <c r="K38" i="15"/>
  <c r="N38" i="15"/>
  <c r="Q34" i="14"/>
  <c r="X34" i="14" s="1"/>
  <c r="Z34" i="14" s="1"/>
  <c r="K35" i="14"/>
  <c r="L35" i="14"/>
  <c r="N36" i="14"/>
  <c r="L33" i="12"/>
  <c r="K33" i="12"/>
  <c r="N34" i="12"/>
  <c r="S39" i="10"/>
  <c r="T38" i="10"/>
  <c r="N33" i="5"/>
  <c r="K31" i="5"/>
  <c r="L31" i="5"/>
  <c r="K36" i="4"/>
  <c r="L32" i="4"/>
  <c r="N31" i="4"/>
  <c r="P35" i="14"/>
  <c r="M31" i="4"/>
  <c r="M30" i="5"/>
  <c r="U35" i="10"/>
  <c r="M35" i="15"/>
  <c r="D41" i="23" l="1"/>
  <c r="L38" i="16"/>
  <c r="K38" i="16"/>
  <c r="N37" i="16"/>
  <c r="K39" i="15"/>
  <c r="N39" i="15"/>
  <c r="L37" i="15"/>
  <c r="Q35" i="14"/>
  <c r="X35" i="14" s="1"/>
  <c r="Z35" i="14" s="1"/>
  <c r="L36" i="14"/>
  <c r="K36" i="14"/>
  <c r="N37" i="14"/>
  <c r="K34" i="12"/>
  <c r="L34" i="12"/>
  <c r="N35" i="12"/>
  <c r="S40" i="10"/>
  <c r="T39" i="10"/>
  <c r="L32" i="5"/>
  <c r="K32" i="5"/>
  <c r="N34" i="5"/>
  <c r="K37" i="4"/>
  <c r="N32" i="4"/>
  <c r="L33" i="4"/>
  <c r="M36" i="15"/>
  <c r="M32" i="4"/>
  <c r="M37" i="16"/>
  <c r="M34" i="12"/>
  <c r="U36" i="10"/>
  <c r="P36" i="14"/>
  <c r="M33" i="12"/>
  <c r="M31" i="5"/>
  <c r="D42" i="23" l="1"/>
  <c r="L39" i="16"/>
  <c r="K39" i="16"/>
  <c r="N38" i="16"/>
  <c r="L38" i="15"/>
  <c r="N40" i="15"/>
  <c r="K40" i="15"/>
  <c r="Q36" i="14"/>
  <c r="X36" i="14" s="1"/>
  <c r="Z36" i="14" s="1"/>
  <c r="N38" i="14"/>
  <c r="L37" i="14"/>
  <c r="K37" i="14"/>
  <c r="N36" i="12"/>
  <c r="K35" i="12"/>
  <c r="L35" i="12"/>
  <c r="S41" i="10"/>
  <c r="T40" i="10"/>
  <c r="N35" i="5"/>
  <c r="K33" i="5"/>
  <c r="L33" i="5"/>
  <c r="L34" i="4"/>
  <c r="N33" i="4"/>
  <c r="K38" i="4"/>
  <c r="M33" i="4"/>
  <c r="M37" i="15"/>
  <c r="U37" i="10"/>
  <c r="M32" i="5"/>
  <c r="M38" i="16"/>
  <c r="M33" i="5"/>
  <c r="P37" i="14"/>
  <c r="D43" i="23" l="1"/>
  <c r="L40" i="16"/>
  <c r="K40" i="16"/>
  <c r="N39" i="16"/>
  <c r="N41" i="15"/>
  <c r="L39" i="15"/>
  <c r="K41" i="15"/>
  <c r="Q37" i="14"/>
  <c r="X37" i="14" s="1"/>
  <c r="Z37" i="14" s="1"/>
  <c r="L38" i="14"/>
  <c r="K38" i="14"/>
  <c r="N39" i="14"/>
  <c r="L36" i="12"/>
  <c r="K36" i="12"/>
  <c r="N37" i="12"/>
  <c r="S42" i="10"/>
  <c r="T41" i="10"/>
  <c r="N36" i="5"/>
  <c r="K34" i="5"/>
  <c r="L34" i="5"/>
  <c r="L35" i="4"/>
  <c r="K39" i="4"/>
  <c r="N34" i="4"/>
  <c r="U38" i="10"/>
  <c r="M39" i="16"/>
  <c r="P38" i="14"/>
  <c r="M34" i="4"/>
  <c r="M38" i="15"/>
  <c r="M35" i="12"/>
  <c r="D44" i="23" l="1"/>
  <c r="N40" i="16"/>
  <c r="L41" i="16"/>
  <c r="K41" i="16"/>
  <c r="K42" i="15"/>
  <c r="L40" i="15"/>
  <c r="N42" i="15"/>
  <c r="Q38" i="14"/>
  <c r="X38" i="14" s="1"/>
  <c r="Z38" i="14" s="1"/>
  <c r="N40" i="14"/>
  <c r="L39" i="14"/>
  <c r="K39" i="14"/>
  <c r="L37" i="12"/>
  <c r="K37" i="12"/>
  <c r="N38" i="12"/>
  <c r="S43" i="10"/>
  <c r="T42" i="10"/>
  <c r="L35" i="5"/>
  <c r="K35" i="5"/>
  <c r="N37" i="5"/>
  <c r="L36" i="4"/>
  <c r="N35" i="4"/>
  <c r="K40" i="4"/>
  <c r="M34" i="5"/>
  <c r="P39" i="14"/>
  <c r="M40" i="16"/>
  <c r="U39" i="10"/>
  <c r="M39" i="15"/>
  <c r="M36" i="12"/>
  <c r="M35" i="4"/>
  <c r="D45" i="23" l="1"/>
  <c r="L42" i="16"/>
  <c r="K42" i="16"/>
  <c r="N41" i="16"/>
  <c r="N43" i="15"/>
  <c r="K43" i="15"/>
  <c r="L41" i="15"/>
  <c r="Q39" i="14"/>
  <c r="X39" i="14" s="1"/>
  <c r="Z39" i="14" s="1"/>
  <c r="N41" i="14"/>
  <c r="L40" i="14"/>
  <c r="K40" i="14"/>
  <c r="N39" i="12"/>
  <c r="K38" i="12"/>
  <c r="L38" i="12"/>
  <c r="S44" i="10"/>
  <c r="T43" i="10"/>
  <c r="N38" i="5"/>
  <c r="L36" i="5"/>
  <c r="K36" i="5"/>
  <c r="K41" i="4"/>
  <c r="L37" i="4"/>
  <c r="N36" i="4"/>
  <c r="M41" i="16"/>
  <c r="M37" i="12"/>
  <c r="M36" i="5"/>
  <c r="M36" i="4"/>
  <c r="M40" i="15"/>
  <c r="U40" i="10"/>
  <c r="M35" i="5"/>
  <c r="P40" i="14"/>
  <c r="D46" i="23" l="1"/>
  <c r="N42" i="16"/>
  <c r="L43" i="16"/>
  <c r="K43" i="16"/>
  <c r="N44" i="15"/>
  <c r="L42" i="15"/>
  <c r="K44" i="15"/>
  <c r="Q40" i="14"/>
  <c r="X40" i="14" s="1"/>
  <c r="Z40" i="14" s="1"/>
  <c r="K41" i="14"/>
  <c r="L41" i="14"/>
  <c r="N42" i="14"/>
  <c r="K39" i="12"/>
  <c r="L39" i="12"/>
  <c r="N40" i="12"/>
  <c r="S45" i="10"/>
  <c r="T44" i="10"/>
  <c r="L37" i="5"/>
  <c r="K37" i="5"/>
  <c r="N39" i="5"/>
  <c r="N37" i="4"/>
  <c r="L38" i="4"/>
  <c r="K42" i="4"/>
  <c r="M37" i="4"/>
  <c r="M43" i="16"/>
  <c r="M41" i="15"/>
  <c r="M42" i="16"/>
  <c r="M39" i="12"/>
  <c r="P41" i="14"/>
  <c r="M38" i="12"/>
  <c r="U41" i="10"/>
  <c r="D47" i="23" l="1"/>
  <c r="N43" i="16"/>
  <c r="L44" i="16"/>
  <c r="K44" i="16"/>
  <c r="K45" i="15"/>
  <c r="L43" i="15"/>
  <c r="N45" i="15"/>
  <c r="Q41" i="14"/>
  <c r="X41" i="14" s="1"/>
  <c r="Z41" i="14" s="1"/>
  <c r="N43" i="14"/>
  <c r="K42" i="14"/>
  <c r="L42" i="14"/>
  <c r="N41" i="12"/>
  <c r="L40" i="12"/>
  <c r="K40" i="12"/>
  <c r="S46" i="10"/>
  <c r="T45" i="10"/>
  <c r="K38" i="5"/>
  <c r="L38" i="5"/>
  <c r="N40" i="5"/>
  <c r="K43" i="4"/>
  <c r="L39" i="4"/>
  <c r="N38" i="4"/>
  <c r="M38" i="5"/>
  <c r="U42" i="10"/>
  <c r="M40" i="12"/>
  <c r="P42" i="14"/>
  <c r="M44" i="16"/>
  <c r="M37" i="5"/>
  <c r="M42" i="15"/>
  <c r="M38" i="4"/>
  <c r="D48" i="23" l="1"/>
  <c r="N44" i="16"/>
  <c r="K45" i="16"/>
  <c r="L45" i="16"/>
  <c r="N46" i="15"/>
  <c r="L44" i="15"/>
  <c r="K46" i="15"/>
  <c r="Q42" i="14"/>
  <c r="X42" i="14" s="1"/>
  <c r="Z42" i="14" s="1"/>
  <c r="N44" i="14"/>
  <c r="K43" i="14"/>
  <c r="L43" i="14"/>
  <c r="K41" i="12"/>
  <c r="L41" i="12"/>
  <c r="N42" i="12"/>
  <c r="S47" i="10"/>
  <c r="T46" i="10"/>
  <c r="N41" i="5"/>
  <c r="L39" i="5"/>
  <c r="K39" i="5"/>
  <c r="N39" i="4"/>
  <c r="L40" i="4"/>
  <c r="K44" i="4"/>
  <c r="U43" i="10"/>
  <c r="M41" i="12"/>
  <c r="M43" i="15"/>
  <c r="P43" i="14"/>
  <c r="M39" i="4"/>
  <c r="D49" i="23" l="1"/>
  <c r="L46" i="16"/>
  <c r="K46" i="16"/>
  <c r="N45" i="16"/>
  <c r="K47" i="15"/>
  <c r="N47" i="15"/>
  <c r="L45" i="15"/>
  <c r="Q43" i="14"/>
  <c r="X43" i="14" s="1"/>
  <c r="Z43" i="14" s="1"/>
  <c r="L44" i="14"/>
  <c r="K44" i="14"/>
  <c r="N45" i="14"/>
  <c r="N43" i="12"/>
  <c r="K42" i="12"/>
  <c r="L42" i="12"/>
  <c r="S48" i="10"/>
  <c r="T47" i="10"/>
  <c r="L40" i="5"/>
  <c r="K40" i="5"/>
  <c r="N42" i="5"/>
  <c r="N40" i="4"/>
  <c r="K45" i="4"/>
  <c r="L41" i="4"/>
  <c r="U44" i="10"/>
  <c r="M40" i="4"/>
  <c r="M39" i="5"/>
  <c r="P44" i="14"/>
  <c r="M45" i="16"/>
  <c r="M44" i="15"/>
  <c r="D50" i="23" l="1"/>
  <c r="N46" i="16"/>
  <c r="K47" i="16"/>
  <c r="L47" i="16"/>
  <c r="L46" i="15"/>
  <c r="K48" i="15"/>
  <c r="N48" i="15"/>
  <c r="Q44" i="14"/>
  <c r="X44" i="14" s="1"/>
  <c r="Z44" i="14" s="1"/>
  <c r="N46" i="14"/>
  <c r="L45" i="14"/>
  <c r="K45" i="14"/>
  <c r="K43" i="12"/>
  <c r="L43" i="12"/>
  <c r="N44" i="12"/>
  <c r="S49" i="10"/>
  <c r="T48" i="10"/>
  <c r="N43" i="5"/>
  <c r="L41" i="5"/>
  <c r="K41" i="5"/>
  <c r="K46" i="4"/>
  <c r="L42" i="4"/>
  <c r="N41" i="4"/>
  <c r="M43" i="12"/>
  <c r="M41" i="5"/>
  <c r="P45" i="14"/>
  <c r="M45" i="15"/>
  <c r="M46" i="16"/>
  <c r="M40" i="5"/>
  <c r="M41" i="4"/>
  <c r="M42" i="12"/>
  <c r="U45" i="10"/>
  <c r="D51" i="23" l="1"/>
  <c r="L48" i="16"/>
  <c r="K48" i="16"/>
  <c r="N47" i="16"/>
  <c r="L47" i="15"/>
  <c r="N49" i="15"/>
  <c r="K49" i="15"/>
  <c r="Q45" i="14"/>
  <c r="X45" i="14" s="1"/>
  <c r="Z45" i="14" s="1"/>
  <c r="N47" i="14"/>
  <c r="L46" i="14"/>
  <c r="K46" i="14"/>
  <c r="N45" i="12"/>
  <c r="L44" i="12"/>
  <c r="K44" i="12"/>
  <c r="S50" i="10"/>
  <c r="T49" i="10"/>
  <c r="K42" i="5"/>
  <c r="L42" i="5"/>
  <c r="N44" i="5"/>
  <c r="L43" i="4"/>
  <c r="N42" i="4"/>
  <c r="K47" i="4"/>
  <c r="M42" i="4"/>
  <c r="U46" i="10"/>
  <c r="M47" i="16"/>
  <c r="M46" i="15"/>
  <c r="M42" i="5"/>
  <c r="P46" i="14"/>
  <c r="M44" i="12"/>
  <c r="D52" i="23" l="1"/>
  <c r="N48" i="16"/>
  <c r="L49" i="16"/>
  <c r="K49" i="16"/>
  <c r="K50" i="15"/>
  <c r="L48" i="15"/>
  <c r="N50" i="15"/>
  <c r="Q46" i="14"/>
  <c r="X46" i="14" s="1"/>
  <c r="Z46" i="14" s="1"/>
  <c r="K47" i="14"/>
  <c r="L47" i="14"/>
  <c r="N48" i="14"/>
  <c r="L45" i="12"/>
  <c r="K45" i="12"/>
  <c r="N46" i="12"/>
  <c r="S51" i="10"/>
  <c r="T50" i="10"/>
  <c r="N45" i="5"/>
  <c r="L43" i="5"/>
  <c r="K43" i="5"/>
  <c r="L44" i="4"/>
  <c r="K48" i="4"/>
  <c r="N43" i="4"/>
  <c r="M43" i="5"/>
  <c r="M48" i="16"/>
  <c r="M47" i="15"/>
  <c r="P47" i="14"/>
  <c r="M49" i="16"/>
  <c r="M43" i="4"/>
  <c r="U47" i="10"/>
  <c r="D53" i="23" l="1"/>
  <c r="N49" i="16"/>
  <c r="L50" i="16"/>
  <c r="K50" i="16"/>
  <c r="N51" i="15"/>
  <c r="K51" i="15"/>
  <c r="L49" i="15"/>
  <c r="Q47" i="14"/>
  <c r="X47" i="14" s="1"/>
  <c r="Z47" i="14" s="1"/>
  <c r="N49" i="14"/>
  <c r="L48" i="14"/>
  <c r="K48" i="14"/>
  <c r="K46" i="12"/>
  <c r="L46" i="12"/>
  <c r="N47" i="12"/>
  <c r="S52" i="10"/>
  <c r="T51" i="10"/>
  <c r="K44" i="5"/>
  <c r="L44" i="5"/>
  <c r="N46" i="5"/>
  <c r="L45" i="4"/>
  <c r="N44" i="4"/>
  <c r="K49" i="4"/>
  <c r="M45" i="12"/>
  <c r="P48" i="14"/>
  <c r="U48" i="10"/>
  <c r="M46" i="12"/>
  <c r="M44" i="4"/>
  <c r="M44" i="5"/>
  <c r="M48" i="15"/>
  <c r="D54" i="23" l="1"/>
  <c r="L51" i="16"/>
  <c r="K51" i="16"/>
  <c r="N50" i="16"/>
  <c r="L50" i="15"/>
  <c r="K52" i="15"/>
  <c r="N52" i="15"/>
  <c r="Q48" i="14"/>
  <c r="X48" i="14" s="1"/>
  <c r="Z48" i="14" s="1"/>
  <c r="K49" i="14"/>
  <c r="L49" i="14"/>
  <c r="N50" i="14"/>
  <c r="N48" i="12"/>
  <c r="K47" i="12"/>
  <c r="L47" i="12"/>
  <c r="S53" i="10"/>
  <c r="T52" i="10"/>
  <c r="N47" i="5"/>
  <c r="L45" i="5"/>
  <c r="K45" i="5"/>
  <c r="K50" i="4"/>
  <c r="N45" i="4"/>
  <c r="L46" i="4"/>
  <c r="M45" i="4"/>
  <c r="M50" i="16"/>
  <c r="U49" i="10"/>
  <c r="P49" i="14"/>
  <c r="M49" i="15"/>
  <c r="D55" i="23" l="1"/>
  <c r="L52" i="16"/>
  <c r="K52" i="16"/>
  <c r="N51" i="16"/>
  <c r="N53" i="15"/>
  <c r="L51" i="15"/>
  <c r="K53" i="15"/>
  <c r="Q49" i="14"/>
  <c r="X49" i="14" s="1"/>
  <c r="Z49" i="14" s="1"/>
  <c r="L50" i="14"/>
  <c r="K50" i="14"/>
  <c r="N51" i="14"/>
  <c r="L48" i="12"/>
  <c r="K48" i="12"/>
  <c r="N49" i="12"/>
  <c r="S54" i="10"/>
  <c r="T53" i="10"/>
  <c r="K46" i="5"/>
  <c r="L46" i="5"/>
  <c r="N48" i="5"/>
  <c r="N46" i="4"/>
  <c r="K51" i="4"/>
  <c r="L47" i="4"/>
  <c r="M47" i="12"/>
  <c r="M50" i="15"/>
  <c r="M46" i="5"/>
  <c r="M46" i="4"/>
  <c r="M45" i="5"/>
  <c r="P50" i="14"/>
  <c r="M51" i="16"/>
  <c r="U50" i="10"/>
  <c r="D56" i="23" l="1"/>
  <c r="L53" i="16"/>
  <c r="K53" i="16"/>
  <c r="N52" i="16"/>
  <c r="N54" i="15"/>
  <c r="K54" i="15"/>
  <c r="L52" i="15"/>
  <c r="Q50" i="14"/>
  <c r="X50" i="14" s="1"/>
  <c r="Z50" i="14" s="1"/>
  <c r="N52" i="14"/>
  <c r="K51" i="14"/>
  <c r="L51" i="14"/>
  <c r="N50" i="12"/>
  <c r="L49" i="12"/>
  <c r="K49" i="12"/>
  <c r="S55" i="10"/>
  <c r="T54" i="10"/>
  <c r="N49" i="5"/>
  <c r="K47" i="5"/>
  <c r="L47" i="5"/>
  <c r="K52" i="4"/>
  <c r="L48" i="4"/>
  <c r="N47" i="4"/>
  <c r="M48" i="12"/>
  <c r="M52" i="16"/>
  <c r="P51" i="14"/>
  <c r="M51" i="15"/>
  <c r="U51" i="10"/>
  <c r="M49" i="12"/>
  <c r="M47" i="4"/>
  <c r="D57" i="23" l="1"/>
  <c r="L54" i="16"/>
  <c r="K54" i="16"/>
  <c r="N53" i="16"/>
  <c r="L53" i="15"/>
  <c r="K55" i="15"/>
  <c r="N55" i="15"/>
  <c r="Q51" i="14"/>
  <c r="X51" i="14" s="1"/>
  <c r="Z51" i="14" s="1"/>
  <c r="L52" i="14"/>
  <c r="K52" i="14"/>
  <c r="N53" i="14"/>
  <c r="K50" i="12"/>
  <c r="L50" i="12"/>
  <c r="N51" i="12"/>
  <c r="S56" i="10"/>
  <c r="T55" i="10"/>
  <c r="L48" i="5"/>
  <c r="K48" i="5"/>
  <c r="N50" i="5"/>
  <c r="L49" i="4"/>
  <c r="N48" i="4"/>
  <c r="K53" i="4"/>
  <c r="M50" i="12"/>
  <c r="M47" i="5"/>
  <c r="P52" i="14"/>
  <c r="U52" i="10"/>
  <c r="M53" i="16"/>
  <c r="M52" i="15"/>
  <c r="M48" i="4"/>
  <c r="D58" i="23" l="1"/>
  <c r="L55" i="16"/>
  <c r="K55" i="16"/>
  <c r="N54" i="16"/>
  <c r="L54" i="15"/>
  <c r="N56" i="15"/>
  <c r="K56" i="15"/>
  <c r="Q52" i="14"/>
  <c r="X52" i="14" s="1"/>
  <c r="Z52" i="14" s="1"/>
  <c r="N54" i="14"/>
  <c r="K53" i="14"/>
  <c r="L53" i="14"/>
  <c r="N52" i="12"/>
  <c r="K51" i="12"/>
  <c r="L51" i="12"/>
  <c r="S57" i="10"/>
  <c r="T56" i="10"/>
  <c r="N51" i="5"/>
  <c r="L49" i="5"/>
  <c r="K49" i="5"/>
  <c r="L50" i="4"/>
  <c r="K54" i="4"/>
  <c r="N49" i="4"/>
  <c r="U53" i="10"/>
  <c r="P53" i="14"/>
  <c r="M54" i="16"/>
  <c r="M51" i="12"/>
  <c r="M48" i="5"/>
  <c r="M49" i="4"/>
  <c r="M53" i="15"/>
  <c r="D59" i="23" l="1"/>
  <c r="L56" i="16"/>
  <c r="K56" i="16"/>
  <c r="N55" i="16"/>
  <c r="L55" i="15"/>
  <c r="K57" i="15"/>
  <c r="N57" i="15"/>
  <c r="Q53" i="14"/>
  <c r="X53" i="14" s="1"/>
  <c r="Z53" i="14" s="1"/>
  <c r="L54" i="14"/>
  <c r="K54" i="14"/>
  <c r="N55" i="14"/>
  <c r="N53" i="12"/>
  <c r="L52" i="12"/>
  <c r="K52" i="12"/>
  <c r="S58" i="10"/>
  <c r="T57" i="10"/>
  <c r="N52" i="5"/>
  <c r="K50" i="5"/>
  <c r="L50" i="5"/>
  <c r="L51" i="4"/>
  <c r="N50" i="4"/>
  <c r="K55" i="4"/>
  <c r="M50" i="4"/>
  <c r="P54" i="14"/>
  <c r="U54" i="10"/>
  <c r="M49" i="5"/>
  <c r="M54" i="15"/>
  <c r="M52" i="12"/>
  <c r="M55" i="16"/>
  <c r="D60" i="23" l="1"/>
  <c r="N56" i="16"/>
  <c r="L57" i="16"/>
  <c r="K57" i="16"/>
  <c r="L56" i="15"/>
  <c r="N58" i="15"/>
  <c r="K58" i="15"/>
  <c r="Q54" i="14"/>
  <c r="X54" i="14" s="1"/>
  <c r="Z54" i="14" s="1"/>
  <c r="N56" i="14"/>
  <c r="L55" i="14"/>
  <c r="K55" i="14"/>
  <c r="L53" i="12"/>
  <c r="K53" i="12"/>
  <c r="N54" i="12"/>
  <c r="S59" i="10"/>
  <c r="T58" i="10"/>
  <c r="L51" i="5"/>
  <c r="K51" i="5"/>
  <c r="N53" i="5"/>
  <c r="L52" i="4"/>
  <c r="K56" i="4"/>
  <c r="N51" i="4"/>
  <c r="U55" i="10"/>
  <c r="P55" i="14"/>
  <c r="M50" i="5"/>
  <c r="M55" i="15"/>
  <c r="M56" i="16"/>
  <c r="M51" i="4"/>
  <c r="D61" i="23" l="1"/>
  <c r="L58" i="16"/>
  <c r="K58" i="16"/>
  <c r="N57" i="16"/>
  <c r="N59" i="15"/>
  <c r="K59" i="15"/>
  <c r="L57" i="15"/>
  <c r="Q55" i="14"/>
  <c r="X55" i="14" s="1"/>
  <c r="Z55" i="14" s="1"/>
  <c r="L56" i="14"/>
  <c r="K56" i="14"/>
  <c r="N57" i="14"/>
  <c r="N55" i="12"/>
  <c r="K54" i="12"/>
  <c r="L54" i="12"/>
  <c r="S60" i="10"/>
  <c r="T59" i="10"/>
  <c r="N54" i="5"/>
  <c r="L52" i="5"/>
  <c r="K52" i="5"/>
  <c r="N52" i="4"/>
  <c r="K57" i="4"/>
  <c r="L53" i="4"/>
  <c r="M57" i="16"/>
  <c r="M54" i="12"/>
  <c r="M51" i="5"/>
  <c r="M56" i="15"/>
  <c r="U56" i="10"/>
  <c r="M52" i="4"/>
  <c r="P56" i="14"/>
  <c r="M53" i="12"/>
  <c r="D62" i="23" l="1"/>
  <c r="N58" i="16"/>
  <c r="L59" i="16"/>
  <c r="K59" i="16"/>
  <c r="L58" i="15"/>
  <c r="K60" i="15"/>
  <c r="N60" i="15"/>
  <c r="Q56" i="14"/>
  <c r="X56" i="14" s="1"/>
  <c r="Z56" i="14" s="1"/>
  <c r="N58" i="14"/>
  <c r="K57" i="14"/>
  <c r="L57" i="14"/>
  <c r="K55" i="12"/>
  <c r="L55" i="12"/>
  <c r="N56" i="12"/>
  <c r="S61" i="10"/>
  <c r="T60" i="10"/>
  <c r="L53" i="5"/>
  <c r="K53" i="5"/>
  <c r="N55" i="5"/>
  <c r="L54" i="4"/>
  <c r="K58" i="4"/>
  <c r="N53" i="4"/>
  <c r="M55" i="12"/>
  <c r="M57" i="15"/>
  <c r="U57" i="10"/>
  <c r="P57" i="14"/>
  <c r="M53" i="4"/>
  <c r="M52" i="5"/>
  <c r="M58" i="16"/>
  <c r="M59" i="16"/>
  <c r="D63" i="23" l="1"/>
  <c r="N59" i="16"/>
  <c r="L60" i="16"/>
  <c r="K60" i="16"/>
  <c r="N61" i="15"/>
  <c r="L59" i="15"/>
  <c r="K61" i="15"/>
  <c r="Q57" i="14"/>
  <c r="X57" i="14" s="1"/>
  <c r="Z57" i="14" s="1"/>
  <c r="L58" i="14"/>
  <c r="K58" i="14"/>
  <c r="N59" i="14"/>
  <c r="N57" i="12"/>
  <c r="L56" i="12"/>
  <c r="K56" i="12"/>
  <c r="S62" i="10"/>
  <c r="T61" i="10"/>
  <c r="N56" i="5"/>
  <c r="L54" i="5"/>
  <c r="K54" i="5"/>
  <c r="L55" i="4"/>
  <c r="N54" i="4"/>
  <c r="K59" i="4"/>
  <c r="M58" i="15"/>
  <c r="M53" i="5"/>
  <c r="M56" i="12"/>
  <c r="U58" i="10"/>
  <c r="M54" i="4"/>
  <c r="P58" i="14"/>
  <c r="D64" i="23" l="1"/>
  <c r="N60" i="16"/>
  <c r="L61" i="16"/>
  <c r="K61" i="16"/>
  <c r="K62" i="15"/>
  <c r="L60" i="15"/>
  <c r="N62" i="15"/>
  <c r="Q58" i="14"/>
  <c r="X58" i="14" s="1"/>
  <c r="Z58" i="14" s="1"/>
  <c r="N60" i="14"/>
  <c r="K59" i="14"/>
  <c r="L59" i="14"/>
  <c r="L57" i="12"/>
  <c r="K57" i="12"/>
  <c r="N58" i="12"/>
  <c r="S63" i="10"/>
  <c r="T62" i="10"/>
  <c r="L55" i="5"/>
  <c r="K55" i="5"/>
  <c r="N57" i="5"/>
  <c r="N55" i="4"/>
  <c r="K60" i="4"/>
  <c r="L56" i="4"/>
  <c r="M54" i="5"/>
  <c r="M60" i="16"/>
  <c r="M55" i="4"/>
  <c r="P59" i="14"/>
  <c r="U59" i="10"/>
  <c r="M59" i="15"/>
  <c r="D65" i="23" l="1"/>
  <c r="L62" i="16"/>
  <c r="K62" i="16"/>
  <c r="N61" i="16"/>
  <c r="N63" i="15"/>
  <c r="K63" i="15"/>
  <c r="L61" i="15"/>
  <c r="Q59" i="14"/>
  <c r="X59" i="14" s="1"/>
  <c r="Z59" i="14" s="1"/>
  <c r="N61" i="14"/>
  <c r="L60" i="14"/>
  <c r="K60" i="14"/>
  <c r="N59" i="12"/>
  <c r="K58" i="12"/>
  <c r="L58" i="12"/>
  <c r="S64" i="10"/>
  <c r="T63" i="10"/>
  <c r="L56" i="5"/>
  <c r="K56" i="5"/>
  <c r="N58" i="5"/>
  <c r="L57" i="4"/>
  <c r="K61" i="4"/>
  <c r="N56" i="4"/>
  <c r="M55" i="5"/>
  <c r="U60" i="10"/>
  <c r="M56" i="4"/>
  <c r="M57" i="12"/>
  <c r="P60" i="14"/>
  <c r="M61" i="16"/>
  <c r="M58" i="12"/>
  <c r="M60" i="15"/>
  <c r="D66" i="23" l="1"/>
  <c r="N62" i="16"/>
  <c r="L63" i="16"/>
  <c r="K63" i="16"/>
  <c r="L62" i="15"/>
  <c r="K64" i="15"/>
  <c r="N64" i="15"/>
  <c r="Q60" i="14"/>
  <c r="X60" i="14" s="1"/>
  <c r="Z60" i="14" s="1"/>
  <c r="L61" i="14"/>
  <c r="K61" i="14"/>
  <c r="N62" i="14"/>
  <c r="N60" i="12"/>
  <c r="K59" i="12"/>
  <c r="L59" i="12"/>
  <c r="S65" i="10"/>
  <c r="T64" i="10"/>
  <c r="L57" i="5"/>
  <c r="K57" i="5"/>
  <c r="N59" i="5"/>
  <c r="N57" i="4"/>
  <c r="L58" i="4"/>
  <c r="K62" i="4"/>
  <c r="M61" i="15"/>
  <c r="M57" i="4"/>
  <c r="M63" i="16"/>
  <c r="P61" i="14"/>
  <c r="M56" i="5"/>
  <c r="M62" i="16"/>
  <c r="U61" i="10"/>
  <c r="D67" i="23" l="1"/>
  <c r="N63" i="16"/>
  <c r="L64" i="16"/>
  <c r="K64" i="16"/>
  <c r="L63" i="15"/>
  <c r="N65" i="15"/>
  <c r="K65" i="15"/>
  <c r="Q61" i="14"/>
  <c r="X61" i="14" s="1"/>
  <c r="Z61" i="14" s="1"/>
  <c r="N63" i="14"/>
  <c r="L62" i="14"/>
  <c r="K62" i="14"/>
  <c r="L60" i="12"/>
  <c r="K60" i="12"/>
  <c r="N61" i="12"/>
  <c r="S66" i="10"/>
  <c r="T65" i="10"/>
  <c r="N60" i="5"/>
  <c r="L58" i="5"/>
  <c r="K58" i="5"/>
  <c r="K63" i="4"/>
  <c r="L59" i="4"/>
  <c r="N58" i="4"/>
  <c r="M62" i="15"/>
  <c r="M59" i="12"/>
  <c r="U62" i="10"/>
  <c r="M57" i="5"/>
  <c r="M58" i="4"/>
  <c r="M64" i="16"/>
  <c r="P62" i="14"/>
  <c r="D68" i="23" l="1"/>
  <c r="N64" i="16"/>
  <c r="L65" i="16"/>
  <c r="K65" i="16"/>
  <c r="N66" i="15"/>
  <c r="K66" i="15"/>
  <c r="L64" i="15"/>
  <c r="Q62" i="14"/>
  <c r="X62" i="14" s="1"/>
  <c r="Z62" i="14" s="1"/>
  <c r="N64" i="14"/>
  <c r="K63" i="14"/>
  <c r="L63" i="14"/>
  <c r="L61" i="12"/>
  <c r="K61" i="12"/>
  <c r="N62" i="12"/>
  <c r="S67" i="10"/>
  <c r="T66" i="10"/>
  <c r="L59" i="5"/>
  <c r="K59" i="5"/>
  <c r="N61" i="5"/>
  <c r="N59" i="4"/>
  <c r="L60" i="4"/>
  <c r="K64" i="4"/>
  <c r="M60" i="12"/>
  <c r="M58" i="5"/>
  <c r="P63" i="14"/>
  <c r="U63" i="10"/>
  <c r="M63" i="15"/>
  <c r="M59" i="4"/>
  <c r="D69" i="23" l="1"/>
  <c r="L66" i="16"/>
  <c r="K66" i="16"/>
  <c r="N65" i="16"/>
  <c r="L65" i="15"/>
  <c r="N67" i="15"/>
  <c r="K67" i="15"/>
  <c r="Q63" i="14"/>
  <c r="X63" i="14" s="1"/>
  <c r="Z63" i="14" s="1"/>
  <c r="L64" i="14"/>
  <c r="K64" i="14"/>
  <c r="N65" i="14"/>
  <c r="N63" i="12"/>
  <c r="K62" i="12"/>
  <c r="L62" i="12"/>
  <c r="S68" i="10"/>
  <c r="T67" i="10"/>
  <c r="N62" i="5"/>
  <c r="L60" i="5"/>
  <c r="K60" i="5"/>
  <c r="K65" i="4"/>
  <c r="L61" i="4"/>
  <c r="N60" i="4"/>
  <c r="M59" i="5"/>
  <c r="M61" i="12"/>
  <c r="M60" i="4"/>
  <c r="P64" i="14"/>
  <c r="M65" i="16"/>
  <c r="U64" i="10"/>
  <c r="M64" i="15"/>
  <c r="D70" i="23" l="1"/>
  <c r="N66" i="16"/>
  <c r="L67" i="16"/>
  <c r="K67" i="16"/>
  <c r="K68" i="15"/>
  <c r="N68" i="15"/>
  <c r="L66" i="15"/>
  <c r="Q64" i="14"/>
  <c r="X64" i="14" s="1"/>
  <c r="Z64" i="14" s="1"/>
  <c r="N66" i="14"/>
  <c r="K65" i="14"/>
  <c r="L65" i="14"/>
  <c r="K63" i="12"/>
  <c r="L63" i="12"/>
  <c r="N64" i="12"/>
  <c r="S69" i="10"/>
  <c r="T68" i="10"/>
  <c r="N63" i="5"/>
  <c r="L61" i="5"/>
  <c r="K61" i="5"/>
  <c r="N61" i="4"/>
  <c r="L62" i="4"/>
  <c r="K66" i="4"/>
  <c r="M63" i="12"/>
  <c r="M61" i="4"/>
  <c r="U65" i="10"/>
  <c r="M66" i="16"/>
  <c r="M65" i="15"/>
  <c r="P65" i="14"/>
  <c r="M60" i="5"/>
  <c r="M62" i="12"/>
  <c r="D71" i="23" l="1"/>
  <c r="K68" i="16"/>
  <c r="L68" i="16"/>
  <c r="N67" i="16"/>
  <c r="L67" i="15"/>
  <c r="N69" i="15"/>
  <c r="K69" i="15"/>
  <c r="Q65" i="14"/>
  <c r="X65" i="14" s="1"/>
  <c r="Z65" i="14" s="1"/>
  <c r="L66" i="14"/>
  <c r="K66" i="14"/>
  <c r="N67" i="14"/>
  <c r="N65" i="12"/>
  <c r="L64" i="12"/>
  <c r="K64" i="12"/>
  <c r="T69" i="10"/>
  <c r="S70" i="10"/>
  <c r="N64" i="5"/>
  <c r="L62" i="5"/>
  <c r="K62" i="5"/>
  <c r="K67" i="4"/>
  <c r="N62" i="4"/>
  <c r="L63" i="4"/>
  <c r="M64" i="12"/>
  <c r="U66" i="10"/>
  <c r="P66" i="14"/>
  <c r="M67" i="16"/>
  <c r="M68" i="16"/>
  <c r="M62" i="4"/>
  <c r="M66" i="15"/>
  <c r="M61" i="5"/>
  <c r="D72" i="23" l="1"/>
  <c r="N68" i="16"/>
  <c r="L69" i="16"/>
  <c r="K69" i="16"/>
  <c r="L68" i="15"/>
  <c r="K70" i="15"/>
  <c r="N70" i="15"/>
  <c r="Q66" i="14"/>
  <c r="X66" i="14" s="1"/>
  <c r="Z66" i="14" s="1"/>
  <c r="N68" i="14"/>
  <c r="L67" i="14"/>
  <c r="K67" i="14"/>
  <c r="L65" i="12"/>
  <c r="K65" i="12"/>
  <c r="N66" i="12"/>
  <c r="S71" i="10"/>
  <c r="T70" i="10"/>
  <c r="N65" i="5"/>
  <c r="K63" i="5"/>
  <c r="L63" i="5"/>
  <c r="L64" i="4"/>
  <c r="K68" i="4"/>
  <c r="N63" i="4"/>
  <c r="M63" i="5"/>
  <c r="P67" i="14"/>
  <c r="M62" i="5"/>
  <c r="U67" i="10"/>
  <c r="M67" i="15"/>
  <c r="M63" i="4"/>
  <c r="D73" i="23" l="1"/>
  <c r="K70" i="16"/>
  <c r="L70" i="16"/>
  <c r="N69" i="16"/>
  <c r="N71" i="15"/>
  <c r="L69" i="15"/>
  <c r="K71" i="15"/>
  <c r="Q67" i="14"/>
  <c r="X67" i="14" s="1"/>
  <c r="Z67" i="14" s="1"/>
  <c r="L68" i="14"/>
  <c r="K68" i="14"/>
  <c r="N69" i="14"/>
  <c r="N67" i="12"/>
  <c r="K66" i="12"/>
  <c r="L66" i="12"/>
  <c r="S72" i="10"/>
  <c r="T71" i="10"/>
  <c r="L64" i="5"/>
  <c r="K64" i="5"/>
  <c r="N66" i="5"/>
  <c r="N64" i="4"/>
  <c r="K69" i="4"/>
  <c r="L65" i="4"/>
  <c r="P68" i="14"/>
  <c r="M68" i="15"/>
  <c r="M65" i="12"/>
  <c r="M69" i="16"/>
  <c r="M70" i="16"/>
  <c r="M64" i="4"/>
  <c r="U68" i="10"/>
  <c r="D74" i="23" l="1"/>
  <c r="N70" i="16"/>
  <c r="L71" i="16"/>
  <c r="K71" i="16"/>
  <c r="K72" i="15"/>
  <c r="N72" i="15"/>
  <c r="L70" i="15"/>
  <c r="Q68" i="14"/>
  <c r="X68" i="14" s="1"/>
  <c r="Z68" i="14" s="1"/>
  <c r="K69" i="14"/>
  <c r="L69" i="14"/>
  <c r="N70" i="14"/>
  <c r="K67" i="12"/>
  <c r="L67" i="12"/>
  <c r="N68" i="12"/>
  <c r="S73" i="10"/>
  <c r="T72" i="10"/>
  <c r="N67" i="5"/>
  <c r="L65" i="5"/>
  <c r="K65" i="5"/>
  <c r="L66" i="4"/>
  <c r="K70" i="4"/>
  <c r="N65" i="4"/>
  <c r="M64" i="5"/>
  <c r="M69" i="15"/>
  <c r="P69" i="14"/>
  <c r="M65" i="4"/>
  <c r="M65" i="5"/>
  <c r="M66" i="12"/>
  <c r="M67" i="12"/>
  <c r="U69" i="10"/>
  <c r="D75" i="23" l="1"/>
  <c r="L72" i="16"/>
  <c r="K72" i="16"/>
  <c r="N71" i="16"/>
  <c r="L71" i="15"/>
  <c r="N73" i="15"/>
  <c r="K73" i="15"/>
  <c r="Q69" i="14"/>
  <c r="X69" i="14" s="1"/>
  <c r="Z69" i="14" s="1"/>
  <c r="L70" i="14"/>
  <c r="K70" i="14"/>
  <c r="N71" i="14"/>
  <c r="N69" i="12"/>
  <c r="K68" i="12"/>
  <c r="L68" i="12"/>
  <c r="S74" i="10"/>
  <c r="T73" i="10"/>
  <c r="L66" i="5"/>
  <c r="K66" i="5"/>
  <c r="N68" i="5"/>
  <c r="L67" i="4"/>
  <c r="N66" i="4"/>
  <c r="K71" i="4"/>
  <c r="M66" i="4"/>
  <c r="M71" i="16"/>
  <c r="U70" i="10"/>
  <c r="M70" i="15"/>
  <c r="P70" i="14"/>
  <c r="D76" i="23" l="1"/>
  <c r="N72" i="16"/>
  <c r="L73" i="16"/>
  <c r="K73" i="16"/>
  <c r="N74" i="15"/>
  <c r="L72" i="15"/>
  <c r="K74" i="15"/>
  <c r="Q70" i="14"/>
  <c r="X70" i="14" s="1"/>
  <c r="Z70" i="14" s="1"/>
  <c r="N72" i="14"/>
  <c r="K71" i="14"/>
  <c r="L71" i="14"/>
  <c r="L69" i="12"/>
  <c r="K69" i="12"/>
  <c r="N70" i="12"/>
  <c r="S75" i="10"/>
  <c r="T74" i="10"/>
  <c r="N69" i="5"/>
  <c r="L67" i="5"/>
  <c r="K67" i="5"/>
  <c r="K72" i="4"/>
  <c r="L68" i="4"/>
  <c r="N67" i="4"/>
  <c r="M72" i="16"/>
  <c r="M67" i="4"/>
  <c r="M66" i="5"/>
  <c r="M71" i="15"/>
  <c r="P71" i="14"/>
  <c r="M68" i="12"/>
  <c r="U71" i="10"/>
  <c r="D77" i="23" l="1"/>
  <c r="K74" i="16"/>
  <c r="L74" i="16"/>
  <c r="N73" i="16"/>
  <c r="K75" i="15"/>
  <c r="N75" i="15"/>
  <c r="L73" i="15"/>
  <c r="Q71" i="14"/>
  <c r="X71" i="14" s="1"/>
  <c r="Z71" i="14" s="1"/>
  <c r="N73" i="14"/>
  <c r="L72" i="14"/>
  <c r="K72" i="14"/>
  <c r="L70" i="12"/>
  <c r="K70" i="12"/>
  <c r="N71" i="12"/>
  <c r="S76" i="10"/>
  <c r="T75" i="10"/>
  <c r="L68" i="5"/>
  <c r="K68" i="5"/>
  <c r="N70" i="5"/>
  <c r="N68" i="4"/>
  <c r="L69" i="4"/>
  <c r="K73" i="4"/>
  <c r="P72" i="14"/>
  <c r="M68" i="4"/>
  <c r="M67" i="5"/>
  <c r="M72" i="15"/>
  <c r="M73" i="16"/>
  <c r="M74" i="16"/>
  <c r="M69" i="12"/>
  <c r="U72" i="10"/>
  <c r="D78" i="23" l="1"/>
  <c r="N74" i="16"/>
  <c r="L75" i="16"/>
  <c r="K75" i="16"/>
  <c r="N76" i="15"/>
  <c r="K76" i="15"/>
  <c r="L74" i="15"/>
  <c r="Q72" i="14"/>
  <c r="X72" i="14" s="1"/>
  <c r="Z72" i="14" s="1"/>
  <c r="N74" i="14"/>
  <c r="L73" i="14"/>
  <c r="K73" i="14"/>
  <c r="N72" i="12"/>
  <c r="K71" i="12"/>
  <c r="L71" i="12"/>
  <c r="S77" i="10"/>
  <c r="T76" i="10"/>
  <c r="N71" i="5"/>
  <c r="L69" i="5"/>
  <c r="K69" i="5"/>
  <c r="K74" i="4"/>
  <c r="L70" i="4"/>
  <c r="N69" i="4"/>
  <c r="P73" i="14"/>
  <c r="U73" i="10"/>
  <c r="M69" i="4"/>
  <c r="M68" i="5"/>
  <c r="M73" i="15"/>
  <c r="M75" i="16"/>
  <c r="M70" i="12"/>
  <c r="M71" i="12"/>
  <c r="D79" i="23" l="1"/>
  <c r="L76" i="16"/>
  <c r="K76" i="16"/>
  <c r="N75" i="16"/>
  <c r="N77" i="15"/>
  <c r="L75" i="15"/>
  <c r="K77" i="15"/>
  <c r="Q73" i="14"/>
  <c r="X73" i="14" s="1"/>
  <c r="Z73" i="14" s="1"/>
  <c r="N75" i="14"/>
  <c r="L74" i="14"/>
  <c r="K74" i="14"/>
  <c r="N73" i="12"/>
  <c r="L72" i="12"/>
  <c r="K72" i="12"/>
  <c r="S78" i="10"/>
  <c r="T77" i="10"/>
  <c r="N72" i="5"/>
  <c r="K70" i="5"/>
  <c r="L70" i="5"/>
  <c r="L71" i="4"/>
  <c r="N70" i="4"/>
  <c r="K75" i="4"/>
  <c r="M70" i="4"/>
  <c r="M69" i="5"/>
  <c r="U74" i="10"/>
  <c r="M74" i="15"/>
  <c r="M70" i="5"/>
  <c r="P74" i="14"/>
  <c r="D80" i="23" l="1"/>
  <c r="L77" i="16"/>
  <c r="K77" i="16"/>
  <c r="N76" i="16"/>
  <c r="L76" i="15"/>
  <c r="K78" i="15"/>
  <c r="N78" i="15"/>
  <c r="Q74" i="14"/>
  <c r="X74" i="14" s="1"/>
  <c r="Z74" i="14" s="1"/>
  <c r="N76" i="14"/>
  <c r="K75" i="14"/>
  <c r="L75" i="14"/>
  <c r="L73" i="12"/>
  <c r="K73" i="12"/>
  <c r="N74" i="12"/>
  <c r="S79" i="10"/>
  <c r="T78" i="10"/>
  <c r="K71" i="5"/>
  <c r="L71" i="5"/>
  <c r="N73" i="5"/>
  <c r="K76" i="4"/>
  <c r="N71" i="4"/>
  <c r="L72" i="4"/>
  <c r="M75" i="15"/>
  <c r="U75" i="10"/>
  <c r="M71" i="4"/>
  <c r="M76" i="16"/>
  <c r="M72" i="12"/>
  <c r="P75" i="14"/>
  <c r="M71" i="5"/>
  <c r="D81" i="23" l="1"/>
  <c r="K78" i="16"/>
  <c r="L78" i="16"/>
  <c r="N77" i="16"/>
  <c r="N79" i="15"/>
  <c r="L77" i="15"/>
  <c r="K79" i="15"/>
  <c r="Q75" i="14"/>
  <c r="X75" i="14" s="1"/>
  <c r="Z75" i="14" s="1"/>
  <c r="L76" i="14"/>
  <c r="K76" i="14"/>
  <c r="N77" i="14"/>
  <c r="N75" i="12"/>
  <c r="L74" i="12"/>
  <c r="K74" i="12"/>
  <c r="S80" i="10"/>
  <c r="T79" i="10"/>
  <c r="N74" i="5"/>
  <c r="L72" i="5"/>
  <c r="K72" i="5"/>
  <c r="L73" i="4"/>
  <c r="N72" i="4"/>
  <c r="K77" i="4"/>
  <c r="P76" i="14"/>
  <c r="M74" i="12"/>
  <c r="M77" i="16"/>
  <c r="M78" i="16"/>
  <c r="M76" i="15"/>
  <c r="U76" i="10"/>
  <c r="M73" i="12"/>
  <c r="M72" i="4"/>
  <c r="D82" i="23" l="1"/>
  <c r="N78" i="16"/>
  <c r="K79" i="16"/>
  <c r="L79" i="16"/>
  <c r="K80" i="15"/>
  <c r="L78" i="15"/>
  <c r="N80" i="15"/>
  <c r="Q76" i="14"/>
  <c r="X76" i="14" s="1"/>
  <c r="Z76" i="14" s="1"/>
  <c r="N78" i="14"/>
  <c r="K77" i="14"/>
  <c r="L77" i="14"/>
  <c r="K75" i="12"/>
  <c r="L75" i="12"/>
  <c r="N76" i="12"/>
  <c r="S81" i="10"/>
  <c r="T80" i="10"/>
  <c r="L73" i="5"/>
  <c r="K73" i="5"/>
  <c r="N75" i="5"/>
  <c r="K78" i="4"/>
  <c r="L74" i="4"/>
  <c r="N73" i="4"/>
  <c r="M75" i="12"/>
  <c r="M77" i="15"/>
  <c r="M79" i="16"/>
  <c r="M72" i="5"/>
  <c r="P77" i="14"/>
  <c r="U77" i="10"/>
  <c r="M73" i="4"/>
  <c r="D83" i="23" l="1"/>
  <c r="N79" i="16"/>
  <c r="L80" i="16"/>
  <c r="K80" i="16"/>
  <c r="N81" i="15"/>
  <c r="K81" i="15"/>
  <c r="L79" i="15"/>
  <c r="Q77" i="14"/>
  <c r="X77" i="14" s="1"/>
  <c r="Z77" i="14" s="1"/>
  <c r="N79" i="14"/>
  <c r="L78" i="14"/>
  <c r="K78" i="14"/>
  <c r="N77" i="12"/>
  <c r="L76" i="12"/>
  <c r="K76" i="12"/>
  <c r="S82" i="10"/>
  <c r="T81" i="10"/>
  <c r="N76" i="5"/>
  <c r="L74" i="5"/>
  <c r="K74" i="5"/>
  <c r="N74" i="4"/>
  <c r="K79" i="4"/>
  <c r="L75" i="4"/>
  <c r="M74" i="4"/>
  <c r="M78" i="15"/>
  <c r="M73" i="5"/>
  <c r="U78" i="10"/>
  <c r="P78" i="14"/>
  <c r="M80" i="16"/>
  <c r="D84" i="23" l="1"/>
  <c r="N80" i="16"/>
  <c r="L81" i="16"/>
  <c r="K81" i="16"/>
  <c r="L80" i="15"/>
  <c r="K82" i="15"/>
  <c r="N82" i="15"/>
  <c r="Q78" i="14"/>
  <c r="X78" i="14" s="1"/>
  <c r="Z78" i="14" s="1"/>
  <c r="L79" i="14"/>
  <c r="K79" i="14"/>
  <c r="N80" i="14"/>
  <c r="K77" i="12"/>
  <c r="L77" i="12"/>
  <c r="N78" i="12"/>
  <c r="S83" i="10"/>
  <c r="T82" i="10"/>
  <c r="N77" i="5"/>
  <c r="K75" i="5"/>
  <c r="L75" i="5"/>
  <c r="L76" i="4"/>
  <c r="N75" i="4"/>
  <c r="K80" i="4"/>
  <c r="M76" i="12"/>
  <c r="M77" i="12"/>
  <c r="U79" i="10"/>
  <c r="M81" i="16"/>
  <c r="M79" i="15"/>
  <c r="M75" i="4"/>
  <c r="M75" i="5"/>
  <c r="P79" i="14"/>
  <c r="M74" i="5"/>
  <c r="D85" i="23" l="1"/>
  <c r="K82" i="16"/>
  <c r="L82" i="16"/>
  <c r="N81" i="16"/>
  <c r="K83" i="15"/>
  <c r="N83" i="15"/>
  <c r="L81" i="15"/>
  <c r="Q79" i="14"/>
  <c r="X79" i="14" s="1"/>
  <c r="Z79" i="14" s="1"/>
  <c r="N81" i="14"/>
  <c r="L80" i="14"/>
  <c r="K80" i="14"/>
  <c r="N79" i="12"/>
  <c r="L78" i="12"/>
  <c r="K78" i="12"/>
  <c r="S84" i="10"/>
  <c r="T83" i="10"/>
  <c r="L76" i="5"/>
  <c r="K76" i="5"/>
  <c r="N78" i="5"/>
  <c r="K81" i="4"/>
  <c r="N76" i="4"/>
  <c r="L77" i="4"/>
  <c r="M80" i="15"/>
  <c r="M78" i="12"/>
  <c r="M82" i="16"/>
  <c r="U80" i="10"/>
  <c r="M76" i="4"/>
  <c r="P80" i="14"/>
  <c r="D86" i="23" l="1"/>
  <c r="N82" i="16"/>
  <c r="L83" i="16"/>
  <c r="K83" i="16"/>
  <c r="L82" i="15"/>
  <c r="K84" i="15"/>
  <c r="N84" i="15"/>
  <c r="Q80" i="14"/>
  <c r="X80" i="14" s="1"/>
  <c r="Z80" i="14" s="1"/>
  <c r="N82" i="14"/>
  <c r="K81" i="14"/>
  <c r="L81" i="14"/>
  <c r="L79" i="12"/>
  <c r="K79" i="12"/>
  <c r="N80" i="12"/>
  <c r="S85" i="10"/>
  <c r="T84" i="10"/>
  <c r="N79" i="5"/>
  <c r="L77" i="5"/>
  <c r="K77" i="5"/>
  <c r="L78" i="4"/>
  <c r="N77" i="4"/>
  <c r="K82" i="4"/>
  <c r="M76" i="5"/>
  <c r="M81" i="15"/>
  <c r="P81" i="14"/>
  <c r="M77" i="5"/>
  <c r="M77" i="4"/>
  <c r="U81" i="10"/>
  <c r="D87" i="23" l="1"/>
  <c r="L84" i="16"/>
  <c r="K84" i="16"/>
  <c r="N83" i="16"/>
  <c r="L83" i="15"/>
  <c r="N85" i="15"/>
  <c r="K85" i="15"/>
  <c r="Q81" i="14"/>
  <c r="X81" i="14" s="1"/>
  <c r="Z81" i="14" s="1"/>
  <c r="L82" i="14"/>
  <c r="K82" i="14"/>
  <c r="N83" i="14"/>
  <c r="L80" i="12"/>
  <c r="K80" i="12"/>
  <c r="N81" i="12"/>
  <c r="S86" i="10"/>
  <c r="T85" i="10"/>
  <c r="L78" i="5"/>
  <c r="K78" i="5"/>
  <c r="N80" i="5"/>
  <c r="K83" i="4"/>
  <c r="L79" i="4"/>
  <c r="N78" i="4"/>
  <c r="M78" i="4"/>
  <c r="U82" i="10"/>
  <c r="P82" i="14"/>
  <c r="M79" i="12"/>
  <c r="M82" i="15"/>
  <c r="M83" i="16"/>
  <c r="D88" i="23" l="1"/>
  <c r="L85" i="16"/>
  <c r="K85" i="16"/>
  <c r="N84" i="16"/>
  <c r="N86" i="15"/>
  <c r="K86" i="15"/>
  <c r="L84" i="15"/>
  <c r="Q82" i="14"/>
  <c r="X82" i="14" s="1"/>
  <c r="Z82" i="14" s="1"/>
  <c r="K83" i="14"/>
  <c r="L83" i="14"/>
  <c r="N84" i="14"/>
  <c r="N82" i="12"/>
  <c r="K81" i="12"/>
  <c r="L81" i="12"/>
  <c r="S87" i="10"/>
  <c r="T86" i="10"/>
  <c r="N81" i="5"/>
  <c r="L79" i="5"/>
  <c r="K79" i="5"/>
  <c r="L80" i="4"/>
  <c r="N79" i="4"/>
  <c r="K84" i="4"/>
  <c r="M81" i="12"/>
  <c r="M80" i="12"/>
  <c r="M79" i="5"/>
  <c r="M78" i="5"/>
  <c r="U83" i="10"/>
  <c r="M84" i="16"/>
  <c r="P83" i="14"/>
  <c r="M83" i="15"/>
  <c r="M79" i="4"/>
  <c r="D89" i="23" l="1"/>
  <c r="K86" i="16"/>
  <c r="L86" i="16"/>
  <c r="N85" i="16"/>
  <c r="N87" i="15"/>
  <c r="L85" i="15"/>
  <c r="K87" i="15"/>
  <c r="Q83" i="14"/>
  <c r="X83" i="14" s="1"/>
  <c r="Z83" i="14" s="1"/>
  <c r="L84" i="14"/>
  <c r="K84" i="14"/>
  <c r="N85" i="14"/>
  <c r="N83" i="12"/>
  <c r="L82" i="12"/>
  <c r="K82" i="12"/>
  <c r="S88" i="10"/>
  <c r="T87" i="10"/>
  <c r="L80" i="5"/>
  <c r="K80" i="5"/>
  <c r="N82" i="5"/>
  <c r="N80" i="4"/>
  <c r="K85" i="4"/>
  <c r="L81" i="4"/>
  <c r="M86" i="16"/>
  <c r="U84" i="10"/>
  <c r="M80" i="4"/>
  <c r="M85" i="16"/>
  <c r="M84" i="15"/>
  <c r="P84" i="14"/>
  <c r="D90" i="23" l="1"/>
  <c r="N86" i="16"/>
  <c r="L87" i="16"/>
  <c r="K87" i="16"/>
  <c r="K88" i="15"/>
  <c r="L86" i="15"/>
  <c r="N88" i="15"/>
  <c r="Q84" i="14"/>
  <c r="X84" i="14" s="1"/>
  <c r="Z84" i="14" s="1"/>
  <c r="N86" i="14"/>
  <c r="L85" i="14"/>
  <c r="K85" i="14"/>
  <c r="N84" i="12"/>
  <c r="L83" i="12"/>
  <c r="K83" i="12"/>
  <c r="S89" i="10"/>
  <c r="T88" i="10"/>
  <c r="N83" i="5"/>
  <c r="L81" i="5"/>
  <c r="K81" i="5"/>
  <c r="L82" i="4"/>
  <c r="N81" i="4"/>
  <c r="K86" i="4"/>
  <c r="P85" i="14"/>
  <c r="M87" i="16"/>
  <c r="U85" i="10"/>
  <c r="M82" i="12"/>
  <c r="M80" i="5"/>
  <c r="M81" i="4"/>
  <c r="M85" i="15"/>
  <c r="D91" i="23" l="1"/>
  <c r="N87" i="16"/>
  <c r="L88" i="16"/>
  <c r="K88" i="16"/>
  <c r="K89" i="15"/>
  <c r="N89" i="15"/>
  <c r="L87" i="15"/>
  <c r="Q85" i="14"/>
  <c r="X85" i="14" s="1"/>
  <c r="Z85" i="14" s="1"/>
  <c r="N87" i="14"/>
  <c r="L86" i="14"/>
  <c r="K86" i="14"/>
  <c r="K84" i="12"/>
  <c r="L84" i="12"/>
  <c r="N85" i="12"/>
  <c r="S90" i="10"/>
  <c r="T89" i="10"/>
  <c r="L82" i="5"/>
  <c r="K82" i="5"/>
  <c r="N84" i="5"/>
  <c r="L83" i="4"/>
  <c r="K87" i="4"/>
  <c r="N82" i="4"/>
  <c r="U86" i="10"/>
  <c r="P86" i="14"/>
  <c r="M86" i="15"/>
  <c r="M82" i="4"/>
  <c r="M81" i="5"/>
  <c r="M84" i="12"/>
  <c r="M83" i="12"/>
  <c r="D92" i="23" l="1"/>
  <c r="L89" i="16"/>
  <c r="K89" i="16"/>
  <c r="N88" i="16"/>
  <c r="L88" i="15"/>
  <c r="K90" i="15"/>
  <c r="N90" i="15"/>
  <c r="Q86" i="14"/>
  <c r="X86" i="14" s="1"/>
  <c r="Z86" i="14" s="1"/>
  <c r="K87" i="14"/>
  <c r="L87" i="14"/>
  <c r="N88" i="14"/>
  <c r="N86" i="12"/>
  <c r="K85" i="12"/>
  <c r="L85" i="12"/>
  <c r="S91" i="10"/>
  <c r="T90" i="10"/>
  <c r="N85" i="5"/>
  <c r="L83" i="5"/>
  <c r="K83" i="5"/>
  <c r="L84" i="4"/>
  <c r="N83" i="4"/>
  <c r="K88" i="4"/>
  <c r="M83" i="4"/>
  <c r="M88" i="16"/>
  <c r="U87" i="10"/>
  <c r="M82" i="5"/>
  <c r="M87" i="15"/>
  <c r="P87" i="14"/>
  <c r="D93" i="23" l="1"/>
  <c r="K90" i="16"/>
  <c r="L90" i="16"/>
  <c r="N89" i="16"/>
  <c r="N91" i="15"/>
  <c r="K91" i="15"/>
  <c r="L89" i="15"/>
  <c r="Q87" i="14"/>
  <c r="X87" i="14" s="1"/>
  <c r="Z87" i="14" s="1"/>
  <c r="N89" i="14"/>
  <c r="L88" i="14"/>
  <c r="K88" i="14"/>
  <c r="L86" i="12"/>
  <c r="K86" i="12"/>
  <c r="N87" i="12"/>
  <c r="S92" i="10"/>
  <c r="T91" i="10"/>
  <c r="N86" i="5"/>
  <c r="L84" i="5"/>
  <c r="K84" i="5"/>
  <c r="L85" i="4"/>
  <c r="K89" i="4"/>
  <c r="N84" i="4"/>
  <c r="M83" i="5"/>
  <c r="U88" i="10"/>
  <c r="M88" i="15"/>
  <c r="M85" i="12"/>
  <c r="M89" i="16"/>
  <c r="P88" i="14"/>
  <c r="M84" i="4"/>
  <c r="M84" i="5"/>
  <c r="M90" i="16"/>
  <c r="D94" i="23" l="1"/>
  <c r="N90" i="16"/>
  <c r="K91" i="16"/>
  <c r="L91" i="16"/>
  <c r="L90" i="15"/>
  <c r="N92" i="15"/>
  <c r="K92" i="15"/>
  <c r="Q88" i="14"/>
  <c r="X88" i="14" s="1"/>
  <c r="Z88" i="14" s="1"/>
  <c r="N90" i="14"/>
  <c r="K89" i="14"/>
  <c r="L89" i="14"/>
  <c r="N88" i="12"/>
  <c r="L87" i="12"/>
  <c r="K87" i="12"/>
  <c r="S93" i="10"/>
  <c r="T92" i="10"/>
  <c r="L85" i="5"/>
  <c r="K85" i="5"/>
  <c r="N87" i="5"/>
  <c r="N85" i="4"/>
  <c r="L86" i="4"/>
  <c r="K90" i="4"/>
  <c r="M86" i="12"/>
  <c r="M85" i="4"/>
  <c r="U89" i="10"/>
  <c r="P89" i="14"/>
  <c r="M91" i="16"/>
  <c r="M87" i="12"/>
  <c r="M89" i="15"/>
  <c r="D95" i="23" l="1"/>
  <c r="N91" i="16"/>
  <c r="K92" i="16"/>
  <c r="L92" i="16"/>
  <c r="L91" i="15"/>
  <c r="K93" i="15"/>
  <c r="N93" i="15"/>
  <c r="Q89" i="14"/>
  <c r="X89" i="14" s="1"/>
  <c r="Z89" i="14" s="1"/>
  <c r="L90" i="14"/>
  <c r="K90" i="14"/>
  <c r="N91" i="14"/>
  <c r="L88" i="12"/>
  <c r="K88" i="12"/>
  <c r="N89" i="12"/>
  <c r="S94" i="10"/>
  <c r="T93" i="10"/>
  <c r="N88" i="5"/>
  <c r="L86" i="5"/>
  <c r="K86" i="5"/>
  <c r="K91" i="4"/>
  <c r="N86" i="4"/>
  <c r="L87" i="4"/>
  <c r="P90" i="16"/>
  <c r="U90" i="10"/>
  <c r="P90" i="14"/>
  <c r="M90" i="15"/>
  <c r="P92" i="15"/>
  <c r="M85" i="5"/>
  <c r="M86" i="4"/>
  <c r="D96" i="23" l="1"/>
  <c r="X90" i="16"/>
  <c r="Z90" i="16" s="1"/>
  <c r="Q90" i="16"/>
  <c r="K93" i="16"/>
  <c r="L93" i="16"/>
  <c r="N92" i="16"/>
  <c r="X92" i="15"/>
  <c r="Z92" i="15" s="1"/>
  <c r="Q92" i="15"/>
  <c r="N94" i="15"/>
  <c r="L92" i="15"/>
  <c r="K94" i="15"/>
  <c r="Q90" i="14"/>
  <c r="X90" i="14" s="1"/>
  <c r="Z90" i="14" s="1"/>
  <c r="N92" i="14"/>
  <c r="L91" i="14"/>
  <c r="K91" i="14"/>
  <c r="N90" i="12"/>
  <c r="L89" i="12"/>
  <c r="K89" i="12"/>
  <c r="S95" i="10"/>
  <c r="T94" i="10"/>
  <c r="L87" i="5"/>
  <c r="K87" i="5"/>
  <c r="N89" i="5"/>
  <c r="L88" i="4"/>
  <c r="N87" i="4"/>
  <c r="K92" i="4"/>
  <c r="M91" i="15"/>
  <c r="P91" i="15"/>
  <c r="P91" i="14"/>
  <c r="M87" i="4"/>
  <c r="M93" i="16"/>
  <c r="U91" i="10"/>
  <c r="P91" i="16"/>
  <c r="P93" i="15"/>
  <c r="M88" i="12"/>
  <c r="M92" i="16"/>
  <c r="M86" i="5"/>
  <c r="D97" i="23" l="1"/>
  <c r="X91" i="15"/>
  <c r="Z91" i="15" s="1"/>
  <c r="Q91" i="15"/>
  <c r="X91" i="16"/>
  <c r="Z91" i="16" s="1"/>
  <c r="Q91" i="16"/>
  <c r="N93" i="16"/>
  <c r="L94" i="16"/>
  <c r="K94" i="16"/>
  <c r="Q93" i="15"/>
  <c r="X93" i="15"/>
  <c r="Z93" i="15" s="1"/>
  <c r="K95" i="15"/>
  <c r="L93" i="15"/>
  <c r="N95" i="15"/>
  <c r="Q91" i="14"/>
  <c r="X91" i="14" s="1"/>
  <c r="Z91" i="14" s="1"/>
  <c r="L92" i="14"/>
  <c r="K92" i="14"/>
  <c r="N93" i="14"/>
  <c r="L90" i="12"/>
  <c r="K90" i="12"/>
  <c r="N91" i="12"/>
  <c r="S96" i="10"/>
  <c r="T95" i="10"/>
  <c r="N90" i="5"/>
  <c r="L88" i="5"/>
  <c r="K88" i="5"/>
  <c r="L89" i="4"/>
  <c r="K93" i="4"/>
  <c r="N88" i="4"/>
  <c r="M87" i="5"/>
  <c r="M89" i="12"/>
  <c r="P92" i="16"/>
  <c r="U92" i="10"/>
  <c r="P92" i="14"/>
  <c r="P89" i="16"/>
  <c r="P90" i="15"/>
  <c r="P94" i="15"/>
  <c r="M88" i="4"/>
  <c r="M92" i="15"/>
  <c r="P88" i="16"/>
  <c r="M88" i="5"/>
  <c r="D98" i="23" l="1"/>
  <c r="Q89" i="16"/>
  <c r="X89" i="16"/>
  <c r="Z89" i="16" s="1"/>
  <c r="Q88" i="16"/>
  <c r="X88" i="16"/>
  <c r="Z88" i="16" s="1"/>
  <c r="Q90" i="15"/>
  <c r="X90" i="15"/>
  <c r="Z90" i="15" s="1"/>
  <c r="Q92" i="16"/>
  <c r="X92" i="16"/>
  <c r="Z92" i="16" s="1"/>
  <c r="L95" i="16"/>
  <c r="K95" i="16"/>
  <c r="N94" i="16"/>
  <c r="Q94" i="15"/>
  <c r="X94" i="15"/>
  <c r="Z94" i="15" s="1"/>
  <c r="L94" i="15"/>
  <c r="N96" i="15"/>
  <c r="K96" i="15"/>
  <c r="Q92" i="14"/>
  <c r="X92" i="14" s="1"/>
  <c r="Z92" i="14" s="1"/>
  <c r="N94" i="14"/>
  <c r="L93" i="14"/>
  <c r="K93" i="14"/>
  <c r="N92" i="12"/>
  <c r="L91" i="12"/>
  <c r="K91" i="12"/>
  <c r="S97" i="10"/>
  <c r="T96" i="10"/>
  <c r="L89" i="5"/>
  <c r="K89" i="5"/>
  <c r="N91" i="5"/>
  <c r="K94" i="4"/>
  <c r="N89" i="4"/>
  <c r="L90" i="4"/>
  <c r="P89" i="15"/>
  <c r="P93" i="14"/>
  <c r="P93" i="16"/>
  <c r="U93" i="10"/>
  <c r="M93" i="15"/>
  <c r="M90" i="12"/>
  <c r="M89" i="4"/>
  <c r="M94" i="16"/>
  <c r="P95" i="15"/>
  <c r="D99" i="23" l="1"/>
  <c r="Q89" i="15"/>
  <c r="X89" i="15"/>
  <c r="Z89" i="15" s="1"/>
  <c r="Q93" i="16"/>
  <c r="X93" i="16"/>
  <c r="Z93" i="16" s="1"/>
  <c r="N95" i="16"/>
  <c r="K96" i="16"/>
  <c r="L96" i="16"/>
  <c r="X95" i="15"/>
  <c r="Z95" i="15" s="1"/>
  <c r="Q95" i="15"/>
  <c r="K97" i="15"/>
  <c r="N97" i="15"/>
  <c r="L95" i="15"/>
  <c r="Q93" i="14"/>
  <c r="X93" i="14" s="1"/>
  <c r="Z93" i="14" s="1"/>
  <c r="L94" i="14"/>
  <c r="K94" i="14"/>
  <c r="N95" i="14"/>
  <c r="N93" i="12"/>
  <c r="L92" i="12"/>
  <c r="K92" i="12"/>
  <c r="S98" i="10"/>
  <c r="T97" i="10"/>
  <c r="N92" i="5"/>
  <c r="L90" i="5"/>
  <c r="K90" i="5"/>
  <c r="N90" i="4"/>
  <c r="L91" i="4"/>
  <c r="K95" i="4"/>
  <c r="P94" i="14"/>
  <c r="U94" i="10"/>
  <c r="M92" i="12"/>
  <c r="M90" i="4"/>
  <c r="P91" i="12"/>
  <c r="P92" i="12"/>
  <c r="M94" i="15"/>
  <c r="P88" i="15"/>
  <c r="P94" i="16"/>
  <c r="M91" i="12"/>
  <c r="M89" i="5"/>
  <c r="P96" i="15"/>
  <c r="M95" i="16"/>
  <c r="M96" i="16"/>
  <c r="P87" i="16"/>
  <c r="D100" i="23" l="1"/>
  <c r="X88" i="15"/>
  <c r="Z88" i="15" s="1"/>
  <c r="Q88" i="15"/>
  <c r="Q87" i="16"/>
  <c r="X87" i="16"/>
  <c r="Z87" i="16" s="1"/>
  <c r="Q94" i="16"/>
  <c r="X94" i="16"/>
  <c r="Z94" i="16" s="1"/>
  <c r="N96" i="16"/>
  <c r="L97" i="16"/>
  <c r="K97" i="16"/>
  <c r="X96" i="15"/>
  <c r="Z96" i="15" s="1"/>
  <c r="Q96" i="15"/>
  <c r="L96" i="15"/>
  <c r="K98" i="15"/>
  <c r="N98" i="15"/>
  <c r="Q94" i="14"/>
  <c r="X94" i="14" s="1"/>
  <c r="Z94" i="14" s="1"/>
  <c r="L95" i="14"/>
  <c r="K95" i="14"/>
  <c r="N96" i="14"/>
  <c r="X91" i="12"/>
  <c r="Z91" i="12" s="1"/>
  <c r="Q91" i="12"/>
  <c r="Q92" i="12"/>
  <c r="X92" i="12"/>
  <c r="Z92" i="12" s="1"/>
  <c r="L93" i="12"/>
  <c r="K93" i="12"/>
  <c r="N94" i="12"/>
  <c r="S99" i="10"/>
  <c r="T98" i="10"/>
  <c r="K91" i="5"/>
  <c r="L91" i="5"/>
  <c r="N93" i="5"/>
  <c r="K96" i="4"/>
  <c r="L92" i="4"/>
  <c r="N91" i="4"/>
  <c r="P86" i="16"/>
  <c r="M91" i="4"/>
  <c r="P97" i="15"/>
  <c r="P90" i="12"/>
  <c r="P95" i="16"/>
  <c r="M90" i="5"/>
  <c r="P89" i="12"/>
  <c r="M95" i="15"/>
  <c r="M91" i="5"/>
  <c r="P92" i="5"/>
  <c r="U95" i="10"/>
  <c r="P85" i="16"/>
  <c r="P95" i="14"/>
  <c r="P93" i="12"/>
  <c r="P87" i="15"/>
  <c r="D101" i="23" l="1"/>
  <c r="X86" i="16"/>
  <c r="Z86" i="16" s="1"/>
  <c r="Q86" i="16"/>
  <c r="X87" i="15"/>
  <c r="Z87" i="15" s="1"/>
  <c r="Q87" i="15"/>
  <c r="X85" i="16"/>
  <c r="Z85" i="16" s="1"/>
  <c r="Q85" i="16"/>
  <c r="Q95" i="16"/>
  <c r="X95" i="16"/>
  <c r="Z95" i="16" s="1"/>
  <c r="N97" i="16"/>
  <c r="L98" i="16"/>
  <c r="K98" i="16"/>
  <c r="X97" i="15"/>
  <c r="Z97" i="15" s="1"/>
  <c r="Q97" i="15"/>
  <c r="N99" i="15"/>
  <c r="L97" i="15"/>
  <c r="K99" i="15"/>
  <c r="Q95" i="14"/>
  <c r="X95" i="14" s="1"/>
  <c r="Z95" i="14" s="1"/>
  <c r="N97" i="14"/>
  <c r="L96" i="14"/>
  <c r="K96" i="14"/>
  <c r="X89" i="12"/>
  <c r="Z89" i="12" s="1"/>
  <c r="Q89" i="12"/>
  <c r="X90" i="12"/>
  <c r="Z90" i="12" s="1"/>
  <c r="Q90" i="12"/>
  <c r="X93" i="12"/>
  <c r="Z93" i="12" s="1"/>
  <c r="Q93" i="12"/>
  <c r="N95" i="12"/>
  <c r="L94" i="12"/>
  <c r="K94" i="12"/>
  <c r="S100" i="10"/>
  <c r="T99" i="10"/>
  <c r="X92" i="5"/>
  <c r="Z92" i="5" s="1"/>
  <c r="Q92" i="5"/>
  <c r="N94" i="5"/>
  <c r="L92" i="5"/>
  <c r="K92" i="5"/>
  <c r="L93" i="4"/>
  <c r="N92" i="4"/>
  <c r="K97" i="4"/>
  <c r="P90" i="5"/>
  <c r="P91" i="4"/>
  <c r="P98" i="15"/>
  <c r="P91" i="5"/>
  <c r="P86" i="15"/>
  <c r="M93" i="12"/>
  <c r="P96" i="14"/>
  <c r="P90" i="4"/>
  <c r="P94" i="12"/>
  <c r="P96" i="16"/>
  <c r="M96" i="15"/>
  <c r="U96" i="10"/>
  <c r="M92" i="4"/>
  <c r="M97" i="16"/>
  <c r="P93" i="5"/>
  <c r="D102" i="23" l="1"/>
  <c r="X86" i="15"/>
  <c r="Z86" i="15" s="1"/>
  <c r="Q86" i="15"/>
  <c r="X96" i="16"/>
  <c r="Z96" i="16" s="1"/>
  <c r="Q96" i="16"/>
  <c r="L99" i="16"/>
  <c r="K99" i="16"/>
  <c r="N98" i="16"/>
  <c r="X98" i="15"/>
  <c r="Z98" i="15" s="1"/>
  <c r="Q98" i="15"/>
  <c r="K100" i="15"/>
  <c r="N100" i="15"/>
  <c r="L98" i="15"/>
  <c r="Q96" i="14"/>
  <c r="X96" i="14" s="1"/>
  <c r="Z96" i="14" s="1"/>
  <c r="N98" i="14"/>
  <c r="L97" i="14"/>
  <c r="K97" i="14"/>
  <c r="Q90" i="4"/>
  <c r="X90" i="4"/>
  <c r="Z90" i="4" s="1"/>
  <c r="X90" i="5"/>
  <c r="Z90" i="5" s="1"/>
  <c r="Q90" i="5"/>
  <c r="X91" i="5"/>
  <c r="Z91" i="5" s="1"/>
  <c r="Q91" i="5"/>
  <c r="X94" i="12"/>
  <c r="Z94" i="12" s="1"/>
  <c r="Q94" i="12"/>
  <c r="N96" i="12"/>
  <c r="K95" i="12"/>
  <c r="L95" i="12"/>
  <c r="T100" i="10"/>
  <c r="S101" i="10"/>
  <c r="Q93" i="5"/>
  <c r="X93" i="5"/>
  <c r="Z93" i="5" s="1"/>
  <c r="L93" i="5"/>
  <c r="K93" i="5"/>
  <c r="N95" i="5"/>
  <c r="Q91" i="4"/>
  <c r="X91" i="4"/>
  <c r="Z91" i="4" s="1"/>
  <c r="K98" i="4"/>
  <c r="N93" i="4"/>
  <c r="L94" i="4"/>
  <c r="P99" i="15"/>
  <c r="M92" i="5"/>
  <c r="P88" i="12"/>
  <c r="P94" i="5"/>
  <c r="M93" i="4"/>
  <c r="P89" i="4"/>
  <c r="M93" i="5"/>
  <c r="P84" i="16"/>
  <c r="P97" i="14"/>
  <c r="M95" i="12"/>
  <c r="M94" i="12"/>
  <c r="P85" i="15"/>
  <c r="P97" i="16"/>
  <c r="P95" i="12"/>
  <c r="U97" i="10"/>
  <c r="P92" i="4"/>
  <c r="M98" i="16"/>
  <c r="M97" i="15"/>
  <c r="D103" i="23" l="1"/>
  <c r="Q85" i="15"/>
  <c r="X85" i="15"/>
  <c r="Z85" i="15" s="1"/>
  <c r="Q84" i="16"/>
  <c r="X84" i="16"/>
  <c r="Z84" i="16" s="1"/>
  <c r="X97" i="16"/>
  <c r="Z97" i="16" s="1"/>
  <c r="Q97" i="16"/>
  <c r="N99" i="16"/>
  <c r="L100" i="16"/>
  <c r="K100" i="16"/>
  <c r="X99" i="15"/>
  <c r="Z99" i="15" s="1"/>
  <c r="Q99" i="15"/>
  <c r="N101" i="15"/>
  <c r="L99" i="15"/>
  <c r="K101" i="15"/>
  <c r="Q97" i="14"/>
  <c r="X97" i="14" s="1"/>
  <c r="Z97" i="14" s="1"/>
  <c r="N99" i="14"/>
  <c r="L98" i="14"/>
  <c r="K98" i="14"/>
  <c r="Q89" i="4"/>
  <c r="X89" i="4"/>
  <c r="Z89" i="4" s="1"/>
  <c r="Q88" i="12"/>
  <c r="X88" i="12"/>
  <c r="Z88" i="12" s="1"/>
  <c r="X95" i="12"/>
  <c r="Z95" i="12" s="1"/>
  <c r="Q95" i="12"/>
  <c r="L96" i="12"/>
  <c r="K96" i="12"/>
  <c r="N97" i="12"/>
  <c r="T101" i="10"/>
  <c r="S102" i="10"/>
  <c r="X94" i="5"/>
  <c r="Z94" i="5" s="1"/>
  <c r="Q94" i="5"/>
  <c r="N96" i="5"/>
  <c r="L94" i="5"/>
  <c r="K94" i="5"/>
  <c r="X92" i="4"/>
  <c r="Z92" i="4" s="1"/>
  <c r="Q92" i="4"/>
  <c r="L95" i="4"/>
  <c r="N94" i="4"/>
  <c r="K99" i="4"/>
  <c r="P89" i="5"/>
  <c r="P100" i="15"/>
  <c r="M94" i="4"/>
  <c r="M99" i="16"/>
  <c r="P87" i="12"/>
  <c r="U98" i="10"/>
  <c r="P83" i="16"/>
  <c r="P96" i="12"/>
  <c r="M98" i="15"/>
  <c r="P98" i="16"/>
  <c r="P84" i="15"/>
  <c r="P95" i="5"/>
  <c r="P86" i="12"/>
  <c r="P88" i="4"/>
  <c r="P93" i="4"/>
  <c r="P88" i="5"/>
  <c r="P98" i="14"/>
  <c r="D104" i="23" l="1"/>
  <c r="X84" i="15"/>
  <c r="Z84" i="15" s="1"/>
  <c r="Q84" i="15"/>
  <c r="Q83" i="16"/>
  <c r="X83" i="16"/>
  <c r="Z83" i="16" s="1"/>
  <c r="X98" i="16"/>
  <c r="Z98" i="16" s="1"/>
  <c r="Q98" i="16"/>
  <c r="L101" i="16"/>
  <c r="K101" i="16"/>
  <c r="N100" i="16"/>
  <c r="X100" i="15"/>
  <c r="Z100" i="15" s="1"/>
  <c r="Q100" i="15"/>
  <c r="L100" i="15"/>
  <c r="K102" i="15"/>
  <c r="N102" i="15"/>
  <c r="Q98" i="14"/>
  <c r="X98" i="14" s="1"/>
  <c r="Z98" i="14" s="1"/>
  <c r="L99" i="14"/>
  <c r="K99" i="14"/>
  <c r="N100" i="14"/>
  <c r="Q88" i="5"/>
  <c r="X88" i="5"/>
  <c r="Z88" i="5" s="1"/>
  <c r="Q86" i="12"/>
  <c r="X86" i="12"/>
  <c r="Z86" i="12" s="1"/>
  <c r="X88" i="4"/>
  <c r="Z88" i="4" s="1"/>
  <c r="Q88" i="4"/>
  <c r="Q87" i="12"/>
  <c r="X87" i="12"/>
  <c r="Z87" i="12" s="1"/>
  <c r="X89" i="5"/>
  <c r="Z89" i="5" s="1"/>
  <c r="Q89" i="5"/>
  <c r="X96" i="12"/>
  <c r="Z96" i="12" s="1"/>
  <c r="Q96" i="12"/>
  <c r="L97" i="12"/>
  <c r="K97" i="12"/>
  <c r="N98" i="12"/>
  <c r="T102" i="10"/>
  <c r="S103" i="10"/>
  <c r="X95" i="5"/>
  <c r="Z95" i="5" s="1"/>
  <c r="Q95" i="5"/>
  <c r="K95" i="5"/>
  <c r="L95" i="5"/>
  <c r="N97" i="5"/>
  <c r="X93" i="4"/>
  <c r="Z93" i="4" s="1"/>
  <c r="Q93" i="4"/>
  <c r="N95" i="4"/>
  <c r="L96" i="4"/>
  <c r="K100" i="4"/>
  <c r="P99" i="16"/>
  <c r="M95" i="5"/>
  <c r="P87" i="4"/>
  <c r="P83" i="15"/>
  <c r="M95" i="4"/>
  <c r="P97" i="12"/>
  <c r="M100" i="16"/>
  <c r="P96" i="5"/>
  <c r="P82" i="16"/>
  <c r="M94" i="5"/>
  <c r="M96" i="12"/>
  <c r="U99" i="10"/>
  <c r="P101" i="15"/>
  <c r="P94" i="4"/>
  <c r="P99" i="14"/>
  <c r="M99" i="15"/>
  <c r="D105" i="23" l="1"/>
  <c r="X83" i="15"/>
  <c r="Z83" i="15" s="1"/>
  <c r="Q83" i="15"/>
  <c r="X82" i="16"/>
  <c r="Z82" i="16" s="1"/>
  <c r="Q82" i="16"/>
  <c r="X99" i="16"/>
  <c r="Z99" i="16" s="1"/>
  <c r="Q99" i="16"/>
  <c r="N101" i="16"/>
  <c r="K102" i="16"/>
  <c r="L102" i="16"/>
  <c r="X101" i="15"/>
  <c r="Z101" i="15" s="1"/>
  <c r="Q101" i="15"/>
  <c r="K103" i="15"/>
  <c r="L101" i="15"/>
  <c r="N103" i="15"/>
  <c r="Q99" i="14"/>
  <c r="X99" i="14" s="1"/>
  <c r="Z99" i="14" s="1"/>
  <c r="N101" i="14"/>
  <c r="L100" i="14"/>
  <c r="K100" i="14"/>
  <c r="X87" i="4"/>
  <c r="Z87" i="4" s="1"/>
  <c r="Q87" i="4"/>
  <c r="Q97" i="12"/>
  <c r="X97" i="12"/>
  <c r="Z97" i="12" s="1"/>
  <c r="N99" i="12"/>
  <c r="L98" i="12"/>
  <c r="K98" i="12"/>
  <c r="S104" i="10"/>
  <c r="T103" i="10"/>
  <c r="X96" i="5"/>
  <c r="Z96" i="5" s="1"/>
  <c r="Q96" i="5"/>
  <c r="N98" i="5"/>
  <c r="L96" i="5"/>
  <c r="K96" i="5"/>
  <c r="X94" i="4"/>
  <c r="Z94" i="4" s="1"/>
  <c r="Q94" i="4"/>
  <c r="K101" i="4"/>
  <c r="L97" i="4"/>
  <c r="N96" i="4"/>
  <c r="U100" i="10"/>
  <c r="P87" i="5"/>
  <c r="P97" i="5"/>
  <c r="M102" i="16"/>
  <c r="P98" i="12"/>
  <c r="P100" i="16"/>
  <c r="P100" i="14"/>
  <c r="P81" i="16"/>
  <c r="P102" i="15"/>
  <c r="M97" i="12"/>
  <c r="M96" i="4"/>
  <c r="P85" i="12"/>
  <c r="P86" i="4"/>
  <c r="P95" i="4"/>
  <c r="M100" i="15"/>
  <c r="P82" i="15"/>
  <c r="P86" i="5"/>
  <c r="M101" i="16"/>
  <c r="D106" i="23" l="1"/>
  <c r="Q82" i="15"/>
  <c r="X82" i="15"/>
  <c r="Z82" i="15" s="1"/>
  <c r="Q81" i="16"/>
  <c r="X81" i="16"/>
  <c r="Z81" i="16" s="1"/>
  <c r="Q100" i="16"/>
  <c r="X100" i="16"/>
  <c r="Z100" i="16" s="1"/>
  <c r="K103" i="16"/>
  <c r="L103" i="16"/>
  <c r="N102" i="16"/>
  <c r="Q102" i="15"/>
  <c r="X102" i="15"/>
  <c r="Z102" i="15" s="1"/>
  <c r="L102" i="15"/>
  <c r="N104" i="15"/>
  <c r="K104" i="15"/>
  <c r="Q100" i="14"/>
  <c r="X100" i="14" s="1"/>
  <c r="Z100" i="14" s="1"/>
  <c r="N102" i="14"/>
  <c r="L101" i="14"/>
  <c r="K101" i="14"/>
  <c r="X86" i="5"/>
  <c r="Z86" i="5" s="1"/>
  <c r="Q86" i="5"/>
  <c r="Q87" i="5"/>
  <c r="X87" i="5"/>
  <c r="Z87" i="5" s="1"/>
  <c r="Q86" i="4"/>
  <c r="X86" i="4"/>
  <c r="Z86" i="4" s="1"/>
  <c r="X85" i="12"/>
  <c r="Z85" i="12" s="1"/>
  <c r="Q85" i="12"/>
  <c r="Q98" i="12"/>
  <c r="X98" i="12"/>
  <c r="Z98" i="12" s="1"/>
  <c r="K99" i="12"/>
  <c r="L99" i="12"/>
  <c r="N100" i="12"/>
  <c r="T104" i="10"/>
  <c r="S105" i="10"/>
  <c r="Q97" i="5"/>
  <c r="X97" i="5"/>
  <c r="Z97" i="5" s="1"/>
  <c r="L97" i="5"/>
  <c r="K97" i="5"/>
  <c r="N99" i="5"/>
  <c r="X95" i="4"/>
  <c r="Z95" i="4" s="1"/>
  <c r="Q95" i="4"/>
  <c r="N97" i="4"/>
  <c r="L98" i="4"/>
  <c r="K102" i="4"/>
  <c r="M101" i="15"/>
  <c r="M99" i="12"/>
  <c r="P99" i="12"/>
  <c r="M97" i="4"/>
  <c r="P80" i="16"/>
  <c r="P96" i="4"/>
  <c r="P85" i="4"/>
  <c r="P101" i="16"/>
  <c r="M98" i="12"/>
  <c r="P84" i="12"/>
  <c r="P98" i="5"/>
  <c r="P103" i="15"/>
  <c r="P81" i="15"/>
  <c r="U101" i="10"/>
  <c r="P101" i="14"/>
  <c r="M96" i="5"/>
  <c r="P79" i="16"/>
  <c r="M103" i="16"/>
  <c r="D107" i="23" l="1"/>
  <c r="X81" i="15"/>
  <c r="Z81" i="15" s="1"/>
  <c r="Q81" i="15"/>
  <c r="X79" i="16"/>
  <c r="Z79" i="16" s="1"/>
  <c r="Q79" i="16"/>
  <c r="Q80" i="16"/>
  <c r="X80" i="16"/>
  <c r="Z80" i="16" s="1"/>
  <c r="Q101" i="16"/>
  <c r="X101" i="16"/>
  <c r="Z101" i="16" s="1"/>
  <c r="N103" i="16"/>
  <c r="K104" i="16"/>
  <c r="L104" i="16"/>
  <c r="Q103" i="15"/>
  <c r="X103" i="15"/>
  <c r="Z103" i="15" s="1"/>
  <c r="K105" i="15"/>
  <c r="N105" i="15"/>
  <c r="L103" i="15"/>
  <c r="Q101" i="14"/>
  <c r="X101" i="14" s="1"/>
  <c r="Z101" i="14" s="1"/>
  <c r="N103" i="14"/>
  <c r="L102" i="14"/>
  <c r="K102" i="14"/>
  <c r="X84" i="12"/>
  <c r="Z84" i="12" s="1"/>
  <c r="Q84" i="12"/>
  <c r="X85" i="4"/>
  <c r="Z85" i="4" s="1"/>
  <c r="Q85" i="4"/>
  <c r="Q99" i="12"/>
  <c r="X99" i="12"/>
  <c r="Z99" i="12" s="1"/>
  <c r="N101" i="12"/>
  <c r="L100" i="12"/>
  <c r="K100" i="12"/>
  <c r="T105" i="10"/>
  <c r="S106" i="10"/>
  <c r="X98" i="5"/>
  <c r="Z98" i="5" s="1"/>
  <c r="Q98" i="5"/>
  <c r="N100" i="5"/>
  <c r="L98" i="5"/>
  <c r="K98" i="5"/>
  <c r="Q96" i="4"/>
  <c r="X96" i="4"/>
  <c r="Z96" i="4" s="1"/>
  <c r="K103" i="4"/>
  <c r="L99" i="4"/>
  <c r="N98" i="4"/>
  <c r="M104" i="16"/>
  <c r="P82" i="12"/>
  <c r="P104" i="15"/>
  <c r="P84" i="4"/>
  <c r="P100" i="12"/>
  <c r="P99" i="5"/>
  <c r="P97" i="4"/>
  <c r="M97" i="5"/>
  <c r="P78" i="16"/>
  <c r="P83" i="12"/>
  <c r="M102" i="15"/>
  <c r="P102" i="16"/>
  <c r="P102" i="14"/>
  <c r="U102" i="10"/>
  <c r="P80" i="15"/>
  <c r="P85" i="5"/>
  <c r="M98" i="4"/>
  <c r="D108" i="23" l="1"/>
  <c r="Q78" i="16"/>
  <c r="X78" i="16"/>
  <c r="Z78" i="16" s="1"/>
  <c r="X80" i="15"/>
  <c r="Z80" i="15" s="1"/>
  <c r="Q80" i="15"/>
  <c r="Q102" i="16"/>
  <c r="X102" i="16"/>
  <c r="Z102" i="16" s="1"/>
  <c r="L105" i="16"/>
  <c r="K105" i="16"/>
  <c r="N104" i="16"/>
  <c r="Q104" i="15"/>
  <c r="X104" i="15"/>
  <c r="Z104" i="15" s="1"/>
  <c r="L104" i="15"/>
  <c r="N106" i="15"/>
  <c r="K106" i="15"/>
  <c r="Q102" i="14"/>
  <c r="X102" i="14" s="1"/>
  <c r="Z102" i="14" s="1"/>
  <c r="L103" i="14"/>
  <c r="K103" i="14"/>
  <c r="N104" i="14"/>
  <c r="Q85" i="5"/>
  <c r="X85" i="5"/>
  <c r="Z85" i="5" s="1"/>
  <c r="X82" i="12"/>
  <c r="Z82" i="12" s="1"/>
  <c r="Q82" i="12"/>
  <c r="X84" i="4"/>
  <c r="Z84" i="4" s="1"/>
  <c r="Q84" i="4"/>
  <c r="Q83" i="12"/>
  <c r="X83" i="12"/>
  <c r="Z83" i="12" s="1"/>
  <c r="Q100" i="12"/>
  <c r="X100" i="12"/>
  <c r="Z100" i="12" s="1"/>
  <c r="L101" i="12"/>
  <c r="K101" i="12"/>
  <c r="N102" i="12"/>
  <c r="T106" i="10"/>
  <c r="S107" i="10"/>
  <c r="X99" i="5"/>
  <c r="Z99" i="5" s="1"/>
  <c r="Q99" i="5"/>
  <c r="K99" i="5"/>
  <c r="L99" i="5"/>
  <c r="N101" i="5"/>
  <c r="Q97" i="4"/>
  <c r="X97" i="4"/>
  <c r="Z97" i="4" s="1"/>
  <c r="N99" i="4"/>
  <c r="L100" i="4"/>
  <c r="K104" i="4"/>
  <c r="M99" i="5"/>
  <c r="P101" i="12"/>
  <c r="U103" i="10"/>
  <c r="P98" i="4"/>
  <c r="P83" i="4"/>
  <c r="M100" i="12"/>
  <c r="P79" i="15"/>
  <c r="M103" i="15"/>
  <c r="P105" i="15"/>
  <c r="M98" i="5"/>
  <c r="P77" i="16"/>
  <c r="P100" i="5"/>
  <c r="M99" i="4"/>
  <c r="M105" i="16"/>
  <c r="P103" i="14"/>
  <c r="P84" i="5"/>
  <c r="P103" i="16"/>
  <c r="D109" i="23" l="1"/>
  <c r="Q77" i="16"/>
  <c r="X77" i="16"/>
  <c r="Z77" i="16" s="1"/>
  <c r="Q79" i="15"/>
  <c r="X79" i="15"/>
  <c r="Z79" i="15" s="1"/>
  <c r="X103" i="16"/>
  <c r="Z103" i="16" s="1"/>
  <c r="Q103" i="16"/>
  <c r="N105" i="16"/>
  <c r="K106" i="16"/>
  <c r="L106" i="16"/>
  <c r="Q105" i="15"/>
  <c r="X105" i="15"/>
  <c r="Z105" i="15" s="1"/>
  <c r="L105" i="15"/>
  <c r="K107" i="15"/>
  <c r="N107" i="15"/>
  <c r="Q103" i="14"/>
  <c r="X103" i="14" s="1"/>
  <c r="Z103" i="14" s="1"/>
  <c r="N105" i="14"/>
  <c r="K104" i="14"/>
  <c r="L104" i="14"/>
  <c r="Q84" i="5"/>
  <c r="X84" i="5"/>
  <c r="Z84" i="5" s="1"/>
  <c r="Q83" i="4"/>
  <c r="X83" i="4"/>
  <c r="Z83" i="4" s="1"/>
  <c r="Q101" i="12"/>
  <c r="X101" i="12"/>
  <c r="Z101" i="12" s="1"/>
  <c r="N103" i="12"/>
  <c r="L102" i="12"/>
  <c r="K102" i="12"/>
  <c r="T107" i="10"/>
  <c r="S108" i="10"/>
  <c r="X100" i="5"/>
  <c r="Z100" i="5" s="1"/>
  <c r="Q100" i="5"/>
  <c r="N102" i="5"/>
  <c r="L100" i="5"/>
  <c r="K100" i="5"/>
  <c r="Q98" i="4"/>
  <c r="X98" i="4"/>
  <c r="Z98" i="4" s="1"/>
  <c r="L101" i="4"/>
  <c r="K105" i="4"/>
  <c r="N100" i="4"/>
  <c r="P106" i="15"/>
  <c r="M100" i="4"/>
  <c r="P104" i="14"/>
  <c r="M101" i="12"/>
  <c r="P83" i="5"/>
  <c r="P81" i="12"/>
  <c r="P102" i="12"/>
  <c r="P101" i="5"/>
  <c r="M106" i="16"/>
  <c r="P82" i="4"/>
  <c r="P99" i="4"/>
  <c r="M104" i="15"/>
  <c r="P76" i="16"/>
  <c r="P82" i="5"/>
  <c r="U104" i="10"/>
  <c r="P78" i="15"/>
  <c r="P104" i="16"/>
  <c r="D110" i="23" l="1"/>
  <c r="X78" i="15"/>
  <c r="Z78" i="15" s="1"/>
  <c r="Q78" i="15"/>
  <c r="Q76" i="16"/>
  <c r="X76" i="16"/>
  <c r="Z76" i="16" s="1"/>
  <c r="Q104" i="16"/>
  <c r="X104" i="16"/>
  <c r="Z104" i="16" s="1"/>
  <c r="K107" i="16"/>
  <c r="L107" i="16"/>
  <c r="N106" i="16"/>
  <c r="X106" i="15"/>
  <c r="Z106" i="15" s="1"/>
  <c r="Q106" i="15"/>
  <c r="K108" i="15"/>
  <c r="L106" i="15"/>
  <c r="N108" i="15"/>
  <c r="Q104" i="14"/>
  <c r="X104" i="14" s="1"/>
  <c r="Z104" i="14" s="1"/>
  <c r="L105" i="14"/>
  <c r="K105" i="14"/>
  <c r="N106" i="14"/>
  <c r="Q81" i="12"/>
  <c r="X81" i="12"/>
  <c r="Z81" i="12" s="1"/>
  <c r="Q82" i="5"/>
  <c r="X82" i="5"/>
  <c r="Z82" i="5" s="1"/>
  <c r="Q82" i="4"/>
  <c r="X82" i="4"/>
  <c r="Z82" i="4" s="1"/>
  <c r="Q83" i="5"/>
  <c r="X83" i="5"/>
  <c r="Z83" i="5" s="1"/>
  <c r="Q102" i="12"/>
  <c r="X102" i="12"/>
  <c r="Z102" i="12" s="1"/>
  <c r="L103" i="12"/>
  <c r="K103" i="12"/>
  <c r="N104" i="12"/>
  <c r="T108" i="10"/>
  <c r="S109" i="10"/>
  <c r="Q101" i="5"/>
  <c r="X101" i="5"/>
  <c r="Z101" i="5" s="1"/>
  <c r="K101" i="5"/>
  <c r="L101" i="5"/>
  <c r="N103" i="5"/>
  <c r="Q99" i="4"/>
  <c r="X99" i="4"/>
  <c r="Z99" i="4" s="1"/>
  <c r="N101" i="4"/>
  <c r="L102" i="4"/>
  <c r="K106" i="4"/>
  <c r="M102" i="12"/>
  <c r="M105" i="15"/>
  <c r="P81" i="4"/>
  <c r="P77" i="15"/>
  <c r="P105" i="14"/>
  <c r="M107" i="16"/>
  <c r="P100" i="4"/>
  <c r="M100" i="5"/>
  <c r="P102" i="5"/>
  <c r="U105" i="10"/>
  <c r="P80" i="12"/>
  <c r="P75" i="16"/>
  <c r="M101" i="4"/>
  <c r="P107" i="15"/>
  <c r="M101" i="5"/>
  <c r="P103" i="12"/>
  <c r="P105" i="16"/>
  <c r="D111" i="23" l="1"/>
  <c r="X75" i="16"/>
  <c r="Z75" i="16" s="1"/>
  <c r="Q75" i="16"/>
  <c r="Q77" i="15"/>
  <c r="X77" i="15"/>
  <c r="Z77" i="15" s="1"/>
  <c r="X105" i="16"/>
  <c r="Z105" i="16" s="1"/>
  <c r="Q105" i="16"/>
  <c r="L108" i="16"/>
  <c r="K108" i="16"/>
  <c r="N107" i="16"/>
  <c r="X107" i="15"/>
  <c r="Z107" i="15" s="1"/>
  <c r="Q107" i="15"/>
  <c r="N109" i="15"/>
  <c r="L107" i="15"/>
  <c r="K109" i="15"/>
  <c r="Q105" i="14"/>
  <c r="X105" i="14" s="1"/>
  <c r="Z105" i="14" s="1"/>
  <c r="L106" i="14"/>
  <c r="K106" i="14"/>
  <c r="N107" i="14"/>
  <c r="X80" i="12"/>
  <c r="Z80" i="12" s="1"/>
  <c r="Q80" i="12"/>
  <c r="Q81" i="4"/>
  <c r="X81" i="4"/>
  <c r="Z81" i="4" s="1"/>
  <c r="X103" i="12"/>
  <c r="Z103" i="12" s="1"/>
  <c r="Q103" i="12"/>
  <c r="N105" i="12"/>
  <c r="L104" i="12"/>
  <c r="K104" i="12"/>
  <c r="T109" i="10"/>
  <c r="S110" i="10"/>
  <c r="X102" i="5"/>
  <c r="Z102" i="5" s="1"/>
  <c r="Q102" i="5"/>
  <c r="N104" i="5"/>
  <c r="L102" i="5"/>
  <c r="K102" i="5"/>
  <c r="Q100" i="4"/>
  <c r="X100" i="4"/>
  <c r="Z100" i="4" s="1"/>
  <c r="K107" i="4"/>
  <c r="N102" i="4"/>
  <c r="L103" i="4"/>
  <c r="P106" i="14"/>
  <c r="P106" i="16"/>
  <c r="P81" i="5"/>
  <c r="P101" i="4"/>
  <c r="P80" i="4"/>
  <c r="P76" i="15"/>
  <c r="M103" i="12"/>
  <c r="P103" i="5"/>
  <c r="P79" i="12"/>
  <c r="P104" i="12"/>
  <c r="P74" i="16"/>
  <c r="P108" i="15"/>
  <c r="M102" i="4"/>
  <c r="P80" i="5"/>
  <c r="U106" i="10"/>
  <c r="M106" i="15"/>
  <c r="D112" i="23" l="1"/>
  <c r="Q74" i="16"/>
  <c r="X74" i="16"/>
  <c r="Z74" i="16" s="1"/>
  <c r="Q76" i="15"/>
  <c r="X76" i="15"/>
  <c r="Z76" i="15" s="1"/>
  <c r="X106" i="16"/>
  <c r="Z106" i="16" s="1"/>
  <c r="Q106" i="16"/>
  <c r="N108" i="16"/>
  <c r="K109" i="16"/>
  <c r="L109" i="16"/>
  <c r="X108" i="15"/>
  <c r="Z108" i="15" s="1"/>
  <c r="Q108" i="15"/>
  <c r="K110" i="15"/>
  <c r="L108" i="15"/>
  <c r="N110" i="15"/>
  <c r="Q106" i="14"/>
  <c r="X106" i="14" s="1"/>
  <c r="Z106" i="14" s="1"/>
  <c r="N108" i="14"/>
  <c r="L107" i="14"/>
  <c r="K107" i="14"/>
  <c r="X81" i="5"/>
  <c r="Z81" i="5" s="1"/>
  <c r="Q81" i="5"/>
  <c r="Q79" i="12"/>
  <c r="X79" i="12"/>
  <c r="Z79" i="12" s="1"/>
  <c r="Q80" i="4"/>
  <c r="X80" i="4"/>
  <c r="Z80" i="4" s="1"/>
  <c r="X80" i="5"/>
  <c r="Z80" i="5" s="1"/>
  <c r="Q80" i="5"/>
  <c r="Q104" i="12"/>
  <c r="X104" i="12"/>
  <c r="Z104" i="12" s="1"/>
  <c r="L105" i="12"/>
  <c r="K105" i="12"/>
  <c r="N106" i="12"/>
  <c r="T110" i="10"/>
  <c r="S111" i="10"/>
  <c r="X103" i="5"/>
  <c r="Z103" i="5" s="1"/>
  <c r="Q103" i="5"/>
  <c r="K103" i="5"/>
  <c r="L103" i="5"/>
  <c r="N105" i="5"/>
  <c r="Q101" i="4"/>
  <c r="X101" i="4"/>
  <c r="Z101" i="4" s="1"/>
  <c r="L104" i="4"/>
  <c r="N103" i="4"/>
  <c r="K108" i="4"/>
  <c r="M103" i="4"/>
  <c r="P78" i="12"/>
  <c r="P104" i="5"/>
  <c r="M103" i="5"/>
  <c r="P105" i="12"/>
  <c r="M104" i="12"/>
  <c r="P107" i="14"/>
  <c r="M102" i="5"/>
  <c r="M107" i="15"/>
  <c r="P102" i="4"/>
  <c r="P107" i="16"/>
  <c r="P79" i="4"/>
  <c r="M108" i="16"/>
  <c r="P109" i="15"/>
  <c r="P75" i="15"/>
  <c r="U107" i="10"/>
  <c r="D113" i="23" l="1"/>
  <c r="Q75" i="15"/>
  <c r="X75" i="15"/>
  <c r="Z75" i="15" s="1"/>
  <c r="X107" i="16"/>
  <c r="Z107" i="16" s="1"/>
  <c r="Q107" i="16"/>
  <c r="L110" i="16"/>
  <c r="K110" i="16"/>
  <c r="N109" i="16"/>
  <c r="X109" i="15"/>
  <c r="Z109" i="15" s="1"/>
  <c r="Q109" i="15"/>
  <c r="N111" i="15"/>
  <c r="L109" i="15"/>
  <c r="K111" i="15"/>
  <c r="Q107" i="14"/>
  <c r="X107" i="14" s="1"/>
  <c r="Z107" i="14" s="1"/>
  <c r="N109" i="14"/>
  <c r="L108" i="14"/>
  <c r="K108" i="14"/>
  <c r="Q78" i="12"/>
  <c r="X78" i="12"/>
  <c r="Z78" i="12" s="1"/>
  <c r="Q79" i="4"/>
  <c r="X79" i="4"/>
  <c r="Z79" i="4" s="1"/>
  <c r="Q105" i="12"/>
  <c r="X105" i="12"/>
  <c r="Z105" i="12" s="1"/>
  <c r="N107" i="12"/>
  <c r="K106" i="12"/>
  <c r="L106" i="12"/>
  <c r="T111" i="10"/>
  <c r="S112" i="10"/>
  <c r="X104" i="5"/>
  <c r="Z104" i="5" s="1"/>
  <c r="Q104" i="5"/>
  <c r="N106" i="5"/>
  <c r="L104" i="5"/>
  <c r="K104" i="5"/>
  <c r="Q102" i="4"/>
  <c r="X102" i="4"/>
  <c r="Z102" i="4" s="1"/>
  <c r="K109" i="4"/>
  <c r="N104" i="4"/>
  <c r="L105" i="4"/>
  <c r="M104" i="4"/>
  <c r="P106" i="12"/>
  <c r="P77" i="12"/>
  <c r="P108" i="16"/>
  <c r="M110" i="16"/>
  <c r="U108" i="10"/>
  <c r="P79" i="5"/>
  <c r="P78" i="5"/>
  <c r="M108" i="15"/>
  <c r="M105" i="12"/>
  <c r="P103" i="4"/>
  <c r="P110" i="15"/>
  <c r="P105" i="5"/>
  <c r="P78" i="4"/>
  <c r="P108" i="14"/>
  <c r="M109" i="16"/>
  <c r="P74" i="15"/>
  <c r="P73" i="16"/>
  <c r="D114" i="23" l="1"/>
  <c r="Q74" i="15"/>
  <c r="X74" i="15"/>
  <c r="Z74" i="15" s="1"/>
  <c r="Q73" i="16"/>
  <c r="X73" i="16"/>
  <c r="Z73" i="16" s="1"/>
  <c r="X108" i="16"/>
  <c r="Z108" i="16" s="1"/>
  <c r="Q108" i="16"/>
  <c r="N110" i="16"/>
  <c r="L111" i="16"/>
  <c r="K111" i="16"/>
  <c r="X110" i="15"/>
  <c r="Z110" i="15" s="1"/>
  <c r="Q110" i="15"/>
  <c r="K112" i="15"/>
  <c r="L110" i="15"/>
  <c r="N112" i="15"/>
  <c r="Q108" i="14"/>
  <c r="X108" i="14" s="1"/>
  <c r="Z108" i="14" s="1"/>
  <c r="L109" i="14"/>
  <c r="K109" i="14"/>
  <c r="N110" i="14"/>
  <c r="X79" i="5"/>
  <c r="Z79" i="5" s="1"/>
  <c r="Q79" i="5"/>
  <c r="Q78" i="5"/>
  <c r="X78" i="5"/>
  <c r="Z78" i="5" s="1"/>
  <c r="Q78" i="4"/>
  <c r="X78" i="4"/>
  <c r="Z78" i="4" s="1"/>
  <c r="X77" i="12"/>
  <c r="Z77" i="12" s="1"/>
  <c r="Q77" i="12"/>
  <c r="Q106" i="12"/>
  <c r="X106" i="12"/>
  <c r="Z106" i="12" s="1"/>
  <c r="L107" i="12"/>
  <c r="K107" i="12"/>
  <c r="N108" i="12"/>
  <c r="S113" i="10"/>
  <c r="T112" i="10"/>
  <c r="Q105" i="5"/>
  <c r="X105" i="5"/>
  <c r="Z105" i="5" s="1"/>
  <c r="L105" i="5"/>
  <c r="K105" i="5"/>
  <c r="N107" i="5"/>
  <c r="Q103" i="4"/>
  <c r="X103" i="4"/>
  <c r="Z103" i="4" s="1"/>
  <c r="L106" i="4"/>
  <c r="N105" i="4"/>
  <c r="K110" i="4"/>
  <c r="P71" i="16"/>
  <c r="U109" i="10"/>
  <c r="P106" i="5"/>
  <c r="P104" i="4"/>
  <c r="P76" i="12"/>
  <c r="P77" i="4"/>
  <c r="M104" i="5"/>
  <c r="P72" i="16"/>
  <c r="M106" i="12"/>
  <c r="P109" i="14"/>
  <c r="P107" i="12"/>
  <c r="M109" i="15"/>
  <c r="M105" i="4"/>
  <c r="P111" i="15"/>
  <c r="P73" i="15"/>
  <c r="P109" i="16"/>
  <c r="D115" i="23" l="1"/>
  <c r="X72" i="16"/>
  <c r="Z72" i="16" s="1"/>
  <c r="Q72" i="16"/>
  <c r="Q73" i="15"/>
  <c r="X73" i="15"/>
  <c r="Z73" i="15" s="1"/>
  <c r="X71" i="16"/>
  <c r="Z71" i="16" s="1"/>
  <c r="Q71" i="16"/>
  <c r="X109" i="16"/>
  <c r="Z109" i="16" s="1"/>
  <c r="Q109" i="16"/>
  <c r="L112" i="16"/>
  <c r="K112" i="16"/>
  <c r="N111" i="16"/>
  <c r="X111" i="15"/>
  <c r="Z111" i="15" s="1"/>
  <c r="Q111" i="15"/>
  <c r="N113" i="15"/>
  <c r="L111" i="15"/>
  <c r="K113" i="15"/>
  <c r="Q109" i="14"/>
  <c r="X109" i="14" s="1"/>
  <c r="Z109" i="14" s="1"/>
  <c r="K110" i="14"/>
  <c r="L110" i="14"/>
  <c r="N111" i="14"/>
  <c r="Q76" i="12"/>
  <c r="X76" i="12"/>
  <c r="Z76" i="12" s="1"/>
  <c r="X77" i="4"/>
  <c r="Z77" i="4" s="1"/>
  <c r="Q77" i="4"/>
  <c r="X107" i="12"/>
  <c r="Z107" i="12" s="1"/>
  <c r="Q107" i="12"/>
  <c r="N109" i="12"/>
  <c r="L108" i="12"/>
  <c r="K108" i="12"/>
  <c r="T113" i="10"/>
  <c r="S114" i="10"/>
  <c r="X106" i="5"/>
  <c r="Z106" i="5" s="1"/>
  <c r="Q106" i="5"/>
  <c r="N108" i="5"/>
  <c r="L106" i="5"/>
  <c r="K106" i="5"/>
  <c r="Q104" i="4"/>
  <c r="X104" i="4"/>
  <c r="Z104" i="4" s="1"/>
  <c r="L107" i="4"/>
  <c r="K111" i="4"/>
  <c r="N106" i="4"/>
  <c r="P112" i="15"/>
  <c r="P77" i="5"/>
  <c r="P110" i="14"/>
  <c r="M112" i="16"/>
  <c r="P110" i="16"/>
  <c r="M111" i="16"/>
  <c r="P107" i="5"/>
  <c r="M107" i="12"/>
  <c r="P72" i="15"/>
  <c r="M106" i="4"/>
  <c r="P105" i="4"/>
  <c r="P76" i="4"/>
  <c r="M105" i="5"/>
  <c r="M110" i="15"/>
  <c r="P75" i="12"/>
  <c r="P108" i="12"/>
  <c r="U110" i="10"/>
  <c r="D116" i="23" l="1"/>
  <c r="X72" i="15"/>
  <c r="Z72" i="15" s="1"/>
  <c r="Q72" i="15"/>
  <c r="X110" i="16"/>
  <c r="Z110" i="16" s="1"/>
  <c r="Q110" i="16"/>
  <c r="K113" i="16"/>
  <c r="L113" i="16"/>
  <c r="N112" i="16"/>
  <c r="X112" i="15"/>
  <c r="Z112" i="15" s="1"/>
  <c r="Q112" i="15"/>
  <c r="L112" i="15"/>
  <c r="K114" i="15"/>
  <c r="N114" i="15"/>
  <c r="Q110" i="14"/>
  <c r="X110" i="14" s="1"/>
  <c r="Z110" i="14" s="1"/>
  <c r="N112" i="14"/>
  <c r="K111" i="14"/>
  <c r="L111" i="14"/>
  <c r="X75" i="12"/>
  <c r="Z75" i="12" s="1"/>
  <c r="Q75" i="12"/>
  <c r="X77" i="5"/>
  <c r="Z77" i="5" s="1"/>
  <c r="Q77" i="5"/>
  <c r="Q76" i="4"/>
  <c r="X76" i="4"/>
  <c r="Z76" i="4" s="1"/>
  <c r="Q108" i="12"/>
  <c r="X108" i="12"/>
  <c r="Z108" i="12" s="1"/>
  <c r="L109" i="12"/>
  <c r="K109" i="12"/>
  <c r="N110" i="12"/>
  <c r="T114" i="10"/>
  <c r="S115" i="10"/>
  <c r="X107" i="5"/>
  <c r="Z107" i="5" s="1"/>
  <c r="Q107" i="5"/>
  <c r="K107" i="5"/>
  <c r="L107" i="5"/>
  <c r="N109" i="5"/>
  <c r="Q105" i="4"/>
  <c r="X105" i="4"/>
  <c r="Z105" i="4" s="1"/>
  <c r="L108" i="4"/>
  <c r="N107" i="4"/>
  <c r="K112" i="4"/>
  <c r="M107" i="4"/>
  <c r="P111" i="16"/>
  <c r="P69" i="16"/>
  <c r="P106" i="4"/>
  <c r="M113" i="16"/>
  <c r="P75" i="4"/>
  <c r="P111" i="14"/>
  <c r="P76" i="5"/>
  <c r="P71" i="15"/>
  <c r="U111" i="10"/>
  <c r="P108" i="5"/>
  <c r="P70" i="16"/>
  <c r="M108" i="12"/>
  <c r="P113" i="15"/>
  <c r="M106" i="5"/>
  <c r="M111" i="15"/>
  <c r="P109" i="12"/>
  <c r="P74" i="12"/>
  <c r="M107" i="5"/>
  <c r="D117" i="23" l="1"/>
  <c r="Q69" i="16"/>
  <c r="X69" i="16"/>
  <c r="Z69" i="16" s="1"/>
  <c r="X70" i="16"/>
  <c r="Z70" i="16" s="1"/>
  <c r="Q70" i="16"/>
  <c r="X71" i="15"/>
  <c r="Z71" i="15" s="1"/>
  <c r="Q71" i="15"/>
  <c r="X111" i="16"/>
  <c r="Z111" i="16" s="1"/>
  <c r="Q111" i="16"/>
  <c r="N113" i="16"/>
  <c r="L114" i="16"/>
  <c r="K114" i="16"/>
  <c r="Q113" i="15"/>
  <c r="X113" i="15"/>
  <c r="Z113" i="15" s="1"/>
  <c r="N115" i="15"/>
  <c r="L113" i="15"/>
  <c r="K115" i="15"/>
  <c r="Q111" i="14"/>
  <c r="X111" i="14" s="1"/>
  <c r="Z111" i="14" s="1"/>
  <c r="N113" i="14"/>
  <c r="K112" i="14"/>
  <c r="L112" i="14"/>
  <c r="Q75" i="4"/>
  <c r="X75" i="4"/>
  <c r="Z75" i="4" s="1"/>
  <c r="Q76" i="5"/>
  <c r="X76" i="5"/>
  <c r="Z76" i="5" s="1"/>
  <c r="X74" i="12"/>
  <c r="Z74" i="12" s="1"/>
  <c r="Q74" i="12"/>
  <c r="Q109" i="12"/>
  <c r="X109" i="12"/>
  <c r="Z109" i="12" s="1"/>
  <c r="N111" i="12"/>
  <c r="K110" i="12"/>
  <c r="L110" i="12"/>
  <c r="T115" i="10"/>
  <c r="S116" i="10"/>
  <c r="X108" i="5"/>
  <c r="Z108" i="5" s="1"/>
  <c r="Q108" i="5"/>
  <c r="N110" i="5"/>
  <c r="L108" i="5"/>
  <c r="K108" i="5"/>
  <c r="Q106" i="4"/>
  <c r="X106" i="4"/>
  <c r="Z106" i="4" s="1"/>
  <c r="N108" i="4"/>
  <c r="K113" i="4"/>
  <c r="L109" i="4"/>
  <c r="P112" i="14"/>
  <c r="P107" i="4"/>
  <c r="U112" i="10"/>
  <c r="P74" i="4"/>
  <c r="M108" i="4"/>
  <c r="M109" i="12"/>
  <c r="P114" i="15"/>
  <c r="M110" i="12"/>
  <c r="P75" i="5"/>
  <c r="M112" i="15"/>
  <c r="P74" i="5"/>
  <c r="P112" i="16"/>
  <c r="P70" i="15"/>
  <c r="P109" i="5"/>
  <c r="P73" i="12"/>
  <c r="P68" i="16"/>
  <c r="P110" i="12"/>
  <c r="D118" i="23" l="1"/>
  <c r="Q70" i="15"/>
  <c r="X70" i="15"/>
  <c r="Z70" i="15" s="1"/>
  <c r="Q68" i="16"/>
  <c r="X68" i="16"/>
  <c r="Z68" i="16" s="1"/>
  <c r="X112" i="16"/>
  <c r="Z112" i="16" s="1"/>
  <c r="Q112" i="16"/>
  <c r="L115" i="16"/>
  <c r="K115" i="16"/>
  <c r="N114" i="16"/>
  <c r="Q114" i="15"/>
  <c r="X114" i="15"/>
  <c r="Z114" i="15" s="1"/>
  <c r="N116" i="15"/>
  <c r="K116" i="15"/>
  <c r="L114" i="15"/>
  <c r="Q112" i="14"/>
  <c r="X112" i="14" s="1"/>
  <c r="Z112" i="14" s="1"/>
  <c r="L113" i="14"/>
  <c r="K113" i="14"/>
  <c r="N114" i="14"/>
  <c r="Q74" i="5"/>
  <c r="X74" i="5"/>
  <c r="Z74" i="5" s="1"/>
  <c r="Q73" i="12"/>
  <c r="X73" i="12"/>
  <c r="Z73" i="12" s="1"/>
  <c r="Q74" i="4"/>
  <c r="X74" i="4"/>
  <c r="Z74" i="4" s="1"/>
  <c r="X75" i="5"/>
  <c r="Z75" i="5" s="1"/>
  <c r="Q75" i="5"/>
  <c r="Q110" i="12"/>
  <c r="X110" i="12"/>
  <c r="Z110" i="12" s="1"/>
  <c r="L111" i="12"/>
  <c r="K111" i="12"/>
  <c r="N112" i="12"/>
  <c r="T116" i="10"/>
  <c r="S117" i="10"/>
  <c r="Q109" i="5"/>
  <c r="X109" i="5"/>
  <c r="Z109" i="5" s="1"/>
  <c r="L109" i="5"/>
  <c r="K109" i="5"/>
  <c r="N111" i="5"/>
  <c r="Q107" i="4"/>
  <c r="X107" i="4"/>
  <c r="Z107" i="4" s="1"/>
  <c r="L110" i="4"/>
  <c r="K114" i="4"/>
  <c r="N109" i="4"/>
  <c r="M114" i="16"/>
  <c r="P71" i="12"/>
  <c r="P69" i="15"/>
  <c r="M109" i="4"/>
  <c r="P111" i="12"/>
  <c r="P113" i="16"/>
  <c r="M108" i="5"/>
  <c r="U113" i="10"/>
  <c r="P73" i="4"/>
  <c r="P115" i="15"/>
  <c r="P113" i="14"/>
  <c r="M113" i="15"/>
  <c r="P110" i="5"/>
  <c r="P72" i="12"/>
  <c r="P108" i="4"/>
  <c r="D119" i="23" l="1"/>
  <c r="Q69" i="15"/>
  <c r="X69" i="15"/>
  <c r="Z69" i="15" s="1"/>
  <c r="X113" i="16"/>
  <c r="Z113" i="16" s="1"/>
  <c r="Q113" i="16"/>
  <c r="K116" i="16"/>
  <c r="L116" i="16"/>
  <c r="N115" i="16"/>
  <c r="Q115" i="15"/>
  <c r="X115" i="15"/>
  <c r="Z115" i="15" s="1"/>
  <c r="K117" i="15"/>
  <c r="N117" i="15"/>
  <c r="L115" i="15"/>
  <c r="Q113" i="14"/>
  <c r="X113" i="14" s="1"/>
  <c r="Z113" i="14" s="1"/>
  <c r="N115" i="14"/>
  <c r="L114" i="14"/>
  <c r="K114" i="14"/>
  <c r="X73" i="4"/>
  <c r="Z73" i="4" s="1"/>
  <c r="Q73" i="4"/>
  <c r="X72" i="12"/>
  <c r="Z72" i="12" s="1"/>
  <c r="Q72" i="12"/>
  <c r="X71" i="12"/>
  <c r="Z71" i="12" s="1"/>
  <c r="Q71" i="12"/>
  <c r="X111" i="12"/>
  <c r="Z111" i="12" s="1"/>
  <c r="Q111" i="12"/>
  <c r="N113" i="12"/>
  <c r="L112" i="12"/>
  <c r="K112" i="12"/>
  <c r="T117" i="10"/>
  <c r="S118" i="10"/>
  <c r="X110" i="5"/>
  <c r="Z110" i="5" s="1"/>
  <c r="Q110" i="5"/>
  <c r="L110" i="5"/>
  <c r="K110" i="5"/>
  <c r="N112" i="5"/>
  <c r="Q108" i="4"/>
  <c r="X108" i="4"/>
  <c r="Z108" i="4" s="1"/>
  <c r="N110" i="4"/>
  <c r="K115" i="4"/>
  <c r="L111" i="4"/>
  <c r="P114" i="14"/>
  <c r="P67" i="16"/>
  <c r="P68" i="15"/>
  <c r="P111" i="5"/>
  <c r="P114" i="16"/>
  <c r="P73" i="5"/>
  <c r="M116" i="16"/>
  <c r="P112" i="12"/>
  <c r="U114" i="10"/>
  <c r="M114" i="15"/>
  <c r="M110" i="4"/>
  <c r="P72" i="4"/>
  <c r="M111" i="12"/>
  <c r="M109" i="5"/>
  <c r="P109" i="4"/>
  <c r="M115" i="16"/>
  <c r="P116" i="15"/>
  <c r="D120" i="23" l="1"/>
  <c r="X68" i="15"/>
  <c r="Z68" i="15" s="1"/>
  <c r="Q68" i="15"/>
  <c r="Q67" i="16"/>
  <c r="X67" i="16"/>
  <c r="Z67" i="16" s="1"/>
  <c r="X114" i="16"/>
  <c r="Z114" i="16" s="1"/>
  <c r="Q114" i="16"/>
  <c r="N116" i="16"/>
  <c r="L117" i="16"/>
  <c r="K117" i="16"/>
  <c r="Q116" i="15"/>
  <c r="X116" i="15"/>
  <c r="Z116" i="15" s="1"/>
  <c r="K118" i="15"/>
  <c r="N118" i="15"/>
  <c r="L116" i="15"/>
  <c r="Q114" i="14"/>
  <c r="X114" i="14" s="1"/>
  <c r="Z114" i="14" s="1"/>
  <c r="L115" i="14"/>
  <c r="K115" i="14"/>
  <c r="N116" i="14"/>
  <c r="X73" i="5"/>
  <c r="Z73" i="5" s="1"/>
  <c r="Q73" i="5"/>
  <c r="Q72" i="4"/>
  <c r="X72" i="4"/>
  <c r="Z72" i="4" s="1"/>
  <c r="Q112" i="12"/>
  <c r="X112" i="12"/>
  <c r="Z112" i="12" s="1"/>
  <c r="L113" i="12"/>
  <c r="K113" i="12"/>
  <c r="N114" i="12"/>
  <c r="S119" i="10"/>
  <c r="T118" i="10"/>
  <c r="X111" i="5"/>
  <c r="Z111" i="5" s="1"/>
  <c r="Q111" i="5"/>
  <c r="N113" i="5"/>
  <c r="K111" i="5"/>
  <c r="L111" i="5"/>
  <c r="Q109" i="4"/>
  <c r="X109" i="4"/>
  <c r="Z109" i="4" s="1"/>
  <c r="L112" i="4"/>
  <c r="K116" i="4"/>
  <c r="N111" i="4"/>
  <c r="P115" i="16"/>
  <c r="M111" i="5"/>
  <c r="M115" i="15"/>
  <c r="P67" i="15"/>
  <c r="P110" i="4"/>
  <c r="P66" i="16"/>
  <c r="U115" i="10"/>
  <c r="M111" i="4"/>
  <c r="P72" i="5"/>
  <c r="P115" i="14"/>
  <c r="P112" i="5"/>
  <c r="P71" i="4"/>
  <c r="P70" i="12"/>
  <c r="M112" i="12"/>
  <c r="M110" i="5"/>
  <c r="P117" i="15"/>
  <c r="P65" i="16"/>
  <c r="P113" i="12"/>
  <c r="D121" i="23" l="1"/>
  <c r="Q66" i="16"/>
  <c r="X66" i="16"/>
  <c r="Z66" i="16" s="1"/>
  <c r="Q67" i="15"/>
  <c r="X67" i="15"/>
  <c r="Z67" i="15" s="1"/>
  <c r="X65" i="16"/>
  <c r="Z65" i="16" s="1"/>
  <c r="Q65" i="16"/>
  <c r="X115" i="16"/>
  <c r="Z115" i="16" s="1"/>
  <c r="Q115" i="16"/>
  <c r="L118" i="16"/>
  <c r="K118" i="16"/>
  <c r="N117" i="16"/>
  <c r="Q117" i="15"/>
  <c r="X117" i="15"/>
  <c r="Z117" i="15" s="1"/>
  <c r="L117" i="15"/>
  <c r="N119" i="15"/>
  <c r="K119" i="15"/>
  <c r="Q115" i="14"/>
  <c r="X115" i="14" s="1"/>
  <c r="Z115" i="14" s="1"/>
  <c r="N117" i="14"/>
  <c r="L116" i="14"/>
  <c r="K116" i="14"/>
  <c r="Q71" i="4"/>
  <c r="X71" i="4"/>
  <c r="Z71" i="4" s="1"/>
  <c r="X72" i="5"/>
  <c r="Z72" i="5" s="1"/>
  <c r="Q72" i="5"/>
  <c r="Q70" i="12"/>
  <c r="X70" i="12"/>
  <c r="Z70" i="12" s="1"/>
  <c r="Q113" i="12"/>
  <c r="X113" i="12"/>
  <c r="Z113" i="12" s="1"/>
  <c r="N115" i="12"/>
  <c r="K114" i="12"/>
  <c r="L114" i="12"/>
  <c r="T119" i="10"/>
  <c r="S120" i="10"/>
  <c r="X112" i="5"/>
  <c r="Z112" i="5" s="1"/>
  <c r="Q112" i="5"/>
  <c r="N114" i="5"/>
  <c r="L112" i="5"/>
  <c r="K112" i="5"/>
  <c r="Q110" i="4"/>
  <c r="X110" i="4"/>
  <c r="Z110" i="4" s="1"/>
  <c r="N112" i="4"/>
  <c r="K117" i="4"/>
  <c r="L113" i="4"/>
  <c r="P116" i="16"/>
  <c r="P116" i="14"/>
  <c r="M117" i="16"/>
  <c r="U116" i="10"/>
  <c r="P114" i="12"/>
  <c r="M116" i="15"/>
  <c r="M112" i="4"/>
  <c r="P113" i="5"/>
  <c r="M114" i="12"/>
  <c r="P118" i="15"/>
  <c r="P70" i="4"/>
  <c r="P69" i="12"/>
  <c r="M113" i="12"/>
  <c r="P111" i="4"/>
  <c r="P71" i="5"/>
  <c r="P66" i="15"/>
  <c r="P70" i="5"/>
  <c r="D122" i="23" l="1"/>
  <c r="X66" i="15"/>
  <c r="Z66" i="15" s="1"/>
  <c r="Q66" i="15"/>
  <c r="X116" i="16"/>
  <c r="Z116" i="16" s="1"/>
  <c r="Q116" i="16"/>
  <c r="L119" i="16"/>
  <c r="K119" i="16"/>
  <c r="N118" i="16"/>
  <c r="X118" i="15"/>
  <c r="Z118" i="15" s="1"/>
  <c r="Q118" i="15"/>
  <c r="K120" i="15"/>
  <c r="N120" i="15"/>
  <c r="L118" i="15"/>
  <c r="Q116" i="14"/>
  <c r="X116" i="14" s="1"/>
  <c r="Z116" i="14" s="1"/>
  <c r="L117" i="14"/>
  <c r="K117" i="14"/>
  <c r="N118" i="14"/>
  <c r="X69" i="12"/>
  <c r="Z69" i="12" s="1"/>
  <c r="Q69" i="12"/>
  <c r="Q70" i="4"/>
  <c r="X70" i="4"/>
  <c r="Z70" i="4" s="1"/>
  <c r="Q70" i="5"/>
  <c r="X70" i="5"/>
  <c r="Z70" i="5" s="1"/>
  <c r="Q71" i="5"/>
  <c r="X71" i="5"/>
  <c r="Z71" i="5" s="1"/>
  <c r="Q114" i="12"/>
  <c r="X114" i="12"/>
  <c r="Z114" i="12" s="1"/>
  <c r="N116" i="12"/>
  <c r="L115" i="12"/>
  <c r="K115" i="12"/>
  <c r="T120" i="10"/>
  <c r="S121" i="10"/>
  <c r="Q113" i="5"/>
  <c r="X113" i="5"/>
  <c r="Z113" i="5" s="1"/>
  <c r="L113" i="5"/>
  <c r="K113" i="5"/>
  <c r="N115" i="5"/>
  <c r="Q111" i="4"/>
  <c r="X111" i="4"/>
  <c r="Z111" i="4" s="1"/>
  <c r="N113" i="4"/>
  <c r="L114" i="4"/>
  <c r="K118" i="4"/>
  <c r="P115" i="12"/>
  <c r="P68" i="12"/>
  <c r="M118" i="16"/>
  <c r="U117" i="10"/>
  <c r="M117" i="15"/>
  <c r="M112" i="5"/>
  <c r="P112" i="4"/>
  <c r="P119" i="15"/>
  <c r="P117" i="14"/>
  <c r="P65" i="15"/>
  <c r="P67" i="12"/>
  <c r="P69" i="4"/>
  <c r="P64" i="16"/>
  <c r="M113" i="4"/>
  <c r="P114" i="5"/>
  <c r="P117" i="16"/>
  <c r="D123" i="23" l="1"/>
  <c r="Q65" i="15"/>
  <c r="X65" i="15"/>
  <c r="Z65" i="15" s="1"/>
  <c r="X64" i="16"/>
  <c r="Z64" i="16" s="1"/>
  <c r="Q64" i="16"/>
  <c r="Q117" i="16"/>
  <c r="X117" i="16"/>
  <c r="Z117" i="16" s="1"/>
  <c r="N119" i="16"/>
  <c r="L120" i="16"/>
  <c r="K120" i="16"/>
  <c r="Q119" i="15"/>
  <c r="X119" i="15"/>
  <c r="Z119" i="15" s="1"/>
  <c r="K121" i="15"/>
  <c r="N121" i="15"/>
  <c r="L119" i="15"/>
  <c r="Q117" i="14"/>
  <c r="X117" i="14" s="1"/>
  <c r="Z117" i="14" s="1"/>
  <c r="N119" i="14"/>
  <c r="L118" i="14"/>
  <c r="K118" i="14"/>
  <c r="X68" i="12"/>
  <c r="Z68" i="12" s="1"/>
  <c r="Q68" i="12"/>
  <c r="Q69" i="4"/>
  <c r="X69" i="4"/>
  <c r="Z69" i="4" s="1"/>
  <c r="X67" i="12"/>
  <c r="Z67" i="12" s="1"/>
  <c r="Q67" i="12"/>
  <c r="X115" i="12"/>
  <c r="Z115" i="12" s="1"/>
  <c r="Q115" i="12"/>
  <c r="L116" i="12"/>
  <c r="K116" i="12"/>
  <c r="N117" i="12"/>
  <c r="T121" i="10"/>
  <c r="S122" i="10"/>
  <c r="X114" i="5"/>
  <c r="Z114" i="5" s="1"/>
  <c r="Q114" i="5"/>
  <c r="N116" i="5"/>
  <c r="L114" i="5"/>
  <c r="K114" i="5"/>
  <c r="Q112" i="4"/>
  <c r="X112" i="4"/>
  <c r="Z112" i="4" s="1"/>
  <c r="L115" i="4"/>
  <c r="K119" i="4"/>
  <c r="N114" i="4"/>
  <c r="P116" i="12"/>
  <c r="P64" i="15"/>
  <c r="P118" i="16"/>
  <c r="U118" i="10"/>
  <c r="P120" i="15"/>
  <c r="M118" i="15"/>
  <c r="P115" i="5"/>
  <c r="M114" i="4"/>
  <c r="M119" i="16"/>
  <c r="P69" i="5"/>
  <c r="P118" i="14"/>
  <c r="M113" i="5"/>
  <c r="M115" i="12"/>
  <c r="M120" i="16"/>
  <c r="M114" i="5"/>
  <c r="P63" i="16"/>
  <c r="P68" i="4"/>
  <c r="P113" i="4"/>
  <c r="D124" i="23" l="1"/>
  <c r="X64" i="15"/>
  <c r="Z64" i="15" s="1"/>
  <c r="Q64" i="15"/>
  <c r="X63" i="16"/>
  <c r="Z63" i="16" s="1"/>
  <c r="Q63" i="16"/>
  <c r="Q118" i="16"/>
  <c r="X118" i="16"/>
  <c r="Z118" i="16" s="1"/>
  <c r="L121" i="16"/>
  <c r="K121" i="16"/>
  <c r="N120" i="16"/>
  <c r="X120" i="15"/>
  <c r="Z120" i="15" s="1"/>
  <c r="Q120" i="15"/>
  <c r="K122" i="15"/>
  <c r="L120" i="15"/>
  <c r="N122" i="15"/>
  <c r="Q118" i="14"/>
  <c r="X118" i="14" s="1"/>
  <c r="Z118" i="14" s="1"/>
  <c r="L119" i="14"/>
  <c r="K119" i="14"/>
  <c r="N120" i="14"/>
  <c r="Q69" i="5"/>
  <c r="X69" i="5"/>
  <c r="Z69" i="5" s="1"/>
  <c r="Q68" i="4"/>
  <c r="X68" i="4"/>
  <c r="Z68" i="4" s="1"/>
  <c r="Q116" i="12"/>
  <c r="X116" i="12"/>
  <c r="Z116" i="12" s="1"/>
  <c r="N118" i="12"/>
  <c r="L117" i="12"/>
  <c r="K117" i="12"/>
  <c r="T122" i="10"/>
  <c r="S123" i="10"/>
  <c r="X115" i="5"/>
  <c r="Z115" i="5" s="1"/>
  <c r="Q115" i="5"/>
  <c r="K115" i="5"/>
  <c r="L115" i="5"/>
  <c r="N117" i="5"/>
  <c r="Q113" i="4"/>
  <c r="X113" i="4"/>
  <c r="Z113" i="4" s="1"/>
  <c r="L116" i="4"/>
  <c r="N115" i="4"/>
  <c r="K120" i="4"/>
  <c r="P116" i="5"/>
  <c r="P67" i="5"/>
  <c r="P67" i="4"/>
  <c r="P66" i="12"/>
  <c r="P62" i="16"/>
  <c r="P119" i="16"/>
  <c r="P117" i="12"/>
  <c r="M115" i="5"/>
  <c r="M119" i="15"/>
  <c r="M115" i="4"/>
  <c r="P121" i="15"/>
  <c r="P68" i="5"/>
  <c r="U119" i="10"/>
  <c r="P63" i="15"/>
  <c r="M116" i="12"/>
  <c r="P119" i="14"/>
  <c r="P114" i="4"/>
  <c r="P61" i="16"/>
  <c r="D125" i="23" l="1"/>
  <c r="X62" i="16"/>
  <c r="Z62" i="16" s="1"/>
  <c r="Q62" i="16"/>
  <c r="Q61" i="16"/>
  <c r="X61" i="16"/>
  <c r="Z61" i="16" s="1"/>
  <c r="Q63" i="15"/>
  <c r="X63" i="15"/>
  <c r="Z63" i="15" s="1"/>
  <c r="X119" i="16"/>
  <c r="Z119" i="16" s="1"/>
  <c r="Q119" i="16"/>
  <c r="L122" i="16"/>
  <c r="K122" i="16"/>
  <c r="N121" i="16"/>
  <c r="Q121" i="15"/>
  <c r="X121" i="15"/>
  <c r="Z121" i="15" s="1"/>
  <c r="K123" i="15"/>
  <c r="L121" i="15"/>
  <c r="N123" i="15"/>
  <c r="Q119" i="14"/>
  <c r="X119" i="14" s="1"/>
  <c r="Z119" i="14" s="1"/>
  <c r="N121" i="14"/>
  <c r="L120" i="14"/>
  <c r="K120" i="14"/>
  <c r="X68" i="5"/>
  <c r="Z68" i="5" s="1"/>
  <c r="Q68" i="5"/>
  <c r="Q67" i="5"/>
  <c r="X67" i="5"/>
  <c r="Z67" i="5" s="1"/>
  <c r="X67" i="4"/>
  <c r="Z67" i="4" s="1"/>
  <c r="Q67" i="4"/>
  <c r="X66" i="12"/>
  <c r="Z66" i="12" s="1"/>
  <c r="Q66" i="12"/>
  <c r="Q117" i="12"/>
  <c r="X117" i="12"/>
  <c r="Z117" i="12" s="1"/>
  <c r="N119" i="12"/>
  <c r="K118" i="12"/>
  <c r="L118" i="12"/>
  <c r="T123" i="10"/>
  <c r="S124" i="10"/>
  <c r="X116" i="5"/>
  <c r="Z116" i="5" s="1"/>
  <c r="Q116" i="5"/>
  <c r="N118" i="5"/>
  <c r="L116" i="5"/>
  <c r="K116" i="5"/>
  <c r="Q114" i="4"/>
  <c r="X114" i="4"/>
  <c r="Z114" i="4" s="1"/>
  <c r="N116" i="4"/>
  <c r="K121" i="4"/>
  <c r="L117" i="4"/>
  <c r="P115" i="4"/>
  <c r="M120" i="15"/>
  <c r="P120" i="16"/>
  <c r="P66" i="4"/>
  <c r="P66" i="5"/>
  <c r="M116" i="4"/>
  <c r="U120" i="10"/>
  <c r="P65" i="12"/>
  <c r="P120" i="14"/>
  <c r="P117" i="5"/>
  <c r="M118" i="12"/>
  <c r="P118" i="12"/>
  <c r="P62" i="15"/>
  <c r="M121" i="16"/>
  <c r="M117" i="12"/>
  <c r="P122" i="15"/>
  <c r="D126" i="23" l="1"/>
  <c r="Q62" i="15"/>
  <c r="X62" i="15"/>
  <c r="Z62" i="15" s="1"/>
  <c r="X120" i="16"/>
  <c r="Z120" i="16" s="1"/>
  <c r="Q120" i="16"/>
  <c r="N122" i="16"/>
  <c r="L123" i="16"/>
  <c r="K123" i="16"/>
  <c r="Q122" i="15"/>
  <c r="X122" i="15"/>
  <c r="Z122" i="15" s="1"/>
  <c r="L122" i="15"/>
  <c r="N124" i="15"/>
  <c r="K124" i="15"/>
  <c r="Q120" i="14"/>
  <c r="X120" i="14" s="1"/>
  <c r="Z120" i="14" s="1"/>
  <c r="N122" i="14"/>
  <c r="L121" i="14"/>
  <c r="K121" i="14"/>
  <c r="X65" i="12"/>
  <c r="Z65" i="12" s="1"/>
  <c r="Q65" i="12"/>
  <c r="X66" i="5"/>
  <c r="Z66" i="5" s="1"/>
  <c r="Q66" i="5"/>
  <c r="X66" i="4"/>
  <c r="Z66" i="4" s="1"/>
  <c r="Q66" i="4"/>
  <c r="X118" i="12"/>
  <c r="Z118" i="12" s="1"/>
  <c r="Q118" i="12"/>
  <c r="L119" i="12"/>
  <c r="K119" i="12"/>
  <c r="N120" i="12"/>
  <c r="T124" i="10"/>
  <c r="S125" i="10"/>
  <c r="Q117" i="5"/>
  <c r="X117" i="5"/>
  <c r="Z117" i="5" s="1"/>
  <c r="L117" i="5"/>
  <c r="K117" i="5"/>
  <c r="N119" i="5"/>
  <c r="Q115" i="4"/>
  <c r="X115" i="4"/>
  <c r="Z115" i="4" s="1"/>
  <c r="N117" i="4"/>
  <c r="L118" i="4"/>
  <c r="K122" i="4"/>
  <c r="P123" i="15"/>
  <c r="M117" i="4"/>
  <c r="P119" i="12"/>
  <c r="M121" i="15"/>
  <c r="P121" i="14"/>
  <c r="P61" i="15"/>
  <c r="P60" i="16"/>
  <c r="U121" i="10"/>
  <c r="M116" i="5"/>
  <c r="M122" i="16"/>
  <c r="P63" i="12"/>
  <c r="P116" i="4"/>
  <c r="P64" i="12"/>
  <c r="P121" i="16"/>
  <c r="P118" i="5"/>
  <c r="P65" i="4"/>
  <c r="D127" i="23" l="1"/>
  <c r="Q60" i="16"/>
  <c r="X60" i="16"/>
  <c r="Z60" i="16" s="1"/>
  <c r="X61" i="15"/>
  <c r="Z61" i="15" s="1"/>
  <c r="Q61" i="15"/>
  <c r="Q121" i="16"/>
  <c r="X121" i="16"/>
  <c r="Z121" i="16" s="1"/>
  <c r="L124" i="16"/>
  <c r="K124" i="16"/>
  <c r="N123" i="16"/>
  <c r="X123" i="15"/>
  <c r="Z123" i="15" s="1"/>
  <c r="Q123" i="15"/>
  <c r="K125" i="15"/>
  <c r="N125" i="15"/>
  <c r="L123" i="15"/>
  <c r="Q121" i="14"/>
  <c r="X121" i="14" s="1"/>
  <c r="Z121" i="14" s="1"/>
  <c r="N123" i="14"/>
  <c r="K122" i="14"/>
  <c r="L122" i="14"/>
  <c r="X64" i="12"/>
  <c r="Z64" i="12" s="1"/>
  <c r="Q64" i="12"/>
  <c r="X65" i="4"/>
  <c r="Z65" i="4" s="1"/>
  <c r="Q65" i="4"/>
  <c r="Q63" i="12"/>
  <c r="X63" i="12"/>
  <c r="Z63" i="12" s="1"/>
  <c r="X119" i="12"/>
  <c r="Z119" i="12" s="1"/>
  <c r="Q119" i="12"/>
  <c r="L120" i="12"/>
  <c r="K120" i="12"/>
  <c r="N121" i="12"/>
  <c r="T125" i="10"/>
  <c r="S126" i="10"/>
  <c r="X118" i="5"/>
  <c r="Z118" i="5" s="1"/>
  <c r="Q118" i="5"/>
  <c r="L118" i="5"/>
  <c r="K118" i="5"/>
  <c r="N120" i="5"/>
  <c r="Q116" i="4"/>
  <c r="X116" i="4"/>
  <c r="Z116" i="4" s="1"/>
  <c r="L119" i="4"/>
  <c r="K123" i="4"/>
  <c r="N118" i="4"/>
  <c r="M122" i="15"/>
  <c r="P122" i="16"/>
  <c r="M120" i="12"/>
  <c r="P120" i="12"/>
  <c r="P117" i="4"/>
  <c r="P65" i="5"/>
  <c r="M118" i="4"/>
  <c r="P60" i="15"/>
  <c r="P124" i="15"/>
  <c r="P64" i="4"/>
  <c r="M117" i="5"/>
  <c r="U122" i="10"/>
  <c r="P119" i="5"/>
  <c r="P59" i="16"/>
  <c r="P122" i="14"/>
  <c r="M119" i="12"/>
  <c r="M123" i="16"/>
  <c r="D128" i="23" l="1"/>
  <c r="X60" i="15"/>
  <c r="Z60" i="15" s="1"/>
  <c r="Q60" i="15"/>
  <c r="X59" i="16"/>
  <c r="Z59" i="16" s="1"/>
  <c r="Q59" i="16"/>
  <c r="X122" i="16"/>
  <c r="Z122" i="16" s="1"/>
  <c r="Q122" i="16"/>
  <c r="L125" i="16"/>
  <c r="K125" i="16"/>
  <c r="N124" i="16"/>
  <c r="Q124" i="15"/>
  <c r="X124" i="15"/>
  <c r="Z124" i="15" s="1"/>
  <c r="N126" i="15"/>
  <c r="K126" i="15"/>
  <c r="L124" i="15"/>
  <c r="Q122" i="14"/>
  <c r="X122" i="14" s="1"/>
  <c r="Z122" i="14" s="1"/>
  <c r="N124" i="14"/>
  <c r="L123" i="14"/>
  <c r="K123" i="14"/>
  <c r="X65" i="5"/>
  <c r="Z65" i="5" s="1"/>
  <c r="Q65" i="5"/>
  <c r="X64" i="4"/>
  <c r="Z64" i="4" s="1"/>
  <c r="Q64" i="4"/>
  <c r="Q120" i="12"/>
  <c r="X120" i="12"/>
  <c r="Z120" i="12" s="1"/>
  <c r="N122" i="12"/>
  <c r="L121" i="12"/>
  <c r="K121" i="12"/>
  <c r="S127" i="10"/>
  <c r="T126" i="10"/>
  <c r="X119" i="5"/>
  <c r="Z119" i="5" s="1"/>
  <c r="Q119" i="5"/>
  <c r="K119" i="5"/>
  <c r="L119" i="5"/>
  <c r="N121" i="5"/>
  <c r="Q117" i="4"/>
  <c r="X117" i="4"/>
  <c r="Z117" i="4" s="1"/>
  <c r="K124" i="4"/>
  <c r="N119" i="4"/>
  <c r="L120" i="4"/>
  <c r="P123" i="14"/>
  <c r="P123" i="16"/>
  <c r="P59" i="15"/>
  <c r="U123" i="10"/>
  <c r="M123" i="15"/>
  <c r="P120" i="5"/>
  <c r="P121" i="12"/>
  <c r="P58" i="16"/>
  <c r="P63" i="4"/>
  <c r="M118" i="5"/>
  <c r="M124" i="16"/>
  <c r="M119" i="5"/>
  <c r="P61" i="12"/>
  <c r="M119" i="4"/>
  <c r="P125" i="15"/>
  <c r="P64" i="5"/>
  <c r="P62" i="12"/>
  <c r="P118" i="4"/>
  <c r="D129" i="23" l="1"/>
  <c r="Q58" i="16"/>
  <c r="X58" i="16"/>
  <c r="Z58" i="16" s="1"/>
  <c r="Q59" i="15"/>
  <c r="X59" i="15"/>
  <c r="Z59" i="15" s="1"/>
  <c r="X123" i="16"/>
  <c r="Z123" i="16" s="1"/>
  <c r="Q123" i="16"/>
  <c r="N125" i="16"/>
  <c r="L126" i="16"/>
  <c r="K126" i="16"/>
  <c r="Q125" i="15"/>
  <c r="X125" i="15"/>
  <c r="Z125" i="15" s="1"/>
  <c r="N127" i="15"/>
  <c r="L125" i="15"/>
  <c r="K127" i="15"/>
  <c r="Q123" i="14"/>
  <c r="X123" i="14" s="1"/>
  <c r="Z123" i="14" s="1"/>
  <c r="L124" i="14"/>
  <c r="K124" i="14"/>
  <c r="N125" i="14"/>
  <c r="X64" i="5"/>
  <c r="Z64" i="5" s="1"/>
  <c r="Q64" i="5"/>
  <c r="Q63" i="4"/>
  <c r="X63" i="4"/>
  <c r="Z63" i="4" s="1"/>
  <c r="Q61" i="12"/>
  <c r="X61" i="12"/>
  <c r="Z61" i="12" s="1"/>
  <c r="X62" i="12"/>
  <c r="Z62" i="12" s="1"/>
  <c r="Q62" i="12"/>
  <c r="X121" i="12"/>
  <c r="Z121" i="12" s="1"/>
  <c r="Q121" i="12"/>
  <c r="K122" i="12"/>
  <c r="L122" i="12"/>
  <c r="N123" i="12"/>
  <c r="T127" i="10"/>
  <c r="S128" i="10"/>
  <c r="X120" i="5"/>
  <c r="Z120" i="5" s="1"/>
  <c r="Q120" i="5"/>
  <c r="N122" i="5"/>
  <c r="L120" i="5"/>
  <c r="K120" i="5"/>
  <c r="Q118" i="4"/>
  <c r="X118" i="4"/>
  <c r="Z118" i="4" s="1"/>
  <c r="L121" i="4"/>
  <c r="N120" i="4"/>
  <c r="K125" i="4"/>
  <c r="P119" i="4"/>
  <c r="P62" i="5"/>
  <c r="P58" i="15"/>
  <c r="P122" i="12"/>
  <c r="P124" i="16"/>
  <c r="P121" i="5"/>
  <c r="P126" i="15"/>
  <c r="M120" i="4"/>
  <c r="P124" i="14"/>
  <c r="M124" i="15"/>
  <c r="U124" i="10"/>
  <c r="M122" i="12"/>
  <c r="P63" i="5"/>
  <c r="M125" i="16"/>
  <c r="P62" i="4"/>
  <c r="P57" i="16"/>
  <c r="M121" i="12"/>
  <c r="D130" i="23" l="1"/>
  <c r="X58" i="15"/>
  <c r="Z58" i="15" s="1"/>
  <c r="Q58" i="15"/>
  <c r="Q57" i="16"/>
  <c r="X57" i="16"/>
  <c r="Z57" i="16" s="1"/>
  <c r="X124" i="16"/>
  <c r="Z124" i="16" s="1"/>
  <c r="Q124" i="16"/>
  <c r="L127" i="16"/>
  <c r="K127" i="16"/>
  <c r="N126" i="16"/>
  <c r="X126" i="15"/>
  <c r="Z126" i="15" s="1"/>
  <c r="Q126" i="15"/>
  <c r="N128" i="15"/>
  <c r="L126" i="15"/>
  <c r="K128" i="15"/>
  <c r="Q124" i="14"/>
  <c r="X124" i="14" s="1"/>
  <c r="Z124" i="14" s="1"/>
  <c r="N126" i="14"/>
  <c r="L125" i="14"/>
  <c r="K125" i="14"/>
  <c r="X63" i="5"/>
  <c r="Z63" i="5" s="1"/>
  <c r="Q63" i="5"/>
  <c r="Q62" i="5"/>
  <c r="X62" i="5"/>
  <c r="Z62" i="5" s="1"/>
  <c r="X62" i="4"/>
  <c r="Z62" i="4" s="1"/>
  <c r="Q62" i="4"/>
  <c r="X122" i="12"/>
  <c r="Z122" i="12" s="1"/>
  <c r="Q122" i="12"/>
  <c r="N124" i="12"/>
  <c r="L123" i="12"/>
  <c r="K123" i="12"/>
  <c r="T128" i="10"/>
  <c r="S129" i="10"/>
  <c r="Q121" i="5"/>
  <c r="X121" i="5"/>
  <c r="Z121" i="5" s="1"/>
  <c r="L121" i="5"/>
  <c r="K121" i="5"/>
  <c r="N123" i="5"/>
  <c r="Q119" i="4"/>
  <c r="X119" i="4"/>
  <c r="Z119" i="4" s="1"/>
  <c r="L122" i="4"/>
  <c r="K126" i="4"/>
  <c r="N121" i="4"/>
  <c r="P125" i="14"/>
  <c r="P127" i="15"/>
  <c r="P123" i="12"/>
  <c r="U125" i="10"/>
  <c r="M126" i="16"/>
  <c r="P59" i="12"/>
  <c r="P120" i="4"/>
  <c r="P61" i="4"/>
  <c r="P57" i="15"/>
  <c r="P56" i="16"/>
  <c r="M125" i="15"/>
  <c r="M121" i="4"/>
  <c r="P122" i="5"/>
  <c r="P60" i="12"/>
  <c r="P125" i="16"/>
  <c r="M120" i="5"/>
  <c r="D131" i="23" l="1"/>
  <c r="Q56" i="16"/>
  <c r="X56" i="16"/>
  <c r="Z56" i="16" s="1"/>
  <c r="Q57" i="15"/>
  <c r="X57" i="15"/>
  <c r="Z57" i="15" s="1"/>
  <c r="Q125" i="16"/>
  <c r="X125" i="16"/>
  <c r="Z125" i="16" s="1"/>
  <c r="L128" i="16"/>
  <c r="K128" i="16"/>
  <c r="N127" i="16"/>
  <c r="X127" i="15"/>
  <c r="Z127" i="15" s="1"/>
  <c r="Q127" i="15"/>
  <c r="K129" i="15"/>
  <c r="L127" i="15"/>
  <c r="N129" i="15"/>
  <c r="Q125" i="14"/>
  <c r="X125" i="14" s="1"/>
  <c r="Z125" i="14" s="1"/>
  <c r="L126" i="14"/>
  <c r="K126" i="14"/>
  <c r="N127" i="14"/>
  <c r="Q61" i="4"/>
  <c r="X61" i="4"/>
  <c r="Z61" i="4" s="1"/>
  <c r="Q59" i="12"/>
  <c r="X59" i="12"/>
  <c r="Z59" i="12" s="1"/>
  <c r="X60" i="12"/>
  <c r="Z60" i="12" s="1"/>
  <c r="Q60" i="12"/>
  <c r="Q123" i="12"/>
  <c r="X123" i="12"/>
  <c r="Z123" i="12" s="1"/>
  <c r="L124" i="12"/>
  <c r="K124" i="12"/>
  <c r="N125" i="12"/>
  <c r="S130" i="10"/>
  <c r="T129" i="10"/>
  <c r="X122" i="5"/>
  <c r="Z122" i="5" s="1"/>
  <c r="Q122" i="5"/>
  <c r="N124" i="5"/>
  <c r="L122" i="5"/>
  <c r="K122" i="5"/>
  <c r="Q120" i="4"/>
  <c r="X120" i="4"/>
  <c r="Z120" i="4" s="1"/>
  <c r="N122" i="4"/>
  <c r="K127" i="4"/>
  <c r="L123" i="4"/>
  <c r="P60" i="4"/>
  <c r="P128" i="15"/>
  <c r="M121" i="5"/>
  <c r="P56" i="15"/>
  <c r="P126" i="16"/>
  <c r="M123" i="12"/>
  <c r="P121" i="4"/>
  <c r="P126" i="14"/>
  <c r="P124" i="12"/>
  <c r="P61" i="5"/>
  <c r="U126" i="10"/>
  <c r="P123" i="5"/>
  <c r="M122" i="4"/>
  <c r="M127" i="16"/>
  <c r="M126" i="15"/>
  <c r="P55" i="16"/>
  <c r="D132" i="23" l="1"/>
  <c r="X55" i="16"/>
  <c r="Z55" i="16" s="1"/>
  <c r="Q55" i="16"/>
  <c r="Q56" i="15"/>
  <c r="X56" i="15"/>
  <c r="Z56" i="15" s="1"/>
  <c r="X126" i="16"/>
  <c r="Z126" i="16" s="1"/>
  <c r="Q126" i="16"/>
  <c r="N128" i="16"/>
  <c r="L129" i="16"/>
  <c r="K129" i="16"/>
  <c r="X128" i="15"/>
  <c r="Z128" i="15" s="1"/>
  <c r="Q128" i="15"/>
  <c r="K130" i="15"/>
  <c r="N130" i="15"/>
  <c r="L128" i="15"/>
  <c r="Q126" i="14"/>
  <c r="X126" i="14" s="1"/>
  <c r="Z126" i="14" s="1"/>
  <c r="N128" i="14"/>
  <c r="L127" i="14"/>
  <c r="K127" i="14"/>
  <c r="Q60" i="4"/>
  <c r="X60" i="4"/>
  <c r="Z60" i="4" s="1"/>
  <c r="Q61" i="5"/>
  <c r="X61" i="5"/>
  <c r="Z61" i="5" s="1"/>
  <c r="Q124" i="12"/>
  <c r="X124" i="12"/>
  <c r="Z124" i="12" s="1"/>
  <c r="N126" i="12"/>
  <c r="L125" i="12"/>
  <c r="K125" i="12"/>
  <c r="T130" i="10"/>
  <c r="S131" i="10"/>
  <c r="X123" i="5"/>
  <c r="Z123" i="5" s="1"/>
  <c r="Q123" i="5"/>
  <c r="K123" i="5"/>
  <c r="L123" i="5"/>
  <c r="N125" i="5"/>
  <c r="Q121" i="4"/>
  <c r="X121" i="4"/>
  <c r="Z121" i="4" s="1"/>
  <c r="L124" i="4"/>
  <c r="N123" i="4"/>
  <c r="K128" i="4"/>
  <c r="U127" i="10"/>
  <c r="P55" i="15"/>
  <c r="P127" i="16"/>
  <c r="M127" i="15"/>
  <c r="P60" i="5"/>
  <c r="P124" i="5"/>
  <c r="M128" i="16"/>
  <c r="M123" i="4"/>
  <c r="P127" i="14"/>
  <c r="P125" i="12"/>
  <c r="P58" i="12"/>
  <c r="M124" i="12"/>
  <c r="P59" i="4"/>
  <c r="P122" i="4"/>
  <c r="P54" i="16"/>
  <c r="P129" i="15"/>
  <c r="M123" i="5"/>
  <c r="M122" i="5"/>
  <c r="D133" i="23" l="1"/>
  <c r="Q54" i="16"/>
  <c r="X54" i="16"/>
  <c r="Z54" i="16" s="1"/>
  <c r="Q55" i="15"/>
  <c r="X55" i="15"/>
  <c r="Z55" i="15" s="1"/>
  <c r="X127" i="16"/>
  <c r="Z127" i="16" s="1"/>
  <c r="Q127" i="16"/>
  <c r="N129" i="16"/>
  <c r="L130" i="16"/>
  <c r="K130" i="16"/>
  <c r="Q129" i="15"/>
  <c r="X129" i="15"/>
  <c r="Z129" i="15" s="1"/>
  <c r="L129" i="15"/>
  <c r="K131" i="15"/>
  <c r="N131" i="15"/>
  <c r="Q127" i="14"/>
  <c r="X127" i="14" s="1"/>
  <c r="Z127" i="14" s="1"/>
  <c r="K128" i="14"/>
  <c r="L128" i="14"/>
  <c r="N129" i="14"/>
  <c r="Q58" i="12"/>
  <c r="X58" i="12"/>
  <c r="Z58" i="12" s="1"/>
  <c r="X60" i="5"/>
  <c r="Z60" i="5" s="1"/>
  <c r="Q60" i="5"/>
  <c r="X59" i="4"/>
  <c r="Z59" i="4" s="1"/>
  <c r="Q59" i="4"/>
  <c r="X125" i="12"/>
  <c r="Z125" i="12" s="1"/>
  <c r="Q125" i="12"/>
  <c r="K126" i="12"/>
  <c r="L126" i="12"/>
  <c r="N127" i="12"/>
  <c r="T131" i="10"/>
  <c r="S132" i="10"/>
  <c r="X124" i="5"/>
  <c r="Z124" i="5" s="1"/>
  <c r="Q124" i="5"/>
  <c r="N126" i="5"/>
  <c r="L124" i="5"/>
  <c r="K124" i="5"/>
  <c r="Q122" i="4"/>
  <c r="X122" i="4"/>
  <c r="Z122" i="4" s="1"/>
  <c r="K129" i="4"/>
  <c r="N124" i="4"/>
  <c r="L125" i="4"/>
  <c r="U128" i="10"/>
  <c r="M125" i="12"/>
  <c r="M126" i="12"/>
  <c r="P125" i="5"/>
  <c r="P58" i="4"/>
  <c r="P128" i="16"/>
  <c r="P59" i="5"/>
  <c r="P123" i="4"/>
  <c r="P53" i="16"/>
  <c r="P126" i="12"/>
  <c r="P128" i="14"/>
  <c r="P130" i="15"/>
  <c r="P58" i="5"/>
  <c r="M124" i="4"/>
  <c r="M129" i="16"/>
  <c r="P54" i="15"/>
  <c r="M128" i="15"/>
  <c r="P57" i="12"/>
  <c r="D134" i="23" l="1"/>
  <c r="X54" i="15"/>
  <c r="Z54" i="15" s="1"/>
  <c r="Q54" i="15"/>
  <c r="X53" i="16"/>
  <c r="Z53" i="16" s="1"/>
  <c r="Q53" i="16"/>
  <c r="X128" i="16"/>
  <c r="Z128" i="16" s="1"/>
  <c r="Q128" i="16"/>
  <c r="L131" i="16"/>
  <c r="K131" i="16"/>
  <c r="N130" i="16"/>
  <c r="X130" i="15"/>
  <c r="Z130" i="15" s="1"/>
  <c r="Q130" i="15"/>
  <c r="N132" i="15"/>
  <c r="L130" i="15"/>
  <c r="K132" i="15"/>
  <c r="Q128" i="14"/>
  <c r="X128" i="14" s="1"/>
  <c r="Z128" i="14" s="1"/>
  <c r="L129" i="14"/>
  <c r="K129" i="14"/>
  <c r="N130" i="14"/>
  <c r="Q58" i="4"/>
  <c r="X58" i="4"/>
  <c r="Z58" i="4" s="1"/>
  <c r="X58" i="5"/>
  <c r="Z58" i="5" s="1"/>
  <c r="Q58" i="5"/>
  <c r="X59" i="5"/>
  <c r="Z59" i="5" s="1"/>
  <c r="Q59" i="5"/>
  <c r="Q57" i="12"/>
  <c r="X57" i="12"/>
  <c r="Z57" i="12" s="1"/>
  <c r="Q126" i="12"/>
  <c r="X126" i="12"/>
  <c r="L127" i="12"/>
  <c r="K127" i="12"/>
  <c r="N128" i="12"/>
  <c r="S133" i="10"/>
  <c r="T132" i="10"/>
  <c r="Q125" i="5"/>
  <c r="X125" i="5"/>
  <c r="Z125" i="5" s="1"/>
  <c r="L125" i="5"/>
  <c r="K125" i="5"/>
  <c r="N127" i="5"/>
  <c r="Q123" i="4"/>
  <c r="X123" i="4"/>
  <c r="Z123" i="4" s="1"/>
  <c r="L126" i="4"/>
  <c r="N125" i="4"/>
  <c r="K130" i="4"/>
  <c r="U129" i="10"/>
  <c r="P55" i="12"/>
  <c r="M125" i="5"/>
  <c r="M125" i="4"/>
  <c r="M129" i="15"/>
  <c r="P131" i="15"/>
  <c r="P56" i="12"/>
  <c r="M130" i="16"/>
  <c r="P57" i="4"/>
  <c r="P129" i="14"/>
  <c r="P53" i="15"/>
  <c r="P124" i="4"/>
  <c r="P126" i="5"/>
  <c r="P127" i="12"/>
  <c r="P129" i="16"/>
  <c r="M124" i="5"/>
  <c r="P52" i="16"/>
  <c r="D135" i="23" l="1"/>
  <c r="Q52" i="16"/>
  <c r="X52" i="16"/>
  <c r="Z52" i="16" s="1"/>
  <c r="X53" i="15"/>
  <c r="Z53" i="15" s="1"/>
  <c r="Q53" i="15"/>
  <c r="Q129" i="16"/>
  <c r="X129" i="16"/>
  <c r="Z129" i="16" s="1"/>
  <c r="N131" i="16"/>
  <c r="K132" i="16"/>
  <c r="L132" i="16"/>
  <c r="X131" i="15"/>
  <c r="Z131" i="15" s="1"/>
  <c r="Q131" i="15"/>
  <c r="L131" i="15"/>
  <c r="K133" i="15"/>
  <c r="N133" i="15"/>
  <c r="Q129" i="14"/>
  <c r="X129" i="14" s="1"/>
  <c r="Z129" i="14" s="1"/>
  <c r="L130" i="14"/>
  <c r="K130" i="14"/>
  <c r="N131" i="14"/>
  <c r="X55" i="12"/>
  <c r="Z55" i="12" s="1"/>
  <c r="Q55" i="12"/>
  <c r="X57" i="4"/>
  <c r="Z57" i="4" s="1"/>
  <c r="Q57" i="4"/>
  <c r="X56" i="12"/>
  <c r="Z56" i="12" s="1"/>
  <c r="Q56" i="12"/>
  <c r="X127" i="12"/>
  <c r="Q127" i="12"/>
  <c r="N129" i="12"/>
  <c r="L128" i="12"/>
  <c r="K128" i="12"/>
  <c r="T133" i="10"/>
  <c r="S134" i="10"/>
  <c r="X126" i="5"/>
  <c r="Z126" i="5" s="1"/>
  <c r="Q126" i="5"/>
  <c r="N128" i="5"/>
  <c r="L126" i="5"/>
  <c r="K126" i="5"/>
  <c r="Q124" i="4"/>
  <c r="X124" i="4"/>
  <c r="Z124" i="4" s="1"/>
  <c r="K131" i="4"/>
  <c r="N126" i="4"/>
  <c r="L127" i="4"/>
  <c r="M130" i="15"/>
  <c r="P52" i="15"/>
  <c r="U130" i="10"/>
  <c r="P56" i="4"/>
  <c r="M126" i="5"/>
  <c r="P130" i="14"/>
  <c r="P130" i="16"/>
  <c r="P128" i="12"/>
  <c r="P125" i="4"/>
  <c r="P127" i="5"/>
  <c r="M126" i="4"/>
  <c r="P57" i="5"/>
  <c r="P132" i="15"/>
  <c r="P51" i="16"/>
  <c r="M127" i="12"/>
  <c r="M131" i="16"/>
  <c r="P56" i="5"/>
  <c r="D136" i="23" l="1"/>
  <c r="Q52" i="15"/>
  <c r="X52" i="15"/>
  <c r="Z52" i="15" s="1"/>
  <c r="Q51" i="16"/>
  <c r="X51" i="16"/>
  <c r="Z51" i="16" s="1"/>
  <c r="Q130" i="16"/>
  <c r="X130" i="16"/>
  <c r="Z130" i="16" s="1"/>
  <c r="L133" i="16"/>
  <c r="K133" i="16"/>
  <c r="N132" i="16"/>
  <c r="X132" i="15"/>
  <c r="Z132" i="15" s="1"/>
  <c r="Q132" i="15"/>
  <c r="N134" i="15"/>
  <c r="L132" i="15"/>
  <c r="K134" i="15"/>
  <c r="Q130" i="14"/>
  <c r="X130" i="14" s="1"/>
  <c r="Z130" i="14" s="1"/>
  <c r="L131" i="14"/>
  <c r="K131" i="14"/>
  <c r="N132" i="14"/>
  <c r="X56" i="5"/>
  <c r="Z56" i="5" s="1"/>
  <c r="Q56" i="5"/>
  <c r="X56" i="4"/>
  <c r="Z56" i="4" s="1"/>
  <c r="Q56" i="4"/>
  <c r="Q57" i="5"/>
  <c r="X57" i="5"/>
  <c r="Z57" i="5" s="1"/>
  <c r="Q128" i="12"/>
  <c r="X128" i="12"/>
  <c r="L129" i="12"/>
  <c r="K129" i="12"/>
  <c r="N130" i="12"/>
  <c r="S135" i="10"/>
  <c r="T134" i="10"/>
  <c r="X127" i="5"/>
  <c r="Z127" i="5" s="1"/>
  <c r="Q127" i="5"/>
  <c r="K127" i="5"/>
  <c r="L127" i="5"/>
  <c r="N129" i="5"/>
  <c r="Q125" i="4"/>
  <c r="X125" i="4"/>
  <c r="Z125" i="4" s="1"/>
  <c r="K132" i="4"/>
  <c r="L128" i="4"/>
  <c r="N127" i="4"/>
  <c r="M127" i="4"/>
  <c r="P133" i="15"/>
  <c r="M132" i="16"/>
  <c r="P131" i="14"/>
  <c r="P54" i="12"/>
  <c r="M128" i="12"/>
  <c r="P129" i="12"/>
  <c r="U131" i="10"/>
  <c r="P131" i="16"/>
  <c r="P51" i="15"/>
  <c r="P50" i="16"/>
  <c r="M127" i="5"/>
  <c r="P55" i="4"/>
  <c r="P55" i="5"/>
  <c r="M131" i="15"/>
  <c r="P128" i="5"/>
  <c r="P126" i="4"/>
  <c r="D137" i="23" l="1"/>
  <c r="Q50" i="16"/>
  <c r="X50" i="16"/>
  <c r="Z50" i="16" s="1"/>
  <c r="X51" i="15"/>
  <c r="Z51" i="15" s="1"/>
  <c r="Q51" i="15"/>
  <c r="X131" i="16"/>
  <c r="Z131" i="16" s="1"/>
  <c r="Q131" i="16"/>
  <c r="L134" i="16"/>
  <c r="K134" i="16"/>
  <c r="N133" i="16"/>
  <c r="Q133" i="15"/>
  <c r="X133" i="15"/>
  <c r="Z133" i="15" s="1"/>
  <c r="K135" i="15"/>
  <c r="N135" i="15"/>
  <c r="L133" i="15"/>
  <c r="Q131" i="14"/>
  <c r="X131" i="14" s="1"/>
  <c r="Z131" i="14" s="1"/>
  <c r="N133" i="14"/>
  <c r="L132" i="14"/>
  <c r="K132" i="14"/>
  <c r="X55" i="4"/>
  <c r="Z55" i="4" s="1"/>
  <c r="Q55" i="4"/>
  <c r="Q54" i="12"/>
  <c r="X54" i="12"/>
  <c r="Z54" i="12" s="1"/>
  <c r="X55" i="5"/>
  <c r="Z55" i="5" s="1"/>
  <c r="Q55" i="5"/>
  <c r="Q129" i="12"/>
  <c r="X129" i="12"/>
  <c r="N131" i="12"/>
  <c r="K130" i="12"/>
  <c r="L130" i="12"/>
  <c r="T135" i="10"/>
  <c r="S136" i="10"/>
  <c r="X128" i="5"/>
  <c r="Z128" i="5" s="1"/>
  <c r="Q128" i="5"/>
  <c r="N130" i="5"/>
  <c r="L128" i="5"/>
  <c r="K128" i="5"/>
  <c r="Q126" i="4"/>
  <c r="X126" i="4"/>
  <c r="Z126" i="4" s="1"/>
  <c r="N128" i="4"/>
  <c r="L129" i="4"/>
  <c r="K133" i="4"/>
  <c r="P127" i="4"/>
  <c r="P130" i="12"/>
  <c r="M133" i="16"/>
  <c r="P134" i="15"/>
  <c r="P50" i="15"/>
  <c r="P49" i="16"/>
  <c r="P54" i="5"/>
  <c r="M128" i="5"/>
  <c r="P53" i="12"/>
  <c r="P132" i="16"/>
  <c r="P129" i="5"/>
  <c r="M132" i="15"/>
  <c r="M130" i="12"/>
  <c r="P132" i="14"/>
  <c r="P54" i="4"/>
  <c r="U132" i="10"/>
  <c r="M128" i="4"/>
  <c r="M129" i="12"/>
  <c r="D138" i="23" l="1"/>
  <c r="Q50" i="15"/>
  <c r="X50" i="15"/>
  <c r="Z50" i="15" s="1"/>
  <c r="Q49" i="16"/>
  <c r="X49" i="16"/>
  <c r="Z49" i="16" s="1"/>
  <c r="X132" i="16"/>
  <c r="Z132" i="16" s="1"/>
  <c r="Q132" i="16"/>
  <c r="N134" i="16"/>
  <c r="L135" i="16"/>
  <c r="K135" i="16"/>
  <c r="X134" i="15"/>
  <c r="Z134" i="15" s="1"/>
  <c r="Q134" i="15"/>
  <c r="N136" i="15"/>
  <c r="L134" i="15"/>
  <c r="K136" i="15"/>
  <c r="Q132" i="14"/>
  <c r="X132" i="14" s="1"/>
  <c r="Z132" i="14" s="1"/>
  <c r="N134" i="14"/>
  <c r="L133" i="14"/>
  <c r="K133" i="14"/>
  <c r="Q54" i="4"/>
  <c r="X54" i="4"/>
  <c r="Z54" i="4" s="1"/>
  <c r="X53" i="12"/>
  <c r="Z53" i="12" s="1"/>
  <c r="Q53" i="12"/>
  <c r="X54" i="5"/>
  <c r="Z54" i="5" s="1"/>
  <c r="Q54" i="5"/>
  <c r="X130" i="12"/>
  <c r="Q130" i="12"/>
  <c r="N132" i="12"/>
  <c r="L131" i="12"/>
  <c r="K131" i="12"/>
  <c r="T136" i="10"/>
  <c r="S137" i="10"/>
  <c r="Q129" i="5"/>
  <c r="X129" i="5"/>
  <c r="Z129" i="5" s="1"/>
  <c r="L129" i="5"/>
  <c r="K129" i="5"/>
  <c r="N131" i="5"/>
  <c r="Q127" i="4"/>
  <c r="X127" i="4"/>
  <c r="Z127" i="4" s="1"/>
  <c r="L130" i="4"/>
  <c r="K134" i="4"/>
  <c r="N129" i="4"/>
  <c r="P135" i="15"/>
  <c r="P130" i="5"/>
  <c r="P133" i="14"/>
  <c r="M134" i="16"/>
  <c r="P53" i="4"/>
  <c r="U133" i="10"/>
  <c r="M133" i="15"/>
  <c r="P52" i="12"/>
  <c r="M129" i="4"/>
  <c r="P53" i="5"/>
  <c r="P133" i="16"/>
  <c r="P49" i="15"/>
  <c r="P131" i="12"/>
  <c r="P128" i="4"/>
  <c r="P51" i="12"/>
  <c r="P48" i="16"/>
  <c r="D139" i="23" l="1"/>
  <c r="Q48" i="16"/>
  <c r="X48" i="16"/>
  <c r="Z48" i="16" s="1"/>
  <c r="X49" i="15"/>
  <c r="Z49" i="15" s="1"/>
  <c r="Q49" i="15"/>
  <c r="Q133" i="16"/>
  <c r="X133" i="16"/>
  <c r="Z133" i="16" s="1"/>
  <c r="L136" i="16"/>
  <c r="K136" i="16"/>
  <c r="N135" i="16"/>
  <c r="X135" i="15"/>
  <c r="Z135" i="15" s="1"/>
  <c r="Q135" i="15"/>
  <c r="K137" i="15"/>
  <c r="L135" i="15"/>
  <c r="N137" i="15"/>
  <c r="Q133" i="14"/>
  <c r="X133" i="14" s="1"/>
  <c r="Z133" i="14" s="1"/>
  <c r="N135" i="14"/>
  <c r="K134" i="14"/>
  <c r="L134" i="14"/>
  <c r="Q53" i="5"/>
  <c r="X53" i="5"/>
  <c r="Z53" i="5" s="1"/>
  <c r="Q53" i="4"/>
  <c r="X53" i="4"/>
  <c r="Z53" i="4" s="1"/>
  <c r="Q51" i="12"/>
  <c r="X51" i="12"/>
  <c r="Z51" i="12" s="1"/>
  <c r="X52" i="12"/>
  <c r="Z52" i="12" s="1"/>
  <c r="Q52" i="12"/>
  <c r="X131" i="12"/>
  <c r="Q131" i="12"/>
  <c r="L132" i="12"/>
  <c r="K132" i="12"/>
  <c r="N133" i="12"/>
  <c r="T137" i="10"/>
  <c r="S138" i="10"/>
  <c r="X130" i="5"/>
  <c r="Z130" i="5" s="1"/>
  <c r="Q130" i="5"/>
  <c r="N132" i="5"/>
  <c r="L130" i="5"/>
  <c r="K130" i="5"/>
  <c r="Q128" i="4"/>
  <c r="X128" i="4"/>
  <c r="Z128" i="4" s="1"/>
  <c r="N130" i="4"/>
  <c r="L131" i="4"/>
  <c r="K135" i="4"/>
  <c r="M129" i="5"/>
  <c r="M130" i="4"/>
  <c r="M134" i="15"/>
  <c r="P52" i="4"/>
  <c r="P131" i="5"/>
  <c r="P134" i="16"/>
  <c r="M136" i="16"/>
  <c r="P47" i="16"/>
  <c r="U134" i="10"/>
  <c r="P129" i="4"/>
  <c r="M135" i="16"/>
  <c r="P132" i="12"/>
  <c r="M131" i="12"/>
  <c r="P136" i="15"/>
  <c r="P48" i="15"/>
  <c r="P134" i="14"/>
  <c r="D140" i="23" l="1"/>
  <c r="X47" i="16"/>
  <c r="Z47" i="16" s="1"/>
  <c r="Q47" i="16"/>
  <c r="X48" i="15"/>
  <c r="Z48" i="15" s="1"/>
  <c r="Q48" i="15"/>
  <c r="X134" i="16"/>
  <c r="Z134" i="16" s="1"/>
  <c r="Q134" i="16"/>
  <c r="L137" i="16"/>
  <c r="K137" i="16"/>
  <c r="N136" i="16"/>
  <c r="X136" i="15"/>
  <c r="Z136" i="15" s="1"/>
  <c r="Q136" i="15"/>
  <c r="L136" i="15"/>
  <c r="K138" i="15"/>
  <c r="N138" i="15"/>
  <c r="Q134" i="14"/>
  <c r="X134" i="14" s="1"/>
  <c r="Z134" i="14" s="1"/>
  <c r="L135" i="14"/>
  <c r="K135" i="14"/>
  <c r="N136" i="14"/>
  <c r="X52" i="4"/>
  <c r="Z52" i="4" s="1"/>
  <c r="Q52" i="4"/>
  <c r="Q132" i="12"/>
  <c r="X132" i="12"/>
  <c r="L133" i="12"/>
  <c r="K133" i="12"/>
  <c r="N134" i="12"/>
  <c r="S139" i="10"/>
  <c r="T138" i="10"/>
  <c r="X131" i="5"/>
  <c r="Z131" i="5" s="1"/>
  <c r="Q131" i="5"/>
  <c r="L131" i="5"/>
  <c r="K131" i="5"/>
  <c r="N133" i="5"/>
  <c r="Q129" i="4"/>
  <c r="X129" i="4"/>
  <c r="Z129" i="4" s="1"/>
  <c r="K136" i="4"/>
  <c r="L132" i="4"/>
  <c r="N131" i="4"/>
  <c r="P52" i="5"/>
  <c r="M132" i="12"/>
  <c r="P135" i="14"/>
  <c r="M135" i="15"/>
  <c r="P45" i="16"/>
  <c r="U135" i="10"/>
  <c r="P135" i="16"/>
  <c r="P50" i="12"/>
  <c r="P51" i="4"/>
  <c r="P137" i="15"/>
  <c r="P132" i="5"/>
  <c r="P130" i="4"/>
  <c r="P133" i="12"/>
  <c r="M130" i="5"/>
  <c r="P46" i="16"/>
  <c r="M131" i="4"/>
  <c r="P47" i="15"/>
  <c r="M137" i="16"/>
  <c r="D141" i="23" l="1"/>
  <c r="X46" i="16"/>
  <c r="Z46" i="16" s="1"/>
  <c r="Q46" i="16"/>
  <c r="X45" i="16"/>
  <c r="Z45" i="16" s="1"/>
  <c r="Q45" i="16"/>
  <c r="Q47" i="15"/>
  <c r="X47" i="15"/>
  <c r="Z47" i="15" s="1"/>
  <c r="X135" i="16"/>
  <c r="Z135" i="16" s="1"/>
  <c r="Q135" i="16"/>
  <c r="L138" i="16"/>
  <c r="K138" i="16"/>
  <c r="N137" i="16"/>
  <c r="Q137" i="15"/>
  <c r="X137" i="15"/>
  <c r="Z137" i="15" s="1"/>
  <c r="K139" i="15"/>
  <c r="N139" i="15"/>
  <c r="L137" i="15"/>
  <c r="Q135" i="14"/>
  <c r="X135" i="14" s="1"/>
  <c r="Z135" i="14" s="1"/>
  <c r="N137" i="14"/>
  <c r="L136" i="14"/>
  <c r="K136" i="14"/>
  <c r="Q52" i="5"/>
  <c r="X52" i="5"/>
  <c r="Z52" i="5" s="1"/>
  <c r="X50" i="12"/>
  <c r="Z50" i="12" s="1"/>
  <c r="Q50" i="12"/>
  <c r="Q51" i="4"/>
  <c r="X51" i="4"/>
  <c r="Z51" i="4" s="1"/>
  <c r="X133" i="12"/>
  <c r="Q133" i="12"/>
  <c r="N135" i="12"/>
  <c r="K134" i="12"/>
  <c r="L134" i="12"/>
  <c r="T139" i="10"/>
  <c r="S140" i="10"/>
  <c r="X132" i="5"/>
  <c r="Z132" i="5" s="1"/>
  <c r="Q132" i="5"/>
  <c r="N134" i="5"/>
  <c r="L132" i="5"/>
  <c r="K132" i="5"/>
  <c r="Q130" i="4"/>
  <c r="X130" i="4"/>
  <c r="Z130" i="4" s="1"/>
  <c r="K137" i="4"/>
  <c r="N132" i="4"/>
  <c r="L133" i="4"/>
  <c r="P46" i="15"/>
  <c r="M131" i="5"/>
  <c r="M134" i="12"/>
  <c r="P131" i="4"/>
  <c r="P134" i="12"/>
  <c r="M132" i="5"/>
  <c r="M133" i="12"/>
  <c r="P136" i="14"/>
  <c r="P51" i="5"/>
  <c r="P133" i="5"/>
  <c r="M132" i="4"/>
  <c r="M136" i="15"/>
  <c r="P136" i="16"/>
  <c r="P49" i="12"/>
  <c r="P50" i="4"/>
  <c r="U136" i="10"/>
  <c r="P138" i="15"/>
  <c r="P44" i="16"/>
  <c r="D142" i="23" l="1"/>
  <c r="X46" i="15"/>
  <c r="Z46" i="15" s="1"/>
  <c r="Q46" i="15"/>
  <c r="Q44" i="16"/>
  <c r="X44" i="16"/>
  <c r="Z44" i="16" s="1"/>
  <c r="X136" i="16"/>
  <c r="Z136" i="16" s="1"/>
  <c r="Q136" i="16"/>
  <c r="L139" i="16"/>
  <c r="K139" i="16"/>
  <c r="N138" i="16"/>
  <c r="X138" i="15"/>
  <c r="Z138" i="15" s="1"/>
  <c r="Q138" i="15"/>
  <c r="L138" i="15"/>
  <c r="N140" i="15"/>
  <c r="K140" i="15"/>
  <c r="Q136" i="14"/>
  <c r="X136" i="14" s="1"/>
  <c r="Z136" i="14" s="1"/>
  <c r="L137" i="14"/>
  <c r="K137" i="14"/>
  <c r="N138" i="14"/>
  <c r="Q51" i="5"/>
  <c r="X51" i="5"/>
  <c r="Z51" i="5" s="1"/>
  <c r="X50" i="4"/>
  <c r="Z50" i="4" s="1"/>
  <c r="Q50" i="4"/>
  <c r="Q49" i="12"/>
  <c r="X49" i="12"/>
  <c r="Z49" i="12" s="1"/>
  <c r="X134" i="12"/>
  <c r="Q134" i="12"/>
  <c r="L135" i="12"/>
  <c r="K135" i="12"/>
  <c r="N136" i="12"/>
  <c r="T140" i="10"/>
  <c r="S141" i="10"/>
  <c r="Q133" i="5"/>
  <c r="X133" i="5"/>
  <c r="Z133" i="5" s="1"/>
  <c r="L133" i="5"/>
  <c r="K133" i="5"/>
  <c r="N135" i="5"/>
  <c r="Q131" i="4"/>
  <c r="X131" i="4"/>
  <c r="Z131" i="4" s="1"/>
  <c r="L134" i="4"/>
  <c r="N133" i="4"/>
  <c r="K138" i="4"/>
  <c r="M137" i="15"/>
  <c r="P49" i="4"/>
  <c r="P137" i="16"/>
  <c r="P50" i="5"/>
  <c r="M138" i="16"/>
  <c r="P132" i="4"/>
  <c r="P135" i="12"/>
  <c r="P49" i="5"/>
  <c r="P45" i="15"/>
  <c r="P139" i="15"/>
  <c r="P137" i="14"/>
  <c r="M133" i="4"/>
  <c r="P48" i="12"/>
  <c r="P134" i="5"/>
  <c r="U137" i="10"/>
  <c r="P47" i="12"/>
  <c r="D143" i="23" l="1"/>
  <c r="Q45" i="15"/>
  <c r="X45" i="15"/>
  <c r="Z45" i="15" s="1"/>
  <c r="Q137" i="16"/>
  <c r="X137" i="16"/>
  <c r="Z137" i="16" s="1"/>
  <c r="L140" i="16"/>
  <c r="K140" i="16"/>
  <c r="N139" i="16"/>
  <c r="X139" i="15"/>
  <c r="Z139" i="15" s="1"/>
  <c r="Q139" i="15"/>
  <c r="N141" i="15"/>
  <c r="K141" i="15"/>
  <c r="L139" i="15"/>
  <c r="Q137" i="14"/>
  <c r="X137" i="14" s="1"/>
  <c r="Z137" i="14" s="1"/>
  <c r="L138" i="14"/>
  <c r="K138" i="14"/>
  <c r="N139" i="14"/>
  <c r="X50" i="5"/>
  <c r="Z50" i="5" s="1"/>
  <c r="Q50" i="5"/>
  <c r="Q48" i="12"/>
  <c r="X48" i="12"/>
  <c r="Z48" i="12" s="1"/>
  <c r="Q49" i="4"/>
  <c r="X49" i="4"/>
  <c r="Z49" i="4" s="1"/>
  <c r="Q49" i="5"/>
  <c r="X49" i="5"/>
  <c r="Z49" i="5" s="1"/>
  <c r="X47" i="12"/>
  <c r="Z47" i="12" s="1"/>
  <c r="Q47" i="12"/>
  <c r="Q135" i="12"/>
  <c r="X135" i="12"/>
  <c r="N137" i="12"/>
  <c r="L136" i="12"/>
  <c r="K136" i="12"/>
  <c r="T141" i="10"/>
  <c r="S142" i="10"/>
  <c r="X134" i="5"/>
  <c r="Z134" i="5" s="1"/>
  <c r="Q134" i="5"/>
  <c r="N136" i="5"/>
  <c r="L134" i="5"/>
  <c r="K134" i="5"/>
  <c r="Q132" i="4"/>
  <c r="X132" i="4"/>
  <c r="Z132" i="4" s="1"/>
  <c r="L135" i="4"/>
  <c r="K139" i="4"/>
  <c r="N134" i="4"/>
  <c r="M138" i="15"/>
  <c r="P140" i="15"/>
  <c r="M135" i="12"/>
  <c r="P138" i="14"/>
  <c r="P138" i="16"/>
  <c r="P44" i="15"/>
  <c r="U138" i="10"/>
  <c r="M133" i="5"/>
  <c r="M139" i="16"/>
  <c r="P133" i="4"/>
  <c r="P43" i="16"/>
  <c r="P48" i="4"/>
  <c r="P135" i="5"/>
  <c r="P136" i="12"/>
  <c r="M134" i="4"/>
  <c r="M136" i="12"/>
  <c r="D144" i="23" l="1"/>
  <c r="X43" i="16"/>
  <c r="Z43" i="16" s="1"/>
  <c r="Q43" i="16"/>
  <c r="Q44" i="15"/>
  <c r="X44" i="15"/>
  <c r="Z44" i="15" s="1"/>
  <c r="X138" i="16"/>
  <c r="Z138" i="16" s="1"/>
  <c r="Q138" i="16"/>
  <c r="N140" i="16"/>
  <c r="L141" i="16"/>
  <c r="K141" i="16"/>
  <c r="X140" i="15"/>
  <c r="Z140" i="15" s="1"/>
  <c r="Q140" i="15"/>
  <c r="L140" i="15"/>
  <c r="K142" i="15"/>
  <c r="N142" i="15"/>
  <c r="Q138" i="14"/>
  <c r="X138" i="14" s="1"/>
  <c r="Z138" i="14" s="1"/>
  <c r="N140" i="14"/>
  <c r="L139" i="14"/>
  <c r="K139" i="14"/>
  <c r="Q48" i="4"/>
  <c r="X48" i="4"/>
  <c r="Z48" i="4" s="1"/>
  <c r="Q136" i="12"/>
  <c r="X136" i="12"/>
  <c r="L137" i="12"/>
  <c r="K137" i="12"/>
  <c r="N138" i="12"/>
  <c r="T142" i="10"/>
  <c r="S143" i="10"/>
  <c r="X135" i="5"/>
  <c r="Z135" i="5" s="1"/>
  <c r="Q135" i="5"/>
  <c r="L135" i="5"/>
  <c r="K135" i="5"/>
  <c r="N137" i="5"/>
  <c r="Q133" i="4"/>
  <c r="X133" i="4"/>
  <c r="Z133" i="4" s="1"/>
  <c r="L136" i="4"/>
  <c r="N135" i="4"/>
  <c r="K140" i="4"/>
  <c r="M135" i="4"/>
  <c r="P42" i="16"/>
  <c r="P137" i="12"/>
  <c r="P139" i="14"/>
  <c r="P46" i="12"/>
  <c r="P141" i="15"/>
  <c r="P45" i="12"/>
  <c r="M140" i="16"/>
  <c r="M134" i="5"/>
  <c r="P136" i="5"/>
  <c r="M139" i="15"/>
  <c r="U139" i="10"/>
  <c r="P47" i="4"/>
  <c r="P48" i="5"/>
  <c r="P43" i="15"/>
  <c r="P139" i="16"/>
  <c r="P134" i="4"/>
  <c r="D145" i="23" l="1"/>
  <c r="Q42" i="16"/>
  <c r="X42" i="16"/>
  <c r="Z42" i="16" s="1"/>
  <c r="Q43" i="15"/>
  <c r="X43" i="15"/>
  <c r="Z43" i="15" s="1"/>
  <c r="X139" i="16"/>
  <c r="Z139" i="16" s="1"/>
  <c r="Q139" i="16"/>
  <c r="L142" i="16"/>
  <c r="K142" i="16"/>
  <c r="N141" i="16"/>
  <c r="Q141" i="15"/>
  <c r="X141" i="15"/>
  <c r="Z141" i="15" s="1"/>
  <c r="N143" i="15"/>
  <c r="K143" i="15"/>
  <c r="L141" i="15"/>
  <c r="Q139" i="14"/>
  <c r="X139" i="14" s="1"/>
  <c r="Z139" i="14" s="1"/>
  <c r="K140" i="14"/>
  <c r="L140" i="14"/>
  <c r="N141" i="14"/>
  <c r="Q46" i="12"/>
  <c r="X46" i="12"/>
  <c r="Z46" i="12" s="1"/>
  <c r="X48" i="5"/>
  <c r="Z48" i="5" s="1"/>
  <c r="Q48" i="5"/>
  <c r="X45" i="12"/>
  <c r="Z45" i="12" s="1"/>
  <c r="Q45" i="12"/>
  <c r="Q47" i="4"/>
  <c r="X47" i="4"/>
  <c r="Z47" i="4" s="1"/>
  <c r="X137" i="12"/>
  <c r="Q137" i="12"/>
  <c r="N139" i="12"/>
  <c r="K138" i="12"/>
  <c r="L138" i="12"/>
  <c r="T143" i="10"/>
  <c r="S144" i="10"/>
  <c r="X136" i="5"/>
  <c r="Z136" i="5" s="1"/>
  <c r="Q136" i="5"/>
  <c r="N138" i="5"/>
  <c r="L136" i="5"/>
  <c r="K136" i="5"/>
  <c r="Q134" i="4"/>
  <c r="X134" i="4"/>
  <c r="Z134" i="4" s="1"/>
  <c r="K141" i="4"/>
  <c r="L137" i="4"/>
  <c r="N136" i="4"/>
  <c r="P138" i="12"/>
  <c r="M140" i="15"/>
  <c r="M137" i="12"/>
  <c r="P41" i="16"/>
  <c r="M141" i="16"/>
  <c r="P46" i="4"/>
  <c r="P142" i="15"/>
  <c r="M135" i="5"/>
  <c r="P137" i="5"/>
  <c r="P140" i="14"/>
  <c r="M136" i="4"/>
  <c r="P47" i="5"/>
  <c r="P135" i="4"/>
  <c r="M136" i="5"/>
  <c r="P140" i="16"/>
  <c r="M138" i="12"/>
  <c r="P42" i="15"/>
  <c r="U140" i="10"/>
  <c r="D146" i="23" l="1"/>
  <c r="Q41" i="16"/>
  <c r="X41" i="16"/>
  <c r="Z41" i="16" s="1"/>
  <c r="Q42" i="15"/>
  <c r="X42" i="15"/>
  <c r="Z42" i="15" s="1"/>
  <c r="X140" i="16"/>
  <c r="Z140" i="16" s="1"/>
  <c r="Q140" i="16"/>
  <c r="N142" i="16"/>
  <c r="L143" i="16"/>
  <c r="K143" i="16"/>
  <c r="X142" i="15"/>
  <c r="Z142" i="15" s="1"/>
  <c r="Q142" i="15"/>
  <c r="L142" i="15"/>
  <c r="K144" i="15"/>
  <c r="N144" i="15"/>
  <c r="Q140" i="14"/>
  <c r="X140" i="14" s="1"/>
  <c r="Z140" i="14" s="1"/>
  <c r="N142" i="14"/>
  <c r="L141" i="14"/>
  <c r="K141" i="14"/>
  <c r="Q46" i="4"/>
  <c r="X46" i="4"/>
  <c r="Z46" i="4" s="1"/>
  <c r="Q47" i="5"/>
  <c r="X47" i="5"/>
  <c r="Z47" i="5" s="1"/>
  <c r="Q138" i="12"/>
  <c r="X138" i="12"/>
  <c r="L139" i="12"/>
  <c r="K139" i="12"/>
  <c r="N140" i="12"/>
  <c r="S145" i="10"/>
  <c r="T144" i="10"/>
  <c r="Q137" i="5"/>
  <c r="X137" i="5"/>
  <c r="Z137" i="5" s="1"/>
  <c r="N139" i="5"/>
  <c r="L137" i="5"/>
  <c r="K137" i="5"/>
  <c r="Q135" i="4"/>
  <c r="X135" i="4"/>
  <c r="Z135" i="4" s="1"/>
  <c r="N137" i="4"/>
  <c r="L138" i="4"/>
  <c r="K142" i="4"/>
  <c r="P139" i="12"/>
  <c r="U141" i="10"/>
  <c r="M141" i="15"/>
  <c r="P44" i="12"/>
  <c r="P41" i="15"/>
  <c r="P143" i="15"/>
  <c r="P45" i="4"/>
  <c r="P141" i="14"/>
  <c r="P43" i="12"/>
  <c r="P46" i="5"/>
  <c r="P141" i="16"/>
  <c r="P138" i="5"/>
  <c r="P45" i="5"/>
  <c r="P136" i="4"/>
  <c r="P40" i="16"/>
  <c r="M142" i="16"/>
  <c r="M137" i="4"/>
  <c r="M137" i="5"/>
  <c r="D147" i="23" l="1"/>
  <c r="X40" i="16"/>
  <c r="Z40" i="16" s="1"/>
  <c r="Q40" i="16"/>
  <c r="X41" i="15"/>
  <c r="Z41" i="15" s="1"/>
  <c r="Q41" i="15"/>
  <c r="Q141" i="16"/>
  <c r="X141" i="16"/>
  <c r="Z141" i="16" s="1"/>
  <c r="L144" i="16"/>
  <c r="K144" i="16"/>
  <c r="N143" i="16"/>
  <c r="X143" i="15"/>
  <c r="Z143" i="15" s="1"/>
  <c r="Q143" i="15"/>
  <c r="K145" i="15"/>
  <c r="N145" i="15"/>
  <c r="L143" i="15"/>
  <c r="Q141" i="14"/>
  <c r="X141" i="14" s="1"/>
  <c r="Z141" i="14" s="1"/>
  <c r="L142" i="14"/>
  <c r="K142" i="14"/>
  <c r="N143" i="14"/>
  <c r="Q44" i="12"/>
  <c r="X44" i="12"/>
  <c r="Z44" i="12" s="1"/>
  <c r="X43" i="12"/>
  <c r="Z43" i="12" s="1"/>
  <c r="Q43" i="12"/>
  <c r="X46" i="5"/>
  <c r="Z46" i="5" s="1"/>
  <c r="Q46" i="5"/>
  <c r="X45" i="4"/>
  <c r="Z45" i="4" s="1"/>
  <c r="Q45" i="4"/>
  <c r="X45" i="5"/>
  <c r="Z45" i="5" s="1"/>
  <c r="Q45" i="5"/>
  <c r="X139" i="12"/>
  <c r="Q139" i="12"/>
  <c r="L140" i="12"/>
  <c r="K140" i="12"/>
  <c r="N141" i="12"/>
  <c r="T145" i="10"/>
  <c r="S146" i="10"/>
  <c r="Q138" i="5"/>
  <c r="X138" i="5"/>
  <c r="Z138" i="5" s="1"/>
  <c r="L138" i="5"/>
  <c r="K138" i="5"/>
  <c r="N140" i="5"/>
  <c r="Q136" i="4"/>
  <c r="X136" i="4"/>
  <c r="Z136" i="4" s="1"/>
  <c r="K143" i="4"/>
  <c r="L139" i="4"/>
  <c r="N138" i="4"/>
  <c r="P144" i="15"/>
  <c r="P142" i="14"/>
  <c r="P44" i="4"/>
  <c r="P142" i="16"/>
  <c r="P140" i="12"/>
  <c r="P139" i="5"/>
  <c r="M138" i="4"/>
  <c r="M139" i="12"/>
  <c r="P39" i="16"/>
  <c r="U142" i="10"/>
  <c r="M143" i="16"/>
  <c r="P137" i="4"/>
  <c r="M142" i="15"/>
  <c r="P40" i="15"/>
  <c r="P44" i="5"/>
  <c r="D148" i="23" l="1"/>
  <c r="Q40" i="15"/>
  <c r="X40" i="15"/>
  <c r="Z40" i="15" s="1"/>
  <c r="Q39" i="16"/>
  <c r="X39" i="16"/>
  <c r="Z39" i="16" s="1"/>
  <c r="Q142" i="16"/>
  <c r="X142" i="16"/>
  <c r="Z142" i="16" s="1"/>
  <c r="N144" i="16"/>
  <c r="L145" i="16"/>
  <c r="K145" i="16"/>
  <c r="X144" i="15"/>
  <c r="Z144" i="15" s="1"/>
  <c r="Q144" i="15"/>
  <c r="N146" i="15"/>
  <c r="K146" i="15"/>
  <c r="L144" i="15"/>
  <c r="Q142" i="14"/>
  <c r="X142" i="14" s="1"/>
  <c r="Z142" i="14" s="1"/>
  <c r="L143" i="14"/>
  <c r="K143" i="14"/>
  <c r="N144" i="14"/>
  <c r="Q44" i="5"/>
  <c r="X44" i="5"/>
  <c r="Z44" i="5" s="1"/>
  <c r="X44" i="4"/>
  <c r="Z44" i="4" s="1"/>
  <c r="Q44" i="4"/>
  <c r="Q140" i="12"/>
  <c r="X140" i="12"/>
  <c r="L141" i="12"/>
  <c r="K141" i="12"/>
  <c r="N142" i="12"/>
  <c r="T146" i="10"/>
  <c r="S147" i="10"/>
  <c r="X139" i="5"/>
  <c r="Z139" i="5" s="1"/>
  <c r="Q139" i="5"/>
  <c r="N141" i="5"/>
  <c r="L139" i="5"/>
  <c r="K139" i="5"/>
  <c r="Q137" i="4"/>
  <c r="X137" i="4"/>
  <c r="Z137" i="4" s="1"/>
  <c r="L140" i="4"/>
  <c r="N139" i="4"/>
  <c r="K144" i="4"/>
  <c r="P38" i="16"/>
  <c r="P143" i="14"/>
  <c r="P141" i="12"/>
  <c r="P39" i="15"/>
  <c r="P140" i="5"/>
  <c r="P145" i="15"/>
  <c r="P143" i="16"/>
  <c r="M139" i="4"/>
  <c r="P42" i="12"/>
  <c r="M140" i="12"/>
  <c r="M138" i="5"/>
  <c r="P138" i="4"/>
  <c r="M144" i="16"/>
  <c r="U143" i="10"/>
  <c r="M143" i="15"/>
  <c r="P43" i="4"/>
  <c r="D149" i="23" l="1"/>
  <c r="Q38" i="16"/>
  <c r="X38" i="16"/>
  <c r="Z38" i="16" s="1"/>
  <c r="Q39" i="15"/>
  <c r="X39" i="15"/>
  <c r="Z39" i="15" s="1"/>
  <c r="X143" i="16"/>
  <c r="Z143" i="16" s="1"/>
  <c r="Q143" i="16"/>
  <c r="L146" i="16"/>
  <c r="K146" i="16"/>
  <c r="N145" i="16"/>
  <c r="Q145" i="15"/>
  <c r="X145" i="15"/>
  <c r="Z145" i="15" s="1"/>
  <c r="K147" i="15"/>
  <c r="L145" i="15"/>
  <c r="N147" i="15"/>
  <c r="Q143" i="14"/>
  <c r="X143" i="14" s="1"/>
  <c r="Z143" i="14" s="1"/>
  <c r="L144" i="14"/>
  <c r="K144" i="14"/>
  <c r="N145" i="14"/>
  <c r="X43" i="4"/>
  <c r="Z43" i="4" s="1"/>
  <c r="Q43" i="4"/>
  <c r="X42" i="12"/>
  <c r="Z42" i="12" s="1"/>
  <c r="Q42" i="12"/>
  <c r="Q141" i="12"/>
  <c r="X141" i="12"/>
  <c r="N143" i="12"/>
  <c r="K142" i="12"/>
  <c r="L142" i="12"/>
  <c r="T147" i="10"/>
  <c r="S148" i="10"/>
  <c r="X140" i="5"/>
  <c r="Z140" i="5" s="1"/>
  <c r="Q140" i="5"/>
  <c r="L140" i="5"/>
  <c r="K140" i="5"/>
  <c r="N142" i="5"/>
  <c r="Q138" i="4"/>
  <c r="X138" i="4"/>
  <c r="Z138" i="4" s="1"/>
  <c r="L141" i="4"/>
  <c r="K145" i="4"/>
  <c r="N140" i="4"/>
  <c r="M139" i="5"/>
  <c r="M140" i="4"/>
  <c r="M145" i="16"/>
  <c r="P144" i="16"/>
  <c r="P43" i="5"/>
  <c r="M142" i="12"/>
  <c r="P142" i="12"/>
  <c r="P146" i="15"/>
  <c r="P37" i="16"/>
  <c r="P38" i="15"/>
  <c r="P144" i="14"/>
  <c r="U144" i="10"/>
  <c r="M141" i="12"/>
  <c r="M144" i="15"/>
  <c r="P41" i="12"/>
  <c r="P42" i="4"/>
  <c r="P139" i="4"/>
  <c r="P141" i="5"/>
  <c r="D150" i="23" l="1"/>
  <c r="X38" i="15"/>
  <c r="Z38" i="15" s="1"/>
  <c r="Q38" i="15"/>
  <c r="X37" i="16"/>
  <c r="Z37" i="16" s="1"/>
  <c r="Q37" i="16"/>
  <c r="X144" i="16"/>
  <c r="Z144" i="16" s="1"/>
  <c r="Q144" i="16"/>
  <c r="L147" i="16"/>
  <c r="K147" i="16"/>
  <c r="N146" i="16"/>
  <c r="X146" i="15"/>
  <c r="Z146" i="15" s="1"/>
  <c r="Q146" i="15"/>
  <c r="N148" i="15"/>
  <c r="K148" i="15"/>
  <c r="L146" i="15"/>
  <c r="Q144" i="14"/>
  <c r="X144" i="14" s="1"/>
  <c r="Z144" i="14" s="1"/>
  <c r="N146" i="14"/>
  <c r="L145" i="14"/>
  <c r="K145" i="14"/>
  <c r="X41" i="12"/>
  <c r="Z41" i="12" s="1"/>
  <c r="Q41" i="12"/>
  <c r="Q42" i="4"/>
  <c r="X42" i="4"/>
  <c r="Z42" i="4" s="1"/>
  <c r="Q43" i="5"/>
  <c r="X43" i="5"/>
  <c r="Z43" i="5" s="1"/>
  <c r="X142" i="12"/>
  <c r="Q142" i="12"/>
  <c r="L143" i="12"/>
  <c r="K143" i="12"/>
  <c r="N144" i="12"/>
  <c r="T148" i="10"/>
  <c r="S149" i="10"/>
  <c r="Q141" i="5"/>
  <c r="X141" i="5"/>
  <c r="Z141" i="5" s="1"/>
  <c r="N143" i="5"/>
  <c r="K141" i="5"/>
  <c r="L141" i="5"/>
  <c r="X139" i="4"/>
  <c r="Z139" i="4" s="1"/>
  <c r="Q139" i="4"/>
  <c r="N141" i="4"/>
  <c r="L142" i="4"/>
  <c r="K146" i="4"/>
  <c r="M146" i="16"/>
  <c r="M141" i="4"/>
  <c r="M143" i="12"/>
  <c r="P39" i="12"/>
  <c r="M145" i="15"/>
  <c r="P36" i="16"/>
  <c r="P143" i="12"/>
  <c r="P142" i="5"/>
  <c r="P40" i="12"/>
  <c r="P145" i="14"/>
  <c r="U145" i="10"/>
  <c r="M140" i="5"/>
  <c r="P140" i="4"/>
  <c r="P145" i="16"/>
  <c r="P42" i="5"/>
  <c r="M141" i="5"/>
  <c r="P147" i="15"/>
  <c r="P41" i="4"/>
  <c r="P37" i="15"/>
  <c r="D151" i="23" l="1"/>
  <c r="X36" i="16"/>
  <c r="Z36" i="16" s="1"/>
  <c r="Q36" i="16"/>
  <c r="X37" i="15"/>
  <c r="Z37" i="15" s="1"/>
  <c r="Q37" i="15"/>
  <c r="Q145" i="16"/>
  <c r="X145" i="16"/>
  <c r="Z145" i="16" s="1"/>
  <c r="N147" i="16"/>
  <c r="L148" i="16"/>
  <c r="K148" i="16"/>
  <c r="X147" i="15"/>
  <c r="Z147" i="15" s="1"/>
  <c r="Q147" i="15"/>
  <c r="L147" i="15"/>
  <c r="K149" i="15"/>
  <c r="N149" i="15"/>
  <c r="Q145" i="14"/>
  <c r="X145" i="14" s="1"/>
  <c r="Z145" i="14" s="1"/>
  <c r="N147" i="14"/>
  <c r="K146" i="14"/>
  <c r="L146" i="14"/>
  <c r="Q41" i="4"/>
  <c r="X41" i="4"/>
  <c r="Z41" i="4" s="1"/>
  <c r="Q40" i="12"/>
  <c r="X40" i="12"/>
  <c r="Z40" i="12" s="1"/>
  <c r="X42" i="5"/>
  <c r="Z42" i="5" s="1"/>
  <c r="Q42" i="5"/>
  <c r="X39" i="12"/>
  <c r="Z39" i="12" s="1"/>
  <c r="Q39" i="12"/>
  <c r="X143" i="12"/>
  <c r="Q143" i="12"/>
  <c r="N145" i="12"/>
  <c r="L144" i="12"/>
  <c r="K144" i="12"/>
  <c r="T149" i="10"/>
  <c r="S150" i="10"/>
  <c r="X142" i="5"/>
  <c r="Z142" i="5" s="1"/>
  <c r="Q142" i="5"/>
  <c r="N144" i="5"/>
  <c r="L142" i="5"/>
  <c r="K142" i="5"/>
  <c r="Q140" i="4"/>
  <c r="X140" i="4"/>
  <c r="Z140" i="4" s="1"/>
  <c r="K147" i="4"/>
  <c r="N142" i="4"/>
  <c r="L143" i="4"/>
  <c r="M142" i="4"/>
  <c r="P148" i="15"/>
  <c r="M142" i="5"/>
  <c r="P35" i="16"/>
  <c r="P141" i="4"/>
  <c r="P146" i="16"/>
  <c r="P40" i="4"/>
  <c r="M146" i="15"/>
  <c r="P41" i="5"/>
  <c r="P40" i="5"/>
  <c r="P36" i="15"/>
  <c r="U146" i="10"/>
  <c r="P38" i="12"/>
  <c r="P146" i="14"/>
  <c r="P143" i="5"/>
  <c r="M147" i="16"/>
  <c r="P144" i="12"/>
  <c r="D152" i="23" l="1"/>
  <c r="X35" i="16"/>
  <c r="Z35" i="16" s="1"/>
  <c r="Q35" i="16"/>
  <c r="Q36" i="15"/>
  <c r="X36" i="15"/>
  <c r="Z36" i="15" s="1"/>
  <c r="X146" i="16"/>
  <c r="Z146" i="16" s="1"/>
  <c r="Q146" i="16"/>
  <c r="N148" i="16"/>
  <c r="L149" i="16"/>
  <c r="K149" i="16"/>
  <c r="Q148" i="15"/>
  <c r="X148" i="15"/>
  <c r="Z148" i="15" s="1"/>
  <c r="L148" i="15"/>
  <c r="K150" i="15"/>
  <c r="N150" i="15"/>
  <c r="Q146" i="14"/>
  <c r="X146" i="14" s="1"/>
  <c r="Z146" i="14" s="1"/>
  <c r="N148" i="14"/>
  <c r="L147" i="14"/>
  <c r="K147" i="14"/>
  <c r="Q40" i="5"/>
  <c r="X40" i="5"/>
  <c r="Z40" i="5" s="1"/>
  <c r="X41" i="5"/>
  <c r="Z41" i="5" s="1"/>
  <c r="Q41" i="5"/>
  <c r="Q38" i="12"/>
  <c r="X38" i="12"/>
  <c r="Z38" i="12" s="1"/>
  <c r="X40" i="4"/>
  <c r="Z40" i="4" s="1"/>
  <c r="Q40" i="4"/>
  <c r="Q144" i="12"/>
  <c r="X144" i="12"/>
  <c r="L145" i="12"/>
  <c r="K145" i="12"/>
  <c r="N146" i="12"/>
  <c r="T150" i="10"/>
  <c r="S151" i="10"/>
  <c r="X143" i="5"/>
  <c r="Z143" i="5" s="1"/>
  <c r="Q143" i="5"/>
  <c r="L143" i="5"/>
  <c r="K143" i="5"/>
  <c r="N145" i="5"/>
  <c r="Q141" i="4"/>
  <c r="X141" i="4"/>
  <c r="Z141" i="4" s="1"/>
  <c r="K148" i="4"/>
  <c r="L144" i="4"/>
  <c r="N143" i="4"/>
  <c r="P144" i="5"/>
  <c r="M147" i="15"/>
  <c r="P39" i="4"/>
  <c r="P35" i="15"/>
  <c r="P142" i="4"/>
  <c r="P34" i="16"/>
  <c r="P149" i="15"/>
  <c r="P147" i="14"/>
  <c r="U147" i="10"/>
  <c r="M148" i="16"/>
  <c r="P145" i="12"/>
  <c r="M144" i="12"/>
  <c r="P147" i="16"/>
  <c r="P39" i="5"/>
  <c r="M143" i="4"/>
  <c r="D153" i="23" l="1"/>
  <c r="X35" i="15"/>
  <c r="Z35" i="15" s="1"/>
  <c r="Q35" i="15"/>
  <c r="Q34" i="16"/>
  <c r="X34" i="16"/>
  <c r="Z34" i="16" s="1"/>
  <c r="X147" i="16"/>
  <c r="Z147" i="16" s="1"/>
  <c r="Q147" i="16"/>
  <c r="N149" i="16"/>
  <c r="L150" i="16"/>
  <c r="K150" i="16"/>
  <c r="Q149" i="15"/>
  <c r="X149" i="15"/>
  <c r="Z149" i="15" s="1"/>
  <c r="N151" i="15"/>
  <c r="L149" i="15"/>
  <c r="K151" i="15"/>
  <c r="Q147" i="14"/>
  <c r="X147" i="14" s="1"/>
  <c r="Z147" i="14" s="1"/>
  <c r="N149" i="14"/>
  <c r="L148" i="14"/>
  <c r="K148" i="14"/>
  <c r="X39" i="4"/>
  <c r="Z39" i="4" s="1"/>
  <c r="Q39" i="4"/>
  <c r="X39" i="5"/>
  <c r="Z39" i="5" s="1"/>
  <c r="Q39" i="5"/>
  <c r="X145" i="12"/>
  <c r="Q145" i="12"/>
  <c r="N147" i="12"/>
  <c r="K146" i="12"/>
  <c r="L146" i="12"/>
  <c r="T151" i="10"/>
  <c r="S152" i="10"/>
  <c r="X144" i="5"/>
  <c r="Z144" i="5" s="1"/>
  <c r="Q144" i="5"/>
  <c r="L144" i="5"/>
  <c r="K144" i="5"/>
  <c r="N146" i="5"/>
  <c r="X142" i="4"/>
  <c r="Z142" i="4" s="1"/>
  <c r="Q142" i="4"/>
  <c r="N144" i="4"/>
  <c r="L145" i="4"/>
  <c r="K149" i="4"/>
  <c r="P143" i="4"/>
  <c r="M145" i="12"/>
  <c r="M144" i="4"/>
  <c r="P33" i="16"/>
  <c r="P148" i="16"/>
  <c r="P148" i="14"/>
  <c r="P146" i="12"/>
  <c r="M148" i="15"/>
  <c r="P37" i="12"/>
  <c r="P145" i="5"/>
  <c r="M149" i="16"/>
  <c r="U148" i="10"/>
  <c r="M143" i="5"/>
  <c r="P34" i="15"/>
  <c r="P38" i="4"/>
  <c r="P150" i="15"/>
  <c r="D154" i="23" l="1"/>
  <c r="X34" i="15"/>
  <c r="Z34" i="15" s="1"/>
  <c r="Q34" i="15"/>
  <c r="X33" i="16"/>
  <c r="Z33" i="16" s="1"/>
  <c r="Q33" i="16"/>
  <c r="X148" i="16"/>
  <c r="Z148" i="16" s="1"/>
  <c r="Q148" i="16"/>
  <c r="L151" i="16"/>
  <c r="K151" i="16"/>
  <c r="N150" i="16"/>
  <c r="Q150" i="15"/>
  <c r="X150" i="15"/>
  <c r="Z150" i="15" s="1"/>
  <c r="K152" i="15"/>
  <c r="L150" i="15"/>
  <c r="N152" i="15"/>
  <c r="Q148" i="14"/>
  <c r="X148" i="14" s="1"/>
  <c r="Z148" i="14" s="1"/>
  <c r="N150" i="14"/>
  <c r="L149" i="14"/>
  <c r="K149" i="14"/>
  <c r="X37" i="12"/>
  <c r="Z37" i="12" s="1"/>
  <c r="Q37" i="12"/>
  <c r="X38" i="4"/>
  <c r="Z38" i="4" s="1"/>
  <c r="Q38" i="4"/>
  <c r="X146" i="12"/>
  <c r="Q146" i="12"/>
  <c r="L147" i="12"/>
  <c r="K147" i="12"/>
  <c r="N148" i="12"/>
  <c r="T152" i="10"/>
  <c r="S153" i="10"/>
  <c r="Q145" i="5"/>
  <c r="X145" i="5"/>
  <c r="Z145" i="5" s="1"/>
  <c r="L145" i="5"/>
  <c r="K145" i="5"/>
  <c r="N147" i="5"/>
  <c r="X143" i="4"/>
  <c r="Z143" i="4" s="1"/>
  <c r="Q143" i="4"/>
  <c r="L146" i="4"/>
  <c r="N145" i="4"/>
  <c r="K150" i="4"/>
  <c r="M150" i="16"/>
  <c r="P146" i="5"/>
  <c r="P32" i="16"/>
  <c r="U149" i="10"/>
  <c r="P33" i="15"/>
  <c r="M146" i="12"/>
  <c r="P151" i="15"/>
  <c r="P38" i="5"/>
  <c r="P36" i="12"/>
  <c r="P37" i="4"/>
  <c r="P149" i="14"/>
  <c r="M149" i="15"/>
  <c r="M145" i="4"/>
  <c r="P147" i="12"/>
  <c r="P144" i="4"/>
  <c r="M144" i="5"/>
  <c r="P149" i="16"/>
  <c r="D155" i="23" l="1"/>
  <c r="X33" i="15"/>
  <c r="Z33" i="15" s="1"/>
  <c r="Q33" i="15"/>
  <c r="Q32" i="16"/>
  <c r="X32" i="16"/>
  <c r="Z32" i="16" s="1"/>
  <c r="Q149" i="16"/>
  <c r="X149" i="16"/>
  <c r="Z149" i="16" s="1"/>
  <c r="L152" i="16"/>
  <c r="K152" i="16"/>
  <c r="N151" i="16"/>
  <c r="Q151" i="15"/>
  <c r="X151" i="15"/>
  <c r="Z151" i="15" s="1"/>
  <c r="N153" i="15"/>
  <c r="L151" i="15"/>
  <c r="K153" i="15"/>
  <c r="Q149" i="14"/>
  <c r="X149" i="14" s="1"/>
  <c r="Z149" i="14" s="1"/>
  <c r="L150" i="14"/>
  <c r="K150" i="14"/>
  <c r="N151" i="14"/>
  <c r="X38" i="5"/>
  <c r="Z38" i="5" s="1"/>
  <c r="Q38" i="5"/>
  <c r="Q36" i="12"/>
  <c r="X36" i="12"/>
  <c r="Z36" i="12" s="1"/>
  <c r="Q37" i="4"/>
  <c r="X37" i="4"/>
  <c r="Z37" i="4" s="1"/>
  <c r="Q147" i="12"/>
  <c r="X147" i="12"/>
  <c r="N149" i="12"/>
  <c r="L148" i="12"/>
  <c r="K148" i="12"/>
  <c r="T153" i="10"/>
  <c r="S154" i="10"/>
  <c r="X146" i="5"/>
  <c r="Z146" i="5" s="1"/>
  <c r="Q146" i="5"/>
  <c r="N148" i="5"/>
  <c r="L146" i="5"/>
  <c r="K146" i="5"/>
  <c r="X144" i="4"/>
  <c r="Z144" i="4" s="1"/>
  <c r="Q144" i="4"/>
  <c r="L147" i="4"/>
  <c r="K151" i="4"/>
  <c r="N146" i="4"/>
  <c r="P152" i="15"/>
  <c r="P150" i="14"/>
  <c r="M151" i="16"/>
  <c r="P148" i="12"/>
  <c r="M147" i="12"/>
  <c r="M145" i="5"/>
  <c r="P145" i="4"/>
  <c r="M146" i="4"/>
  <c r="P150" i="16"/>
  <c r="P147" i="5"/>
  <c r="U150" i="10"/>
  <c r="M150" i="15"/>
  <c r="P37" i="5"/>
  <c r="P36" i="4"/>
  <c r="P35" i="12"/>
  <c r="P32" i="15"/>
  <c r="P31" i="16"/>
  <c r="D156" i="23" l="1"/>
  <c r="X32" i="15"/>
  <c r="Z32" i="15" s="1"/>
  <c r="Q32" i="15"/>
  <c r="Q31" i="16"/>
  <c r="X31" i="16"/>
  <c r="Z31" i="16" s="1"/>
  <c r="X150" i="16"/>
  <c r="Z150" i="16" s="1"/>
  <c r="Q150" i="16"/>
  <c r="N152" i="16"/>
  <c r="L153" i="16"/>
  <c r="K153" i="16"/>
  <c r="Q152" i="15"/>
  <c r="X152" i="15"/>
  <c r="Z152" i="15" s="1"/>
  <c r="L152" i="15"/>
  <c r="N154" i="15"/>
  <c r="K154" i="15"/>
  <c r="Q150" i="14"/>
  <c r="X150" i="14" s="1"/>
  <c r="Z150" i="14" s="1"/>
  <c r="L151" i="14"/>
  <c r="K151" i="14"/>
  <c r="N152" i="14"/>
  <c r="Q37" i="5"/>
  <c r="X37" i="5"/>
  <c r="Z37" i="5" s="1"/>
  <c r="Q36" i="4"/>
  <c r="X36" i="4"/>
  <c r="Z36" i="4" s="1"/>
  <c r="X35" i="12"/>
  <c r="Z35" i="12" s="1"/>
  <c r="Q35" i="12"/>
  <c r="Q148" i="12"/>
  <c r="X148" i="12"/>
  <c r="L149" i="12"/>
  <c r="K149" i="12"/>
  <c r="N150" i="12"/>
  <c r="T154" i="10"/>
  <c r="S155" i="10"/>
  <c r="X147" i="5"/>
  <c r="Z147" i="5" s="1"/>
  <c r="Q147" i="5"/>
  <c r="L147" i="5"/>
  <c r="K147" i="5"/>
  <c r="N149" i="5"/>
  <c r="Q145" i="4"/>
  <c r="X145" i="4"/>
  <c r="Z145" i="4" s="1"/>
  <c r="N147" i="4"/>
  <c r="L148" i="4"/>
  <c r="K152" i="4"/>
  <c r="P34" i="12"/>
  <c r="P151" i="16"/>
  <c r="P153" i="15"/>
  <c r="P146" i="4"/>
  <c r="P30" i="16"/>
  <c r="P31" i="15"/>
  <c r="M147" i="4"/>
  <c r="P149" i="12"/>
  <c r="M148" i="12"/>
  <c r="P151" i="14"/>
  <c r="P35" i="4"/>
  <c r="M151" i="15"/>
  <c r="P36" i="5"/>
  <c r="M149" i="12"/>
  <c r="M152" i="16"/>
  <c r="M153" i="16"/>
  <c r="M146" i="5"/>
  <c r="P148" i="5"/>
  <c r="U151" i="10"/>
  <c r="D157" i="23" l="1"/>
  <c r="Q31" i="15"/>
  <c r="X31" i="15"/>
  <c r="Z31" i="15" s="1"/>
  <c r="X30" i="16"/>
  <c r="Z30" i="16" s="1"/>
  <c r="Q30" i="16"/>
  <c r="X151" i="16"/>
  <c r="Z151" i="16" s="1"/>
  <c r="Q151" i="16"/>
  <c r="L154" i="16"/>
  <c r="K154" i="16"/>
  <c r="N153" i="16"/>
  <c r="Q153" i="15"/>
  <c r="X153" i="15"/>
  <c r="Z153" i="15" s="1"/>
  <c r="L153" i="15"/>
  <c r="N155" i="15"/>
  <c r="K155" i="15"/>
  <c r="Q151" i="14"/>
  <c r="X151" i="14" s="1"/>
  <c r="Z151" i="14" s="1"/>
  <c r="K152" i="14"/>
  <c r="L152" i="14"/>
  <c r="N153" i="14"/>
  <c r="Q36" i="5"/>
  <c r="X36" i="5"/>
  <c r="Z36" i="5" s="1"/>
  <c r="X34" i="12"/>
  <c r="Z34" i="12" s="1"/>
  <c r="Q34" i="12"/>
  <c r="Q35" i="4"/>
  <c r="X35" i="4"/>
  <c r="Z35" i="4" s="1"/>
  <c r="Q149" i="12"/>
  <c r="X149" i="12"/>
  <c r="N151" i="12"/>
  <c r="K150" i="12"/>
  <c r="L150" i="12"/>
  <c r="T155" i="10"/>
  <c r="S156" i="10"/>
  <c r="X148" i="5"/>
  <c r="Z148" i="5" s="1"/>
  <c r="Q148" i="5"/>
  <c r="N150" i="5"/>
  <c r="L148" i="5"/>
  <c r="K148" i="5"/>
  <c r="Q146" i="4"/>
  <c r="X146" i="4"/>
  <c r="Z146" i="4" s="1"/>
  <c r="L149" i="4"/>
  <c r="N148" i="4"/>
  <c r="K153" i="4"/>
  <c r="P33" i="12"/>
  <c r="P154" i="15"/>
  <c r="P152" i="16"/>
  <c r="M152" i="15"/>
  <c r="P149" i="5"/>
  <c r="P150" i="12"/>
  <c r="P29" i="16"/>
  <c r="P152" i="14"/>
  <c r="P35" i="5"/>
  <c r="P34" i="4"/>
  <c r="M147" i="5"/>
  <c r="M150" i="12"/>
  <c r="P30" i="15"/>
  <c r="U152" i="10"/>
  <c r="M148" i="4"/>
  <c r="P28" i="16"/>
  <c r="P147" i="4"/>
  <c r="P32" i="12"/>
  <c r="D158" i="23" l="1"/>
  <c r="X30" i="15"/>
  <c r="Z30" i="15" s="1"/>
  <c r="Q30" i="15"/>
  <c r="Q28" i="16"/>
  <c r="X28" i="16"/>
  <c r="Z28" i="16" s="1"/>
  <c r="Q29" i="16"/>
  <c r="X29" i="16"/>
  <c r="Z29" i="16" s="1"/>
  <c r="X152" i="16"/>
  <c r="Z152" i="16" s="1"/>
  <c r="Q152" i="16"/>
  <c r="L155" i="16"/>
  <c r="K155" i="16"/>
  <c r="N154" i="16"/>
  <c r="X154" i="15"/>
  <c r="Z154" i="15" s="1"/>
  <c r="Q154" i="15"/>
  <c r="K156" i="15"/>
  <c r="L154" i="15"/>
  <c r="N156" i="15"/>
  <c r="Q152" i="14"/>
  <c r="X152" i="14" s="1"/>
  <c r="Z152" i="14" s="1"/>
  <c r="N154" i="14"/>
  <c r="L153" i="14"/>
  <c r="K153" i="14"/>
  <c r="Q32" i="12"/>
  <c r="X32" i="12"/>
  <c r="Z32" i="12" s="1"/>
  <c r="Q33" i="12"/>
  <c r="X33" i="12"/>
  <c r="Z33" i="12" s="1"/>
  <c r="X35" i="5"/>
  <c r="Z35" i="5" s="1"/>
  <c r="Q35" i="5"/>
  <c r="X34" i="4"/>
  <c r="Z34" i="4" s="1"/>
  <c r="Q34" i="4"/>
  <c r="X150" i="12"/>
  <c r="Q150" i="12"/>
  <c r="N152" i="12"/>
  <c r="L151" i="12"/>
  <c r="K151" i="12"/>
  <c r="T156" i="10"/>
  <c r="S157" i="10"/>
  <c r="Q149" i="5"/>
  <c r="X149" i="5"/>
  <c r="Z149" i="5" s="1"/>
  <c r="L149" i="5"/>
  <c r="K149" i="5"/>
  <c r="N151" i="5"/>
  <c r="X147" i="4"/>
  <c r="Z147" i="4" s="1"/>
  <c r="Q147" i="4"/>
  <c r="K154" i="4"/>
  <c r="N149" i="4"/>
  <c r="L150" i="4"/>
  <c r="P155" i="15"/>
  <c r="P150" i="5"/>
  <c r="P153" i="16"/>
  <c r="M153" i="15"/>
  <c r="P31" i="12"/>
  <c r="P29" i="15"/>
  <c r="P148" i="4"/>
  <c r="P153" i="14"/>
  <c r="U153" i="10"/>
  <c r="M154" i="16"/>
  <c r="P151" i="12"/>
  <c r="P34" i="5"/>
  <c r="M149" i="4"/>
  <c r="M148" i="5"/>
  <c r="P33" i="4"/>
  <c r="D159" i="23" l="1"/>
  <c r="X29" i="15"/>
  <c r="Z29" i="15" s="1"/>
  <c r="Q29" i="15"/>
  <c r="Q153" i="16"/>
  <c r="X153" i="16"/>
  <c r="Z153" i="16" s="1"/>
  <c r="L156" i="16"/>
  <c r="K156" i="16"/>
  <c r="N155" i="16"/>
  <c r="X155" i="15"/>
  <c r="Z155" i="15" s="1"/>
  <c r="Q155" i="15"/>
  <c r="N157" i="15"/>
  <c r="L155" i="15"/>
  <c r="K157" i="15"/>
  <c r="Q153" i="14"/>
  <c r="X153" i="14" s="1"/>
  <c r="Z153" i="14" s="1"/>
  <c r="N155" i="14"/>
  <c r="L154" i="14"/>
  <c r="K154" i="14"/>
  <c r="Q34" i="5"/>
  <c r="X34" i="5"/>
  <c r="Z34" i="5" s="1"/>
  <c r="X31" i="12"/>
  <c r="Z31" i="12" s="1"/>
  <c r="Q31" i="12"/>
  <c r="X33" i="4"/>
  <c r="Z33" i="4" s="1"/>
  <c r="Q33" i="4"/>
  <c r="Q151" i="12"/>
  <c r="X151" i="12"/>
  <c r="L152" i="12"/>
  <c r="K152" i="12"/>
  <c r="N153" i="12"/>
  <c r="T157" i="10"/>
  <c r="S158" i="10"/>
  <c r="Q150" i="5"/>
  <c r="X150" i="5"/>
  <c r="Z150" i="5" s="1"/>
  <c r="N152" i="5"/>
  <c r="L150" i="5"/>
  <c r="K150" i="5"/>
  <c r="X148" i="4"/>
  <c r="Z148" i="4" s="1"/>
  <c r="Q148" i="4"/>
  <c r="L151" i="4"/>
  <c r="K155" i="4"/>
  <c r="N150" i="4"/>
  <c r="M151" i="12"/>
  <c r="P154" i="14"/>
  <c r="P151" i="5"/>
  <c r="P154" i="16"/>
  <c r="P28" i="15"/>
  <c r="P149" i="4"/>
  <c r="M150" i="4"/>
  <c r="U154" i="10"/>
  <c r="M149" i="5"/>
  <c r="M154" i="15"/>
  <c r="P33" i="5"/>
  <c r="M155" i="16"/>
  <c r="P156" i="15"/>
  <c r="P152" i="12"/>
  <c r="P32" i="4"/>
  <c r="P27" i="16"/>
  <c r="D160" i="23" l="1"/>
  <c r="X27" i="16"/>
  <c r="Z27" i="16" s="1"/>
  <c r="Q27" i="16"/>
  <c r="Q28" i="15"/>
  <c r="X28" i="15"/>
  <c r="Z28" i="15" s="1"/>
  <c r="Q154" i="16"/>
  <c r="X154" i="16"/>
  <c r="Z154" i="16" s="1"/>
  <c r="N156" i="16"/>
  <c r="L157" i="16"/>
  <c r="K157" i="16"/>
  <c r="Q156" i="15"/>
  <c r="X156" i="15"/>
  <c r="Z156" i="15" s="1"/>
  <c r="L156" i="15"/>
  <c r="K158" i="15"/>
  <c r="N158" i="15"/>
  <c r="Q154" i="14"/>
  <c r="X154" i="14" s="1"/>
  <c r="Z154" i="14" s="1"/>
  <c r="L155" i="14"/>
  <c r="K155" i="14"/>
  <c r="N156" i="14"/>
  <c r="X33" i="5"/>
  <c r="Z33" i="5" s="1"/>
  <c r="Q33" i="5"/>
  <c r="X32" i="4"/>
  <c r="Z32" i="4" s="1"/>
  <c r="Q32" i="4"/>
  <c r="Q152" i="12"/>
  <c r="X152" i="12"/>
  <c r="L153" i="12"/>
  <c r="K153" i="12"/>
  <c r="N154" i="12"/>
  <c r="T158" i="10"/>
  <c r="S159" i="10"/>
  <c r="X151" i="5"/>
  <c r="Z151" i="5" s="1"/>
  <c r="Q151" i="5"/>
  <c r="L151" i="5"/>
  <c r="K151" i="5"/>
  <c r="N153" i="5"/>
  <c r="Q149" i="4"/>
  <c r="X149" i="4"/>
  <c r="Z149" i="4" s="1"/>
  <c r="N151" i="4"/>
  <c r="K156" i="4"/>
  <c r="L152" i="4"/>
  <c r="P26" i="16"/>
  <c r="P155" i="14"/>
  <c r="P27" i="15"/>
  <c r="P150" i="4"/>
  <c r="M155" i="15"/>
  <c r="U155" i="10"/>
  <c r="M151" i="4"/>
  <c r="P155" i="16"/>
  <c r="P31" i="4"/>
  <c r="P30" i="12"/>
  <c r="P152" i="5"/>
  <c r="P153" i="12"/>
  <c r="P157" i="15"/>
  <c r="M156" i="16"/>
  <c r="P32" i="5"/>
  <c r="M152" i="12"/>
  <c r="M150" i="5"/>
  <c r="D161" i="23" l="1"/>
  <c r="X27" i="15"/>
  <c r="Z27" i="15" s="1"/>
  <c r="Q27" i="15"/>
  <c r="Q26" i="16"/>
  <c r="X26" i="16"/>
  <c r="Z26" i="16" s="1"/>
  <c r="X155" i="16"/>
  <c r="Z155" i="16" s="1"/>
  <c r="Q155" i="16"/>
  <c r="L158" i="16"/>
  <c r="K158" i="16"/>
  <c r="N157" i="16"/>
  <c r="Q157" i="15"/>
  <c r="X157" i="15"/>
  <c r="Z157" i="15" s="1"/>
  <c r="N159" i="15"/>
  <c r="K159" i="15"/>
  <c r="L157" i="15"/>
  <c r="Q155" i="14"/>
  <c r="X155" i="14" s="1"/>
  <c r="Z155" i="14" s="1"/>
  <c r="L156" i="14"/>
  <c r="K156" i="14"/>
  <c r="N157" i="14"/>
  <c r="X30" i="12"/>
  <c r="Z30" i="12" s="1"/>
  <c r="Q30" i="12"/>
  <c r="X32" i="5"/>
  <c r="Z32" i="5" s="1"/>
  <c r="Q32" i="5"/>
  <c r="X31" i="4"/>
  <c r="Z31" i="4" s="1"/>
  <c r="Q31" i="4"/>
  <c r="Q153" i="12"/>
  <c r="X153" i="12"/>
  <c r="K154" i="12"/>
  <c r="L154" i="12"/>
  <c r="N155" i="12"/>
  <c r="T159" i="10"/>
  <c r="S160" i="10"/>
  <c r="X152" i="5"/>
  <c r="Z152" i="5" s="1"/>
  <c r="Q152" i="5"/>
  <c r="N154" i="5"/>
  <c r="L152" i="5"/>
  <c r="K152" i="5"/>
  <c r="Q150" i="4"/>
  <c r="X150" i="4"/>
  <c r="Z150" i="4" s="1"/>
  <c r="L153" i="4"/>
  <c r="K157" i="4"/>
  <c r="N152" i="4"/>
  <c r="P25" i="16"/>
  <c r="P29" i="12"/>
  <c r="P151" i="4"/>
  <c r="P158" i="15"/>
  <c r="M156" i="15"/>
  <c r="P30" i="4"/>
  <c r="M154" i="12"/>
  <c r="M158" i="16"/>
  <c r="M151" i="5"/>
  <c r="U156" i="10"/>
  <c r="P156" i="16"/>
  <c r="M152" i="4"/>
  <c r="P156" i="14"/>
  <c r="P154" i="12"/>
  <c r="P153" i="5"/>
  <c r="M153" i="12"/>
  <c r="P31" i="5"/>
  <c r="P26" i="15"/>
  <c r="M157" i="16"/>
  <c r="D162" i="23" l="1"/>
  <c r="X25" i="16"/>
  <c r="Z25" i="16" s="1"/>
  <c r="Q25" i="16"/>
  <c r="X26" i="15"/>
  <c r="Z26" i="15" s="1"/>
  <c r="Q26" i="15"/>
  <c r="X156" i="16"/>
  <c r="Z156" i="16" s="1"/>
  <c r="Q156" i="16"/>
  <c r="N158" i="16"/>
  <c r="L159" i="16"/>
  <c r="K159" i="16"/>
  <c r="X158" i="15"/>
  <c r="Z158" i="15" s="1"/>
  <c r="Q158" i="15"/>
  <c r="K160" i="15"/>
  <c r="L158" i="15"/>
  <c r="N160" i="15"/>
  <c r="Q156" i="14"/>
  <c r="X156" i="14" s="1"/>
  <c r="Z156" i="14" s="1"/>
  <c r="L157" i="14"/>
  <c r="K157" i="14"/>
  <c r="N158" i="14"/>
  <c r="Q31" i="5"/>
  <c r="X31" i="5"/>
  <c r="Z31" i="5" s="1"/>
  <c r="X29" i="12"/>
  <c r="Z29" i="12" s="1"/>
  <c r="Q29" i="12"/>
  <c r="X30" i="4"/>
  <c r="Z30" i="4" s="1"/>
  <c r="Q30" i="4"/>
  <c r="Q154" i="12"/>
  <c r="X154" i="12"/>
  <c r="N156" i="12"/>
  <c r="L155" i="12"/>
  <c r="K155" i="12"/>
  <c r="S161" i="10"/>
  <c r="T160" i="10"/>
  <c r="Q153" i="5"/>
  <c r="X153" i="5"/>
  <c r="Z153" i="5" s="1"/>
  <c r="L153" i="5"/>
  <c r="K153" i="5"/>
  <c r="N155" i="5"/>
  <c r="X151" i="4"/>
  <c r="Z151" i="4" s="1"/>
  <c r="Q151" i="4"/>
  <c r="L154" i="4"/>
  <c r="N153" i="4"/>
  <c r="K158" i="4"/>
  <c r="P24" i="16"/>
  <c r="P27" i="12"/>
  <c r="P23" i="16"/>
  <c r="M153" i="5"/>
  <c r="P157" i="14"/>
  <c r="P155" i="12"/>
  <c r="M152" i="5"/>
  <c r="M157" i="15"/>
  <c r="P30" i="5"/>
  <c r="P159" i="15"/>
  <c r="P157" i="16"/>
  <c r="P25" i="15"/>
  <c r="P28" i="12"/>
  <c r="P152" i="4"/>
  <c r="P154" i="5"/>
  <c r="P29" i="4"/>
  <c r="U157" i="10"/>
  <c r="M153" i="4"/>
  <c r="D163" i="23" l="1"/>
  <c r="X24" i="16"/>
  <c r="Z24" i="16" s="1"/>
  <c r="Q24" i="16"/>
  <c r="X25" i="15"/>
  <c r="Z25" i="15" s="1"/>
  <c r="Q25" i="15"/>
  <c r="Q23" i="16"/>
  <c r="X23" i="16"/>
  <c r="Z23" i="16" s="1"/>
  <c r="Q157" i="16"/>
  <c r="X157" i="16"/>
  <c r="Z157" i="16" s="1"/>
  <c r="N159" i="16"/>
  <c r="L160" i="16"/>
  <c r="K160" i="16"/>
  <c r="Q159" i="15"/>
  <c r="X159" i="15"/>
  <c r="Z159" i="15" s="1"/>
  <c r="L159" i="15"/>
  <c r="N161" i="15"/>
  <c r="K161" i="15"/>
  <c r="Q157" i="14"/>
  <c r="X157" i="14" s="1"/>
  <c r="Z157" i="14" s="1"/>
  <c r="K158" i="14"/>
  <c r="L158" i="14"/>
  <c r="N159" i="14"/>
  <c r="Q28" i="12"/>
  <c r="X28" i="12"/>
  <c r="Z28" i="12" s="1"/>
  <c r="X29" i="4"/>
  <c r="Z29" i="4" s="1"/>
  <c r="Q29" i="4"/>
  <c r="X30" i="5"/>
  <c r="Z30" i="5" s="1"/>
  <c r="Q30" i="5"/>
  <c r="Q27" i="12"/>
  <c r="X27" i="12"/>
  <c r="Z27" i="12" s="1"/>
  <c r="X155" i="12"/>
  <c r="Q155" i="12"/>
  <c r="N157" i="12"/>
  <c r="L156" i="12"/>
  <c r="K156" i="12"/>
  <c r="T161" i="10"/>
  <c r="S162" i="10"/>
  <c r="X154" i="5"/>
  <c r="Z154" i="5" s="1"/>
  <c r="Q154" i="5"/>
  <c r="N156" i="5"/>
  <c r="L154" i="5"/>
  <c r="K154" i="5"/>
  <c r="X152" i="4"/>
  <c r="Z152" i="4" s="1"/>
  <c r="Q152" i="4"/>
  <c r="K159" i="4"/>
  <c r="N154" i="4"/>
  <c r="L155" i="4"/>
  <c r="P156" i="12"/>
  <c r="M154" i="4"/>
  <c r="P160" i="15"/>
  <c r="P153" i="4"/>
  <c r="P155" i="5"/>
  <c r="P24" i="15"/>
  <c r="P158" i="14"/>
  <c r="P29" i="5"/>
  <c r="P28" i="5"/>
  <c r="M159" i="16"/>
  <c r="U158" i="10"/>
  <c r="P28" i="4"/>
  <c r="P158" i="16"/>
  <c r="M158" i="15"/>
  <c r="M155" i="12"/>
  <c r="D164" i="23" l="1"/>
  <c r="Q24" i="15"/>
  <c r="X24" i="15"/>
  <c r="Z24" i="15" s="1"/>
  <c r="X158" i="16"/>
  <c r="Z158" i="16" s="1"/>
  <c r="Q158" i="16"/>
  <c r="L161" i="16"/>
  <c r="K161" i="16"/>
  <c r="N160" i="16"/>
  <c r="Q160" i="15"/>
  <c r="X160" i="15"/>
  <c r="Z160" i="15" s="1"/>
  <c r="K162" i="15"/>
  <c r="L160" i="15"/>
  <c r="N162" i="15"/>
  <c r="Q158" i="14"/>
  <c r="X158" i="14" s="1"/>
  <c r="Z158" i="14" s="1"/>
  <c r="L159" i="14"/>
  <c r="K159" i="14"/>
  <c r="N160" i="14"/>
  <c r="Q28" i="5"/>
  <c r="X28" i="5"/>
  <c r="Z28" i="5" s="1"/>
  <c r="Q29" i="5"/>
  <c r="X29" i="5"/>
  <c r="Z29" i="5" s="1"/>
  <c r="X28" i="4"/>
  <c r="Z28" i="4" s="1"/>
  <c r="Q28" i="4"/>
  <c r="X156" i="12"/>
  <c r="Q156" i="12"/>
  <c r="L157" i="12"/>
  <c r="K157" i="12"/>
  <c r="N158" i="12"/>
  <c r="T162" i="10"/>
  <c r="S163" i="10"/>
  <c r="X155" i="5"/>
  <c r="Z155" i="5" s="1"/>
  <c r="Q155" i="5"/>
  <c r="L155" i="5"/>
  <c r="K155" i="5"/>
  <c r="N157" i="5"/>
  <c r="Q153" i="4"/>
  <c r="X153" i="4"/>
  <c r="Z153" i="4" s="1"/>
  <c r="L156" i="4"/>
  <c r="N155" i="4"/>
  <c r="K160" i="4"/>
  <c r="P156" i="5"/>
  <c r="P154" i="4"/>
  <c r="P157" i="12"/>
  <c r="M159" i="15"/>
  <c r="P27" i="4"/>
  <c r="P26" i="12"/>
  <c r="M160" i="16"/>
  <c r="U159" i="10"/>
  <c r="P159" i="16"/>
  <c r="M154" i="5"/>
  <c r="P22" i="16"/>
  <c r="P159" i="14"/>
  <c r="M155" i="4"/>
  <c r="P23" i="15"/>
  <c r="P161" i="15"/>
  <c r="M161" i="16"/>
  <c r="M156" i="12"/>
  <c r="D165" i="23" l="1"/>
  <c r="X22" i="16"/>
  <c r="Z22" i="16" s="1"/>
  <c r="Q22" i="16"/>
  <c r="Q23" i="15"/>
  <c r="X23" i="15"/>
  <c r="Z23" i="15" s="1"/>
  <c r="X159" i="16"/>
  <c r="Z159" i="16" s="1"/>
  <c r="Q159" i="16"/>
  <c r="L162" i="16"/>
  <c r="K162" i="16"/>
  <c r="N161" i="16"/>
  <c r="Q161" i="15"/>
  <c r="X161" i="15"/>
  <c r="Z161" i="15" s="1"/>
  <c r="N163" i="15"/>
  <c r="L161" i="15"/>
  <c r="K163" i="15"/>
  <c r="Q159" i="14"/>
  <c r="N161" i="14"/>
  <c r="L160" i="14"/>
  <c r="K160" i="14"/>
  <c r="Q26" i="12"/>
  <c r="X26" i="12"/>
  <c r="Z26" i="12" s="1"/>
  <c r="X27" i="4"/>
  <c r="Z27" i="4" s="1"/>
  <c r="Q27" i="4"/>
  <c r="Q157" i="12"/>
  <c r="X157" i="12"/>
  <c r="N159" i="12"/>
  <c r="L158" i="12"/>
  <c r="K158" i="12"/>
  <c r="T163" i="10"/>
  <c r="S164" i="10"/>
  <c r="X156" i="5"/>
  <c r="Z156" i="5" s="1"/>
  <c r="Q156" i="5"/>
  <c r="N158" i="5"/>
  <c r="L156" i="5"/>
  <c r="K156" i="5"/>
  <c r="X154" i="4"/>
  <c r="Z154" i="4" s="1"/>
  <c r="Q154" i="4"/>
  <c r="K161" i="4"/>
  <c r="N156" i="4"/>
  <c r="L157" i="4"/>
  <c r="P162" i="15"/>
  <c r="P27" i="5"/>
  <c r="M160" i="15"/>
  <c r="P25" i="12"/>
  <c r="M155" i="5"/>
  <c r="M156" i="4"/>
  <c r="P158" i="12"/>
  <c r="P160" i="16"/>
  <c r="M157" i="12"/>
  <c r="P26" i="4"/>
  <c r="P160" i="14"/>
  <c r="P157" i="5"/>
  <c r="P20" i="16"/>
  <c r="U160" i="10"/>
  <c r="P22" i="15"/>
  <c r="P155" i="4"/>
  <c r="P21" i="16"/>
  <c r="D166" i="23" l="1"/>
  <c r="X22" i="15"/>
  <c r="Z22" i="15" s="1"/>
  <c r="Q22" i="15"/>
  <c r="X20" i="16"/>
  <c r="Z20" i="16" s="1"/>
  <c r="Q20" i="16"/>
  <c r="X21" i="16"/>
  <c r="Z21" i="16" s="1"/>
  <c r="Q21" i="16"/>
  <c r="X160" i="16"/>
  <c r="Z160" i="16" s="1"/>
  <c r="Q160" i="16"/>
  <c r="N162" i="16"/>
  <c r="L163" i="16"/>
  <c r="K163" i="16"/>
  <c r="Q162" i="15"/>
  <c r="X162" i="15"/>
  <c r="Z162" i="15" s="1"/>
  <c r="N164" i="15"/>
  <c r="L162" i="15"/>
  <c r="K164" i="15"/>
  <c r="Q160" i="14"/>
  <c r="X160" i="14" s="1"/>
  <c r="Z160" i="14" s="1"/>
  <c r="L161" i="14"/>
  <c r="K161" i="14"/>
  <c r="N162" i="14"/>
  <c r="X159" i="14"/>
  <c r="Z159" i="14" s="1"/>
  <c r="X27" i="5"/>
  <c r="Z27" i="5" s="1"/>
  <c r="Q27" i="5"/>
  <c r="Q26" i="4"/>
  <c r="X26" i="4"/>
  <c r="Z26" i="4" s="1"/>
  <c r="X25" i="12"/>
  <c r="Z25" i="12" s="1"/>
  <c r="Q25" i="12"/>
  <c r="Q158" i="12"/>
  <c r="X158" i="12"/>
  <c r="L159" i="12"/>
  <c r="K159" i="12"/>
  <c r="N160" i="12"/>
  <c r="T164" i="10"/>
  <c r="S165" i="10"/>
  <c r="Q157" i="5"/>
  <c r="X157" i="5"/>
  <c r="Z157" i="5" s="1"/>
  <c r="L157" i="5"/>
  <c r="K157" i="5"/>
  <c r="N159" i="5"/>
  <c r="X155" i="4"/>
  <c r="Z155" i="4" s="1"/>
  <c r="Q155" i="4"/>
  <c r="L158" i="4"/>
  <c r="N157" i="4"/>
  <c r="K162" i="4"/>
  <c r="M158" i="12"/>
  <c r="P163" i="15"/>
  <c r="P156" i="4"/>
  <c r="P24" i="12"/>
  <c r="U161" i="10"/>
  <c r="P26" i="5"/>
  <c r="M157" i="4"/>
  <c r="M161" i="15"/>
  <c r="M162" i="16"/>
  <c r="P25" i="4"/>
  <c r="P158" i="5"/>
  <c r="M156" i="5"/>
  <c r="P161" i="16"/>
  <c r="P159" i="12"/>
  <c r="P21" i="15"/>
  <c r="P161" i="14"/>
  <c r="D167" i="23" l="1"/>
  <c r="X21" i="15"/>
  <c r="Z21" i="15" s="1"/>
  <c r="Q21" i="15"/>
  <c r="Q161" i="16"/>
  <c r="X161" i="16"/>
  <c r="Z161" i="16" s="1"/>
  <c r="L164" i="16"/>
  <c r="K164" i="16"/>
  <c r="N163" i="16"/>
  <c r="X163" i="15"/>
  <c r="Z163" i="15" s="1"/>
  <c r="Q163" i="15"/>
  <c r="K165" i="15"/>
  <c r="N165" i="15"/>
  <c r="L163" i="15"/>
  <c r="Q161" i="14"/>
  <c r="N163" i="14"/>
  <c r="L162" i="14"/>
  <c r="K162" i="14"/>
  <c r="X26" i="5"/>
  <c r="Z26" i="5" s="1"/>
  <c r="Q26" i="5"/>
  <c r="Q24" i="12"/>
  <c r="X24" i="12"/>
  <c r="Z24" i="12" s="1"/>
  <c r="X25" i="4"/>
  <c r="Z25" i="4" s="1"/>
  <c r="Q25" i="4"/>
  <c r="X159" i="12"/>
  <c r="Q159" i="12"/>
  <c r="L160" i="12"/>
  <c r="K160" i="12"/>
  <c r="N161" i="12"/>
  <c r="T165" i="10"/>
  <c r="S166" i="10"/>
  <c r="X158" i="5"/>
  <c r="Z158" i="5" s="1"/>
  <c r="Q158" i="5"/>
  <c r="N160" i="5"/>
  <c r="L158" i="5"/>
  <c r="K158" i="5"/>
  <c r="X156" i="4"/>
  <c r="Z156" i="4" s="1"/>
  <c r="Q156" i="4"/>
  <c r="L159" i="4"/>
  <c r="K163" i="4"/>
  <c r="N158" i="4"/>
  <c r="P25" i="5"/>
  <c r="M157" i="5"/>
  <c r="P164" i="15"/>
  <c r="P157" i="4"/>
  <c r="M163" i="16"/>
  <c r="P20" i="15"/>
  <c r="M158" i="5"/>
  <c r="M162" i="15"/>
  <c r="P160" i="12"/>
  <c r="P159" i="5"/>
  <c r="M158" i="4"/>
  <c r="M159" i="12"/>
  <c r="P24" i="4"/>
  <c r="P162" i="16"/>
  <c r="P23" i="12"/>
  <c r="P162" i="14"/>
  <c r="U162" i="10"/>
  <c r="P19" i="16"/>
  <c r="D168" i="23" l="1"/>
  <c r="Q19" i="16"/>
  <c r="X19" i="16"/>
  <c r="Z19" i="16" s="1"/>
  <c r="X20" i="15"/>
  <c r="Z20" i="15" s="1"/>
  <c r="Q20" i="15"/>
  <c r="X162" i="16"/>
  <c r="Z162" i="16" s="1"/>
  <c r="Q162" i="16"/>
  <c r="N164" i="16"/>
  <c r="L165" i="16"/>
  <c r="K165" i="16"/>
  <c r="Q164" i="15"/>
  <c r="Q5" i="15" s="1"/>
  <c r="S4" i="15" s="1"/>
  <c r="X164" i="15"/>
  <c r="Z164" i="15" s="1"/>
  <c r="P5" i="15"/>
  <c r="L164" i="15"/>
  <c r="K166" i="15"/>
  <c r="N166" i="15"/>
  <c r="Q162" i="14"/>
  <c r="X162" i="14" s="1"/>
  <c r="Z162" i="14" s="1"/>
  <c r="L163" i="14"/>
  <c r="K163" i="14"/>
  <c r="N164" i="14"/>
  <c r="X161" i="14"/>
  <c r="Z161" i="14" s="1"/>
  <c r="X25" i="5"/>
  <c r="Z25" i="5" s="1"/>
  <c r="Q25" i="5"/>
  <c r="X24" i="4"/>
  <c r="Z24" i="4" s="1"/>
  <c r="Q24" i="4"/>
  <c r="Q23" i="12"/>
  <c r="X23" i="12"/>
  <c r="Z23" i="12" s="1"/>
  <c r="X160" i="12"/>
  <c r="Q160" i="12"/>
  <c r="N162" i="12"/>
  <c r="L161" i="12"/>
  <c r="K161" i="12"/>
  <c r="S167" i="10"/>
  <c r="T166" i="10"/>
  <c r="X159" i="5"/>
  <c r="Z159" i="5" s="1"/>
  <c r="Q159" i="5"/>
  <c r="L159" i="5"/>
  <c r="K159" i="5"/>
  <c r="N161" i="5"/>
  <c r="Q157" i="4"/>
  <c r="X157" i="4"/>
  <c r="Z157" i="4" s="1"/>
  <c r="N159" i="4"/>
  <c r="K164" i="4"/>
  <c r="L160" i="4"/>
  <c r="P22" i="12"/>
  <c r="M165" i="16"/>
  <c r="M164" i="16"/>
  <c r="P165" i="15"/>
  <c r="M159" i="4"/>
  <c r="P160" i="5"/>
  <c r="U163" i="10"/>
  <c r="P161" i="12"/>
  <c r="P163" i="14"/>
  <c r="P163" i="16"/>
  <c r="P24" i="5"/>
  <c r="M163" i="15"/>
  <c r="M160" i="12"/>
  <c r="P18" i="16"/>
  <c r="P23" i="5"/>
  <c r="P23" i="4"/>
  <c r="P19" i="15"/>
  <c r="P158" i="4"/>
  <c r="D169" i="23" l="1"/>
  <c r="X19" i="15"/>
  <c r="Z19" i="15" s="1"/>
  <c r="Q19" i="15"/>
  <c r="X18" i="16"/>
  <c r="Z18" i="16" s="1"/>
  <c r="Q18" i="16"/>
  <c r="X163" i="16"/>
  <c r="Z163" i="16" s="1"/>
  <c r="Q163" i="16"/>
  <c r="L166" i="16"/>
  <c r="K166" i="16"/>
  <c r="N165" i="16"/>
  <c r="Q165" i="15"/>
  <c r="X165" i="15"/>
  <c r="Z165" i="15" s="1"/>
  <c r="N167" i="15"/>
  <c r="K167" i="15"/>
  <c r="L165" i="15"/>
  <c r="Q163" i="14"/>
  <c r="N165" i="14"/>
  <c r="K164" i="14"/>
  <c r="L164" i="14"/>
  <c r="X22" i="12"/>
  <c r="Z22" i="12" s="1"/>
  <c r="Q22" i="12"/>
  <c r="X23" i="4"/>
  <c r="Z23" i="4" s="1"/>
  <c r="Q23" i="4"/>
  <c r="Q24" i="5"/>
  <c r="X24" i="5"/>
  <c r="Z24" i="5" s="1"/>
  <c r="Q23" i="5"/>
  <c r="X23" i="5"/>
  <c r="Z23" i="5" s="1"/>
  <c r="Q161" i="12"/>
  <c r="X161" i="12"/>
  <c r="L162" i="12"/>
  <c r="K162" i="12"/>
  <c r="N163" i="12"/>
  <c r="T167" i="10"/>
  <c r="S168" i="10"/>
  <c r="T168" i="10" s="1"/>
  <c r="X160" i="5"/>
  <c r="Z160" i="5" s="1"/>
  <c r="Q160" i="5"/>
  <c r="L160" i="5"/>
  <c r="K160" i="5"/>
  <c r="N162" i="5"/>
  <c r="Q158" i="4"/>
  <c r="X158" i="4"/>
  <c r="Z158" i="4" s="1"/>
  <c r="N160" i="4"/>
  <c r="L161" i="4"/>
  <c r="K165" i="4"/>
  <c r="M164" i="15"/>
  <c r="M160" i="4"/>
  <c r="P22" i="4"/>
  <c r="P162" i="12"/>
  <c r="P161" i="5"/>
  <c r="M159" i="5"/>
  <c r="P16" i="16"/>
  <c r="P159" i="4"/>
  <c r="P21" i="12"/>
  <c r="P164" i="16"/>
  <c r="P164" i="14"/>
  <c r="U164" i="10"/>
  <c r="P166" i="15"/>
  <c r="M161" i="12"/>
  <c r="P17" i="16"/>
  <c r="P18" i="15"/>
  <c r="D170" i="23" l="1"/>
  <c r="Q16" i="16"/>
  <c r="X16" i="16"/>
  <c r="Z16" i="16" s="1"/>
  <c r="X17" i="16"/>
  <c r="Z17" i="16" s="1"/>
  <c r="Q17" i="16"/>
  <c r="Q18" i="15"/>
  <c r="X18" i="15"/>
  <c r="Z18" i="15" s="1"/>
  <c r="X164" i="16"/>
  <c r="Z164" i="16" s="1"/>
  <c r="Q164" i="16"/>
  <c r="Q5" i="16" s="1"/>
  <c r="S4" i="16" s="1"/>
  <c r="P5" i="16"/>
  <c r="L167" i="16"/>
  <c r="K167" i="16"/>
  <c r="N166" i="16"/>
  <c r="X166" i="15"/>
  <c r="Z166" i="15" s="1"/>
  <c r="Q166" i="15"/>
  <c r="L166" i="15"/>
  <c r="K168" i="15"/>
  <c r="N168" i="15"/>
  <c r="Q164" i="14"/>
  <c r="P5" i="14"/>
  <c r="L165" i="14"/>
  <c r="K165" i="14"/>
  <c r="N166" i="14"/>
  <c r="X163" i="14"/>
  <c r="Z163" i="14" s="1"/>
  <c r="Q22" i="4"/>
  <c r="X22" i="4"/>
  <c r="Z22" i="4" s="1"/>
  <c r="X21" i="12"/>
  <c r="Z21" i="12" s="1"/>
  <c r="Q21" i="12"/>
  <c r="Q162" i="12"/>
  <c r="X162" i="12"/>
  <c r="N164" i="12"/>
  <c r="L163" i="12"/>
  <c r="K163" i="12"/>
  <c r="Q161" i="5"/>
  <c r="X161" i="5"/>
  <c r="Z161" i="5" s="1"/>
  <c r="N163" i="5"/>
  <c r="L161" i="5"/>
  <c r="K161" i="5"/>
  <c r="X159" i="4"/>
  <c r="Z159" i="4" s="1"/>
  <c r="Q159" i="4"/>
  <c r="K166" i="4"/>
  <c r="L162" i="4"/>
  <c r="N161" i="4"/>
  <c r="P163" i="12"/>
  <c r="P20" i="12"/>
  <c r="P165" i="16"/>
  <c r="M160" i="5"/>
  <c r="P17" i="15"/>
  <c r="M161" i="5"/>
  <c r="P21" i="4"/>
  <c r="M165" i="15"/>
  <c r="P162" i="5"/>
  <c r="P160" i="4"/>
  <c r="P165" i="14"/>
  <c r="M166" i="16"/>
  <c r="U165" i="10"/>
  <c r="M161" i="4"/>
  <c r="P167" i="15"/>
  <c r="P22" i="5"/>
  <c r="M162" i="12"/>
  <c r="D171" i="23" l="1"/>
  <c r="X17" i="15"/>
  <c r="Z17" i="15" s="1"/>
  <c r="Q17" i="15"/>
  <c r="Q165" i="16"/>
  <c r="X165" i="16"/>
  <c r="Z165" i="16" s="1"/>
  <c r="N167" i="16"/>
  <c r="L168" i="16"/>
  <c r="K168" i="16"/>
  <c r="X167" i="15"/>
  <c r="Z167" i="15" s="1"/>
  <c r="Q167" i="15"/>
  <c r="K169" i="15"/>
  <c r="L167" i="15"/>
  <c r="N169" i="15"/>
  <c r="Q165" i="14"/>
  <c r="L166" i="14"/>
  <c r="K166" i="14"/>
  <c r="N167" i="14"/>
  <c r="X164" i="14"/>
  <c r="Z164" i="14" s="1"/>
  <c r="Q5" i="14"/>
  <c r="S4" i="14" s="1"/>
  <c r="X21" i="4"/>
  <c r="Z21" i="4" s="1"/>
  <c r="Q21" i="4"/>
  <c r="X20" i="12"/>
  <c r="Z20" i="12" s="1"/>
  <c r="Q20" i="12"/>
  <c r="X22" i="5"/>
  <c r="Z22" i="5" s="1"/>
  <c r="Q22" i="5"/>
  <c r="X163" i="12"/>
  <c r="Q163" i="12"/>
  <c r="L164" i="12"/>
  <c r="K164" i="12"/>
  <c r="N165" i="12"/>
  <c r="Q162" i="5"/>
  <c r="X162" i="5"/>
  <c r="Z162" i="5" s="1"/>
  <c r="L162" i="5"/>
  <c r="K162" i="5"/>
  <c r="N164" i="5"/>
  <c r="X160" i="4"/>
  <c r="Z160" i="4" s="1"/>
  <c r="Q160" i="4"/>
  <c r="K167" i="4"/>
  <c r="N162" i="4"/>
  <c r="L163" i="4"/>
  <c r="P166" i="16"/>
  <c r="P163" i="5"/>
  <c r="P15" i="16"/>
  <c r="P16" i="15"/>
  <c r="M163" i="12"/>
  <c r="P20" i="4"/>
  <c r="M162" i="4"/>
  <c r="M167" i="16"/>
  <c r="P164" i="12"/>
  <c r="U166" i="10"/>
  <c r="P166" i="14"/>
  <c r="P19" i="12"/>
  <c r="P161" i="4"/>
  <c r="P168" i="15"/>
  <c r="P20" i="5"/>
  <c r="M166" i="15"/>
  <c r="P21" i="5"/>
  <c r="D172" i="23" l="1"/>
  <c r="X15" i="16"/>
  <c r="Z15" i="16" s="1"/>
  <c r="Q15" i="16"/>
  <c r="Q16" i="15"/>
  <c r="X16" i="15"/>
  <c r="Z16" i="15" s="1"/>
  <c r="X166" i="16"/>
  <c r="Z166" i="16" s="1"/>
  <c r="Q166" i="16"/>
  <c r="N168" i="16"/>
  <c r="L169" i="16"/>
  <c r="K169" i="16"/>
  <c r="X168" i="15"/>
  <c r="Z168" i="15" s="1"/>
  <c r="Q168" i="15"/>
  <c r="N170" i="15"/>
  <c r="K170" i="15"/>
  <c r="L168" i="15"/>
  <c r="Q166" i="14"/>
  <c r="X166" i="14" s="1"/>
  <c r="Z166" i="14" s="1"/>
  <c r="N168" i="14"/>
  <c r="L167" i="14"/>
  <c r="K167" i="14"/>
  <c r="X165" i="14"/>
  <c r="Z165" i="14" s="1"/>
  <c r="X20" i="4"/>
  <c r="Z20" i="4" s="1"/>
  <c r="Q20" i="4"/>
  <c r="X21" i="5"/>
  <c r="Z21" i="5" s="1"/>
  <c r="Q21" i="5"/>
  <c r="X19" i="12"/>
  <c r="Z19" i="12" s="1"/>
  <c r="Q19" i="12"/>
  <c r="Q20" i="5"/>
  <c r="X20" i="5"/>
  <c r="Z20" i="5" s="1"/>
  <c r="X164" i="12"/>
  <c r="Q164" i="12"/>
  <c r="Q5" i="12" s="1"/>
  <c r="S4" i="12" s="1"/>
  <c r="P5" i="12"/>
  <c r="L165" i="12"/>
  <c r="K165" i="12"/>
  <c r="N166" i="12"/>
  <c r="X163" i="5"/>
  <c r="Z163" i="5" s="1"/>
  <c r="Q163" i="5"/>
  <c r="N165" i="5"/>
  <c r="L163" i="5"/>
  <c r="K163" i="5"/>
  <c r="Q161" i="4"/>
  <c r="X161" i="4"/>
  <c r="Z161" i="4" s="1"/>
  <c r="K168" i="4"/>
  <c r="L164" i="4"/>
  <c r="N163" i="4"/>
  <c r="P167" i="16"/>
  <c r="P14" i="16"/>
  <c r="P18" i="12"/>
  <c r="M169" i="16"/>
  <c r="P167" i="14"/>
  <c r="P19" i="4"/>
  <c r="P164" i="5"/>
  <c r="U167" i="10"/>
  <c r="M164" i="12"/>
  <c r="M165" i="12"/>
  <c r="M163" i="4"/>
  <c r="P15" i="15"/>
  <c r="M167" i="15"/>
  <c r="M168" i="16"/>
  <c r="M162" i="5"/>
  <c r="P165" i="12"/>
  <c r="P162" i="4"/>
  <c r="P169" i="15"/>
  <c r="D173" i="23" l="1"/>
  <c r="X15" i="15"/>
  <c r="Z15" i="15" s="1"/>
  <c r="Q15" i="15"/>
  <c r="Q14" i="16"/>
  <c r="X14" i="16"/>
  <c r="Z14" i="16" s="1"/>
  <c r="X167" i="16"/>
  <c r="Z167" i="16" s="1"/>
  <c r="Q167" i="16"/>
  <c r="N169" i="16"/>
  <c r="L170" i="16"/>
  <c r="K170" i="16"/>
  <c r="Q169" i="15"/>
  <c r="X169" i="15"/>
  <c r="Z169" i="15" s="1"/>
  <c r="K171" i="15"/>
  <c r="N171" i="15"/>
  <c r="L169" i="15"/>
  <c r="Q167" i="14"/>
  <c r="L168" i="14"/>
  <c r="K168" i="14"/>
  <c r="N169" i="14"/>
  <c r="X18" i="12"/>
  <c r="Z18" i="12" s="1"/>
  <c r="Q18" i="12"/>
  <c r="X19" i="4"/>
  <c r="Z19" i="4" s="1"/>
  <c r="Q19" i="4"/>
  <c r="Q165" i="12"/>
  <c r="X165" i="12"/>
  <c r="N167" i="12"/>
  <c r="L166" i="12"/>
  <c r="K166" i="12"/>
  <c r="X164" i="5"/>
  <c r="Z164" i="5" s="1"/>
  <c r="Q164" i="5"/>
  <c r="Q5" i="5" s="1"/>
  <c r="S4" i="5" s="1"/>
  <c r="P5" i="5"/>
  <c r="N166" i="5"/>
  <c r="L164" i="5"/>
  <c r="K164" i="5"/>
  <c r="X162" i="4"/>
  <c r="Z162" i="4" s="1"/>
  <c r="Q162" i="4"/>
  <c r="L165" i="4"/>
  <c r="N164" i="4"/>
  <c r="K169" i="4"/>
  <c r="M168" i="15"/>
  <c r="U168" i="10"/>
  <c r="P168" i="16"/>
  <c r="M164" i="4"/>
  <c r="P170" i="15"/>
  <c r="P12" i="16"/>
  <c r="P18" i="4"/>
  <c r="P19" i="5"/>
  <c r="P166" i="12"/>
  <c r="P163" i="4"/>
  <c r="P165" i="5"/>
  <c r="P16" i="12"/>
  <c r="P17" i="12"/>
  <c r="P168" i="14"/>
  <c r="M163" i="5"/>
  <c r="P14" i="15"/>
  <c r="P13" i="16"/>
  <c r="D174" i="23" l="1"/>
  <c r="X12" i="16"/>
  <c r="Z12" i="16" s="1"/>
  <c r="Q12" i="16"/>
  <c r="Q14" i="15"/>
  <c r="X14" i="15"/>
  <c r="Z14" i="15" s="1"/>
  <c r="X13" i="16"/>
  <c r="Z13" i="16" s="1"/>
  <c r="Q13" i="16"/>
  <c r="X168" i="16"/>
  <c r="Z168" i="16" s="1"/>
  <c r="Q168" i="16"/>
  <c r="N170" i="16"/>
  <c r="L171" i="16"/>
  <c r="K171" i="16"/>
  <c r="X170" i="15"/>
  <c r="Z170" i="15" s="1"/>
  <c r="Q170" i="15"/>
  <c r="L170" i="15"/>
  <c r="N172" i="15"/>
  <c r="K172" i="15"/>
  <c r="Q168" i="14"/>
  <c r="X168" i="14" s="1"/>
  <c r="Z168" i="14" s="1"/>
  <c r="L169" i="14"/>
  <c r="K169" i="14"/>
  <c r="N170" i="14"/>
  <c r="X167" i="14"/>
  <c r="Z167" i="14" s="1"/>
  <c r="Q19" i="5"/>
  <c r="X19" i="5"/>
  <c r="Z19" i="5" s="1"/>
  <c r="X17" i="12"/>
  <c r="Z17" i="12" s="1"/>
  <c r="Q17" i="12"/>
  <c r="X16" i="12"/>
  <c r="Z16" i="12" s="1"/>
  <c r="Q16" i="12"/>
  <c r="X18" i="4"/>
  <c r="Z18" i="4" s="1"/>
  <c r="Q18" i="4"/>
  <c r="Q166" i="12"/>
  <c r="X166" i="12"/>
  <c r="L167" i="12"/>
  <c r="K167" i="12"/>
  <c r="N168" i="12"/>
  <c r="Q165" i="5"/>
  <c r="X165" i="5"/>
  <c r="Z165" i="5" s="1"/>
  <c r="L165" i="5"/>
  <c r="K165" i="5"/>
  <c r="N167" i="5"/>
  <c r="X163" i="4"/>
  <c r="Z163" i="4" s="1"/>
  <c r="Q163" i="4"/>
  <c r="K170" i="4"/>
  <c r="N165" i="4"/>
  <c r="L166" i="4"/>
  <c r="M171" i="16"/>
  <c r="P18" i="5"/>
  <c r="M170" i="16"/>
  <c r="P171" i="15"/>
  <c r="P166" i="5"/>
  <c r="M166" i="12"/>
  <c r="P167" i="12"/>
  <c r="P13" i="15"/>
  <c r="P169" i="16"/>
  <c r="M164" i="5"/>
  <c r="P164" i="4"/>
  <c r="P17" i="4"/>
  <c r="M169" i="15"/>
  <c r="P169" i="14"/>
  <c r="M165" i="4"/>
  <c r="D175" i="23" l="1"/>
  <c r="Q13" i="15"/>
  <c r="X13" i="15"/>
  <c r="Z13" i="15" s="1"/>
  <c r="Q169" i="16"/>
  <c r="X169" i="16"/>
  <c r="Z169" i="16" s="1"/>
  <c r="K172" i="16"/>
  <c r="L172" i="16"/>
  <c r="N171" i="16"/>
  <c r="X171" i="15"/>
  <c r="Z171" i="15" s="1"/>
  <c r="Q171" i="15"/>
  <c r="K173" i="15"/>
  <c r="N173" i="15"/>
  <c r="L171" i="15"/>
  <c r="Q169" i="14"/>
  <c r="X169" i="14" s="1"/>
  <c r="Z169" i="14" s="1"/>
  <c r="K170" i="14"/>
  <c r="L170" i="14"/>
  <c r="N171" i="14"/>
  <c r="Q18" i="5"/>
  <c r="X18" i="5"/>
  <c r="Z18" i="5" s="1"/>
  <c r="X17" i="4"/>
  <c r="Z17" i="4" s="1"/>
  <c r="Q17" i="4"/>
  <c r="X167" i="12"/>
  <c r="Q167" i="12"/>
  <c r="N169" i="12"/>
  <c r="L168" i="12"/>
  <c r="K168" i="12"/>
  <c r="X166" i="5"/>
  <c r="Z166" i="5" s="1"/>
  <c r="Q166" i="5"/>
  <c r="N168" i="5"/>
  <c r="L166" i="5"/>
  <c r="K166" i="5"/>
  <c r="X164" i="4"/>
  <c r="Z164" i="4" s="1"/>
  <c r="Q164" i="4"/>
  <c r="Q5" i="4" s="1"/>
  <c r="S4" i="4" s="1"/>
  <c r="P5" i="4"/>
  <c r="L167" i="4"/>
  <c r="N166" i="4"/>
  <c r="K171" i="4"/>
  <c r="P17" i="5"/>
  <c r="P170" i="16"/>
  <c r="M166" i="5"/>
  <c r="M165" i="5"/>
  <c r="M166" i="4"/>
  <c r="P170" i="14"/>
  <c r="P12" i="15"/>
  <c r="M172" i="16"/>
  <c r="P11" i="16"/>
  <c r="M170" i="15"/>
  <c r="P167" i="5"/>
  <c r="P165" i="4"/>
  <c r="P10" i="16"/>
  <c r="P15" i="12"/>
  <c r="P168" i="12"/>
  <c r="P16" i="4"/>
  <c r="P172" i="15"/>
  <c r="M167" i="12"/>
  <c r="D176" i="23" l="1"/>
  <c r="X10" i="16"/>
  <c r="Z10" i="16" s="1"/>
  <c r="Q10" i="16"/>
  <c r="Q11" i="16"/>
  <c r="X11" i="16"/>
  <c r="Z11" i="16" s="1"/>
  <c r="Q12" i="15"/>
  <c r="X12" i="15"/>
  <c r="Z12" i="15" s="1"/>
  <c r="Q170" i="16"/>
  <c r="X170" i="16"/>
  <c r="Z170" i="16" s="1"/>
  <c r="N172" i="16"/>
  <c r="L173" i="16"/>
  <c r="K173" i="16"/>
  <c r="X172" i="15"/>
  <c r="Z172" i="15" s="1"/>
  <c r="Q172" i="15"/>
  <c r="L172" i="15"/>
  <c r="N174" i="15"/>
  <c r="K174" i="15"/>
  <c r="Q170" i="14"/>
  <c r="X170" i="14" s="1"/>
  <c r="Z170" i="14" s="1"/>
  <c r="L171" i="14"/>
  <c r="K171" i="14"/>
  <c r="N172" i="14"/>
  <c r="X17" i="5"/>
  <c r="Z17" i="5" s="1"/>
  <c r="Q17" i="5"/>
  <c r="X16" i="4"/>
  <c r="Z16" i="4" s="1"/>
  <c r="Q16" i="4"/>
  <c r="X15" i="12"/>
  <c r="Z15" i="12" s="1"/>
  <c r="Q15" i="12"/>
  <c r="X168" i="12"/>
  <c r="Q168" i="12"/>
  <c r="N170" i="12"/>
  <c r="L169" i="12"/>
  <c r="K169" i="12"/>
  <c r="X167" i="5"/>
  <c r="Z167" i="5" s="1"/>
  <c r="Q167" i="5"/>
  <c r="L167" i="5"/>
  <c r="K167" i="5"/>
  <c r="N169" i="5"/>
  <c r="Q165" i="4"/>
  <c r="X165" i="4"/>
  <c r="Z165" i="4" s="1"/>
  <c r="L168" i="4"/>
  <c r="K172" i="4"/>
  <c r="N167" i="4"/>
  <c r="M173" i="16"/>
  <c r="P171" i="14"/>
  <c r="P173" i="15"/>
  <c r="P14" i="12"/>
  <c r="P174" i="15"/>
  <c r="P15" i="4"/>
  <c r="P166" i="4"/>
  <c r="P171" i="16"/>
  <c r="P168" i="5"/>
  <c r="P9" i="16"/>
  <c r="P16" i="5"/>
  <c r="P15" i="5"/>
  <c r="M171" i="15"/>
  <c r="P11" i="15"/>
  <c r="P169" i="12"/>
  <c r="M167" i="4"/>
  <c r="M168" i="12"/>
  <c r="D177" i="23" l="1"/>
  <c r="X11" i="15"/>
  <c r="Z11" i="15" s="1"/>
  <c r="Q11" i="15"/>
  <c r="Q9" i="16"/>
  <c r="X9" i="16"/>
  <c r="Z9" i="16" s="1"/>
  <c r="X171" i="16"/>
  <c r="Z171" i="16" s="1"/>
  <c r="Q171" i="16"/>
  <c r="L174" i="16"/>
  <c r="K174" i="16"/>
  <c r="N173" i="16"/>
  <c r="Q173" i="15"/>
  <c r="X173" i="15"/>
  <c r="Z173" i="15" s="1"/>
  <c r="X174" i="15"/>
  <c r="Z174" i="15" s="1"/>
  <c r="Q174" i="15"/>
  <c r="P176" i="15"/>
  <c r="L173" i="15"/>
  <c r="Q171" i="14"/>
  <c r="X171" i="14" s="1"/>
  <c r="Z171" i="14" s="1"/>
  <c r="N173" i="14"/>
  <c r="L172" i="14"/>
  <c r="K172" i="14"/>
  <c r="Q16" i="5"/>
  <c r="X16" i="5"/>
  <c r="Z16" i="5" s="1"/>
  <c r="X15" i="5"/>
  <c r="Z15" i="5" s="1"/>
  <c r="Q15" i="5"/>
  <c r="Q15" i="4"/>
  <c r="X15" i="4"/>
  <c r="Z15" i="4" s="1"/>
  <c r="Q14" i="12"/>
  <c r="X14" i="12"/>
  <c r="Z14" i="12" s="1"/>
  <c r="Q169" i="12"/>
  <c r="X169" i="12"/>
  <c r="L170" i="12"/>
  <c r="K170" i="12"/>
  <c r="N171" i="12"/>
  <c r="X168" i="5"/>
  <c r="Z168" i="5" s="1"/>
  <c r="Q168" i="5"/>
  <c r="L168" i="5"/>
  <c r="K168" i="5"/>
  <c r="N170" i="5"/>
  <c r="X166" i="4"/>
  <c r="Z166" i="4" s="1"/>
  <c r="Q166" i="4"/>
  <c r="L169" i="4"/>
  <c r="N168" i="4"/>
  <c r="K173" i="4"/>
  <c r="M168" i="4"/>
  <c r="P167" i="4"/>
  <c r="M169" i="12"/>
  <c r="M172" i="15"/>
  <c r="P8" i="16"/>
  <c r="P169" i="5"/>
  <c r="P172" i="14"/>
  <c r="P13" i="12"/>
  <c r="M167" i="5"/>
  <c r="P170" i="12"/>
  <c r="P172" i="16"/>
  <c r="P10" i="15"/>
  <c r="P14" i="4"/>
  <c r="D178" i="23" l="1"/>
  <c r="Q176" i="15"/>
  <c r="Q177" i="15" s="1"/>
  <c r="X10" i="15"/>
  <c r="Z10" i="15" s="1"/>
  <c r="Q10" i="15"/>
  <c r="Q8" i="16"/>
  <c r="X8" i="16"/>
  <c r="Z8" i="16" s="1"/>
  <c r="X172" i="16"/>
  <c r="Z172" i="16" s="1"/>
  <c r="Q172" i="16"/>
  <c r="N174" i="16"/>
  <c r="L174" i="15"/>
  <c r="Q172" i="14"/>
  <c r="X172" i="14" s="1"/>
  <c r="Z172" i="14" s="1"/>
  <c r="N174" i="14"/>
  <c r="L173" i="14"/>
  <c r="K173" i="14"/>
  <c r="Q13" i="12"/>
  <c r="X13" i="12"/>
  <c r="Z13" i="12" s="1"/>
  <c r="Q14" i="4"/>
  <c r="X14" i="4"/>
  <c r="Z14" i="4" s="1"/>
  <c r="Q170" i="12"/>
  <c r="X170" i="12"/>
  <c r="L171" i="12"/>
  <c r="K171" i="12"/>
  <c r="N172" i="12"/>
  <c r="Q169" i="5"/>
  <c r="X169" i="5"/>
  <c r="Z169" i="5" s="1"/>
  <c r="L169" i="5"/>
  <c r="K169" i="5"/>
  <c r="N171" i="5"/>
  <c r="X167" i="4"/>
  <c r="Z167" i="4" s="1"/>
  <c r="Q167" i="4"/>
  <c r="K174" i="4"/>
  <c r="N169" i="4"/>
  <c r="L170" i="4"/>
  <c r="P14" i="5"/>
  <c r="P168" i="4"/>
  <c r="M173" i="15"/>
  <c r="P170" i="5"/>
  <c r="P173" i="16"/>
  <c r="M169" i="4"/>
  <c r="M170" i="12"/>
  <c r="M174" i="16"/>
  <c r="P9" i="15"/>
  <c r="P173" i="14"/>
  <c r="P174" i="14"/>
  <c r="M174" i="15"/>
  <c r="P12" i="12"/>
  <c r="P171" i="12"/>
  <c r="P13" i="4"/>
  <c r="M168" i="5"/>
  <c r="P174" i="16"/>
  <c r="D179" i="23" l="1"/>
  <c r="Q9" i="15"/>
  <c r="X9" i="15"/>
  <c r="Z9" i="15" s="1"/>
  <c r="X174" i="16"/>
  <c r="Z174" i="16" s="1"/>
  <c r="Q174" i="16"/>
  <c r="P176" i="16"/>
  <c r="Q173" i="16"/>
  <c r="X173" i="16"/>
  <c r="Z173" i="16" s="1"/>
  <c r="Q173" i="14"/>
  <c r="X173" i="14" s="1"/>
  <c r="Z173" i="14" s="1"/>
  <c r="Q174" i="14"/>
  <c r="P176" i="14"/>
  <c r="L174" i="14"/>
  <c r="K174" i="14"/>
  <c r="X14" i="5"/>
  <c r="Z14" i="5" s="1"/>
  <c r="Q14" i="5"/>
  <c r="X13" i="4"/>
  <c r="Z13" i="4" s="1"/>
  <c r="Q13" i="4"/>
  <c r="X12" i="12"/>
  <c r="Z12" i="12" s="1"/>
  <c r="Q12" i="12"/>
  <c r="X171" i="12"/>
  <c r="Q171" i="12"/>
  <c r="N173" i="12"/>
  <c r="L172" i="12"/>
  <c r="K172" i="12"/>
  <c r="Q170" i="5"/>
  <c r="X170" i="5"/>
  <c r="Z170" i="5" s="1"/>
  <c r="N172" i="5"/>
  <c r="L170" i="5"/>
  <c r="K170" i="5"/>
  <c r="X168" i="4"/>
  <c r="Z168" i="4" s="1"/>
  <c r="Q168" i="4"/>
  <c r="L171" i="4"/>
  <c r="N170" i="4"/>
  <c r="P172" i="12"/>
  <c r="M169" i="5"/>
  <c r="M171" i="12"/>
  <c r="P169" i="4"/>
  <c r="M170" i="4"/>
  <c r="P12" i="4"/>
  <c r="P7" i="16"/>
  <c r="P171" i="5"/>
  <c r="P7" i="15"/>
  <c r="P13" i="5"/>
  <c r="P8" i="15"/>
  <c r="P11" i="12"/>
  <c r="D180" i="23" l="1"/>
  <c r="Q7" i="15"/>
  <c r="X7" i="15"/>
  <c r="Q7" i="16"/>
  <c r="X7" i="16"/>
  <c r="Q8" i="15"/>
  <c r="X8" i="15"/>
  <c r="Z8" i="15" s="1"/>
  <c r="Q176" i="16"/>
  <c r="Q177" i="16" s="1"/>
  <c r="X174" i="14"/>
  <c r="Q176" i="14"/>
  <c r="Q177" i="14" s="1"/>
  <c r="X12" i="4"/>
  <c r="Z12" i="4" s="1"/>
  <c r="Q12" i="4"/>
  <c r="X13" i="5"/>
  <c r="Z13" i="5" s="1"/>
  <c r="Q13" i="5"/>
  <c r="X11" i="12"/>
  <c r="Z11" i="12" s="1"/>
  <c r="Q11" i="12"/>
  <c r="X172" i="12"/>
  <c r="Q172" i="12"/>
  <c r="L173" i="12"/>
  <c r="K173" i="12"/>
  <c r="N174" i="12"/>
  <c r="X171" i="5"/>
  <c r="Z171" i="5" s="1"/>
  <c r="Q171" i="5"/>
  <c r="L171" i="5"/>
  <c r="K171" i="5"/>
  <c r="N173" i="5"/>
  <c r="Q169" i="4"/>
  <c r="X169" i="4"/>
  <c r="Z169" i="4" s="1"/>
  <c r="L172" i="4"/>
  <c r="N171" i="4"/>
  <c r="P172" i="5"/>
  <c r="M170" i="5"/>
  <c r="P170" i="4"/>
  <c r="P173" i="12"/>
  <c r="P11" i="4"/>
  <c r="P12" i="5"/>
  <c r="P174" i="12"/>
  <c r="M171" i="4"/>
  <c r="P10" i="12"/>
  <c r="M172" i="12"/>
  <c r="D181" i="23" l="1"/>
  <c r="X5" i="14"/>
  <c r="X4" i="14" s="1"/>
  <c r="Z174" i="14"/>
  <c r="X11" i="4"/>
  <c r="Z11" i="4" s="1"/>
  <c r="Q11" i="4"/>
  <c r="X12" i="5"/>
  <c r="Z12" i="5" s="1"/>
  <c r="Q12" i="5"/>
  <c r="Q10" i="12"/>
  <c r="X10" i="12"/>
  <c r="Z10" i="12" s="1"/>
  <c r="X174" i="12"/>
  <c r="Q174" i="12"/>
  <c r="P176" i="12"/>
  <c r="Q173" i="12"/>
  <c r="X173" i="12"/>
  <c r="L174" i="12"/>
  <c r="K174" i="12"/>
  <c r="X172" i="5"/>
  <c r="Z172" i="5" s="1"/>
  <c r="Q172" i="5"/>
  <c r="N174" i="5"/>
  <c r="L172" i="5"/>
  <c r="K172" i="5"/>
  <c r="Q170" i="4"/>
  <c r="X170" i="4"/>
  <c r="Z170" i="4" s="1"/>
  <c r="N172" i="4"/>
  <c r="L173" i="4"/>
  <c r="M172" i="4"/>
  <c r="M173" i="12"/>
  <c r="P9" i="12"/>
  <c r="P171" i="4"/>
  <c r="M171" i="5"/>
  <c r="P11" i="5"/>
  <c r="M172" i="5"/>
  <c r="P174" i="5"/>
  <c r="P10" i="4"/>
  <c r="P173" i="5"/>
  <c r="D182" i="23" l="1"/>
  <c r="X11" i="5"/>
  <c r="Z11" i="5" s="1"/>
  <c r="Q11" i="5"/>
  <c r="Q9" i="12"/>
  <c r="X9" i="12"/>
  <c r="Z9" i="12" s="1"/>
  <c r="Q10" i="4"/>
  <c r="X10" i="4"/>
  <c r="Z10" i="4" s="1"/>
  <c r="Q176" i="12"/>
  <c r="Q177" i="12" s="1"/>
  <c r="Q173" i="5"/>
  <c r="X173" i="5"/>
  <c r="Z173" i="5" s="1"/>
  <c r="X174" i="5"/>
  <c r="Z174" i="5" s="1"/>
  <c r="Q174" i="5"/>
  <c r="P176" i="5"/>
  <c r="L173" i="5"/>
  <c r="K173" i="5"/>
  <c r="X171" i="4"/>
  <c r="Z171" i="4" s="1"/>
  <c r="Q171" i="4"/>
  <c r="L174" i="4"/>
  <c r="N173" i="4"/>
  <c r="P9" i="4"/>
  <c r="P8" i="12"/>
  <c r="M174" i="4"/>
  <c r="M173" i="4"/>
  <c r="M174" i="12"/>
  <c r="P172" i="4"/>
  <c r="P10" i="5"/>
  <c r="P9" i="5"/>
  <c r="D183" i="23" l="1"/>
  <c r="Q9" i="4"/>
  <c r="X9" i="4"/>
  <c r="Z9" i="4" s="1"/>
  <c r="X8" i="12"/>
  <c r="Z8" i="12" s="1"/>
  <c r="Q8" i="12"/>
  <c r="X9" i="5"/>
  <c r="Z9" i="5" s="1"/>
  <c r="Q9" i="5"/>
  <c r="X10" i="5"/>
  <c r="Z10" i="5" s="1"/>
  <c r="Q10" i="5"/>
  <c r="Q176" i="5"/>
  <c r="Q177" i="5" s="1"/>
  <c r="L174" i="5"/>
  <c r="K174" i="5"/>
  <c r="X172" i="4"/>
  <c r="Z172" i="4" s="1"/>
  <c r="Q172" i="4"/>
  <c r="N174" i="4"/>
  <c r="P173" i="4"/>
  <c r="P7" i="12"/>
  <c r="P7" i="4"/>
  <c r="M173" i="5"/>
  <c r="P174" i="4"/>
  <c r="M174" i="5"/>
  <c r="P8" i="4"/>
  <c r="D184" i="23" l="1"/>
  <c r="X8" i="4"/>
  <c r="Z8" i="4" s="1"/>
  <c r="Q8" i="4"/>
  <c r="Q7" i="4"/>
  <c r="X7" i="4"/>
  <c r="X7" i="12"/>
  <c r="Q7" i="12"/>
  <c r="Q173" i="4"/>
  <c r="X173" i="4"/>
  <c r="Z173" i="4" s="1"/>
  <c r="X174" i="4"/>
  <c r="Z174" i="4" s="1"/>
  <c r="Q174" i="4"/>
  <c r="P176" i="4"/>
  <c r="P7" i="5"/>
  <c r="P8" i="5"/>
  <c r="D185" i="23" l="1"/>
  <c r="Q8" i="5"/>
  <c r="X8" i="5"/>
  <c r="Z8" i="5" s="1"/>
  <c r="X7" i="5"/>
  <c r="Q7" i="5"/>
  <c r="Q176" i="4"/>
  <c r="Q177" i="4" s="1"/>
  <c r="D186" i="23" l="1"/>
  <c r="D187" i="23" l="1"/>
  <c r="D188" i="23" l="1"/>
  <c r="D189" i="23" l="1"/>
  <c r="D190" i="23" l="1"/>
  <c r="D191" i="23" l="1"/>
  <c r="D192" i="23" l="1"/>
  <c r="D193" i="23" l="1"/>
  <c r="D194" i="23" l="1"/>
  <c r="D195" i="23" l="1"/>
  <c r="D196" i="23" l="1"/>
  <c r="D197" i="23" l="1"/>
  <c r="D198" i="23" l="1"/>
  <c r="D199" i="23" l="1"/>
  <c r="D200" i="23" l="1"/>
  <c r="D201" i="23" l="1"/>
  <c r="D202" i="23" l="1"/>
  <c r="D203" i="23" l="1"/>
  <c r="D204" i="23" l="1"/>
  <c r="D205" i="23" l="1"/>
  <c r="D206" i="23" l="1"/>
  <c r="D207" i="23" l="1"/>
  <c r="D208" i="23" l="1"/>
  <c r="D209" i="23" l="1"/>
  <c r="D210" i="23" l="1"/>
  <c r="D211" i="23" l="1"/>
  <c r="D212" i="23" l="1"/>
  <c r="D213" i="23" l="1"/>
  <c r="D214" i="23" l="1"/>
  <c r="D215" i="23" l="1"/>
  <c r="D216" i="23" l="1"/>
  <c r="D217" i="23" l="1"/>
  <c r="D218" i="23" l="1"/>
  <c r="D219" i="23" l="1"/>
  <c r="D220" i="23" l="1"/>
  <c r="D221" i="23" l="1"/>
  <c r="D222" i="23" l="1"/>
  <c r="D223" i="23" l="1"/>
  <c r="D224" i="23" l="1"/>
  <c r="D225" i="23" l="1"/>
  <c r="D226" i="23" l="1"/>
  <c r="D227" i="23" l="1"/>
  <c r="D228" i="23" l="1"/>
  <c r="D229" i="23" l="1"/>
  <c r="D230" i="23" l="1"/>
  <c r="D231" i="23" l="1"/>
  <c r="D232" i="23" l="1"/>
  <c r="D233" i="23" l="1"/>
  <c r="D234" i="23" l="1"/>
  <c r="D235" i="23" l="1"/>
  <c r="D236" i="23" l="1"/>
  <c r="D237" i="23" l="1"/>
  <c r="D238" i="23" l="1"/>
  <c r="D239" i="23" l="1"/>
  <c r="D240" i="23" l="1"/>
  <c r="D241" i="23" l="1"/>
  <c r="D242" i="23" l="1"/>
  <c r="D243" i="23" l="1"/>
  <c r="D244" i="23" l="1"/>
  <c r="D245" i="23" l="1"/>
  <c r="D246" i="23" l="1"/>
  <c r="D247" i="23" l="1"/>
  <c r="D248" i="23" l="1"/>
  <c r="D249" i="23" l="1"/>
  <c r="D250" i="23" l="1"/>
  <c r="D251" i="23" l="1"/>
  <c r="D252" i="23" l="1"/>
  <c r="D253" i="23" l="1"/>
  <c r="D254" i="23" l="1"/>
  <c r="D255" i="23" l="1"/>
  <c r="D256" i="23" l="1"/>
  <c r="D257" i="23" l="1"/>
  <c r="D258" i="23" l="1"/>
  <c r="D259" i="23" l="1"/>
  <c r="D260" i="23" l="1"/>
  <c r="D261" i="23" l="1"/>
  <c r="D262" i="23" l="1"/>
  <c r="D263" i="23" l="1"/>
  <c r="D264" i="23" l="1"/>
  <c r="D265" i="23" l="1"/>
  <c r="D266" i="23" l="1"/>
  <c r="D267" i="23" l="1"/>
  <c r="D268" i="23" l="1"/>
  <c r="D269" i="23" l="1"/>
  <c r="D270" i="23" l="1"/>
  <c r="D271" i="23" l="1"/>
  <c r="D272" i="23" l="1"/>
  <c r="D273" i="23" l="1"/>
  <c r="D274" i="23" l="1"/>
  <c r="D275" i="23" l="1"/>
  <c r="D276" i="23" l="1"/>
  <c r="D277" i="23" l="1"/>
  <c r="D278" i="23" l="1"/>
  <c r="D279" i="23" l="1"/>
  <c r="D280" i="23" l="1"/>
  <c r="D281" i="23" l="1"/>
  <c r="D282" i="23" l="1"/>
  <c r="D283" i="23" l="1"/>
  <c r="D284" i="23" l="1"/>
  <c r="D285" i="23" l="1"/>
  <c r="D286" i="23" l="1"/>
  <c r="D287" i="23" l="1"/>
  <c r="D288" i="23" l="1"/>
  <c r="D289" i="23" l="1"/>
  <c r="D290" i="23" l="1"/>
  <c r="D291" i="23" l="1"/>
  <c r="D292" i="23" l="1"/>
  <c r="D293" i="23" l="1"/>
  <c r="D294" i="23" l="1"/>
  <c r="D295" i="23" l="1"/>
  <c r="D296" i="23" l="1"/>
  <c r="D297" i="23" l="1"/>
  <c r="D298" i="23" l="1"/>
  <c r="D299" i="23" l="1"/>
  <c r="D300" i="23" l="1"/>
  <c r="D301" i="23" l="1"/>
  <c r="D302" i="23" l="1"/>
  <c r="D303" i="23" l="1"/>
  <c r="D304" i="23" l="1"/>
  <c r="D305" i="23" l="1"/>
  <c r="D306" i="23" l="1"/>
  <c r="D307" i="23" l="1"/>
  <c r="D308" i="23" l="1"/>
  <c r="D309" i="23" l="1"/>
  <c r="D310" i="23" l="1"/>
  <c r="D311" i="23" l="1"/>
  <c r="D312" i="23" l="1"/>
  <c r="D313" i="23" l="1"/>
  <c r="D314" i="23" l="1"/>
  <c r="D315" i="23" l="1"/>
  <c r="D316" i="23" l="1"/>
  <c r="D317" i="23" l="1"/>
  <c r="D318" i="23" l="1"/>
  <c r="D319" i="23" l="1"/>
  <c r="D320" i="23" l="1"/>
  <c r="D321" i="23" l="1"/>
  <c r="D322" i="23" l="1"/>
  <c r="D323" i="23" l="1"/>
  <c r="D324" i="23" l="1"/>
  <c r="D325" i="23" l="1"/>
  <c r="D326" i="23" l="1"/>
  <c r="D327" i="23" l="1"/>
  <c r="D328" i="23" l="1"/>
  <c r="D329" i="23" l="1"/>
  <c r="D330" i="23" l="1"/>
  <c r="D331" i="23" l="1"/>
  <c r="D332" i="23" l="1"/>
  <c r="D333" i="23" l="1"/>
  <c r="D334" i="23" l="1"/>
  <c r="D335" i="23" l="1"/>
  <c r="D336" i="23" l="1"/>
  <c r="D337" i="23" l="1"/>
  <c r="D338" i="23" l="1"/>
  <c r="D339" i="23" l="1"/>
  <c r="D340" i="23" l="1"/>
  <c r="D341" i="23" l="1"/>
  <c r="D342" i="23" l="1"/>
  <c r="D343" i="23" l="1"/>
  <c r="D344" i="23" l="1"/>
  <c r="D345" i="23" l="1"/>
  <c r="D346" i="23" l="1"/>
  <c r="D347" i="23" l="1"/>
  <c r="D348" i="23" l="1"/>
  <c r="D349" i="23" l="1"/>
  <c r="D350" i="23" l="1"/>
  <c r="D351" i="23" l="1"/>
  <c r="D352" i="23" l="1"/>
  <c r="D353" i="23" l="1"/>
  <c r="D354" i="23" l="1"/>
  <c r="D355" i="23" l="1"/>
  <c r="D356" i="23" l="1"/>
  <c r="D357" i="23" l="1"/>
  <c r="D358" i="23" l="1"/>
  <c r="D359" i="23" l="1"/>
  <c r="D360" i="23" l="1"/>
  <c r="D361" i="23" l="1"/>
  <c r="D362" i="23" l="1"/>
  <c r="D363" i="23" l="1"/>
  <c r="D364" i="23" l="1"/>
  <c r="D365" i="23" l="1"/>
  <c r="D366" i="23" l="1"/>
  <c r="D367" i="23" l="1"/>
  <c r="D368" i="23" l="1"/>
  <c r="D369" i="23" l="1"/>
  <c r="D370" i="23" l="1"/>
  <c r="D371" i="23" l="1"/>
  <c r="D372" i="23" l="1"/>
  <c r="D373" i="23" l="1"/>
  <c r="D374" i="23" l="1"/>
  <c r="D375" i="23" l="1"/>
  <c r="D376" i="23" l="1"/>
  <c r="D377" i="23" l="1"/>
  <c r="D378" i="23" l="1"/>
  <c r="D379" i="23" l="1"/>
  <c r="D380" i="23" l="1"/>
  <c r="D381" i="23" l="1"/>
  <c r="D382" i="23" l="1"/>
  <c r="D383" i="23" l="1"/>
  <c r="D384" i="23" l="1"/>
  <c r="D385" i="23" l="1"/>
  <c r="D386" i="23" l="1"/>
  <c r="D387" i="23" l="1"/>
  <c r="D388" i="23" l="1"/>
  <c r="D389" i="23" l="1"/>
  <c r="D390" i="23" l="1"/>
  <c r="D391" i="23" l="1"/>
  <c r="D392" i="23" l="1"/>
  <c r="D393" i="23" l="1"/>
  <c r="D394" i="23" l="1"/>
  <c r="D395" i="23" l="1"/>
  <c r="D396" i="23" l="1"/>
  <c r="D397" i="23" l="1"/>
  <c r="D398" i="23" l="1"/>
  <c r="D399" i="23" l="1"/>
  <c r="D400" i="23" l="1"/>
  <c r="D401" i="23" l="1"/>
  <c r="D402" i="23" l="1"/>
  <c r="D403" i="23" l="1"/>
  <c r="D404" i="23" l="1"/>
  <c r="D405" i="23" l="1"/>
  <c r="D406" i="23" l="1"/>
  <c r="D407" i="23" l="1"/>
  <c r="D408" i="23" l="1"/>
  <c r="D409" i="23" l="1"/>
  <c r="D410" i="23" l="1"/>
</calcChain>
</file>

<file path=xl/sharedStrings.xml><?xml version="1.0" encoding="utf-8"?>
<sst xmlns="http://schemas.openxmlformats.org/spreadsheetml/2006/main" count="126" uniqueCount="43">
  <si>
    <t>OneD</t>
  </si>
  <si>
    <t>MCNP</t>
  </si>
  <si>
    <t>MCNPRaw</t>
  </si>
  <si>
    <t>EbinUp</t>
  </si>
  <si>
    <t>EbinWidth</t>
  </si>
  <si>
    <t>EbinCen</t>
  </si>
  <si>
    <t>OneD/widt</t>
  </si>
  <si>
    <t>Error</t>
  </si>
  <si>
    <t>PDT</t>
  </si>
  <si>
    <t>Z</t>
  </si>
  <si>
    <t>dx</t>
  </si>
  <si>
    <t>Nel</t>
  </si>
  <si>
    <t xml:space="preserve">MonteCarlo </t>
  </si>
  <si>
    <t>Sn 32 angles
80 elements</t>
  </si>
  <si>
    <t>Analytic Solution</t>
  </si>
  <si>
    <t>Sn 8 angles
80 elements</t>
  </si>
  <si>
    <t>Sn 8 angles 160 elements</t>
  </si>
  <si>
    <t>Sn 32 angles 160 elements</t>
  </si>
  <si>
    <t>Sn 32 angles 240 elements</t>
  </si>
  <si>
    <t>Sn 8 angles 240 elements</t>
  </si>
  <si>
    <t>x</t>
  </si>
  <si>
    <t>mean</t>
  </si>
  <si>
    <t>Sx</t>
  </si>
  <si>
    <t>TrueVar</t>
  </si>
  <si>
    <t>End value</t>
  </si>
  <si>
    <t>True mean</t>
  </si>
  <si>
    <t>True var</t>
  </si>
  <si>
    <t>True stddev</t>
  </si>
  <si>
    <t>Excel stddev</t>
  </si>
  <si>
    <t>Sx2</t>
  </si>
  <si>
    <t>RunVar</t>
  </si>
  <si>
    <t>Estvar</t>
  </si>
  <si>
    <t>Eststddev</t>
  </si>
  <si>
    <t>Sigma_t</t>
  </si>
  <si>
    <t>Sigma_s</t>
  </si>
  <si>
    <t>RN</t>
  </si>
  <si>
    <t>ThetaRad</t>
  </si>
  <si>
    <t>Residual</t>
  </si>
  <si>
    <t>InteriorResidual</t>
  </si>
  <si>
    <t>LeftNetIncoming</t>
  </si>
  <si>
    <t>LeftNetOutgoing</t>
  </si>
  <si>
    <t>RightNetIncoming</t>
  </si>
  <si>
    <t>RightNetOutgoing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</si>
</sst>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72" formatCode="0.000000E+00"/>
  </numFmts>
  <fonts count="3" x14ac:knownFonts="1">
    <font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12"/>
      <color rgb="FFFFC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1" fontId="0" fillId="0" borderId="0" xfId="0" applyNumberFormat="1" applyAlignment="1">
      <alignment horizontal="center"/>
    </xf>
    <xf numFmtId="13" fontId="0" fillId="0" borderId="0" xfId="0" applyNumberFormat="1"/>
    <xf numFmtId="164" fontId="0" fillId="0" borderId="0" xfId="0" applyNumberFormat="1"/>
    <xf numFmtId="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1"/>
          <c:order val="0"/>
          <c:tx>
            <c:v>Sn 32 angles 240 elements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OneGrpPureAbsorbtion!$I$10:$I$489</c:f>
              <c:numCache>
                <c:formatCode>General</c:formatCode>
                <c:ptCount val="480"/>
                <c:pt idx="0">
                  <c:v>0</c:v>
                </c:pt>
                <c:pt idx="1">
                  <c:v>0.125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0.375</c:v>
                </c:pt>
                <c:pt idx="6">
                  <c:v>0.375</c:v>
                </c:pt>
                <c:pt idx="7">
                  <c:v>0.5</c:v>
                </c:pt>
                <c:pt idx="8">
                  <c:v>0.5</c:v>
                </c:pt>
                <c:pt idx="9">
                  <c:v>0.625</c:v>
                </c:pt>
                <c:pt idx="10">
                  <c:v>0.625</c:v>
                </c:pt>
                <c:pt idx="11">
                  <c:v>0.75</c:v>
                </c:pt>
                <c:pt idx="12">
                  <c:v>0.75</c:v>
                </c:pt>
                <c:pt idx="13">
                  <c:v>0.875</c:v>
                </c:pt>
                <c:pt idx="14">
                  <c:v>0.875</c:v>
                </c:pt>
                <c:pt idx="15">
                  <c:v>1</c:v>
                </c:pt>
                <c:pt idx="16">
                  <c:v>1</c:v>
                </c:pt>
                <c:pt idx="17">
                  <c:v>1.125</c:v>
                </c:pt>
                <c:pt idx="18">
                  <c:v>1.125</c:v>
                </c:pt>
                <c:pt idx="19">
                  <c:v>1.25</c:v>
                </c:pt>
                <c:pt idx="20">
                  <c:v>1.25</c:v>
                </c:pt>
                <c:pt idx="21">
                  <c:v>1.375</c:v>
                </c:pt>
                <c:pt idx="22">
                  <c:v>1.375</c:v>
                </c:pt>
                <c:pt idx="23">
                  <c:v>1.5</c:v>
                </c:pt>
                <c:pt idx="24">
                  <c:v>1.5</c:v>
                </c:pt>
                <c:pt idx="25">
                  <c:v>1.625</c:v>
                </c:pt>
                <c:pt idx="26">
                  <c:v>1.625</c:v>
                </c:pt>
                <c:pt idx="27">
                  <c:v>1.75</c:v>
                </c:pt>
                <c:pt idx="28">
                  <c:v>1.75</c:v>
                </c:pt>
                <c:pt idx="29">
                  <c:v>1.875</c:v>
                </c:pt>
                <c:pt idx="30">
                  <c:v>1.875</c:v>
                </c:pt>
                <c:pt idx="31">
                  <c:v>2</c:v>
                </c:pt>
                <c:pt idx="32">
                  <c:v>2</c:v>
                </c:pt>
                <c:pt idx="33">
                  <c:v>2.125</c:v>
                </c:pt>
                <c:pt idx="34">
                  <c:v>2.125</c:v>
                </c:pt>
                <c:pt idx="35">
                  <c:v>2.25</c:v>
                </c:pt>
                <c:pt idx="36">
                  <c:v>2.25</c:v>
                </c:pt>
                <c:pt idx="37">
                  <c:v>2.375</c:v>
                </c:pt>
                <c:pt idx="38">
                  <c:v>2.375</c:v>
                </c:pt>
                <c:pt idx="39">
                  <c:v>2.5</c:v>
                </c:pt>
                <c:pt idx="40">
                  <c:v>2.5</c:v>
                </c:pt>
                <c:pt idx="41">
                  <c:v>2.625</c:v>
                </c:pt>
                <c:pt idx="42">
                  <c:v>2.625</c:v>
                </c:pt>
                <c:pt idx="43">
                  <c:v>2.75</c:v>
                </c:pt>
                <c:pt idx="44">
                  <c:v>2.75</c:v>
                </c:pt>
                <c:pt idx="45">
                  <c:v>2.875</c:v>
                </c:pt>
                <c:pt idx="46">
                  <c:v>2.875</c:v>
                </c:pt>
                <c:pt idx="47">
                  <c:v>3</c:v>
                </c:pt>
                <c:pt idx="48">
                  <c:v>3</c:v>
                </c:pt>
                <c:pt idx="49">
                  <c:v>3.125</c:v>
                </c:pt>
                <c:pt idx="50">
                  <c:v>3.125</c:v>
                </c:pt>
                <c:pt idx="51" formatCode="0.00E+00">
                  <c:v>3.25</c:v>
                </c:pt>
                <c:pt idx="52" formatCode="0.00E+00">
                  <c:v>3.25</c:v>
                </c:pt>
                <c:pt idx="53" formatCode="0.00E+00">
                  <c:v>3.375</c:v>
                </c:pt>
                <c:pt idx="54" formatCode="0.00E+00">
                  <c:v>3.375</c:v>
                </c:pt>
                <c:pt idx="55" formatCode="0.00E+00">
                  <c:v>3.5</c:v>
                </c:pt>
                <c:pt idx="56" formatCode="0.00E+00">
                  <c:v>3.5</c:v>
                </c:pt>
                <c:pt idx="57" formatCode="0.00E+00">
                  <c:v>3.625</c:v>
                </c:pt>
                <c:pt idx="58" formatCode="0.00E+00">
                  <c:v>3.625</c:v>
                </c:pt>
                <c:pt idx="59" formatCode="0.00E+00">
                  <c:v>3.75</c:v>
                </c:pt>
                <c:pt idx="60" formatCode="0.00E+00">
                  <c:v>3.75</c:v>
                </c:pt>
                <c:pt idx="61" formatCode="0.00E+00">
                  <c:v>3.875</c:v>
                </c:pt>
                <c:pt idx="62" formatCode="0.00E+00">
                  <c:v>3.875</c:v>
                </c:pt>
                <c:pt idx="63" formatCode="0.00E+00">
                  <c:v>4</c:v>
                </c:pt>
                <c:pt idx="64" formatCode="0.00E+00">
                  <c:v>4</c:v>
                </c:pt>
                <c:pt idx="65" formatCode="0.00E+00">
                  <c:v>4.125</c:v>
                </c:pt>
                <c:pt idx="66" formatCode="0.00E+00">
                  <c:v>4.125</c:v>
                </c:pt>
                <c:pt idx="67" formatCode="0.00E+00">
                  <c:v>4.25</c:v>
                </c:pt>
                <c:pt idx="68" formatCode="0.00E+00">
                  <c:v>4.25</c:v>
                </c:pt>
                <c:pt idx="69" formatCode="0.00E+00">
                  <c:v>4.375</c:v>
                </c:pt>
                <c:pt idx="70" formatCode="0.00E+00">
                  <c:v>4.375</c:v>
                </c:pt>
                <c:pt idx="71" formatCode="0.00E+00">
                  <c:v>4.5</c:v>
                </c:pt>
                <c:pt idx="72" formatCode="0.00E+00">
                  <c:v>4.5</c:v>
                </c:pt>
                <c:pt idx="73" formatCode="0.00E+00">
                  <c:v>4.625</c:v>
                </c:pt>
                <c:pt idx="74" formatCode="0.00E+00">
                  <c:v>4.625</c:v>
                </c:pt>
                <c:pt idx="75" formatCode="0.00E+00">
                  <c:v>4.75</c:v>
                </c:pt>
                <c:pt idx="76" formatCode="0.00E+00">
                  <c:v>4.75</c:v>
                </c:pt>
                <c:pt idx="77" formatCode="0.00E+00">
                  <c:v>4.875</c:v>
                </c:pt>
                <c:pt idx="78" formatCode="0.00E+00">
                  <c:v>4.875</c:v>
                </c:pt>
                <c:pt idx="79" formatCode="0.00E+00">
                  <c:v>5</c:v>
                </c:pt>
                <c:pt idx="80" formatCode="0.00E+00">
                  <c:v>5</c:v>
                </c:pt>
                <c:pt idx="81" formatCode="0.00E+00">
                  <c:v>5.125</c:v>
                </c:pt>
                <c:pt idx="82" formatCode="0.00E+00">
                  <c:v>5.125</c:v>
                </c:pt>
                <c:pt idx="83" formatCode="0.00E+00">
                  <c:v>5.25</c:v>
                </c:pt>
                <c:pt idx="84" formatCode="0.00E+00">
                  <c:v>5.25</c:v>
                </c:pt>
                <c:pt idx="85" formatCode="0.00E+00">
                  <c:v>5.375</c:v>
                </c:pt>
                <c:pt idx="86" formatCode="0.00E+00">
                  <c:v>5.375</c:v>
                </c:pt>
                <c:pt idx="87" formatCode="0.00E+00">
                  <c:v>5.5</c:v>
                </c:pt>
                <c:pt idx="88" formatCode="0.00E+00">
                  <c:v>5.5</c:v>
                </c:pt>
                <c:pt idx="89" formatCode="0.00E+00">
                  <c:v>5.625</c:v>
                </c:pt>
                <c:pt idx="90" formatCode="0.00E+00">
                  <c:v>5.625</c:v>
                </c:pt>
                <c:pt idx="91" formatCode="0.00E+00">
                  <c:v>5.75</c:v>
                </c:pt>
                <c:pt idx="92" formatCode="0.00E+00">
                  <c:v>5.75</c:v>
                </c:pt>
                <c:pt idx="93" formatCode="0.00E+00">
                  <c:v>5.875</c:v>
                </c:pt>
                <c:pt idx="94" formatCode="0.00E+00">
                  <c:v>5.875</c:v>
                </c:pt>
                <c:pt idx="95" formatCode="0.00E+00">
                  <c:v>6</c:v>
                </c:pt>
                <c:pt idx="96" formatCode="0.00E+00">
                  <c:v>6</c:v>
                </c:pt>
                <c:pt idx="97" formatCode="0.00E+00">
                  <c:v>6.125</c:v>
                </c:pt>
                <c:pt idx="98" formatCode="0.00E+00">
                  <c:v>6.125</c:v>
                </c:pt>
                <c:pt idx="99" formatCode="0.00E+00">
                  <c:v>6.25</c:v>
                </c:pt>
                <c:pt idx="100" formatCode="0.00E+00">
                  <c:v>6.25</c:v>
                </c:pt>
                <c:pt idx="101" formatCode="0.00E+00">
                  <c:v>6.375</c:v>
                </c:pt>
                <c:pt idx="102" formatCode="0.00E+00">
                  <c:v>6.375</c:v>
                </c:pt>
                <c:pt idx="103" formatCode="0.00E+00">
                  <c:v>6.5</c:v>
                </c:pt>
                <c:pt idx="104" formatCode="0.00E+00">
                  <c:v>6.5</c:v>
                </c:pt>
                <c:pt idx="105" formatCode="0.00E+00">
                  <c:v>6.625</c:v>
                </c:pt>
                <c:pt idx="106" formatCode="0.00E+00">
                  <c:v>6.625</c:v>
                </c:pt>
                <c:pt idx="107" formatCode="0.00E+00">
                  <c:v>6.75</c:v>
                </c:pt>
                <c:pt idx="108" formatCode="0.00E+00">
                  <c:v>6.75</c:v>
                </c:pt>
                <c:pt idx="109" formatCode="0.00E+00">
                  <c:v>6.875</c:v>
                </c:pt>
                <c:pt idx="110" formatCode="0.00E+00">
                  <c:v>6.875</c:v>
                </c:pt>
                <c:pt idx="111" formatCode="0.00E+00">
                  <c:v>7</c:v>
                </c:pt>
                <c:pt idx="112" formatCode="0.00E+00">
                  <c:v>7</c:v>
                </c:pt>
                <c:pt idx="113" formatCode="0.00E+00">
                  <c:v>7.125</c:v>
                </c:pt>
                <c:pt idx="114" formatCode="0.00E+00">
                  <c:v>7.125</c:v>
                </c:pt>
                <c:pt idx="115" formatCode="0.00E+00">
                  <c:v>7.25</c:v>
                </c:pt>
                <c:pt idx="116" formatCode="0.00E+00">
                  <c:v>7.25</c:v>
                </c:pt>
                <c:pt idx="117" formatCode="0.00E+00">
                  <c:v>7.375</c:v>
                </c:pt>
                <c:pt idx="118" formatCode="0.00E+00">
                  <c:v>7.375</c:v>
                </c:pt>
                <c:pt idx="119" formatCode="0.00E+00">
                  <c:v>7.5</c:v>
                </c:pt>
                <c:pt idx="120" formatCode="0.00E+00">
                  <c:v>7.5</c:v>
                </c:pt>
                <c:pt idx="121" formatCode="0.00E+00">
                  <c:v>7.625</c:v>
                </c:pt>
                <c:pt idx="122" formatCode="0.00E+00">
                  <c:v>7.625</c:v>
                </c:pt>
                <c:pt idx="123" formatCode="0.00E+00">
                  <c:v>7.75</c:v>
                </c:pt>
                <c:pt idx="124" formatCode="0.00E+00">
                  <c:v>7.75</c:v>
                </c:pt>
                <c:pt idx="125" formatCode="0.00E+00">
                  <c:v>7.875</c:v>
                </c:pt>
                <c:pt idx="126" formatCode="0.00E+00">
                  <c:v>7.875</c:v>
                </c:pt>
                <c:pt idx="127" formatCode="0.00E+00">
                  <c:v>8</c:v>
                </c:pt>
                <c:pt idx="128" formatCode="0.00E+00">
                  <c:v>8</c:v>
                </c:pt>
                <c:pt idx="129" formatCode="0.00E+00">
                  <c:v>8.125</c:v>
                </c:pt>
                <c:pt idx="130" formatCode="0.00E+00">
                  <c:v>8.125</c:v>
                </c:pt>
                <c:pt idx="131" formatCode="0.00E+00">
                  <c:v>8.25</c:v>
                </c:pt>
                <c:pt idx="132" formatCode="0.00E+00">
                  <c:v>8.25</c:v>
                </c:pt>
                <c:pt idx="133" formatCode="0.00E+00">
                  <c:v>8.375</c:v>
                </c:pt>
                <c:pt idx="134" formatCode="0.00E+00">
                  <c:v>8.375</c:v>
                </c:pt>
                <c:pt idx="135" formatCode="0.00E+00">
                  <c:v>8.5</c:v>
                </c:pt>
                <c:pt idx="136" formatCode="0.00E+00">
                  <c:v>8.5</c:v>
                </c:pt>
                <c:pt idx="137" formatCode="0.00E+00">
                  <c:v>8.625</c:v>
                </c:pt>
                <c:pt idx="138" formatCode="0.00E+00">
                  <c:v>8.625</c:v>
                </c:pt>
                <c:pt idx="139" formatCode="0.00E+00">
                  <c:v>8.75</c:v>
                </c:pt>
                <c:pt idx="140" formatCode="0.00E+00">
                  <c:v>8.75</c:v>
                </c:pt>
                <c:pt idx="141" formatCode="0.00E+00">
                  <c:v>8.875</c:v>
                </c:pt>
                <c:pt idx="142" formatCode="0.00E+00">
                  <c:v>8.875</c:v>
                </c:pt>
                <c:pt idx="143" formatCode="0.00E+00">
                  <c:v>9</c:v>
                </c:pt>
                <c:pt idx="144" formatCode="0.00E+00">
                  <c:v>9</c:v>
                </c:pt>
                <c:pt idx="145" formatCode="0.00E+00">
                  <c:v>9.125</c:v>
                </c:pt>
                <c:pt idx="146" formatCode="0.00E+00">
                  <c:v>9.125</c:v>
                </c:pt>
                <c:pt idx="147" formatCode="0.00E+00">
                  <c:v>9.25</c:v>
                </c:pt>
                <c:pt idx="148" formatCode="0.00E+00">
                  <c:v>9.25</c:v>
                </c:pt>
                <c:pt idx="149" formatCode="0.00E+00">
                  <c:v>9.375</c:v>
                </c:pt>
                <c:pt idx="150" formatCode="0.00E+00">
                  <c:v>9.375</c:v>
                </c:pt>
                <c:pt idx="151" formatCode="0.00E+00">
                  <c:v>9.5</c:v>
                </c:pt>
                <c:pt idx="152" formatCode="0.00E+00">
                  <c:v>9.5</c:v>
                </c:pt>
                <c:pt idx="153" formatCode="0.00E+00">
                  <c:v>9.625</c:v>
                </c:pt>
                <c:pt idx="154" formatCode="0.00E+00">
                  <c:v>9.625</c:v>
                </c:pt>
                <c:pt idx="155" formatCode="0.00E+00">
                  <c:v>9.75</c:v>
                </c:pt>
                <c:pt idx="156" formatCode="0.00E+00">
                  <c:v>9.75</c:v>
                </c:pt>
                <c:pt idx="157" formatCode="0.00E+00">
                  <c:v>9.875</c:v>
                </c:pt>
                <c:pt idx="158" formatCode="0.00E+00">
                  <c:v>9.875</c:v>
                </c:pt>
                <c:pt idx="159" formatCode="0.00E+00">
                  <c:v>10</c:v>
                </c:pt>
                <c:pt idx="160" formatCode="0.00E+00">
                  <c:v>10</c:v>
                </c:pt>
                <c:pt idx="161" formatCode="0.00E+00">
                  <c:v>10.125</c:v>
                </c:pt>
                <c:pt idx="162" formatCode="0.00E+00">
                  <c:v>10.125</c:v>
                </c:pt>
                <c:pt idx="163" formatCode="0.00E+00">
                  <c:v>10.25</c:v>
                </c:pt>
                <c:pt idx="164" formatCode="0.00E+00">
                  <c:v>10.25</c:v>
                </c:pt>
                <c:pt idx="165" formatCode="0.00E+00">
                  <c:v>10.375</c:v>
                </c:pt>
                <c:pt idx="166" formatCode="0.00E+00">
                  <c:v>10.375</c:v>
                </c:pt>
                <c:pt idx="167" formatCode="0.00E+00">
                  <c:v>10.5</c:v>
                </c:pt>
                <c:pt idx="168" formatCode="0.00E+00">
                  <c:v>10.5</c:v>
                </c:pt>
                <c:pt idx="169" formatCode="0.00E+00">
                  <c:v>10.625</c:v>
                </c:pt>
                <c:pt idx="170" formatCode="0.00E+00">
                  <c:v>10.625</c:v>
                </c:pt>
                <c:pt idx="171" formatCode="0.00E+00">
                  <c:v>10.75</c:v>
                </c:pt>
                <c:pt idx="172">
                  <c:v>10.75</c:v>
                </c:pt>
                <c:pt idx="173">
                  <c:v>10.875</c:v>
                </c:pt>
                <c:pt idx="174">
                  <c:v>10.875</c:v>
                </c:pt>
                <c:pt idx="175">
                  <c:v>11</c:v>
                </c:pt>
                <c:pt idx="176">
                  <c:v>11</c:v>
                </c:pt>
                <c:pt idx="177">
                  <c:v>11.125</c:v>
                </c:pt>
                <c:pt idx="178">
                  <c:v>11.125</c:v>
                </c:pt>
                <c:pt idx="179">
                  <c:v>11.25</c:v>
                </c:pt>
                <c:pt idx="180">
                  <c:v>11.25</c:v>
                </c:pt>
                <c:pt idx="181">
                  <c:v>11.375</c:v>
                </c:pt>
                <c:pt idx="182">
                  <c:v>11.375</c:v>
                </c:pt>
                <c:pt idx="183">
                  <c:v>11.5</c:v>
                </c:pt>
                <c:pt idx="184">
                  <c:v>11.5</c:v>
                </c:pt>
                <c:pt idx="185">
                  <c:v>11.625</c:v>
                </c:pt>
                <c:pt idx="186">
                  <c:v>11.625</c:v>
                </c:pt>
                <c:pt idx="187">
                  <c:v>11.75</c:v>
                </c:pt>
                <c:pt idx="188">
                  <c:v>11.75</c:v>
                </c:pt>
                <c:pt idx="189">
                  <c:v>11.875</c:v>
                </c:pt>
                <c:pt idx="190">
                  <c:v>11.875</c:v>
                </c:pt>
                <c:pt idx="191">
                  <c:v>12</c:v>
                </c:pt>
                <c:pt idx="192">
                  <c:v>12</c:v>
                </c:pt>
                <c:pt idx="193">
                  <c:v>12.125</c:v>
                </c:pt>
                <c:pt idx="194">
                  <c:v>12.125</c:v>
                </c:pt>
                <c:pt idx="195">
                  <c:v>12.25</c:v>
                </c:pt>
                <c:pt idx="196">
                  <c:v>12.25</c:v>
                </c:pt>
                <c:pt idx="197">
                  <c:v>12.375</c:v>
                </c:pt>
                <c:pt idx="198">
                  <c:v>12.375</c:v>
                </c:pt>
                <c:pt idx="199">
                  <c:v>12.5</c:v>
                </c:pt>
                <c:pt idx="200">
                  <c:v>12.5</c:v>
                </c:pt>
                <c:pt idx="201">
                  <c:v>12.625</c:v>
                </c:pt>
                <c:pt idx="202">
                  <c:v>12.625</c:v>
                </c:pt>
                <c:pt idx="203">
                  <c:v>12.75</c:v>
                </c:pt>
                <c:pt idx="204">
                  <c:v>12.75</c:v>
                </c:pt>
                <c:pt idx="205">
                  <c:v>12.875</c:v>
                </c:pt>
                <c:pt idx="206">
                  <c:v>12.875</c:v>
                </c:pt>
                <c:pt idx="207">
                  <c:v>13</c:v>
                </c:pt>
                <c:pt idx="208">
                  <c:v>13</c:v>
                </c:pt>
                <c:pt idx="209">
                  <c:v>13.125</c:v>
                </c:pt>
                <c:pt idx="210">
                  <c:v>13.125</c:v>
                </c:pt>
                <c:pt idx="211">
                  <c:v>13.25</c:v>
                </c:pt>
                <c:pt idx="212">
                  <c:v>13.25</c:v>
                </c:pt>
                <c:pt idx="213">
                  <c:v>13.375</c:v>
                </c:pt>
                <c:pt idx="214">
                  <c:v>13.375</c:v>
                </c:pt>
                <c:pt idx="215">
                  <c:v>13.5</c:v>
                </c:pt>
                <c:pt idx="216">
                  <c:v>13.5</c:v>
                </c:pt>
                <c:pt idx="217">
                  <c:v>13.625</c:v>
                </c:pt>
                <c:pt idx="218">
                  <c:v>13.625</c:v>
                </c:pt>
                <c:pt idx="219">
                  <c:v>13.75</c:v>
                </c:pt>
                <c:pt idx="220">
                  <c:v>13.75</c:v>
                </c:pt>
                <c:pt idx="221">
                  <c:v>13.875</c:v>
                </c:pt>
                <c:pt idx="222">
                  <c:v>13.875</c:v>
                </c:pt>
                <c:pt idx="223">
                  <c:v>14</c:v>
                </c:pt>
                <c:pt idx="224">
                  <c:v>14</c:v>
                </c:pt>
                <c:pt idx="225">
                  <c:v>14.125</c:v>
                </c:pt>
                <c:pt idx="226">
                  <c:v>14.125</c:v>
                </c:pt>
                <c:pt idx="227">
                  <c:v>14.25</c:v>
                </c:pt>
                <c:pt idx="228">
                  <c:v>14.25</c:v>
                </c:pt>
                <c:pt idx="229">
                  <c:v>14.375</c:v>
                </c:pt>
                <c:pt idx="230">
                  <c:v>14.375</c:v>
                </c:pt>
                <c:pt idx="231">
                  <c:v>14.5</c:v>
                </c:pt>
                <c:pt idx="232">
                  <c:v>14.5</c:v>
                </c:pt>
                <c:pt idx="233">
                  <c:v>14.625</c:v>
                </c:pt>
                <c:pt idx="234">
                  <c:v>14.625</c:v>
                </c:pt>
                <c:pt idx="235">
                  <c:v>14.75</c:v>
                </c:pt>
                <c:pt idx="236">
                  <c:v>14.75</c:v>
                </c:pt>
                <c:pt idx="237">
                  <c:v>14.875</c:v>
                </c:pt>
                <c:pt idx="238">
                  <c:v>14.875</c:v>
                </c:pt>
                <c:pt idx="239">
                  <c:v>15</c:v>
                </c:pt>
                <c:pt idx="240">
                  <c:v>15</c:v>
                </c:pt>
                <c:pt idx="241">
                  <c:v>15.125</c:v>
                </c:pt>
                <c:pt idx="242">
                  <c:v>15.125</c:v>
                </c:pt>
                <c:pt idx="243">
                  <c:v>15.25</c:v>
                </c:pt>
                <c:pt idx="244">
                  <c:v>15.25</c:v>
                </c:pt>
                <c:pt idx="245">
                  <c:v>15.375</c:v>
                </c:pt>
                <c:pt idx="246">
                  <c:v>15.375</c:v>
                </c:pt>
                <c:pt idx="247">
                  <c:v>15.5</c:v>
                </c:pt>
                <c:pt idx="248">
                  <c:v>15.5</c:v>
                </c:pt>
                <c:pt idx="249">
                  <c:v>15.625</c:v>
                </c:pt>
                <c:pt idx="250">
                  <c:v>15.625</c:v>
                </c:pt>
                <c:pt idx="251">
                  <c:v>15.75</c:v>
                </c:pt>
                <c:pt idx="252">
                  <c:v>15.75</c:v>
                </c:pt>
                <c:pt idx="253">
                  <c:v>15.875</c:v>
                </c:pt>
                <c:pt idx="254">
                  <c:v>15.875</c:v>
                </c:pt>
                <c:pt idx="255">
                  <c:v>16</c:v>
                </c:pt>
                <c:pt idx="256">
                  <c:v>16</c:v>
                </c:pt>
                <c:pt idx="257">
                  <c:v>16.125</c:v>
                </c:pt>
                <c:pt idx="258">
                  <c:v>16.125</c:v>
                </c:pt>
                <c:pt idx="259">
                  <c:v>16.25</c:v>
                </c:pt>
                <c:pt idx="260">
                  <c:v>16.25</c:v>
                </c:pt>
                <c:pt idx="261">
                  <c:v>16.375</c:v>
                </c:pt>
                <c:pt idx="262">
                  <c:v>16.375</c:v>
                </c:pt>
                <c:pt idx="263">
                  <c:v>16.5</c:v>
                </c:pt>
                <c:pt idx="264">
                  <c:v>16.5</c:v>
                </c:pt>
                <c:pt idx="265">
                  <c:v>16.625</c:v>
                </c:pt>
                <c:pt idx="266">
                  <c:v>16.625</c:v>
                </c:pt>
                <c:pt idx="267">
                  <c:v>16.75</c:v>
                </c:pt>
                <c:pt idx="268">
                  <c:v>16.75</c:v>
                </c:pt>
                <c:pt idx="269">
                  <c:v>16.875</c:v>
                </c:pt>
                <c:pt idx="270">
                  <c:v>16.875</c:v>
                </c:pt>
                <c:pt idx="271">
                  <c:v>17</c:v>
                </c:pt>
                <c:pt idx="272">
                  <c:v>17</c:v>
                </c:pt>
                <c:pt idx="273">
                  <c:v>17.125</c:v>
                </c:pt>
                <c:pt idx="274">
                  <c:v>17.125</c:v>
                </c:pt>
                <c:pt idx="275">
                  <c:v>17.25</c:v>
                </c:pt>
                <c:pt idx="276">
                  <c:v>17.25</c:v>
                </c:pt>
                <c:pt idx="277">
                  <c:v>17.375</c:v>
                </c:pt>
                <c:pt idx="278">
                  <c:v>17.375</c:v>
                </c:pt>
                <c:pt idx="279">
                  <c:v>17.5</c:v>
                </c:pt>
                <c:pt idx="280">
                  <c:v>17.5</c:v>
                </c:pt>
                <c:pt idx="281">
                  <c:v>17.625</c:v>
                </c:pt>
                <c:pt idx="282">
                  <c:v>17.625</c:v>
                </c:pt>
                <c:pt idx="283">
                  <c:v>17.75</c:v>
                </c:pt>
                <c:pt idx="284">
                  <c:v>17.75</c:v>
                </c:pt>
                <c:pt idx="285">
                  <c:v>17.875</c:v>
                </c:pt>
                <c:pt idx="286">
                  <c:v>17.875</c:v>
                </c:pt>
                <c:pt idx="287">
                  <c:v>18</c:v>
                </c:pt>
                <c:pt idx="288">
                  <c:v>18</c:v>
                </c:pt>
                <c:pt idx="289">
                  <c:v>18.125</c:v>
                </c:pt>
                <c:pt idx="290">
                  <c:v>18.125</c:v>
                </c:pt>
                <c:pt idx="291">
                  <c:v>18.25</c:v>
                </c:pt>
                <c:pt idx="292">
                  <c:v>18.25</c:v>
                </c:pt>
                <c:pt idx="293">
                  <c:v>18.375</c:v>
                </c:pt>
                <c:pt idx="294">
                  <c:v>18.375</c:v>
                </c:pt>
                <c:pt idx="295">
                  <c:v>18.5</c:v>
                </c:pt>
                <c:pt idx="296">
                  <c:v>18.5</c:v>
                </c:pt>
                <c:pt idx="297">
                  <c:v>18.625</c:v>
                </c:pt>
                <c:pt idx="298">
                  <c:v>18.625</c:v>
                </c:pt>
                <c:pt idx="299">
                  <c:v>18.75</c:v>
                </c:pt>
                <c:pt idx="300">
                  <c:v>18.75</c:v>
                </c:pt>
                <c:pt idx="301">
                  <c:v>18.875</c:v>
                </c:pt>
                <c:pt idx="302">
                  <c:v>18.875</c:v>
                </c:pt>
                <c:pt idx="303">
                  <c:v>19</c:v>
                </c:pt>
                <c:pt idx="304">
                  <c:v>19</c:v>
                </c:pt>
                <c:pt idx="305">
                  <c:v>19.125</c:v>
                </c:pt>
                <c:pt idx="306">
                  <c:v>19.125</c:v>
                </c:pt>
                <c:pt idx="307">
                  <c:v>19.25</c:v>
                </c:pt>
                <c:pt idx="308">
                  <c:v>19.25</c:v>
                </c:pt>
                <c:pt idx="309">
                  <c:v>19.375</c:v>
                </c:pt>
                <c:pt idx="310">
                  <c:v>19.375</c:v>
                </c:pt>
                <c:pt idx="311">
                  <c:v>19.5</c:v>
                </c:pt>
                <c:pt idx="312">
                  <c:v>19.5</c:v>
                </c:pt>
                <c:pt idx="313">
                  <c:v>19.625</c:v>
                </c:pt>
                <c:pt idx="314">
                  <c:v>19.625</c:v>
                </c:pt>
                <c:pt idx="315">
                  <c:v>19.75</c:v>
                </c:pt>
                <c:pt idx="316">
                  <c:v>19.75</c:v>
                </c:pt>
                <c:pt idx="317">
                  <c:v>19.875</c:v>
                </c:pt>
                <c:pt idx="318">
                  <c:v>19.875</c:v>
                </c:pt>
                <c:pt idx="319">
                  <c:v>20</c:v>
                </c:pt>
                <c:pt idx="320">
                  <c:v>20</c:v>
                </c:pt>
                <c:pt idx="321">
                  <c:v>20.125</c:v>
                </c:pt>
                <c:pt idx="322">
                  <c:v>20.125</c:v>
                </c:pt>
                <c:pt idx="323">
                  <c:v>20.25</c:v>
                </c:pt>
                <c:pt idx="324">
                  <c:v>20.25</c:v>
                </c:pt>
                <c:pt idx="325">
                  <c:v>20.375</c:v>
                </c:pt>
                <c:pt idx="326">
                  <c:v>20.375</c:v>
                </c:pt>
                <c:pt idx="327">
                  <c:v>20.5</c:v>
                </c:pt>
                <c:pt idx="328">
                  <c:v>20.5</c:v>
                </c:pt>
                <c:pt idx="329">
                  <c:v>20.625</c:v>
                </c:pt>
                <c:pt idx="330">
                  <c:v>20.625</c:v>
                </c:pt>
                <c:pt idx="331">
                  <c:v>20.75</c:v>
                </c:pt>
                <c:pt idx="332">
                  <c:v>20.75</c:v>
                </c:pt>
                <c:pt idx="333">
                  <c:v>20.875</c:v>
                </c:pt>
                <c:pt idx="334">
                  <c:v>20.875</c:v>
                </c:pt>
                <c:pt idx="335">
                  <c:v>21</c:v>
                </c:pt>
                <c:pt idx="336">
                  <c:v>21</c:v>
                </c:pt>
                <c:pt idx="337">
                  <c:v>21.125</c:v>
                </c:pt>
                <c:pt idx="338">
                  <c:v>21.125</c:v>
                </c:pt>
                <c:pt idx="339">
                  <c:v>21.25</c:v>
                </c:pt>
                <c:pt idx="340">
                  <c:v>21.25</c:v>
                </c:pt>
                <c:pt idx="341">
                  <c:v>21.375</c:v>
                </c:pt>
                <c:pt idx="342">
                  <c:v>21.375</c:v>
                </c:pt>
                <c:pt idx="343">
                  <c:v>21.5</c:v>
                </c:pt>
                <c:pt idx="344">
                  <c:v>21.5</c:v>
                </c:pt>
                <c:pt idx="345">
                  <c:v>21.625</c:v>
                </c:pt>
                <c:pt idx="346">
                  <c:v>21.625</c:v>
                </c:pt>
                <c:pt idx="347">
                  <c:v>21.75</c:v>
                </c:pt>
                <c:pt idx="348">
                  <c:v>21.75</c:v>
                </c:pt>
                <c:pt idx="349">
                  <c:v>21.875</c:v>
                </c:pt>
                <c:pt idx="350">
                  <c:v>21.875</c:v>
                </c:pt>
                <c:pt idx="351">
                  <c:v>22</c:v>
                </c:pt>
                <c:pt idx="352">
                  <c:v>22</c:v>
                </c:pt>
                <c:pt idx="353">
                  <c:v>22.125</c:v>
                </c:pt>
                <c:pt idx="354">
                  <c:v>22.125</c:v>
                </c:pt>
                <c:pt idx="355">
                  <c:v>22.25</c:v>
                </c:pt>
                <c:pt idx="356">
                  <c:v>22.25</c:v>
                </c:pt>
                <c:pt idx="357">
                  <c:v>22.375</c:v>
                </c:pt>
                <c:pt idx="358">
                  <c:v>22.375</c:v>
                </c:pt>
                <c:pt idx="359">
                  <c:v>22.5</c:v>
                </c:pt>
                <c:pt idx="360">
                  <c:v>22.5</c:v>
                </c:pt>
                <c:pt idx="361">
                  <c:v>22.625</c:v>
                </c:pt>
                <c:pt idx="362">
                  <c:v>22.625</c:v>
                </c:pt>
                <c:pt idx="363">
                  <c:v>22.75</c:v>
                </c:pt>
                <c:pt idx="364">
                  <c:v>22.75</c:v>
                </c:pt>
                <c:pt idx="365">
                  <c:v>22.875</c:v>
                </c:pt>
                <c:pt idx="366">
                  <c:v>22.875</c:v>
                </c:pt>
                <c:pt idx="367">
                  <c:v>23</c:v>
                </c:pt>
                <c:pt idx="368">
                  <c:v>23</c:v>
                </c:pt>
                <c:pt idx="369">
                  <c:v>23.125</c:v>
                </c:pt>
                <c:pt idx="370">
                  <c:v>23.125</c:v>
                </c:pt>
                <c:pt idx="371">
                  <c:v>23.25</c:v>
                </c:pt>
                <c:pt idx="372">
                  <c:v>23.25</c:v>
                </c:pt>
                <c:pt idx="373">
                  <c:v>23.375</c:v>
                </c:pt>
                <c:pt idx="374">
                  <c:v>23.375</c:v>
                </c:pt>
                <c:pt idx="375">
                  <c:v>23.5</c:v>
                </c:pt>
                <c:pt idx="376">
                  <c:v>23.5</c:v>
                </c:pt>
                <c:pt idx="377">
                  <c:v>23.625</c:v>
                </c:pt>
                <c:pt idx="378">
                  <c:v>23.625</c:v>
                </c:pt>
                <c:pt idx="379">
                  <c:v>23.75</c:v>
                </c:pt>
                <c:pt idx="380">
                  <c:v>23.75</c:v>
                </c:pt>
                <c:pt idx="381">
                  <c:v>23.875</c:v>
                </c:pt>
                <c:pt idx="382">
                  <c:v>23.875</c:v>
                </c:pt>
                <c:pt idx="383">
                  <c:v>24</c:v>
                </c:pt>
                <c:pt idx="384">
                  <c:v>24</c:v>
                </c:pt>
                <c:pt idx="385">
                  <c:v>24.125</c:v>
                </c:pt>
                <c:pt idx="386">
                  <c:v>24.125</c:v>
                </c:pt>
                <c:pt idx="387">
                  <c:v>24.25</c:v>
                </c:pt>
                <c:pt idx="388">
                  <c:v>24.25</c:v>
                </c:pt>
                <c:pt idx="389">
                  <c:v>24.375</c:v>
                </c:pt>
                <c:pt idx="390">
                  <c:v>24.375</c:v>
                </c:pt>
                <c:pt idx="391">
                  <c:v>24.5</c:v>
                </c:pt>
                <c:pt idx="392">
                  <c:v>24.5</c:v>
                </c:pt>
                <c:pt idx="393">
                  <c:v>24.625</c:v>
                </c:pt>
                <c:pt idx="394">
                  <c:v>24.625</c:v>
                </c:pt>
                <c:pt idx="395">
                  <c:v>24.75</c:v>
                </c:pt>
                <c:pt idx="396">
                  <c:v>24.75</c:v>
                </c:pt>
                <c:pt idx="397">
                  <c:v>24.875</c:v>
                </c:pt>
                <c:pt idx="398">
                  <c:v>24.875</c:v>
                </c:pt>
                <c:pt idx="399">
                  <c:v>25</c:v>
                </c:pt>
                <c:pt idx="400">
                  <c:v>25</c:v>
                </c:pt>
                <c:pt idx="401">
                  <c:v>25.125</c:v>
                </c:pt>
                <c:pt idx="402">
                  <c:v>25.125</c:v>
                </c:pt>
                <c:pt idx="403">
                  <c:v>25.25</c:v>
                </c:pt>
                <c:pt idx="404">
                  <c:v>25.25</c:v>
                </c:pt>
                <c:pt idx="405">
                  <c:v>25.375</c:v>
                </c:pt>
                <c:pt idx="406">
                  <c:v>25.375</c:v>
                </c:pt>
                <c:pt idx="407">
                  <c:v>25.5</c:v>
                </c:pt>
                <c:pt idx="408">
                  <c:v>25.5</c:v>
                </c:pt>
                <c:pt idx="409">
                  <c:v>25.625</c:v>
                </c:pt>
                <c:pt idx="410">
                  <c:v>25.625</c:v>
                </c:pt>
                <c:pt idx="411">
                  <c:v>25.75</c:v>
                </c:pt>
                <c:pt idx="412">
                  <c:v>25.75</c:v>
                </c:pt>
                <c:pt idx="413">
                  <c:v>25.875</c:v>
                </c:pt>
                <c:pt idx="414">
                  <c:v>25.875</c:v>
                </c:pt>
                <c:pt idx="415">
                  <c:v>26</c:v>
                </c:pt>
                <c:pt idx="416">
                  <c:v>26</c:v>
                </c:pt>
                <c:pt idx="417">
                  <c:v>26.125</c:v>
                </c:pt>
                <c:pt idx="418">
                  <c:v>26.125</c:v>
                </c:pt>
                <c:pt idx="419">
                  <c:v>26.25</c:v>
                </c:pt>
                <c:pt idx="420">
                  <c:v>26.25</c:v>
                </c:pt>
                <c:pt idx="421">
                  <c:v>26.375</c:v>
                </c:pt>
                <c:pt idx="422">
                  <c:v>26.375</c:v>
                </c:pt>
                <c:pt idx="423">
                  <c:v>26.5</c:v>
                </c:pt>
                <c:pt idx="424">
                  <c:v>26.5</c:v>
                </c:pt>
                <c:pt idx="425">
                  <c:v>26.625</c:v>
                </c:pt>
                <c:pt idx="426">
                  <c:v>26.625</c:v>
                </c:pt>
                <c:pt idx="427">
                  <c:v>26.75</c:v>
                </c:pt>
                <c:pt idx="428">
                  <c:v>26.75</c:v>
                </c:pt>
                <c:pt idx="429">
                  <c:v>26.875</c:v>
                </c:pt>
                <c:pt idx="430">
                  <c:v>26.875</c:v>
                </c:pt>
                <c:pt idx="431">
                  <c:v>27</c:v>
                </c:pt>
                <c:pt idx="432">
                  <c:v>27</c:v>
                </c:pt>
                <c:pt idx="433">
                  <c:v>27.125</c:v>
                </c:pt>
                <c:pt idx="434">
                  <c:v>27.125</c:v>
                </c:pt>
                <c:pt idx="435">
                  <c:v>27.25</c:v>
                </c:pt>
                <c:pt idx="436">
                  <c:v>27.25</c:v>
                </c:pt>
                <c:pt idx="437">
                  <c:v>27.375</c:v>
                </c:pt>
                <c:pt idx="438">
                  <c:v>27.375</c:v>
                </c:pt>
                <c:pt idx="439">
                  <c:v>27.5</c:v>
                </c:pt>
                <c:pt idx="440">
                  <c:v>27.5</c:v>
                </c:pt>
                <c:pt idx="441">
                  <c:v>27.625</c:v>
                </c:pt>
                <c:pt idx="442">
                  <c:v>27.625</c:v>
                </c:pt>
                <c:pt idx="443">
                  <c:v>27.75</c:v>
                </c:pt>
                <c:pt idx="444">
                  <c:v>27.75</c:v>
                </c:pt>
                <c:pt idx="445">
                  <c:v>27.875</c:v>
                </c:pt>
                <c:pt idx="446">
                  <c:v>27.875</c:v>
                </c:pt>
                <c:pt idx="447">
                  <c:v>28</c:v>
                </c:pt>
                <c:pt idx="448">
                  <c:v>28</c:v>
                </c:pt>
                <c:pt idx="449">
                  <c:v>28.125</c:v>
                </c:pt>
                <c:pt idx="450">
                  <c:v>28.125</c:v>
                </c:pt>
                <c:pt idx="451">
                  <c:v>28.25</c:v>
                </c:pt>
                <c:pt idx="452">
                  <c:v>28.25</c:v>
                </c:pt>
                <c:pt idx="453">
                  <c:v>28.375</c:v>
                </c:pt>
                <c:pt idx="454">
                  <c:v>28.375</c:v>
                </c:pt>
                <c:pt idx="455">
                  <c:v>28.5</c:v>
                </c:pt>
                <c:pt idx="456">
                  <c:v>28.5</c:v>
                </c:pt>
                <c:pt idx="457">
                  <c:v>28.625</c:v>
                </c:pt>
                <c:pt idx="458">
                  <c:v>28.625</c:v>
                </c:pt>
                <c:pt idx="459">
                  <c:v>28.75</c:v>
                </c:pt>
                <c:pt idx="460">
                  <c:v>28.75</c:v>
                </c:pt>
                <c:pt idx="461">
                  <c:v>28.875</c:v>
                </c:pt>
                <c:pt idx="462">
                  <c:v>28.875</c:v>
                </c:pt>
                <c:pt idx="463">
                  <c:v>29</c:v>
                </c:pt>
                <c:pt idx="464">
                  <c:v>29</c:v>
                </c:pt>
                <c:pt idx="465">
                  <c:v>29.125</c:v>
                </c:pt>
                <c:pt idx="466">
                  <c:v>29.125</c:v>
                </c:pt>
                <c:pt idx="467">
                  <c:v>29.25</c:v>
                </c:pt>
                <c:pt idx="468">
                  <c:v>29.25</c:v>
                </c:pt>
                <c:pt idx="469">
                  <c:v>29.375</c:v>
                </c:pt>
                <c:pt idx="470">
                  <c:v>29.375</c:v>
                </c:pt>
                <c:pt idx="471">
                  <c:v>29.5</c:v>
                </c:pt>
                <c:pt idx="472">
                  <c:v>29.5</c:v>
                </c:pt>
                <c:pt idx="473">
                  <c:v>29.625</c:v>
                </c:pt>
                <c:pt idx="474">
                  <c:v>29.625</c:v>
                </c:pt>
                <c:pt idx="475">
                  <c:v>29.75</c:v>
                </c:pt>
                <c:pt idx="476">
                  <c:v>29.75</c:v>
                </c:pt>
                <c:pt idx="477">
                  <c:v>29.875</c:v>
                </c:pt>
                <c:pt idx="478">
                  <c:v>29.875</c:v>
                </c:pt>
                <c:pt idx="479">
                  <c:v>30</c:v>
                </c:pt>
              </c:numCache>
            </c:numRef>
          </c:xVal>
          <c:yVal>
            <c:numRef>
              <c:f>OneGrpPureAbsorbtion!$J$10:$J$489</c:f>
              <c:numCache>
                <c:formatCode>General</c:formatCode>
                <c:ptCount val="480"/>
                <c:pt idx="0">
                  <c:v>0.50207599999999997</c:v>
                </c:pt>
                <c:pt idx="1">
                  <c:v>0.45571899999999999</c:v>
                </c:pt>
                <c:pt idx="2">
                  <c:v>0.457146</c:v>
                </c:pt>
                <c:pt idx="3">
                  <c:v>0.42005500000000001</c:v>
                </c:pt>
                <c:pt idx="4">
                  <c:v>0.42105799999999999</c:v>
                </c:pt>
                <c:pt idx="5">
                  <c:v>0.39044299999999998</c:v>
                </c:pt>
                <c:pt idx="6">
                  <c:v>0.39116600000000001</c:v>
                </c:pt>
                <c:pt idx="7">
                  <c:v>0.36519200000000002</c:v>
                </c:pt>
                <c:pt idx="8">
                  <c:v>0.36572900000000003</c:v>
                </c:pt>
                <c:pt idx="9">
                  <c:v>0.34317599999999998</c:v>
                </c:pt>
                <c:pt idx="10">
                  <c:v>0.34358699999999998</c:v>
                </c:pt>
                <c:pt idx="11">
                  <c:v>0.32363500000000001</c:v>
                </c:pt>
                <c:pt idx="12">
                  <c:v>0.32395800000000002</c:v>
                </c:pt>
                <c:pt idx="13">
                  <c:v>0.30604300000000001</c:v>
                </c:pt>
                <c:pt idx="14">
                  <c:v>0.30630600000000002</c:v>
                </c:pt>
                <c:pt idx="15">
                  <c:v>0.29003400000000001</c:v>
                </c:pt>
                <c:pt idx="16">
                  <c:v>0.29025299999999998</c:v>
                </c:pt>
                <c:pt idx="17">
                  <c:v>0.27534199999999998</c:v>
                </c:pt>
                <c:pt idx="18">
                  <c:v>0.27552900000000002</c:v>
                </c:pt>
                <c:pt idx="19">
                  <c:v>0.261772</c:v>
                </c:pt>
                <c:pt idx="20">
                  <c:v>0.261934</c:v>
                </c:pt>
                <c:pt idx="21">
                  <c:v>0.24917500000000001</c:v>
                </c:pt>
                <c:pt idx="22">
                  <c:v>0.24931800000000001</c:v>
                </c:pt>
                <c:pt idx="23">
                  <c:v>0.23743500000000001</c:v>
                </c:pt>
                <c:pt idx="24">
                  <c:v>0.237562</c:v>
                </c:pt>
                <c:pt idx="25">
                  <c:v>0.22645899999999999</c:v>
                </c:pt>
                <c:pt idx="26">
                  <c:v>0.226573</c:v>
                </c:pt>
                <c:pt idx="27">
                  <c:v>0.216168</c:v>
                </c:pt>
                <c:pt idx="28">
                  <c:v>0.21627199999999999</c:v>
                </c:pt>
                <c:pt idx="29">
                  <c:v>0.20650099999999999</c:v>
                </c:pt>
                <c:pt idx="30">
                  <c:v>0.206595</c:v>
                </c:pt>
                <c:pt idx="31">
                  <c:v>0.19740099999999999</c:v>
                </c:pt>
                <c:pt idx="32">
                  <c:v>0.197487</c:v>
                </c:pt>
                <c:pt idx="33">
                  <c:v>0.18882099999999999</c:v>
                </c:pt>
                <c:pt idx="34">
                  <c:v>0.18890000000000001</c:v>
                </c:pt>
                <c:pt idx="35">
                  <c:v>0.18071899999999999</c:v>
                </c:pt>
                <c:pt idx="36">
                  <c:v>0.18079300000000001</c:v>
                </c:pt>
                <c:pt idx="37">
                  <c:v>0.17305899999999999</c:v>
                </c:pt>
                <c:pt idx="38">
                  <c:v>0.173127</c:v>
                </c:pt>
                <c:pt idx="39">
                  <c:v>0.16580800000000001</c:v>
                </c:pt>
                <c:pt idx="40">
                  <c:v>0.16587099999999999</c:v>
                </c:pt>
                <c:pt idx="41">
                  <c:v>0.15893599999999999</c:v>
                </c:pt>
                <c:pt idx="42">
                  <c:v>0.158994</c:v>
                </c:pt>
                <c:pt idx="43">
                  <c:v>0.152417</c:v>
                </c:pt>
                <c:pt idx="44">
                  <c:v>0.152471</c:v>
                </c:pt>
                <c:pt idx="45">
                  <c:v>0.14622599999999999</c:v>
                </c:pt>
                <c:pt idx="46">
                  <c:v>0.14627799999999999</c:v>
                </c:pt>
                <c:pt idx="47">
                  <c:v>0.140343</c:v>
                </c:pt>
                <c:pt idx="48">
                  <c:v>0.14039099999999999</c:v>
                </c:pt>
                <c:pt idx="49">
                  <c:v>0.13474800000000001</c:v>
                </c:pt>
                <c:pt idx="50">
                  <c:v>0.134793</c:v>
                </c:pt>
                <c:pt idx="51" formatCode="0.00E+00">
                  <c:v>0.12942100000000001</c:v>
                </c:pt>
                <c:pt idx="52" formatCode="0.00E+00">
                  <c:v>0.12946299999999999</c:v>
                </c:pt>
                <c:pt idx="53" formatCode="0.00E+00">
                  <c:v>0.124347</c:v>
                </c:pt>
                <c:pt idx="54" formatCode="0.00E+00">
                  <c:v>0.124386</c:v>
                </c:pt>
                <c:pt idx="55" formatCode="0.00E+00">
                  <c:v>0.11951000000000001</c:v>
                </c:pt>
                <c:pt idx="56" formatCode="0.00E+00">
                  <c:v>0.119547</c:v>
                </c:pt>
                <c:pt idx="57" formatCode="0.00E+00">
                  <c:v>0.114896</c:v>
                </c:pt>
                <c:pt idx="58" formatCode="0.00E+00">
                  <c:v>0.11493100000000001</c:v>
                </c:pt>
                <c:pt idx="59" formatCode="0.00E+00">
                  <c:v>0.11049299999999999</c:v>
                </c:pt>
                <c:pt idx="60" formatCode="0.00E+00">
                  <c:v>0.110526</c:v>
                </c:pt>
                <c:pt idx="61" formatCode="0.00E+00">
                  <c:v>0.10628700000000001</c:v>
                </c:pt>
                <c:pt idx="62" formatCode="0.00E+00">
                  <c:v>0.106319</c:v>
                </c:pt>
                <c:pt idx="63" formatCode="0.00E+00">
                  <c:v>0.102269</c:v>
                </c:pt>
                <c:pt idx="64" formatCode="0.00E+00">
                  <c:v>0.102299</c:v>
                </c:pt>
                <c:pt idx="65" formatCode="0.00E+00">
                  <c:v>9.8427600000000004E-2</c:v>
                </c:pt>
                <c:pt idx="66" formatCode="0.00E+00">
                  <c:v>9.8455500000000001E-2</c:v>
                </c:pt>
                <c:pt idx="67" formatCode="0.00E+00">
                  <c:v>9.4753400000000002E-2</c:v>
                </c:pt>
                <c:pt idx="68" formatCode="0.00E+00">
                  <c:v>9.4779799999999997E-2</c:v>
                </c:pt>
                <c:pt idx="69" formatCode="0.00E+00">
                  <c:v>9.1237399999999996E-2</c:v>
                </c:pt>
                <c:pt idx="70" formatCode="0.00E+00">
                  <c:v>9.1262399999999994E-2</c:v>
                </c:pt>
                <c:pt idx="71" formatCode="0.00E+00">
                  <c:v>8.7871500000000005E-2</c:v>
                </c:pt>
                <c:pt idx="72" formatCode="0.00E+00">
                  <c:v>8.7895200000000007E-2</c:v>
                </c:pt>
                <c:pt idx="73" formatCode="0.00E+00">
                  <c:v>8.4647899999999998E-2</c:v>
                </c:pt>
                <c:pt idx="74" formatCode="0.00E+00">
                  <c:v>8.4670400000000007E-2</c:v>
                </c:pt>
                <c:pt idx="75" formatCode="0.00E+00">
                  <c:v>8.1559199999999998E-2</c:v>
                </c:pt>
                <c:pt idx="76" formatCode="0.00E+00">
                  <c:v>8.1580600000000003E-2</c:v>
                </c:pt>
                <c:pt idx="77" formatCode="0.00E+00">
                  <c:v>7.8598799999999996E-2</c:v>
                </c:pt>
                <c:pt idx="78" formatCode="0.00E+00">
                  <c:v>7.8619099999999997E-2</c:v>
                </c:pt>
                <c:pt idx="79" formatCode="0.00E+00">
                  <c:v>7.5760300000000003E-2</c:v>
                </c:pt>
                <c:pt idx="80" formatCode="0.00E+00">
                  <c:v>7.5779600000000003E-2</c:v>
                </c:pt>
                <c:pt idx="81" formatCode="0.00E+00">
                  <c:v>7.3037699999999997E-2</c:v>
                </c:pt>
                <c:pt idx="82" formatCode="0.00E+00">
                  <c:v>7.3056099999999999E-2</c:v>
                </c:pt>
                <c:pt idx="83" formatCode="0.00E+00">
                  <c:v>7.0425399999999999E-2</c:v>
                </c:pt>
                <c:pt idx="84" formatCode="0.00E+00">
                  <c:v>7.0442900000000003E-2</c:v>
                </c:pt>
                <c:pt idx="85" formatCode="0.00E+00">
                  <c:v>6.7918199999999998E-2</c:v>
                </c:pt>
                <c:pt idx="86" formatCode="0.00E+00">
                  <c:v>6.7934800000000004E-2</c:v>
                </c:pt>
                <c:pt idx="87" formatCode="0.00E+00">
                  <c:v>6.5511E-2</c:v>
                </c:pt>
                <c:pt idx="88" formatCode="0.00E+00">
                  <c:v>6.5526899999999999E-2</c:v>
                </c:pt>
                <c:pt idx="89" formatCode="0.00E+00">
                  <c:v>6.3199199999999997E-2</c:v>
                </c:pt>
                <c:pt idx="90" formatCode="0.00E+00">
                  <c:v>6.3214400000000004E-2</c:v>
                </c:pt>
                <c:pt idx="91" formatCode="0.00E+00">
                  <c:v>6.0978499999999998E-2</c:v>
                </c:pt>
                <c:pt idx="92" formatCode="0.00E+00">
                  <c:v>6.0992999999999999E-2</c:v>
                </c:pt>
                <c:pt idx="93" formatCode="0.00E+00">
                  <c:v>5.8844599999999997E-2</c:v>
                </c:pt>
                <c:pt idx="94" formatCode="0.00E+00">
                  <c:v>5.8858399999999998E-2</c:v>
                </c:pt>
                <c:pt idx="95" formatCode="0.00E+00">
                  <c:v>5.67936E-2</c:v>
                </c:pt>
                <c:pt idx="96" formatCode="0.00E+00">
                  <c:v>5.6806799999999998E-2</c:v>
                </c:pt>
                <c:pt idx="97" formatCode="0.00E+00">
                  <c:v>5.4821799999999997E-2</c:v>
                </c:pt>
                <c:pt idx="98" formatCode="0.00E+00">
                  <c:v>5.4834399999999998E-2</c:v>
                </c:pt>
                <c:pt idx="99" formatCode="0.00E+00">
                  <c:v>5.2925699999999999E-2</c:v>
                </c:pt>
                <c:pt idx="100" formatCode="0.00E+00">
                  <c:v>5.29378E-2</c:v>
                </c:pt>
                <c:pt idx="101" formatCode="0.00E+00">
                  <c:v>5.1102000000000002E-2</c:v>
                </c:pt>
                <c:pt idx="102" formatCode="0.00E+00">
                  <c:v>5.1113499999999999E-2</c:v>
                </c:pt>
                <c:pt idx="103" formatCode="0.00E+00">
                  <c:v>4.93474E-2</c:v>
                </c:pt>
                <c:pt idx="104" formatCode="0.00E+00">
                  <c:v>4.9358399999999997E-2</c:v>
                </c:pt>
                <c:pt idx="105" formatCode="0.00E+00">
                  <c:v>4.7659100000000003E-2</c:v>
                </c:pt>
                <c:pt idx="106" formatCode="0.00E+00">
                  <c:v>4.7669599999999999E-2</c:v>
                </c:pt>
                <c:pt idx="107" formatCode="0.00E+00">
                  <c:v>4.6034100000000001E-2</c:v>
                </c:pt>
                <c:pt idx="108" formatCode="0.00E+00">
                  <c:v>4.60442E-2</c:v>
                </c:pt>
                <c:pt idx="109" formatCode="0.00E+00">
                  <c:v>4.4469799999999997E-2</c:v>
                </c:pt>
                <c:pt idx="110" formatCode="0.00E+00">
                  <c:v>4.4479499999999998E-2</c:v>
                </c:pt>
                <c:pt idx="111" formatCode="0.00E+00">
                  <c:v>4.2963599999999998E-2</c:v>
                </c:pt>
                <c:pt idx="112" formatCode="0.00E+00">
                  <c:v>4.2972799999999998E-2</c:v>
                </c:pt>
                <c:pt idx="113" formatCode="0.00E+00">
                  <c:v>4.1513000000000001E-2</c:v>
                </c:pt>
                <c:pt idx="114" formatCode="0.00E+00">
                  <c:v>4.15219E-2</c:v>
                </c:pt>
                <c:pt idx="115" formatCode="0.00E+00">
                  <c:v>4.01158E-2</c:v>
                </c:pt>
                <c:pt idx="116" formatCode="0.00E+00">
                  <c:v>4.0124399999999998E-2</c:v>
                </c:pt>
                <c:pt idx="117" formatCode="0.00E+00">
                  <c:v>3.87698E-2</c:v>
                </c:pt>
                <c:pt idx="118" formatCode="0.00E+00">
                  <c:v>3.8778E-2</c:v>
                </c:pt>
                <c:pt idx="119" formatCode="0.00E+00">
                  <c:v>3.7472900000000003E-2</c:v>
                </c:pt>
                <c:pt idx="120" formatCode="0.00E+00">
                  <c:v>3.7480699999999999E-2</c:v>
                </c:pt>
                <c:pt idx="121" formatCode="0.00E+00">
                  <c:v>3.6222900000000002E-2</c:v>
                </c:pt>
                <c:pt idx="122" formatCode="0.00E+00">
                  <c:v>3.6230499999999999E-2</c:v>
                </c:pt>
                <c:pt idx="123" formatCode="0.00E+00">
                  <c:v>3.5018199999999999E-2</c:v>
                </c:pt>
                <c:pt idx="124" formatCode="0.00E+00">
                  <c:v>3.5025399999999998E-2</c:v>
                </c:pt>
                <c:pt idx="125" formatCode="0.00E+00">
                  <c:v>3.3856700000000003E-2</c:v>
                </c:pt>
                <c:pt idx="126" formatCode="0.00E+00">
                  <c:v>3.3863699999999997E-2</c:v>
                </c:pt>
                <c:pt idx="127" formatCode="0.00E+00">
                  <c:v>3.2736899999999999E-2</c:v>
                </c:pt>
                <c:pt idx="128" formatCode="0.00E+00">
                  <c:v>3.2743599999999998E-2</c:v>
                </c:pt>
                <c:pt idx="129" formatCode="0.00E+00">
                  <c:v>3.1656999999999998E-2</c:v>
                </c:pt>
                <c:pt idx="130" formatCode="0.00E+00">
                  <c:v>3.1663400000000001E-2</c:v>
                </c:pt>
                <c:pt idx="131" formatCode="0.00E+00">
                  <c:v>3.06155E-2</c:v>
                </c:pt>
                <c:pt idx="132" formatCode="0.00E+00">
                  <c:v>3.0621700000000002E-2</c:v>
                </c:pt>
                <c:pt idx="133" formatCode="0.00E+00">
                  <c:v>2.9610899999999999E-2</c:v>
                </c:pt>
                <c:pt idx="134" formatCode="0.00E+00">
                  <c:v>2.9616799999999999E-2</c:v>
                </c:pt>
                <c:pt idx="135" formatCode="0.00E+00">
                  <c:v>2.8641699999999999E-2</c:v>
                </c:pt>
                <c:pt idx="136" formatCode="0.00E+00">
                  <c:v>2.86474E-2</c:v>
                </c:pt>
                <c:pt idx="137" formatCode="0.00E+00">
                  <c:v>2.7706499999999998E-2</c:v>
                </c:pt>
                <c:pt idx="138" formatCode="0.00E+00">
                  <c:v>2.7712000000000001E-2</c:v>
                </c:pt>
                <c:pt idx="139" formatCode="0.00E+00">
                  <c:v>2.6804100000000001E-2</c:v>
                </c:pt>
                <c:pt idx="140" formatCode="0.00E+00">
                  <c:v>2.6809400000000001E-2</c:v>
                </c:pt>
                <c:pt idx="141" formatCode="0.00E+00">
                  <c:v>2.59332E-2</c:v>
                </c:pt>
                <c:pt idx="142" formatCode="0.00E+00">
                  <c:v>2.5938200000000002E-2</c:v>
                </c:pt>
                <c:pt idx="143" formatCode="0.00E+00">
                  <c:v>2.50925E-2</c:v>
                </c:pt>
                <c:pt idx="144" formatCode="0.00E+00">
                  <c:v>2.5097299999999999E-2</c:v>
                </c:pt>
                <c:pt idx="145" formatCode="0.00E+00">
                  <c:v>2.4280900000000001E-2</c:v>
                </c:pt>
                <c:pt idx="146" formatCode="0.00E+00">
                  <c:v>2.4285600000000001E-2</c:v>
                </c:pt>
                <c:pt idx="147" formatCode="0.00E+00">
                  <c:v>2.3497400000000002E-2</c:v>
                </c:pt>
                <c:pt idx="148" formatCode="0.00E+00">
                  <c:v>2.3501899999999999E-2</c:v>
                </c:pt>
                <c:pt idx="149" formatCode="0.00E+00">
                  <c:v>2.2740900000000001E-2</c:v>
                </c:pt>
                <c:pt idx="150" formatCode="0.00E+00">
                  <c:v>2.27452E-2</c:v>
                </c:pt>
                <c:pt idx="151" formatCode="0.00E+00">
                  <c:v>2.2010200000000001E-2</c:v>
                </c:pt>
                <c:pt idx="152" formatCode="0.00E+00">
                  <c:v>2.20144E-2</c:v>
                </c:pt>
                <c:pt idx="153" formatCode="0.00E+00">
                  <c:v>2.13046E-2</c:v>
                </c:pt>
                <c:pt idx="154" formatCode="0.00E+00">
                  <c:v>2.13086E-2</c:v>
                </c:pt>
                <c:pt idx="155" formatCode="0.00E+00">
                  <c:v>2.0623099999999998E-2</c:v>
                </c:pt>
                <c:pt idx="156" formatCode="0.00E+00">
                  <c:v>2.06269E-2</c:v>
                </c:pt>
                <c:pt idx="157" formatCode="0.00E+00">
                  <c:v>1.9964699999999998E-2</c:v>
                </c:pt>
                <c:pt idx="158" formatCode="0.00E+00">
                  <c:v>1.9968400000000001E-2</c:v>
                </c:pt>
                <c:pt idx="159" formatCode="0.00E+00">
                  <c:v>1.9328600000000001E-2</c:v>
                </c:pt>
                <c:pt idx="160" formatCode="0.00E+00">
                  <c:v>1.9332200000000001E-2</c:v>
                </c:pt>
                <c:pt idx="161" formatCode="0.00E+00">
                  <c:v>1.8714000000000001E-2</c:v>
                </c:pt>
                <c:pt idx="162" formatCode="0.00E+00">
                  <c:v>1.8717399999999999E-2</c:v>
                </c:pt>
                <c:pt idx="163" formatCode="0.00E+00">
                  <c:v>1.81201E-2</c:v>
                </c:pt>
                <c:pt idx="164" formatCode="0.00E+00">
                  <c:v>1.8123400000000001E-2</c:v>
                </c:pt>
                <c:pt idx="165" formatCode="0.00E+00">
                  <c:v>1.7546200000000001E-2</c:v>
                </c:pt>
                <c:pt idx="166" formatCode="0.00E+00">
                  <c:v>1.75494E-2</c:v>
                </c:pt>
                <c:pt idx="167" formatCode="0.00E+00">
                  <c:v>1.69915E-2</c:v>
                </c:pt>
                <c:pt idx="168" formatCode="0.00E+00">
                  <c:v>1.6994599999999999E-2</c:v>
                </c:pt>
                <c:pt idx="169" formatCode="0.00E+00">
                  <c:v>1.6455299999999999E-2</c:v>
                </c:pt>
                <c:pt idx="170" formatCode="0.00E+00">
                  <c:v>1.6458299999999999E-2</c:v>
                </c:pt>
                <c:pt idx="171" formatCode="0.00E+00">
                  <c:v>1.5937E-2</c:v>
                </c:pt>
                <c:pt idx="172">
                  <c:v>1.59399E-2</c:v>
                </c:pt>
                <c:pt idx="173">
                  <c:v>1.5436E-2</c:v>
                </c:pt>
                <c:pt idx="174">
                  <c:v>1.5438800000000001E-2</c:v>
                </c:pt>
                <c:pt idx="175">
                  <c:v>1.49515E-2</c:v>
                </c:pt>
                <c:pt idx="176">
                  <c:v>1.4954200000000001E-2</c:v>
                </c:pt>
                <c:pt idx="177">
                  <c:v>1.44831E-2</c:v>
                </c:pt>
                <c:pt idx="178">
                  <c:v>1.4485700000000001E-2</c:v>
                </c:pt>
                <c:pt idx="179">
                  <c:v>1.40302E-2</c:v>
                </c:pt>
                <c:pt idx="180">
                  <c:v>1.40327E-2</c:v>
                </c:pt>
                <c:pt idx="181">
                  <c:v>1.3592099999999999E-2</c:v>
                </c:pt>
                <c:pt idx="182">
                  <c:v>1.3594500000000001E-2</c:v>
                </c:pt>
                <c:pt idx="183">
                  <c:v>1.31685E-2</c:v>
                </c:pt>
                <c:pt idx="184">
                  <c:v>1.31708E-2</c:v>
                </c:pt>
                <c:pt idx="185">
                  <c:v>1.27587E-2</c:v>
                </c:pt>
                <c:pt idx="186">
                  <c:v>1.27609E-2</c:v>
                </c:pt>
                <c:pt idx="187">
                  <c:v>1.23623E-2</c:v>
                </c:pt>
                <c:pt idx="188">
                  <c:v>1.23645E-2</c:v>
                </c:pt>
                <c:pt idx="189">
                  <c:v>1.1978900000000001E-2</c:v>
                </c:pt>
                <c:pt idx="190">
                  <c:v>1.1980899999999999E-2</c:v>
                </c:pt>
                <c:pt idx="191">
                  <c:v>1.1607900000000001E-2</c:v>
                </c:pt>
                <c:pt idx="192">
                  <c:v>1.1609899999999999E-2</c:v>
                </c:pt>
                <c:pt idx="193">
                  <c:v>1.1249E-2</c:v>
                </c:pt>
                <c:pt idx="194">
                  <c:v>1.1250899999999999E-2</c:v>
                </c:pt>
                <c:pt idx="195">
                  <c:v>1.09017E-2</c:v>
                </c:pt>
                <c:pt idx="196">
                  <c:v>1.09035E-2</c:v>
                </c:pt>
                <c:pt idx="197">
                  <c:v>1.05656E-2</c:v>
                </c:pt>
                <c:pt idx="198">
                  <c:v>1.0567399999999999E-2</c:v>
                </c:pt>
                <c:pt idx="199">
                  <c:v>1.02404E-2</c:v>
                </c:pt>
                <c:pt idx="200">
                  <c:v>1.0242100000000001E-2</c:v>
                </c:pt>
                <c:pt idx="201">
                  <c:v>9.9256199999999996E-3</c:v>
                </c:pt>
                <c:pt idx="202">
                  <c:v>9.9273E-3</c:v>
                </c:pt>
                <c:pt idx="203">
                  <c:v>9.6209799999999995E-3</c:v>
                </c:pt>
                <c:pt idx="204">
                  <c:v>9.6226100000000002E-3</c:v>
                </c:pt>
                <c:pt idx="205">
                  <c:v>9.3261200000000002E-3</c:v>
                </c:pt>
                <c:pt idx="206">
                  <c:v>9.3276899999999996E-3</c:v>
                </c:pt>
                <c:pt idx="207">
                  <c:v>9.0406900000000005E-3</c:v>
                </c:pt>
                <c:pt idx="208">
                  <c:v>9.0422100000000002E-3</c:v>
                </c:pt>
                <c:pt idx="209">
                  <c:v>8.7643800000000004E-3</c:v>
                </c:pt>
                <c:pt idx="210">
                  <c:v>8.7658500000000004E-3</c:v>
                </c:pt>
                <c:pt idx="211">
                  <c:v>8.4968800000000001E-3</c:v>
                </c:pt>
                <c:pt idx="212">
                  <c:v>8.4983000000000003E-3</c:v>
                </c:pt>
                <c:pt idx="213">
                  <c:v>8.2378999999999994E-3</c:v>
                </c:pt>
                <c:pt idx="214">
                  <c:v>8.2392699999999999E-3</c:v>
                </c:pt>
                <c:pt idx="215">
                  <c:v>7.9871400000000002E-3</c:v>
                </c:pt>
                <c:pt idx="216">
                  <c:v>7.9884699999999993E-3</c:v>
                </c:pt>
                <c:pt idx="217">
                  <c:v>7.7443399999999997E-3</c:v>
                </c:pt>
                <c:pt idx="218">
                  <c:v>7.7456199999999999E-3</c:v>
                </c:pt>
                <c:pt idx="219">
                  <c:v>7.5092199999999996E-3</c:v>
                </c:pt>
                <c:pt idx="220">
                  <c:v>7.5104600000000001E-3</c:v>
                </c:pt>
                <c:pt idx="221">
                  <c:v>7.2815400000000004E-3</c:v>
                </c:pt>
                <c:pt idx="222">
                  <c:v>7.2827300000000003E-3</c:v>
                </c:pt>
                <c:pt idx="223">
                  <c:v>7.0610300000000003E-3</c:v>
                </c:pt>
                <c:pt idx="224">
                  <c:v>7.0621900000000003E-3</c:v>
                </c:pt>
                <c:pt idx="225">
                  <c:v>6.8474699999999996E-3</c:v>
                </c:pt>
                <c:pt idx="226">
                  <c:v>6.8485899999999999E-3</c:v>
                </c:pt>
                <c:pt idx="227">
                  <c:v>6.6406299999999998E-3</c:v>
                </c:pt>
                <c:pt idx="228">
                  <c:v>6.6417100000000003E-3</c:v>
                </c:pt>
                <c:pt idx="229">
                  <c:v>6.4402699999999997E-3</c:v>
                </c:pt>
                <c:pt idx="230">
                  <c:v>6.4413200000000004E-3</c:v>
                </c:pt>
                <c:pt idx="231">
                  <c:v>6.2462000000000004E-3</c:v>
                </c:pt>
                <c:pt idx="232">
                  <c:v>6.2472099999999996E-3</c:v>
                </c:pt>
                <c:pt idx="233">
                  <c:v>6.0581899999999998E-3</c:v>
                </c:pt>
                <c:pt idx="234">
                  <c:v>6.05917E-3</c:v>
                </c:pt>
                <c:pt idx="235">
                  <c:v>5.8760599999999998E-3</c:v>
                </c:pt>
                <c:pt idx="236">
                  <c:v>5.8770100000000002E-3</c:v>
                </c:pt>
                <c:pt idx="237">
                  <c:v>5.6996099999999999E-3</c:v>
                </c:pt>
                <c:pt idx="238">
                  <c:v>5.7005199999999997E-3</c:v>
                </c:pt>
                <c:pt idx="239">
                  <c:v>5.5286500000000004E-3</c:v>
                </c:pt>
                <c:pt idx="240">
                  <c:v>5.5295400000000003E-3</c:v>
                </c:pt>
                <c:pt idx="241">
                  <c:v>5.3630099999999997E-3</c:v>
                </c:pt>
                <c:pt idx="242">
                  <c:v>5.3638699999999997E-3</c:v>
                </c:pt>
                <c:pt idx="243">
                  <c:v>5.2025099999999996E-3</c:v>
                </c:pt>
                <c:pt idx="244">
                  <c:v>5.2033399999999999E-3</c:v>
                </c:pt>
                <c:pt idx="245">
                  <c:v>5.0469800000000004E-3</c:v>
                </c:pt>
                <c:pt idx="246">
                  <c:v>5.04778E-3</c:v>
                </c:pt>
                <c:pt idx="247">
                  <c:v>4.8962700000000003E-3</c:v>
                </c:pt>
                <c:pt idx="248">
                  <c:v>4.89705E-3</c:v>
                </c:pt>
                <c:pt idx="249">
                  <c:v>4.7502200000000003E-3</c:v>
                </c:pt>
                <c:pt idx="250">
                  <c:v>4.7509700000000002E-3</c:v>
                </c:pt>
                <c:pt idx="251">
                  <c:v>4.6086699999999996E-3</c:v>
                </c:pt>
                <c:pt idx="252">
                  <c:v>4.6093999999999996E-3</c:v>
                </c:pt>
                <c:pt idx="253">
                  <c:v>4.4714899999999998E-3</c:v>
                </c:pt>
                <c:pt idx="254">
                  <c:v>4.47219E-3</c:v>
                </c:pt>
                <c:pt idx="255">
                  <c:v>4.3385300000000002E-3</c:v>
                </c:pt>
                <c:pt idx="256">
                  <c:v>4.3392099999999996E-3</c:v>
                </c:pt>
                <c:pt idx="257">
                  <c:v>4.2096499999999997E-3</c:v>
                </c:pt>
                <c:pt idx="258">
                  <c:v>4.2103100000000001E-3</c:v>
                </c:pt>
                <c:pt idx="259">
                  <c:v>4.08473E-3</c:v>
                </c:pt>
                <c:pt idx="260">
                  <c:v>4.0853699999999996E-3</c:v>
                </c:pt>
                <c:pt idx="261">
                  <c:v>3.96364E-3</c:v>
                </c:pt>
                <c:pt idx="262">
                  <c:v>3.9642599999999998E-3</c:v>
                </c:pt>
                <c:pt idx="263">
                  <c:v>3.8462499999999998E-3</c:v>
                </c:pt>
                <c:pt idx="264">
                  <c:v>3.8468500000000002E-3</c:v>
                </c:pt>
                <c:pt idx="265">
                  <c:v>3.7324599999999999E-3</c:v>
                </c:pt>
                <c:pt idx="266">
                  <c:v>3.73304E-3</c:v>
                </c:pt>
                <c:pt idx="267">
                  <c:v>3.6221299999999999E-3</c:v>
                </c:pt>
                <c:pt idx="268">
                  <c:v>3.62269E-3</c:v>
                </c:pt>
                <c:pt idx="269">
                  <c:v>3.5151800000000001E-3</c:v>
                </c:pt>
                <c:pt idx="270">
                  <c:v>3.51572E-3</c:v>
                </c:pt>
                <c:pt idx="271">
                  <c:v>3.4114700000000002E-3</c:v>
                </c:pt>
                <c:pt idx="272">
                  <c:v>3.4120000000000001E-3</c:v>
                </c:pt>
                <c:pt idx="273">
                  <c:v>3.3109300000000001E-3</c:v>
                </c:pt>
                <c:pt idx="274">
                  <c:v>3.3114400000000001E-3</c:v>
                </c:pt>
                <c:pt idx="275">
                  <c:v>3.2134300000000002E-3</c:v>
                </c:pt>
                <c:pt idx="276">
                  <c:v>3.2139299999999998E-3</c:v>
                </c:pt>
                <c:pt idx="277">
                  <c:v>3.1189E-3</c:v>
                </c:pt>
                <c:pt idx="278">
                  <c:v>3.1193800000000002E-3</c:v>
                </c:pt>
                <c:pt idx="279">
                  <c:v>3.0272300000000001E-3</c:v>
                </c:pt>
                <c:pt idx="280">
                  <c:v>3.02769E-3</c:v>
                </c:pt>
                <c:pt idx="281">
                  <c:v>2.9383299999999998E-3</c:v>
                </c:pt>
                <c:pt idx="282">
                  <c:v>2.9387800000000002E-3</c:v>
                </c:pt>
                <c:pt idx="283">
                  <c:v>2.8521200000000001E-3</c:v>
                </c:pt>
                <c:pt idx="284">
                  <c:v>2.8525600000000001E-3</c:v>
                </c:pt>
                <c:pt idx="285">
                  <c:v>2.76852E-3</c:v>
                </c:pt>
                <c:pt idx="286">
                  <c:v>2.7689400000000001E-3</c:v>
                </c:pt>
                <c:pt idx="287">
                  <c:v>2.6874300000000002E-3</c:v>
                </c:pt>
                <c:pt idx="288">
                  <c:v>2.6878399999999999E-3</c:v>
                </c:pt>
                <c:pt idx="289">
                  <c:v>2.6087900000000002E-3</c:v>
                </c:pt>
                <c:pt idx="290">
                  <c:v>2.6091899999999999E-3</c:v>
                </c:pt>
                <c:pt idx="291">
                  <c:v>2.5325199999999999E-3</c:v>
                </c:pt>
                <c:pt idx="292">
                  <c:v>2.5328999999999998E-3</c:v>
                </c:pt>
                <c:pt idx="293">
                  <c:v>2.4585399999999999E-3</c:v>
                </c:pt>
                <c:pt idx="294">
                  <c:v>2.4589099999999999E-3</c:v>
                </c:pt>
                <c:pt idx="295">
                  <c:v>2.3867799999999998E-3</c:v>
                </c:pt>
                <c:pt idx="296">
                  <c:v>2.3871399999999998E-3</c:v>
                </c:pt>
                <c:pt idx="297">
                  <c:v>2.3171699999999999E-3</c:v>
                </c:pt>
                <c:pt idx="298">
                  <c:v>2.31752E-3</c:v>
                </c:pt>
                <c:pt idx="299">
                  <c:v>2.2496500000000002E-3</c:v>
                </c:pt>
                <c:pt idx="300">
                  <c:v>2.2499799999999999E-3</c:v>
                </c:pt>
                <c:pt idx="301">
                  <c:v>2.1841400000000002E-3</c:v>
                </c:pt>
                <c:pt idx="302">
                  <c:v>2.18447E-3</c:v>
                </c:pt>
                <c:pt idx="303">
                  <c:v>2.1205999999999998E-3</c:v>
                </c:pt>
                <c:pt idx="304">
                  <c:v>2.1209200000000001E-3</c:v>
                </c:pt>
                <c:pt idx="305">
                  <c:v>2.0589599999999999E-3</c:v>
                </c:pt>
                <c:pt idx="306">
                  <c:v>2.0592599999999998E-3</c:v>
                </c:pt>
                <c:pt idx="307">
                  <c:v>1.9991499999999999E-3</c:v>
                </c:pt>
                <c:pt idx="308">
                  <c:v>1.9994499999999998E-3</c:v>
                </c:pt>
                <c:pt idx="309">
                  <c:v>1.9411299999999999E-3</c:v>
                </c:pt>
                <c:pt idx="310">
                  <c:v>1.9414199999999999E-3</c:v>
                </c:pt>
                <c:pt idx="311">
                  <c:v>1.8848300000000001E-3</c:v>
                </c:pt>
                <c:pt idx="312">
                  <c:v>1.88511E-3</c:v>
                </c:pt>
                <c:pt idx="313">
                  <c:v>1.8302100000000001E-3</c:v>
                </c:pt>
                <c:pt idx="314">
                  <c:v>1.83048E-3</c:v>
                </c:pt>
                <c:pt idx="315">
                  <c:v>1.77721E-3</c:v>
                </c:pt>
                <c:pt idx="316">
                  <c:v>1.7774799999999999E-3</c:v>
                </c:pt>
                <c:pt idx="317">
                  <c:v>1.72579E-3</c:v>
                </c:pt>
                <c:pt idx="318">
                  <c:v>1.7260400000000001E-3</c:v>
                </c:pt>
                <c:pt idx="319">
                  <c:v>1.67589E-3</c:v>
                </c:pt>
                <c:pt idx="320">
                  <c:v>1.67614E-3</c:v>
                </c:pt>
                <c:pt idx="321">
                  <c:v>1.62747E-3</c:v>
                </c:pt>
                <c:pt idx="322">
                  <c:v>1.6277100000000001E-3</c:v>
                </c:pt>
                <c:pt idx="323">
                  <c:v>1.58048E-3</c:v>
                </c:pt>
                <c:pt idx="324">
                  <c:v>1.5807099999999999E-3</c:v>
                </c:pt>
                <c:pt idx="325">
                  <c:v>1.53488E-3</c:v>
                </c:pt>
                <c:pt idx="326">
                  <c:v>1.5351099999999999E-3</c:v>
                </c:pt>
                <c:pt idx="327">
                  <c:v>1.4906299999999999E-3</c:v>
                </c:pt>
                <c:pt idx="328">
                  <c:v>1.4908499999999999E-3</c:v>
                </c:pt>
                <c:pt idx="329">
                  <c:v>1.44769E-3</c:v>
                </c:pt>
                <c:pt idx="330">
                  <c:v>1.4479E-3</c:v>
                </c:pt>
                <c:pt idx="331">
                  <c:v>1.4060100000000001E-3</c:v>
                </c:pt>
                <c:pt idx="332">
                  <c:v>1.4062199999999999E-3</c:v>
                </c:pt>
                <c:pt idx="333">
                  <c:v>1.36556E-3</c:v>
                </c:pt>
                <c:pt idx="334">
                  <c:v>1.3657599999999999E-3</c:v>
                </c:pt>
                <c:pt idx="335">
                  <c:v>1.3263000000000001E-3</c:v>
                </c:pt>
                <c:pt idx="336">
                  <c:v>1.3265E-3</c:v>
                </c:pt>
                <c:pt idx="337">
                  <c:v>1.2882E-3</c:v>
                </c:pt>
                <c:pt idx="338">
                  <c:v>1.2883899999999999E-3</c:v>
                </c:pt>
                <c:pt idx="339">
                  <c:v>1.2512199999999999E-3</c:v>
                </c:pt>
                <c:pt idx="340">
                  <c:v>1.2514E-3</c:v>
                </c:pt>
                <c:pt idx="341">
                  <c:v>1.21532E-3</c:v>
                </c:pt>
                <c:pt idx="342">
                  <c:v>1.2154900000000001E-3</c:v>
                </c:pt>
                <c:pt idx="343">
                  <c:v>1.1804700000000001E-3</c:v>
                </c:pt>
                <c:pt idx="344">
                  <c:v>1.1806399999999999E-3</c:v>
                </c:pt>
                <c:pt idx="345">
                  <c:v>1.1466499999999999E-3</c:v>
                </c:pt>
                <c:pt idx="346">
                  <c:v>1.14682E-3</c:v>
                </c:pt>
                <c:pt idx="347">
                  <c:v>1.11382E-3</c:v>
                </c:pt>
                <c:pt idx="348">
                  <c:v>1.1139800000000001E-3</c:v>
                </c:pt>
                <c:pt idx="349">
                  <c:v>1.0819499999999999E-3</c:v>
                </c:pt>
                <c:pt idx="350">
                  <c:v>1.0820999999999999E-3</c:v>
                </c:pt>
                <c:pt idx="351">
                  <c:v>1.05101E-3</c:v>
                </c:pt>
                <c:pt idx="352">
                  <c:v>1.05116E-3</c:v>
                </c:pt>
                <c:pt idx="353">
                  <c:v>1.02097E-3</c:v>
                </c:pt>
                <c:pt idx="354">
                  <c:v>1.0211199999999999E-3</c:v>
                </c:pt>
                <c:pt idx="355">
                  <c:v>9.918119999999999E-4</c:v>
                </c:pt>
                <c:pt idx="356">
                  <c:v>9.9195399999999997E-4</c:v>
                </c:pt>
                <c:pt idx="357">
                  <c:v>9.6350299999999999E-4</c:v>
                </c:pt>
                <c:pt idx="358">
                  <c:v>9.63641E-4</c:v>
                </c:pt>
                <c:pt idx="359">
                  <c:v>9.3601999999999997E-4</c:v>
                </c:pt>
                <c:pt idx="360">
                  <c:v>9.3615400000000002E-4</c:v>
                </c:pt>
                <c:pt idx="361">
                  <c:v>9.0933699999999997E-4</c:v>
                </c:pt>
                <c:pt idx="362">
                  <c:v>9.0946699999999996E-4</c:v>
                </c:pt>
                <c:pt idx="363">
                  <c:v>8.8343099999999995E-4</c:v>
                </c:pt>
                <c:pt idx="364">
                  <c:v>8.8355599999999997E-4</c:v>
                </c:pt>
                <c:pt idx="365">
                  <c:v>8.5827799999999997E-4</c:v>
                </c:pt>
                <c:pt idx="366">
                  <c:v>8.5840000000000005E-4</c:v>
                </c:pt>
                <c:pt idx="367">
                  <c:v>8.3385600000000001E-4</c:v>
                </c:pt>
                <c:pt idx="368">
                  <c:v>8.3397400000000002E-4</c:v>
                </c:pt>
                <c:pt idx="369">
                  <c:v>8.1014300000000004E-4</c:v>
                </c:pt>
                <c:pt idx="370">
                  <c:v>8.1025699999999999E-4</c:v>
                </c:pt>
                <c:pt idx="371">
                  <c:v>7.8711700000000005E-4</c:v>
                </c:pt>
                <c:pt idx="372">
                  <c:v>7.8722899999999997E-4</c:v>
                </c:pt>
                <c:pt idx="373">
                  <c:v>7.6475999999999996E-4</c:v>
                </c:pt>
                <c:pt idx="374">
                  <c:v>7.6486800000000004E-4</c:v>
                </c:pt>
                <c:pt idx="375">
                  <c:v>7.4304999999999998E-4</c:v>
                </c:pt>
                <c:pt idx="376">
                  <c:v>7.4315500000000001E-4</c:v>
                </c:pt>
                <c:pt idx="377">
                  <c:v>7.2196900000000004E-4</c:v>
                </c:pt>
                <c:pt idx="378">
                  <c:v>7.2207E-4</c:v>
                </c:pt>
                <c:pt idx="379">
                  <c:v>7.0149700000000004E-4</c:v>
                </c:pt>
                <c:pt idx="380">
                  <c:v>7.0159599999999997E-4</c:v>
                </c:pt>
                <c:pt idx="381">
                  <c:v>6.8161700000000003E-4</c:v>
                </c:pt>
                <c:pt idx="382">
                  <c:v>6.8171300000000002E-4</c:v>
                </c:pt>
                <c:pt idx="383">
                  <c:v>6.6231199999999997E-4</c:v>
                </c:pt>
                <c:pt idx="384">
                  <c:v>6.6240500000000003E-4</c:v>
                </c:pt>
                <c:pt idx="385">
                  <c:v>6.4356299999999999E-4</c:v>
                </c:pt>
                <c:pt idx="386">
                  <c:v>6.4365400000000001E-4</c:v>
                </c:pt>
                <c:pt idx="387">
                  <c:v>6.2535599999999998E-4</c:v>
                </c:pt>
                <c:pt idx="388">
                  <c:v>6.2544300000000005E-4</c:v>
                </c:pt>
                <c:pt idx="389">
                  <c:v>6.0767299999999998E-4</c:v>
                </c:pt>
                <c:pt idx="390">
                  <c:v>6.0775800000000002E-4</c:v>
                </c:pt>
                <c:pt idx="391">
                  <c:v>5.9049999999999999E-4</c:v>
                </c:pt>
                <c:pt idx="392">
                  <c:v>5.9058299999999999E-4</c:v>
                </c:pt>
                <c:pt idx="393">
                  <c:v>5.7382099999999997E-4</c:v>
                </c:pt>
                <c:pt idx="394">
                  <c:v>5.7390100000000003E-4</c:v>
                </c:pt>
                <c:pt idx="395">
                  <c:v>5.5762200000000002E-4</c:v>
                </c:pt>
                <c:pt idx="396">
                  <c:v>5.5769999999999995E-4</c:v>
                </c:pt>
                <c:pt idx="397">
                  <c:v>5.4188900000000004E-4</c:v>
                </c:pt>
                <c:pt idx="398">
                  <c:v>5.4196400000000003E-4</c:v>
                </c:pt>
                <c:pt idx="399">
                  <c:v>5.2660700000000001E-4</c:v>
                </c:pt>
                <c:pt idx="400">
                  <c:v>5.2668099999999998E-4</c:v>
                </c:pt>
                <c:pt idx="401">
                  <c:v>5.1176499999999996E-4</c:v>
                </c:pt>
                <c:pt idx="402">
                  <c:v>5.11836E-4</c:v>
                </c:pt>
                <c:pt idx="403">
                  <c:v>4.97348E-4</c:v>
                </c:pt>
                <c:pt idx="404">
                  <c:v>4.97417E-4</c:v>
                </c:pt>
                <c:pt idx="405">
                  <c:v>4.8334499999999999E-4</c:v>
                </c:pt>
                <c:pt idx="406">
                  <c:v>4.83411E-4</c:v>
                </c:pt>
                <c:pt idx="407">
                  <c:v>4.6974199999999999E-4</c:v>
                </c:pt>
                <c:pt idx="408">
                  <c:v>4.6980699999999998E-4</c:v>
                </c:pt>
                <c:pt idx="409">
                  <c:v>4.5653000000000002E-4</c:v>
                </c:pt>
                <c:pt idx="410">
                  <c:v>4.5659299999999998E-4</c:v>
                </c:pt>
                <c:pt idx="411">
                  <c:v>4.4369500000000003E-4</c:v>
                </c:pt>
                <c:pt idx="412">
                  <c:v>4.4375600000000001E-4</c:v>
                </c:pt>
                <c:pt idx="413">
                  <c:v>4.3122800000000003E-4</c:v>
                </c:pt>
                <c:pt idx="414">
                  <c:v>4.3128699999999998E-4</c:v>
                </c:pt>
                <c:pt idx="415">
                  <c:v>4.1911699999999999E-4</c:v>
                </c:pt>
                <c:pt idx="416">
                  <c:v>4.1917400000000002E-4</c:v>
                </c:pt>
                <c:pt idx="417">
                  <c:v>4.0735100000000002E-4</c:v>
                </c:pt>
                <c:pt idx="418">
                  <c:v>4.0740699999999998E-4</c:v>
                </c:pt>
                <c:pt idx="419">
                  <c:v>3.9592199999999999E-4</c:v>
                </c:pt>
                <c:pt idx="420">
                  <c:v>3.9597599999999998E-4</c:v>
                </c:pt>
                <c:pt idx="421">
                  <c:v>3.84819E-4</c:v>
                </c:pt>
                <c:pt idx="422">
                  <c:v>3.8487200000000002E-4</c:v>
                </c:pt>
                <c:pt idx="423">
                  <c:v>3.74032E-4</c:v>
                </c:pt>
                <c:pt idx="424">
                  <c:v>3.7408299999999999E-4</c:v>
                </c:pt>
                <c:pt idx="425">
                  <c:v>3.6355300000000002E-4</c:v>
                </c:pt>
                <c:pt idx="426">
                  <c:v>3.6360299999999999E-4</c:v>
                </c:pt>
                <c:pt idx="427">
                  <c:v>3.5337200000000002E-4</c:v>
                </c:pt>
                <c:pt idx="428">
                  <c:v>3.5342000000000001E-4</c:v>
                </c:pt>
                <c:pt idx="429">
                  <c:v>3.4348099999999997E-4</c:v>
                </c:pt>
                <c:pt idx="430">
                  <c:v>3.4352800000000001E-4</c:v>
                </c:pt>
                <c:pt idx="431">
                  <c:v>3.3387100000000002E-4</c:v>
                </c:pt>
                <c:pt idx="432">
                  <c:v>3.3391699999999998E-4</c:v>
                </c:pt>
                <c:pt idx="433">
                  <c:v>3.2453499999999998E-4</c:v>
                </c:pt>
                <c:pt idx="434">
                  <c:v>3.2457900000000002E-4</c:v>
                </c:pt>
                <c:pt idx="435">
                  <c:v>3.15464E-4</c:v>
                </c:pt>
                <c:pt idx="436">
                  <c:v>3.1550600000000001E-4</c:v>
                </c:pt>
                <c:pt idx="437">
                  <c:v>3.0665E-4</c:v>
                </c:pt>
                <c:pt idx="438">
                  <c:v>3.0669200000000001E-4</c:v>
                </c:pt>
                <c:pt idx="439">
                  <c:v>2.9808599999999998E-4</c:v>
                </c:pt>
                <c:pt idx="440">
                  <c:v>2.9812699999999997E-4</c:v>
                </c:pt>
                <c:pt idx="441">
                  <c:v>2.89766E-4</c:v>
                </c:pt>
                <c:pt idx="442">
                  <c:v>2.8980500000000002E-4</c:v>
                </c:pt>
                <c:pt idx="443">
                  <c:v>2.8168099999999999E-4</c:v>
                </c:pt>
                <c:pt idx="444">
                  <c:v>2.8171899999999999E-4</c:v>
                </c:pt>
                <c:pt idx="445">
                  <c:v>2.73825E-4</c:v>
                </c:pt>
                <c:pt idx="446">
                  <c:v>2.73863E-4</c:v>
                </c:pt>
                <c:pt idx="447">
                  <c:v>2.66192E-4</c:v>
                </c:pt>
                <c:pt idx="448">
                  <c:v>2.6622800000000003E-4</c:v>
                </c:pt>
                <c:pt idx="449">
                  <c:v>2.5877499999999999E-4</c:v>
                </c:pt>
                <c:pt idx="450">
                  <c:v>2.5881E-4</c:v>
                </c:pt>
                <c:pt idx="451">
                  <c:v>2.5156799999999997E-4</c:v>
                </c:pt>
                <c:pt idx="452">
                  <c:v>2.5160200000000002E-4</c:v>
                </c:pt>
                <c:pt idx="453">
                  <c:v>2.4456400000000001E-4</c:v>
                </c:pt>
                <c:pt idx="454">
                  <c:v>2.4459699999999999E-4</c:v>
                </c:pt>
                <c:pt idx="455">
                  <c:v>2.3775900000000001E-4</c:v>
                </c:pt>
                <c:pt idx="456">
                  <c:v>2.37791E-4</c:v>
                </c:pt>
                <c:pt idx="457">
                  <c:v>2.3114500000000001E-4</c:v>
                </c:pt>
                <c:pt idx="458">
                  <c:v>2.3117600000000001E-4</c:v>
                </c:pt>
                <c:pt idx="459">
                  <c:v>2.24718E-4</c:v>
                </c:pt>
                <c:pt idx="460">
                  <c:v>2.24749E-4</c:v>
                </c:pt>
                <c:pt idx="461">
                  <c:v>2.1847300000000001E-4</c:v>
                </c:pt>
                <c:pt idx="462">
                  <c:v>2.18502E-4</c:v>
                </c:pt>
                <c:pt idx="463">
                  <c:v>2.1240399999999999E-4</c:v>
                </c:pt>
                <c:pt idx="464">
                  <c:v>2.12432E-4</c:v>
                </c:pt>
                <c:pt idx="465">
                  <c:v>2.06505E-4</c:v>
                </c:pt>
                <c:pt idx="466">
                  <c:v>2.0653300000000001E-4</c:v>
                </c:pt>
                <c:pt idx="467">
                  <c:v>2.0077300000000001E-4</c:v>
                </c:pt>
                <c:pt idx="468">
                  <c:v>2.008E-4</c:v>
                </c:pt>
                <c:pt idx="469">
                  <c:v>1.9520299999999999E-4</c:v>
                </c:pt>
                <c:pt idx="470">
                  <c:v>1.95229E-4</c:v>
                </c:pt>
                <c:pt idx="471">
                  <c:v>1.89789E-4</c:v>
                </c:pt>
                <c:pt idx="472">
                  <c:v>1.8981400000000001E-4</c:v>
                </c:pt>
                <c:pt idx="473">
                  <c:v>1.84527E-4</c:v>
                </c:pt>
                <c:pt idx="474">
                  <c:v>1.8455199999999999E-4</c:v>
                </c:pt>
                <c:pt idx="475">
                  <c:v>1.7941300000000001E-4</c:v>
                </c:pt>
                <c:pt idx="476">
                  <c:v>1.7943700000000001E-4</c:v>
                </c:pt>
                <c:pt idx="477">
                  <c:v>1.7444300000000001E-4</c:v>
                </c:pt>
                <c:pt idx="478">
                  <c:v>1.7446700000000001E-4</c:v>
                </c:pt>
                <c:pt idx="479">
                  <c:v>1.6961299999999999E-4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0-D844-A2D3-EC0413ABAE04}"/>
            </c:ext>
          </c:extLst>
        </c:ser>
        <c:ser>
          <c:idx val="0"/>
          <c:order val="1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OneGrpPureAbsorbtion!$M$10:$M$89</c:f>
              <c:numCache>
                <c:formatCode>General</c:formatCode>
                <c:ptCount val="80"/>
                <c:pt idx="0">
                  <c:v>0.1875</c:v>
                </c:pt>
                <c:pt idx="1">
                  <c:v>0.5625</c:v>
                </c:pt>
                <c:pt idx="2">
                  <c:v>0.9375</c:v>
                </c:pt>
                <c:pt idx="3">
                  <c:v>1.3125</c:v>
                </c:pt>
                <c:pt idx="4">
                  <c:v>1.6875</c:v>
                </c:pt>
                <c:pt idx="5">
                  <c:v>2.0625</c:v>
                </c:pt>
                <c:pt idx="6">
                  <c:v>2.4375</c:v>
                </c:pt>
                <c:pt idx="7">
                  <c:v>2.8125</c:v>
                </c:pt>
                <c:pt idx="8">
                  <c:v>3.1875</c:v>
                </c:pt>
                <c:pt idx="9">
                  <c:v>3.5625</c:v>
                </c:pt>
                <c:pt idx="10">
                  <c:v>3.9375</c:v>
                </c:pt>
                <c:pt idx="11">
                  <c:v>4.3125</c:v>
                </c:pt>
                <c:pt idx="12">
                  <c:v>4.6875</c:v>
                </c:pt>
                <c:pt idx="13">
                  <c:v>5.0625</c:v>
                </c:pt>
                <c:pt idx="14">
                  <c:v>5.4375</c:v>
                </c:pt>
                <c:pt idx="15">
                  <c:v>5.8125</c:v>
                </c:pt>
                <c:pt idx="16">
                  <c:v>6.1875</c:v>
                </c:pt>
                <c:pt idx="17">
                  <c:v>6.5625</c:v>
                </c:pt>
                <c:pt idx="18">
                  <c:v>6.9375</c:v>
                </c:pt>
                <c:pt idx="19">
                  <c:v>7.3125</c:v>
                </c:pt>
                <c:pt idx="20">
                  <c:v>7.6875</c:v>
                </c:pt>
                <c:pt idx="21">
                  <c:v>8.0625</c:v>
                </c:pt>
                <c:pt idx="22">
                  <c:v>8.4375</c:v>
                </c:pt>
                <c:pt idx="23">
                  <c:v>8.8125</c:v>
                </c:pt>
                <c:pt idx="24">
                  <c:v>9.1875</c:v>
                </c:pt>
                <c:pt idx="25">
                  <c:v>9.5625</c:v>
                </c:pt>
                <c:pt idx="26">
                  <c:v>9.9375</c:v>
                </c:pt>
                <c:pt idx="27">
                  <c:v>10.3125</c:v>
                </c:pt>
                <c:pt idx="28">
                  <c:v>10.6875</c:v>
                </c:pt>
                <c:pt idx="29">
                  <c:v>11.0625</c:v>
                </c:pt>
                <c:pt idx="30">
                  <c:v>11.4375</c:v>
                </c:pt>
                <c:pt idx="31">
                  <c:v>11.8125</c:v>
                </c:pt>
                <c:pt idx="32">
                  <c:v>12.1875</c:v>
                </c:pt>
                <c:pt idx="33">
                  <c:v>12.5625</c:v>
                </c:pt>
                <c:pt idx="34">
                  <c:v>12.9375</c:v>
                </c:pt>
                <c:pt idx="35">
                  <c:v>13.3125</c:v>
                </c:pt>
                <c:pt idx="36">
                  <c:v>13.6875</c:v>
                </c:pt>
                <c:pt idx="37">
                  <c:v>14.0625</c:v>
                </c:pt>
                <c:pt idx="38">
                  <c:v>14.4375</c:v>
                </c:pt>
                <c:pt idx="39">
                  <c:v>14.8125</c:v>
                </c:pt>
                <c:pt idx="40">
                  <c:v>15.1875</c:v>
                </c:pt>
                <c:pt idx="41">
                  <c:v>15.5625</c:v>
                </c:pt>
                <c:pt idx="42">
                  <c:v>15.9375</c:v>
                </c:pt>
                <c:pt idx="43">
                  <c:v>16.3125</c:v>
                </c:pt>
                <c:pt idx="44">
                  <c:v>16.6875</c:v>
                </c:pt>
                <c:pt idx="45">
                  <c:v>17.0625</c:v>
                </c:pt>
                <c:pt idx="46">
                  <c:v>17.4375</c:v>
                </c:pt>
                <c:pt idx="47">
                  <c:v>17.8125</c:v>
                </c:pt>
                <c:pt idx="48">
                  <c:v>18.1875</c:v>
                </c:pt>
                <c:pt idx="49">
                  <c:v>18.5625</c:v>
                </c:pt>
                <c:pt idx="50">
                  <c:v>18.9375</c:v>
                </c:pt>
                <c:pt idx="51">
                  <c:v>19.3125</c:v>
                </c:pt>
                <c:pt idx="52">
                  <c:v>19.6875</c:v>
                </c:pt>
                <c:pt idx="53">
                  <c:v>20.0625</c:v>
                </c:pt>
                <c:pt idx="54">
                  <c:v>20.4375</c:v>
                </c:pt>
                <c:pt idx="55">
                  <c:v>20.8125</c:v>
                </c:pt>
                <c:pt idx="56">
                  <c:v>21.1875</c:v>
                </c:pt>
                <c:pt idx="57">
                  <c:v>21.5625</c:v>
                </c:pt>
                <c:pt idx="58">
                  <c:v>21.9375</c:v>
                </c:pt>
                <c:pt idx="59">
                  <c:v>22.3125</c:v>
                </c:pt>
                <c:pt idx="60">
                  <c:v>22.6875</c:v>
                </c:pt>
                <c:pt idx="61">
                  <c:v>23.0625</c:v>
                </c:pt>
                <c:pt idx="62">
                  <c:v>23.4375</c:v>
                </c:pt>
                <c:pt idx="63">
                  <c:v>23.8125</c:v>
                </c:pt>
                <c:pt idx="64">
                  <c:v>24.1875</c:v>
                </c:pt>
                <c:pt idx="65">
                  <c:v>24.5625</c:v>
                </c:pt>
                <c:pt idx="66">
                  <c:v>24.9375</c:v>
                </c:pt>
                <c:pt idx="67">
                  <c:v>25.3125</c:v>
                </c:pt>
                <c:pt idx="68">
                  <c:v>25.6875</c:v>
                </c:pt>
                <c:pt idx="69">
                  <c:v>26.0625</c:v>
                </c:pt>
                <c:pt idx="70">
                  <c:v>26.4375</c:v>
                </c:pt>
                <c:pt idx="71">
                  <c:v>26.8125</c:v>
                </c:pt>
                <c:pt idx="72">
                  <c:v>27.1875</c:v>
                </c:pt>
                <c:pt idx="73">
                  <c:v>27.5625</c:v>
                </c:pt>
                <c:pt idx="74">
                  <c:v>27.9375</c:v>
                </c:pt>
                <c:pt idx="75">
                  <c:v>28.3125</c:v>
                </c:pt>
                <c:pt idx="76">
                  <c:v>28.6875</c:v>
                </c:pt>
                <c:pt idx="77">
                  <c:v>29.0625</c:v>
                </c:pt>
                <c:pt idx="78">
                  <c:v>29.4375</c:v>
                </c:pt>
                <c:pt idx="79">
                  <c:v>29.8125</c:v>
                </c:pt>
              </c:numCache>
            </c:numRef>
          </c:xVal>
          <c:yVal>
            <c:numRef>
              <c:f>OneGrpPureAbsorbtion!$N$10:$N$89</c:f>
              <c:numCache>
                <c:formatCode>General</c:formatCode>
                <c:ptCount val="80"/>
                <c:pt idx="0">
                  <c:v>0.43469799999999997</c:v>
                </c:pt>
                <c:pt idx="1">
                  <c:v>0.35253299999999999</c:v>
                </c:pt>
                <c:pt idx="2">
                  <c:v>0.296684</c:v>
                </c:pt>
                <c:pt idx="3">
                  <c:v>0.25401400000000002</c:v>
                </c:pt>
                <c:pt idx="4">
                  <c:v>0.219884</c:v>
                </c:pt>
                <c:pt idx="5">
                  <c:v>0.19186800000000001</c:v>
                </c:pt>
                <c:pt idx="6">
                  <c:v>0.16830400000000001</c:v>
                </c:pt>
                <c:pt idx="7">
                  <c:v>0.148232</c:v>
                </c:pt>
                <c:pt idx="8">
                  <c:v>0.13115199999999999</c:v>
                </c:pt>
                <c:pt idx="9">
                  <c:v>0.116149</c:v>
                </c:pt>
                <c:pt idx="10">
                  <c:v>0.103271</c:v>
                </c:pt>
                <c:pt idx="11">
                  <c:v>9.2304200000000003E-2</c:v>
                </c:pt>
                <c:pt idx="12">
                  <c:v>8.2460599999999995E-2</c:v>
                </c:pt>
                <c:pt idx="13">
                  <c:v>7.3673299999999997E-2</c:v>
                </c:pt>
                <c:pt idx="14">
                  <c:v>6.5922800000000004E-2</c:v>
                </c:pt>
                <c:pt idx="15">
                  <c:v>5.9277799999999999E-2</c:v>
                </c:pt>
                <c:pt idx="16">
                  <c:v>5.3279800000000002E-2</c:v>
                </c:pt>
                <c:pt idx="17">
                  <c:v>4.8011600000000001E-2</c:v>
                </c:pt>
                <c:pt idx="18">
                  <c:v>4.3188900000000002E-2</c:v>
                </c:pt>
                <c:pt idx="19" formatCode="0.00E+00">
                  <c:v>3.8928200000000003E-2</c:v>
                </c:pt>
                <c:pt idx="20" formatCode="0.00E+00">
                  <c:v>3.5246800000000002E-2</c:v>
                </c:pt>
                <c:pt idx="21" formatCode="0.00E+00">
                  <c:v>3.1804100000000002E-2</c:v>
                </c:pt>
                <c:pt idx="22" formatCode="0.00E+00">
                  <c:v>2.87075E-2</c:v>
                </c:pt>
                <c:pt idx="23" formatCode="0.00E+00">
                  <c:v>2.6046300000000001E-2</c:v>
                </c:pt>
                <c:pt idx="24" formatCode="0.00E+00">
                  <c:v>2.36683E-2</c:v>
                </c:pt>
                <c:pt idx="25" formatCode="0.00E+00">
                  <c:v>2.1410999999999999E-2</c:v>
                </c:pt>
                <c:pt idx="26" formatCode="0.00E+00">
                  <c:v>1.9369000000000001E-2</c:v>
                </c:pt>
                <c:pt idx="27" formatCode="0.00E+00">
                  <c:v>1.7487800000000001E-2</c:v>
                </c:pt>
                <c:pt idx="28" formatCode="0.00E+00">
                  <c:v>1.58821E-2</c:v>
                </c:pt>
                <c:pt idx="29" formatCode="0.00E+00">
                  <c:v>1.43684E-2</c:v>
                </c:pt>
                <c:pt idx="30" formatCode="0.00E+00">
                  <c:v>1.2954200000000001E-2</c:v>
                </c:pt>
                <c:pt idx="31" formatCode="0.00E+00">
                  <c:v>1.17701E-2</c:v>
                </c:pt>
                <c:pt idx="32" formatCode="0.00E+00">
                  <c:v>1.06914E-2</c:v>
                </c:pt>
                <c:pt idx="33" formatCode="0.00E+00">
                  <c:v>9.6841800000000006E-3</c:v>
                </c:pt>
                <c:pt idx="34" formatCode="0.00E+00">
                  <c:v>8.8556799999999995E-3</c:v>
                </c:pt>
                <c:pt idx="35">
                  <c:v>8.1346999999999999E-3</c:v>
                </c:pt>
                <c:pt idx="36">
                  <c:v>7.3387399999999998E-3</c:v>
                </c:pt>
                <c:pt idx="37">
                  <c:v>6.6792099999999997E-3</c:v>
                </c:pt>
                <c:pt idx="38">
                  <c:v>6.0958399999999999E-3</c:v>
                </c:pt>
                <c:pt idx="39">
                  <c:v>5.5483599999999996E-3</c:v>
                </c:pt>
                <c:pt idx="40">
                  <c:v>5.0003499999999998E-3</c:v>
                </c:pt>
                <c:pt idx="41">
                  <c:v>4.5256999999999997E-3</c:v>
                </c:pt>
                <c:pt idx="42">
                  <c:v>4.0558399999999998E-3</c:v>
                </c:pt>
                <c:pt idx="43">
                  <c:v>3.7034400000000001E-3</c:v>
                </c:pt>
                <c:pt idx="44">
                  <c:v>3.3872500000000001E-3</c:v>
                </c:pt>
                <c:pt idx="45">
                  <c:v>3.0963800000000001E-3</c:v>
                </c:pt>
                <c:pt idx="46">
                  <c:v>2.8325099999999999E-3</c:v>
                </c:pt>
                <c:pt idx="47">
                  <c:v>2.58325E-3</c:v>
                </c:pt>
                <c:pt idx="48">
                  <c:v>2.3309200000000002E-3</c:v>
                </c:pt>
                <c:pt idx="49">
                  <c:v>2.15007E-3</c:v>
                </c:pt>
                <c:pt idx="50">
                  <c:v>1.9730300000000002E-3</c:v>
                </c:pt>
                <c:pt idx="51">
                  <c:v>1.79933E-3</c:v>
                </c:pt>
                <c:pt idx="52">
                  <c:v>1.6480799999999999E-3</c:v>
                </c:pt>
                <c:pt idx="53">
                  <c:v>1.50494E-3</c:v>
                </c:pt>
                <c:pt idx="54">
                  <c:v>1.3686600000000001E-3</c:v>
                </c:pt>
                <c:pt idx="55">
                  <c:v>1.26702E-3</c:v>
                </c:pt>
                <c:pt idx="56">
                  <c:v>1.1738600000000001E-3</c:v>
                </c:pt>
                <c:pt idx="57">
                  <c:v>1.0979399999999999E-3</c:v>
                </c:pt>
                <c:pt idx="58">
                  <c:v>1.0318700000000001E-3</c:v>
                </c:pt>
                <c:pt idx="59">
                  <c:v>9.7374199999999999E-4</c:v>
                </c:pt>
                <c:pt idx="60">
                  <c:v>9.0693800000000004E-4</c:v>
                </c:pt>
                <c:pt idx="61">
                  <c:v>8.5049799999999999E-4</c:v>
                </c:pt>
                <c:pt idx="62">
                  <c:v>7.6954300000000003E-4</c:v>
                </c:pt>
                <c:pt idx="63">
                  <c:v>6.9573599999999997E-4</c:v>
                </c:pt>
                <c:pt idx="64">
                  <c:v>6.3168800000000004E-4</c:v>
                </c:pt>
                <c:pt idx="65">
                  <c:v>5.8324699999999995E-4</c:v>
                </c:pt>
                <c:pt idx="66">
                  <c:v>5.5562099999999996E-4</c:v>
                </c:pt>
                <c:pt idx="67">
                  <c:v>5.3401900000000005E-4</c:v>
                </c:pt>
                <c:pt idx="68">
                  <c:v>4.9288299999999995E-4</c:v>
                </c:pt>
                <c:pt idx="69">
                  <c:v>4.5986099999999999E-4</c:v>
                </c:pt>
                <c:pt idx="70">
                  <c:v>4.18811E-4</c:v>
                </c:pt>
                <c:pt idx="71">
                  <c:v>3.8381500000000002E-4</c:v>
                </c:pt>
                <c:pt idx="72">
                  <c:v>3.5686000000000002E-4</c:v>
                </c:pt>
                <c:pt idx="73">
                  <c:v>3.3607800000000002E-4</c:v>
                </c:pt>
                <c:pt idx="74">
                  <c:v>2.9760700000000003E-4</c:v>
                </c:pt>
                <c:pt idx="75">
                  <c:v>2.77791E-4</c:v>
                </c:pt>
                <c:pt idx="76">
                  <c:v>2.5180599999999998E-4</c:v>
                </c:pt>
                <c:pt idx="77">
                  <c:v>2.3226200000000001E-4</c:v>
                </c:pt>
                <c:pt idx="78">
                  <c:v>2.1425099999999999E-4</c:v>
                </c:pt>
                <c:pt idx="79">
                  <c:v>1.99113E-4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0-D844-A2D3-EC0413ABAE04}"/>
            </c:ext>
          </c:extLst>
        </c:ser>
        <c:ser>
          <c:idx val="2"/>
          <c:order val="2"/>
          <c:tx>
            <c:v>Analytic Solution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OneGrpPureAbsorbtion!$P$10:$P$489</c:f>
              <c:numCache>
                <c:formatCode>General</c:formatCode>
                <c:ptCount val="480"/>
                <c:pt idx="0">
                  <c:v>0</c:v>
                </c:pt>
                <c:pt idx="1">
                  <c:v>0.125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0.375</c:v>
                </c:pt>
                <c:pt idx="6">
                  <c:v>0.375</c:v>
                </c:pt>
                <c:pt idx="7">
                  <c:v>0.5</c:v>
                </c:pt>
                <c:pt idx="8">
                  <c:v>0.5</c:v>
                </c:pt>
                <c:pt idx="9">
                  <c:v>0.625</c:v>
                </c:pt>
                <c:pt idx="10">
                  <c:v>0.625</c:v>
                </c:pt>
                <c:pt idx="11">
                  <c:v>0.75</c:v>
                </c:pt>
                <c:pt idx="12">
                  <c:v>0.75</c:v>
                </c:pt>
                <c:pt idx="13">
                  <c:v>0.875</c:v>
                </c:pt>
                <c:pt idx="14">
                  <c:v>0.875</c:v>
                </c:pt>
                <c:pt idx="15">
                  <c:v>1</c:v>
                </c:pt>
                <c:pt idx="16">
                  <c:v>1</c:v>
                </c:pt>
                <c:pt idx="17">
                  <c:v>1.125</c:v>
                </c:pt>
                <c:pt idx="18">
                  <c:v>1.125</c:v>
                </c:pt>
                <c:pt idx="19">
                  <c:v>1.25</c:v>
                </c:pt>
                <c:pt idx="20">
                  <c:v>1.25</c:v>
                </c:pt>
                <c:pt idx="21">
                  <c:v>1.375</c:v>
                </c:pt>
                <c:pt idx="22">
                  <c:v>1.375</c:v>
                </c:pt>
                <c:pt idx="23">
                  <c:v>1.5</c:v>
                </c:pt>
                <c:pt idx="24">
                  <c:v>1.5</c:v>
                </c:pt>
                <c:pt idx="25">
                  <c:v>1.625</c:v>
                </c:pt>
                <c:pt idx="26">
                  <c:v>1.625</c:v>
                </c:pt>
                <c:pt idx="27">
                  <c:v>1.75</c:v>
                </c:pt>
                <c:pt idx="28">
                  <c:v>1.75</c:v>
                </c:pt>
                <c:pt idx="29">
                  <c:v>1.875</c:v>
                </c:pt>
                <c:pt idx="30">
                  <c:v>1.875</c:v>
                </c:pt>
                <c:pt idx="31">
                  <c:v>2</c:v>
                </c:pt>
                <c:pt idx="32">
                  <c:v>2</c:v>
                </c:pt>
                <c:pt idx="33">
                  <c:v>2.125</c:v>
                </c:pt>
                <c:pt idx="34">
                  <c:v>2.125</c:v>
                </c:pt>
                <c:pt idx="35">
                  <c:v>2.25</c:v>
                </c:pt>
                <c:pt idx="36">
                  <c:v>2.25</c:v>
                </c:pt>
                <c:pt idx="37">
                  <c:v>2.375</c:v>
                </c:pt>
                <c:pt idx="38">
                  <c:v>2.375</c:v>
                </c:pt>
                <c:pt idx="39">
                  <c:v>2.5</c:v>
                </c:pt>
                <c:pt idx="40">
                  <c:v>2.5</c:v>
                </c:pt>
                <c:pt idx="41">
                  <c:v>2.625</c:v>
                </c:pt>
                <c:pt idx="42">
                  <c:v>2.625</c:v>
                </c:pt>
                <c:pt idx="43">
                  <c:v>2.75</c:v>
                </c:pt>
                <c:pt idx="44">
                  <c:v>2.75</c:v>
                </c:pt>
                <c:pt idx="45">
                  <c:v>2.875</c:v>
                </c:pt>
                <c:pt idx="46">
                  <c:v>2.875</c:v>
                </c:pt>
                <c:pt idx="47">
                  <c:v>3</c:v>
                </c:pt>
                <c:pt idx="48">
                  <c:v>3</c:v>
                </c:pt>
                <c:pt idx="49">
                  <c:v>3.125</c:v>
                </c:pt>
                <c:pt idx="50">
                  <c:v>3.125</c:v>
                </c:pt>
                <c:pt idx="51">
                  <c:v>3.25</c:v>
                </c:pt>
                <c:pt idx="52">
                  <c:v>3.25</c:v>
                </c:pt>
                <c:pt idx="53">
                  <c:v>3.375</c:v>
                </c:pt>
                <c:pt idx="54">
                  <c:v>3.375</c:v>
                </c:pt>
                <c:pt idx="55">
                  <c:v>3.5</c:v>
                </c:pt>
                <c:pt idx="56">
                  <c:v>3.5</c:v>
                </c:pt>
                <c:pt idx="57">
                  <c:v>3.625</c:v>
                </c:pt>
                <c:pt idx="58">
                  <c:v>3.625</c:v>
                </c:pt>
                <c:pt idx="59">
                  <c:v>3.75</c:v>
                </c:pt>
                <c:pt idx="60">
                  <c:v>3.75</c:v>
                </c:pt>
                <c:pt idx="61">
                  <c:v>3.875</c:v>
                </c:pt>
                <c:pt idx="62">
                  <c:v>3.875</c:v>
                </c:pt>
                <c:pt idx="63">
                  <c:v>4</c:v>
                </c:pt>
                <c:pt idx="64">
                  <c:v>4</c:v>
                </c:pt>
                <c:pt idx="65">
                  <c:v>4.125</c:v>
                </c:pt>
                <c:pt idx="66">
                  <c:v>4.125</c:v>
                </c:pt>
                <c:pt idx="67">
                  <c:v>4.25</c:v>
                </c:pt>
                <c:pt idx="68">
                  <c:v>4.25</c:v>
                </c:pt>
                <c:pt idx="69">
                  <c:v>4.375</c:v>
                </c:pt>
                <c:pt idx="70">
                  <c:v>4.375</c:v>
                </c:pt>
                <c:pt idx="71">
                  <c:v>4.5</c:v>
                </c:pt>
                <c:pt idx="72">
                  <c:v>4.5</c:v>
                </c:pt>
                <c:pt idx="73">
                  <c:v>4.625</c:v>
                </c:pt>
                <c:pt idx="74">
                  <c:v>4.625</c:v>
                </c:pt>
                <c:pt idx="75">
                  <c:v>4.75</c:v>
                </c:pt>
                <c:pt idx="76">
                  <c:v>4.75</c:v>
                </c:pt>
                <c:pt idx="77">
                  <c:v>4.875</c:v>
                </c:pt>
                <c:pt idx="78">
                  <c:v>4.875</c:v>
                </c:pt>
                <c:pt idx="79">
                  <c:v>5</c:v>
                </c:pt>
                <c:pt idx="80">
                  <c:v>5</c:v>
                </c:pt>
                <c:pt idx="81">
                  <c:v>5.125</c:v>
                </c:pt>
                <c:pt idx="82">
                  <c:v>5.125</c:v>
                </c:pt>
                <c:pt idx="83">
                  <c:v>5.25</c:v>
                </c:pt>
                <c:pt idx="84">
                  <c:v>5.25</c:v>
                </c:pt>
                <c:pt idx="85">
                  <c:v>5.375</c:v>
                </c:pt>
                <c:pt idx="86">
                  <c:v>5.375</c:v>
                </c:pt>
                <c:pt idx="87">
                  <c:v>5.5</c:v>
                </c:pt>
                <c:pt idx="88">
                  <c:v>5.5</c:v>
                </c:pt>
                <c:pt idx="89">
                  <c:v>5.625</c:v>
                </c:pt>
                <c:pt idx="90">
                  <c:v>5.625</c:v>
                </c:pt>
                <c:pt idx="91">
                  <c:v>5.75</c:v>
                </c:pt>
                <c:pt idx="92">
                  <c:v>5.75</c:v>
                </c:pt>
                <c:pt idx="93">
                  <c:v>5.875</c:v>
                </c:pt>
                <c:pt idx="94">
                  <c:v>5.875</c:v>
                </c:pt>
                <c:pt idx="95">
                  <c:v>6</c:v>
                </c:pt>
                <c:pt idx="96">
                  <c:v>6</c:v>
                </c:pt>
                <c:pt idx="97">
                  <c:v>6.125</c:v>
                </c:pt>
                <c:pt idx="98">
                  <c:v>6.125</c:v>
                </c:pt>
                <c:pt idx="99">
                  <c:v>6.25</c:v>
                </c:pt>
                <c:pt idx="100">
                  <c:v>6.25</c:v>
                </c:pt>
                <c:pt idx="101">
                  <c:v>6.375</c:v>
                </c:pt>
                <c:pt idx="102">
                  <c:v>6.375</c:v>
                </c:pt>
                <c:pt idx="103">
                  <c:v>6.5</c:v>
                </c:pt>
                <c:pt idx="104">
                  <c:v>6.5</c:v>
                </c:pt>
                <c:pt idx="105">
                  <c:v>6.625</c:v>
                </c:pt>
                <c:pt idx="106">
                  <c:v>6.625</c:v>
                </c:pt>
                <c:pt idx="107">
                  <c:v>6.75</c:v>
                </c:pt>
                <c:pt idx="108">
                  <c:v>6.75</c:v>
                </c:pt>
                <c:pt idx="109">
                  <c:v>6.875</c:v>
                </c:pt>
                <c:pt idx="110">
                  <c:v>6.875</c:v>
                </c:pt>
                <c:pt idx="111">
                  <c:v>7</c:v>
                </c:pt>
                <c:pt idx="112">
                  <c:v>7</c:v>
                </c:pt>
                <c:pt idx="113">
                  <c:v>7.125</c:v>
                </c:pt>
                <c:pt idx="114">
                  <c:v>7.125</c:v>
                </c:pt>
                <c:pt idx="115">
                  <c:v>7.25</c:v>
                </c:pt>
                <c:pt idx="116">
                  <c:v>7.25</c:v>
                </c:pt>
                <c:pt idx="117">
                  <c:v>7.375</c:v>
                </c:pt>
                <c:pt idx="118">
                  <c:v>7.375</c:v>
                </c:pt>
                <c:pt idx="119">
                  <c:v>7.5</c:v>
                </c:pt>
                <c:pt idx="120">
                  <c:v>7.5</c:v>
                </c:pt>
                <c:pt idx="121">
                  <c:v>7.625</c:v>
                </c:pt>
                <c:pt idx="122">
                  <c:v>7.625</c:v>
                </c:pt>
                <c:pt idx="123">
                  <c:v>7.75</c:v>
                </c:pt>
                <c:pt idx="124">
                  <c:v>7.75</c:v>
                </c:pt>
                <c:pt idx="125">
                  <c:v>7.875</c:v>
                </c:pt>
                <c:pt idx="126">
                  <c:v>7.875</c:v>
                </c:pt>
                <c:pt idx="127">
                  <c:v>8</c:v>
                </c:pt>
                <c:pt idx="128">
                  <c:v>8</c:v>
                </c:pt>
                <c:pt idx="129">
                  <c:v>8.125</c:v>
                </c:pt>
                <c:pt idx="130">
                  <c:v>8.125</c:v>
                </c:pt>
                <c:pt idx="131">
                  <c:v>8.25</c:v>
                </c:pt>
                <c:pt idx="132">
                  <c:v>8.25</c:v>
                </c:pt>
                <c:pt idx="133">
                  <c:v>8.375</c:v>
                </c:pt>
                <c:pt idx="134">
                  <c:v>8.375</c:v>
                </c:pt>
                <c:pt idx="135">
                  <c:v>8.5</c:v>
                </c:pt>
                <c:pt idx="136">
                  <c:v>8.5</c:v>
                </c:pt>
                <c:pt idx="137">
                  <c:v>8.625</c:v>
                </c:pt>
                <c:pt idx="138">
                  <c:v>8.625</c:v>
                </c:pt>
                <c:pt idx="139">
                  <c:v>8.75</c:v>
                </c:pt>
                <c:pt idx="140">
                  <c:v>8.75</c:v>
                </c:pt>
                <c:pt idx="141">
                  <c:v>8.875</c:v>
                </c:pt>
                <c:pt idx="142">
                  <c:v>8.875</c:v>
                </c:pt>
                <c:pt idx="143">
                  <c:v>9</c:v>
                </c:pt>
                <c:pt idx="144">
                  <c:v>9</c:v>
                </c:pt>
                <c:pt idx="145">
                  <c:v>9.125</c:v>
                </c:pt>
                <c:pt idx="146">
                  <c:v>9.125</c:v>
                </c:pt>
                <c:pt idx="147">
                  <c:v>9.25</c:v>
                </c:pt>
                <c:pt idx="148">
                  <c:v>9.25</c:v>
                </c:pt>
                <c:pt idx="149">
                  <c:v>9.375</c:v>
                </c:pt>
                <c:pt idx="150">
                  <c:v>9.375</c:v>
                </c:pt>
                <c:pt idx="151">
                  <c:v>9.5</c:v>
                </c:pt>
                <c:pt idx="152">
                  <c:v>9.5</c:v>
                </c:pt>
                <c:pt idx="153">
                  <c:v>9.625</c:v>
                </c:pt>
                <c:pt idx="154">
                  <c:v>9.625</c:v>
                </c:pt>
                <c:pt idx="155">
                  <c:v>9.75</c:v>
                </c:pt>
                <c:pt idx="156">
                  <c:v>9.75</c:v>
                </c:pt>
                <c:pt idx="157">
                  <c:v>9.875</c:v>
                </c:pt>
                <c:pt idx="158">
                  <c:v>9.875</c:v>
                </c:pt>
                <c:pt idx="159">
                  <c:v>10</c:v>
                </c:pt>
                <c:pt idx="160">
                  <c:v>10</c:v>
                </c:pt>
                <c:pt idx="161">
                  <c:v>10.125</c:v>
                </c:pt>
                <c:pt idx="162">
                  <c:v>10.125</c:v>
                </c:pt>
                <c:pt idx="163">
                  <c:v>10.25</c:v>
                </c:pt>
                <c:pt idx="164">
                  <c:v>10.25</c:v>
                </c:pt>
                <c:pt idx="165">
                  <c:v>10.375</c:v>
                </c:pt>
                <c:pt idx="166">
                  <c:v>10.375</c:v>
                </c:pt>
                <c:pt idx="167">
                  <c:v>10.5</c:v>
                </c:pt>
                <c:pt idx="168">
                  <c:v>10.5</c:v>
                </c:pt>
                <c:pt idx="169">
                  <c:v>10.625</c:v>
                </c:pt>
                <c:pt idx="170">
                  <c:v>10.625</c:v>
                </c:pt>
                <c:pt idx="171">
                  <c:v>10.75</c:v>
                </c:pt>
                <c:pt idx="172">
                  <c:v>10.75</c:v>
                </c:pt>
                <c:pt idx="173">
                  <c:v>10.875</c:v>
                </c:pt>
                <c:pt idx="174">
                  <c:v>10.875</c:v>
                </c:pt>
                <c:pt idx="175">
                  <c:v>11</c:v>
                </c:pt>
                <c:pt idx="176">
                  <c:v>11</c:v>
                </c:pt>
                <c:pt idx="177">
                  <c:v>11.125</c:v>
                </c:pt>
                <c:pt idx="178">
                  <c:v>11.125</c:v>
                </c:pt>
                <c:pt idx="179">
                  <c:v>11.25</c:v>
                </c:pt>
                <c:pt idx="180">
                  <c:v>11.25</c:v>
                </c:pt>
                <c:pt idx="181">
                  <c:v>11.375</c:v>
                </c:pt>
                <c:pt idx="182">
                  <c:v>11.375</c:v>
                </c:pt>
                <c:pt idx="183">
                  <c:v>11.5</c:v>
                </c:pt>
                <c:pt idx="184">
                  <c:v>11.5</c:v>
                </c:pt>
                <c:pt idx="185">
                  <c:v>11.625</c:v>
                </c:pt>
                <c:pt idx="186">
                  <c:v>11.625</c:v>
                </c:pt>
                <c:pt idx="187">
                  <c:v>11.75</c:v>
                </c:pt>
                <c:pt idx="188">
                  <c:v>11.75</c:v>
                </c:pt>
                <c:pt idx="189">
                  <c:v>11.875</c:v>
                </c:pt>
                <c:pt idx="190">
                  <c:v>11.875</c:v>
                </c:pt>
                <c:pt idx="191">
                  <c:v>12</c:v>
                </c:pt>
                <c:pt idx="192">
                  <c:v>12</c:v>
                </c:pt>
                <c:pt idx="193">
                  <c:v>12.125</c:v>
                </c:pt>
                <c:pt idx="194">
                  <c:v>12.125</c:v>
                </c:pt>
                <c:pt idx="195">
                  <c:v>12.25</c:v>
                </c:pt>
                <c:pt idx="196">
                  <c:v>12.25</c:v>
                </c:pt>
                <c:pt idx="197">
                  <c:v>12.375</c:v>
                </c:pt>
                <c:pt idx="198">
                  <c:v>12.375</c:v>
                </c:pt>
                <c:pt idx="199">
                  <c:v>12.5</c:v>
                </c:pt>
                <c:pt idx="200">
                  <c:v>12.5</c:v>
                </c:pt>
                <c:pt idx="201">
                  <c:v>12.625</c:v>
                </c:pt>
                <c:pt idx="202">
                  <c:v>12.625</c:v>
                </c:pt>
                <c:pt idx="203">
                  <c:v>12.75</c:v>
                </c:pt>
                <c:pt idx="204">
                  <c:v>12.75</c:v>
                </c:pt>
                <c:pt idx="205">
                  <c:v>12.875</c:v>
                </c:pt>
                <c:pt idx="206">
                  <c:v>12.875</c:v>
                </c:pt>
                <c:pt idx="207">
                  <c:v>13</c:v>
                </c:pt>
                <c:pt idx="208">
                  <c:v>13</c:v>
                </c:pt>
                <c:pt idx="209">
                  <c:v>13.125</c:v>
                </c:pt>
                <c:pt idx="210">
                  <c:v>13.125</c:v>
                </c:pt>
                <c:pt idx="211">
                  <c:v>13.25</c:v>
                </c:pt>
                <c:pt idx="212">
                  <c:v>13.25</c:v>
                </c:pt>
                <c:pt idx="213">
                  <c:v>13.375</c:v>
                </c:pt>
                <c:pt idx="214">
                  <c:v>13.375</c:v>
                </c:pt>
                <c:pt idx="215">
                  <c:v>13.5</c:v>
                </c:pt>
                <c:pt idx="216">
                  <c:v>13.5</c:v>
                </c:pt>
                <c:pt idx="217">
                  <c:v>13.625</c:v>
                </c:pt>
                <c:pt idx="218">
                  <c:v>13.625</c:v>
                </c:pt>
                <c:pt idx="219">
                  <c:v>13.75</c:v>
                </c:pt>
                <c:pt idx="220">
                  <c:v>13.75</c:v>
                </c:pt>
                <c:pt idx="221">
                  <c:v>13.875</c:v>
                </c:pt>
                <c:pt idx="222">
                  <c:v>13.875</c:v>
                </c:pt>
                <c:pt idx="223">
                  <c:v>14</c:v>
                </c:pt>
                <c:pt idx="224">
                  <c:v>14</c:v>
                </c:pt>
                <c:pt idx="225">
                  <c:v>14.125</c:v>
                </c:pt>
                <c:pt idx="226">
                  <c:v>14.125</c:v>
                </c:pt>
                <c:pt idx="227">
                  <c:v>14.25</c:v>
                </c:pt>
                <c:pt idx="228">
                  <c:v>14.25</c:v>
                </c:pt>
                <c:pt idx="229">
                  <c:v>14.375</c:v>
                </c:pt>
                <c:pt idx="230">
                  <c:v>14.375</c:v>
                </c:pt>
                <c:pt idx="231">
                  <c:v>14.5</c:v>
                </c:pt>
                <c:pt idx="232">
                  <c:v>14.5</c:v>
                </c:pt>
                <c:pt idx="233">
                  <c:v>14.625</c:v>
                </c:pt>
                <c:pt idx="234">
                  <c:v>14.625</c:v>
                </c:pt>
                <c:pt idx="235">
                  <c:v>14.75</c:v>
                </c:pt>
                <c:pt idx="236">
                  <c:v>14.75</c:v>
                </c:pt>
                <c:pt idx="237">
                  <c:v>14.875</c:v>
                </c:pt>
                <c:pt idx="238">
                  <c:v>14.875</c:v>
                </c:pt>
                <c:pt idx="239">
                  <c:v>15</c:v>
                </c:pt>
                <c:pt idx="240">
                  <c:v>15</c:v>
                </c:pt>
                <c:pt idx="241">
                  <c:v>15.125</c:v>
                </c:pt>
                <c:pt idx="242">
                  <c:v>15.125</c:v>
                </c:pt>
                <c:pt idx="243">
                  <c:v>15.25</c:v>
                </c:pt>
                <c:pt idx="244">
                  <c:v>15.25</c:v>
                </c:pt>
                <c:pt idx="245">
                  <c:v>15.375</c:v>
                </c:pt>
                <c:pt idx="246">
                  <c:v>15.375</c:v>
                </c:pt>
                <c:pt idx="247">
                  <c:v>15.5</c:v>
                </c:pt>
                <c:pt idx="248">
                  <c:v>15.5</c:v>
                </c:pt>
                <c:pt idx="249">
                  <c:v>15.625</c:v>
                </c:pt>
                <c:pt idx="250">
                  <c:v>15.625</c:v>
                </c:pt>
                <c:pt idx="251">
                  <c:v>15.75</c:v>
                </c:pt>
                <c:pt idx="252">
                  <c:v>15.75</c:v>
                </c:pt>
                <c:pt idx="253">
                  <c:v>15.875</c:v>
                </c:pt>
                <c:pt idx="254">
                  <c:v>15.875</c:v>
                </c:pt>
                <c:pt idx="255">
                  <c:v>16</c:v>
                </c:pt>
                <c:pt idx="256">
                  <c:v>16</c:v>
                </c:pt>
                <c:pt idx="257">
                  <c:v>16.125</c:v>
                </c:pt>
                <c:pt idx="258">
                  <c:v>16.125</c:v>
                </c:pt>
                <c:pt idx="259">
                  <c:v>16.25</c:v>
                </c:pt>
                <c:pt idx="260">
                  <c:v>16.25</c:v>
                </c:pt>
                <c:pt idx="261">
                  <c:v>16.375</c:v>
                </c:pt>
                <c:pt idx="262">
                  <c:v>16.375</c:v>
                </c:pt>
                <c:pt idx="263">
                  <c:v>16.5</c:v>
                </c:pt>
                <c:pt idx="264">
                  <c:v>16.5</c:v>
                </c:pt>
                <c:pt idx="265">
                  <c:v>16.625</c:v>
                </c:pt>
                <c:pt idx="266">
                  <c:v>16.625</c:v>
                </c:pt>
                <c:pt idx="267">
                  <c:v>16.75</c:v>
                </c:pt>
                <c:pt idx="268">
                  <c:v>16.75</c:v>
                </c:pt>
                <c:pt idx="269">
                  <c:v>16.875</c:v>
                </c:pt>
                <c:pt idx="270">
                  <c:v>16.875</c:v>
                </c:pt>
                <c:pt idx="271">
                  <c:v>17</c:v>
                </c:pt>
                <c:pt idx="272">
                  <c:v>17</c:v>
                </c:pt>
                <c:pt idx="273">
                  <c:v>17.125</c:v>
                </c:pt>
                <c:pt idx="274">
                  <c:v>17.125</c:v>
                </c:pt>
                <c:pt idx="275">
                  <c:v>17.25</c:v>
                </c:pt>
                <c:pt idx="276">
                  <c:v>17.25</c:v>
                </c:pt>
                <c:pt idx="277">
                  <c:v>17.375</c:v>
                </c:pt>
                <c:pt idx="278">
                  <c:v>17.375</c:v>
                </c:pt>
                <c:pt idx="279">
                  <c:v>17.5</c:v>
                </c:pt>
                <c:pt idx="280">
                  <c:v>17.5</c:v>
                </c:pt>
                <c:pt idx="281">
                  <c:v>17.625</c:v>
                </c:pt>
                <c:pt idx="282">
                  <c:v>17.625</c:v>
                </c:pt>
                <c:pt idx="283">
                  <c:v>17.75</c:v>
                </c:pt>
                <c:pt idx="284">
                  <c:v>17.75</c:v>
                </c:pt>
                <c:pt idx="285">
                  <c:v>17.875</c:v>
                </c:pt>
                <c:pt idx="286">
                  <c:v>17.875</c:v>
                </c:pt>
                <c:pt idx="287">
                  <c:v>18</c:v>
                </c:pt>
                <c:pt idx="288">
                  <c:v>18</c:v>
                </c:pt>
                <c:pt idx="289">
                  <c:v>18.125</c:v>
                </c:pt>
                <c:pt idx="290">
                  <c:v>18.125</c:v>
                </c:pt>
                <c:pt idx="291">
                  <c:v>18.25</c:v>
                </c:pt>
                <c:pt idx="292">
                  <c:v>18.25</c:v>
                </c:pt>
                <c:pt idx="293">
                  <c:v>18.375</c:v>
                </c:pt>
                <c:pt idx="294">
                  <c:v>18.375</c:v>
                </c:pt>
                <c:pt idx="295">
                  <c:v>18.5</c:v>
                </c:pt>
                <c:pt idx="296">
                  <c:v>18.5</c:v>
                </c:pt>
                <c:pt idx="297">
                  <c:v>18.625</c:v>
                </c:pt>
                <c:pt idx="298">
                  <c:v>18.625</c:v>
                </c:pt>
                <c:pt idx="299">
                  <c:v>18.75</c:v>
                </c:pt>
                <c:pt idx="300">
                  <c:v>18.75</c:v>
                </c:pt>
                <c:pt idx="301">
                  <c:v>18.875</c:v>
                </c:pt>
                <c:pt idx="302">
                  <c:v>18.875</c:v>
                </c:pt>
                <c:pt idx="303">
                  <c:v>19</c:v>
                </c:pt>
                <c:pt idx="304">
                  <c:v>19</c:v>
                </c:pt>
                <c:pt idx="305">
                  <c:v>19.125</c:v>
                </c:pt>
                <c:pt idx="306">
                  <c:v>19.125</c:v>
                </c:pt>
                <c:pt idx="307">
                  <c:v>19.25</c:v>
                </c:pt>
                <c:pt idx="308">
                  <c:v>19.25</c:v>
                </c:pt>
                <c:pt idx="309">
                  <c:v>19.375</c:v>
                </c:pt>
                <c:pt idx="310">
                  <c:v>19.375</c:v>
                </c:pt>
                <c:pt idx="311">
                  <c:v>19.5</c:v>
                </c:pt>
                <c:pt idx="312">
                  <c:v>19.5</c:v>
                </c:pt>
                <c:pt idx="313">
                  <c:v>19.625</c:v>
                </c:pt>
                <c:pt idx="314">
                  <c:v>19.625</c:v>
                </c:pt>
                <c:pt idx="315">
                  <c:v>19.75</c:v>
                </c:pt>
                <c:pt idx="316">
                  <c:v>19.75</c:v>
                </c:pt>
                <c:pt idx="317">
                  <c:v>19.875</c:v>
                </c:pt>
                <c:pt idx="318">
                  <c:v>19.875</c:v>
                </c:pt>
                <c:pt idx="319">
                  <c:v>20</c:v>
                </c:pt>
                <c:pt idx="320">
                  <c:v>20</c:v>
                </c:pt>
                <c:pt idx="321">
                  <c:v>20.125</c:v>
                </c:pt>
                <c:pt idx="322">
                  <c:v>20.125</c:v>
                </c:pt>
                <c:pt idx="323">
                  <c:v>20.25</c:v>
                </c:pt>
                <c:pt idx="324">
                  <c:v>20.25</c:v>
                </c:pt>
                <c:pt idx="325">
                  <c:v>20.375</c:v>
                </c:pt>
                <c:pt idx="326">
                  <c:v>20.375</c:v>
                </c:pt>
                <c:pt idx="327">
                  <c:v>20.5</c:v>
                </c:pt>
                <c:pt idx="328">
                  <c:v>20.5</c:v>
                </c:pt>
                <c:pt idx="329">
                  <c:v>20.625</c:v>
                </c:pt>
                <c:pt idx="330">
                  <c:v>20.625</c:v>
                </c:pt>
                <c:pt idx="331">
                  <c:v>20.75</c:v>
                </c:pt>
                <c:pt idx="332">
                  <c:v>20.75</c:v>
                </c:pt>
                <c:pt idx="333">
                  <c:v>20.875</c:v>
                </c:pt>
                <c:pt idx="334">
                  <c:v>20.875</c:v>
                </c:pt>
                <c:pt idx="335">
                  <c:v>21</c:v>
                </c:pt>
                <c:pt idx="336">
                  <c:v>21</c:v>
                </c:pt>
                <c:pt idx="337">
                  <c:v>21.125</c:v>
                </c:pt>
                <c:pt idx="338">
                  <c:v>21.125</c:v>
                </c:pt>
                <c:pt idx="339">
                  <c:v>21.25</c:v>
                </c:pt>
                <c:pt idx="340">
                  <c:v>21.25</c:v>
                </c:pt>
                <c:pt idx="341">
                  <c:v>21.375</c:v>
                </c:pt>
                <c:pt idx="342">
                  <c:v>21.375</c:v>
                </c:pt>
                <c:pt idx="343">
                  <c:v>21.5</c:v>
                </c:pt>
                <c:pt idx="344">
                  <c:v>21.5</c:v>
                </c:pt>
                <c:pt idx="345">
                  <c:v>21.625</c:v>
                </c:pt>
                <c:pt idx="346">
                  <c:v>21.625</c:v>
                </c:pt>
                <c:pt idx="347">
                  <c:v>21.75</c:v>
                </c:pt>
                <c:pt idx="348">
                  <c:v>21.75</c:v>
                </c:pt>
                <c:pt idx="349">
                  <c:v>21.875</c:v>
                </c:pt>
                <c:pt idx="350">
                  <c:v>21.875</c:v>
                </c:pt>
                <c:pt idx="351">
                  <c:v>22</c:v>
                </c:pt>
                <c:pt idx="352">
                  <c:v>22</c:v>
                </c:pt>
                <c:pt idx="353">
                  <c:v>22.125</c:v>
                </c:pt>
                <c:pt idx="354">
                  <c:v>22.125</c:v>
                </c:pt>
                <c:pt idx="355">
                  <c:v>22.25</c:v>
                </c:pt>
                <c:pt idx="356">
                  <c:v>22.25</c:v>
                </c:pt>
                <c:pt idx="357">
                  <c:v>22.375</c:v>
                </c:pt>
                <c:pt idx="358">
                  <c:v>22.375</c:v>
                </c:pt>
                <c:pt idx="359">
                  <c:v>22.5</c:v>
                </c:pt>
                <c:pt idx="360">
                  <c:v>22.5</c:v>
                </c:pt>
                <c:pt idx="361">
                  <c:v>22.625</c:v>
                </c:pt>
                <c:pt idx="362">
                  <c:v>22.625</c:v>
                </c:pt>
                <c:pt idx="363">
                  <c:v>22.75</c:v>
                </c:pt>
                <c:pt idx="364">
                  <c:v>22.75</c:v>
                </c:pt>
                <c:pt idx="365">
                  <c:v>22.875</c:v>
                </c:pt>
                <c:pt idx="366">
                  <c:v>22.875</c:v>
                </c:pt>
                <c:pt idx="367">
                  <c:v>23</c:v>
                </c:pt>
                <c:pt idx="368">
                  <c:v>23</c:v>
                </c:pt>
                <c:pt idx="369">
                  <c:v>23.125</c:v>
                </c:pt>
                <c:pt idx="370">
                  <c:v>23.125</c:v>
                </c:pt>
                <c:pt idx="371">
                  <c:v>23.25</c:v>
                </c:pt>
                <c:pt idx="372">
                  <c:v>23.25</c:v>
                </c:pt>
                <c:pt idx="373">
                  <c:v>23.375</c:v>
                </c:pt>
                <c:pt idx="374">
                  <c:v>23.375</c:v>
                </c:pt>
                <c:pt idx="375">
                  <c:v>23.5</c:v>
                </c:pt>
                <c:pt idx="376">
                  <c:v>23.5</c:v>
                </c:pt>
                <c:pt idx="377">
                  <c:v>23.625</c:v>
                </c:pt>
                <c:pt idx="378">
                  <c:v>23.625</c:v>
                </c:pt>
                <c:pt idx="379">
                  <c:v>23.75</c:v>
                </c:pt>
                <c:pt idx="380">
                  <c:v>23.75</c:v>
                </c:pt>
                <c:pt idx="381">
                  <c:v>23.875</c:v>
                </c:pt>
                <c:pt idx="382">
                  <c:v>23.875</c:v>
                </c:pt>
                <c:pt idx="383">
                  <c:v>24</c:v>
                </c:pt>
                <c:pt idx="384">
                  <c:v>24</c:v>
                </c:pt>
                <c:pt idx="385">
                  <c:v>24.125</c:v>
                </c:pt>
                <c:pt idx="386">
                  <c:v>24.125</c:v>
                </c:pt>
                <c:pt idx="387">
                  <c:v>24.25</c:v>
                </c:pt>
                <c:pt idx="388">
                  <c:v>24.25</c:v>
                </c:pt>
                <c:pt idx="389">
                  <c:v>24.375</c:v>
                </c:pt>
                <c:pt idx="390">
                  <c:v>24.375</c:v>
                </c:pt>
                <c:pt idx="391">
                  <c:v>24.5</c:v>
                </c:pt>
                <c:pt idx="392">
                  <c:v>24.5</c:v>
                </c:pt>
                <c:pt idx="393">
                  <c:v>24.625</c:v>
                </c:pt>
                <c:pt idx="394">
                  <c:v>24.625</c:v>
                </c:pt>
                <c:pt idx="395">
                  <c:v>24.75</c:v>
                </c:pt>
                <c:pt idx="396">
                  <c:v>24.75</c:v>
                </c:pt>
                <c:pt idx="397">
                  <c:v>24.875</c:v>
                </c:pt>
                <c:pt idx="398">
                  <c:v>24.875</c:v>
                </c:pt>
                <c:pt idx="399">
                  <c:v>25</c:v>
                </c:pt>
                <c:pt idx="400">
                  <c:v>25</c:v>
                </c:pt>
                <c:pt idx="401">
                  <c:v>25.125</c:v>
                </c:pt>
                <c:pt idx="402">
                  <c:v>25.125</c:v>
                </c:pt>
                <c:pt idx="403">
                  <c:v>25.25</c:v>
                </c:pt>
                <c:pt idx="404">
                  <c:v>25.25</c:v>
                </c:pt>
                <c:pt idx="405">
                  <c:v>25.375</c:v>
                </c:pt>
                <c:pt idx="406">
                  <c:v>25.375</c:v>
                </c:pt>
                <c:pt idx="407">
                  <c:v>25.5</c:v>
                </c:pt>
                <c:pt idx="408">
                  <c:v>25.5</c:v>
                </c:pt>
                <c:pt idx="409">
                  <c:v>25.625</c:v>
                </c:pt>
                <c:pt idx="410">
                  <c:v>25.625</c:v>
                </c:pt>
                <c:pt idx="411">
                  <c:v>25.75</c:v>
                </c:pt>
                <c:pt idx="412">
                  <c:v>25.75</c:v>
                </c:pt>
                <c:pt idx="413">
                  <c:v>25.875</c:v>
                </c:pt>
                <c:pt idx="414">
                  <c:v>25.875</c:v>
                </c:pt>
                <c:pt idx="415">
                  <c:v>26</c:v>
                </c:pt>
                <c:pt idx="416">
                  <c:v>26</c:v>
                </c:pt>
                <c:pt idx="417">
                  <c:v>26.125</c:v>
                </c:pt>
                <c:pt idx="418">
                  <c:v>26.125</c:v>
                </c:pt>
                <c:pt idx="419">
                  <c:v>26.25</c:v>
                </c:pt>
                <c:pt idx="420">
                  <c:v>26.25</c:v>
                </c:pt>
                <c:pt idx="421">
                  <c:v>26.375</c:v>
                </c:pt>
                <c:pt idx="422">
                  <c:v>26.375</c:v>
                </c:pt>
                <c:pt idx="423">
                  <c:v>26.5</c:v>
                </c:pt>
                <c:pt idx="424">
                  <c:v>26.5</c:v>
                </c:pt>
                <c:pt idx="425">
                  <c:v>26.625</c:v>
                </c:pt>
                <c:pt idx="426">
                  <c:v>26.625</c:v>
                </c:pt>
                <c:pt idx="427">
                  <c:v>26.75</c:v>
                </c:pt>
                <c:pt idx="428">
                  <c:v>26.75</c:v>
                </c:pt>
                <c:pt idx="429">
                  <c:v>26.875</c:v>
                </c:pt>
                <c:pt idx="430">
                  <c:v>26.875</c:v>
                </c:pt>
                <c:pt idx="431">
                  <c:v>27</c:v>
                </c:pt>
                <c:pt idx="432">
                  <c:v>27</c:v>
                </c:pt>
                <c:pt idx="433">
                  <c:v>27.125</c:v>
                </c:pt>
                <c:pt idx="434">
                  <c:v>27.125</c:v>
                </c:pt>
                <c:pt idx="435">
                  <c:v>27.25</c:v>
                </c:pt>
                <c:pt idx="436">
                  <c:v>27.25</c:v>
                </c:pt>
                <c:pt idx="437">
                  <c:v>27.375</c:v>
                </c:pt>
                <c:pt idx="438">
                  <c:v>27.375</c:v>
                </c:pt>
                <c:pt idx="439">
                  <c:v>27.5</c:v>
                </c:pt>
                <c:pt idx="440">
                  <c:v>27.5</c:v>
                </c:pt>
                <c:pt idx="441">
                  <c:v>27.625</c:v>
                </c:pt>
                <c:pt idx="442">
                  <c:v>27.625</c:v>
                </c:pt>
                <c:pt idx="443">
                  <c:v>27.75</c:v>
                </c:pt>
                <c:pt idx="444">
                  <c:v>27.75</c:v>
                </c:pt>
                <c:pt idx="445">
                  <c:v>27.875</c:v>
                </c:pt>
                <c:pt idx="446">
                  <c:v>27.875</c:v>
                </c:pt>
                <c:pt idx="447">
                  <c:v>28</c:v>
                </c:pt>
                <c:pt idx="448">
                  <c:v>28</c:v>
                </c:pt>
                <c:pt idx="449">
                  <c:v>28.125</c:v>
                </c:pt>
                <c:pt idx="450">
                  <c:v>28.125</c:v>
                </c:pt>
                <c:pt idx="451">
                  <c:v>28.25</c:v>
                </c:pt>
                <c:pt idx="452">
                  <c:v>28.25</c:v>
                </c:pt>
                <c:pt idx="453">
                  <c:v>28.375</c:v>
                </c:pt>
                <c:pt idx="454">
                  <c:v>28.375</c:v>
                </c:pt>
                <c:pt idx="455">
                  <c:v>28.5</c:v>
                </c:pt>
                <c:pt idx="456">
                  <c:v>28.5</c:v>
                </c:pt>
                <c:pt idx="457">
                  <c:v>28.625</c:v>
                </c:pt>
                <c:pt idx="458">
                  <c:v>28.625</c:v>
                </c:pt>
                <c:pt idx="459">
                  <c:v>28.75</c:v>
                </c:pt>
                <c:pt idx="460">
                  <c:v>28.75</c:v>
                </c:pt>
                <c:pt idx="461">
                  <c:v>28.875</c:v>
                </c:pt>
                <c:pt idx="462">
                  <c:v>28.875</c:v>
                </c:pt>
                <c:pt idx="463">
                  <c:v>29</c:v>
                </c:pt>
                <c:pt idx="464">
                  <c:v>29</c:v>
                </c:pt>
                <c:pt idx="465">
                  <c:v>29.125</c:v>
                </c:pt>
                <c:pt idx="466">
                  <c:v>29.125</c:v>
                </c:pt>
                <c:pt idx="467">
                  <c:v>29.25</c:v>
                </c:pt>
                <c:pt idx="468">
                  <c:v>29.25</c:v>
                </c:pt>
                <c:pt idx="469">
                  <c:v>29.375</c:v>
                </c:pt>
                <c:pt idx="470">
                  <c:v>29.375</c:v>
                </c:pt>
                <c:pt idx="471">
                  <c:v>29.5</c:v>
                </c:pt>
                <c:pt idx="472">
                  <c:v>29.5</c:v>
                </c:pt>
                <c:pt idx="473">
                  <c:v>29.625</c:v>
                </c:pt>
                <c:pt idx="474">
                  <c:v>29.625</c:v>
                </c:pt>
                <c:pt idx="475">
                  <c:v>29.75</c:v>
                </c:pt>
                <c:pt idx="476">
                  <c:v>29.75</c:v>
                </c:pt>
                <c:pt idx="477">
                  <c:v>29.875</c:v>
                </c:pt>
                <c:pt idx="478">
                  <c:v>29.875</c:v>
                </c:pt>
                <c:pt idx="479">
                  <c:v>30</c:v>
                </c:pt>
              </c:numCache>
            </c:numRef>
          </c:xVal>
          <c:yVal>
            <c:numRef>
              <c:f>OneGrpPureAbsorbtion!$Q$10:$Q$489</c:f>
              <c:numCache>
                <c:formatCode>General</c:formatCode>
                <c:ptCount val="480"/>
                <c:pt idx="0">
                  <c:v>0.5</c:v>
                </c:pt>
                <c:pt idx="1">
                  <c:v>0.44844899999999999</c:v>
                </c:pt>
                <c:pt idx="2">
                  <c:v>0.44844899999999999</c:v>
                </c:pt>
                <c:pt idx="3">
                  <c:v>0.41391699999999998</c:v>
                </c:pt>
                <c:pt idx="4">
                  <c:v>0.41391699999999998</c:v>
                </c:pt>
                <c:pt idx="5">
                  <c:v>0.38562200000000002</c:v>
                </c:pt>
                <c:pt idx="6">
                  <c:v>0.38562200000000002</c:v>
                </c:pt>
                <c:pt idx="7">
                  <c:v>0.36127300000000001</c:v>
                </c:pt>
                <c:pt idx="8">
                  <c:v>0.36127300000000001</c:v>
                </c:pt>
                <c:pt idx="9">
                  <c:v>0.33978399999999997</c:v>
                </c:pt>
                <c:pt idx="10">
                  <c:v>0.33978399999999997</c:v>
                </c:pt>
                <c:pt idx="11">
                  <c:v>0.320519</c:v>
                </c:pt>
                <c:pt idx="12">
                  <c:v>0.320519</c:v>
                </c:pt>
                <c:pt idx="13">
                  <c:v>0.30305700000000002</c:v>
                </c:pt>
                <c:pt idx="14">
                  <c:v>0.30305700000000002</c:v>
                </c:pt>
                <c:pt idx="15">
                  <c:v>0.28710000000000002</c:v>
                </c:pt>
                <c:pt idx="16">
                  <c:v>0.28710000000000002</c:v>
                </c:pt>
                <c:pt idx="17">
                  <c:v>0.27242699999999997</c:v>
                </c:pt>
                <c:pt idx="18">
                  <c:v>0.27242699999999997</c:v>
                </c:pt>
                <c:pt idx="19">
                  <c:v>0.25886500000000001</c:v>
                </c:pt>
                <c:pt idx="20">
                  <c:v>0.25886500000000001</c:v>
                </c:pt>
                <c:pt idx="21">
                  <c:v>0.246279</c:v>
                </c:pt>
                <c:pt idx="22">
                  <c:v>0.246279</c:v>
                </c:pt>
                <c:pt idx="23">
                  <c:v>0.23455799999999999</c:v>
                </c:pt>
                <c:pt idx="24">
                  <c:v>0.23455799999999999</c:v>
                </c:pt>
                <c:pt idx="25">
                  <c:v>0.223609</c:v>
                </c:pt>
                <c:pt idx="26">
                  <c:v>0.223609</c:v>
                </c:pt>
                <c:pt idx="27">
                  <c:v>0.21335599999999999</c:v>
                </c:pt>
                <c:pt idx="28">
                  <c:v>0.21335599999999999</c:v>
                </c:pt>
                <c:pt idx="29">
                  <c:v>0.203734</c:v>
                </c:pt>
                <c:pt idx="30">
                  <c:v>0.203734</c:v>
                </c:pt>
                <c:pt idx="31">
                  <c:v>0.194684</c:v>
                </c:pt>
                <c:pt idx="32">
                  <c:v>0.194684</c:v>
                </c:pt>
                <c:pt idx="33">
                  <c:v>0.18615899999999999</c:v>
                </c:pt>
                <c:pt idx="34">
                  <c:v>0.18615899999999999</c:v>
                </c:pt>
                <c:pt idx="35">
                  <c:v>0.178115</c:v>
                </c:pt>
                <c:pt idx="36">
                  <c:v>0.178115</c:v>
                </c:pt>
                <c:pt idx="37">
                  <c:v>0.170514</c:v>
                </c:pt>
                <c:pt idx="38">
                  <c:v>0.170514</c:v>
                </c:pt>
                <c:pt idx="39">
                  <c:v>0.16332199999999999</c:v>
                </c:pt>
                <c:pt idx="40">
                  <c:v>0.16332199999999999</c:v>
                </c:pt>
                <c:pt idx="41">
                  <c:v>0.15651000000000001</c:v>
                </c:pt>
                <c:pt idx="42">
                  <c:v>0.15651000000000001</c:v>
                </c:pt>
                <c:pt idx="43">
                  <c:v>0.15004999999999999</c:v>
                </c:pt>
                <c:pt idx="44">
                  <c:v>0.15004999999999999</c:v>
                </c:pt>
                <c:pt idx="45">
                  <c:v>0.14391799999999999</c:v>
                </c:pt>
                <c:pt idx="46">
                  <c:v>0.14391799999999999</c:v>
                </c:pt>
                <c:pt idx="47">
                  <c:v>0.13809199999999999</c:v>
                </c:pt>
                <c:pt idx="48">
                  <c:v>0.13809199999999999</c:v>
                </c:pt>
                <c:pt idx="49">
                  <c:v>0.132552</c:v>
                </c:pt>
                <c:pt idx="50">
                  <c:v>0.132552</c:v>
                </c:pt>
                <c:pt idx="51">
                  <c:v>0.12728</c:v>
                </c:pt>
                <c:pt idx="52">
                  <c:v>0.12728</c:v>
                </c:pt>
                <c:pt idx="53">
                  <c:v>0.12225900000000001</c:v>
                </c:pt>
                <c:pt idx="54">
                  <c:v>0.12225900000000001</c:v>
                </c:pt>
                <c:pt idx="55">
                  <c:v>0.117474</c:v>
                </c:pt>
                <c:pt idx="56">
                  <c:v>0.117474</c:v>
                </c:pt>
                <c:pt idx="57">
                  <c:v>0.11291</c:v>
                </c:pt>
                <c:pt idx="58">
                  <c:v>0.11291</c:v>
                </c:pt>
                <c:pt idx="59">
                  <c:v>0.108555</c:v>
                </c:pt>
                <c:pt idx="60">
                  <c:v>0.108555</c:v>
                </c:pt>
                <c:pt idx="61">
                  <c:v>0.104398</c:v>
                </c:pt>
                <c:pt idx="62">
                  <c:v>0.104398</c:v>
                </c:pt>
                <c:pt idx="63">
                  <c:v>0.100426</c:v>
                </c:pt>
                <c:pt idx="64">
                  <c:v>0.100426</c:v>
                </c:pt>
                <c:pt idx="65">
                  <c:v>9.6629499999999993E-2</c:v>
                </c:pt>
                <c:pt idx="66">
                  <c:v>9.6629499999999993E-2</c:v>
                </c:pt>
                <c:pt idx="67">
                  <c:v>9.2999299999999993E-2</c:v>
                </c:pt>
                <c:pt idx="68">
                  <c:v>9.2999299999999993E-2</c:v>
                </c:pt>
                <c:pt idx="69">
                  <c:v>8.95262E-2</c:v>
                </c:pt>
                <c:pt idx="70">
                  <c:v>8.95262E-2</c:v>
                </c:pt>
                <c:pt idx="71">
                  <c:v>8.6202100000000004E-2</c:v>
                </c:pt>
                <c:pt idx="72">
                  <c:v>8.6202100000000004E-2</c:v>
                </c:pt>
                <c:pt idx="73">
                  <c:v>8.3019099999999998E-2</c:v>
                </c:pt>
                <c:pt idx="74">
                  <c:v>8.3019099999999998E-2</c:v>
                </c:pt>
                <c:pt idx="75">
                  <c:v>7.9970200000000005E-2</c:v>
                </c:pt>
                <c:pt idx="76">
                  <c:v>7.9970200000000005E-2</c:v>
                </c:pt>
                <c:pt idx="77">
                  <c:v>7.7048500000000006E-2</c:v>
                </c:pt>
                <c:pt idx="78">
                  <c:v>7.7048500000000006E-2</c:v>
                </c:pt>
                <c:pt idx="79">
                  <c:v>7.4247800000000003E-2</c:v>
                </c:pt>
                <c:pt idx="80">
                  <c:v>7.4247800000000003E-2</c:v>
                </c:pt>
                <c:pt idx="81">
                  <c:v>7.1562000000000001E-2</c:v>
                </c:pt>
                <c:pt idx="82">
                  <c:v>7.1562000000000001E-2</c:v>
                </c:pt>
                <c:pt idx="83">
                  <c:v>6.8985699999999997E-2</c:v>
                </c:pt>
                <c:pt idx="84">
                  <c:v>6.8985699999999997E-2</c:v>
                </c:pt>
                <c:pt idx="85">
                  <c:v>6.6513500000000003E-2</c:v>
                </c:pt>
                <c:pt idx="86">
                  <c:v>6.6513500000000003E-2</c:v>
                </c:pt>
                <c:pt idx="87">
                  <c:v>6.4140500000000003E-2</c:v>
                </c:pt>
                <c:pt idx="88">
                  <c:v>6.4140500000000003E-2</c:v>
                </c:pt>
                <c:pt idx="89">
                  <c:v>6.1862199999999999E-2</c:v>
                </c:pt>
                <c:pt idx="90">
                  <c:v>6.1862199999999999E-2</c:v>
                </c:pt>
                <c:pt idx="91">
                  <c:v>5.9674100000000001E-2</c:v>
                </c:pt>
                <c:pt idx="92">
                  <c:v>5.9674100000000001E-2</c:v>
                </c:pt>
                <c:pt idx="93">
                  <c:v>5.7571999999999998E-2</c:v>
                </c:pt>
                <c:pt idx="94">
                  <c:v>5.7571999999999998E-2</c:v>
                </c:pt>
                <c:pt idx="95">
                  <c:v>5.5551999999999997E-2</c:v>
                </c:pt>
                <c:pt idx="96">
                  <c:v>5.5551999999999997E-2</c:v>
                </c:pt>
                <c:pt idx="97">
                  <c:v>5.3610600000000001E-2</c:v>
                </c:pt>
                <c:pt idx="98">
                  <c:v>5.3610600000000001E-2</c:v>
                </c:pt>
                <c:pt idx="99">
                  <c:v>5.1743999999999998E-2</c:v>
                </c:pt>
                <c:pt idx="100">
                  <c:v>5.1743999999999998E-2</c:v>
                </c:pt>
                <c:pt idx="101">
                  <c:v>4.9949199999999999E-2</c:v>
                </c:pt>
                <c:pt idx="102">
                  <c:v>4.9949199999999999E-2</c:v>
                </c:pt>
                <c:pt idx="103">
                  <c:v>4.8222800000000003E-2</c:v>
                </c:pt>
                <c:pt idx="104">
                  <c:v>4.8222800000000003E-2</c:v>
                </c:pt>
                <c:pt idx="105">
                  <c:v>4.6561900000000003E-2</c:v>
                </c:pt>
                <c:pt idx="106">
                  <c:v>4.6561900000000003E-2</c:v>
                </c:pt>
                <c:pt idx="107">
                  <c:v>4.4963799999999998E-2</c:v>
                </c:pt>
                <c:pt idx="108">
                  <c:v>4.4963799999999998E-2</c:v>
                </c:pt>
                <c:pt idx="109">
                  <c:v>4.3425600000000002E-2</c:v>
                </c:pt>
                <c:pt idx="110">
                  <c:v>4.3425600000000002E-2</c:v>
                </c:pt>
                <c:pt idx="111">
                  <c:v>4.1945000000000003E-2</c:v>
                </c:pt>
                <c:pt idx="112">
                  <c:v>4.1945000000000003E-2</c:v>
                </c:pt>
                <c:pt idx="113">
                  <c:v>4.0519399999999997E-2</c:v>
                </c:pt>
                <c:pt idx="114">
                  <c:v>4.0519399999999997E-2</c:v>
                </c:pt>
                <c:pt idx="115">
                  <c:v>3.9146500000000001E-2</c:v>
                </c:pt>
                <c:pt idx="116">
                  <c:v>3.9146500000000001E-2</c:v>
                </c:pt>
                <c:pt idx="117">
                  <c:v>3.7824200000000002E-2</c:v>
                </c:pt>
                <c:pt idx="118">
                  <c:v>3.7824200000000002E-2</c:v>
                </c:pt>
                <c:pt idx="119">
                  <c:v>3.6550399999999997E-2</c:v>
                </c:pt>
                <c:pt idx="120">
                  <c:v>3.6550399999999997E-2</c:v>
                </c:pt>
                <c:pt idx="121">
                  <c:v>3.5323100000000003E-2</c:v>
                </c:pt>
                <c:pt idx="122">
                  <c:v>3.5323100000000003E-2</c:v>
                </c:pt>
                <c:pt idx="123">
                  <c:v>3.4140400000000001E-2</c:v>
                </c:pt>
                <c:pt idx="124">
                  <c:v>3.4140400000000001E-2</c:v>
                </c:pt>
                <c:pt idx="125">
                  <c:v>3.3000399999999999E-2</c:v>
                </c:pt>
                <c:pt idx="126">
                  <c:v>3.3000399999999999E-2</c:v>
                </c:pt>
                <c:pt idx="127">
                  <c:v>3.1901600000000002E-2</c:v>
                </c:pt>
                <c:pt idx="128">
                  <c:v>3.1901600000000002E-2</c:v>
                </c:pt>
                <c:pt idx="129">
                  <c:v>3.08422E-2</c:v>
                </c:pt>
                <c:pt idx="130">
                  <c:v>3.08422E-2</c:v>
                </c:pt>
                <c:pt idx="131">
                  <c:v>2.9820699999999999E-2</c:v>
                </c:pt>
                <c:pt idx="132">
                  <c:v>2.9820699999999999E-2</c:v>
                </c:pt>
                <c:pt idx="133">
                  <c:v>2.88355E-2</c:v>
                </c:pt>
                <c:pt idx="134">
                  <c:v>2.88355E-2</c:v>
                </c:pt>
                <c:pt idx="135">
                  <c:v>2.7885299999999998E-2</c:v>
                </c:pt>
                <c:pt idx="136">
                  <c:v>2.7885299999999998E-2</c:v>
                </c:pt>
                <c:pt idx="137">
                  <c:v>2.6968700000000002E-2</c:v>
                </c:pt>
                <c:pt idx="138">
                  <c:v>2.6968700000000002E-2</c:v>
                </c:pt>
                <c:pt idx="139">
                  <c:v>2.6084400000000001E-2</c:v>
                </c:pt>
                <c:pt idx="140">
                  <c:v>2.6084400000000001E-2</c:v>
                </c:pt>
                <c:pt idx="141">
                  <c:v>2.5231099999999999E-2</c:v>
                </c:pt>
                <c:pt idx="142">
                  <c:v>2.5231099999999999E-2</c:v>
                </c:pt>
                <c:pt idx="143">
                  <c:v>2.4407600000000002E-2</c:v>
                </c:pt>
                <c:pt idx="144">
                  <c:v>2.4407600000000002E-2</c:v>
                </c:pt>
                <c:pt idx="145">
                  <c:v>2.3612899999999999E-2</c:v>
                </c:pt>
                <c:pt idx="146">
                  <c:v>2.3612899999999999E-2</c:v>
                </c:pt>
                <c:pt idx="147">
                  <c:v>2.28457E-2</c:v>
                </c:pt>
                <c:pt idx="148">
                  <c:v>2.28457E-2</c:v>
                </c:pt>
                <c:pt idx="149">
                  <c:v>2.2105199999999998E-2</c:v>
                </c:pt>
                <c:pt idx="150">
                  <c:v>2.2105199999999998E-2</c:v>
                </c:pt>
                <c:pt idx="151">
                  <c:v>2.1390200000000002E-2</c:v>
                </c:pt>
                <c:pt idx="152">
                  <c:v>2.1390200000000002E-2</c:v>
                </c:pt>
                <c:pt idx="153">
                  <c:v>2.0699700000000001E-2</c:v>
                </c:pt>
                <c:pt idx="154">
                  <c:v>2.0699700000000001E-2</c:v>
                </c:pt>
                <c:pt idx="155">
                  <c:v>2.0032999999999999E-2</c:v>
                </c:pt>
                <c:pt idx="156">
                  <c:v>2.0032999999999999E-2</c:v>
                </c:pt>
                <c:pt idx="157">
                  <c:v>1.9389099999999999E-2</c:v>
                </c:pt>
                <c:pt idx="158">
                  <c:v>1.9389099999999999E-2</c:v>
                </c:pt>
                <c:pt idx="159">
                  <c:v>1.8767099999999998E-2</c:v>
                </c:pt>
                <c:pt idx="160">
                  <c:v>1.8767099999999998E-2</c:v>
                </c:pt>
                <c:pt idx="161">
                  <c:v>1.81663E-2</c:v>
                </c:pt>
                <c:pt idx="162">
                  <c:v>1.81663E-2</c:v>
                </c:pt>
                <c:pt idx="163">
                  <c:v>1.7585900000000002E-2</c:v>
                </c:pt>
                <c:pt idx="164">
                  <c:v>1.7585900000000002E-2</c:v>
                </c:pt>
                <c:pt idx="165">
                  <c:v>1.7025100000000001E-2</c:v>
                </c:pt>
                <c:pt idx="166">
                  <c:v>1.7025100000000001E-2</c:v>
                </c:pt>
                <c:pt idx="167">
                  <c:v>1.64832E-2</c:v>
                </c:pt>
                <c:pt idx="168">
                  <c:v>1.64832E-2</c:v>
                </c:pt>
                <c:pt idx="169">
                  <c:v>1.5959500000000001E-2</c:v>
                </c:pt>
                <c:pt idx="170">
                  <c:v>1.5959500000000001E-2</c:v>
                </c:pt>
                <c:pt idx="171">
                  <c:v>1.5453400000000001E-2</c:v>
                </c:pt>
                <c:pt idx="172">
                  <c:v>1.5453400000000001E-2</c:v>
                </c:pt>
                <c:pt idx="173">
                  <c:v>1.49642E-2</c:v>
                </c:pt>
                <c:pt idx="174">
                  <c:v>1.49642E-2</c:v>
                </c:pt>
                <c:pt idx="175">
                  <c:v>1.44913E-2</c:v>
                </c:pt>
                <c:pt idx="176">
                  <c:v>1.44913E-2</c:v>
                </c:pt>
                <c:pt idx="177">
                  <c:v>1.40342E-2</c:v>
                </c:pt>
                <c:pt idx="178">
                  <c:v>1.40342E-2</c:v>
                </c:pt>
                <c:pt idx="179">
                  <c:v>1.35923E-2</c:v>
                </c:pt>
                <c:pt idx="180">
                  <c:v>1.35923E-2</c:v>
                </c:pt>
                <c:pt idx="181">
                  <c:v>1.3165E-2</c:v>
                </c:pt>
                <c:pt idx="182">
                  <c:v>1.3165E-2</c:v>
                </c:pt>
                <c:pt idx="183">
                  <c:v>1.2751800000000001E-2</c:v>
                </c:pt>
                <c:pt idx="184">
                  <c:v>1.2751800000000001E-2</c:v>
                </c:pt>
                <c:pt idx="185">
                  <c:v>1.23523E-2</c:v>
                </c:pt>
                <c:pt idx="186">
                  <c:v>1.23523E-2</c:v>
                </c:pt>
                <c:pt idx="187">
                  <c:v>1.19659E-2</c:v>
                </c:pt>
                <c:pt idx="188">
                  <c:v>1.19659E-2</c:v>
                </c:pt>
                <c:pt idx="189">
                  <c:v>1.1592099999999999E-2</c:v>
                </c:pt>
                <c:pt idx="190">
                  <c:v>1.1592099999999999E-2</c:v>
                </c:pt>
                <c:pt idx="191">
                  <c:v>1.12307E-2</c:v>
                </c:pt>
                <c:pt idx="192">
                  <c:v>1.12307E-2</c:v>
                </c:pt>
                <c:pt idx="193">
                  <c:v>1.0881E-2</c:v>
                </c:pt>
                <c:pt idx="194">
                  <c:v>1.0881E-2</c:v>
                </c:pt>
                <c:pt idx="195">
                  <c:v>1.05427E-2</c:v>
                </c:pt>
                <c:pt idx="196">
                  <c:v>1.05427E-2</c:v>
                </c:pt>
                <c:pt idx="197">
                  <c:v>1.0215500000000001E-2</c:v>
                </c:pt>
                <c:pt idx="198">
                  <c:v>1.0215500000000001E-2</c:v>
                </c:pt>
                <c:pt idx="199">
                  <c:v>9.8988500000000007E-3</c:v>
                </c:pt>
                <c:pt idx="200">
                  <c:v>9.8988500000000007E-3</c:v>
                </c:pt>
                <c:pt idx="201">
                  <c:v>9.5924900000000004E-3</c:v>
                </c:pt>
                <c:pt idx="202">
                  <c:v>9.5924900000000004E-3</c:v>
                </c:pt>
                <c:pt idx="203">
                  <c:v>9.2960300000000003E-3</c:v>
                </c:pt>
                <c:pt idx="204">
                  <c:v>9.2960300000000003E-3</c:v>
                </c:pt>
                <c:pt idx="205">
                  <c:v>9.0091500000000005E-3</c:v>
                </c:pt>
                <c:pt idx="206">
                  <c:v>9.0091500000000005E-3</c:v>
                </c:pt>
                <c:pt idx="207">
                  <c:v>8.7314999999999997E-3</c:v>
                </c:pt>
                <c:pt idx="208">
                  <c:v>8.7314999999999997E-3</c:v>
                </c:pt>
                <c:pt idx="209">
                  <c:v>8.4627899999999995E-3</c:v>
                </c:pt>
                <c:pt idx="210">
                  <c:v>8.4627899999999995E-3</c:v>
                </c:pt>
                <c:pt idx="211">
                  <c:v>8.2027000000000003E-3</c:v>
                </c:pt>
                <c:pt idx="212">
                  <c:v>8.2027000000000003E-3</c:v>
                </c:pt>
                <c:pt idx="213">
                  <c:v>7.9509400000000001E-3</c:v>
                </c:pt>
                <c:pt idx="214">
                  <c:v>7.9509400000000001E-3</c:v>
                </c:pt>
                <c:pt idx="215">
                  <c:v>7.7072299999999998E-3</c:v>
                </c:pt>
                <c:pt idx="216">
                  <c:v>7.7072299999999998E-3</c:v>
                </c:pt>
                <c:pt idx="217">
                  <c:v>7.4713000000000002E-3</c:v>
                </c:pt>
                <c:pt idx="218">
                  <c:v>7.4713000000000002E-3</c:v>
                </c:pt>
                <c:pt idx="219">
                  <c:v>7.2428900000000001E-3</c:v>
                </c:pt>
                <c:pt idx="220">
                  <c:v>7.2428900000000001E-3</c:v>
                </c:pt>
                <c:pt idx="221">
                  <c:v>7.0217500000000002E-3</c:v>
                </c:pt>
                <c:pt idx="222">
                  <c:v>7.0217500000000002E-3</c:v>
                </c:pt>
                <c:pt idx="223">
                  <c:v>6.8076200000000003E-3</c:v>
                </c:pt>
                <c:pt idx="224">
                  <c:v>6.8076200000000003E-3</c:v>
                </c:pt>
                <c:pt idx="225">
                  <c:v>6.60029E-3</c:v>
                </c:pt>
                <c:pt idx="226">
                  <c:v>6.60029E-3</c:v>
                </c:pt>
                <c:pt idx="227">
                  <c:v>6.3995099999999997E-3</c:v>
                </c:pt>
                <c:pt idx="228">
                  <c:v>6.3995099999999997E-3</c:v>
                </c:pt>
                <c:pt idx="229">
                  <c:v>6.20508E-3</c:v>
                </c:pt>
                <c:pt idx="230">
                  <c:v>6.20508E-3</c:v>
                </c:pt>
                <c:pt idx="231">
                  <c:v>6.0167800000000002E-3</c:v>
                </c:pt>
                <c:pt idx="232">
                  <c:v>6.0167800000000002E-3</c:v>
                </c:pt>
                <c:pt idx="233">
                  <c:v>5.8344099999999999E-3</c:v>
                </c:pt>
                <c:pt idx="234">
                  <c:v>5.8344099999999999E-3</c:v>
                </c:pt>
                <c:pt idx="235">
                  <c:v>5.6577800000000003E-3</c:v>
                </c:pt>
                <c:pt idx="236">
                  <c:v>5.6577800000000003E-3</c:v>
                </c:pt>
                <c:pt idx="237">
                  <c:v>5.4866899999999998E-3</c:v>
                </c:pt>
                <c:pt idx="238">
                  <c:v>5.4866899999999998E-3</c:v>
                </c:pt>
                <c:pt idx="239">
                  <c:v>5.3209599999999996E-3</c:v>
                </c:pt>
                <c:pt idx="240">
                  <c:v>5.3209599999999996E-3</c:v>
                </c:pt>
                <c:pt idx="241">
                  <c:v>5.1604199999999998E-3</c:v>
                </c:pt>
                <c:pt idx="242">
                  <c:v>5.1604199999999998E-3</c:v>
                </c:pt>
                <c:pt idx="243">
                  <c:v>5.0048999999999996E-3</c:v>
                </c:pt>
                <c:pt idx="244">
                  <c:v>5.0048999999999996E-3</c:v>
                </c:pt>
                <c:pt idx="245">
                  <c:v>4.8542300000000002E-3</c:v>
                </c:pt>
                <c:pt idx="246">
                  <c:v>4.8542300000000002E-3</c:v>
                </c:pt>
                <c:pt idx="247">
                  <c:v>4.7082499999999998E-3</c:v>
                </c:pt>
                <c:pt idx="248">
                  <c:v>4.7082499999999998E-3</c:v>
                </c:pt>
                <c:pt idx="249">
                  <c:v>4.5668200000000001E-3</c:v>
                </c:pt>
                <c:pt idx="250">
                  <c:v>4.5668200000000001E-3</c:v>
                </c:pt>
                <c:pt idx="251">
                  <c:v>4.4297800000000003E-3</c:v>
                </c:pt>
                <c:pt idx="252">
                  <c:v>4.4297800000000003E-3</c:v>
                </c:pt>
                <c:pt idx="253">
                  <c:v>4.2969899999999997E-3</c:v>
                </c:pt>
                <c:pt idx="254">
                  <c:v>4.2969899999999997E-3</c:v>
                </c:pt>
                <c:pt idx="255">
                  <c:v>4.1683099999999997E-3</c:v>
                </c:pt>
                <c:pt idx="256">
                  <c:v>4.1683099999999997E-3</c:v>
                </c:pt>
                <c:pt idx="257">
                  <c:v>4.0436200000000004E-3</c:v>
                </c:pt>
                <c:pt idx="258">
                  <c:v>4.0436200000000004E-3</c:v>
                </c:pt>
                <c:pt idx="259">
                  <c:v>3.9227799999999998E-3</c:v>
                </c:pt>
                <c:pt idx="260">
                  <c:v>3.9227799999999998E-3</c:v>
                </c:pt>
                <c:pt idx="261">
                  <c:v>3.8056700000000001E-3</c:v>
                </c:pt>
                <c:pt idx="262">
                  <c:v>3.8056700000000001E-3</c:v>
                </c:pt>
                <c:pt idx="263">
                  <c:v>3.6921599999999999E-3</c:v>
                </c:pt>
                <c:pt idx="264">
                  <c:v>3.6921599999999999E-3</c:v>
                </c:pt>
                <c:pt idx="265">
                  <c:v>3.5821500000000001E-3</c:v>
                </c:pt>
                <c:pt idx="266">
                  <c:v>3.5821500000000001E-3</c:v>
                </c:pt>
                <c:pt idx="267">
                  <c:v>3.4755200000000002E-3</c:v>
                </c:pt>
                <c:pt idx="268">
                  <c:v>3.4755200000000002E-3</c:v>
                </c:pt>
                <c:pt idx="269">
                  <c:v>3.3721699999999999E-3</c:v>
                </c:pt>
                <c:pt idx="270">
                  <c:v>3.3721699999999999E-3</c:v>
                </c:pt>
                <c:pt idx="271">
                  <c:v>3.2719799999999999E-3</c:v>
                </c:pt>
                <c:pt idx="272">
                  <c:v>3.2719799999999999E-3</c:v>
                </c:pt>
                <c:pt idx="273">
                  <c:v>3.1748599999999998E-3</c:v>
                </c:pt>
                <c:pt idx="274">
                  <c:v>3.1748599999999998E-3</c:v>
                </c:pt>
                <c:pt idx="275">
                  <c:v>3.08071E-3</c:v>
                </c:pt>
                <c:pt idx="276">
                  <c:v>3.08071E-3</c:v>
                </c:pt>
                <c:pt idx="277">
                  <c:v>2.9894399999999999E-3</c:v>
                </c:pt>
                <c:pt idx="278">
                  <c:v>2.9894399999999999E-3</c:v>
                </c:pt>
                <c:pt idx="279">
                  <c:v>2.9009499999999998E-3</c:v>
                </c:pt>
                <c:pt idx="280">
                  <c:v>2.9009499999999998E-3</c:v>
                </c:pt>
                <c:pt idx="281">
                  <c:v>2.8151500000000002E-3</c:v>
                </c:pt>
                <c:pt idx="282">
                  <c:v>2.8151500000000002E-3</c:v>
                </c:pt>
                <c:pt idx="283">
                  <c:v>2.7319699999999998E-3</c:v>
                </c:pt>
                <c:pt idx="284">
                  <c:v>2.7319699999999998E-3</c:v>
                </c:pt>
                <c:pt idx="285">
                  <c:v>2.65132E-3</c:v>
                </c:pt>
                <c:pt idx="286">
                  <c:v>2.65132E-3</c:v>
                </c:pt>
                <c:pt idx="287">
                  <c:v>2.5731199999999999E-3</c:v>
                </c:pt>
                <c:pt idx="288">
                  <c:v>2.5731199999999999E-3</c:v>
                </c:pt>
                <c:pt idx="289">
                  <c:v>2.4972800000000002E-3</c:v>
                </c:pt>
                <c:pt idx="290">
                  <c:v>2.4972800000000002E-3</c:v>
                </c:pt>
                <c:pt idx="291">
                  <c:v>2.4237500000000001E-3</c:v>
                </c:pt>
                <c:pt idx="292">
                  <c:v>2.4237500000000001E-3</c:v>
                </c:pt>
                <c:pt idx="293">
                  <c:v>2.3524399999999999E-3</c:v>
                </c:pt>
                <c:pt idx="294">
                  <c:v>2.3524399999999999E-3</c:v>
                </c:pt>
                <c:pt idx="295">
                  <c:v>2.2832899999999999E-3</c:v>
                </c:pt>
                <c:pt idx="296">
                  <c:v>2.2832899999999999E-3</c:v>
                </c:pt>
                <c:pt idx="297">
                  <c:v>2.2162200000000001E-3</c:v>
                </c:pt>
                <c:pt idx="298">
                  <c:v>2.2162200000000001E-3</c:v>
                </c:pt>
                <c:pt idx="299">
                  <c:v>2.1511799999999999E-3</c:v>
                </c:pt>
                <c:pt idx="300">
                  <c:v>2.1511799999999999E-3</c:v>
                </c:pt>
                <c:pt idx="301">
                  <c:v>2.0880999999999999E-3</c:v>
                </c:pt>
                <c:pt idx="302">
                  <c:v>2.0880999999999999E-3</c:v>
                </c:pt>
                <c:pt idx="303">
                  <c:v>2.0269200000000002E-3</c:v>
                </c:pt>
                <c:pt idx="304">
                  <c:v>2.0269200000000002E-3</c:v>
                </c:pt>
                <c:pt idx="305">
                  <c:v>1.9675700000000001E-3</c:v>
                </c:pt>
                <c:pt idx="306">
                  <c:v>1.9675700000000001E-3</c:v>
                </c:pt>
                <c:pt idx="307">
                  <c:v>1.91001E-3</c:v>
                </c:pt>
                <c:pt idx="308">
                  <c:v>1.91001E-3</c:v>
                </c:pt>
                <c:pt idx="309">
                  <c:v>1.85418E-3</c:v>
                </c:pt>
                <c:pt idx="310">
                  <c:v>1.85418E-3</c:v>
                </c:pt>
                <c:pt idx="311">
                  <c:v>1.80002E-3</c:v>
                </c:pt>
                <c:pt idx="312">
                  <c:v>1.80002E-3</c:v>
                </c:pt>
                <c:pt idx="313">
                  <c:v>1.74749E-3</c:v>
                </c:pt>
                <c:pt idx="314">
                  <c:v>1.74749E-3</c:v>
                </c:pt>
                <c:pt idx="315">
                  <c:v>1.69652E-3</c:v>
                </c:pt>
                <c:pt idx="316">
                  <c:v>1.69652E-3</c:v>
                </c:pt>
                <c:pt idx="317">
                  <c:v>1.64708E-3</c:v>
                </c:pt>
                <c:pt idx="318">
                  <c:v>1.64708E-3</c:v>
                </c:pt>
                <c:pt idx="319">
                  <c:v>1.5991099999999999E-3</c:v>
                </c:pt>
                <c:pt idx="320">
                  <c:v>1.5991099999999999E-3</c:v>
                </c:pt>
                <c:pt idx="321">
                  <c:v>1.55258E-3</c:v>
                </c:pt>
                <c:pt idx="322">
                  <c:v>1.55258E-3</c:v>
                </c:pt>
                <c:pt idx="323">
                  <c:v>1.5074299999999999E-3</c:v>
                </c:pt>
                <c:pt idx="324">
                  <c:v>1.5074299999999999E-3</c:v>
                </c:pt>
                <c:pt idx="325">
                  <c:v>1.4636300000000001E-3</c:v>
                </c:pt>
                <c:pt idx="326">
                  <c:v>1.4636300000000001E-3</c:v>
                </c:pt>
                <c:pt idx="327">
                  <c:v>1.42113E-3</c:v>
                </c:pt>
                <c:pt idx="328">
                  <c:v>1.42113E-3</c:v>
                </c:pt>
                <c:pt idx="329">
                  <c:v>1.3799000000000001E-3</c:v>
                </c:pt>
                <c:pt idx="330">
                  <c:v>1.3799000000000001E-3</c:v>
                </c:pt>
                <c:pt idx="331">
                  <c:v>1.33989E-3</c:v>
                </c:pt>
                <c:pt idx="332">
                  <c:v>1.33989E-3</c:v>
                </c:pt>
                <c:pt idx="333">
                  <c:v>1.3010599999999999E-3</c:v>
                </c:pt>
                <c:pt idx="334">
                  <c:v>1.3010599999999999E-3</c:v>
                </c:pt>
                <c:pt idx="335">
                  <c:v>1.2633900000000001E-3</c:v>
                </c:pt>
                <c:pt idx="336">
                  <c:v>1.2633900000000001E-3</c:v>
                </c:pt>
                <c:pt idx="337">
                  <c:v>1.2268299999999999E-3</c:v>
                </c:pt>
                <c:pt idx="338">
                  <c:v>1.2268299999999999E-3</c:v>
                </c:pt>
                <c:pt idx="339">
                  <c:v>1.19136E-3</c:v>
                </c:pt>
                <c:pt idx="340">
                  <c:v>1.19136E-3</c:v>
                </c:pt>
                <c:pt idx="341">
                  <c:v>1.15693E-3</c:v>
                </c:pt>
                <c:pt idx="342">
                  <c:v>1.15693E-3</c:v>
                </c:pt>
                <c:pt idx="343">
                  <c:v>1.12352E-3</c:v>
                </c:pt>
                <c:pt idx="344">
                  <c:v>1.12352E-3</c:v>
                </c:pt>
                <c:pt idx="345">
                  <c:v>1.0911E-3</c:v>
                </c:pt>
                <c:pt idx="346">
                  <c:v>1.0911E-3</c:v>
                </c:pt>
                <c:pt idx="347">
                  <c:v>1.05963E-3</c:v>
                </c:pt>
                <c:pt idx="348">
                  <c:v>1.05963E-3</c:v>
                </c:pt>
                <c:pt idx="349">
                  <c:v>1.0290900000000001E-3</c:v>
                </c:pt>
                <c:pt idx="350">
                  <c:v>1.0290900000000001E-3</c:v>
                </c:pt>
                <c:pt idx="351">
                  <c:v>9.99448E-4</c:v>
                </c:pt>
                <c:pt idx="352">
                  <c:v>9.99448E-4</c:v>
                </c:pt>
                <c:pt idx="353">
                  <c:v>9.7067900000000001E-4</c:v>
                </c:pt>
                <c:pt idx="354">
                  <c:v>9.7067900000000001E-4</c:v>
                </c:pt>
                <c:pt idx="355">
                  <c:v>9.4275700000000001E-4</c:v>
                </c:pt>
                <c:pt idx="356">
                  <c:v>9.4275700000000001E-4</c:v>
                </c:pt>
                <c:pt idx="357">
                  <c:v>9.1565400000000001E-4</c:v>
                </c:pt>
                <c:pt idx="358">
                  <c:v>9.1565400000000001E-4</c:v>
                </c:pt>
                <c:pt idx="359">
                  <c:v>8.8934699999999997E-4</c:v>
                </c:pt>
                <c:pt idx="360">
                  <c:v>8.8934699999999997E-4</c:v>
                </c:pt>
                <c:pt idx="361">
                  <c:v>8.6381100000000003E-4</c:v>
                </c:pt>
                <c:pt idx="362">
                  <c:v>8.6381100000000003E-4</c:v>
                </c:pt>
                <c:pt idx="363">
                  <c:v>8.3902399999999995E-4</c:v>
                </c:pt>
                <c:pt idx="364">
                  <c:v>8.3902399999999995E-4</c:v>
                </c:pt>
                <c:pt idx="365">
                  <c:v>8.1496200000000002E-4</c:v>
                </c:pt>
                <c:pt idx="366">
                  <c:v>8.1496200000000002E-4</c:v>
                </c:pt>
                <c:pt idx="367">
                  <c:v>7.9160500000000002E-4</c:v>
                </c:pt>
                <c:pt idx="368">
                  <c:v>7.9160500000000002E-4</c:v>
                </c:pt>
                <c:pt idx="369">
                  <c:v>7.6893000000000003E-4</c:v>
                </c:pt>
                <c:pt idx="370">
                  <c:v>7.6893000000000003E-4</c:v>
                </c:pt>
                <c:pt idx="371">
                  <c:v>7.4691799999999995E-4</c:v>
                </c:pt>
                <c:pt idx="372">
                  <c:v>7.4691799999999995E-4</c:v>
                </c:pt>
                <c:pt idx="373">
                  <c:v>7.2554800000000001E-4</c:v>
                </c:pt>
                <c:pt idx="374">
                  <c:v>7.2554800000000001E-4</c:v>
                </c:pt>
                <c:pt idx="375">
                  <c:v>7.0480200000000003E-4</c:v>
                </c:pt>
                <c:pt idx="376">
                  <c:v>7.0480200000000003E-4</c:v>
                </c:pt>
                <c:pt idx="377">
                  <c:v>6.8466100000000004E-4</c:v>
                </c:pt>
                <c:pt idx="378">
                  <c:v>6.8466100000000004E-4</c:v>
                </c:pt>
                <c:pt idx="379">
                  <c:v>6.6510699999999996E-4</c:v>
                </c:pt>
                <c:pt idx="380">
                  <c:v>6.6510699999999996E-4</c:v>
                </c:pt>
                <c:pt idx="381">
                  <c:v>6.4612100000000004E-4</c:v>
                </c:pt>
                <c:pt idx="382">
                  <c:v>6.4612100000000004E-4</c:v>
                </c:pt>
                <c:pt idx="383">
                  <c:v>6.2768800000000005E-4</c:v>
                </c:pt>
                <c:pt idx="384">
                  <c:v>6.2768800000000005E-4</c:v>
                </c:pt>
                <c:pt idx="385">
                  <c:v>6.0979100000000004E-4</c:v>
                </c:pt>
                <c:pt idx="386">
                  <c:v>6.0979100000000004E-4</c:v>
                </c:pt>
                <c:pt idx="387">
                  <c:v>5.9241399999999998E-4</c:v>
                </c:pt>
                <c:pt idx="388">
                  <c:v>5.9241399999999998E-4</c:v>
                </c:pt>
                <c:pt idx="389">
                  <c:v>5.7554100000000005E-4</c:v>
                </c:pt>
                <c:pt idx="390">
                  <c:v>5.7554100000000005E-4</c:v>
                </c:pt>
                <c:pt idx="391">
                  <c:v>5.5915700000000001E-4</c:v>
                </c:pt>
                <c:pt idx="392">
                  <c:v>5.5915700000000001E-4</c:v>
                </c:pt>
                <c:pt idx="393">
                  <c:v>5.4324899999999999E-4</c:v>
                </c:pt>
                <c:pt idx="394">
                  <c:v>5.4324899999999999E-4</c:v>
                </c:pt>
                <c:pt idx="395">
                  <c:v>5.2780100000000005E-4</c:v>
                </c:pt>
                <c:pt idx="396">
                  <c:v>5.2780100000000005E-4</c:v>
                </c:pt>
                <c:pt idx="397">
                  <c:v>5.1280100000000001E-4</c:v>
                </c:pt>
                <c:pt idx="398">
                  <c:v>5.1280100000000001E-4</c:v>
                </c:pt>
                <c:pt idx="399">
                  <c:v>4.9823499999999998E-4</c:v>
                </c:pt>
                <c:pt idx="400">
                  <c:v>4.9823499999999998E-4</c:v>
                </c:pt>
                <c:pt idx="401">
                  <c:v>4.8408899999999999E-4</c:v>
                </c:pt>
                <c:pt idx="402">
                  <c:v>4.8408899999999999E-4</c:v>
                </c:pt>
                <c:pt idx="403">
                  <c:v>4.7035300000000001E-4</c:v>
                </c:pt>
                <c:pt idx="404">
                  <c:v>4.7035300000000001E-4</c:v>
                </c:pt>
                <c:pt idx="405">
                  <c:v>4.5701299999999998E-4</c:v>
                </c:pt>
                <c:pt idx="406">
                  <c:v>4.5701299999999998E-4</c:v>
                </c:pt>
                <c:pt idx="407">
                  <c:v>4.44058E-4</c:v>
                </c:pt>
                <c:pt idx="408">
                  <c:v>4.44058E-4</c:v>
                </c:pt>
                <c:pt idx="409">
                  <c:v>4.3147699999999999E-4</c:v>
                </c:pt>
                <c:pt idx="410">
                  <c:v>4.3147699999999999E-4</c:v>
                </c:pt>
                <c:pt idx="411">
                  <c:v>4.1925799999999999E-4</c:v>
                </c:pt>
                <c:pt idx="412">
                  <c:v>4.1925799999999999E-4</c:v>
                </c:pt>
                <c:pt idx="413">
                  <c:v>4.07391E-4</c:v>
                </c:pt>
                <c:pt idx="414">
                  <c:v>4.07391E-4</c:v>
                </c:pt>
                <c:pt idx="415">
                  <c:v>3.9586599999999998E-4</c:v>
                </c:pt>
                <c:pt idx="416">
                  <c:v>3.9586599999999998E-4</c:v>
                </c:pt>
                <c:pt idx="417">
                  <c:v>3.8467200000000002E-4</c:v>
                </c:pt>
                <c:pt idx="418">
                  <c:v>3.8467200000000002E-4</c:v>
                </c:pt>
                <c:pt idx="419">
                  <c:v>3.7380099999999999E-4</c:v>
                </c:pt>
                <c:pt idx="420">
                  <c:v>3.7380099999999999E-4</c:v>
                </c:pt>
                <c:pt idx="421">
                  <c:v>3.6324099999999999E-4</c:v>
                </c:pt>
                <c:pt idx="422">
                  <c:v>3.6324099999999999E-4</c:v>
                </c:pt>
                <c:pt idx="423">
                  <c:v>3.52985E-4</c:v>
                </c:pt>
                <c:pt idx="424">
                  <c:v>3.52985E-4</c:v>
                </c:pt>
                <c:pt idx="425">
                  <c:v>3.4302300000000003E-4</c:v>
                </c:pt>
                <c:pt idx="426">
                  <c:v>3.4302300000000003E-4</c:v>
                </c:pt>
                <c:pt idx="427">
                  <c:v>3.3334700000000001E-4</c:v>
                </c:pt>
                <c:pt idx="428">
                  <c:v>3.3334700000000001E-4</c:v>
                </c:pt>
                <c:pt idx="429">
                  <c:v>3.2394800000000001E-4</c:v>
                </c:pt>
                <c:pt idx="430">
                  <c:v>3.2394800000000001E-4</c:v>
                </c:pt>
                <c:pt idx="431">
                  <c:v>3.1481899999999998E-4</c:v>
                </c:pt>
                <c:pt idx="432">
                  <c:v>3.1481899999999998E-4</c:v>
                </c:pt>
                <c:pt idx="433">
                  <c:v>3.0594999999999998E-4</c:v>
                </c:pt>
                <c:pt idx="434">
                  <c:v>3.0594999999999998E-4</c:v>
                </c:pt>
                <c:pt idx="435">
                  <c:v>2.9733599999999999E-4</c:v>
                </c:pt>
                <c:pt idx="436">
                  <c:v>2.9733599999999999E-4</c:v>
                </c:pt>
                <c:pt idx="437">
                  <c:v>2.8896800000000002E-4</c:v>
                </c:pt>
                <c:pt idx="438">
                  <c:v>2.8896800000000002E-4</c:v>
                </c:pt>
                <c:pt idx="439">
                  <c:v>2.8083900000000001E-4</c:v>
                </c:pt>
                <c:pt idx="440">
                  <c:v>2.8083900000000001E-4</c:v>
                </c:pt>
                <c:pt idx="441">
                  <c:v>2.7294299999999999E-4</c:v>
                </c:pt>
                <c:pt idx="442">
                  <c:v>2.7294299999999999E-4</c:v>
                </c:pt>
                <c:pt idx="443">
                  <c:v>2.6527099999999997E-4</c:v>
                </c:pt>
                <c:pt idx="444">
                  <c:v>2.6527099999999997E-4</c:v>
                </c:pt>
                <c:pt idx="445">
                  <c:v>2.5781900000000001E-4</c:v>
                </c:pt>
                <c:pt idx="446">
                  <c:v>2.5781900000000001E-4</c:v>
                </c:pt>
                <c:pt idx="447">
                  <c:v>2.5057900000000001E-4</c:v>
                </c:pt>
                <c:pt idx="448">
                  <c:v>2.5057900000000001E-4</c:v>
                </c:pt>
                <c:pt idx="449">
                  <c:v>2.43546E-4</c:v>
                </c:pt>
                <c:pt idx="450">
                  <c:v>2.43546E-4</c:v>
                </c:pt>
                <c:pt idx="451">
                  <c:v>2.36713E-4</c:v>
                </c:pt>
                <c:pt idx="452">
                  <c:v>2.36713E-4</c:v>
                </c:pt>
                <c:pt idx="453">
                  <c:v>2.30075E-4</c:v>
                </c:pt>
                <c:pt idx="454">
                  <c:v>2.30075E-4</c:v>
                </c:pt>
                <c:pt idx="455">
                  <c:v>2.23625E-4</c:v>
                </c:pt>
                <c:pt idx="456">
                  <c:v>2.23625E-4</c:v>
                </c:pt>
                <c:pt idx="457">
                  <c:v>2.17359E-4</c:v>
                </c:pt>
                <c:pt idx="458">
                  <c:v>2.17359E-4</c:v>
                </c:pt>
                <c:pt idx="459">
                  <c:v>2.1127099999999999E-4</c:v>
                </c:pt>
                <c:pt idx="460">
                  <c:v>2.1127099999999999E-4</c:v>
                </c:pt>
                <c:pt idx="461">
                  <c:v>2.0535700000000001E-4</c:v>
                </c:pt>
                <c:pt idx="462">
                  <c:v>2.0535700000000001E-4</c:v>
                </c:pt>
                <c:pt idx="463">
                  <c:v>1.9960999999999999E-4</c:v>
                </c:pt>
                <c:pt idx="464">
                  <c:v>1.9960999999999999E-4</c:v>
                </c:pt>
                <c:pt idx="465">
                  <c:v>1.94026E-4</c:v>
                </c:pt>
                <c:pt idx="466">
                  <c:v>1.94026E-4</c:v>
                </c:pt>
                <c:pt idx="467">
                  <c:v>1.8860099999999999E-4</c:v>
                </c:pt>
                <c:pt idx="468">
                  <c:v>1.8860099999999999E-4</c:v>
                </c:pt>
                <c:pt idx="469">
                  <c:v>1.8332900000000001E-4</c:v>
                </c:pt>
                <c:pt idx="470">
                  <c:v>1.8332900000000001E-4</c:v>
                </c:pt>
                <c:pt idx="471">
                  <c:v>1.78207E-4</c:v>
                </c:pt>
                <c:pt idx="472">
                  <c:v>1.78207E-4</c:v>
                </c:pt>
                <c:pt idx="473">
                  <c:v>1.7322999999999999E-4</c:v>
                </c:pt>
                <c:pt idx="474">
                  <c:v>1.7322999999999999E-4</c:v>
                </c:pt>
                <c:pt idx="475">
                  <c:v>1.6839399999999999E-4</c:v>
                </c:pt>
                <c:pt idx="476">
                  <c:v>1.6839399999999999E-4</c:v>
                </c:pt>
                <c:pt idx="477">
                  <c:v>1.63695E-4</c:v>
                </c:pt>
                <c:pt idx="478">
                  <c:v>1.63695E-4</c:v>
                </c:pt>
                <c:pt idx="479">
                  <c:v>1.5912899999999999E-4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50-D844-A2D3-EC0413ABA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21262148901163475"/>
          <c:h val="0.194180306113421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1"/>
          <c:order val="0"/>
          <c:tx>
            <c:v>Sn 32 angles 240 elements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OneGrpPureAbsorbtion!$I$10:$I$489</c:f>
              <c:numCache>
                <c:formatCode>General</c:formatCode>
                <c:ptCount val="480"/>
                <c:pt idx="0">
                  <c:v>0</c:v>
                </c:pt>
                <c:pt idx="1">
                  <c:v>0.125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0.375</c:v>
                </c:pt>
                <c:pt idx="6">
                  <c:v>0.375</c:v>
                </c:pt>
                <c:pt idx="7">
                  <c:v>0.5</c:v>
                </c:pt>
                <c:pt idx="8">
                  <c:v>0.5</c:v>
                </c:pt>
                <c:pt idx="9">
                  <c:v>0.625</c:v>
                </c:pt>
                <c:pt idx="10">
                  <c:v>0.625</c:v>
                </c:pt>
                <c:pt idx="11">
                  <c:v>0.75</c:v>
                </c:pt>
                <c:pt idx="12">
                  <c:v>0.75</c:v>
                </c:pt>
                <c:pt idx="13">
                  <c:v>0.875</c:v>
                </c:pt>
                <c:pt idx="14">
                  <c:v>0.875</c:v>
                </c:pt>
                <c:pt idx="15">
                  <c:v>1</c:v>
                </c:pt>
                <c:pt idx="16">
                  <c:v>1</c:v>
                </c:pt>
                <c:pt idx="17">
                  <c:v>1.125</c:v>
                </c:pt>
                <c:pt idx="18">
                  <c:v>1.125</c:v>
                </c:pt>
                <c:pt idx="19">
                  <c:v>1.25</c:v>
                </c:pt>
                <c:pt idx="20">
                  <c:v>1.25</c:v>
                </c:pt>
                <c:pt idx="21">
                  <c:v>1.375</c:v>
                </c:pt>
                <c:pt idx="22">
                  <c:v>1.375</c:v>
                </c:pt>
                <c:pt idx="23">
                  <c:v>1.5</c:v>
                </c:pt>
                <c:pt idx="24">
                  <c:v>1.5</c:v>
                </c:pt>
                <c:pt idx="25">
                  <c:v>1.625</c:v>
                </c:pt>
                <c:pt idx="26">
                  <c:v>1.625</c:v>
                </c:pt>
                <c:pt idx="27">
                  <c:v>1.75</c:v>
                </c:pt>
                <c:pt idx="28">
                  <c:v>1.75</c:v>
                </c:pt>
                <c:pt idx="29">
                  <c:v>1.875</c:v>
                </c:pt>
                <c:pt idx="30">
                  <c:v>1.875</c:v>
                </c:pt>
                <c:pt idx="31">
                  <c:v>2</c:v>
                </c:pt>
                <c:pt idx="32">
                  <c:v>2</c:v>
                </c:pt>
                <c:pt idx="33">
                  <c:v>2.125</c:v>
                </c:pt>
                <c:pt idx="34">
                  <c:v>2.125</c:v>
                </c:pt>
                <c:pt idx="35">
                  <c:v>2.25</c:v>
                </c:pt>
                <c:pt idx="36">
                  <c:v>2.25</c:v>
                </c:pt>
                <c:pt idx="37">
                  <c:v>2.375</c:v>
                </c:pt>
                <c:pt idx="38">
                  <c:v>2.375</c:v>
                </c:pt>
                <c:pt idx="39">
                  <c:v>2.5</c:v>
                </c:pt>
                <c:pt idx="40">
                  <c:v>2.5</c:v>
                </c:pt>
                <c:pt idx="41">
                  <c:v>2.625</c:v>
                </c:pt>
                <c:pt idx="42">
                  <c:v>2.625</c:v>
                </c:pt>
                <c:pt idx="43">
                  <c:v>2.75</c:v>
                </c:pt>
                <c:pt idx="44">
                  <c:v>2.75</c:v>
                </c:pt>
                <c:pt idx="45">
                  <c:v>2.875</c:v>
                </c:pt>
                <c:pt idx="46">
                  <c:v>2.875</c:v>
                </c:pt>
                <c:pt idx="47">
                  <c:v>3</c:v>
                </c:pt>
                <c:pt idx="48">
                  <c:v>3</c:v>
                </c:pt>
                <c:pt idx="49">
                  <c:v>3.125</c:v>
                </c:pt>
                <c:pt idx="50">
                  <c:v>3.125</c:v>
                </c:pt>
                <c:pt idx="51" formatCode="0.00E+00">
                  <c:v>3.25</c:v>
                </c:pt>
                <c:pt idx="52" formatCode="0.00E+00">
                  <c:v>3.25</c:v>
                </c:pt>
                <c:pt idx="53" formatCode="0.00E+00">
                  <c:v>3.375</c:v>
                </c:pt>
                <c:pt idx="54" formatCode="0.00E+00">
                  <c:v>3.375</c:v>
                </c:pt>
                <c:pt idx="55" formatCode="0.00E+00">
                  <c:v>3.5</c:v>
                </c:pt>
                <c:pt idx="56" formatCode="0.00E+00">
                  <c:v>3.5</c:v>
                </c:pt>
                <c:pt idx="57" formatCode="0.00E+00">
                  <c:v>3.625</c:v>
                </c:pt>
                <c:pt idx="58" formatCode="0.00E+00">
                  <c:v>3.625</c:v>
                </c:pt>
                <c:pt idx="59" formatCode="0.00E+00">
                  <c:v>3.75</c:v>
                </c:pt>
                <c:pt idx="60" formatCode="0.00E+00">
                  <c:v>3.75</c:v>
                </c:pt>
                <c:pt idx="61" formatCode="0.00E+00">
                  <c:v>3.875</c:v>
                </c:pt>
                <c:pt idx="62" formatCode="0.00E+00">
                  <c:v>3.875</c:v>
                </c:pt>
                <c:pt idx="63" formatCode="0.00E+00">
                  <c:v>4</c:v>
                </c:pt>
                <c:pt idx="64" formatCode="0.00E+00">
                  <c:v>4</c:v>
                </c:pt>
                <c:pt idx="65" formatCode="0.00E+00">
                  <c:v>4.125</c:v>
                </c:pt>
                <c:pt idx="66" formatCode="0.00E+00">
                  <c:v>4.125</c:v>
                </c:pt>
                <c:pt idx="67" formatCode="0.00E+00">
                  <c:v>4.25</c:v>
                </c:pt>
                <c:pt idx="68" formatCode="0.00E+00">
                  <c:v>4.25</c:v>
                </c:pt>
                <c:pt idx="69" formatCode="0.00E+00">
                  <c:v>4.375</c:v>
                </c:pt>
                <c:pt idx="70" formatCode="0.00E+00">
                  <c:v>4.375</c:v>
                </c:pt>
                <c:pt idx="71" formatCode="0.00E+00">
                  <c:v>4.5</c:v>
                </c:pt>
                <c:pt idx="72" formatCode="0.00E+00">
                  <c:v>4.5</c:v>
                </c:pt>
                <c:pt idx="73" formatCode="0.00E+00">
                  <c:v>4.625</c:v>
                </c:pt>
                <c:pt idx="74" formatCode="0.00E+00">
                  <c:v>4.625</c:v>
                </c:pt>
                <c:pt idx="75" formatCode="0.00E+00">
                  <c:v>4.75</c:v>
                </c:pt>
                <c:pt idx="76" formatCode="0.00E+00">
                  <c:v>4.75</c:v>
                </c:pt>
                <c:pt idx="77" formatCode="0.00E+00">
                  <c:v>4.875</c:v>
                </c:pt>
                <c:pt idx="78" formatCode="0.00E+00">
                  <c:v>4.875</c:v>
                </c:pt>
                <c:pt idx="79" formatCode="0.00E+00">
                  <c:v>5</c:v>
                </c:pt>
                <c:pt idx="80" formatCode="0.00E+00">
                  <c:v>5</c:v>
                </c:pt>
                <c:pt idx="81" formatCode="0.00E+00">
                  <c:v>5.125</c:v>
                </c:pt>
                <c:pt idx="82" formatCode="0.00E+00">
                  <c:v>5.125</c:v>
                </c:pt>
                <c:pt idx="83" formatCode="0.00E+00">
                  <c:v>5.25</c:v>
                </c:pt>
                <c:pt idx="84" formatCode="0.00E+00">
                  <c:v>5.25</c:v>
                </c:pt>
                <c:pt idx="85" formatCode="0.00E+00">
                  <c:v>5.375</c:v>
                </c:pt>
                <c:pt idx="86" formatCode="0.00E+00">
                  <c:v>5.375</c:v>
                </c:pt>
                <c:pt idx="87" formatCode="0.00E+00">
                  <c:v>5.5</c:v>
                </c:pt>
                <c:pt idx="88" formatCode="0.00E+00">
                  <c:v>5.5</c:v>
                </c:pt>
                <c:pt idx="89" formatCode="0.00E+00">
                  <c:v>5.625</c:v>
                </c:pt>
                <c:pt idx="90" formatCode="0.00E+00">
                  <c:v>5.625</c:v>
                </c:pt>
                <c:pt idx="91" formatCode="0.00E+00">
                  <c:v>5.75</c:v>
                </c:pt>
                <c:pt idx="92" formatCode="0.00E+00">
                  <c:v>5.75</c:v>
                </c:pt>
                <c:pt idx="93" formatCode="0.00E+00">
                  <c:v>5.875</c:v>
                </c:pt>
                <c:pt idx="94" formatCode="0.00E+00">
                  <c:v>5.875</c:v>
                </c:pt>
                <c:pt idx="95" formatCode="0.00E+00">
                  <c:v>6</c:v>
                </c:pt>
                <c:pt idx="96" formatCode="0.00E+00">
                  <c:v>6</c:v>
                </c:pt>
                <c:pt idx="97" formatCode="0.00E+00">
                  <c:v>6.125</c:v>
                </c:pt>
                <c:pt idx="98" formatCode="0.00E+00">
                  <c:v>6.125</c:v>
                </c:pt>
                <c:pt idx="99" formatCode="0.00E+00">
                  <c:v>6.25</c:v>
                </c:pt>
                <c:pt idx="100" formatCode="0.00E+00">
                  <c:v>6.25</c:v>
                </c:pt>
                <c:pt idx="101" formatCode="0.00E+00">
                  <c:v>6.375</c:v>
                </c:pt>
                <c:pt idx="102" formatCode="0.00E+00">
                  <c:v>6.375</c:v>
                </c:pt>
                <c:pt idx="103" formatCode="0.00E+00">
                  <c:v>6.5</c:v>
                </c:pt>
                <c:pt idx="104" formatCode="0.00E+00">
                  <c:v>6.5</c:v>
                </c:pt>
                <c:pt idx="105" formatCode="0.00E+00">
                  <c:v>6.625</c:v>
                </c:pt>
                <c:pt idx="106" formatCode="0.00E+00">
                  <c:v>6.625</c:v>
                </c:pt>
                <c:pt idx="107" formatCode="0.00E+00">
                  <c:v>6.75</c:v>
                </c:pt>
                <c:pt idx="108" formatCode="0.00E+00">
                  <c:v>6.75</c:v>
                </c:pt>
                <c:pt idx="109" formatCode="0.00E+00">
                  <c:v>6.875</c:v>
                </c:pt>
                <c:pt idx="110" formatCode="0.00E+00">
                  <c:v>6.875</c:v>
                </c:pt>
                <c:pt idx="111" formatCode="0.00E+00">
                  <c:v>7</c:v>
                </c:pt>
                <c:pt idx="112" formatCode="0.00E+00">
                  <c:v>7</c:v>
                </c:pt>
                <c:pt idx="113" formatCode="0.00E+00">
                  <c:v>7.125</c:v>
                </c:pt>
                <c:pt idx="114" formatCode="0.00E+00">
                  <c:v>7.125</c:v>
                </c:pt>
                <c:pt idx="115" formatCode="0.00E+00">
                  <c:v>7.25</c:v>
                </c:pt>
                <c:pt idx="116" formatCode="0.00E+00">
                  <c:v>7.25</c:v>
                </c:pt>
                <c:pt idx="117" formatCode="0.00E+00">
                  <c:v>7.375</c:v>
                </c:pt>
                <c:pt idx="118" formatCode="0.00E+00">
                  <c:v>7.375</c:v>
                </c:pt>
                <c:pt idx="119" formatCode="0.00E+00">
                  <c:v>7.5</c:v>
                </c:pt>
                <c:pt idx="120" formatCode="0.00E+00">
                  <c:v>7.5</c:v>
                </c:pt>
                <c:pt idx="121" formatCode="0.00E+00">
                  <c:v>7.625</c:v>
                </c:pt>
                <c:pt idx="122" formatCode="0.00E+00">
                  <c:v>7.625</c:v>
                </c:pt>
                <c:pt idx="123" formatCode="0.00E+00">
                  <c:v>7.75</c:v>
                </c:pt>
                <c:pt idx="124" formatCode="0.00E+00">
                  <c:v>7.75</c:v>
                </c:pt>
                <c:pt idx="125" formatCode="0.00E+00">
                  <c:v>7.875</c:v>
                </c:pt>
                <c:pt idx="126" formatCode="0.00E+00">
                  <c:v>7.875</c:v>
                </c:pt>
                <c:pt idx="127" formatCode="0.00E+00">
                  <c:v>8</c:v>
                </c:pt>
                <c:pt idx="128" formatCode="0.00E+00">
                  <c:v>8</c:v>
                </c:pt>
                <c:pt idx="129" formatCode="0.00E+00">
                  <c:v>8.125</c:v>
                </c:pt>
                <c:pt idx="130" formatCode="0.00E+00">
                  <c:v>8.125</c:v>
                </c:pt>
                <c:pt idx="131" formatCode="0.00E+00">
                  <c:v>8.25</c:v>
                </c:pt>
                <c:pt idx="132" formatCode="0.00E+00">
                  <c:v>8.25</c:v>
                </c:pt>
                <c:pt idx="133" formatCode="0.00E+00">
                  <c:v>8.375</c:v>
                </c:pt>
                <c:pt idx="134" formatCode="0.00E+00">
                  <c:v>8.375</c:v>
                </c:pt>
                <c:pt idx="135" formatCode="0.00E+00">
                  <c:v>8.5</c:v>
                </c:pt>
                <c:pt idx="136" formatCode="0.00E+00">
                  <c:v>8.5</c:v>
                </c:pt>
                <c:pt idx="137" formatCode="0.00E+00">
                  <c:v>8.625</c:v>
                </c:pt>
                <c:pt idx="138" formatCode="0.00E+00">
                  <c:v>8.625</c:v>
                </c:pt>
                <c:pt idx="139" formatCode="0.00E+00">
                  <c:v>8.75</c:v>
                </c:pt>
                <c:pt idx="140" formatCode="0.00E+00">
                  <c:v>8.75</c:v>
                </c:pt>
                <c:pt idx="141" formatCode="0.00E+00">
                  <c:v>8.875</c:v>
                </c:pt>
                <c:pt idx="142" formatCode="0.00E+00">
                  <c:v>8.875</c:v>
                </c:pt>
                <c:pt idx="143" formatCode="0.00E+00">
                  <c:v>9</c:v>
                </c:pt>
                <c:pt idx="144" formatCode="0.00E+00">
                  <c:v>9</c:v>
                </c:pt>
                <c:pt idx="145" formatCode="0.00E+00">
                  <c:v>9.125</c:v>
                </c:pt>
                <c:pt idx="146" formatCode="0.00E+00">
                  <c:v>9.125</c:v>
                </c:pt>
                <c:pt idx="147" formatCode="0.00E+00">
                  <c:v>9.25</c:v>
                </c:pt>
                <c:pt idx="148" formatCode="0.00E+00">
                  <c:v>9.25</c:v>
                </c:pt>
                <c:pt idx="149" formatCode="0.00E+00">
                  <c:v>9.375</c:v>
                </c:pt>
                <c:pt idx="150" formatCode="0.00E+00">
                  <c:v>9.375</c:v>
                </c:pt>
                <c:pt idx="151" formatCode="0.00E+00">
                  <c:v>9.5</c:v>
                </c:pt>
                <c:pt idx="152" formatCode="0.00E+00">
                  <c:v>9.5</c:v>
                </c:pt>
                <c:pt idx="153" formatCode="0.00E+00">
                  <c:v>9.625</c:v>
                </c:pt>
                <c:pt idx="154" formatCode="0.00E+00">
                  <c:v>9.625</c:v>
                </c:pt>
                <c:pt idx="155" formatCode="0.00E+00">
                  <c:v>9.75</c:v>
                </c:pt>
                <c:pt idx="156" formatCode="0.00E+00">
                  <c:v>9.75</c:v>
                </c:pt>
                <c:pt idx="157" formatCode="0.00E+00">
                  <c:v>9.875</c:v>
                </c:pt>
                <c:pt idx="158" formatCode="0.00E+00">
                  <c:v>9.875</c:v>
                </c:pt>
                <c:pt idx="159" formatCode="0.00E+00">
                  <c:v>10</c:v>
                </c:pt>
                <c:pt idx="160" formatCode="0.00E+00">
                  <c:v>10</c:v>
                </c:pt>
                <c:pt idx="161" formatCode="0.00E+00">
                  <c:v>10.125</c:v>
                </c:pt>
                <c:pt idx="162" formatCode="0.00E+00">
                  <c:v>10.125</c:v>
                </c:pt>
                <c:pt idx="163" formatCode="0.00E+00">
                  <c:v>10.25</c:v>
                </c:pt>
                <c:pt idx="164" formatCode="0.00E+00">
                  <c:v>10.25</c:v>
                </c:pt>
                <c:pt idx="165" formatCode="0.00E+00">
                  <c:v>10.375</c:v>
                </c:pt>
                <c:pt idx="166" formatCode="0.00E+00">
                  <c:v>10.375</c:v>
                </c:pt>
                <c:pt idx="167" formatCode="0.00E+00">
                  <c:v>10.5</c:v>
                </c:pt>
                <c:pt idx="168" formatCode="0.00E+00">
                  <c:v>10.5</c:v>
                </c:pt>
                <c:pt idx="169" formatCode="0.00E+00">
                  <c:v>10.625</c:v>
                </c:pt>
                <c:pt idx="170" formatCode="0.00E+00">
                  <c:v>10.625</c:v>
                </c:pt>
                <c:pt idx="171" formatCode="0.00E+00">
                  <c:v>10.75</c:v>
                </c:pt>
                <c:pt idx="172">
                  <c:v>10.75</c:v>
                </c:pt>
                <c:pt idx="173">
                  <c:v>10.875</c:v>
                </c:pt>
                <c:pt idx="174">
                  <c:v>10.875</c:v>
                </c:pt>
                <c:pt idx="175">
                  <c:v>11</c:v>
                </c:pt>
                <c:pt idx="176">
                  <c:v>11</c:v>
                </c:pt>
                <c:pt idx="177">
                  <c:v>11.125</c:v>
                </c:pt>
                <c:pt idx="178">
                  <c:v>11.125</c:v>
                </c:pt>
                <c:pt idx="179">
                  <c:v>11.25</c:v>
                </c:pt>
                <c:pt idx="180">
                  <c:v>11.25</c:v>
                </c:pt>
                <c:pt idx="181">
                  <c:v>11.375</c:v>
                </c:pt>
                <c:pt idx="182">
                  <c:v>11.375</c:v>
                </c:pt>
                <c:pt idx="183">
                  <c:v>11.5</c:v>
                </c:pt>
                <c:pt idx="184">
                  <c:v>11.5</c:v>
                </c:pt>
                <c:pt idx="185">
                  <c:v>11.625</c:v>
                </c:pt>
                <c:pt idx="186">
                  <c:v>11.625</c:v>
                </c:pt>
                <c:pt idx="187">
                  <c:v>11.75</c:v>
                </c:pt>
                <c:pt idx="188">
                  <c:v>11.75</c:v>
                </c:pt>
                <c:pt idx="189">
                  <c:v>11.875</c:v>
                </c:pt>
                <c:pt idx="190">
                  <c:v>11.875</c:v>
                </c:pt>
                <c:pt idx="191">
                  <c:v>12</c:v>
                </c:pt>
                <c:pt idx="192">
                  <c:v>12</c:v>
                </c:pt>
                <c:pt idx="193">
                  <c:v>12.125</c:v>
                </c:pt>
                <c:pt idx="194">
                  <c:v>12.125</c:v>
                </c:pt>
                <c:pt idx="195">
                  <c:v>12.25</c:v>
                </c:pt>
                <c:pt idx="196">
                  <c:v>12.25</c:v>
                </c:pt>
                <c:pt idx="197">
                  <c:v>12.375</c:v>
                </c:pt>
                <c:pt idx="198">
                  <c:v>12.375</c:v>
                </c:pt>
                <c:pt idx="199">
                  <c:v>12.5</c:v>
                </c:pt>
                <c:pt idx="200">
                  <c:v>12.5</c:v>
                </c:pt>
                <c:pt idx="201">
                  <c:v>12.625</c:v>
                </c:pt>
                <c:pt idx="202">
                  <c:v>12.625</c:v>
                </c:pt>
                <c:pt idx="203">
                  <c:v>12.75</c:v>
                </c:pt>
                <c:pt idx="204">
                  <c:v>12.75</c:v>
                </c:pt>
                <c:pt idx="205">
                  <c:v>12.875</c:v>
                </c:pt>
                <c:pt idx="206">
                  <c:v>12.875</c:v>
                </c:pt>
                <c:pt idx="207">
                  <c:v>13</c:v>
                </c:pt>
                <c:pt idx="208">
                  <c:v>13</c:v>
                </c:pt>
                <c:pt idx="209">
                  <c:v>13.125</c:v>
                </c:pt>
                <c:pt idx="210">
                  <c:v>13.125</c:v>
                </c:pt>
                <c:pt idx="211">
                  <c:v>13.25</c:v>
                </c:pt>
                <c:pt idx="212">
                  <c:v>13.25</c:v>
                </c:pt>
                <c:pt idx="213">
                  <c:v>13.375</c:v>
                </c:pt>
                <c:pt idx="214">
                  <c:v>13.375</c:v>
                </c:pt>
                <c:pt idx="215">
                  <c:v>13.5</c:v>
                </c:pt>
                <c:pt idx="216">
                  <c:v>13.5</c:v>
                </c:pt>
                <c:pt idx="217">
                  <c:v>13.625</c:v>
                </c:pt>
                <c:pt idx="218">
                  <c:v>13.625</c:v>
                </c:pt>
                <c:pt idx="219">
                  <c:v>13.75</c:v>
                </c:pt>
                <c:pt idx="220">
                  <c:v>13.75</c:v>
                </c:pt>
                <c:pt idx="221">
                  <c:v>13.875</c:v>
                </c:pt>
                <c:pt idx="222">
                  <c:v>13.875</c:v>
                </c:pt>
                <c:pt idx="223">
                  <c:v>14</c:v>
                </c:pt>
                <c:pt idx="224">
                  <c:v>14</c:v>
                </c:pt>
                <c:pt idx="225">
                  <c:v>14.125</c:v>
                </c:pt>
                <c:pt idx="226">
                  <c:v>14.125</c:v>
                </c:pt>
                <c:pt idx="227">
                  <c:v>14.25</c:v>
                </c:pt>
                <c:pt idx="228">
                  <c:v>14.25</c:v>
                </c:pt>
                <c:pt idx="229">
                  <c:v>14.375</c:v>
                </c:pt>
                <c:pt idx="230">
                  <c:v>14.375</c:v>
                </c:pt>
                <c:pt idx="231">
                  <c:v>14.5</c:v>
                </c:pt>
                <c:pt idx="232">
                  <c:v>14.5</c:v>
                </c:pt>
                <c:pt idx="233">
                  <c:v>14.625</c:v>
                </c:pt>
                <c:pt idx="234">
                  <c:v>14.625</c:v>
                </c:pt>
                <c:pt idx="235">
                  <c:v>14.75</c:v>
                </c:pt>
                <c:pt idx="236">
                  <c:v>14.75</c:v>
                </c:pt>
                <c:pt idx="237">
                  <c:v>14.875</c:v>
                </c:pt>
                <c:pt idx="238">
                  <c:v>14.875</c:v>
                </c:pt>
                <c:pt idx="239">
                  <c:v>15</c:v>
                </c:pt>
                <c:pt idx="240">
                  <c:v>15</c:v>
                </c:pt>
                <c:pt idx="241">
                  <c:v>15.125</c:v>
                </c:pt>
                <c:pt idx="242">
                  <c:v>15.125</c:v>
                </c:pt>
                <c:pt idx="243">
                  <c:v>15.25</c:v>
                </c:pt>
                <c:pt idx="244">
                  <c:v>15.25</c:v>
                </c:pt>
                <c:pt idx="245">
                  <c:v>15.375</c:v>
                </c:pt>
                <c:pt idx="246">
                  <c:v>15.375</c:v>
                </c:pt>
                <c:pt idx="247">
                  <c:v>15.5</c:v>
                </c:pt>
                <c:pt idx="248">
                  <c:v>15.5</c:v>
                </c:pt>
                <c:pt idx="249">
                  <c:v>15.625</c:v>
                </c:pt>
                <c:pt idx="250">
                  <c:v>15.625</c:v>
                </c:pt>
                <c:pt idx="251">
                  <c:v>15.75</c:v>
                </c:pt>
                <c:pt idx="252">
                  <c:v>15.75</c:v>
                </c:pt>
                <c:pt idx="253">
                  <c:v>15.875</c:v>
                </c:pt>
                <c:pt idx="254">
                  <c:v>15.875</c:v>
                </c:pt>
                <c:pt idx="255">
                  <c:v>16</c:v>
                </c:pt>
                <c:pt idx="256">
                  <c:v>16</c:v>
                </c:pt>
                <c:pt idx="257">
                  <c:v>16.125</c:v>
                </c:pt>
                <c:pt idx="258">
                  <c:v>16.125</c:v>
                </c:pt>
                <c:pt idx="259">
                  <c:v>16.25</c:v>
                </c:pt>
                <c:pt idx="260">
                  <c:v>16.25</c:v>
                </c:pt>
                <c:pt idx="261">
                  <c:v>16.375</c:v>
                </c:pt>
                <c:pt idx="262">
                  <c:v>16.375</c:v>
                </c:pt>
                <c:pt idx="263">
                  <c:v>16.5</c:v>
                </c:pt>
                <c:pt idx="264">
                  <c:v>16.5</c:v>
                </c:pt>
                <c:pt idx="265">
                  <c:v>16.625</c:v>
                </c:pt>
                <c:pt idx="266">
                  <c:v>16.625</c:v>
                </c:pt>
                <c:pt idx="267">
                  <c:v>16.75</c:v>
                </c:pt>
                <c:pt idx="268">
                  <c:v>16.75</c:v>
                </c:pt>
                <c:pt idx="269">
                  <c:v>16.875</c:v>
                </c:pt>
                <c:pt idx="270">
                  <c:v>16.875</c:v>
                </c:pt>
                <c:pt idx="271">
                  <c:v>17</c:v>
                </c:pt>
                <c:pt idx="272">
                  <c:v>17</c:v>
                </c:pt>
                <c:pt idx="273">
                  <c:v>17.125</c:v>
                </c:pt>
                <c:pt idx="274">
                  <c:v>17.125</c:v>
                </c:pt>
                <c:pt idx="275">
                  <c:v>17.25</c:v>
                </c:pt>
                <c:pt idx="276">
                  <c:v>17.25</c:v>
                </c:pt>
                <c:pt idx="277">
                  <c:v>17.375</c:v>
                </c:pt>
                <c:pt idx="278">
                  <c:v>17.375</c:v>
                </c:pt>
                <c:pt idx="279">
                  <c:v>17.5</c:v>
                </c:pt>
                <c:pt idx="280">
                  <c:v>17.5</c:v>
                </c:pt>
                <c:pt idx="281">
                  <c:v>17.625</c:v>
                </c:pt>
                <c:pt idx="282">
                  <c:v>17.625</c:v>
                </c:pt>
                <c:pt idx="283">
                  <c:v>17.75</c:v>
                </c:pt>
                <c:pt idx="284">
                  <c:v>17.75</c:v>
                </c:pt>
                <c:pt idx="285">
                  <c:v>17.875</c:v>
                </c:pt>
                <c:pt idx="286">
                  <c:v>17.875</c:v>
                </c:pt>
                <c:pt idx="287">
                  <c:v>18</c:v>
                </c:pt>
                <c:pt idx="288">
                  <c:v>18</c:v>
                </c:pt>
                <c:pt idx="289">
                  <c:v>18.125</c:v>
                </c:pt>
                <c:pt idx="290">
                  <c:v>18.125</c:v>
                </c:pt>
                <c:pt idx="291">
                  <c:v>18.25</c:v>
                </c:pt>
                <c:pt idx="292">
                  <c:v>18.25</c:v>
                </c:pt>
                <c:pt idx="293">
                  <c:v>18.375</c:v>
                </c:pt>
                <c:pt idx="294">
                  <c:v>18.375</c:v>
                </c:pt>
                <c:pt idx="295">
                  <c:v>18.5</c:v>
                </c:pt>
                <c:pt idx="296">
                  <c:v>18.5</c:v>
                </c:pt>
                <c:pt idx="297">
                  <c:v>18.625</c:v>
                </c:pt>
                <c:pt idx="298">
                  <c:v>18.625</c:v>
                </c:pt>
                <c:pt idx="299">
                  <c:v>18.75</c:v>
                </c:pt>
                <c:pt idx="300">
                  <c:v>18.75</c:v>
                </c:pt>
                <c:pt idx="301">
                  <c:v>18.875</c:v>
                </c:pt>
                <c:pt idx="302">
                  <c:v>18.875</c:v>
                </c:pt>
                <c:pt idx="303">
                  <c:v>19</c:v>
                </c:pt>
                <c:pt idx="304">
                  <c:v>19</c:v>
                </c:pt>
                <c:pt idx="305">
                  <c:v>19.125</c:v>
                </c:pt>
                <c:pt idx="306">
                  <c:v>19.125</c:v>
                </c:pt>
                <c:pt idx="307">
                  <c:v>19.25</c:v>
                </c:pt>
                <c:pt idx="308">
                  <c:v>19.25</c:v>
                </c:pt>
                <c:pt idx="309">
                  <c:v>19.375</c:v>
                </c:pt>
                <c:pt idx="310">
                  <c:v>19.375</c:v>
                </c:pt>
                <c:pt idx="311">
                  <c:v>19.5</c:v>
                </c:pt>
                <c:pt idx="312">
                  <c:v>19.5</c:v>
                </c:pt>
                <c:pt idx="313">
                  <c:v>19.625</c:v>
                </c:pt>
                <c:pt idx="314">
                  <c:v>19.625</c:v>
                </c:pt>
                <c:pt idx="315">
                  <c:v>19.75</c:v>
                </c:pt>
                <c:pt idx="316">
                  <c:v>19.75</c:v>
                </c:pt>
                <c:pt idx="317">
                  <c:v>19.875</c:v>
                </c:pt>
                <c:pt idx="318">
                  <c:v>19.875</c:v>
                </c:pt>
                <c:pt idx="319">
                  <c:v>20</c:v>
                </c:pt>
                <c:pt idx="320">
                  <c:v>20</c:v>
                </c:pt>
                <c:pt idx="321">
                  <c:v>20.125</c:v>
                </c:pt>
                <c:pt idx="322">
                  <c:v>20.125</c:v>
                </c:pt>
                <c:pt idx="323">
                  <c:v>20.25</c:v>
                </c:pt>
                <c:pt idx="324">
                  <c:v>20.25</c:v>
                </c:pt>
                <c:pt idx="325">
                  <c:v>20.375</c:v>
                </c:pt>
                <c:pt idx="326">
                  <c:v>20.375</c:v>
                </c:pt>
                <c:pt idx="327">
                  <c:v>20.5</c:v>
                </c:pt>
                <c:pt idx="328">
                  <c:v>20.5</c:v>
                </c:pt>
                <c:pt idx="329">
                  <c:v>20.625</c:v>
                </c:pt>
                <c:pt idx="330">
                  <c:v>20.625</c:v>
                </c:pt>
                <c:pt idx="331">
                  <c:v>20.75</c:v>
                </c:pt>
                <c:pt idx="332">
                  <c:v>20.75</c:v>
                </c:pt>
                <c:pt idx="333">
                  <c:v>20.875</c:v>
                </c:pt>
                <c:pt idx="334">
                  <c:v>20.875</c:v>
                </c:pt>
                <c:pt idx="335">
                  <c:v>21</c:v>
                </c:pt>
                <c:pt idx="336">
                  <c:v>21</c:v>
                </c:pt>
                <c:pt idx="337">
                  <c:v>21.125</c:v>
                </c:pt>
                <c:pt idx="338">
                  <c:v>21.125</c:v>
                </c:pt>
                <c:pt idx="339">
                  <c:v>21.25</c:v>
                </c:pt>
                <c:pt idx="340">
                  <c:v>21.25</c:v>
                </c:pt>
                <c:pt idx="341">
                  <c:v>21.375</c:v>
                </c:pt>
                <c:pt idx="342">
                  <c:v>21.375</c:v>
                </c:pt>
                <c:pt idx="343">
                  <c:v>21.5</c:v>
                </c:pt>
                <c:pt idx="344">
                  <c:v>21.5</c:v>
                </c:pt>
                <c:pt idx="345">
                  <c:v>21.625</c:v>
                </c:pt>
                <c:pt idx="346">
                  <c:v>21.625</c:v>
                </c:pt>
                <c:pt idx="347">
                  <c:v>21.75</c:v>
                </c:pt>
                <c:pt idx="348">
                  <c:v>21.75</c:v>
                </c:pt>
                <c:pt idx="349">
                  <c:v>21.875</c:v>
                </c:pt>
                <c:pt idx="350">
                  <c:v>21.875</c:v>
                </c:pt>
                <c:pt idx="351">
                  <c:v>22</c:v>
                </c:pt>
                <c:pt idx="352">
                  <c:v>22</c:v>
                </c:pt>
                <c:pt idx="353">
                  <c:v>22.125</c:v>
                </c:pt>
                <c:pt idx="354">
                  <c:v>22.125</c:v>
                </c:pt>
                <c:pt idx="355">
                  <c:v>22.25</c:v>
                </c:pt>
                <c:pt idx="356">
                  <c:v>22.25</c:v>
                </c:pt>
                <c:pt idx="357">
                  <c:v>22.375</c:v>
                </c:pt>
                <c:pt idx="358">
                  <c:v>22.375</c:v>
                </c:pt>
                <c:pt idx="359">
                  <c:v>22.5</c:v>
                </c:pt>
                <c:pt idx="360">
                  <c:v>22.5</c:v>
                </c:pt>
                <c:pt idx="361">
                  <c:v>22.625</c:v>
                </c:pt>
                <c:pt idx="362">
                  <c:v>22.625</c:v>
                </c:pt>
                <c:pt idx="363">
                  <c:v>22.75</c:v>
                </c:pt>
                <c:pt idx="364">
                  <c:v>22.75</c:v>
                </c:pt>
                <c:pt idx="365">
                  <c:v>22.875</c:v>
                </c:pt>
                <c:pt idx="366">
                  <c:v>22.875</c:v>
                </c:pt>
                <c:pt idx="367">
                  <c:v>23</c:v>
                </c:pt>
                <c:pt idx="368">
                  <c:v>23</c:v>
                </c:pt>
                <c:pt idx="369">
                  <c:v>23.125</c:v>
                </c:pt>
                <c:pt idx="370">
                  <c:v>23.125</c:v>
                </c:pt>
                <c:pt idx="371">
                  <c:v>23.25</c:v>
                </c:pt>
                <c:pt idx="372">
                  <c:v>23.25</c:v>
                </c:pt>
                <c:pt idx="373">
                  <c:v>23.375</c:v>
                </c:pt>
                <c:pt idx="374">
                  <c:v>23.375</c:v>
                </c:pt>
                <c:pt idx="375">
                  <c:v>23.5</c:v>
                </c:pt>
                <c:pt idx="376">
                  <c:v>23.5</c:v>
                </c:pt>
                <c:pt idx="377">
                  <c:v>23.625</c:v>
                </c:pt>
                <c:pt idx="378">
                  <c:v>23.625</c:v>
                </c:pt>
                <c:pt idx="379">
                  <c:v>23.75</c:v>
                </c:pt>
                <c:pt idx="380">
                  <c:v>23.75</c:v>
                </c:pt>
                <c:pt idx="381">
                  <c:v>23.875</c:v>
                </c:pt>
                <c:pt idx="382">
                  <c:v>23.875</c:v>
                </c:pt>
                <c:pt idx="383">
                  <c:v>24</c:v>
                </c:pt>
                <c:pt idx="384">
                  <c:v>24</c:v>
                </c:pt>
                <c:pt idx="385">
                  <c:v>24.125</c:v>
                </c:pt>
                <c:pt idx="386">
                  <c:v>24.125</c:v>
                </c:pt>
                <c:pt idx="387">
                  <c:v>24.25</c:v>
                </c:pt>
                <c:pt idx="388">
                  <c:v>24.25</c:v>
                </c:pt>
                <c:pt idx="389">
                  <c:v>24.375</c:v>
                </c:pt>
                <c:pt idx="390">
                  <c:v>24.375</c:v>
                </c:pt>
                <c:pt idx="391">
                  <c:v>24.5</c:v>
                </c:pt>
                <c:pt idx="392">
                  <c:v>24.5</c:v>
                </c:pt>
                <c:pt idx="393">
                  <c:v>24.625</c:v>
                </c:pt>
                <c:pt idx="394">
                  <c:v>24.625</c:v>
                </c:pt>
                <c:pt idx="395">
                  <c:v>24.75</c:v>
                </c:pt>
                <c:pt idx="396">
                  <c:v>24.75</c:v>
                </c:pt>
                <c:pt idx="397">
                  <c:v>24.875</c:v>
                </c:pt>
                <c:pt idx="398">
                  <c:v>24.875</c:v>
                </c:pt>
                <c:pt idx="399">
                  <c:v>25</c:v>
                </c:pt>
                <c:pt idx="400">
                  <c:v>25</c:v>
                </c:pt>
                <c:pt idx="401">
                  <c:v>25.125</c:v>
                </c:pt>
                <c:pt idx="402">
                  <c:v>25.125</c:v>
                </c:pt>
                <c:pt idx="403">
                  <c:v>25.25</c:v>
                </c:pt>
                <c:pt idx="404">
                  <c:v>25.25</c:v>
                </c:pt>
                <c:pt idx="405">
                  <c:v>25.375</c:v>
                </c:pt>
                <c:pt idx="406">
                  <c:v>25.375</c:v>
                </c:pt>
                <c:pt idx="407">
                  <c:v>25.5</c:v>
                </c:pt>
                <c:pt idx="408">
                  <c:v>25.5</c:v>
                </c:pt>
                <c:pt idx="409">
                  <c:v>25.625</c:v>
                </c:pt>
                <c:pt idx="410">
                  <c:v>25.625</c:v>
                </c:pt>
                <c:pt idx="411">
                  <c:v>25.75</c:v>
                </c:pt>
                <c:pt idx="412">
                  <c:v>25.75</c:v>
                </c:pt>
                <c:pt idx="413">
                  <c:v>25.875</c:v>
                </c:pt>
                <c:pt idx="414">
                  <c:v>25.875</c:v>
                </c:pt>
                <c:pt idx="415">
                  <c:v>26</c:v>
                </c:pt>
                <c:pt idx="416">
                  <c:v>26</c:v>
                </c:pt>
                <c:pt idx="417">
                  <c:v>26.125</c:v>
                </c:pt>
                <c:pt idx="418">
                  <c:v>26.125</c:v>
                </c:pt>
                <c:pt idx="419">
                  <c:v>26.25</c:v>
                </c:pt>
                <c:pt idx="420">
                  <c:v>26.25</c:v>
                </c:pt>
                <c:pt idx="421">
                  <c:v>26.375</c:v>
                </c:pt>
                <c:pt idx="422">
                  <c:v>26.375</c:v>
                </c:pt>
                <c:pt idx="423">
                  <c:v>26.5</c:v>
                </c:pt>
                <c:pt idx="424">
                  <c:v>26.5</c:v>
                </c:pt>
                <c:pt idx="425">
                  <c:v>26.625</c:v>
                </c:pt>
                <c:pt idx="426">
                  <c:v>26.625</c:v>
                </c:pt>
                <c:pt idx="427">
                  <c:v>26.75</c:v>
                </c:pt>
                <c:pt idx="428">
                  <c:v>26.75</c:v>
                </c:pt>
                <c:pt idx="429">
                  <c:v>26.875</c:v>
                </c:pt>
                <c:pt idx="430">
                  <c:v>26.875</c:v>
                </c:pt>
                <c:pt idx="431">
                  <c:v>27</c:v>
                </c:pt>
                <c:pt idx="432">
                  <c:v>27</c:v>
                </c:pt>
                <c:pt idx="433">
                  <c:v>27.125</c:v>
                </c:pt>
                <c:pt idx="434">
                  <c:v>27.125</c:v>
                </c:pt>
                <c:pt idx="435">
                  <c:v>27.25</c:v>
                </c:pt>
                <c:pt idx="436">
                  <c:v>27.25</c:v>
                </c:pt>
                <c:pt idx="437">
                  <c:v>27.375</c:v>
                </c:pt>
                <c:pt idx="438">
                  <c:v>27.375</c:v>
                </c:pt>
                <c:pt idx="439">
                  <c:v>27.5</c:v>
                </c:pt>
                <c:pt idx="440">
                  <c:v>27.5</c:v>
                </c:pt>
                <c:pt idx="441">
                  <c:v>27.625</c:v>
                </c:pt>
                <c:pt idx="442">
                  <c:v>27.625</c:v>
                </c:pt>
                <c:pt idx="443">
                  <c:v>27.75</c:v>
                </c:pt>
                <c:pt idx="444">
                  <c:v>27.75</c:v>
                </c:pt>
                <c:pt idx="445">
                  <c:v>27.875</c:v>
                </c:pt>
                <c:pt idx="446">
                  <c:v>27.875</c:v>
                </c:pt>
                <c:pt idx="447">
                  <c:v>28</c:v>
                </c:pt>
                <c:pt idx="448">
                  <c:v>28</c:v>
                </c:pt>
                <c:pt idx="449">
                  <c:v>28.125</c:v>
                </c:pt>
                <c:pt idx="450">
                  <c:v>28.125</c:v>
                </c:pt>
                <c:pt idx="451">
                  <c:v>28.25</c:v>
                </c:pt>
                <c:pt idx="452">
                  <c:v>28.25</c:v>
                </c:pt>
                <c:pt idx="453">
                  <c:v>28.375</c:v>
                </c:pt>
                <c:pt idx="454">
                  <c:v>28.375</c:v>
                </c:pt>
                <c:pt idx="455">
                  <c:v>28.5</c:v>
                </c:pt>
                <c:pt idx="456">
                  <c:v>28.5</c:v>
                </c:pt>
                <c:pt idx="457">
                  <c:v>28.625</c:v>
                </c:pt>
                <c:pt idx="458">
                  <c:v>28.625</c:v>
                </c:pt>
                <c:pt idx="459">
                  <c:v>28.75</c:v>
                </c:pt>
                <c:pt idx="460">
                  <c:v>28.75</c:v>
                </c:pt>
                <c:pt idx="461">
                  <c:v>28.875</c:v>
                </c:pt>
                <c:pt idx="462">
                  <c:v>28.875</c:v>
                </c:pt>
                <c:pt idx="463">
                  <c:v>29</c:v>
                </c:pt>
                <c:pt idx="464">
                  <c:v>29</c:v>
                </c:pt>
                <c:pt idx="465">
                  <c:v>29.125</c:v>
                </c:pt>
                <c:pt idx="466">
                  <c:v>29.125</c:v>
                </c:pt>
                <c:pt idx="467">
                  <c:v>29.25</c:v>
                </c:pt>
                <c:pt idx="468">
                  <c:v>29.25</c:v>
                </c:pt>
                <c:pt idx="469">
                  <c:v>29.375</c:v>
                </c:pt>
                <c:pt idx="470">
                  <c:v>29.375</c:v>
                </c:pt>
                <c:pt idx="471">
                  <c:v>29.5</c:v>
                </c:pt>
                <c:pt idx="472">
                  <c:v>29.5</c:v>
                </c:pt>
                <c:pt idx="473">
                  <c:v>29.625</c:v>
                </c:pt>
                <c:pt idx="474">
                  <c:v>29.625</c:v>
                </c:pt>
                <c:pt idx="475">
                  <c:v>29.75</c:v>
                </c:pt>
                <c:pt idx="476">
                  <c:v>29.75</c:v>
                </c:pt>
                <c:pt idx="477">
                  <c:v>29.875</c:v>
                </c:pt>
                <c:pt idx="478">
                  <c:v>29.875</c:v>
                </c:pt>
                <c:pt idx="479">
                  <c:v>30</c:v>
                </c:pt>
              </c:numCache>
            </c:numRef>
          </c:xVal>
          <c:yVal>
            <c:numRef>
              <c:f>OneGrpPureAbsorbtion!$J$10:$J$489</c:f>
              <c:numCache>
                <c:formatCode>General</c:formatCode>
                <c:ptCount val="480"/>
                <c:pt idx="0">
                  <c:v>0.50207599999999997</c:v>
                </c:pt>
                <c:pt idx="1">
                  <c:v>0.45571899999999999</c:v>
                </c:pt>
                <c:pt idx="2">
                  <c:v>0.457146</c:v>
                </c:pt>
                <c:pt idx="3">
                  <c:v>0.42005500000000001</c:v>
                </c:pt>
                <c:pt idx="4">
                  <c:v>0.42105799999999999</c:v>
                </c:pt>
                <c:pt idx="5">
                  <c:v>0.39044299999999998</c:v>
                </c:pt>
                <c:pt idx="6">
                  <c:v>0.39116600000000001</c:v>
                </c:pt>
                <c:pt idx="7">
                  <c:v>0.36519200000000002</c:v>
                </c:pt>
                <c:pt idx="8">
                  <c:v>0.36572900000000003</c:v>
                </c:pt>
                <c:pt idx="9">
                  <c:v>0.34317599999999998</c:v>
                </c:pt>
                <c:pt idx="10">
                  <c:v>0.34358699999999998</c:v>
                </c:pt>
                <c:pt idx="11">
                  <c:v>0.32363500000000001</c:v>
                </c:pt>
                <c:pt idx="12">
                  <c:v>0.32395800000000002</c:v>
                </c:pt>
                <c:pt idx="13">
                  <c:v>0.30604300000000001</c:v>
                </c:pt>
                <c:pt idx="14">
                  <c:v>0.30630600000000002</c:v>
                </c:pt>
                <c:pt idx="15">
                  <c:v>0.29003400000000001</c:v>
                </c:pt>
                <c:pt idx="16">
                  <c:v>0.29025299999999998</c:v>
                </c:pt>
                <c:pt idx="17">
                  <c:v>0.27534199999999998</c:v>
                </c:pt>
                <c:pt idx="18">
                  <c:v>0.27552900000000002</c:v>
                </c:pt>
                <c:pt idx="19">
                  <c:v>0.261772</c:v>
                </c:pt>
                <c:pt idx="20">
                  <c:v>0.261934</c:v>
                </c:pt>
                <c:pt idx="21">
                  <c:v>0.24917500000000001</c:v>
                </c:pt>
                <c:pt idx="22">
                  <c:v>0.24931800000000001</c:v>
                </c:pt>
                <c:pt idx="23">
                  <c:v>0.23743500000000001</c:v>
                </c:pt>
                <c:pt idx="24">
                  <c:v>0.237562</c:v>
                </c:pt>
                <c:pt idx="25">
                  <c:v>0.22645899999999999</c:v>
                </c:pt>
                <c:pt idx="26">
                  <c:v>0.226573</c:v>
                </c:pt>
                <c:pt idx="27">
                  <c:v>0.216168</c:v>
                </c:pt>
                <c:pt idx="28">
                  <c:v>0.21627199999999999</c:v>
                </c:pt>
                <c:pt idx="29">
                  <c:v>0.20650099999999999</c:v>
                </c:pt>
                <c:pt idx="30">
                  <c:v>0.206595</c:v>
                </c:pt>
                <c:pt idx="31">
                  <c:v>0.19740099999999999</c:v>
                </c:pt>
                <c:pt idx="32">
                  <c:v>0.197487</c:v>
                </c:pt>
                <c:pt idx="33">
                  <c:v>0.18882099999999999</c:v>
                </c:pt>
                <c:pt idx="34">
                  <c:v>0.18890000000000001</c:v>
                </c:pt>
                <c:pt idx="35">
                  <c:v>0.18071899999999999</c:v>
                </c:pt>
                <c:pt idx="36">
                  <c:v>0.18079300000000001</c:v>
                </c:pt>
                <c:pt idx="37">
                  <c:v>0.17305899999999999</c:v>
                </c:pt>
                <c:pt idx="38">
                  <c:v>0.173127</c:v>
                </c:pt>
                <c:pt idx="39">
                  <c:v>0.16580800000000001</c:v>
                </c:pt>
                <c:pt idx="40">
                  <c:v>0.16587099999999999</c:v>
                </c:pt>
                <c:pt idx="41">
                  <c:v>0.15893599999999999</c:v>
                </c:pt>
                <c:pt idx="42">
                  <c:v>0.158994</c:v>
                </c:pt>
                <c:pt idx="43">
                  <c:v>0.152417</c:v>
                </c:pt>
                <c:pt idx="44">
                  <c:v>0.152471</c:v>
                </c:pt>
                <c:pt idx="45">
                  <c:v>0.14622599999999999</c:v>
                </c:pt>
                <c:pt idx="46">
                  <c:v>0.14627799999999999</c:v>
                </c:pt>
                <c:pt idx="47">
                  <c:v>0.140343</c:v>
                </c:pt>
                <c:pt idx="48">
                  <c:v>0.14039099999999999</c:v>
                </c:pt>
                <c:pt idx="49">
                  <c:v>0.13474800000000001</c:v>
                </c:pt>
                <c:pt idx="50">
                  <c:v>0.134793</c:v>
                </c:pt>
                <c:pt idx="51" formatCode="0.00E+00">
                  <c:v>0.12942100000000001</c:v>
                </c:pt>
                <c:pt idx="52" formatCode="0.00E+00">
                  <c:v>0.12946299999999999</c:v>
                </c:pt>
                <c:pt idx="53" formatCode="0.00E+00">
                  <c:v>0.124347</c:v>
                </c:pt>
                <c:pt idx="54" formatCode="0.00E+00">
                  <c:v>0.124386</c:v>
                </c:pt>
                <c:pt idx="55" formatCode="0.00E+00">
                  <c:v>0.11951000000000001</c:v>
                </c:pt>
                <c:pt idx="56" formatCode="0.00E+00">
                  <c:v>0.119547</c:v>
                </c:pt>
                <c:pt idx="57" formatCode="0.00E+00">
                  <c:v>0.114896</c:v>
                </c:pt>
                <c:pt idx="58" formatCode="0.00E+00">
                  <c:v>0.11493100000000001</c:v>
                </c:pt>
                <c:pt idx="59" formatCode="0.00E+00">
                  <c:v>0.11049299999999999</c:v>
                </c:pt>
                <c:pt idx="60" formatCode="0.00E+00">
                  <c:v>0.110526</c:v>
                </c:pt>
                <c:pt idx="61" formatCode="0.00E+00">
                  <c:v>0.10628700000000001</c:v>
                </c:pt>
                <c:pt idx="62" formatCode="0.00E+00">
                  <c:v>0.106319</c:v>
                </c:pt>
                <c:pt idx="63" formatCode="0.00E+00">
                  <c:v>0.102269</c:v>
                </c:pt>
                <c:pt idx="64" formatCode="0.00E+00">
                  <c:v>0.102299</c:v>
                </c:pt>
                <c:pt idx="65" formatCode="0.00E+00">
                  <c:v>9.8427600000000004E-2</c:v>
                </c:pt>
                <c:pt idx="66" formatCode="0.00E+00">
                  <c:v>9.8455500000000001E-2</c:v>
                </c:pt>
                <c:pt idx="67" formatCode="0.00E+00">
                  <c:v>9.4753400000000002E-2</c:v>
                </c:pt>
                <c:pt idx="68" formatCode="0.00E+00">
                  <c:v>9.4779799999999997E-2</c:v>
                </c:pt>
                <c:pt idx="69" formatCode="0.00E+00">
                  <c:v>9.1237399999999996E-2</c:v>
                </c:pt>
                <c:pt idx="70" formatCode="0.00E+00">
                  <c:v>9.1262399999999994E-2</c:v>
                </c:pt>
                <c:pt idx="71" formatCode="0.00E+00">
                  <c:v>8.7871500000000005E-2</c:v>
                </c:pt>
                <c:pt idx="72" formatCode="0.00E+00">
                  <c:v>8.7895200000000007E-2</c:v>
                </c:pt>
                <c:pt idx="73" formatCode="0.00E+00">
                  <c:v>8.4647899999999998E-2</c:v>
                </c:pt>
                <c:pt idx="74" formatCode="0.00E+00">
                  <c:v>8.4670400000000007E-2</c:v>
                </c:pt>
                <c:pt idx="75" formatCode="0.00E+00">
                  <c:v>8.1559199999999998E-2</c:v>
                </c:pt>
                <c:pt idx="76" formatCode="0.00E+00">
                  <c:v>8.1580600000000003E-2</c:v>
                </c:pt>
                <c:pt idx="77" formatCode="0.00E+00">
                  <c:v>7.8598799999999996E-2</c:v>
                </c:pt>
                <c:pt idx="78" formatCode="0.00E+00">
                  <c:v>7.8619099999999997E-2</c:v>
                </c:pt>
                <c:pt idx="79" formatCode="0.00E+00">
                  <c:v>7.5760300000000003E-2</c:v>
                </c:pt>
                <c:pt idx="80" formatCode="0.00E+00">
                  <c:v>7.5779600000000003E-2</c:v>
                </c:pt>
                <c:pt idx="81" formatCode="0.00E+00">
                  <c:v>7.3037699999999997E-2</c:v>
                </c:pt>
                <c:pt idx="82" formatCode="0.00E+00">
                  <c:v>7.3056099999999999E-2</c:v>
                </c:pt>
                <c:pt idx="83" formatCode="0.00E+00">
                  <c:v>7.0425399999999999E-2</c:v>
                </c:pt>
                <c:pt idx="84" formatCode="0.00E+00">
                  <c:v>7.0442900000000003E-2</c:v>
                </c:pt>
                <c:pt idx="85" formatCode="0.00E+00">
                  <c:v>6.7918199999999998E-2</c:v>
                </c:pt>
                <c:pt idx="86" formatCode="0.00E+00">
                  <c:v>6.7934800000000004E-2</c:v>
                </c:pt>
                <c:pt idx="87" formatCode="0.00E+00">
                  <c:v>6.5511E-2</c:v>
                </c:pt>
                <c:pt idx="88" formatCode="0.00E+00">
                  <c:v>6.5526899999999999E-2</c:v>
                </c:pt>
                <c:pt idx="89" formatCode="0.00E+00">
                  <c:v>6.3199199999999997E-2</c:v>
                </c:pt>
                <c:pt idx="90" formatCode="0.00E+00">
                  <c:v>6.3214400000000004E-2</c:v>
                </c:pt>
                <c:pt idx="91" formatCode="0.00E+00">
                  <c:v>6.0978499999999998E-2</c:v>
                </c:pt>
                <c:pt idx="92" formatCode="0.00E+00">
                  <c:v>6.0992999999999999E-2</c:v>
                </c:pt>
                <c:pt idx="93" formatCode="0.00E+00">
                  <c:v>5.8844599999999997E-2</c:v>
                </c:pt>
                <c:pt idx="94" formatCode="0.00E+00">
                  <c:v>5.8858399999999998E-2</c:v>
                </c:pt>
                <c:pt idx="95" formatCode="0.00E+00">
                  <c:v>5.67936E-2</c:v>
                </c:pt>
                <c:pt idx="96" formatCode="0.00E+00">
                  <c:v>5.6806799999999998E-2</c:v>
                </c:pt>
                <c:pt idx="97" formatCode="0.00E+00">
                  <c:v>5.4821799999999997E-2</c:v>
                </c:pt>
                <c:pt idx="98" formatCode="0.00E+00">
                  <c:v>5.4834399999999998E-2</c:v>
                </c:pt>
                <c:pt idx="99" formatCode="0.00E+00">
                  <c:v>5.2925699999999999E-2</c:v>
                </c:pt>
                <c:pt idx="100" formatCode="0.00E+00">
                  <c:v>5.29378E-2</c:v>
                </c:pt>
                <c:pt idx="101" formatCode="0.00E+00">
                  <c:v>5.1102000000000002E-2</c:v>
                </c:pt>
                <c:pt idx="102" formatCode="0.00E+00">
                  <c:v>5.1113499999999999E-2</c:v>
                </c:pt>
                <c:pt idx="103" formatCode="0.00E+00">
                  <c:v>4.93474E-2</c:v>
                </c:pt>
                <c:pt idx="104" formatCode="0.00E+00">
                  <c:v>4.9358399999999997E-2</c:v>
                </c:pt>
                <c:pt idx="105" formatCode="0.00E+00">
                  <c:v>4.7659100000000003E-2</c:v>
                </c:pt>
                <c:pt idx="106" formatCode="0.00E+00">
                  <c:v>4.7669599999999999E-2</c:v>
                </c:pt>
                <c:pt idx="107" formatCode="0.00E+00">
                  <c:v>4.6034100000000001E-2</c:v>
                </c:pt>
                <c:pt idx="108" formatCode="0.00E+00">
                  <c:v>4.60442E-2</c:v>
                </c:pt>
                <c:pt idx="109" formatCode="0.00E+00">
                  <c:v>4.4469799999999997E-2</c:v>
                </c:pt>
                <c:pt idx="110" formatCode="0.00E+00">
                  <c:v>4.4479499999999998E-2</c:v>
                </c:pt>
                <c:pt idx="111" formatCode="0.00E+00">
                  <c:v>4.2963599999999998E-2</c:v>
                </c:pt>
                <c:pt idx="112" formatCode="0.00E+00">
                  <c:v>4.2972799999999998E-2</c:v>
                </c:pt>
                <c:pt idx="113" formatCode="0.00E+00">
                  <c:v>4.1513000000000001E-2</c:v>
                </c:pt>
                <c:pt idx="114" formatCode="0.00E+00">
                  <c:v>4.15219E-2</c:v>
                </c:pt>
                <c:pt idx="115" formatCode="0.00E+00">
                  <c:v>4.01158E-2</c:v>
                </c:pt>
                <c:pt idx="116" formatCode="0.00E+00">
                  <c:v>4.0124399999999998E-2</c:v>
                </c:pt>
                <c:pt idx="117" formatCode="0.00E+00">
                  <c:v>3.87698E-2</c:v>
                </c:pt>
                <c:pt idx="118" formatCode="0.00E+00">
                  <c:v>3.8778E-2</c:v>
                </c:pt>
                <c:pt idx="119" formatCode="0.00E+00">
                  <c:v>3.7472900000000003E-2</c:v>
                </c:pt>
                <c:pt idx="120" formatCode="0.00E+00">
                  <c:v>3.7480699999999999E-2</c:v>
                </c:pt>
                <c:pt idx="121" formatCode="0.00E+00">
                  <c:v>3.6222900000000002E-2</c:v>
                </c:pt>
                <c:pt idx="122" formatCode="0.00E+00">
                  <c:v>3.6230499999999999E-2</c:v>
                </c:pt>
                <c:pt idx="123" formatCode="0.00E+00">
                  <c:v>3.5018199999999999E-2</c:v>
                </c:pt>
                <c:pt idx="124" formatCode="0.00E+00">
                  <c:v>3.5025399999999998E-2</c:v>
                </c:pt>
                <c:pt idx="125" formatCode="0.00E+00">
                  <c:v>3.3856700000000003E-2</c:v>
                </c:pt>
                <c:pt idx="126" formatCode="0.00E+00">
                  <c:v>3.3863699999999997E-2</c:v>
                </c:pt>
                <c:pt idx="127" formatCode="0.00E+00">
                  <c:v>3.2736899999999999E-2</c:v>
                </c:pt>
                <c:pt idx="128" formatCode="0.00E+00">
                  <c:v>3.2743599999999998E-2</c:v>
                </c:pt>
                <c:pt idx="129" formatCode="0.00E+00">
                  <c:v>3.1656999999999998E-2</c:v>
                </c:pt>
                <c:pt idx="130" formatCode="0.00E+00">
                  <c:v>3.1663400000000001E-2</c:v>
                </c:pt>
                <c:pt idx="131" formatCode="0.00E+00">
                  <c:v>3.06155E-2</c:v>
                </c:pt>
                <c:pt idx="132" formatCode="0.00E+00">
                  <c:v>3.0621700000000002E-2</c:v>
                </c:pt>
                <c:pt idx="133" formatCode="0.00E+00">
                  <c:v>2.9610899999999999E-2</c:v>
                </c:pt>
                <c:pt idx="134" formatCode="0.00E+00">
                  <c:v>2.9616799999999999E-2</c:v>
                </c:pt>
                <c:pt idx="135" formatCode="0.00E+00">
                  <c:v>2.8641699999999999E-2</c:v>
                </c:pt>
                <c:pt idx="136" formatCode="0.00E+00">
                  <c:v>2.86474E-2</c:v>
                </c:pt>
                <c:pt idx="137" formatCode="0.00E+00">
                  <c:v>2.7706499999999998E-2</c:v>
                </c:pt>
                <c:pt idx="138" formatCode="0.00E+00">
                  <c:v>2.7712000000000001E-2</c:v>
                </c:pt>
                <c:pt idx="139" formatCode="0.00E+00">
                  <c:v>2.6804100000000001E-2</c:v>
                </c:pt>
                <c:pt idx="140" formatCode="0.00E+00">
                  <c:v>2.6809400000000001E-2</c:v>
                </c:pt>
                <c:pt idx="141" formatCode="0.00E+00">
                  <c:v>2.59332E-2</c:v>
                </c:pt>
                <c:pt idx="142" formatCode="0.00E+00">
                  <c:v>2.5938200000000002E-2</c:v>
                </c:pt>
                <c:pt idx="143" formatCode="0.00E+00">
                  <c:v>2.50925E-2</c:v>
                </c:pt>
                <c:pt idx="144" formatCode="0.00E+00">
                  <c:v>2.5097299999999999E-2</c:v>
                </c:pt>
                <c:pt idx="145" formatCode="0.00E+00">
                  <c:v>2.4280900000000001E-2</c:v>
                </c:pt>
                <c:pt idx="146" formatCode="0.00E+00">
                  <c:v>2.4285600000000001E-2</c:v>
                </c:pt>
                <c:pt idx="147" formatCode="0.00E+00">
                  <c:v>2.3497400000000002E-2</c:v>
                </c:pt>
                <c:pt idx="148" formatCode="0.00E+00">
                  <c:v>2.3501899999999999E-2</c:v>
                </c:pt>
                <c:pt idx="149" formatCode="0.00E+00">
                  <c:v>2.2740900000000001E-2</c:v>
                </c:pt>
                <c:pt idx="150" formatCode="0.00E+00">
                  <c:v>2.27452E-2</c:v>
                </c:pt>
                <c:pt idx="151" formatCode="0.00E+00">
                  <c:v>2.2010200000000001E-2</c:v>
                </c:pt>
                <c:pt idx="152" formatCode="0.00E+00">
                  <c:v>2.20144E-2</c:v>
                </c:pt>
                <c:pt idx="153" formatCode="0.00E+00">
                  <c:v>2.13046E-2</c:v>
                </c:pt>
                <c:pt idx="154" formatCode="0.00E+00">
                  <c:v>2.13086E-2</c:v>
                </c:pt>
                <c:pt idx="155" formatCode="0.00E+00">
                  <c:v>2.0623099999999998E-2</c:v>
                </c:pt>
                <c:pt idx="156" formatCode="0.00E+00">
                  <c:v>2.06269E-2</c:v>
                </c:pt>
                <c:pt idx="157" formatCode="0.00E+00">
                  <c:v>1.9964699999999998E-2</c:v>
                </c:pt>
                <c:pt idx="158" formatCode="0.00E+00">
                  <c:v>1.9968400000000001E-2</c:v>
                </c:pt>
                <c:pt idx="159" formatCode="0.00E+00">
                  <c:v>1.9328600000000001E-2</c:v>
                </c:pt>
                <c:pt idx="160" formatCode="0.00E+00">
                  <c:v>1.9332200000000001E-2</c:v>
                </c:pt>
                <c:pt idx="161" formatCode="0.00E+00">
                  <c:v>1.8714000000000001E-2</c:v>
                </c:pt>
                <c:pt idx="162" formatCode="0.00E+00">
                  <c:v>1.8717399999999999E-2</c:v>
                </c:pt>
                <c:pt idx="163" formatCode="0.00E+00">
                  <c:v>1.81201E-2</c:v>
                </c:pt>
                <c:pt idx="164" formatCode="0.00E+00">
                  <c:v>1.8123400000000001E-2</c:v>
                </c:pt>
                <c:pt idx="165" formatCode="0.00E+00">
                  <c:v>1.7546200000000001E-2</c:v>
                </c:pt>
                <c:pt idx="166" formatCode="0.00E+00">
                  <c:v>1.75494E-2</c:v>
                </c:pt>
                <c:pt idx="167" formatCode="0.00E+00">
                  <c:v>1.69915E-2</c:v>
                </c:pt>
                <c:pt idx="168" formatCode="0.00E+00">
                  <c:v>1.6994599999999999E-2</c:v>
                </c:pt>
                <c:pt idx="169" formatCode="0.00E+00">
                  <c:v>1.6455299999999999E-2</c:v>
                </c:pt>
                <c:pt idx="170" formatCode="0.00E+00">
                  <c:v>1.6458299999999999E-2</c:v>
                </c:pt>
                <c:pt idx="171" formatCode="0.00E+00">
                  <c:v>1.5937E-2</c:v>
                </c:pt>
                <c:pt idx="172">
                  <c:v>1.59399E-2</c:v>
                </c:pt>
                <c:pt idx="173">
                  <c:v>1.5436E-2</c:v>
                </c:pt>
                <c:pt idx="174">
                  <c:v>1.5438800000000001E-2</c:v>
                </c:pt>
                <c:pt idx="175">
                  <c:v>1.49515E-2</c:v>
                </c:pt>
                <c:pt idx="176">
                  <c:v>1.4954200000000001E-2</c:v>
                </c:pt>
                <c:pt idx="177">
                  <c:v>1.44831E-2</c:v>
                </c:pt>
                <c:pt idx="178">
                  <c:v>1.4485700000000001E-2</c:v>
                </c:pt>
                <c:pt idx="179">
                  <c:v>1.40302E-2</c:v>
                </c:pt>
                <c:pt idx="180">
                  <c:v>1.40327E-2</c:v>
                </c:pt>
                <c:pt idx="181">
                  <c:v>1.3592099999999999E-2</c:v>
                </c:pt>
                <c:pt idx="182">
                  <c:v>1.3594500000000001E-2</c:v>
                </c:pt>
                <c:pt idx="183">
                  <c:v>1.31685E-2</c:v>
                </c:pt>
                <c:pt idx="184">
                  <c:v>1.31708E-2</c:v>
                </c:pt>
                <c:pt idx="185">
                  <c:v>1.27587E-2</c:v>
                </c:pt>
                <c:pt idx="186">
                  <c:v>1.27609E-2</c:v>
                </c:pt>
                <c:pt idx="187">
                  <c:v>1.23623E-2</c:v>
                </c:pt>
                <c:pt idx="188">
                  <c:v>1.23645E-2</c:v>
                </c:pt>
                <c:pt idx="189">
                  <c:v>1.1978900000000001E-2</c:v>
                </c:pt>
                <c:pt idx="190">
                  <c:v>1.1980899999999999E-2</c:v>
                </c:pt>
                <c:pt idx="191">
                  <c:v>1.1607900000000001E-2</c:v>
                </c:pt>
                <c:pt idx="192">
                  <c:v>1.1609899999999999E-2</c:v>
                </c:pt>
                <c:pt idx="193">
                  <c:v>1.1249E-2</c:v>
                </c:pt>
                <c:pt idx="194">
                  <c:v>1.1250899999999999E-2</c:v>
                </c:pt>
                <c:pt idx="195">
                  <c:v>1.09017E-2</c:v>
                </c:pt>
                <c:pt idx="196">
                  <c:v>1.09035E-2</c:v>
                </c:pt>
                <c:pt idx="197">
                  <c:v>1.05656E-2</c:v>
                </c:pt>
                <c:pt idx="198">
                  <c:v>1.0567399999999999E-2</c:v>
                </c:pt>
                <c:pt idx="199">
                  <c:v>1.02404E-2</c:v>
                </c:pt>
                <c:pt idx="200">
                  <c:v>1.0242100000000001E-2</c:v>
                </c:pt>
                <c:pt idx="201">
                  <c:v>9.9256199999999996E-3</c:v>
                </c:pt>
                <c:pt idx="202">
                  <c:v>9.9273E-3</c:v>
                </c:pt>
                <c:pt idx="203">
                  <c:v>9.6209799999999995E-3</c:v>
                </c:pt>
                <c:pt idx="204">
                  <c:v>9.6226100000000002E-3</c:v>
                </c:pt>
                <c:pt idx="205">
                  <c:v>9.3261200000000002E-3</c:v>
                </c:pt>
                <c:pt idx="206">
                  <c:v>9.3276899999999996E-3</c:v>
                </c:pt>
                <c:pt idx="207">
                  <c:v>9.0406900000000005E-3</c:v>
                </c:pt>
                <c:pt idx="208">
                  <c:v>9.0422100000000002E-3</c:v>
                </c:pt>
                <c:pt idx="209">
                  <c:v>8.7643800000000004E-3</c:v>
                </c:pt>
                <c:pt idx="210">
                  <c:v>8.7658500000000004E-3</c:v>
                </c:pt>
                <c:pt idx="211">
                  <c:v>8.4968800000000001E-3</c:v>
                </c:pt>
                <c:pt idx="212">
                  <c:v>8.4983000000000003E-3</c:v>
                </c:pt>
                <c:pt idx="213">
                  <c:v>8.2378999999999994E-3</c:v>
                </c:pt>
                <c:pt idx="214">
                  <c:v>8.2392699999999999E-3</c:v>
                </c:pt>
                <c:pt idx="215">
                  <c:v>7.9871400000000002E-3</c:v>
                </c:pt>
                <c:pt idx="216">
                  <c:v>7.9884699999999993E-3</c:v>
                </c:pt>
                <c:pt idx="217">
                  <c:v>7.7443399999999997E-3</c:v>
                </c:pt>
                <c:pt idx="218">
                  <c:v>7.7456199999999999E-3</c:v>
                </c:pt>
                <c:pt idx="219">
                  <c:v>7.5092199999999996E-3</c:v>
                </c:pt>
                <c:pt idx="220">
                  <c:v>7.5104600000000001E-3</c:v>
                </c:pt>
                <c:pt idx="221">
                  <c:v>7.2815400000000004E-3</c:v>
                </c:pt>
                <c:pt idx="222">
                  <c:v>7.2827300000000003E-3</c:v>
                </c:pt>
                <c:pt idx="223">
                  <c:v>7.0610300000000003E-3</c:v>
                </c:pt>
                <c:pt idx="224">
                  <c:v>7.0621900000000003E-3</c:v>
                </c:pt>
                <c:pt idx="225">
                  <c:v>6.8474699999999996E-3</c:v>
                </c:pt>
                <c:pt idx="226">
                  <c:v>6.8485899999999999E-3</c:v>
                </c:pt>
                <c:pt idx="227">
                  <c:v>6.6406299999999998E-3</c:v>
                </c:pt>
                <c:pt idx="228">
                  <c:v>6.6417100000000003E-3</c:v>
                </c:pt>
                <c:pt idx="229">
                  <c:v>6.4402699999999997E-3</c:v>
                </c:pt>
                <c:pt idx="230">
                  <c:v>6.4413200000000004E-3</c:v>
                </c:pt>
                <c:pt idx="231">
                  <c:v>6.2462000000000004E-3</c:v>
                </c:pt>
                <c:pt idx="232">
                  <c:v>6.2472099999999996E-3</c:v>
                </c:pt>
                <c:pt idx="233">
                  <c:v>6.0581899999999998E-3</c:v>
                </c:pt>
                <c:pt idx="234">
                  <c:v>6.05917E-3</c:v>
                </c:pt>
                <c:pt idx="235">
                  <c:v>5.8760599999999998E-3</c:v>
                </c:pt>
                <c:pt idx="236">
                  <c:v>5.8770100000000002E-3</c:v>
                </c:pt>
                <c:pt idx="237">
                  <c:v>5.6996099999999999E-3</c:v>
                </c:pt>
                <c:pt idx="238">
                  <c:v>5.7005199999999997E-3</c:v>
                </c:pt>
                <c:pt idx="239">
                  <c:v>5.5286500000000004E-3</c:v>
                </c:pt>
                <c:pt idx="240">
                  <c:v>5.5295400000000003E-3</c:v>
                </c:pt>
                <c:pt idx="241">
                  <c:v>5.3630099999999997E-3</c:v>
                </c:pt>
                <c:pt idx="242">
                  <c:v>5.3638699999999997E-3</c:v>
                </c:pt>
                <c:pt idx="243">
                  <c:v>5.2025099999999996E-3</c:v>
                </c:pt>
                <c:pt idx="244">
                  <c:v>5.2033399999999999E-3</c:v>
                </c:pt>
                <c:pt idx="245">
                  <c:v>5.0469800000000004E-3</c:v>
                </c:pt>
                <c:pt idx="246">
                  <c:v>5.04778E-3</c:v>
                </c:pt>
                <c:pt idx="247">
                  <c:v>4.8962700000000003E-3</c:v>
                </c:pt>
                <c:pt idx="248">
                  <c:v>4.89705E-3</c:v>
                </c:pt>
                <c:pt idx="249">
                  <c:v>4.7502200000000003E-3</c:v>
                </c:pt>
                <c:pt idx="250">
                  <c:v>4.7509700000000002E-3</c:v>
                </c:pt>
                <c:pt idx="251">
                  <c:v>4.6086699999999996E-3</c:v>
                </c:pt>
                <c:pt idx="252">
                  <c:v>4.6093999999999996E-3</c:v>
                </c:pt>
                <c:pt idx="253">
                  <c:v>4.4714899999999998E-3</c:v>
                </c:pt>
                <c:pt idx="254">
                  <c:v>4.47219E-3</c:v>
                </c:pt>
                <c:pt idx="255">
                  <c:v>4.3385300000000002E-3</c:v>
                </c:pt>
                <c:pt idx="256">
                  <c:v>4.3392099999999996E-3</c:v>
                </c:pt>
                <c:pt idx="257">
                  <c:v>4.2096499999999997E-3</c:v>
                </c:pt>
                <c:pt idx="258">
                  <c:v>4.2103100000000001E-3</c:v>
                </c:pt>
                <c:pt idx="259">
                  <c:v>4.08473E-3</c:v>
                </c:pt>
                <c:pt idx="260">
                  <c:v>4.0853699999999996E-3</c:v>
                </c:pt>
                <c:pt idx="261">
                  <c:v>3.96364E-3</c:v>
                </c:pt>
                <c:pt idx="262">
                  <c:v>3.9642599999999998E-3</c:v>
                </c:pt>
                <c:pt idx="263">
                  <c:v>3.8462499999999998E-3</c:v>
                </c:pt>
                <c:pt idx="264">
                  <c:v>3.8468500000000002E-3</c:v>
                </c:pt>
                <c:pt idx="265">
                  <c:v>3.7324599999999999E-3</c:v>
                </c:pt>
                <c:pt idx="266">
                  <c:v>3.73304E-3</c:v>
                </c:pt>
                <c:pt idx="267">
                  <c:v>3.6221299999999999E-3</c:v>
                </c:pt>
                <c:pt idx="268">
                  <c:v>3.62269E-3</c:v>
                </c:pt>
                <c:pt idx="269">
                  <c:v>3.5151800000000001E-3</c:v>
                </c:pt>
                <c:pt idx="270">
                  <c:v>3.51572E-3</c:v>
                </c:pt>
                <c:pt idx="271">
                  <c:v>3.4114700000000002E-3</c:v>
                </c:pt>
                <c:pt idx="272">
                  <c:v>3.4120000000000001E-3</c:v>
                </c:pt>
                <c:pt idx="273">
                  <c:v>3.3109300000000001E-3</c:v>
                </c:pt>
                <c:pt idx="274">
                  <c:v>3.3114400000000001E-3</c:v>
                </c:pt>
                <c:pt idx="275">
                  <c:v>3.2134300000000002E-3</c:v>
                </c:pt>
                <c:pt idx="276">
                  <c:v>3.2139299999999998E-3</c:v>
                </c:pt>
                <c:pt idx="277">
                  <c:v>3.1189E-3</c:v>
                </c:pt>
                <c:pt idx="278">
                  <c:v>3.1193800000000002E-3</c:v>
                </c:pt>
                <c:pt idx="279">
                  <c:v>3.0272300000000001E-3</c:v>
                </c:pt>
                <c:pt idx="280">
                  <c:v>3.02769E-3</c:v>
                </c:pt>
                <c:pt idx="281">
                  <c:v>2.9383299999999998E-3</c:v>
                </c:pt>
                <c:pt idx="282">
                  <c:v>2.9387800000000002E-3</c:v>
                </c:pt>
                <c:pt idx="283">
                  <c:v>2.8521200000000001E-3</c:v>
                </c:pt>
                <c:pt idx="284">
                  <c:v>2.8525600000000001E-3</c:v>
                </c:pt>
                <c:pt idx="285">
                  <c:v>2.76852E-3</c:v>
                </c:pt>
                <c:pt idx="286">
                  <c:v>2.7689400000000001E-3</c:v>
                </c:pt>
                <c:pt idx="287">
                  <c:v>2.6874300000000002E-3</c:v>
                </c:pt>
                <c:pt idx="288">
                  <c:v>2.6878399999999999E-3</c:v>
                </c:pt>
                <c:pt idx="289">
                  <c:v>2.6087900000000002E-3</c:v>
                </c:pt>
                <c:pt idx="290">
                  <c:v>2.6091899999999999E-3</c:v>
                </c:pt>
                <c:pt idx="291">
                  <c:v>2.5325199999999999E-3</c:v>
                </c:pt>
                <c:pt idx="292">
                  <c:v>2.5328999999999998E-3</c:v>
                </c:pt>
                <c:pt idx="293">
                  <c:v>2.4585399999999999E-3</c:v>
                </c:pt>
                <c:pt idx="294">
                  <c:v>2.4589099999999999E-3</c:v>
                </c:pt>
                <c:pt idx="295">
                  <c:v>2.3867799999999998E-3</c:v>
                </c:pt>
                <c:pt idx="296">
                  <c:v>2.3871399999999998E-3</c:v>
                </c:pt>
                <c:pt idx="297">
                  <c:v>2.3171699999999999E-3</c:v>
                </c:pt>
                <c:pt idx="298">
                  <c:v>2.31752E-3</c:v>
                </c:pt>
                <c:pt idx="299">
                  <c:v>2.2496500000000002E-3</c:v>
                </c:pt>
                <c:pt idx="300">
                  <c:v>2.2499799999999999E-3</c:v>
                </c:pt>
                <c:pt idx="301">
                  <c:v>2.1841400000000002E-3</c:v>
                </c:pt>
                <c:pt idx="302">
                  <c:v>2.18447E-3</c:v>
                </c:pt>
                <c:pt idx="303">
                  <c:v>2.1205999999999998E-3</c:v>
                </c:pt>
                <c:pt idx="304">
                  <c:v>2.1209200000000001E-3</c:v>
                </c:pt>
                <c:pt idx="305">
                  <c:v>2.0589599999999999E-3</c:v>
                </c:pt>
                <c:pt idx="306">
                  <c:v>2.0592599999999998E-3</c:v>
                </c:pt>
                <c:pt idx="307">
                  <c:v>1.9991499999999999E-3</c:v>
                </c:pt>
                <c:pt idx="308">
                  <c:v>1.9994499999999998E-3</c:v>
                </c:pt>
                <c:pt idx="309">
                  <c:v>1.9411299999999999E-3</c:v>
                </c:pt>
                <c:pt idx="310">
                  <c:v>1.9414199999999999E-3</c:v>
                </c:pt>
                <c:pt idx="311">
                  <c:v>1.8848300000000001E-3</c:v>
                </c:pt>
                <c:pt idx="312">
                  <c:v>1.88511E-3</c:v>
                </c:pt>
                <c:pt idx="313">
                  <c:v>1.8302100000000001E-3</c:v>
                </c:pt>
                <c:pt idx="314">
                  <c:v>1.83048E-3</c:v>
                </c:pt>
                <c:pt idx="315">
                  <c:v>1.77721E-3</c:v>
                </c:pt>
                <c:pt idx="316">
                  <c:v>1.7774799999999999E-3</c:v>
                </c:pt>
                <c:pt idx="317">
                  <c:v>1.72579E-3</c:v>
                </c:pt>
                <c:pt idx="318">
                  <c:v>1.7260400000000001E-3</c:v>
                </c:pt>
                <c:pt idx="319">
                  <c:v>1.67589E-3</c:v>
                </c:pt>
                <c:pt idx="320">
                  <c:v>1.67614E-3</c:v>
                </c:pt>
                <c:pt idx="321">
                  <c:v>1.62747E-3</c:v>
                </c:pt>
                <c:pt idx="322">
                  <c:v>1.6277100000000001E-3</c:v>
                </c:pt>
                <c:pt idx="323">
                  <c:v>1.58048E-3</c:v>
                </c:pt>
                <c:pt idx="324">
                  <c:v>1.5807099999999999E-3</c:v>
                </c:pt>
                <c:pt idx="325">
                  <c:v>1.53488E-3</c:v>
                </c:pt>
                <c:pt idx="326">
                  <c:v>1.5351099999999999E-3</c:v>
                </c:pt>
                <c:pt idx="327">
                  <c:v>1.4906299999999999E-3</c:v>
                </c:pt>
                <c:pt idx="328">
                  <c:v>1.4908499999999999E-3</c:v>
                </c:pt>
                <c:pt idx="329">
                  <c:v>1.44769E-3</c:v>
                </c:pt>
                <c:pt idx="330">
                  <c:v>1.4479E-3</c:v>
                </c:pt>
                <c:pt idx="331">
                  <c:v>1.4060100000000001E-3</c:v>
                </c:pt>
                <c:pt idx="332">
                  <c:v>1.4062199999999999E-3</c:v>
                </c:pt>
                <c:pt idx="333">
                  <c:v>1.36556E-3</c:v>
                </c:pt>
                <c:pt idx="334">
                  <c:v>1.3657599999999999E-3</c:v>
                </c:pt>
                <c:pt idx="335">
                  <c:v>1.3263000000000001E-3</c:v>
                </c:pt>
                <c:pt idx="336">
                  <c:v>1.3265E-3</c:v>
                </c:pt>
                <c:pt idx="337">
                  <c:v>1.2882E-3</c:v>
                </c:pt>
                <c:pt idx="338">
                  <c:v>1.2883899999999999E-3</c:v>
                </c:pt>
                <c:pt idx="339">
                  <c:v>1.2512199999999999E-3</c:v>
                </c:pt>
                <c:pt idx="340">
                  <c:v>1.2514E-3</c:v>
                </c:pt>
                <c:pt idx="341">
                  <c:v>1.21532E-3</c:v>
                </c:pt>
                <c:pt idx="342">
                  <c:v>1.2154900000000001E-3</c:v>
                </c:pt>
                <c:pt idx="343">
                  <c:v>1.1804700000000001E-3</c:v>
                </c:pt>
                <c:pt idx="344">
                  <c:v>1.1806399999999999E-3</c:v>
                </c:pt>
                <c:pt idx="345">
                  <c:v>1.1466499999999999E-3</c:v>
                </c:pt>
                <c:pt idx="346">
                  <c:v>1.14682E-3</c:v>
                </c:pt>
                <c:pt idx="347">
                  <c:v>1.11382E-3</c:v>
                </c:pt>
                <c:pt idx="348">
                  <c:v>1.1139800000000001E-3</c:v>
                </c:pt>
                <c:pt idx="349">
                  <c:v>1.0819499999999999E-3</c:v>
                </c:pt>
                <c:pt idx="350">
                  <c:v>1.0820999999999999E-3</c:v>
                </c:pt>
                <c:pt idx="351">
                  <c:v>1.05101E-3</c:v>
                </c:pt>
                <c:pt idx="352">
                  <c:v>1.05116E-3</c:v>
                </c:pt>
                <c:pt idx="353">
                  <c:v>1.02097E-3</c:v>
                </c:pt>
                <c:pt idx="354">
                  <c:v>1.0211199999999999E-3</c:v>
                </c:pt>
                <c:pt idx="355">
                  <c:v>9.918119999999999E-4</c:v>
                </c:pt>
                <c:pt idx="356">
                  <c:v>9.9195399999999997E-4</c:v>
                </c:pt>
                <c:pt idx="357">
                  <c:v>9.6350299999999999E-4</c:v>
                </c:pt>
                <c:pt idx="358">
                  <c:v>9.63641E-4</c:v>
                </c:pt>
                <c:pt idx="359">
                  <c:v>9.3601999999999997E-4</c:v>
                </c:pt>
                <c:pt idx="360">
                  <c:v>9.3615400000000002E-4</c:v>
                </c:pt>
                <c:pt idx="361">
                  <c:v>9.0933699999999997E-4</c:v>
                </c:pt>
                <c:pt idx="362">
                  <c:v>9.0946699999999996E-4</c:v>
                </c:pt>
                <c:pt idx="363">
                  <c:v>8.8343099999999995E-4</c:v>
                </c:pt>
                <c:pt idx="364">
                  <c:v>8.8355599999999997E-4</c:v>
                </c:pt>
                <c:pt idx="365">
                  <c:v>8.5827799999999997E-4</c:v>
                </c:pt>
                <c:pt idx="366">
                  <c:v>8.5840000000000005E-4</c:v>
                </c:pt>
                <c:pt idx="367">
                  <c:v>8.3385600000000001E-4</c:v>
                </c:pt>
                <c:pt idx="368">
                  <c:v>8.3397400000000002E-4</c:v>
                </c:pt>
                <c:pt idx="369">
                  <c:v>8.1014300000000004E-4</c:v>
                </c:pt>
                <c:pt idx="370">
                  <c:v>8.1025699999999999E-4</c:v>
                </c:pt>
                <c:pt idx="371">
                  <c:v>7.8711700000000005E-4</c:v>
                </c:pt>
                <c:pt idx="372">
                  <c:v>7.8722899999999997E-4</c:v>
                </c:pt>
                <c:pt idx="373">
                  <c:v>7.6475999999999996E-4</c:v>
                </c:pt>
                <c:pt idx="374">
                  <c:v>7.6486800000000004E-4</c:v>
                </c:pt>
                <c:pt idx="375">
                  <c:v>7.4304999999999998E-4</c:v>
                </c:pt>
                <c:pt idx="376">
                  <c:v>7.4315500000000001E-4</c:v>
                </c:pt>
                <c:pt idx="377">
                  <c:v>7.2196900000000004E-4</c:v>
                </c:pt>
                <c:pt idx="378">
                  <c:v>7.2207E-4</c:v>
                </c:pt>
                <c:pt idx="379">
                  <c:v>7.0149700000000004E-4</c:v>
                </c:pt>
                <c:pt idx="380">
                  <c:v>7.0159599999999997E-4</c:v>
                </c:pt>
                <c:pt idx="381">
                  <c:v>6.8161700000000003E-4</c:v>
                </c:pt>
                <c:pt idx="382">
                  <c:v>6.8171300000000002E-4</c:v>
                </c:pt>
                <c:pt idx="383">
                  <c:v>6.6231199999999997E-4</c:v>
                </c:pt>
                <c:pt idx="384">
                  <c:v>6.6240500000000003E-4</c:v>
                </c:pt>
                <c:pt idx="385">
                  <c:v>6.4356299999999999E-4</c:v>
                </c:pt>
                <c:pt idx="386">
                  <c:v>6.4365400000000001E-4</c:v>
                </c:pt>
                <c:pt idx="387">
                  <c:v>6.2535599999999998E-4</c:v>
                </c:pt>
                <c:pt idx="388">
                  <c:v>6.2544300000000005E-4</c:v>
                </c:pt>
                <c:pt idx="389">
                  <c:v>6.0767299999999998E-4</c:v>
                </c:pt>
                <c:pt idx="390">
                  <c:v>6.0775800000000002E-4</c:v>
                </c:pt>
                <c:pt idx="391">
                  <c:v>5.9049999999999999E-4</c:v>
                </c:pt>
                <c:pt idx="392">
                  <c:v>5.9058299999999999E-4</c:v>
                </c:pt>
                <c:pt idx="393">
                  <c:v>5.7382099999999997E-4</c:v>
                </c:pt>
                <c:pt idx="394">
                  <c:v>5.7390100000000003E-4</c:v>
                </c:pt>
                <c:pt idx="395">
                  <c:v>5.5762200000000002E-4</c:v>
                </c:pt>
                <c:pt idx="396">
                  <c:v>5.5769999999999995E-4</c:v>
                </c:pt>
                <c:pt idx="397">
                  <c:v>5.4188900000000004E-4</c:v>
                </c:pt>
                <c:pt idx="398">
                  <c:v>5.4196400000000003E-4</c:v>
                </c:pt>
                <c:pt idx="399">
                  <c:v>5.2660700000000001E-4</c:v>
                </c:pt>
                <c:pt idx="400">
                  <c:v>5.2668099999999998E-4</c:v>
                </c:pt>
                <c:pt idx="401">
                  <c:v>5.1176499999999996E-4</c:v>
                </c:pt>
                <c:pt idx="402">
                  <c:v>5.11836E-4</c:v>
                </c:pt>
                <c:pt idx="403">
                  <c:v>4.97348E-4</c:v>
                </c:pt>
                <c:pt idx="404">
                  <c:v>4.97417E-4</c:v>
                </c:pt>
                <c:pt idx="405">
                  <c:v>4.8334499999999999E-4</c:v>
                </c:pt>
                <c:pt idx="406">
                  <c:v>4.83411E-4</c:v>
                </c:pt>
                <c:pt idx="407">
                  <c:v>4.6974199999999999E-4</c:v>
                </c:pt>
                <c:pt idx="408">
                  <c:v>4.6980699999999998E-4</c:v>
                </c:pt>
                <c:pt idx="409">
                  <c:v>4.5653000000000002E-4</c:v>
                </c:pt>
                <c:pt idx="410">
                  <c:v>4.5659299999999998E-4</c:v>
                </c:pt>
                <c:pt idx="411">
                  <c:v>4.4369500000000003E-4</c:v>
                </c:pt>
                <c:pt idx="412">
                  <c:v>4.4375600000000001E-4</c:v>
                </c:pt>
                <c:pt idx="413">
                  <c:v>4.3122800000000003E-4</c:v>
                </c:pt>
                <c:pt idx="414">
                  <c:v>4.3128699999999998E-4</c:v>
                </c:pt>
                <c:pt idx="415">
                  <c:v>4.1911699999999999E-4</c:v>
                </c:pt>
                <c:pt idx="416">
                  <c:v>4.1917400000000002E-4</c:v>
                </c:pt>
                <c:pt idx="417">
                  <c:v>4.0735100000000002E-4</c:v>
                </c:pt>
                <c:pt idx="418">
                  <c:v>4.0740699999999998E-4</c:v>
                </c:pt>
                <c:pt idx="419">
                  <c:v>3.9592199999999999E-4</c:v>
                </c:pt>
                <c:pt idx="420">
                  <c:v>3.9597599999999998E-4</c:v>
                </c:pt>
                <c:pt idx="421">
                  <c:v>3.84819E-4</c:v>
                </c:pt>
                <c:pt idx="422">
                  <c:v>3.8487200000000002E-4</c:v>
                </c:pt>
                <c:pt idx="423">
                  <c:v>3.74032E-4</c:v>
                </c:pt>
                <c:pt idx="424">
                  <c:v>3.7408299999999999E-4</c:v>
                </c:pt>
                <c:pt idx="425">
                  <c:v>3.6355300000000002E-4</c:v>
                </c:pt>
                <c:pt idx="426">
                  <c:v>3.6360299999999999E-4</c:v>
                </c:pt>
                <c:pt idx="427">
                  <c:v>3.5337200000000002E-4</c:v>
                </c:pt>
                <c:pt idx="428">
                  <c:v>3.5342000000000001E-4</c:v>
                </c:pt>
                <c:pt idx="429">
                  <c:v>3.4348099999999997E-4</c:v>
                </c:pt>
                <c:pt idx="430">
                  <c:v>3.4352800000000001E-4</c:v>
                </c:pt>
                <c:pt idx="431">
                  <c:v>3.3387100000000002E-4</c:v>
                </c:pt>
                <c:pt idx="432">
                  <c:v>3.3391699999999998E-4</c:v>
                </c:pt>
                <c:pt idx="433">
                  <c:v>3.2453499999999998E-4</c:v>
                </c:pt>
                <c:pt idx="434">
                  <c:v>3.2457900000000002E-4</c:v>
                </c:pt>
                <c:pt idx="435">
                  <c:v>3.15464E-4</c:v>
                </c:pt>
                <c:pt idx="436">
                  <c:v>3.1550600000000001E-4</c:v>
                </c:pt>
                <c:pt idx="437">
                  <c:v>3.0665E-4</c:v>
                </c:pt>
                <c:pt idx="438">
                  <c:v>3.0669200000000001E-4</c:v>
                </c:pt>
                <c:pt idx="439">
                  <c:v>2.9808599999999998E-4</c:v>
                </c:pt>
                <c:pt idx="440">
                  <c:v>2.9812699999999997E-4</c:v>
                </c:pt>
                <c:pt idx="441">
                  <c:v>2.89766E-4</c:v>
                </c:pt>
                <c:pt idx="442">
                  <c:v>2.8980500000000002E-4</c:v>
                </c:pt>
                <c:pt idx="443">
                  <c:v>2.8168099999999999E-4</c:v>
                </c:pt>
                <c:pt idx="444">
                  <c:v>2.8171899999999999E-4</c:v>
                </c:pt>
                <c:pt idx="445">
                  <c:v>2.73825E-4</c:v>
                </c:pt>
                <c:pt idx="446">
                  <c:v>2.73863E-4</c:v>
                </c:pt>
                <c:pt idx="447">
                  <c:v>2.66192E-4</c:v>
                </c:pt>
                <c:pt idx="448">
                  <c:v>2.6622800000000003E-4</c:v>
                </c:pt>
                <c:pt idx="449">
                  <c:v>2.5877499999999999E-4</c:v>
                </c:pt>
                <c:pt idx="450">
                  <c:v>2.5881E-4</c:v>
                </c:pt>
                <c:pt idx="451">
                  <c:v>2.5156799999999997E-4</c:v>
                </c:pt>
                <c:pt idx="452">
                  <c:v>2.5160200000000002E-4</c:v>
                </c:pt>
                <c:pt idx="453">
                  <c:v>2.4456400000000001E-4</c:v>
                </c:pt>
                <c:pt idx="454">
                  <c:v>2.4459699999999999E-4</c:v>
                </c:pt>
                <c:pt idx="455">
                  <c:v>2.3775900000000001E-4</c:v>
                </c:pt>
                <c:pt idx="456">
                  <c:v>2.37791E-4</c:v>
                </c:pt>
                <c:pt idx="457">
                  <c:v>2.3114500000000001E-4</c:v>
                </c:pt>
                <c:pt idx="458">
                  <c:v>2.3117600000000001E-4</c:v>
                </c:pt>
                <c:pt idx="459">
                  <c:v>2.24718E-4</c:v>
                </c:pt>
                <c:pt idx="460">
                  <c:v>2.24749E-4</c:v>
                </c:pt>
                <c:pt idx="461">
                  <c:v>2.1847300000000001E-4</c:v>
                </c:pt>
                <c:pt idx="462">
                  <c:v>2.18502E-4</c:v>
                </c:pt>
                <c:pt idx="463">
                  <c:v>2.1240399999999999E-4</c:v>
                </c:pt>
                <c:pt idx="464">
                  <c:v>2.12432E-4</c:v>
                </c:pt>
                <c:pt idx="465">
                  <c:v>2.06505E-4</c:v>
                </c:pt>
                <c:pt idx="466">
                  <c:v>2.0653300000000001E-4</c:v>
                </c:pt>
                <c:pt idx="467">
                  <c:v>2.0077300000000001E-4</c:v>
                </c:pt>
                <c:pt idx="468">
                  <c:v>2.008E-4</c:v>
                </c:pt>
                <c:pt idx="469">
                  <c:v>1.9520299999999999E-4</c:v>
                </c:pt>
                <c:pt idx="470">
                  <c:v>1.95229E-4</c:v>
                </c:pt>
                <c:pt idx="471">
                  <c:v>1.89789E-4</c:v>
                </c:pt>
                <c:pt idx="472">
                  <c:v>1.8981400000000001E-4</c:v>
                </c:pt>
                <c:pt idx="473">
                  <c:v>1.84527E-4</c:v>
                </c:pt>
                <c:pt idx="474">
                  <c:v>1.8455199999999999E-4</c:v>
                </c:pt>
                <c:pt idx="475">
                  <c:v>1.7941300000000001E-4</c:v>
                </c:pt>
                <c:pt idx="476">
                  <c:v>1.7943700000000001E-4</c:v>
                </c:pt>
                <c:pt idx="477">
                  <c:v>1.7444300000000001E-4</c:v>
                </c:pt>
                <c:pt idx="478">
                  <c:v>1.7446700000000001E-4</c:v>
                </c:pt>
                <c:pt idx="479">
                  <c:v>1.6961299999999999E-4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ED-6349-BBC4-C180C969CE05}"/>
            </c:ext>
          </c:extLst>
        </c:ser>
        <c:ser>
          <c:idx val="0"/>
          <c:order val="1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OneGrpPureAbsorbtion!$M$10:$M$89</c:f>
              <c:numCache>
                <c:formatCode>General</c:formatCode>
                <c:ptCount val="80"/>
                <c:pt idx="0">
                  <c:v>0.1875</c:v>
                </c:pt>
                <c:pt idx="1">
                  <c:v>0.5625</c:v>
                </c:pt>
                <c:pt idx="2">
                  <c:v>0.9375</c:v>
                </c:pt>
                <c:pt idx="3">
                  <c:v>1.3125</c:v>
                </c:pt>
                <c:pt idx="4">
                  <c:v>1.6875</c:v>
                </c:pt>
                <c:pt idx="5">
                  <c:v>2.0625</c:v>
                </c:pt>
                <c:pt idx="6">
                  <c:v>2.4375</c:v>
                </c:pt>
                <c:pt idx="7">
                  <c:v>2.8125</c:v>
                </c:pt>
                <c:pt idx="8">
                  <c:v>3.1875</c:v>
                </c:pt>
                <c:pt idx="9">
                  <c:v>3.5625</c:v>
                </c:pt>
                <c:pt idx="10">
                  <c:v>3.9375</c:v>
                </c:pt>
                <c:pt idx="11">
                  <c:v>4.3125</c:v>
                </c:pt>
                <c:pt idx="12">
                  <c:v>4.6875</c:v>
                </c:pt>
                <c:pt idx="13">
                  <c:v>5.0625</c:v>
                </c:pt>
                <c:pt idx="14">
                  <c:v>5.4375</c:v>
                </c:pt>
                <c:pt idx="15">
                  <c:v>5.8125</c:v>
                </c:pt>
                <c:pt idx="16">
                  <c:v>6.1875</c:v>
                </c:pt>
                <c:pt idx="17">
                  <c:v>6.5625</c:v>
                </c:pt>
                <c:pt idx="18">
                  <c:v>6.9375</c:v>
                </c:pt>
                <c:pt idx="19">
                  <c:v>7.3125</c:v>
                </c:pt>
                <c:pt idx="20">
                  <c:v>7.6875</c:v>
                </c:pt>
                <c:pt idx="21">
                  <c:v>8.0625</c:v>
                </c:pt>
                <c:pt idx="22">
                  <c:v>8.4375</c:v>
                </c:pt>
                <c:pt idx="23">
                  <c:v>8.8125</c:v>
                </c:pt>
                <c:pt idx="24">
                  <c:v>9.1875</c:v>
                </c:pt>
                <c:pt idx="25">
                  <c:v>9.5625</c:v>
                </c:pt>
                <c:pt idx="26">
                  <c:v>9.9375</c:v>
                </c:pt>
                <c:pt idx="27">
                  <c:v>10.3125</c:v>
                </c:pt>
                <c:pt idx="28">
                  <c:v>10.6875</c:v>
                </c:pt>
                <c:pt idx="29">
                  <c:v>11.0625</c:v>
                </c:pt>
                <c:pt idx="30">
                  <c:v>11.4375</c:v>
                </c:pt>
                <c:pt idx="31">
                  <c:v>11.8125</c:v>
                </c:pt>
                <c:pt idx="32">
                  <c:v>12.1875</c:v>
                </c:pt>
                <c:pt idx="33">
                  <c:v>12.5625</c:v>
                </c:pt>
                <c:pt idx="34">
                  <c:v>12.9375</c:v>
                </c:pt>
                <c:pt idx="35">
                  <c:v>13.3125</c:v>
                </c:pt>
                <c:pt idx="36">
                  <c:v>13.6875</c:v>
                </c:pt>
                <c:pt idx="37">
                  <c:v>14.0625</c:v>
                </c:pt>
                <c:pt idx="38">
                  <c:v>14.4375</c:v>
                </c:pt>
                <c:pt idx="39">
                  <c:v>14.8125</c:v>
                </c:pt>
                <c:pt idx="40">
                  <c:v>15.1875</c:v>
                </c:pt>
                <c:pt idx="41">
                  <c:v>15.5625</c:v>
                </c:pt>
                <c:pt idx="42">
                  <c:v>15.9375</c:v>
                </c:pt>
                <c:pt idx="43">
                  <c:v>16.3125</c:v>
                </c:pt>
                <c:pt idx="44">
                  <c:v>16.6875</c:v>
                </c:pt>
                <c:pt idx="45">
                  <c:v>17.0625</c:v>
                </c:pt>
                <c:pt idx="46">
                  <c:v>17.4375</c:v>
                </c:pt>
                <c:pt idx="47">
                  <c:v>17.8125</c:v>
                </c:pt>
                <c:pt idx="48">
                  <c:v>18.1875</c:v>
                </c:pt>
                <c:pt idx="49">
                  <c:v>18.5625</c:v>
                </c:pt>
                <c:pt idx="50">
                  <c:v>18.9375</c:v>
                </c:pt>
                <c:pt idx="51">
                  <c:v>19.3125</c:v>
                </c:pt>
                <c:pt idx="52">
                  <c:v>19.6875</c:v>
                </c:pt>
                <c:pt idx="53">
                  <c:v>20.0625</c:v>
                </c:pt>
                <c:pt idx="54">
                  <c:v>20.4375</c:v>
                </c:pt>
                <c:pt idx="55">
                  <c:v>20.8125</c:v>
                </c:pt>
                <c:pt idx="56">
                  <c:v>21.1875</c:v>
                </c:pt>
                <c:pt idx="57">
                  <c:v>21.5625</c:v>
                </c:pt>
                <c:pt idx="58">
                  <c:v>21.9375</c:v>
                </c:pt>
                <c:pt idx="59">
                  <c:v>22.3125</c:v>
                </c:pt>
                <c:pt idx="60">
                  <c:v>22.6875</c:v>
                </c:pt>
                <c:pt idx="61">
                  <c:v>23.0625</c:v>
                </c:pt>
                <c:pt idx="62">
                  <c:v>23.4375</c:v>
                </c:pt>
                <c:pt idx="63">
                  <c:v>23.8125</c:v>
                </c:pt>
                <c:pt idx="64">
                  <c:v>24.1875</c:v>
                </c:pt>
                <c:pt idx="65">
                  <c:v>24.5625</c:v>
                </c:pt>
                <c:pt idx="66">
                  <c:v>24.9375</c:v>
                </c:pt>
                <c:pt idx="67">
                  <c:v>25.3125</c:v>
                </c:pt>
                <c:pt idx="68">
                  <c:v>25.6875</c:v>
                </c:pt>
                <c:pt idx="69">
                  <c:v>26.0625</c:v>
                </c:pt>
                <c:pt idx="70">
                  <c:v>26.4375</c:v>
                </c:pt>
                <c:pt idx="71">
                  <c:v>26.8125</c:v>
                </c:pt>
                <c:pt idx="72">
                  <c:v>27.1875</c:v>
                </c:pt>
                <c:pt idx="73">
                  <c:v>27.5625</c:v>
                </c:pt>
                <c:pt idx="74">
                  <c:v>27.9375</c:v>
                </c:pt>
                <c:pt idx="75">
                  <c:v>28.3125</c:v>
                </c:pt>
                <c:pt idx="76">
                  <c:v>28.6875</c:v>
                </c:pt>
                <c:pt idx="77">
                  <c:v>29.0625</c:v>
                </c:pt>
                <c:pt idx="78">
                  <c:v>29.4375</c:v>
                </c:pt>
                <c:pt idx="79">
                  <c:v>29.8125</c:v>
                </c:pt>
              </c:numCache>
            </c:numRef>
          </c:xVal>
          <c:yVal>
            <c:numRef>
              <c:f>OneGrpPureAbsorbtion!$N$10:$N$89</c:f>
              <c:numCache>
                <c:formatCode>General</c:formatCode>
                <c:ptCount val="80"/>
                <c:pt idx="0">
                  <c:v>0.43469799999999997</c:v>
                </c:pt>
                <c:pt idx="1">
                  <c:v>0.35253299999999999</c:v>
                </c:pt>
                <c:pt idx="2">
                  <c:v>0.296684</c:v>
                </c:pt>
                <c:pt idx="3">
                  <c:v>0.25401400000000002</c:v>
                </c:pt>
                <c:pt idx="4">
                  <c:v>0.219884</c:v>
                </c:pt>
                <c:pt idx="5">
                  <c:v>0.19186800000000001</c:v>
                </c:pt>
                <c:pt idx="6">
                  <c:v>0.16830400000000001</c:v>
                </c:pt>
                <c:pt idx="7">
                  <c:v>0.148232</c:v>
                </c:pt>
                <c:pt idx="8">
                  <c:v>0.13115199999999999</c:v>
                </c:pt>
                <c:pt idx="9">
                  <c:v>0.116149</c:v>
                </c:pt>
                <c:pt idx="10">
                  <c:v>0.103271</c:v>
                </c:pt>
                <c:pt idx="11">
                  <c:v>9.2304200000000003E-2</c:v>
                </c:pt>
                <c:pt idx="12">
                  <c:v>8.2460599999999995E-2</c:v>
                </c:pt>
                <c:pt idx="13">
                  <c:v>7.3673299999999997E-2</c:v>
                </c:pt>
                <c:pt idx="14">
                  <c:v>6.5922800000000004E-2</c:v>
                </c:pt>
                <c:pt idx="15">
                  <c:v>5.9277799999999999E-2</c:v>
                </c:pt>
                <c:pt idx="16">
                  <c:v>5.3279800000000002E-2</c:v>
                </c:pt>
                <c:pt idx="17">
                  <c:v>4.8011600000000001E-2</c:v>
                </c:pt>
                <c:pt idx="18">
                  <c:v>4.3188900000000002E-2</c:v>
                </c:pt>
                <c:pt idx="19" formatCode="0.00E+00">
                  <c:v>3.8928200000000003E-2</c:v>
                </c:pt>
                <c:pt idx="20" formatCode="0.00E+00">
                  <c:v>3.5246800000000002E-2</c:v>
                </c:pt>
                <c:pt idx="21" formatCode="0.00E+00">
                  <c:v>3.1804100000000002E-2</c:v>
                </c:pt>
                <c:pt idx="22" formatCode="0.00E+00">
                  <c:v>2.87075E-2</c:v>
                </c:pt>
                <c:pt idx="23" formatCode="0.00E+00">
                  <c:v>2.6046300000000001E-2</c:v>
                </c:pt>
                <c:pt idx="24" formatCode="0.00E+00">
                  <c:v>2.36683E-2</c:v>
                </c:pt>
                <c:pt idx="25" formatCode="0.00E+00">
                  <c:v>2.1410999999999999E-2</c:v>
                </c:pt>
                <c:pt idx="26" formatCode="0.00E+00">
                  <c:v>1.9369000000000001E-2</c:v>
                </c:pt>
                <c:pt idx="27" formatCode="0.00E+00">
                  <c:v>1.7487800000000001E-2</c:v>
                </c:pt>
                <c:pt idx="28" formatCode="0.00E+00">
                  <c:v>1.58821E-2</c:v>
                </c:pt>
                <c:pt idx="29" formatCode="0.00E+00">
                  <c:v>1.43684E-2</c:v>
                </c:pt>
                <c:pt idx="30" formatCode="0.00E+00">
                  <c:v>1.2954200000000001E-2</c:v>
                </c:pt>
                <c:pt idx="31" formatCode="0.00E+00">
                  <c:v>1.17701E-2</c:v>
                </c:pt>
                <c:pt idx="32" formatCode="0.00E+00">
                  <c:v>1.06914E-2</c:v>
                </c:pt>
                <c:pt idx="33" formatCode="0.00E+00">
                  <c:v>9.6841800000000006E-3</c:v>
                </c:pt>
                <c:pt idx="34" formatCode="0.00E+00">
                  <c:v>8.8556799999999995E-3</c:v>
                </c:pt>
                <c:pt idx="35">
                  <c:v>8.1346999999999999E-3</c:v>
                </c:pt>
                <c:pt idx="36">
                  <c:v>7.3387399999999998E-3</c:v>
                </c:pt>
                <c:pt idx="37">
                  <c:v>6.6792099999999997E-3</c:v>
                </c:pt>
                <c:pt idx="38">
                  <c:v>6.0958399999999999E-3</c:v>
                </c:pt>
                <c:pt idx="39">
                  <c:v>5.5483599999999996E-3</c:v>
                </c:pt>
                <c:pt idx="40">
                  <c:v>5.0003499999999998E-3</c:v>
                </c:pt>
                <c:pt idx="41">
                  <c:v>4.5256999999999997E-3</c:v>
                </c:pt>
                <c:pt idx="42">
                  <c:v>4.0558399999999998E-3</c:v>
                </c:pt>
                <c:pt idx="43">
                  <c:v>3.7034400000000001E-3</c:v>
                </c:pt>
                <c:pt idx="44">
                  <c:v>3.3872500000000001E-3</c:v>
                </c:pt>
                <c:pt idx="45">
                  <c:v>3.0963800000000001E-3</c:v>
                </c:pt>
                <c:pt idx="46">
                  <c:v>2.8325099999999999E-3</c:v>
                </c:pt>
                <c:pt idx="47">
                  <c:v>2.58325E-3</c:v>
                </c:pt>
                <c:pt idx="48">
                  <c:v>2.3309200000000002E-3</c:v>
                </c:pt>
                <c:pt idx="49">
                  <c:v>2.15007E-3</c:v>
                </c:pt>
                <c:pt idx="50">
                  <c:v>1.9730300000000002E-3</c:v>
                </c:pt>
                <c:pt idx="51">
                  <c:v>1.79933E-3</c:v>
                </c:pt>
                <c:pt idx="52">
                  <c:v>1.6480799999999999E-3</c:v>
                </c:pt>
                <c:pt idx="53">
                  <c:v>1.50494E-3</c:v>
                </c:pt>
                <c:pt idx="54">
                  <c:v>1.3686600000000001E-3</c:v>
                </c:pt>
                <c:pt idx="55">
                  <c:v>1.26702E-3</c:v>
                </c:pt>
                <c:pt idx="56">
                  <c:v>1.1738600000000001E-3</c:v>
                </c:pt>
                <c:pt idx="57">
                  <c:v>1.0979399999999999E-3</c:v>
                </c:pt>
                <c:pt idx="58">
                  <c:v>1.0318700000000001E-3</c:v>
                </c:pt>
                <c:pt idx="59">
                  <c:v>9.7374199999999999E-4</c:v>
                </c:pt>
                <c:pt idx="60">
                  <c:v>9.0693800000000004E-4</c:v>
                </c:pt>
                <c:pt idx="61">
                  <c:v>8.5049799999999999E-4</c:v>
                </c:pt>
                <c:pt idx="62">
                  <c:v>7.6954300000000003E-4</c:v>
                </c:pt>
                <c:pt idx="63">
                  <c:v>6.9573599999999997E-4</c:v>
                </c:pt>
                <c:pt idx="64">
                  <c:v>6.3168800000000004E-4</c:v>
                </c:pt>
                <c:pt idx="65">
                  <c:v>5.8324699999999995E-4</c:v>
                </c:pt>
                <c:pt idx="66">
                  <c:v>5.5562099999999996E-4</c:v>
                </c:pt>
                <c:pt idx="67">
                  <c:v>5.3401900000000005E-4</c:v>
                </c:pt>
                <c:pt idx="68">
                  <c:v>4.9288299999999995E-4</c:v>
                </c:pt>
                <c:pt idx="69">
                  <c:v>4.5986099999999999E-4</c:v>
                </c:pt>
                <c:pt idx="70">
                  <c:v>4.18811E-4</c:v>
                </c:pt>
                <c:pt idx="71">
                  <c:v>3.8381500000000002E-4</c:v>
                </c:pt>
                <c:pt idx="72">
                  <c:v>3.5686000000000002E-4</c:v>
                </c:pt>
                <c:pt idx="73">
                  <c:v>3.3607800000000002E-4</c:v>
                </c:pt>
                <c:pt idx="74">
                  <c:v>2.9760700000000003E-4</c:v>
                </c:pt>
                <c:pt idx="75">
                  <c:v>2.77791E-4</c:v>
                </c:pt>
                <c:pt idx="76">
                  <c:v>2.5180599999999998E-4</c:v>
                </c:pt>
                <c:pt idx="77">
                  <c:v>2.3226200000000001E-4</c:v>
                </c:pt>
                <c:pt idx="78">
                  <c:v>2.1425099999999999E-4</c:v>
                </c:pt>
                <c:pt idx="79">
                  <c:v>1.99113E-4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ED-6349-BBC4-C180C969CE05}"/>
            </c:ext>
          </c:extLst>
        </c:ser>
        <c:ser>
          <c:idx val="2"/>
          <c:order val="2"/>
          <c:tx>
            <c:v>Analytic Solution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OneGrpPureAbsorbtion!$P$10:$P$489</c:f>
              <c:numCache>
                <c:formatCode>General</c:formatCode>
                <c:ptCount val="480"/>
                <c:pt idx="0">
                  <c:v>0</c:v>
                </c:pt>
                <c:pt idx="1">
                  <c:v>0.125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0.375</c:v>
                </c:pt>
                <c:pt idx="6">
                  <c:v>0.375</c:v>
                </c:pt>
                <c:pt idx="7">
                  <c:v>0.5</c:v>
                </c:pt>
                <c:pt idx="8">
                  <c:v>0.5</c:v>
                </c:pt>
                <c:pt idx="9">
                  <c:v>0.625</c:v>
                </c:pt>
                <c:pt idx="10">
                  <c:v>0.625</c:v>
                </c:pt>
                <c:pt idx="11">
                  <c:v>0.75</c:v>
                </c:pt>
                <c:pt idx="12">
                  <c:v>0.75</c:v>
                </c:pt>
                <c:pt idx="13">
                  <c:v>0.875</c:v>
                </c:pt>
                <c:pt idx="14">
                  <c:v>0.875</c:v>
                </c:pt>
                <c:pt idx="15">
                  <c:v>1</c:v>
                </c:pt>
                <c:pt idx="16">
                  <c:v>1</c:v>
                </c:pt>
                <c:pt idx="17">
                  <c:v>1.125</c:v>
                </c:pt>
                <c:pt idx="18">
                  <c:v>1.125</c:v>
                </c:pt>
                <c:pt idx="19">
                  <c:v>1.25</c:v>
                </c:pt>
                <c:pt idx="20">
                  <c:v>1.25</c:v>
                </c:pt>
                <c:pt idx="21">
                  <c:v>1.375</c:v>
                </c:pt>
                <c:pt idx="22">
                  <c:v>1.375</c:v>
                </c:pt>
                <c:pt idx="23">
                  <c:v>1.5</c:v>
                </c:pt>
                <c:pt idx="24">
                  <c:v>1.5</c:v>
                </c:pt>
                <c:pt idx="25">
                  <c:v>1.625</c:v>
                </c:pt>
                <c:pt idx="26">
                  <c:v>1.625</c:v>
                </c:pt>
                <c:pt idx="27">
                  <c:v>1.75</c:v>
                </c:pt>
                <c:pt idx="28">
                  <c:v>1.75</c:v>
                </c:pt>
                <c:pt idx="29">
                  <c:v>1.875</c:v>
                </c:pt>
                <c:pt idx="30">
                  <c:v>1.875</c:v>
                </c:pt>
                <c:pt idx="31">
                  <c:v>2</c:v>
                </c:pt>
                <c:pt idx="32">
                  <c:v>2</c:v>
                </c:pt>
                <c:pt idx="33">
                  <c:v>2.125</c:v>
                </c:pt>
                <c:pt idx="34">
                  <c:v>2.125</c:v>
                </c:pt>
                <c:pt idx="35">
                  <c:v>2.25</c:v>
                </c:pt>
                <c:pt idx="36">
                  <c:v>2.25</c:v>
                </c:pt>
                <c:pt idx="37">
                  <c:v>2.375</c:v>
                </c:pt>
                <c:pt idx="38">
                  <c:v>2.375</c:v>
                </c:pt>
                <c:pt idx="39">
                  <c:v>2.5</c:v>
                </c:pt>
                <c:pt idx="40">
                  <c:v>2.5</c:v>
                </c:pt>
                <c:pt idx="41">
                  <c:v>2.625</c:v>
                </c:pt>
                <c:pt idx="42">
                  <c:v>2.625</c:v>
                </c:pt>
                <c:pt idx="43">
                  <c:v>2.75</c:v>
                </c:pt>
                <c:pt idx="44">
                  <c:v>2.75</c:v>
                </c:pt>
                <c:pt idx="45">
                  <c:v>2.875</c:v>
                </c:pt>
                <c:pt idx="46">
                  <c:v>2.875</c:v>
                </c:pt>
                <c:pt idx="47">
                  <c:v>3</c:v>
                </c:pt>
                <c:pt idx="48">
                  <c:v>3</c:v>
                </c:pt>
                <c:pt idx="49">
                  <c:v>3.125</c:v>
                </c:pt>
                <c:pt idx="50">
                  <c:v>3.125</c:v>
                </c:pt>
                <c:pt idx="51">
                  <c:v>3.25</c:v>
                </c:pt>
                <c:pt idx="52">
                  <c:v>3.25</c:v>
                </c:pt>
                <c:pt idx="53">
                  <c:v>3.375</c:v>
                </c:pt>
                <c:pt idx="54">
                  <c:v>3.375</c:v>
                </c:pt>
                <c:pt idx="55">
                  <c:v>3.5</c:v>
                </c:pt>
                <c:pt idx="56">
                  <c:v>3.5</c:v>
                </c:pt>
                <c:pt idx="57">
                  <c:v>3.625</c:v>
                </c:pt>
                <c:pt idx="58">
                  <c:v>3.625</c:v>
                </c:pt>
                <c:pt idx="59">
                  <c:v>3.75</c:v>
                </c:pt>
                <c:pt idx="60">
                  <c:v>3.75</c:v>
                </c:pt>
                <c:pt idx="61">
                  <c:v>3.875</c:v>
                </c:pt>
                <c:pt idx="62">
                  <c:v>3.875</c:v>
                </c:pt>
                <c:pt idx="63">
                  <c:v>4</c:v>
                </c:pt>
                <c:pt idx="64">
                  <c:v>4</c:v>
                </c:pt>
                <c:pt idx="65">
                  <c:v>4.125</c:v>
                </c:pt>
                <c:pt idx="66">
                  <c:v>4.125</c:v>
                </c:pt>
                <c:pt idx="67">
                  <c:v>4.25</c:v>
                </c:pt>
                <c:pt idx="68">
                  <c:v>4.25</c:v>
                </c:pt>
                <c:pt idx="69">
                  <c:v>4.375</c:v>
                </c:pt>
                <c:pt idx="70">
                  <c:v>4.375</c:v>
                </c:pt>
                <c:pt idx="71">
                  <c:v>4.5</c:v>
                </c:pt>
                <c:pt idx="72">
                  <c:v>4.5</c:v>
                </c:pt>
                <c:pt idx="73">
                  <c:v>4.625</c:v>
                </c:pt>
                <c:pt idx="74">
                  <c:v>4.625</c:v>
                </c:pt>
                <c:pt idx="75">
                  <c:v>4.75</c:v>
                </c:pt>
                <c:pt idx="76">
                  <c:v>4.75</c:v>
                </c:pt>
                <c:pt idx="77">
                  <c:v>4.875</c:v>
                </c:pt>
                <c:pt idx="78">
                  <c:v>4.875</c:v>
                </c:pt>
                <c:pt idx="79">
                  <c:v>5</c:v>
                </c:pt>
                <c:pt idx="80">
                  <c:v>5</c:v>
                </c:pt>
                <c:pt idx="81">
                  <c:v>5.125</c:v>
                </c:pt>
                <c:pt idx="82">
                  <c:v>5.125</c:v>
                </c:pt>
                <c:pt idx="83">
                  <c:v>5.25</c:v>
                </c:pt>
                <c:pt idx="84">
                  <c:v>5.25</c:v>
                </c:pt>
                <c:pt idx="85">
                  <c:v>5.375</c:v>
                </c:pt>
                <c:pt idx="86">
                  <c:v>5.375</c:v>
                </c:pt>
                <c:pt idx="87">
                  <c:v>5.5</c:v>
                </c:pt>
                <c:pt idx="88">
                  <c:v>5.5</c:v>
                </c:pt>
                <c:pt idx="89">
                  <c:v>5.625</c:v>
                </c:pt>
                <c:pt idx="90">
                  <c:v>5.625</c:v>
                </c:pt>
                <c:pt idx="91">
                  <c:v>5.75</c:v>
                </c:pt>
                <c:pt idx="92">
                  <c:v>5.75</c:v>
                </c:pt>
                <c:pt idx="93">
                  <c:v>5.875</c:v>
                </c:pt>
                <c:pt idx="94">
                  <c:v>5.875</c:v>
                </c:pt>
                <c:pt idx="95">
                  <c:v>6</c:v>
                </c:pt>
                <c:pt idx="96">
                  <c:v>6</c:v>
                </c:pt>
                <c:pt idx="97">
                  <c:v>6.125</c:v>
                </c:pt>
                <c:pt idx="98">
                  <c:v>6.125</c:v>
                </c:pt>
                <c:pt idx="99">
                  <c:v>6.25</c:v>
                </c:pt>
                <c:pt idx="100">
                  <c:v>6.25</c:v>
                </c:pt>
                <c:pt idx="101">
                  <c:v>6.375</c:v>
                </c:pt>
                <c:pt idx="102">
                  <c:v>6.375</c:v>
                </c:pt>
                <c:pt idx="103">
                  <c:v>6.5</c:v>
                </c:pt>
                <c:pt idx="104">
                  <c:v>6.5</c:v>
                </c:pt>
                <c:pt idx="105">
                  <c:v>6.625</c:v>
                </c:pt>
                <c:pt idx="106">
                  <c:v>6.625</c:v>
                </c:pt>
                <c:pt idx="107">
                  <c:v>6.75</c:v>
                </c:pt>
                <c:pt idx="108">
                  <c:v>6.75</c:v>
                </c:pt>
                <c:pt idx="109">
                  <c:v>6.875</c:v>
                </c:pt>
                <c:pt idx="110">
                  <c:v>6.875</c:v>
                </c:pt>
                <c:pt idx="111">
                  <c:v>7</c:v>
                </c:pt>
                <c:pt idx="112">
                  <c:v>7</c:v>
                </c:pt>
                <c:pt idx="113">
                  <c:v>7.125</c:v>
                </c:pt>
                <c:pt idx="114">
                  <c:v>7.125</c:v>
                </c:pt>
                <c:pt idx="115">
                  <c:v>7.25</c:v>
                </c:pt>
                <c:pt idx="116">
                  <c:v>7.25</c:v>
                </c:pt>
                <c:pt idx="117">
                  <c:v>7.375</c:v>
                </c:pt>
                <c:pt idx="118">
                  <c:v>7.375</c:v>
                </c:pt>
                <c:pt idx="119">
                  <c:v>7.5</c:v>
                </c:pt>
                <c:pt idx="120">
                  <c:v>7.5</c:v>
                </c:pt>
                <c:pt idx="121">
                  <c:v>7.625</c:v>
                </c:pt>
                <c:pt idx="122">
                  <c:v>7.625</c:v>
                </c:pt>
                <c:pt idx="123">
                  <c:v>7.75</c:v>
                </c:pt>
                <c:pt idx="124">
                  <c:v>7.75</c:v>
                </c:pt>
                <c:pt idx="125">
                  <c:v>7.875</c:v>
                </c:pt>
                <c:pt idx="126">
                  <c:v>7.875</c:v>
                </c:pt>
                <c:pt idx="127">
                  <c:v>8</c:v>
                </c:pt>
                <c:pt idx="128">
                  <c:v>8</c:v>
                </c:pt>
                <c:pt idx="129">
                  <c:v>8.125</c:v>
                </c:pt>
                <c:pt idx="130">
                  <c:v>8.125</c:v>
                </c:pt>
                <c:pt idx="131">
                  <c:v>8.25</c:v>
                </c:pt>
                <c:pt idx="132">
                  <c:v>8.25</c:v>
                </c:pt>
                <c:pt idx="133">
                  <c:v>8.375</c:v>
                </c:pt>
                <c:pt idx="134">
                  <c:v>8.375</c:v>
                </c:pt>
                <c:pt idx="135">
                  <c:v>8.5</c:v>
                </c:pt>
                <c:pt idx="136">
                  <c:v>8.5</c:v>
                </c:pt>
                <c:pt idx="137">
                  <c:v>8.625</c:v>
                </c:pt>
                <c:pt idx="138">
                  <c:v>8.625</c:v>
                </c:pt>
                <c:pt idx="139">
                  <c:v>8.75</c:v>
                </c:pt>
                <c:pt idx="140">
                  <c:v>8.75</c:v>
                </c:pt>
                <c:pt idx="141">
                  <c:v>8.875</c:v>
                </c:pt>
                <c:pt idx="142">
                  <c:v>8.875</c:v>
                </c:pt>
                <c:pt idx="143">
                  <c:v>9</c:v>
                </c:pt>
                <c:pt idx="144">
                  <c:v>9</c:v>
                </c:pt>
                <c:pt idx="145">
                  <c:v>9.125</c:v>
                </c:pt>
                <c:pt idx="146">
                  <c:v>9.125</c:v>
                </c:pt>
                <c:pt idx="147">
                  <c:v>9.25</c:v>
                </c:pt>
                <c:pt idx="148">
                  <c:v>9.25</c:v>
                </c:pt>
                <c:pt idx="149">
                  <c:v>9.375</c:v>
                </c:pt>
                <c:pt idx="150">
                  <c:v>9.375</c:v>
                </c:pt>
                <c:pt idx="151">
                  <c:v>9.5</c:v>
                </c:pt>
                <c:pt idx="152">
                  <c:v>9.5</c:v>
                </c:pt>
                <c:pt idx="153">
                  <c:v>9.625</c:v>
                </c:pt>
                <c:pt idx="154">
                  <c:v>9.625</c:v>
                </c:pt>
                <c:pt idx="155">
                  <c:v>9.75</c:v>
                </c:pt>
                <c:pt idx="156">
                  <c:v>9.75</c:v>
                </c:pt>
                <c:pt idx="157">
                  <c:v>9.875</c:v>
                </c:pt>
                <c:pt idx="158">
                  <c:v>9.875</c:v>
                </c:pt>
                <c:pt idx="159">
                  <c:v>10</c:v>
                </c:pt>
                <c:pt idx="160">
                  <c:v>10</c:v>
                </c:pt>
                <c:pt idx="161">
                  <c:v>10.125</c:v>
                </c:pt>
                <c:pt idx="162">
                  <c:v>10.125</c:v>
                </c:pt>
                <c:pt idx="163">
                  <c:v>10.25</c:v>
                </c:pt>
                <c:pt idx="164">
                  <c:v>10.25</c:v>
                </c:pt>
                <c:pt idx="165">
                  <c:v>10.375</c:v>
                </c:pt>
                <c:pt idx="166">
                  <c:v>10.375</c:v>
                </c:pt>
                <c:pt idx="167">
                  <c:v>10.5</c:v>
                </c:pt>
                <c:pt idx="168">
                  <c:v>10.5</c:v>
                </c:pt>
                <c:pt idx="169">
                  <c:v>10.625</c:v>
                </c:pt>
                <c:pt idx="170">
                  <c:v>10.625</c:v>
                </c:pt>
                <c:pt idx="171">
                  <c:v>10.75</c:v>
                </c:pt>
                <c:pt idx="172">
                  <c:v>10.75</c:v>
                </c:pt>
                <c:pt idx="173">
                  <c:v>10.875</c:v>
                </c:pt>
                <c:pt idx="174">
                  <c:v>10.875</c:v>
                </c:pt>
                <c:pt idx="175">
                  <c:v>11</c:v>
                </c:pt>
                <c:pt idx="176">
                  <c:v>11</c:v>
                </c:pt>
                <c:pt idx="177">
                  <c:v>11.125</c:v>
                </c:pt>
                <c:pt idx="178">
                  <c:v>11.125</c:v>
                </c:pt>
                <c:pt idx="179">
                  <c:v>11.25</c:v>
                </c:pt>
                <c:pt idx="180">
                  <c:v>11.25</c:v>
                </c:pt>
                <c:pt idx="181">
                  <c:v>11.375</c:v>
                </c:pt>
                <c:pt idx="182">
                  <c:v>11.375</c:v>
                </c:pt>
                <c:pt idx="183">
                  <c:v>11.5</c:v>
                </c:pt>
                <c:pt idx="184">
                  <c:v>11.5</c:v>
                </c:pt>
                <c:pt idx="185">
                  <c:v>11.625</c:v>
                </c:pt>
                <c:pt idx="186">
                  <c:v>11.625</c:v>
                </c:pt>
                <c:pt idx="187">
                  <c:v>11.75</c:v>
                </c:pt>
                <c:pt idx="188">
                  <c:v>11.75</c:v>
                </c:pt>
                <c:pt idx="189">
                  <c:v>11.875</c:v>
                </c:pt>
                <c:pt idx="190">
                  <c:v>11.875</c:v>
                </c:pt>
                <c:pt idx="191">
                  <c:v>12</c:v>
                </c:pt>
                <c:pt idx="192">
                  <c:v>12</c:v>
                </c:pt>
                <c:pt idx="193">
                  <c:v>12.125</c:v>
                </c:pt>
                <c:pt idx="194">
                  <c:v>12.125</c:v>
                </c:pt>
                <c:pt idx="195">
                  <c:v>12.25</c:v>
                </c:pt>
                <c:pt idx="196">
                  <c:v>12.25</c:v>
                </c:pt>
                <c:pt idx="197">
                  <c:v>12.375</c:v>
                </c:pt>
                <c:pt idx="198">
                  <c:v>12.375</c:v>
                </c:pt>
                <c:pt idx="199">
                  <c:v>12.5</c:v>
                </c:pt>
                <c:pt idx="200">
                  <c:v>12.5</c:v>
                </c:pt>
                <c:pt idx="201">
                  <c:v>12.625</c:v>
                </c:pt>
                <c:pt idx="202">
                  <c:v>12.625</c:v>
                </c:pt>
                <c:pt idx="203">
                  <c:v>12.75</c:v>
                </c:pt>
                <c:pt idx="204">
                  <c:v>12.75</c:v>
                </c:pt>
                <c:pt idx="205">
                  <c:v>12.875</c:v>
                </c:pt>
                <c:pt idx="206">
                  <c:v>12.875</c:v>
                </c:pt>
                <c:pt idx="207">
                  <c:v>13</c:v>
                </c:pt>
                <c:pt idx="208">
                  <c:v>13</c:v>
                </c:pt>
                <c:pt idx="209">
                  <c:v>13.125</c:v>
                </c:pt>
                <c:pt idx="210">
                  <c:v>13.125</c:v>
                </c:pt>
                <c:pt idx="211">
                  <c:v>13.25</c:v>
                </c:pt>
                <c:pt idx="212">
                  <c:v>13.25</c:v>
                </c:pt>
                <c:pt idx="213">
                  <c:v>13.375</c:v>
                </c:pt>
                <c:pt idx="214">
                  <c:v>13.375</c:v>
                </c:pt>
                <c:pt idx="215">
                  <c:v>13.5</c:v>
                </c:pt>
                <c:pt idx="216">
                  <c:v>13.5</c:v>
                </c:pt>
                <c:pt idx="217">
                  <c:v>13.625</c:v>
                </c:pt>
                <c:pt idx="218">
                  <c:v>13.625</c:v>
                </c:pt>
                <c:pt idx="219">
                  <c:v>13.75</c:v>
                </c:pt>
                <c:pt idx="220">
                  <c:v>13.75</c:v>
                </c:pt>
                <c:pt idx="221">
                  <c:v>13.875</c:v>
                </c:pt>
                <c:pt idx="222">
                  <c:v>13.875</c:v>
                </c:pt>
                <c:pt idx="223">
                  <c:v>14</c:v>
                </c:pt>
                <c:pt idx="224">
                  <c:v>14</c:v>
                </c:pt>
                <c:pt idx="225">
                  <c:v>14.125</c:v>
                </c:pt>
                <c:pt idx="226">
                  <c:v>14.125</c:v>
                </c:pt>
                <c:pt idx="227">
                  <c:v>14.25</c:v>
                </c:pt>
                <c:pt idx="228">
                  <c:v>14.25</c:v>
                </c:pt>
                <c:pt idx="229">
                  <c:v>14.375</c:v>
                </c:pt>
                <c:pt idx="230">
                  <c:v>14.375</c:v>
                </c:pt>
                <c:pt idx="231">
                  <c:v>14.5</c:v>
                </c:pt>
                <c:pt idx="232">
                  <c:v>14.5</c:v>
                </c:pt>
                <c:pt idx="233">
                  <c:v>14.625</c:v>
                </c:pt>
                <c:pt idx="234">
                  <c:v>14.625</c:v>
                </c:pt>
                <c:pt idx="235">
                  <c:v>14.75</c:v>
                </c:pt>
                <c:pt idx="236">
                  <c:v>14.75</c:v>
                </c:pt>
                <c:pt idx="237">
                  <c:v>14.875</c:v>
                </c:pt>
                <c:pt idx="238">
                  <c:v>14.875</c:v>
                </c:pt>
                <c:pt idx="239">
                  <c:v>15</c:v>
                </c:pt>
                <c:pt idx="240">
                  <c:v>15</c:v>
                </c:pt>
                <c:pt idx="241">
                  <c:v>15.125</c:v>
                </c:pt>
                <c:pt idx="242">
                  <c:v>15.125</c:v>
                </c:pt>
                <c:pt idx="243">
                  <c:v>15.25</c:v>
                </c:pt>
                <c:pt idx="244">
                  <c:v>15.25</c:v>
                </c:pt>
                <c:pt idx="245">
                  <c:v>15.375</c:v>
                </c:pt>
                <c:pt idx="246">
                  <c:v>15.375</c:v>
                </c:pt>
                <c:pt idx="247">
                  <c:v>15.5</c:v>
                </c:pt>
                <c:pt idx="248">
                  <c:v>15.5</c:v>
                </c:pt>
                <c:pt idx="249">
                  <c:v>15.625</c:v>
                </c:pt>
                <c:pt idx="250">
                  <c:v>15.625</c:v>
                </c:pt>
                <c:pt idx="251">
                  <c:v>15.75</c:v>
                </c:pt>
                <c:pt idx="252">
                  <c:v>15.75</c:v>
                </c:pt>
                <c:pt idx="253">
                  <c:v>15.875</c:v>
                </c:pt>
                <c:pt idx="254">
                  <c:v>15.875</c:v>
                </c:pt>
                <c:pt idx="255">
                  <c:v>16</c:v>
                </c:pt>
                <c:pt idx="256">
                  <c:v>16</c:v>
                </c:pt>
                <c:pt idx="257">
                  <c:v>16.125</c:v>
                </c:pt>
                <c:pt idx="258">
                  <c:v>16.125</c:v>
                </c:pt>
                <c:pt idx="259">
                  <c:v>16.25</c:v>
                </c:pt>
                <c:pt idx="260">
                  <c:v>16.25</c:v>
                </c:pt>
                <c:pt idx="261">
                  <c:v>16.375</c:v>
                </c:pt>
                <c:pt idx="262">
                  <c:v>16.375</c:v>
                </c:pt>
                <c:pt idx="263">
                  <c:v>16.5</c:v>
                </c:pt>
                <c:pt idx="264">
                  <c:v>16.5</c:v>
                </c:pt>
                <c:pt idx="265">
                  <c:v>16.625</c:v>
                </c:pt>
                <c:pt idx="266">
                  <c:v>16.625</c:v>
                </c:pt>
                <c:pt idx="267">
                  <c:v>16.75</c:v>
                </c:pt>
                <c:pt idx="268">
                  <c:v>16.75</c:v>
                </c:pt>
                <c:pt idx="269">
                  <c:v>16.875</c:v>
                </c:pt>
                <c:pt idx="270">
                  <c:v>16.875</c:v>
                </c:pt>
                <c:pt idx="271">
                  <c:v>17</c:v>
                </c:pt>
                <c:pt idx="272">
                  <c:v>17</c:v>
                </c:pt>
                <c:pt idx="273">
                  <c:v>17.125</c:v>
                </c:pt>
                <c:pt idx="274">
                  <c:v>17.125</c:v>
                </c:pt>
                <c:pt idx="275">
                  <c:v>17.25</c:v>
                </c:pt>
                <c:pt idx="276">
                  <c:v>17.25</c:v>
                </c:pt>
                <c:pt idx="277">
                  <c:v>17.375</c:v>
                </c:pt>
                <c:pt idx="278">
                  <c:v>17.375</c:v>
                </c:pt>
                <c:pt idx="279">
                  <c:v>17.5</c:v>
                </c:pt>
                <c:pt idx="280">
                  <c:v>17.5</c:v>
                </c:pt>
                <c:pt idx="281">
                  <c:v>17.625</c:v>
                </c:pt>
                <c:pt idx="282">
                  <c:v>17.625</c:v>
                </c:pt>
                <c:pt idx="283">
                  <c:v>17.75</c:v>
                </c:pt>
                <c:pt idx="284">
                  <c:v>17.75</c:v>
                </c:pt>
                <c:pt idx="285">
                  <c:v>17.875</c:v>
                </c:pt>
                <c:pt idx="286">
                  <c:v>17.875</c:v>
                </c:pt>
                <c:pt idx="287">
                  <c:v>18</c:v>
                </c:pt>
                <c:pt idx="288">
                  <c:v>18</c:v>
                </c:pt>
                <c:pt idx="289">
                  <c:v>18.125</c:v>
                </c:pt>
                <c:pt idx="290">
                  <c:v>18.125</c:v>
                </c:pt>
                <c:pt idx="291">
                  <c:v>18.25</c:v>
                </c:pt>
                <c:pt idx="292">
                  <c:v>18.25</c:v>
                </c:pt>
                <c:pt idx="293">
                  <c:v>18.375</c:v>
                </c:pt>
                <c:pt idx="294">
                  <c:v>18.375</c:v>
                </c:pt>
                <c:pt idx="295">
                  <c:v>18.5</c:v>
                </c:pt>
                <c:pt idx="296">
                  <c:v>18.5</c:v>
                </c:pt>
                <c:pt idx="297">
                  <c:v>18.625</c:v>
                </c:pt>
                <c:pt idx="298">
                  <c:v>18.625</c:v>
                </c:pt>
                <c:pt idx="299">
                  <c:v>18.75</c:v>
                </c:pt>
                <c:pt idx="300">
                  <c:v>18.75</c:v>
                </c:pt>
                <c:pt idx="301">
                  <c:v>18.875</c:v>
                </c:pt>
                <c:pt idx="302">
                  <c:v>18.875</c:v>
                </c:pt>
                <c:pt idx="303">
                  <c:v>19</c:v>
                </c:pt>
                <c:pt idx="304">
                  <c:v>19</c:v>
                </c:pt>
                <c:pt idx="305">
                  <c:v>19.125</c:v>
                </c:pt>
                <c:pt idx="306">
                  <c:v>19.125</c:v>
                </c:pt>
                <c:pt idx="307">
                  <c:v>19.25</c:v>
                </c:pt>
                <c:pt idx="308">
                  <c:v>19.25</c:v>
                </c:pt>
                <c:pt idx="309">
                  <c:v>19.375</c:v>
                </c:pt>
                <c:pt idx="310">
                  <c:v>19.375</c:v>
                </c:pt>
                <c:pt idx="311">
                  <c:v>19.5</c:v>
                </c:pt>
                <c:pt idx="312">
                  <c:v>19.5</c:v>
                </c:pt>
                <c:pt idx="313">
                  <c:v>19.625</c:v>
                </c:pt>
                <c:pt idx="314">
                  <c:v>19.625</c:v>
                </c:pt>
                <c:pt idx="315">
                  <c:v>19.75</c:v>
                </c:pt>
                <c:pt idx="316">
                  <c:v>19.75</c:v>
                </c:pt>
                <c:pt idx="317">
                  <c:v>19.875</c:v>
                </c:pt>
                <c:pt idx="318">
                  <c:v>19.875</c:v>
                </c:pt>
                <c:pt idx="319">
                  <c:v>20</c:v>
                </c:pt>
                <c:pt idx="320">
                  <c:v>20</c:v>
                </c:pt>
                <c:pt idx="321">
                  <c:v>20.125</c:v>
                </c:pt>
                <c:pt idx="322">
                  <c:v>20.125</c:v>
                </c:pt>
                <c:pt idx="323">
                  <c:v>20.25</c:v>
                </c:pt>
                <c:pt idx="324">
                  <c:v>20.25</c:v>
                </c:pt>
                <c:pt idx="325">
                  <c:v>20.375</c:v>
                </c:pt>
                <c:pt idx="326">
                  <c:v>20.375</c:v>
                </c:pt>
                <c:pt idx="327">
                  <c:v>20.5</c:v>
                </c:pt>
                <c:pt idx="328">
                  <c:v>20.5</c:v>
                </c:pt>
                <c:pt idx="329">
                  <c:v>20.625</c:v>
                </c:pt>
                <c:pt idx="330">
                  <c:v>20.625</c:v>
                </c:pt>
                <c:pt idx="331">
                  <c:v>20.75</c:v>
                </c:pt>
                <c:pt idx="332">
                  <c:v>20.75</c:v>
                </c:pt>
                <c:pt idx="333">
                  <c:v>20.875</c:v>
                </c:pt>
                <c:pt idx="334">
                  <c:v>20.875</c:v>
                </c:pt>
                <c:pt idx="335">
                  <c:v>21</c:v>
                </c:pt>
                <c:pt idx="336">
                  <c:v>21</c:v>
                </c:pt>
                <c:pt idx="337">
                  <c:v>21.125</c:v>
                </c:pt>
                <c:pt idx="338">
                  <c:v>21.125</c:v>
                </c:pt>
                <c:pt idx="339">
                  <c:v>21.25</c:v>
                </c:pt>
                <c:pt idx="340">
                  <c:v>21.25</c:v>
                </c:pt>
                <c:pt idx="341">
                  <c:v>21.375</c:v>
                </c:pt>
                <c:pt idx="342">
                  <c:v>21.375</c:v>
                </c:pt>
                <c:pt idx="343">
                  <c:v>21.5</c:v>
                </c:pt>
                <c:pt idx="344">
                  <c:v>21.5</c:v>
                </c:pt>
                <c:pt idx="345">
                  <c:v>21.625</c:v>
                </c:pt>
                <c:pt idx="346">
                  <c:v>21.625</c:v>
                </c:pt>
                <c:pt idx="347">
                  <c:v>21.75</c:v>
                </c:pt>
                <c:pt idx="348">
                  <c:v>21.75</c:v>
                </c:pt>
                <c:pt idx="349">
                  <c:v>21.875</c:v>
                </c:pt>
                <c:pt idx="350">
                  <c:v>21.875</c:v>
                </c:pt>
                <c:pt idx="351">
                  <c:v>22</c:v>
                </c:pt>
                <c:pt idx="352">
                  <c:v>22</c:v>
                </c:pt>
                <c:pt idx="353">
                  <c:v>22.125</c:v>
                </c:pt>
                <c:pt idx="354">
                  <c:v>22.125</c:v>
                </c:pt>
                <c:pt idx="355">
                  <c:v>22.25</c:v>
                </c:pt>
                <c:pt idx="356">
                  <c:v>22.25</c:v>
                </c:pt>
                <c:pt idx="357">
                  <c:v>22.375</c:v>
                </c:pt>
                <c:pt idx="358">
                  <c:v>22.375</c:v>
                </c:pt>
                <c:pt idx="359">
                  <c:v>22.5</c:v>
                </c:pt>
                <c:pt idx="360">
                  <c:v>22.5</c:v>
                </c:pt>
                <c:pt idx="361">
                  <c:v>22.625</c:v>
                </c:pt>
                <c:pt idx="362">
                  <c:v>22.625</c:v>
                </c:pt>
                <c:pt idx="363">
                  <c:v>22.75</c:v>
                </c:pt>
                <c:pt idx="364">
                  <c:v>22.75</c:v>
                </c:pt>
                <c:pt idx="365">
                  <c:v>22.875</c:v>
                </c:pt>
                <c:pt idx="366">
                  <c:v>22.875</c:v>
                </c:pt>
                <c:pt idx="367">
                  <c:v>23</c:v>
                </c:pt>
                <c:pt idx="368">
                  <c:v>23</c:v>
                </c:pt>
                <c:pt idx="369">
                  <c:v>23.125</c:v>
                </c:pt>
                <c:pt idx="370">
                  <c:v>23.125</c:v>
                </c:pt>
                <c:pt idx="371">
                  <c:v>23.25</c:v>
                </c:pt>
                <c:pt idx="372">
                  <c:v>23.25</c:v>
                </c:pt>
                <c:pt idx="373">
                  <c:v>23.375</c:v>
                </c:pt>
                <c:pt idx="374">
                  <c:v>23.375</c:v>
                </c:pt>
                <c:pt idx="375">
                  <c:v>23.5</c:v>
                </c:pt>
                <c:pt idx="376">
                  <c:v>23.5</c:v>
                </c:pt>
                <c:pt idx="377">
                  <c:v>23.625</c:v>
                </c:pt>
                <c:pt idx="378">
                  <c:v>23.625</c:v>
                </c:pt>
                <c:pt idx="379">
                  <c:v>23.75</c:v>
                </c:pt>
                <c:pt idx="380">
                  <c:v>23.75</c:v>
                </c:pt>
                <c:pt idx="381">
                  <c:v>23.875</c:v>
                </c:pt>
                <c:pt idx="382">
                  <c:v>23.875</c:v>
                </c:pt>
                <c:pt idx="383">
                  <c:v>24</c:v>
                </c:pt>
                <c:pt idx="384">
                  <c:v>24</c:v>
                </c:pt>
                <c:pt idx="385">
                  <c:v>24.125</c:v>
                </c:pt>
                <c:pt idx="386">
                  <c:v>24.125</c:v>
                </c:pt>
                <c:pt idx="387">
                  <c:v>24.25</c:v>
                </c:pt>
                <c:pt idx="388">
                  <c:v>24.25</c:v>
                </c:pt>
                <c:pt idx="389">
                  <c:v>24.375</c:v>
                </c:pt>
                <c:pt idx="390">
                  <c:v>24.375</c:v>
                </c:pt>
                <c:pt idx="391">
                  <c:v>24.5</c:v>
                </c:pt>
                <c:pt idx="392">
                  <c:v>24.5</c:v>
                </c:pt>
                <c:pt idx="393">
                  <c:v>24.625</c:v>
                </c:pt>
                <c:pt idx="394">
                  <c:v>24.625</c:v>
                </c:pt>
                <c:pt idx="395">
                  <c:v>24.75</c:v>
                </c:pt>
                <c:pt idx="396">
                  <c:v>24.75</c:v>
                </c:pt>
                <c:pt idx="397">
                  <c:v>24.875</c:v>
                </c:pt>
                <c:pt idx="398">
                  <c:v>24.875</c:v>
                </c:pt>
                <c:pt idx="399">
                  <c:v>25</c:v>
                </c:pt>
                <c:pt idx="400">
                  <c:v>25</c:v>
                </c:pt>
                <c:pt idx="401">
                  <c:v>25.125</c:v>
                </c:pt>
                <c:pt idx="402">
                  <c:v>25.125</c:v>
                </c:pt>
                <c:pt idx="403">
                  <c:v>25.25</c:v>
                </c:pt>
                <c:pt idx="404">
                  <c:v>25.25</c:v>
                </c:pt>
                <c:pt idx="405">
                  <c:v>25.375</c:v>
                </c:pt>
                <c:pt idx="406">
                  <c:v>25.375</c:v>
                </c:pt>
                <c:pt idx="407">
                  <c:v>25.5</c:v>
                </c:pt>
                <c:pt idx="408">
                  <c:v>25.5</c:v>
                </c:pt>
                <c:pt idx="409">
                  <c:v>25.625</c:v>
                </c:pt>
                <c:pt idx="410">
                  <c:v>25.625</c:v>
                </c:pt>
                <c:pt idx="411">
                  <c:v>25.75</c:v>
                </c:pt>
                <c:pt idx="412">
                  <c:v>25.75</c:v>
                </c:pt>
                <c:pt idx="413">
                  <c:v>25.875</c:v>
                </c:pt>
                <c:pt idx="414">
                  <c:v>25.875</c:v>
                </c:pt>
                <c:pt idx="415">
                  <c:v>26</c:v>
                </c:pt>
                <c:pt idx="416">
                  <c:v>26</c:v>
                </c:pt>
                <c:pt idx="417">
                  <c:v>26.125</c:v>
                </c:pt>
                <c:pt idx="418">
                  <c:v>26.125</c:v>
                </c:pt>
                <c:pt idx="419">
                  <c:v>26.25</c:v>
                </c:pt>
                <c:pt idx="420">
                  <c:v>26.25</c:v>
                </c:pt>
                <c:pt idx="421">
                  <c:v>26.375</c:v>
                </c:pt>
                <c:pt idx="422">
                  <c:v>26.375</c:v>
                </c:pt>
                <c:pt idx="423">
                  <c:v>26.5</c:v>
                </c:pt>
                <c:pt idx="424">
                  <c:v>26.5</c:v>
                </c:pt>
                <c:pt idx="425">
                  <c:v>26.625</c:v>
                </c:pt>
                <c:pt idx="426">
                  <c:v>26.625</c:v>
                </c:pt>
                <c:pt idx="427">
                  <c:v>26.75</c:v>
                </c:pt>
                <c:pt idx="428">
                  <c:v>26.75</c:v>
                </c:pt>
                <c:pt idx="429">
                  <c:v>26.875</c:v>
                </c:pt>
                <c:pt idx="430">
                  <c:v>26.875</c:v>
                </c:pt>
                <c:pt idx="431">
                  <c:v>27</c:v>
                </c:pt>
                <c:pt idx="432">
                  <c:v>27</c:v>
                </c:pt>
                <c:pt idx="433">
                  <c:v>27.125</c:v>
                </c:pt>
                <c:pt idx="434">
                  <c:v>27.125</c:v>
                </c:pt>
                <c:pt idx="435">
                  <c:v>27.25</c:v>
                </c:pt>
                <c:pt idx="436">
                  <c:v>27.25</c:v>
                </c:pt>
                <c:pt idx="437">
                  <c:v>27.375</c:v>
                </c:pt>
                <c:pt idx="438">
                  <c:v>27.375</c:v>
                </c:pt>
                <c:pt idx="439">
                  <c:v>27.5</c:v>
                </c:pt>
                <c:pt idx="440">
                  <c:v>27.5</c:v>
                </c:pt>
                <c:pt idx="441">
                  <c:v>27.625</c:v>
                </c:pt>
                <c:pt idx="442">
                  <c:v>27.625</c:v>
                </c:pt>
                <c:pt idx="443">
                  <c:v>27.75</c:v>
                </c:pt>
                <c:pt idx="444">
                  <c:v>27.75</c:v>
                </c:pt>
                <c:pt idx="445">
                  <c:v>27.875</c:v>
                </c:pt>
                <c:pt idx="446">
                  <c:v>27.875</c:v>
                </c:pt>
                <c:pt idx="447">
                  <c:v>28</c:v>
                </c:pt>
                <c:pt idx="448">
                  <c:v>28</c:v>
                </c:pt>
                <c:pt idx="449">
                  <c:v>28.125</c:v>
                </c:pt>
                <c:pt idx="450">
                  <c:v>28.125</c:v>
                </c:pt>
                <c:pt idx="451">
                  <c:v>28.25</c:v>
                </c:pt>
                <c:pt idx="452">
                  <c:v>28.25</c:v>
                </c:pt>
                <c:pt idx="453">
                  <c:v>28.375</c:v>
                </c:pt>
                <c:pt idx="454">
                  <c:v>28.375</c:v>
                </c:pt>
                <c:pt idx="455">
                  <c:v>28.5</c:v>
                </c:pt>
                <c:pt idx="456">
                  <c:v>28.5</c:v>
                </c:pt>
                <c:pt idx="457">
                  <c:v>28.625</c:v>
                </c:pt>
                <c:pt idx="458">
                  <c:v>28.625</c:v>
                </c:pt>
                <c:pt idx="459">
                  <c:v>28.75</c:v>
                </c:pt>
                <c:pt idx="460">
                  <c:v>28.75</c:v>
                </c:pt>
                <c:pt idx="461">
                  <c:v>28.875</c:v>
                </c:pt>
                <c:pt idx="462">
                  <c:v>28.875</c:v>
                </c:pt>
                <c:pt idx="463">
                  <c:v>29</c:v>
                </c:pt>
                <c:pt idx="464">
                  <c:v>29</c:v>
                </c:pt>
                <c:pt idx="465">
                  <c:v>29.125</c:v>
                </c:pt>
                <c:pt idx="466">
                  <c:v>29.125</c:v>
                </c:pt>
                <c:pt idx="467">
                  <c:v>29.25</c:v>
                </c:pt>
                <c:pt idx="468">
                  <c:v>29.25</c:v>
                </c:pt>
                <c:pt idx="469">
                  <c:v>29.375</c:v>
                </c:pt>
                <c:pt idx="470">
                  <c:v>29.375</c:v>
                </c:pt>
                <c:pt idx="471">
                  <c:v>29.5</c:v>
                </c:pt>
                <c:pt idx="472">
                  <c:v>29.5</c:v>
                </c:pt>
                <c:pt idx="473">
                  <c:v>29.625</c:v>
                </c:pt>
                <c:pt idx="474">
                  <c:v>29.625</c:v>
                </c:pt>
                <c:pt idx="475">
                  <c:v>29.75</c:v>
                </c:pt>
                <c:pt idx="476">
                  <c:v>29.75</c:v>
                </c:pt>
                <c:pt idx="477">
                  <c:v>29.875</c:v>
                </c:pt>
                <c:pt idx="478">
                  <c:v>29.875</c:v>
                </c:pt>
                <c:pt idx="479">
                  <c:v>30</c:v>
                </c:pt>
              </c:numCache>
            </c:numRef>
          </c:xVal>
          <c:yVal>
            <c:numRef>
              <c:f>OneGrpPureAbsorbtion!$Q$10:$Q$489</c:f>
              <c:numCache>
                <c:formatCode>General</c:formatCode>
                <c:ptCount val="480"/>
                <c:pt idx="0">
                  <c:v>0.5</c:v>
                </c:pt>
                <c:pt idx="1">
                  <c:v>0.44844899999999999</c:v>
                </c:pt>
                <c:pt idx="2">
                  <c:v>0.44844899999999999</c:v>
                </c:pt>
                <c:pt idx="3">
                  <c:v>0.41391699999999998</c:v>
                </c:pt>
                <c:pt idx="4">
                  <c:v>0.41391699999999998</c:v>
                </c:pt>
                <c:pt idx="5">
                  <c:v>0.38562200000000002</c:v>
                </c:pt>
                <c:pt idx="6">
                  <c:v>0.38562200000000002</c:v>
                </c:pt>
                <c:pt idx="7">
                  <c:v>0.36127300000000001</c:v>
                </c:pt>
                <c:pt idx="8">
                  <c:v>0.36127300000000001</c:v>
                </c:pt>
                <c:pt idx="9">
                  <c:v>0.33978399999999997</c:v>
                </c:pt>
                <c:pt idx="10">
                  <c:v>0.33978399999999997</c:v>
                </c:pt>
                <c:pt idx="11">
                  <c:v>0.320519</c:v>
                </c:pt>
                <c:pt idx="12">
                  <c:v>0.320519</c:v>
                </c:pt>
                <c:pt idx="13">
                  <c:v>0.30305700000000002</c:v>
                </c:pt>
                <c:pt idx="14">
                  <c:v>0.30305700000000002</c:v>
                </c:pt>
                <c:pt idx="15">
                  <c:v>0.28710000000000002</c:v>
                </c:pt>
                <c:pt idx="16">
                  <c:v>0.28710000000000002</c:v>
                </c:pt>
                <c:pt idx="17">
                  <c:v>0.27242699999999997</c:v>
                </c:pt>
                <c:pt idx="18">
                  <c:v>0.27242699999999997</c:v>
                </c:pt>
                <c:pt idx="19">
                  <c:v>0.25886500000000001</c:v>
                </c:pt>
                <c:pt idx="20">
                  <c:v>0.25886500000000001</c:v>
                </c:pt>
                <c:pt idx="21">
                  <c:v>0.246279</c:v>
                </c:pt>
                <c:pt idx="22">
                  <c:v>0.246279</c:v>
                </c:pt>
                <c:pt idx="23">
                  <c:v>0.23455799999999999</c:v>
                </c:pt>
                <c:pt idx="24">
                  <c:v>0.23455799999999999</c:v>
                </c:pt>
                <c:pt idx="25">
                  <c:v>0.223609</c:v>
                </c:pt>
                <c:pt idx="26">
                  <c:v>0.223609</c:v>
                </c:pt>
                <c:pt idx="27">
                  <c:v>0.21335599999999999</c:v>
                </c:pt>
                <c:pt idx="28">
                  <c:v>0.21335599999999999</c:v>
                </c:pt>
                <c:pt idx="29">
                  <c:v>0.203734</c:v>
                </c:pt>
                <c:pt idx="30">
                  <c:v>0.203734</c:v>
                </c:pt>
                <c:pt idx="31">
                  <c:v>0.194684</c:v>
                </c:pt>
                <c:pt idx="32">
                  <c:v>0.194684</c:v>
                </c:pt>
                <c:pt idx="33">
                  <c:v>0.18615899999999999</c:v>
                </c:pt>
                <c:pt idx="34">
                  <c:v>0.18615899999999999</c:v>
                </c:pt>
                <c:pt idx="35">
                  <c:v>0.178115</c:v>
                </c:pt>
                <c:pt idx="36">
                  <c:v>0.178115</c:v>
                </c:pt>
                <c:pt idx="37">
                  <c:v>0.170514</c:v>
                </c:pt>
                <c:pt idx="38">
                  <c:v>0.170514</c:v>
                </c:pt>
                <c:pt idx="39">
                  <c:v>0.16332199999999999</c:v>
                </c:pt>
                <c:pt idx="40">
                  <c:v>0.16332199999999999</c:v>
                </c:pt>
                <c:pt idx="41">
                  <c:v>0.15651000000000001</c:v>
                </c:pt>
                <c:pt idx="42">
                  <c:v>0.15651000000000001</c:v>
                </c:pt>
                <c:pt idx="43">
                  <c:v>0.15004999999999999</c:v>
                </c:pt>
                <c:pt idx="44">
                  <c:v>0.15004999999999999</c:v>
                </c:pt>
                <c:pt idx="45">
                  <c:v>0.14391799999999999</c:v>
                </c:pt>
                <c:pt idx="46">
                  <c:v>0.14391799999999999</c:v>
                </c:pt>
                <c:pt idx="47">
                  <c:v>0.13809199999999999</c:v>
                </c:pt>
                <c:pt idx="48">
                  <c:v>0.13809199999999999</c:v>
                </c:pt>
                <c:pt idx="49">
                  <c:v>0.132552</c:v>
                </c:pt>
                <c:pt idx="50">
                  <c:v>0.132552</c:v>
                </c:pt>
                <c:pt idx="51">
                  <c:v>0.12728</c:v>
                </c:pt>
                <c:pt idx="52">
                  <c:v>0.12728</c:v>
                </c:pt>
                <c:pt idx="53">
                  <c:v>0.12225900000000001</c:v>
                </c:pt>
                <c:pt idx="54">
                  <c:v>0.12225900000000001</c:v>
                </c:pt>
                <c:pt idx="55">
                  <c:v>0.117474</c:v>
                </c:pt>
                <c:pt idx="56">
                  <c:v>0.117474</c:v>
                </c:pt>
                <c:pt idx="57">
                  <c:v>0.11291</c:v>
                </c:pt>
                <c:pt idx="58">
                  <c:v>0.11291</c:v>
                </c:pt>
                <c:pt idx="59">
                  <c:v>0.108555</c:v>
                </c:pt>
                <c:pt idx="60">
                  <c:v>0.108555</c:v>
                </c:pt>
                <c:pt idx="61">
                  <c:v>0.104398</c:v>
                </c:pt>
                <c:pt idx="62">
                  <c:v>0.104398</c:v>
                </c:pt>
                <c:pt idx="63">
                  <c:v>0.100426</c:v>
                </c:pt>
                <c:pt idx="64">
                  <c:v>0.100426</c:v>
                </c:pt>
                <c:pt idx="65">
                  <c:v>9.6629499999999993E-2</c:v>
                </c:pt>
                <c:pt idx="66">
                  <c:v>9.6629499999999993E-2</c:v>
                </c:pt>
                <c:pt idx="67">
                  <c:v>9.2999299999999993E-2</c:v>
                </c:pt>
                <c:pt idx="68">
                  <c:v>9.2999299999999993E-2</c:v>
                </c:pt>
                <c:pt idx="69">
                  <c:v>8.95262E-2</c:v>
                </c:pt>
                <c:pt idx="70">
                  <c:v>8.95262E-2</c:v>
                </c:pt>
                <c:pt idx="71">
                  <c:v>8.6202100000000004E-2</c:v>
                </c:pt>
                <c:pt idx="72">
                  <c:v>8.6202100000000004E-2</c:v>
                </c:pt>
                <c:pt idx="73">
                  <c:v>8.3019099999999998E-2</c:v>
                </c:pt>
                <c:pt idx="74">
                  <c:v>8.3019099999999998E-2</c:v>
                </c:pt>
                <c:pt idx="75">
                  <c:v>7.9970200000000005E-2</c:v>
                </c:pt>
                <c:pt idx="76">
                  <c:v>7.9970200000000005E-2</c:v>
                </c:pt>
                <c:pt idx="77">
                  <c:v>7.7048500000000006E-2</c:v>
                </c:pt>
                <c:pt idx="78">
                  <c:v>7.7048500000000006E-2</c:v>
                </c:pt>
                <c:pt idx="79">
                  <c:v>7.4247800000000003E-2</c:v>
                </c:pt>
                <c:pt idx="80">
                  <c:v>7.4247800000000003E-2</c:v>
                </c:pt>
                <c:pt idx="81">
                  <c:v>7.1562000000000001E-2</c:v>
                </c:pt>
                <c:pt idx="82">
                  <c:v>7.1562000000000001E-2</c:v>
                </c:pt>
                <c:pt idx="83">
                  <c:v>6.8985699999999997E-2</c:v>
                </c:pt>
                <c:pt idx="84">
                  <c:v>6.8985699999999997E-2</c:v>
                </c:pt>
                <c:pt idx="85">
                  <c:v>6.6513500000000003E-2</c:v>
                </c:pt>
                <c:pt idx="86">
                  <c:v>6.6513500000000003E-2</c:v>
                </c:pt>
                <c:pt idx="87">
                  <c:v>6.4140500000000003E-2</c:v>
                </c:pt>
                <c:pt idx="88">
                  <c:v>6.4140500000000003E-2</c:v>
                </c:pt>
                <c:pt idx="89">
                  <c:v>6.1862199999999999E-2</c:v>
                </c:pt>
                <c:pt idx="90">
                  <c:v>6.1862199999999999E-2</c:v>
                </c:pt>
                <c:pt idx="91">
                  <c:v>5.9674100000000001E-2</c:v>
                </c:pt>
                <c:pt idx="92">
                  <c:v>5.9674100000000001E-2</c:v>
                </c:pt>
                <c:pt idx="93">
                  <c:v>5.7571999999999998E-2</c:v>
                </c:pt>
                <c:pt idx="94">
                  <c:v>5.7571999999999998E-2</c:v>
                </c:pt>
                <c:pt idx="95">
                  <c:v>5.5551999999999997E-2</c:v>
                </c:pt>
                <c:pt idx="96">
                  <c:v>5.5551999999999997E-2</c:v>
                </c:pt>
                <c:pt idx="97">
                  <c:v>5.3610600000000001E-2</c:v>
                </c:pt>
                <c:pt idx="98">
                  <c:v>5.3610600000000001E-2</c:v>
                </c:pt>
                <c:pt idx="99">
                  <c:v>5.1743999999999998E-2</c:v>
                </c:pt>
                <c:pt idx="100">
                  <c:v>5.1743999999999998E-2</c:v>
                </c:pt>
                <c:pt idx="101">
                  <c:v>4.9949199999999999E-2</c:v>
                </c:pt>
                <c:pt idx="102">
                  <c:v>4.9949199999999999E-2</c:v>
                </c:pt>
                <c:pt idx="103">
                  <c:v>4.8222800000000003E-2</c:v>
                </c:pt>
                <c:pt idx="104">
                  <c:v>4.8222800000000003E-2</c:v>
                </c:pt>
                <c:pt idx="105">
                  <c:v>4.6561900000000003E-2</c:v>
                </c:pt>
                <c:pt idx="106">
                  <c:v>4.6561900000000003E-2</c:v>
                </c:pt>
                <c:pt idx="107">
                  <c:v>4.4963799999999998E-2</c:v>
                </c:pt>
                <c:pt idx="108">
                  <c:v>4.4963799999999998E-2</c:v>
                </c:pt>
                <c:pt idx="109">
                  <c:v>4.3425600000000002E-2</c:v>
                </c:pt>
                <c:pt idx="110">
                  <c:v>4.3425600000000002E-2</c:v>
                </c:pt>
                <c:pt idx="111">
                  <c:v>4.1945000000000003E-2</c:v>
                </c:pt>
                <c:pt idx="112">
                  <c:v>4.1945000000000003E-2</c:v>
                </c:pt>
                <c:pt idx="113">
                  <c:v>4.0519399999999997E-2</c:v>
                </c:pt>
                <c:pt idx="114">
                  <c:v>4.0519399999999997E-2</c:v>
                </c:pt>
                <c:pt idx="115">
                  <c:v>3.9146500000000001E-2</c:v>
                </c:pt>
                <c:pt idx="116">
                  <c:v>3.9146500000000001E-2</c:v>
                </c:pt>
                <c:pt idx="117">
                  <c:v>3.7824200000000002E-2</c:v>
                </c:pt>
                <c:pt idx="118">
                  <c:v>3.7824200000000002E-2</c:v>
                </c:pt>
                <c:pt idx="119">
                  <c:v>3.6550399999999997E-2</c:v>
                </c:pt>
                <c:pt idx="120">
                  <c:v>3.6550399999999997E-2</c:v>
                </c:pt>
                <c:pt idx="121">
                  <c:v>3.5323100000000003E-2</c:v>
                </c:pt>
                <c:pt idx="122">
                  <c:v>3.5323100000000003E-2</c:v>
                </c:pt>
                <c:pt idx="123">
                  <c:v>3.4140400000000001E-2</c:v>
                </c:pt>
                <c:pt idx="124">
                  <c:v>3.4140400000000001E-2</c:v>
                </c:pt>
                <c:pt idx="125">
                  <c:v>3.3000399999999999E-2</c:v>
                </c:pt>
                <c:pt idx="126">
                  <c:v>3.3000399999999999E-2</c:v>
                </c:pt>
                <c:pt idx="127">
                  <c:v>3.1901600000000002E-2</c:v>
                </c:pt>
                <c:pt idx="128">
                  <c:v>3.1901600000000002E-2</c:v>
                </c:pt>
                <c:pt idx="129">
                  <c:v>3.08422E-2</c:v>
                </c:pt>
                <c:pt idx="130">
                  <c:v>3.08422E-2</c:v>
                </c:pt>
                <c:pt idx="131">
                  <c:v>2.9820699999999999E-2</c:v>
                </c:pt>
                <c:pt idx="132">
                  <c:v>2.9820699999999999E-2</c:v>
                </c:pt>
                <c:pt idx="133">
                  <c:v>2.88355E-2</c:v>
                </c:pt>
                <c:pt idx="134">
                  <c:v>2.88355E-2</c:v>
                </c:pt>
                <c:pt idx="135">
                  <c:v>2.7885299999999998E-2</c:v>
                </c:pt>
                <c:pt idx="136">
                  <c:v>2.7885299999999998E-2</c:v>
                </c:pt>
                <c:pt idx="137">
                  <c:v>2.6968700000000002E-2</c:v>
                </c:pt>
                <c:pt idx="138">
                  <c:v>2.6968700000000002E-2</c:v>
                </c:pt>
                <c:pt idx="139">
                  <c:v>2.6084400000000001E-2</c:v>
                </c:pt>
                <c:pt idx="140">
                  <c:v>2.6084400000000001E-2</c:v>
                </c:pt>
                <c:pt idx="141">
                  <c:v>2.5231099999999999E-2</c:v>
                </c:pt>
                <c:pt idx="142">
                  <c:v>2.5231099999999999E-2</c:v>
                </c:pt>
                <c:pt idx="143">
                  <c:v>2.4407600000000002E-2</c:v>
                </c:pt>
                <c:pt idx="144">
                  <c:v>2.4407600000000002E-2</c:v>
                </c:pt>
                <c:pt idx="145">
                  <c:v>2.3612899999999999E-2</c:v>
                </c:pt>
                <c:pt idx="146">
                  <c:v>2.3612899999999999E-2</c:v>
                </c:pt>
                <c:pt idx="147">
                  <c:v>2.28457E-2</c:v>
                </c:pt>
                <c:pt idx="148">
                  <c:v>2.28457E-2</c:v>
                </c:pt>
                <c:pt idx="149">
                  <c:v>2.2105199999999998E-2</c:v>
                </c:pt>
                <c:pt idx="150">
                  <c:v>2.2105199999999998E-2</c:v>
                </c:pt>
                <c:pt idx="151">
                  <c:v>2.1390200000000002E-2</c:v>
                </c:pt>
                <c:pt idx="152">
                  <c:v>2.1390200000000002E-2</c:v>
                </c:pt>
                <c:pt idx="153">
                  <c:v>2.0699700000000001E-2</c:v>
                </c:pt>
                <c:pt idx="154">
                  <c:v>2.0699700000000001E-2</c:v>
                </c:pt>
                <c:pt idx="155">
                  <c:v>2.0032999999999999E-2</c:v>
                </c:pt>
                <c:pt idx="156">
                  <c:v>2.0032999999999999E-2</c:v>
                </c:pt>
                <c:pt idx="157">
                  <c:v>1.9389099999999999E-2</c:v>
                </c:pt>
                <c:pt idx="158">
                  <c:v>1.9389099999999999E-2</c:v>
                </c:pt>
                <c:pt idx="159">
                  <c:v>1.8767099999999998E-2</c:v>
                </c:pt>
                <c:pt idx="160">
                  <c:v>1.8767099999999998E-2</c:v>
                </c:pt>
                <c:pt idx="161">
                  <c:v>1.81663E-2</c:v>
                </c:pt>
                <c:pt idx="162">
                  <c:v>1.81663E-2</c:v>
                </c:pt>
                <c:pt idx="163">
                  <c:v>1.7585900000000002E-2</c:v>
                </c:pt>
                <c:pt idx="164">
                  <c:v>1.7585900000000002E-2</c:v>
                </c:pt>
                <c:pt idx="165">
                  <c:v>1.7025100000000001E-2</c:v>
                </c:pt>
                <c:pt idx="166">
                  <c:v>1.7025100000000001E-2</c:v>
                </c:pt>
                <c:pt idx="167">
                  <c:v>1.64832E-2</c:v>
                </c:pt>
                <c:pt idx="168">
                  <c:v>1.64832E-2</c:v>
                </c:pt>
                <c:pt idx="169">
                  <c:v>1.5959500000000001E-2</c:v>
                </c:pt>
                <c:pt idx="170">
                  <c:v>1.5959500000000001E-2</c:v>
                </c:pt>
                <c:pt idx="171">
                  <c:v>1.5453400000000001E-2</c:v>
                </c:pt>
                <c:pt idx="172">
                  <c:v>1.5453400000000001E-2</c:v>
                </c:pt>
                <c:pt idx="173">
                  <c:v>1.49642E-2</c:v>
                </c:pt>
                <c:pt idx="174">
                  <c:v>1.49642E-2</c:v>
                </c:pt>
                <c:pt idx="175">
                  <c:v>1.44913E-2</c:v>
                </c:pt>
                <c:pt idx="176">
                  <c:v>1.44913E-2</c:v>
                </c:pt>
                <c:pt idx="177">
                  <c:v>1.40342E-2</c:v>
                </c:pt>
                <c:pt idx="178">
                  <c:v>1.40342E-2</c:v>
                </c:pt>
                <c:pt idx="179">
                  <c:v>1.35923E-2</c:v>
                </c:pt>
                <c:pt idx="180">
                  <c:v>1.35923E-2</c:v>
                </c:pt>
                <c:pt idx="181">
                  <c:v>1.3165E-2</c:v>
                </c:pt>
                <c:pt idx="182">
                  <c:v>1.3165E-2</c:v>
                </c:pt>
                <c:pt idx="183">
                  <c:v>1.2751800000000001E-2</c:v>
                </c:pt>
                <c:pt idx="184">
                  <c:v>1.2751800000000001E-2</c:v>
                </c:pt>
                <c:pt idx="185">
                  <c:v>1.23523E-2</c:v>
                </c:pt>
                <c:pt idx="186">
                  <c:v>1.23523E-2</c:v>
                </c:pt>
                <c:pt idx="187">
                  <c:v>1.19659E-2</c:v>
                </c:pt>
                <c:pt idx="188">
                  <c:v>1.19659E-2</c:v>
                </c:pt>
                <c:pt idx="189">
                  <c:v>1.1592099999999999E-2</c:v>
                </c:pt>
                <c:pt idx="190">
                  <c:v>1.1592099999999999E-2</c:v>
                </c:pt>
                <c:pt idx="191">
                  <c:v>1.12307E-2</c:v>
                </c:pt>
                <c:pt idx="192">
                  <c:v>1.12307E-2</c:v>
                </c:pt>
                <c:pt idx="193">
                  <c:v>1.0881E-2</c:v>
                </c:pt>
                <c:pt idx="194">
                  <c:v>1.0881E-2</c:v>
                </c:pt>
                <c:pt idx="195">
                  <c:v>1.05427E-2</c:v>
                </c:pt>
                <c:pt idx="196">
                  <c:v>1.05427E-2</c:v>
                </c:pt>
                <c:pt idx="197">
                  <c:v>1.0215500000000001E-2</c:v>
                </c:pt>
                <c:pt idx="198">
                  <c:v>1.0215500000000001E-2</c:v>
                </c:pt>
                <c:pt idx="199">
                  <c:v>9.8988500000000007E-3</c:v>
                </c:pt>
                <c:pt idx="200">
                  <c:v>9.8988500000000007E-3</c:v>
                </c:pt>
                <c:pt idx="201">
                  <c:v>9.5924900000000004E-3</c:v>
                </c:pt>
                <c:pt idx="202">
                  <c:v>9.5924900000000004E-3</c:v>
                </c:pt>
                <c:pt idx="203">
                  <c:v>9.2960300000000003E-3</c:v>
                </c:pt>
                <c:pt idx="204">
                  <c:v>9.2960300000000003E-3</c:v>
                </c:pt>
                <c:pt idx="205">
                  <c:v>9.0091500000000005E-3</c:v>
                </c:pt>
                <c:pt idx="206">
                  <c:v>9.0091500000000005E-3</c:v>
                </c:pt>
                <c:pt idx="207">
                  <c:v>8.7314999999999997E-3</c:v>
                </c:pt>
                <c:pt idx="208">
                  <c:v>8.7314999999999997E-3</c:v>
                </c:pt>
                <c:pt idx="209">
                  <c:v>8.4627899999999995E-3</c:v>
                </c:pt>
                <c:pt idx="210">
                  <c:v>8.4627899999999995E-3</c:v>
                </c:pt>
                <c:pt idx="211">
                  <c:v>8.2027000000000003E-3</c:v>
                </c:pt>
                <c:pt idx="212">
                  <c:v>8.2027000000000003E-3</c:v>
                </c:pt>
                <c:pt idx="213">
                  <c:v>7.9509400000000001E-3</c:v>
                </c:pt>
                <c:pt idx="214">
                  <c:v>7.9509400000000001E-3</c:v>
                </c:pt>
                <c:pt idx="215">
                  <c:v>7.7072299999999998E-3</c:v>
                </c:pt>
                <c:pt idx="216">
                  <c:v>7.7072299999999998E-3</c:v>
                </c:pt>
                <c:pt idx="217">
                  <c:v>7.4713000000000002E-3</c:v>
                </c:pt>
                <c:pt idx="218">
                  <c:v>7.4713000000000002E-3</c:v>
                </c:pt>
                <c:pt idx="219">
                  <c:v>7.2428900000000001E-3</c:v>
                </c:pt>
                <c:pt idx="220">
                  <c:v>7.2428900000000001E-3</c:v>
                </c:pt>
                <c:pt idx="221">
                  <c:v>7.0217500000000002E-3</c:v>
                </c:pt>
                <c:pt idx="222">
                  <c:v>7.0217500000000002E-3</c:v>
                </c:pt>
                <c:pt idx="223">
                  <c:v>6.8076200000000003E-3</c:v>
                </c:pt>
                <c:pt idx="224">
                  <c:v>6.8076200000000003E-3</c:v>
                </c:pt>
                <c:pt idx="225">
                  <c:v>6.60029E-3</c:v>
                </c:pt>
                <c:pt idx="226">
                  <c:v>6.60029E-3</c:v>
                </c:pt>
                <c:pt idx="227">
                  <c:v>6.3995099999999997E-3</c:v>
                </c:pt>
                <c:pt idx="228">
                  <c:v>6.3995099999999997E-3</c:v>
                </c:pt>
                <c:pt idx="229">
                  <c:v>6.20508E-3</c:v>
                </c:pt>
                <c:pt idx="230">
                  <c:v>6.20508E-3</c:v>
                </c:pt>
                <c:pt idx="231">
                  <c:v>6.0167800000000002E-3</c:v>
                </c:pt>
                <c:pt idx="232">
                  <c:v>6.0167800000000002E-3</c:v>
                </c:pt>
                <c:pt idx="233">
                  <c:v>5.8344099999999999E-3</c:v>
                </c:pt>
                <c:pt idx="234">
                  <c:v>5.8344099999999999E-3</c:v>
                </c:pt>
                <c:pt idx="235">
                  <c:v>5.6577800000000003E-3</c:v>
                </c:pt>
                <c:pt idx="236">
                  <c:v>5.6577800000000003E-3</c:v>
                </c:pt>
                <c:pt idx="237">
                  <c:v>5.4866899999999998E-3</c:v>
                </c:pt>
                <c:pt idx="238">
                  <c:v>5.4866899999999998E-3</c:v>
                </c:pt>
                <c:pt idx="239">
                  <c:v>5.3209599999999996E-3</c:v>
                </c:pt>
                <c:pt idx="240">
                  <c:v>5.3209599999999996E-3</c:v>
                </c:pt>
                <c:pt idx="241">
                  <c:v>5.1604199999999998E-3</c:v>
                </c:pt>
                <c:pt idx="242">
                  <c:v>5.1604199999999998E-3</c:v>
                </c:pt>
                <c:pt idx="243">
                  <c:v>5.0048999999999996E-3</c:v>
                </c:pt>
                <c:pt idx="244">
                  <c:v>5.0048999999999996E-3</c:v>
                </c:pt>
                <c:pt idx="245">
                  <c:v>4.8542300000000002E-3</c:v>
                </c:pt>
                <c:pt idx="246">
                  <c:v>4.8542300000000002E-3</c:v>
                </c:pt>
                <c:pt idx="247">
                  <c:v>4.7082499999999998E-3</c:v>
                </c:pt>
                <c:pt idx="248">
                  <c:v>4.7082499999999998E-3</c:v>
                </c:pt>
                <c:pt idx="249">
                  <c:v>4.5668200000000001E-3</c:v>
                </c:pt>
                <c:pt idx="250">
                  <c:v>4.5668200000000001E-3</c:v>
                </c:pt>
                <c:pt idx="251">
                  <c:v>4.4297800000000003E-3</c:v>
                </c:pt>
                <c:pt idx="252">
                  <c:v>4.4297800000000003E-3</c:v>
                </c:pt>
                <c:pt idx="253">
                  <c:v>4.2969899999999997E-3</c:v>
                </c:pt>
                <c:pt idx="254">
                  <c:v>4.2969899999999997E-3</c:v>
                </c:pt>
                <c:pt idx="255">
                  <c:v>4.1683099999999997E-3</c:v>
                </c:pt>
                <c:pt idx="256">
                  <c:v>4.1683099999999997E-3</c:v>
                </c:pt>
                <c:pt idx="257">
                  <c:v>4.0436200000000004E-3</c:v>
                </c:pt>
                <c:pt idx="258">
                  <c:v>4.0436200000000004E-3</c:v>
                </c:pt>
                <c:pt idx="259">
                  <c:v>3.9227799999999998E-3</c:v>
                </c:pt>
                <c:pt idx="260">
                  <c:v>3.9227799999999998E-3</c:v>
                </c:pt>
                <c:pt idx="261">
                  <c:v>3.8056700000000001E-3</c:v>
                </c:pt>
                <c:pt idx="262">
                  <c:v>3.8056700000000001E-3</c:v>
                </c:pt>
                <c:pt idx="263">
                  <c:v>3.6921599999999999E-3</c:v>
                </c:pt>
                <c:pt idx="264">
                  <c:v>3.6921599999999999E-3</c:v>
                </c:pt>
                <c:pt idx="265">
                  <c:v>3.5821500000000001E-3</c:v>
                </c:pt>
                <c:pt idx="266">
                  <c:v>3.5821500000000001E-3</c:v>
                </c:pt>
                <c:pt idx="267">
                  <c:v>3.4755200000000002E-3</c:v>
                </c:pt>
                <c:pt idx="268">
                  <c:v>3.4755200000000002E-3</c:v>
                </c:pt>
                <c:pt idx="269">
                  <c:v>3.3721699999999999E-3</c:v>
                </c:pt>
                <c:pt idx="270">
                  <c:v>3.3721699999999999E-3</c:v>
                </c:pt>
                <c:pt idx="271">
                  <c:v>3.2719799999999999E-3</c:v>
                </c:pt>
                <c:pt idx="272">
                  <c:v>3.2719799999999999E-3</c:v>
                </c:pt>
                <c:pt idx="273">
                  <c:v>3.1748599999999998E-3</c:v>
                </c:pt>
                <c:pt idx="274">
                  <c:v>3.1748599999999998E-3</c:v>
                </c:pt>
                <c:pt idx="275">
                  <c:v>3.08071E-3</c:v>
                </c:pt>
                <c:pt idx="276">
                  <c:v>3.08071E-3</c:v>
                </c:pt>
                <c:pt idx="277">
                  <c:v>2.9894399999999999E-3</c:v>
                </c:pt>
                <c:pt idx="278">
                  <c:v>2.9894399999999999E-3</c:v>
                </c:pt>
                <c:pt idx="279">
                  <c:v>2.9009499999999998E-3</c:v>
                </c:pt>
                <c:pt idx="280">
                  <c:v>2.9009499999999998E-3</c:v>
                </c:pt>
                <c:pt idx="281">
                  <c:v>2.8151500000000002E-3</c:v>
                </c:pt>
                <c:pt idx="282">
                  <c:v>2.8151500000000002E-3</c:v>
                </c:pt>
                <c:pt idx="283">
                  <c:v>2.7319699999999998E-3</c:v>
                </c:pt>
                <c:pt idx="284">
                  <c:v>2.7319699999999998E-3</c:v>
                </c:pt>
                <c:pt idx="285">
                  <c:v>2.65132E-3</c:v>
                </c:pt>
                <c:pt idx="286">
                  <c:v>2.65132E-3</c:v>
                </c:pt>
                <c:pt idx="287">
                  <c:v>2.5731199999999999E-3</c:v>
                </c:pt>
                <c:pt idx="288">
                  <c:v>2.5731199999999999E-3</c:v>
                </c:pt>
                <c:pt idx="289">
                  <c:v>2.4972800000000002E-3</c:v>
                </c:pt>
                <c:pt idx="290">
                  <c:v>2.4972800000000002E-3</c:v>
                </c:pt>
                <c:pt idx="291">
                  <c:v>2.4237500000000001E-3</c:v>
                </c:pt>
                <c:pt idx="292">
                  <c:v>2.4237500000000001E-3</c:v>
                </c:pt>
                <c:pt idx="293">
                  <c:v>2.3524399999999999E-3</c:v>
                </c:pt>
                <c:pt idx="294">
                  <c:v>2.3524399999999999E-3</c:v>
                </c:pt>
                <c:pt idx="295">
                  <c:v>2.2832899999999999E-3</c:v>
                </c:pt>
                <c:pt idx="296">
                  <c:v>2.2832899999999999E-3</c:v>
                </c:pt>
                <c:pt idx="297">
                  <c:v>2.2162200000000001E-3</c:v>
                </c:pt>
                <c:pt idx="298">
                  <c:v>2.2162200000000001E-3</c:v>
                </c:pt>
                <c:pt idx="299">
                  <c:v>2.1511799999999999E-3</c:v>
                </c:pt>
                <c:pt idx="300">
                  <c:v>2.1511799999999999E-3</c:v>
                </c:pt>
                <c:pt idx="301">
                  <c:v>2.0880999999999999E-3</c:v>
                </c:pt>
                <c:pt idx="302">
                  <c:v>2.0880999999999999E-3</c:v>
                </c:pt>
                <c:pt idx="303">
                  <c:v>2.0269200000000002E-3</c:v>
                </c:pt>
                <c:pt idx="304">
                  <c:v>2.0269200000000002E-3</c:v>
                </c:pt>
                <c:pt idx="305">
                  <c:v>1.9675700000000001E-3</c:v>
                </c:pt>
                <c:pt idx="306">
                  <c:v>1.9675700000000001E-3</c:v>
                </c:pt>
                <c:pt idx="307">
                  <c:v>1.91001E-3</c:v>
                </c:pt>
                <c:pt idx="308">
                  <c:v>1.91001E-3</c:v>
                </c:pt>
                <c:pt idx="309">
                  <c:v>1.85418E-3</c:v>
                </c:pt>
                <c:pt idx="310">
                  <c:v>1.85418E-3</c:v>
                </c:pt>
                <c:pt idx="311">
                  <c:v>1.80002E-3</c:v>
                </c:pt>
                <c:pt idx="312">
                  <c:v>1.80002E-3</c:v>
                </c:pt>
                <c:pt idx="313">
                  <c:v>1.74749E-3</c:v>
                </c:pt>
                <c:pt idx="314">
                  <c:v>1.74749E-3</c:v>
                </c:pt>
                <c:pt idx="315">
                  <c:v>1.69652E-3</c:v>
                </c:pt>
                <c:pt idx="316">
                  <c:v>1.69652E-3</c:v>
                </c:pt>
                <c:pt idx="317">
                  <c:v>1.64708E-3</c:v>
                </c:pt>
                <c:pt idx="318">
                  <c:v>1.64708E-3</c:v>
                </c:pt>
                <c:pt idx="319">
                  <c:v>1.5991099999999999E-3</c:v>
                </c:pt>
                <c:pt idx="320">
                  <c:v>1.5991099999999999E-3</c:v>
                </c:pt>
                <c:pt idx="321">
                  <c:v>1.55258E-3</c:v>
                </c:pt>
                <c:pt idx="322">
                  <c:v>1.55258E-3</c:v>
                </c:pt>
                <c:pt idx="323">
                  <c:v>1.5074299999999999E-3</c:v>
                </c:pt>
                <c:pt idx="324">
                  <c:v>1.5074299999999999E-3</c:v>
                </c:pt>
                <c:pt idx="325">
                  <c:v>1.4636300000000001E-3</c:v>
                </c:pt>
                <c:pt idx="326">
                  <c:v>1.4636300000000001E-3</c:v>
                </c:pt>
                <c:pt idx="327">
                  <c:v>1.42113E-3</c:v>
                </c:pt>
                <c:pt idx="328">
                  <c:v>1.42113E-3</c:v>
                </c:pt>
                <c:pt idx="329">
                  <c:v>1.3799000000000001E-3</c:v>
                </c:pt>
                <c:pt idx="330">
                  <c:v>1.3799000000000001E-3</c:v>
                </c:pt>
                <c:pt idx="331">
                  <c:v>1.33989E-3</c:v>
                </c:pt>
                <c:pt idx="332">
                  <c:v>1.33989E-3</c:v>
                </c:pt>
                <c:pt idx="333">
                  <c:v>1.3010599999999999E-3</c:v>
                </c:pt>
                <c:pt idx="334">
                  <c:v>1.3010599999999999E-3</c:v>
                </c:pt>
                <c:pt idx="335">
                  <c:v>1.2633900000000001E-3</c:v>
                </c:pt>
                <c:pt idx="336">
                  <c:v>1.2633900000000001E-3</c:v>
                </c:pt>
                <c:pt idx="337">
                  <c:v>1.2268299999999999E-3</c:v>
                </c:pt>
                <c:pt idx="338">
                  <c:v>1.2268299999999999E-3</c:v>
                </c:pt>
                <c:pt idx="339">
                  <c:v>1.19136E-3</c:v>
                </c:pt>
                <c:pt idx="340">
                  <c:v>1.19136E-3</c:v>
                </c:pt>
                <c:pt idx="341">
                  <c:v>1.15693E-3</c:v>
                </c:pt>
                <c:pt idx="342">
                  <c:v>1.15693E-3</c:v>
                </c:pt>
                <c:pt idx="343">
                  <c:v>1.12352E-3</c:v>
                </c:pt>
                <c:pt idx="344">
                  <c:v>1.12352E-3</c:v>
                </c:pt>
                <c:pt idx="345">
                  <c:v>1.0911E-3</c:v>
                </c:pt>
                <c:pt idx="346">
                  <c:v>1.0911E-3</c:v>
                </c:pt>
                <c:pt idx="347">
                  <c:v>1.05963E-3</c:v>
                </c:pt>
                <c:pt idx="348">
                  <c:v>1.05963E-3</c:v>
                </c:pt>
                <c:pt idx="349">
                  <c:v>1.0290900000000001E-3</c:v>
                </c:pt>
                <c:pt idx="350">
                  <c:v>1.0290900000000001E-3</c:v>
                </c:pt>
                <c:pt idx="351">
                  <c:v>9.99448E-4</c:v>
                </c:pt>
                <c:pt idx="352">
                  <c:v>9.99448E-4</c:v>
                </c:pt>
                <c:pt idx="353">
                  <c:v>9.7067900000000001E-4</c:v>
                </c:pt>
                <c:pt idx="354">
                  <c:v>9.7067900000000001E-4</c:v>
                </c:pt>
                <c:pt idx="355">
                  <c:v>9.4275700000000001E-4</c:v>
                </c:pt>
                <c:pt idx="356">
                  <c:v>9.4275700000000001E-4</c:v>
                </c:pt>
                <c:pt idx="357">
                  <c:v>9.1565400000000001E-4</c:v>
                </c:pt>
                <c:pt idx="358">
                  <c:v>9.1565400000000001E-4</c:v>
                </c:pt>
                <c:pt idx="359">
                  <c:v>8.8934699999999997E-4</c:v>
                </c:pt>
                <c:pt idx="360">
                  <c:v>8.8934699999999997E-4</c:v>
                </c:pt>
                <c:pt idx="361">
                  <c:v>8.6381100000000003E-4</c:v>
                </c:pt>
                <c:pt idx="362">
                  <c:v>8.6381100000000003E-4</c:v>
                </c:pt>
                <c:pt idx="363">
                  <c:v>8.3902399999999995E-4</c:v>
                </c:pt>
                <c:pt idx="364">
                  <c:v>8.3902399999999995E-4</c:v>
                </c:pt>
                <c:pt idx="365">
                  <c:v>8.1496200000000002E-4</c:v>
                </c:pt>
                <c:pt idx="366">
                  <c:v>8.1496200000000002E-4</c:v>
                </c:pt>
                <c:pt idx="367">
                  <c:v>7.9160500000000002E-4</c:v>
                </c:pt>
                <c:pt idx="368">
                  <c:v>7.9160500000000002E-4</c:v>
                </c:pt>
                <c:pt idx="369">
                  <c:v>7.6893000000000003E-4</c:v>
                </c:pt>
                <c:pt idx="370">
                  <c:v>7.6893000000000003E-4</c:v>
                </c:pt>
                <c:pt idx="371">
                  <c:v>7.4691799999999995E-4</c:v>
                </c:pt>
                <c:pt idx="372">
                  <c:v>7.4691799999999995E-4</c:v>
                </c:pt>
                <c:pt idx="373">
                  <c:v>7.2554800000000001E-4</c:v>
                </c:pt>
                <c:pt idx="374">
                  <c:v>7.2554800000000001E-4</c:v>
                </c:pt>
                <c:pt idx="375">
                  <c:v>7.0480200000000003E-4</c:v>
                </c:pt>
                <c:pt idx="376">
                  <c:v>7.0480200000000003E-4</c:v>
                </c:pt>
                <c:pt idx="377">
                  <c:v>6.8466100000000004E-4</c:v>
                </c:pt>
                <c:pt idx="378">
                  <c:v>6.8466100000000004E-4</c:v>
                </c:pt>
                <c:pt idx="379">
                  <c:v>6.6510699999999996E-4</c:v>
                </c:pt>
                <c:pt idx="380">
                  <c:v>6.6510699999999996E-4</c:v>
                </c:pt>
                <c:pt idx="381">
                  <c:v>6.4612100000000004E-4</c:v>
                </c:pt>
                <c:pt idx="382">
                  <c:v>6.4612100000000004E-4</c:v>
                </c:pt>
                <c:pt idx="383">
                  <c:v>6.2768800000000005E-4</c:v>
                </c:pt>
                <c:pt idx="384">
                  <c:v>6.2768800000000005E-4</c:v>
                </c:pt>
                <c:pt idx="385">
                  <c:v>6.0979100000000004E-4</c:v>
                </c:pt>
                <c:pt idx="386">
                  <c:v>6.0979100000000004E-4</c:v>
                </c:pt>
                <c:pt idx="387">
                  <c:v>5.9241399999999998E-4</c:v>
                </c:pt>
                <c:pt idx="388">
                  <c:v>5.9241399999999998E-4</c:v>
                </c:pt>
                <c:pt idx="389">
                  <c:v>5.7554100000000005E-4</c:v>
                </c:pt>
                <c:pt idx="390">
                  <c:v>5.7554100000000005E-4</c:v>
                </c:pt>
                <c:pt idx="391">
                  <c:v>5.5915700000000001E-4</c:v>
                </c:pt>
                <c:pt idx="392">
                  <c:v>5.5915700000000001E-4</c:v>
                </c:pt>
                <c:pt idx="393">
                  <c:v>5.4324899999999999E-4</c:v>
                </c:pt>
                <c:pt idx="394">
                  <c:v>5.4324899999999999E-4</c:v>
                </c:pt>
                <c:pt idx="395">
                  <c:v>5.2780100000000005E-4</c:v>
                </c:pt>
                <c:pt idx="396">
                  <c:v>5.2780100000000005E-4</c:v>
                </c:pt>
                <c:pt idx="397">
                  <c:v>5.1280100000000001E-4</c:v>
                </c:pt>
                <c:pt idx="398">
                  <c:v>5.1280100000000001E-4</c:v>
                </c:pt>
                <c:pt idx="399">
                  <c:v>4.9823499999999998E-4</c:v>
                </c:pt>
                <c:pt idx="400">
                  <c:v>4.9823499999999998E-4</c:v>
                </c:pt>
                <c:pt idx="401">
                  <c:v>4.8408899999999999E-4</c:v>
                </c:pt>
                <c:pt idx="402">
                  <c:v>4.8408899999999999E-4</c:v>
                </c:pt>
                <c:pt idx="403">
                  <c:v>4.7035300000000001E-4</c:v>
                </c:pt>
                <c:pt idx="404">
                  <c:v>4.7035300000000001E-4</c:v>
                </c:pt>
                <c:pt idx="405">
                  <c:v>4.5701299999999998E-4</c:v>
                </c:pt>
                <c:pt idx="406">
                  <c:v>4.5701299999999998E-4</c:v>
                </c:pt>
                <c:pt idx="407">
                  <c:v>4.44058E-4</c:v>
                </c:pt>
                <c:pt idx="408">
                  <c:v>4.44058E-4</c:v>
                </c:pt>
                <c:pt idx="409">
                  <c:v>4.3147699999999999E-4</c:v>
                </c:pt>
                <c:pt idx="410">
                  <c:v>4.3147699999999999E-4</c:v>
                </c:pt>
                <c:pt idx="411">
                  <c:v>4.1925799999999999E-4</c:v>
                </c:pt>
                <c:pt idx="412">
                  <c:v>4.1925799999999999E-4</c:v>
                </c:pt>
                <c:pt idx="413">
                  <c:v>4.07391E-4</c:v>
                </c:pt>
                <c:pt idx="414">
                  <c:v>4.07391E-4</c:v>
                </c:pt>
                <c:pt idx="415">
                  <c:v>3.9586599999999998E-4</c:v>
                </c:pt>
                <c:pt idx="416">
                  <c:v>3.9586599999999998E-4</c:v>
                </c:pt>
                <c:pt idx="417">
                  <c:v>3.8467200000000002E-4</c:v>
                </c:pt>
                <c:pt idx="418">
                  <c:v>3.8467200000000002E-4</c:v>
                </c:pt>
                <c:pt idx="419">
                  <c:v>3.7380099999999999E-4</c:v>
                </c:pt>
                <c:pt idx="420">
                  <c:v>3.7380099999999999E-4</c:v>
                </c:pt>
                <c:pt idx="421">
                  <c:v>3.6324099999999999E-4</c:v>
                </c:pt>
                <c:pt idx="422">
                  <c:v>3.6324099999999999E-4</c:v>
                </c:pt>
                <c:pt idx="423">
                  <c:v>3.52985E-4</c:v>
                </c:pt>
                <c:pt idx="424">
                  <c:v>3.52985E-4</c:v>
                </c:pt>
                <c:pt idx="425">
                  <c:v>3.4302300000000003E-4</c:v>
                </c:pt>
                <c:pt idx="426">
                  <c:v>3.4302300000000003E-4</c:v>
                </c:pt>
                <c:pt idx="427">
                  <c:v>3.3334700000000001E-4</c:v>
                </c:pt>
                <c:pt idx="428">
                  <c:v>3.3334700000000001E-4</c:v>
                </c:pt>
                <c:pt idx="429">
                  <c:v>3.2394800000000001E-4</c:v>
                </c:pt>
                <c:pt idx="430">
                  <c:v>3.2394800000000001E-4</c:v>
                </c:pt>
                <c:pt idx="431">
                  <c:v>3.1481899999999998E-4</c:v>
                </c:pt>
                <c:pt idx="432">
                  <c:v>3.1481899999999998E-4</c:v>
                </c:pt>
                <c:pt idx="433">
                  <c:v>3.0594999999999998E-4</c:v>
                </c:pt>
                <c:pt idx="434">
                  <c:v>3.0594999999999998E-4</c:v>
                </c:pt>
                <c:pt idx="435">
                  <c:v>2.9733599999999999E-4</c:v>
                </c:pt>
                <c:pt idx="436">
                  <c:v>2.9733599999999999E-4</c:v>
                </c:pt>
                <c:pt idx="437">
                  <c:v>2.8896800000000002E-4</c:v>
                </c:pt>
                <c:pt idx="438">
                  <c:v>2.8896800000000002E-4</c:v>
                </c:pt>
                <c:pt idx="439">
                  <c:v>2.8083900000000001E-4</c:v>
                </c:pt>
                <c:pt idx="440">
                  <c:v>2.8083900000000001E-4</c:v>
                </c:pt>
                <c:pt idx="441">
                  <c:v>2.7294299999999999E-4</c:v>
                </c:pt>
                <c:pt idx="442">
                  <c:v>2.7294299999999999E-4</c:v>
                </c:pt>
                <c:pt idx="443">
                  <c:v>2.6527099999999997E-4</c:v>
                </c:pt>
                <c:pt idx="444">
                  <c:v>2.6527099999999997E-4</c:v>
                </c:pt>
                <c:pt idx="445">
                  <c:v>2.5781900000000001E-4</c:v>
                </c:pt>
                <c:pt idx="446">
                  <c:v>2.5781900000000001E-4</c:v>
                </c:pt>
                <c:pt idx="447">
                  <c:v>2.5057900000000001E-4</c:v>
                </c:pt>
                <c:pt idx="448">
                  <c:v>2.5057900000000001E-4</c:v>
                </c:pt>
                <c:pt idx="449">
                  <c:v>2.43546E-4</c:v>
                </c:pt>
                <c:pt idx="450">
                  <c:v>2.43546E-4</c:v>
                </c:pt>
                <c:pt idx="451">
                  <c:v>2.36713E-4</c:v>
                </c:pt>
                <c:pt idx="452">
                  <c:v>2.36713E-4</c:v>
                </c:pt>
                <c:pt idx="453">
                  <c:v>2.30075E-4</c:v>
                </c:pt>
                <c:pt idx="454">
                  <c:v>2.30075E-4</c:v>
                </c:pt>
                <c:pt idx="455">
                  <c:v>2.23625E-4</c:v>
                </c:pt>
                <c:pt idx="456">
                  <c:v>2.23625E-4</c:v>
                </c:pt>
                <c:pt idx="457">
                  <c:v>2.17359E-4</c:v>
                </c:pt>
                <c:pt idx="458">
                  <c:v>2.17359E-4</c:v>
                </c:pt>
                <c:pt idx="459">
                  <c:v>2.1127099999999999E-4</c:v>
                </c:pt>
                <c:pt idx="460">
                  <c:v>2.1127099999999999E-4</c:v>
                </c:pt>
                <c:pt idx="461">
                  <c:v>2.0535700000000001E-4</c:v>
                </c:pt>
                <c:pt idx="462">
                  <c:v>2.0535700000000001E-4</c:v>
                </c:pt>
                <c:pt idx="463">
                  <c:v>1.9960999999999999E-4</c:v>
                </c:pt>
                <c:pt idx="464">
                  <c:v>1.9960999999999999E-4</c:v>
                </c:pt>
                <c:pt idx="465">
                  <c:v>1.94026E-4</c:v>
                </c:pt>
                <c:pt idx="466">
                  <c:v>1.94026E-4</c:v>
                </c:pt>
                <c:pt idx="467">
                  <c:v>1.8860099999999999E-4</c:v>
                </c:pt>
                <c:pt idx="468">
                  <c:v>1.8860099999999999E-4</c:v>
                </c:pt>
                <c:pt idx="469">
                  <c:v>1.8332900000000001E-4</c:v>
                </c:pt>
                <c:pt idx="470">
                  <c:v>1.8332900000000001E-4</c:v>
                </c:pt>
                <c:pt idx="471">
                  <c:v>1.78207E-4</c:v>
                </c:pt>
                <c:pt idx="472">
                  <c:v>1.78207E-4</c:v>
                </c:pt>
                <c:pt idx="473">
                  <c:v>1.7322999999999999E-4</c:v>
                </c:pt>
                <c:pt idx="474">
                  <c:v>1.7322999999999999E-4</c:v>
                </c:pt>
                <c:pt idx="475">
                  <c:v>1.6839399999999999E-4</c:v>
                </c:pt>
                <c:pt idx="476">
                  <c:v>1.6839399999999999E-4</c:v>
                </c:pt>
                <c:pt idx="477">
                  <c:v>1.63695E-4</c:v>
                </c:pt>
                <c:pt idx="478">
                  <c:v>1.63695E-4</c:v>
                </c:pt>
                <c:pt idx="479">
                  <c:v>1.5912899999999999E-4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ED-6349-BBC4-C180C969C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21262148901163475"/>
          <c:h val="0.194180306113421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1"/>
          <c:order val="0"/>
          <c:tx>
            <c:v>Sn 32 angles 240 elements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'OneGrpPureAbsorbtion (2)'!$I$10:$I$489</c:f>
              <c:numCache>
                <c:formatCode>General</c:formatCode>
                <c:ptCount val="480"/>
                <c:pt idx="0">
                  <c:v>0</c:v>
                </c:pt>
                <c:pt idx="1">
                  <c:v>4.1666700000000001E-2</c:v>
                </c:pt>
                <c:pt idx="2">
                  <c:v>4.1666700000000001E-2</c:v>
                </c:pt>
                <c:pt idx="3">
                  <c:v>8.3333299999999999E-2</c:v>
                </c:pt>
                <c:pt idx="4">
                  <c:v>8.3333299999999999E-2</c:v>
                </c:pt>
                <c:pt idx="5">
                  <c:v>0.125</c:v>
                </c:pt>
                <c:pt idx="6">
                  <c:v>0.125</c:v>
                </c:pt>
                <c:pt idx="7">
                  <c:v>0.16666700000000001</c:v>
                </c:pt>
                <c:pt idx="8">
                  <c:v>0.16666700000000001</c:v>
                </c:pt>
                <c:pt idx="9">
                  <c:v>0.20833299999999999</c:v>
                </c:pt>
                <c:pt idx="10">
                  <c:v>0.20833299999999999</c:v>
                </c:pt>
                <c:pt idx="11">
                  <c:v>0.25</c:v>
                </c:pt>
                <c:pt idx="12">
                  <c:v>0.25</c:v>
                </c:pt>
                <c:pt idx="13">
                  <c:v>0.29166700000000001</c:v>
                </c:pt>
                <c:pt idx="14">
                  <c:v>0.29166700000000001</c:v>
                </c:pt>
                <c:pt idx="15">
                  <c:v>0.33333299999999999</c:v>
                </c:pt>
                <c:pt idx="16">
                  <c:v>0.33333299999999999</c:v>
                </c:pt>
                <c:pt idx="17">
                  <c:v>0.375</c:v>
                </c:pt>
                <c:pt idx="18">
                  <c:v>0.375</c:v>
                </c:pt>
                <c:pt idx="19">
                  <c:v>0.41666700000000001</c:v>
                </c:pt>
                <c:pt idx="20">
                  <c:v>0.41666700000000001</c:v>
                </c:pt>
                <c:pt idx="21">
                  <c:v>0.45833299999999999</c:v>
                </c:pt>
                <c:pt idx="22">
                  <c:v>0.45833299999999999</c:v>
                </c:pt>
                <c:pt idx="23">
                  <c:v>0.5</c:v>
                </c:pt>
                <c:pt idx="24">
                  <c:v>0.5</c:v>
                </c:pt>
                <c:pt idx="25">
                  <c:v>0.54166700000000001</c:v>
                </c:pt>
                <c:pt idx="26">
                  <c:v>0.54166700000000001</c:v>
                </c:pt>
                <c:pt idx="27">
                  <c:v>0.58333299999999999</c:v>
                </c:pt>
                <c:pt idx="28">
                  <c:v>0.58333299999999999</c:v>
                </c:pt>
                <c:pt idx="29">
                  <c:v>0.625</c:v>
                </c:pt>
                <c:pt idx="30">
                  <c:v>0.625</c:v>
                </c:pt>
                <c:pt idx="31">
                  <c:v>0.66666700000000001</c:v>
                </c:pt>
                <c:pt idx="32">
                  <c:v>0.66666700000000001</c:v>
                </c:pt>
                <c:pt idx="33">
                  <c:v>0.70833299999999999</c:v>
                </c:pt>
                <c:pt idx="34">
                  <c:v>0.70833299999999999</c:v>
                </c:pt>
                <c:pt idx="35">
                  <c:v>0.75</c:v>
                </c:pt>
                <c:pt idx="36">
                  <c:v>0.75</c:v>
                </c:pt>
                <c:pt idx="37">
                  <c:v>0.79166700000000001</c:v>
                </c:pt>
                <c:pt idx="38">
                  <c:v>0.79166700000000001</c:v>
                </c:pt>
                <c:pt idx="39">
                  <c:v>0.83333299999999999</c:v>
                </c:pt>
                <c:pt idx="40">
                  <c:v>0.83333299999999999</c:v>
                </c:pt>
                <c:pt idx="41">
                  <c:v>0.875</c:v>
                </c:pt>
                <c:pt idx="42">
                  <c:v>0.875</c:v>
                </c:pt>
                <c:pt idx="43">
                  <c:v>0.91666700000000001</c:v>
                </c:pt>
                <c:pt idx="44">
                  <c:v>0.91666700000000001</c:v>
                </c:pt>
                <c:pt idx="45">
                  <c:v>0.95833299999999999</c:v>
                </c:pt>
                <c:pt idx="46">
                  <c:v>0.95833299999999999</c:v>
                </c:pt>
                <c:pt idx="47">
                  <c:v>1</c:v>
                </c:pt>
                <c:pt idx="48">
                  <c:v>1</c:v>
                </c:pt>
                <c:pt idx="49">
                  <c:v>1.0416700000000001</c:v>
                </c:pt>
                <c:pt idx="50">
                  <c:v>1.0416700000000001</c:v>
                </c:pt>
                <c:pt idx="51" formatCode="0.00E+00">
                  <c:v>1.0833299999999999</c:v>
                </c:pt>
                <c:pt idx="52" formatCode="0.00E+00">
                  <c:v>1.0833299999999999</c:v>
                </c:pt>
                <c:pt idx="53" formatCode="0.00E+00">
                  <c:v>1.125</c:v>
                </c:pt>
                <c:pt idx="54" formatCode="0.00E+00">
                  <c:v>1.125</c:v>
                </c:pt>
                <c:pt idx="55" formatCode="0.00E+00">
                  <c:v>1.1666700000000001</c:v>
                </c:pt>
                <c:pt idx="56" formatCode="0.00E+00">
                  <c:v>1.1666700000000001</c:v>
                </c:pt>
                <c:pt idx="57" formatCode="0.00E+00">
                  <c:v>1.2083299999999999</c:v>
                </c:pt>
                <c:pt idx="58" formatCode="0.00E+00">
                  <c:v>1.2083299999999999</c:v>
                </c:pt>
                <c:pt idx="59" formatCode="0.00E+00">
                  <c:v>1.25</c:v>
                </c:pt>
                <c:pt idx="60" formatCode="0.00E+00">
                  <c:v>1.25</c:v>
                </c:pt>
                <c:pt idx="61" formatCode="0.00E+00">
                  <c:v>1.2916700000000001</c:v>
                </c:pt>
                <c:pt idx="62" formatCode="0.00E+00">
                  <c:v>1.2916700000000001</c:v>
                </c:pt>
                <c:pt idx="63" formatCode="0.00E+00">
                  <c:v>1.3333299999999999</c:v>
                </c:pt>
                <c:pt idx="64" formatCode="0.00E+00">
                  <c:v>1.3333299999999999</c:v>
                </c:pt>
                <c:pt idx="65" formatCode="0.00E+00">
                  <c:v>1.375</c:v>
                </c:pt>
                <c:pt idx="66" formatCode="0.00E+00">
                  <c:v>1.375</c:v>
                </c:pt>
                <c:pt idx="67" formatCode="0.00E+00">
                  <c:v>1.4166700000000001</c:v>
                </c:pt>
                <c:pt idx="68" formatCode="0.00E+00">
                  <c:v>1.4166700000000001</c:v>
                </c:pt>
                <c:pt idx="69" formatCode="0.00E+00">
                  <c:v>1.4583299999999999</c:v>
                </c:pt>
                <c:pt idx="70" formatCode="0.00E+00">
                  <c:v>1.4583299999999999</c:v>
                </c:pt>
                <c:pt idx="71" formatCode="0.00E+00">
                  <c:v>1.5</c:v>
                </c:pt>
                <c:pt idx="72" formatCode="0.00E+00">
                  <c:v>1.5</c:v>
                </c:pt>
                <c:pt idx="73" formatCode="0.00E+00">
                  <c:v>1.5416700000000001</c:v>
                </c:pt>
                <c:pt idx="74" formatCode="0.00E+00">
                  <c:v>1.5416700000000001</c:v>
                </c:pt>
                <c:pt idx="75" formatCode="0.00E+00">
                  <c:v>1.5833299999999999</c:v>
                </c:pt>
                <c:pt idx="76" formatCode="0.00E+00">
                  <c:v>1.5833299999999999</c:v>
                </c:pt>
                <c:pt idx="77" formatCode="0.00E+00">
                  <c:v>1.625</c:v>
                </c:pt>
                <c:pt idx="78" formatCode="0.00E+00">
                  <c:v>1.625</c:v>
                </c:pt>
                <c:pt idx="79" formatCode="0.00E+00">
                  <c:v>1.6666700000000001</c:v>
                </c:pt>
                <c:pt idx="80" formatCode="0.00E+00">
                  <c:v>1.6666700000000001</c:v>
                </c:pt>
                <c:pt idx="81" formatCode="0.00E+00">
                  <c:v>1.7083299999999999</c:v>
                </c:pt>
                <c:pt idx="82" formatCode="0.00E+00">
                  <c:v>1.7083299999999999</c:v>
                </c:pt>
                <c:pt idx="83" formatCode="0.00E+00">
                  <c:v>1.75</c:v>
                </c:pt>
                <c:pt idx="84" formatCode="0.00E+00">
                  <c:v>1.75</c:v>
                </c:pt>
                <c:pt idx="85" formatCode="0.00E+00">
                  <c:v>1.7916700000000001</c:v>
                </c:pt>
                <c:pt idx="86" formatCode="0.00E+00">
                  <c:v>1.7916700000000001</c:v>
                </c:pt>
                <c:pt idx="87" formatCode="0.00E+00">
                  <c:v>1.8333299999999999</c:v>
                </c:pt>
                <c:pt idx="88" formatCode="0.00E+00">
                  <c:v>1.8333299999999999</c:v>
                </c:pt>
                <c:pt idx="89" formatCode="0.00E+00">
                  <c:v>1.875</c:v>
                </c:pt>
                <c:pt idx="90" formatCode="0.00E+00">
                  <c:v>1.875</c:v>
                </c:pt>
                <c:pt idx="91" formatCode="0.00E+00">
                  <c:v>1.9166700000000001</c:v>
                </c:pt>
                <c:pt idx="92" formatCode="0.00E+00">
                  <c:v>1.9166700000000001</c:v>
                </c:pt>
                <c:pt idx="93" formatCode="0.00E+00">
                  <c:v>1.9583299999999999</c:v>
                </c:pt>
                <c:pt idx="94" formatCode="0.00E+00">
                  <c:v>1.9583299999999999</c:v>
                </c:pt>
                <c:pt idx="95" formatCode="0.00E+00">
                  <c:v>2</c:v>
                </c:pt>
                <c:pt idx="96" formatCode="0.00E+00">
                  <c:v>2</c:v>
                </c:pt>
                <c:pt idx="97" formatCode="0.00E+00">
                  <c:v>2.0416699999999999</c:v>
                </c:pt>
                <c:pt idx="98" formatCode="0.00E+00">
                  <c:v>2.0416699999999999</c:v>
                </c:pt>
                <c:pt idx="99" formatCode="0.00E+00">
                  <c:v>2.0833300000000001</c:v>
                </c:pt>
                <c:pt idx="100" formatCode="0.00E+00">
                  <c:v>2.0833300000000001</c:v>
                </c:pt>
                <c:pt idx="101" formatCode="0.00E+00">
                  <c:v>2.125</c:v>
                </c:pt>
                <c:pt idx="102" formatCode="0.00E+00">
                  <c:v>2.125</c:v>
                </c:pt>
                <c:pt idx="103" formatCode="0.00E+00">
                  <c:v>2.1666699999999999</c:v>
                </c:pt>
                <c:pt idx="104" formatCode="0.00E+00">
                  <c:v>2.1666699999999999</c:v>
                </c:pt>
                <c:pt idx="105" formatCode="0.00E+00">
                  <c:v>2.2083300000000001</c:v>
                </c:pt>
                <c:pt idx="106" formatCode="0.00E+00">
                  <c:v>2.2083300000000001</c:v>
                </c:pt>
                <c:pt idx="107" formatCode="0.00E+00">
                  <c:v>2.25</c:v>
                </c:pt>
                <c:pt idx="108" formatCode="0.00E+00">
                  <c:v>2.25</c:v>
                </c:pt>
                <c:pt idx="109" formatCode="0.00E+00">
                  <c:v>2.2916699999999999</c:v>
                </c:pt>
                <c:pt idx="110" formatCode="0.00E+00">
                  <c:v>2.2916699999999999</c:v>
                </c:pt>
                <c:pt idx="111" formatCode="0.00E+00">
                  <c:v>2.3333300000000001</c:v>
                </c:pt>
                <c:pt idx="112" formatCode="0.00E+00">
                  <c:v>2.3333300000000001</c:v>
                </c:pt>
                <c:pt idx="113" formatCode="0.00E+00">
                  <c:v>2.375</c:v>
                </c:pt>
                <c:pt idx="114" formatCode="0.00E+00">
                  <c:v>2.375</c:v>
                </c:pt>
                <c:pt idx="115" formatCode="0.00E+00">
                  <c:v>2.4166699999999999</c:v>
                </c:pt>
                <c:pt idx="116" formatCode="0.00E+00">
                  <c:v>2.4166699999999999</c:v>
                </c:pt>
                <c:pt idx="117" formatCode="0.00E+00">
                  <c:v>2.4583300000000001</c:v>
                </c:pt>
                <c:pt idx="118" formatCode="0.00E+00">
                  <c:v>2.4583300000000001</c:v>
                </c:pt>
                <c:pt idx="119" formatCode="0.00E+00">
                  <c:v>2.5</c:v>
                </c:pt>
                <c:pt idx="120" formatCode="0.00E+00">
                  <c:v>2.5</c:v>
                </c:pt>
                <c:pt idx="121" formatCode="0.00E+00">
                  <c:v>2.5416699999999999</c:v>
                </c:pt>
                <c:pt idx="122" formatCode="0.00E+00">
                  <c:v>2.5416699999999999</c:v>
                </c:pt>
                <c:pt idx="123" formatCode="0.00E+00">
                  <c:v>2.5833300000000001</c:v>
                </c:pt>
                <c:pt idx="124" formatCode="0.00E+00">
                  <c:v>2.5833300000000001</c:v>
                </c:pt>
                <c:pt idx="125" formatCode="0.00E+00">
                  <c:v>2.625</c:v>
                </c:pt>
                <c:pt idx="126" formatCode="0.00E+00">
                  <c:v>2.625</c:v>
                </c:pt>
                <c:pt idx="127" formatCode="0.00E+00">
                  <c:v>2.6666699999999999</c:v>
                </c:pt>
                <c:pt idx="128" formatCode="0.00E+00">
                  <c:v>2.6666699999999999</c:v>
                </c:pt>
                <c:pt idx="129" formatCode="0.00E+00">
                  <c:v>2.7083300000000001</c:v>
                </c:pt>
                <c:pt idx="130" formatCode="0.00E+00">
                  <c:v>2.7083300000000001</c:v>
                </c:pt>
                <c:pt idx="131" formatCode="0.00E+00">
                  <c:v>2.75</c:v>
                </c:pt>
                <c:pt idx="132" formatCode="0.00E+00">
                  <c:v>2.75</c:v>
                </c:pt>
                <c:pt idx="133" formatCode="0.00E+00">
                  <c:v>2.7916699999999999</c:v>
                </c:pt>
                <c:pt idx="134" formatCode="0.00E+00">
                  <c:v>2.7916699999999999</c:v>
                </c:pt>
                <c:pt idx="135" formatCode="0.00E+00">
                  <c:v>2.8333300000000001</c:v>
                </c:pt>
                <c:pt idx="136" formatCode="0.00E+00">
                  <c:v>2.8333300000000001</c:v>
                </c:pt>
                <c:pt idx="137" formatCode="0.00E+00">
                  <c:v>2.875</c:v>
                </c:pt>
                <c:pt idx="138" formatCode="0.00E+00">
                  <c:v>2.875</c:v>
                </c:pt>
                <c:pt idx="139" formatCode="0.00E+00">
                  <c:v>2.9166699999999999</c:v>
                </c:pt>
                <c:pt idx="140" formatCode="0.00E+00">
                  <c:v>2.9166699999999999</c:v>
                </c:pt>
                <c:pt idx="141" formatCode="0.00E+00">
                  <c:v>2.9583300000000001</c:v>
                </c:pt>
                <c:pt idx="142" formatCode="0.00E+00">
                  <c:v>2.9583300000000001</c:v>
                </c:pt>
                <c:pt idx="143" formatCode="0.00E+00">
                  <c:v>3</c:v>
                </c:pt>
                <c:pt idx="144" formatCode="0.00E+00">
                  <c:v>3</c:v>
                </c:pt>
                <c:pt idx="145" formatCode="0.00E+00">
                  <c:v>3.0416699999999999</c:v>
                </c:pt>
                <c:pt idx="146" formatCode="0.00E+00">
                  <c:v>3.0416699999999999</c:v>
                </c:pt>
                <c:pt idx="147" formatCode="0.00E+00">
                  <c:v>3.0833300000000001</c:v>
                </c:pt>
                <c:pt idx="148" formatCode="0.00E+00">
                  <c:v>3.0833300000000001</c:v>
                </c:pt>
                <c:pt idx="149" formatCode="0.00E+00">
                  <c:v>3.125</c:v>
                </c:pt>
                <c:pt idx="150" formatCode="0.00E+00">
                  <c:v>3.125</c:v>
                </c:pt>
                <c:pt idx="151" formatCode="0.00E+00">
                  <c:v>3.1666699999999999</c:v>
                </c:pt>
                <c:pt idx="152" formatCode="0.00E+00">
                  <c:v>3.1666699999999999</c:v>
                </c:pt>
                <c:pt idx="153" formatCode="0.00E+00">
                  <c:v>3.2083300000000001</c:v>
                </c:pt>
                <c:pt idx="154" formatCode="0.00E+00">
                  <c:v>3.2083300000000001</c:v>
                </c:pt>
                <c:pt idx="155" formatCode="0.00E+00">
                  <c:v>3.25</c:v>
                </c:pt>
                <c:pt idx="156" formatCode="0.00E+00">
                  <c:v>3.25</c:v>
                </c:pt>
                <c:pt idx="157" formatCode="0.00E+00">
                  <c:v>3.2916699999999999</c:v>
                </c:pt>
                <c:pt idx="158" formatCode="0.00E+00">
                  <c:v>3.2916699999999999</c:v>
                </c:pt>
                <c:pt idx="159" formatCode="0.00E+00">
                  <c:v>3.3333300000000001</c:v>
                </c:pt>
                <c:pt idx="160" formatCode="0.00E+00">
                  <c:v>3.3333300000000001</c:v>
                </c:pt>
                <c:pt idx="161" formatCode="0.00E+00">
                  <c:v>3.375</c:v>
                </c:pt>
                <c:pt idx="162" formatCode="0.00E+00">
                  <c:v>3.375</c:v>
                </c:pt>
                <c:pt idx="163" formatCode="0.00E+00">
                  <c:v>3.4166699999999999</c:v>
                </c:pt>
                <c:pt idx="164" formatCode="0.00E+00">
                  <c:v>3.4166699999999999</c:v>
                </c:pt>
                <c:pt idx="165" formatCode="0.00E+00">
                  <c:v>3.4583300000000001</c:v>
                </c:pt>
                <c:pt idx="166" formatCode="0.00E+00">
                  <c:v>3.4583300000000001</c:v>
                </c:pt>
                <c:pt idx="167" formatCode="0.00E+00">
                  <c:v>3.5</c:v>
                </c:pt>
                <c:pt idx="168" formatCode="0.00E+00">
                  <c:v>3.5</c:v>
                </c:pt>
                <c:pt idx="169" formatCode="0.00E+00">
                  <c:v>3.5416699999999999</c:v>
                </c:pt>
                <c:pt idx="170" formatCode="0.00E+00">
                  <c:v>3.5416699999999999</c:v>
                </c:pt>
                <c:pt idx="171" formatCode="0.00E+00">
                  <c:v>3.5833300000000001</c:v>
                </c:pt>
                <c:pt idx="172">
                  <c:v>3.5833300000000001</c:v>
                </c:pt>
                <c:pt idx="173">
                  <c:v>3.625</c:v>
                </c:pt>
                <c:pt idx="174">
                  <c:v>3.625</c:v>
                </c:pt>
                <c:pt idx="175">
                  <c:v>3.6666699999999999</c:v>
                </c:pt>
                <c:pt idx="176">
                  <c:v>3.6666699999999999</c:v>
                </c:pt>
                <c:pt idx="177">
                  <c:v>3.7083300000000001</c:v>
                </c:pt>
                <c:pt idx="178">
                  <c:v>3.7083300000000001</c:v>
                </c:pt>
                <c:pt idx="179">
                  <c:v>3.75</c:v>
                </c:pt>
                <c:pt idx="180">
                  <c:v>3.75</c:v>
                </c:pt>
                <c:pt idx="181">
                  <c:v>3.7916699999999999</c:v>
                </c:pt>
                <c:pt idx="182">
                  <c:v>3.7916699999999999</c:v>
                </c:pt>
                <c:pt idx="183">
                  <c:v>3.8333300000000001</c:v>
                </c:pt>
                <c:pt idx="184">
                  <c:v>3.8333300000000001</c:v>
                </c:pt>
                <c:pt idx="185">
                  <c:v>3.875</c:v>
                </c:pt>
                <c:pt idx="186">
                  <c:v>3.875</c:v>
                </c:pt>
                <c:pt idx="187">
                  <c:v>3.9166699999999999</c:v>
                </c:pt>
                <c:pt idx="188">
                  <c:v>3.9166699999999999</c:v>
                </c:pt>
                <c:pt idx="189">
                  <c:v>3.9583300000000001</c:v>
                </c:pt>
                <c:pt idx="190">
                  <c:v>3.9583300000000001</c:v>
                </c:pt>
                <c:pt idx="191">
                  <c:v>4</c:v>
                </c:pt>
                <c:pt idx="192">
                  <c:v>4</c:v>
                </c:pt>
                <c:pt idx="193">
                  <c:v>4.0416699999999999</c:v>
                </c:pt>
                <c:pt idx="194">
                  <c:v>4.0416699999999999</c:v>
                </c:pt>
                <c:pt idx="195">
                  <c:v>4.0833300000000001</c:v>
                </c:pt>
                <c:pt idx="196">
                  <c:v>4.0833300000000001</c:v>
                </c:pt>
                <c:pt idx="197">
                  <c:v>4.125</c:v>
                </c:pt>
                <c:pt idx="198">
                  <c:v>4.125</c:v>
                </c:pt>
                <c:pt idx="199">
                  <c:v>4.1666699999999999</c:v>
                </c:pt>
                <c:pt idx="200">
                  <c:v>4.1666699999999999</c:v>
                </c:pt>
                <c:pt idx="201">
                  <c:v>4.2083300000000001</c:v>
                </c:pt>
                <c:pt idx="202">
                  <c:v>4.2083300000000001</c:v>
                </c:pt>
                <c:pt idx="203">
                  <c:v>4.25</c:v>
                </c:pt>
                <c:pt idx="204">
                  <c:v>4.25</c:v>
                </c:pt>
                <c:pt idx="205">
                  <c:v>4.2916699999999999</c:v>
                </c:pt>
                <c:pt idx="206">
                  <c:v>4.2916699999999999</c:v>
                </c:pt>
                <c:pt idx="207">
                  <c:v>4.3333300000000001</c:v>
                </c:pt>
                <c:pt idx="208">
                  <c:v>4.3333300000000001</c:v>
                </c:pt>
                <c:pt idx="209">
                  <c:v>4.375</c:v>
                </c:pt>
                <c:pt idx="210">
                  <c:v>4.375</c:v>
                </c:pt>
                <c:pt idx="211">
                  <c:v>4.4166699999999999</c:v>
                </c:pt>
                <c:pt idx="212">
                  <c:v>4.4166699999999999</c:v>
                </c:pt>
                <c:pt idx="213">
                  <c:v>4.4583300000000001</c:v>
                </c:pt>
                <c:pt idx="214">
                  <c:v>4.4583300000000001</c:v>
                </c:pt>
                <c:pt idx="215">
                  <c:v>4.5</c:v>
                </c:pt>
                <c:pt idx="216">
                  <c:v>4.5</c:v>
                </c:pt>
                <c:pt idx="217">
                  <c:v>4.5416699999999999</c:v>
                </c:pt>
                <c:pt idx="218">
                  <c:v>4.5416699999999999</c:v>
                </c:pt>
                <c:pt idx="219">
                  <c:v>4.5833300000000001</c:v>
                </c:pt>
                <c:pt idx="220">
                  <c:v>4.5833300000000001</c:v>
                </c:pt>
                <c:pt idx="221">
                  <c:v>4.625</c:v>
                </c:pt>
                <c:pt idx="222">
                  <c:v>4.625</c:v>
                </c:pt>
                <c:pt idx="223">
                  <c:v>4.6666699999999999</c:v>
                </c:pt>
                <c:pt idx="224">
                  <c:v>4.6666699999999999</c:v>
                </c:pt>
                <c:pt idx="225">
                  <c:v>4.7083300000000001</c:v>
                </c:pt>
                <c:pt idx="226">
                  <c:v>4.7083300000000001</c:v>
                </c:pt>
                <c:pt idx="227">
                  <c:v>4.75</c:v>
                </c:pt>
                <c:pt idx="228">
                  <c:v>4.75</c:v>
                </c:pt>
                <c:pt idx="229">
                  <c:v>4.7916699999999999</c:v>
                </c:pt>
                <c:pt idx="230">
                  <c:v>4.7916699999999999</c:v>
                </c:pt>
                <c:pt idx="231">
                  <c:v>4.8333300000000001</c:v>
                </c:pt>
                <c:pt idx="232">
                  <c:v>4.8333300000000001</c:v>
                </c:pt>
                <c:pt idx="233">
                  <c:v>4.875</c:v>
                </c:pt>
                <c:pt idx="234">
                  <c:v>4.875</c:v>
                </c:pt>
                <c:pt idx="235">
                  <c:v>4.9166699999999999</c:v>
                </c:pt>
                <c:pt idx="236">
                  <c:v>4.9166699999999999</c:v>
                </c:pt>
                <c:pt idx="237">
                  <c:v>4.9583300000000001</c:v>
                </c:pt>
                <c:pt idx="238">
                  <c:v>4.9583300000000001</c:v>
                </c:pt>
                <c:pt idx="239">
                  <c:v>5</c:v>
                </c:pt>
                <c:pt idx="240">
                  <c:v>5</c:v>
                </c:pt>
                <c:pt idx="241">
                  <c:v>5.0416699999999999</c:v>
                </c:pt>
                <c:pt idx="242">
                  <c:v>5.0416699999999999</c:v>
                </c:pt>
                <c:pt idx="243">
                  <c:v>5.0833300000000001</c:v>
                </c:pt>
                <c:pt idx="244">
                  <c:v>5.0833300000000001</c:v>
                </c:pt>
                <c:pt idx="245">
                  <c:v>5.125</c:v>
                </c:pt>
                <c:pt idx="246">
                  <c:v>5.125</c:v>
                </c:pt>
                <c:pt idx="247">
                  <c:v>5.1666699999999999</c:v>
                </c:pt>
                <c:pt idx="248">
                  <c:v>5.1666699999999999</c:v>
                </c:pt>
                <c:pt idx="249">
                  <c:v>5.2083300000000001</c:v>
                </c:pt>
                <c:pt idx="250">
                  <c:v>5.2083300000000001</c:v>
                </c:pt>
                <c:pt idx="251">
                  <c:v>5.25</c:v>
                </c:pt>
                <c:pt idx="252">
                  <c:v>5.25</c:v>
                </c:pt>
                <c:pt idx="253">
                  <c:v>5.2916699999999999</c:v>
                </c:pt>
                <c:pt idx="254">
                  <c:v>5.2916699999999999</c:v>
                </c:pt>
                <c:pt idx="255">
                  <c:v>5.3333300000000001</c:v>
                </c:pt>
                <c:pt idx="256">
                  <c:v>5.3333300000000001</c:v>
                </c:pt>
                <c:pt idx="257">
                  <c:v>5.375</c:v>
                </c:pt>
                <c:pt idx="258">
                  <c:v>5.375</c:v>
                </c:pt>
                <c:pt idx="259">
                  <c:v>5.4166699999999999</c:v>
                </c:pt>
                <c:pt idx="260">
                  <c:v>5.4166699999999999</c:v>
                </c:pt>
                <c:pt idx="261">
                  <c:v>5.4583300000000001</c:v>
                </c:pt>
                <c:pt idx="262">
                  <c:v>5.4583300000000001</c:v>
                </c:pt>
                <c:pt idx="263">
                  <c:v>5.5</c:v>
                </c:pt>
                <c:pt idx="264">
                  <c:v>5.5</c:v>
                </c:pt>
                <c:pt idx="265">
                  <c:v>5.5416699999999999</c:v>
                </c:pt>
                <c:pt idx="266">
                  <c:v>5.5416699999999999</c:v>
                </c:pt>
                <c:pt idx="267">
                  <c:v>5.5833300000000001</c:v>
                </c:pt>
                <c:pt idx="268">
                  <c:v>5.5833300000000001</c:v>
                </c:pt>
                <c:pt idx="269">
                  <c:v>5.625</c:v>
                </c:pt>
                <c:pt idx="270">
                  <c:v>5.625</c:v>
                </c:pt>
                <c:pt idx="271">
                  <c:v>5.6666699999999999</c:v>
                </c:pt>
                <c:pt idx="272">
                  <c:v>5.6666699999999999</c:v>
                </c:pt>
                <c:pt idx="273">
                  <c:v>5.7083300000000001</c:v>
                </c:pt>
                <c:pt idx="274">
                  <c:v>5.7083300000000001</c:v>
                </c:pt>
                <c:pt idx="275">
                  <c:v>5.75</c:v>
                </c:pt>
                <c:pt idx="276">
                  <c:v>5.75</c:v>
                </c:pt>
                <c:pt idx="277">
                  <c:v>5.7916699999999999</c:v>
                </c:pt>
                <c:pt idx="278">
                  <c:v>5.7916699999999999</c:v>
                </c:pt>
                <c:pt idx="279">
                  <c:v>5.8333300000000001</c:v>
                </c:pt>
                <c:pt idx="280">
                  <c:v>5.8333300000000001</c:v>
                </c:pt>
                <c:pt idx="281">
                  <c:v>5.875</c:v>
                </c:pt>
                <c:pt idx="282">
                  <c:v>5.875</c:v>
                </c:pt>
                <c:pt idx="283">
                  <c:v>5.9166699999999999</c:v>
                </c:pt>
                <c:pt idx="284">
                  <c:v>5.9166699999999999</c:v>
                </c:pt>
                <c:pt idx="285">
                  <c:v>5.9583300000000001</c:v>
                </c:pt>
                <c:pt idx="286">
                  <c:v>5.9583300000000001</c:v>
                </c:pt>
                <c:pt idx="287">
                  <c:v>6</c:v>
                </c:pt>
                <c:pt idx="288">
                  <c:v>6</c:v>
                </c:pt>
                <c:pt idx="289">
                  <c:v>6.0416699999999999</c:v>
                </c:pt>
                <c:pt idx="290">
                  <c:v>6.0416699999999999</c:v>
                </c:pt>
                <c:pt idx="291">
                  <c:v>6.0833300000000001</c:v>
                </c:pt>
                <c:pt idx="292">
                  <c:v>6.0833300000000001</c:v>
                </c:pt>
                <c:pt idx="293">
                  <c:v>6.125</c:v>
                </c:pt>
                <c:pt idx="294">
                  <c:v>6.125</c:v>
                </c:pt>
                <c:pt idx="295">
                  <c:v>6.1666699999999999</c:v>
                </c:pt>
                <c:pt idx="296">
                  <c:v>6.1666699999999999</c:v>
                </c:pt>
                <c:pt idx="297">
                  <c:v>6.2083300000000001</c:v>
                </c:pt>
                <c:pt idx="298">
                  <c:v>6.2083300000000001</c:v>
                </c:pt>
                <c:pt idx="299">
                  <c:v>6.25</c:v>
                </c:pt>
                <c:pt idx="300">
                  <c:v>6.25</c:v>
                </c:pt>
                <c:pt idx="301">
                  <c:v>6.2916699999999999</c:v>
                </c:pt>
                <c:pt idx="302">
                  <c:v>6.2916699999999999</c:v>
                </c:pt>
                <c:pt idx="303">
                  <c:v>6.3333300000000001</c:v>
                </c:pt>
                <c:pt idx="304">
                  <c:v>6.3333300000000001</c:v>
                </c:pt>
                <c:pt idx="305">
                  <c:v>6.375</c:v>
                </c:pt>
                <c:pt idx="306">
                  <c:v>6.375</c:v>
                </c:pt>
                <c:pt idx="307">
                  <c:v>6.4166699999999999</c:v>
                </c:pt>
                <c:pt idx="308">
                  <c:v>6.4166699999999999</c:v>
                </c:pt>
                <c:pt idx="309">
                  <c:v>6.4583300000000001</c:v>
                </c:pt>
                <c:pt idx="310">
                  <c:v>6.4583300000000001</c:v>
                </c:pt>
                <c:pt idx="311">
                  <c:v>6.5</c:v>
                </c:pt>
                <c:pt idx="312">
                  <c:v>6.5</c:v>
                </c:pt>
                <c:pt idx="313">
                  <c:v>6.5416699999999999</c:v>
                </c:pt>
                <c:pt idx="314">
                  <c:v>6.5416699999999999</c:v>
                </c:pt>
                <c:pt idx="315">
                  <c:v>6.5833300000000001</c:v>
                </c:pt>
                <c:pt idx="316">
                  <c:v>6.5833300000000001</c:v>
                </c:pt>
                <c:pt idx="317">
                  <c:v>6.625</c:v>
                </c:pt>
                <c:pt idx="318">
                  <c:v>6.625</c:v>
                </c:pt>
                <c:pt idx="319">
                  <c:v>6.6666699999999999</c:v>
                </c:pt>
                <c:pt idx="320">
                  <c:v>6.6666699999999999</c:v>
                </c:pt>
                <c:pt idx="321">
                  <c:v>6.7083300000000001</c:v>
                </c:pt>
                <c:pt idx="322">
                  <c:v>6.7083300000000001</c:v>
                </c:pt>
                <c:pt idx="323">
                  <c:v>6.75</c:v>
                </c:pt>
                <c:pt idx="324">
                  <c:v>6.75</c:v>
                </c:pt>
                <c:pt idx="325">
                  <c:v>6.7916699999999999</c:v>
                </c:pt>
                <c:pt idx="326">
                  <c:v>6.7916699999999999</c:v>
                </c:pt>
                <c:pt idx="327">
                  <c:v>6.8333300000000001</c:v>
                </c:pt>
                <c:pt idx="328">
                  <c:v>6.8333300000000001</c:v>
                </c:pt>
                <c:pt idx="329">
                  <c:v>6.875</c:v>
                </c:pt>
                <c:pt idx="330">
                  <c:v>6.875</c:v>
                </c:pt>
                <c:pt idx="331">
                  <c:v>6.9166699999999999</c:v>
                </c:pt>
                <c:pt idx="332">
                  <c:v>6.9166699999999999</c:v>
                </c:pt>
                <c:pt idx="333">
                  <c:v>6.9583300000000001</c:v>
                </c:pt>
                <c:pt idx="334">
                  <c:v>6.9583300000000001</c:v>
                </c:pt>
                <c:pt idx="335">
                  <c:v>7</c:v>
                </c:pt>
                <c:pt idx="336">
                  <c:v>7</c:v>
                </c:pt>
                <c:pt idx="337">
                  <c:v>7.0416699999999999</c:v>
                </c:pt>
                <c:pt idx="338">
                  <c:v>7.0416699999999999</c:v>
                </c:pt>
                <c:pt idx="339">
                  <c:v>7.0833300000000001</c:v>
                </c:pt>
                <c:pt idx="340">
                  <c:v>7.0833300000000001</c:v>
                </c:pt>
                <c:pt idx="341">
                  <c:v>7.125</c:v>
                </c:pt>
                <c:pt idx="342">
                  <c:v>7.125</c:v>
                </c:pt>
                <c:pt idx="343">
                  <c:v>7.1666699999999999</c:v>
                </c:pt>
                <c:pt idx="344">
                  <c:v>7.1666699999999999</c:v>
                </c:pt>
                <c:pt idx="345">
                  <c:v>7.2083300000000001</c:v>
                </c:pt>
                <c:pt idx="346">
                  <c:v>7.2083300000000001</c:v>
                </c:pt>
                <c:pt idx="347">
                  <c:v>7.25</c:v>
                </c:pt>
                <c:pt idx="348">
                  <c:v>7.25</c:v>
                </c:pt>
                <c:pt idx="349">
                  <c:v>7.2916699999999999</c:v>
                </c:pt>
                <c:pt idx="350">
                  <c:v>7.2916699999999999</c:v>
                </c:pt>
                <c:pt idx="351">
                  <c:v>7.3333300000000001</c:v>
                </c:pt>
                <c:pt idx="352">
                  <c:v>7.3333300000000001</c:v>
                </c:pt>
                <c:pt idx="353">
                  <c:v>7.375</c:v>
                </c:pt>
                <c:pt idx="354">
                  <c:v>7.375</c:v>
                </c:pt>
                <c:pt idx="355">
                  <c:v>7.4166699999999999</c:v>
                </c:pt>
                <c:pt idx="356">
                  <c:v>7.4166699999999999</c:v>
                </c:pt>
                <c:pt idx="357">
                  <c:v>7.4583300000000001</c:v>
                </c:pt>
                <c:pt idx="358">
                  <c:v>7.4583300000000001</c:v>
                </c:pt>
                <c:pt idx="359">
                  <c:v>7.5</c:v>
                </c:pt>
                <c:pt idx="360">
                  <c:v>7.5</c:v>
                </c:pt>
                <c:pt idx="361">
                  <c:v>7.5416699999999999</c:v>
                </c:pt>
                <c:pt idx="362">
                  <c:v>7.5416699999999999</c:v>
                </c:pt>
                <c:pt idx="363">
                  <c:v>7.5833300000000001</c:v>
                </c:pt>
                <c:pt idx="364">
                  <c:v>7.5833300000000001</c:v>
                </c:pt>
                <c:pt idx="365">
                  <c:v>7.625</c:v>
                </c:pt>
                <c:pt idx="366">
                  <c:v>7.625</c:v>
                </c:pt>
                <c:pt idx="367">
                  <c:v>7.6666699999999999</c:v>
                </c:pt>
                <c:pt idx="368">
                  <c:v>7.6666699999999999</c:v>
                </c:pt>
                <c:pt idx="369">
                  <c:v>7.7083300000000001</c:v>
                </c:pt>
                <c:pt idx="370">
                  <c:v>7.7083300000000001</c:v>
                </c:pt>
                <c:pt idx="371">
                  <c:v>7.75</c:v>
                </c:pt>
                <c:pt idx="372">
                  <c:v>7.75</c:v>
                </c:pt>
                <c:pt idx="373">
                  <c:v>7.7916699999999999</c:v>
                </c:pt>
                <c:pt idx="374">
                  <c:v>7.7916699999999999</c:v>
                </c:pt>
                <c:pt idx="375">
                  <c:v>7.8333300000000001</c:v>
                </c:pt>
                <c:pt idx="376">
                  <c:v>7.8333300000000001</c:v>
                </c:pt>
                <c:pt idx="377">
                  <c:v>7.875</c:v>
                </c:pt>
                <c:pt idx="378">
                  <c:v>7.875</c:v>
                </c:pt>
                <c:pt idx="379">
                  <c:v>7.9166699999999999</c:v>
                </c:pt>
                <c:pt idx="380">
                  <c:v>7.9166699999999999</c:v>
                </c:pt>
                <c:pt idx="381">
                  <c:v>7.9583300000000001</c:v>
                </c:pt>
                <c:pt idx="382">
                  <c:v>7.9583300000000001</c:v>
                </c:pt>
                <c:pt idx="383">
                  <c:v>8</c:v>
                </c:pt>
                <c:pt idx="384">
                  <c:v>8</c:v>
                </c:pt>
                <c:pt idx="385">
                  <c:v>8.0416699999999999</c:v>
                </c:pt>
                <c:pt idx="386">
                  <c:v>8.0416699999999999</c:v>
                </c:pt>
                <c:pt idx="387">
                  <c:v>8.0833300000000001</c:v>
                </c:pt>
                <c:pt idx="388">
                  <c:v>8.0833300000000001</c:v>
                </c:pt>
                <c:pt idx="389">
                  <c:v>8.125</c:v>
                </c:pt>
                <c:pt idx="390">
                  <c:v>8.125</c:v>
                </c:pt>
                <c:pt idx="391">
                  <c:v>8.1666699999999999</c:v>
                </c:pt>
                <c:pt idx="392">
                  <c:v>8.1666699999999999</c:v>
                </c:pt>
                <c:pt idx="393">
                  <c:v>8.2083300000000001</c:v>
                </c:pt>
                <c:pt idx="394">
                  <c:v>8.2083300000000001</c:v>
                </c:pt>
                <c:pt idx="395">
                  <c:v>8.25</c:v>
                </c:pt>
                <c:pt idx="396">
                  <c:v>8.25</c:v>
                </c:pt>
                <c:pt idx="397">
                  <c:v>8.2916699999999999</c:v>
                </c:pt>
                <c:pt idx="398">
                  <c:v>8.2916699999999999</c:v>
                </c:pt>
                <c:pt idx="399">
                  <c:v>8.3333300000000001</c:v>
                </c:pt>
                <c:pt idx="400">
                  <c:v>8.3333300000000001</c:v>
                </c:pt>
                <c:pt idx="401">
                  <c:v>8.375</c:v>
                </c:pt>
                <c:pt idx="402">
                  <c:v>8.375</c:v>
                </c:pt>
                <c:pt idx="403">
                  <c:v>8.4166699999999999</c:v>
                </c:pt>
                <c:pt idx="404">
                  <c:v>8.4166699999999999</c:v>
                </c:pt>
                <c:pt idx="405">
                  <c:v>8.4583300000000001</c:v>
                </c:pt>
                <c:pt idx="406">
                  <c:v>8.4583300000000001</c:v>
                </c:pt>
                <c:pt idx="407">
                  <c:v>8.5</c:v>
                </c:pt>
                <c:pt idx="408">
                  <c:v>8.5</c:v>
                </c:pt>
                <c:pt idx="409">
                  <c:v>8.5416699999999999</c:v>
                </c:pt>
                <c:pt idx="410">
                  <c:v>8.5416699999999999</c:v>
                </c:pt>
                <c:pt idx="411">
                  <c:v>8.5833300000000001</c:v>
                </c:pt>
                <c:pt idx="412">
                  <c:v>8.5833300000000001</c:v>
                </c:pt>
                <c:pt idx="413">
                  <c:v>8.625</c:v>
                </c:pt>
                <c:pt idx="414">
                  <c:v>8.625</c:v>
                </c:pt>
                <c:pt idx="415">
                  <c:v>8.6666699999999999</c:v>
                </c:pt>
                <c:pt idx="416">
                  <c:v>8.6666699999999999</c:v>
                </c:pt>
                <c:pt idx="417">
                  <c:v>8.7083300000000001</c:v>
                </c:pt>
                <c:pt idx="418">
                  <c:v>8.7083300000000001</c:v>
                </c:pt>
                <c:pt idx="419">
                  <c:v>8.75</c:v>
                </c:pt>
                <c:pt idx="420">
                  <c:v>8.75</c:v>
                </c:pt>
                <c:pt idx="421">
                  <c:v>8.7916699999999999</c:v>
                </c:pt>
                <c:pt idx="422">
                  <c:v>8.7916699999999999</c:v>
                </c:pt>
                <c:pt idx="423">
                  <c:v>8.8333300000000001</c:v>
                </c:pt>
                <c:pt idx="424">
                  <c:v>8.8333300000000001</c:v>
                </c:pt>
                <c:pt idx="425">
                  <c:v>8.875</c:v>
                </c:pt>
                <c:pt idx="426">
                  <c:v>8.875</c:v>
                </c:pt>
                <c:pt idx="427">
                  <c:v>8.9166699999999999</c:v>
                </c:pt>
                <c:pt idx="428">
                  <c:v>8.9166699999999999</c:v>
                </c:pt>
                <c:pt idx="429">
                  <c:v>8.9583300000000001</c:v>
                </c:pt>
                <c:pt idx="430">
                  <c:v>8.9583300000000001</c:v>
                </c:pt>
                <c:pt idx="431">
                  <c:v>9</c:v>
                </c:pt>
                <c:pt idx="432">
                  <c:v>9</c:v>
                </c:pt>
                <c:pt idx="433">
                  <c:v>9.0416699999999999</c:v>
                </c:pt>
                <c:pt idx="434">
                  <c:v>9.0416699999999999</c:v>
                </c:pt>
                <c:pt idx="435">
                  <c:v>9.0833300000000001</c:v>
                </c:pt>
                <c:pt idx="436">
                  <c:v>9.0833300000000001</c:v>
                </c:pt>
                <c:pt idx="437">
                  <c:v>9.125</c:v>
                </c:pt>
                <c:pt idx="438">
                  <c:v>9.125</c:v>
                </c:pt>
                <c:pt idx="439">
                  <c:v>9.1666699999999999</c:v>
                </c:pt>
                <c:pt idx="440">
                  <c:v>9.1666699999999999</c:v>
                </c:pt>
                <c:pt idx="441">
                  <c:v>9.2083300000000001</c:v>
                </c:pt>
                <c:pt idx="442">
                  <c:v>9.2083300000000001</c:v>
                </c:pt>
                <c:pt idx="443">
                  <c:v>9.25</c:v>
                </c:pt>
                <c:pt idx="444">
                  <c:v>9.25</c:v>
                </c:pt>
                <c:pt idx="445">
                  <c:v>9.2916699999999999</c:v>
                </c:pt>
                <c:pt idx="446">
                  <c:v>9.2916699999999999</c:v>
                </c:pt>
                <c:pt idx="447">
                  <c:v>9.3333300000000001</c:v>
                </c:pt>
                <c:pt idx="448">
                  <c:v>9.3333300000000001</c:v>
                </c:pt>
                <c:pt idx="449">
                  <c:v>9.375</c:v>
                </c:pt>
                <c:pt idx="450">
                  <c:v>9.375</c:v>
                </c:pt>
                <c:pt idx="451">
                  <c:v>9.4166699999999999</c:v>
                </c:pt>
                <c:pt idx="452">
                  <c:v>9.4166699999999999</c:v>
                </c:pt>
                <c:pt idx="453">
                  <c:v>9.4583300000000001</c:v>
                </c:pt>
                <c:pt idx="454">
                  <c:v>9.4583300000000001</c:v>
                </c:pt>
                <c:pt idx="455">
                  <c:v>9.5</c:v>
                </c:pt>
                <c:pt idx="456">
                  <c:v>9.5</c:v>
                </c:pt>
                <c:pt idx="457">
                  <c:v>9.5416699999999999</c:v>
                </c:pt>
                <c:pt idx="458">
                  <c:v>9.5416699999999999</c:v>
                </c:pt>
                <c:pt idx="459">
                  <c:v>9.5833300000000001</c:v>
                </c:pt>
                <c:pt idx="460">
                  <c:v>9.5833300000000001</c:v>
                </c:pt>
                <c:pt idx="461">
                  <c:v>9.625</c:v>
                </c:pt>
                <c:pt idx="462">
                  <c:v>9.625</c:v>
                </c:pt>
                <c:pt idx="463">
                  <c:v>9.6666699999999999</c:v>
                </c:pt>
                <c:pt idx="464">
                  <c:v>9.6666699999999999</c:v>
                </c:pt>
                <c:pt idx="465">
                  <c:v>9.7083300000000001</c:v>
                </c:pt>
                <c:pt idx="466">
                  <c:v>9.7083300000000001</c:v>
                </c:pt>
                <c:pt idx="467">
                  <c:v>9.75</c:v>
                </c:pt>
                <c:pt idx="468">
                  <c:v>9.75</c:v>
                </c:pt>
                <c:pt idx="469">
                  <c:v>9.7916699999999999</c:v>
                </c:pt>
                <c:pt idx="470">
                  <c:v>9.7916699999999999</c:v>
                </c:pt>
                <c:pt idx="471">
                  <c:v>9.8333300000000001</c:v>
                </c:pt>
                <c:pt idx="472">
                  <c:v>9.8333300000000001</c:v>
                </c:pt>
                <c:pt idx="473">
                  <c:v>9.875</c:v>
                </c:pt>
                <c:pt idx="474">
                  <c:v>9.875</c:v>
                </c:pt>
                <c:pt idx="475">
                  <c:v>9.9166699999999999</c:v>
                </c:pt>
                <c:pt idx="476">
                  <c:v>9.9166699999999999</c:v>
                </c:pt>
                <c:pt idx="477">
                  <c:v>9.9583300000000001</c:v>
                </c:pt>
                <c:pt idx="478">
                  <c:v>9.9583300000000001</c:v>
                </c:pt>
                <c:pt idx="479">
                  <c:v>10</c:v>
                </c:pt>
              </c:numCache>
            </c:numRef>
          </c:xVal>
          <c:yVal>
            <c:numRef>
              <c:f>'OneGrpPureAbsorbtion (2)'!$J$10:$J$489</c:f>
              <c:numCache>
                <c:formatCode>General</c:formatCode>
                <c:ptCount val="480"/>
                <c:pt idx="0">
                  <c:v>0.50098200000000004</c:v>
                </c:pt>
                <c:pt idx="1">
                  <c:v>0.46878799999999998</c:v>
                </c:pt>
                <c:pt idx="2">
                  <c:v>0.46954200000000001</c:v>
                </c:pt>
                <c:pt idx="3">
                  <c:v>0.44211699999999998</c:v>
                </c:pt>
                <c:pt idx="4">
                  <c:v>0.44270199999999998</c:v>
                </c:pt>
                <c:pt idx="5">
                  <c:v>0.41897000000000001</c:v>
                </c:pt>
                <c:pt idx="6">
                  <c:v>0.419429</c:v>
                </c:pt>
                <c:pt idx="7">
                  <c:v>0.398588</c:v>
                </c:pt>
                <c:pt idx="8">
                  <c:v>0.39895399999999998</c:v>
                </c:pt>
                <c:pt idx="9">
                  <c:v>0.38040499999999999</c:v>
                </c:pt>
                <c:pt idx="10">
                  <c:v>0.38069900000000001</c:v>
                </c:pt>
                <c:pt idx="11">
                  <c:v>0.36399199999999998</c:v>
                </c:pt>
                <c:pt idx="12">
                  <c:v>0.36423299999999997</c:v>
                </c:pt>
                <c:pt idx="13">
                  <c:v>0.349026</c:v>
                </c:pt>
                <c:pt idx="14">
                  <c:v>0.34922599999999998</c:v>
                </c:pt>
                <c:pt idx="15">
                  <c:v>0.33526099999999998</c:v>
                </c:pt>
                <c:pt idx="16">
                  <c:v>0.33542899999999998</c:v>
                </c:pt>
                <c:pt idx="17">
                  <c:v>0.32250600000000001</c:v>
                </c:pt>
                <c:pt idx="18">
                  <c:v>0.32264999999999999</c:v>
                </c:pt>
                <c:pt idx="19">
                  <c:v>0.31061499999999997</c:v>
                </c:pt>
                <c:pt idx="20">
                  <c:v>0.31073899999999999</c:v>
                </c:pt>
                <c:pt idx="21">
                  <c:v>0.29947099999999999</c:v>
                </c:pt>
                <c:pt idx="22">
                  <c:v>0.29958000000000001</c:v>
                </c:pt>
                <c:pt idx="23">
                  <c:v>0.28898200000000002</c:v>
                </c:pt>
                <c:pt idx="24">
                  <c:v>0.28907899999999997</c:v>
                </c:pt>
                <c:pt idx="25">
                  <c:v>0.27907500000000002</c:v>
                </c:pt>
                <c:pt idx="26">
                  <c:v>0.27916200000000002</c:v>
                </c:pt>
                <c:pt idx="27">
                  <c:v>0.26968999999999999</c:v>
                </c:pt>
                <c:pt idx="28">
                  <c:v>0.26976800000000001</c:v>
                </c:pt>
                <c:pt idx="29">
                  <c:v>0.26077699999999998</c:v>
                </c:pt>
                <c:pt idx="30">
                  <c:v>0.26084800000000002</c:v>
                </c:pt>
                <c:pt idx="31">
                  <c:v>0.25229400000000002</c:v>
                </c:pt>
                <c:pt idx="32">
                  <c:v>0.252359</c:v>
                </c:pt>
                <c:pt idx="33">
                  <c:v>0.24420600000000001</c:v>
                </c:pt>
                <c:pt idx="34">
                  <c:v>0.24426600000000001</c:v>
                </c:pt>
                <c:pt idx="35">
                  <c:v>0.236482</c:v>
                </c:pt>
                <c:pt idx="36">
                  <c:v>0.236539</c:v>
                </c:pt>
                <c:pt idx="37">
                  <c:v>0.229097</c:v>
                </c:pt>
                <c:pt idx="38">
                  <c:v>0.22914999999999999</c:v>
                </c:pt>
                <c:pt idx="39">
                  <c:v>0.222028</c:v>
                </c:pt>
                <c:pt idx="40">
                  <c:v>0.222077</c:v>
                </c:pt>
                <c:pt idx="41">
                  <c:v>0.215253</c:v>
                </c:pt>
                <c:pt idx="42">
                  <c:v>0.21529899999999999</c:v>
                </c:pt>
                <c:pt idx="43">
                  <c:v>0.208754</c:v>
                </c:pt>
                <c:pt idx="44">
                  <c:v>0.20879700000000001</c:v>
                </c:pt>
                <c:pt idx="45">
                  <c:v>0.202515</c:v>
                </c:pt>
                <c:pt idx="46">
                  <c:v>0.20255600000000001</c:v>
                </c:pt>
                <c:pt idx="47">
                  <c:v>0.196521</c:v>
                </c:pt>
                <c:pt idx="48">
                  <c:v>0.19655900000000001</c:v>
                </c:pt>
                <c:pt idx="49">
                  <c:v>0.19075800000000001</c:v>
                </c:pt>
                <c:pt idx="50">
                  <c:v>0.19079399999999999</c:v>
                </c:pt>
                <c:pt idx="51" formatCode="0.00E+00">
                  <c:v>0.18521299999999999</c:v>
                </c:pt>
                <c:pt idx="52" formatCode="0.00E+00">
                  <c:v>0.185247</c:v>
                </c:pt>
                <c:pt idx="53" formatCode="0.00E+00">
                  <c:v>0.17987500000000001</c:v>
                </c:pt>
                <c:pt idx="54" formatCode="0.00E+00">
                  <c:v>0.17990800000000001</c:v>
                </c:pt>
                <c:pt idx="55" formatCode="0.00E+00">
                  <c:v>0.174733</c:v>
                </c:pt>
                <c:pt idx="56" formatCode="0.00E+00">
                  <c:v>0.174764</c:v>
                </c:pt>
                <c:pt idx="57" formatCode="0.00E+00">
                  <c:v>0.16977800000000001</c:v>
                </c:pt>
                <c:pt idx="58" formatCode="0.00E+00">
                  <c:v>0.16980700000000001</c:v>
                </c:pt>
                <c:pt idx="59" formatCode="0.00E+00">
                  <c:v>0.16500000000000001</c:v>
                </c:pt>
                <c:pt idx="60" formatCode="0.00E+00">
                  <c:v>0.16502800000000001</c:v>
                </c:pt>
                <c:pt idx="61" formatCode="0.00E+00">
                  <c:v>0.16039</c:v>
                </c:pt>
                <c:pt idx="62" formatCode="0.00E+00">
                  <c:v>0.160417</c:v>
                </c:pt>
                <c:pt idx="63" formatCode="0.00E+00">
                  <c:v>0.155941</c:v>
                </c:pt>
                <c:pt idx="64" formatCode="0.00E+00">
                  <c:v>0.15596599999999999</c:v>
                </c:pt>
                <c:pt idx="65" formatCode="0.00E+00">
                  <c:v>0.151644</c:v>
                </c:pt>
                <c:pt idx="66" formatCode="0.00E+00">
                  <c:v>0.151669</c:v>
                </c:pt>
                <c:pt idx="67" formatCode="0.00E+00">
                  <c:v>0.14749399999999999</c:v>
                </c:pt>
                <c:pt idx="68" formatCode="0.00E+00">
                  <c:v>0.14751700000000001</c:v>
                </c:pt>
                <c:pt idx="69" formatCode="0.00E+00">
                  <c:v>0.143484</c:v>
                </c:pt>
                <c:pt idx="70" formatCode="0.00E+00">
                  <c:v>0.14350599999999999</c:v>
                </c:pt>
                <c:pt idx="71" formatCode="0.00E+00">
                  <c:v>0.13960600000000001</c:v>
                </c:pt>
                <c:pt idx="72" formatCode="0.00E+00">
                  <c:v>0.139628</c:v>
                </c:pt>
                <c:pt idx="73" formatCode="0.00E+00">
                  <c:v>0.13585700000000001</c:v>
                </c:pt>
                <c:pt idx="74" formatCode="0.00E+00">
                  <c:v>0.135877</c:v>
                </c:pt>
                <c:pt idx="75" formatCode="0.00E+00">
                  <c:v>0.13222900000000001</c:v>
                </c:pt>
                <c:pt idx="76" formatCode="0.00E+00">
                  <c:v>0.132248</c:v>
                </c:pt>
                <c:pt idx="77" formatCode="0.00E+00">
                  <c:v>0.128718</c:v>
                </c:pt>
                <c:pt idx="78" formatCode="0.00E+00">
                  <c:v>0.12873699999999999</c:v>
                </c:pt>
                <c:pt idx="79" formatCode="0.00E+00">
                  <c:v>0.12531900000000001</c:v>
                </c:pt>
                <c:pt idx="80" formatCode="0.00E+00">
                  <c:v>0.125337</c:v>
                </c:pt>
                <c:pt idx="81" formatCode="0.00E+00">
                  <c:v>0.122028</c:v>
                </c:pt>
                <c:pt idx="82" formatCode="0.00E+00">
                  <c:v>0.122045</c:v>
                </c:pt>
                <c:pt idx="83" formatCode="0.00E+00">
                  <c:v>0.11884</c:v>
                </c:pt>
                <c:pt idx="84" formatCode="0.00E+00">
                  <c:v>0.118856</c:v>
                </c:pt>
                <c:pt idx="85" formatCode="0.00E+00">
                  <c:v>0.11575100000000001</c:v>
                </c:pt>
                <c:pt idx="86" formatCode="0.00E+00">
                  <c:v>0.11576699999999999</c:v>
                </c:pt>
                <c:pt idx="87" formatCode="0.00E+00">
                  <c:v>0.112757</c:v>
                </c:pt>
                <c:pt idx="88" formatCode="0.00E+00">
                  <c:v>0.112772</c:v>
                </c:pt>
                <c:pt idx="89" formatCode="0.00E+00">
                  <c:v>0.10985399999999999</c:v>
                </c:pt>
                <c:pt idx="90" formatCode="0.00E+00">
                  <c:v>0.10986899999999999</c:v>
                </c:pt>
                <c:pt idx="91" formatCode="0.00E+00">
                  <c:v>0.10704</c:v>
                </c:pt>
                <c:pt idx="92" formatCode="0.00E+00">
                  <c:v>0.107054</c:v>
                </c:pt>
                <c:pt idx="93" formatCode="0.00E+00">
                  <c:v>0.10431</c:v>
                </c:pt>
                <c:pt idx="94" formatCode="0.00E+00">
                  <c:v>0.104323</c:v>
                </c:pt>
                <c:pt idx="95" formatCode="0.00E+00">
                  <c:v>0.101661</c:v>
                </c:pt>
                <c:pt idx="96" formatCode="0.00E+00">
                  <c:v>0.101674</c:v>
                </c:pt>
                <c:pt idx="97" formatCode="0.00E+00">
                  <c:v>9.9090700000000004E-2</c:v>
                </c:pt>
                <c:pt idx="98" formatCode="0.00E+00">
                  <c:v>9.9103300000000005E-2</c:v>
                </c:pt>
                <c:pt idx="99" formatCode="0.00E+00">
                  <c:v>9.6596000000000001E-2</c:v>
                </c:pt>
                <c:pt idx="100" formatCode="0.00E+00">
                  <c:v>9.6608200000000005E-2</c:v>
                </c:pt>
                <c:pt idx="101" formatCode="0.00E+00">
                  <c:v>9.41742E-2</c:v>
                </c:pt>
                <c:pt idx="102" formatCode="0.00E+00">
                  <c:v>9.4185900000000003E-2</c:v>
                </c:pt>
                <c:pt idx="103" formatCode="0.00E+00">
                  <c:v>9.1822500000000001E-2</c:v>
                </c:pt>
                <c:pt idx="104" formatCode="0.00E+00">
                  <c:v>9.1833799999999993E-2</c:v>
                </c:pt>
                <c:pt idx="105" formatCode="0.00E+00">
                  <c:v>8.9538499999999993E-2</c:v>
                </c:pt>
                <c:pt idx="106" formatCode="0.00E+00">
                  <c:v>8.9549400000000001E-2</c:v>
                </c:pt>
                <c:pt idx="107" formatCode="0.00E+00">
                  <c:v>8.7319900000000006E-2</c:v>
                </c:pt>
                <c:pt idx="108" formatCode="0.00E+00">
                  <c:v>8.7330500000000005E-2</c:v>
                </c:pt>
                <c:pt idx="109" formatCode="0.00E+00">
                  <c:v>8.5164400000000001E-2</c:v>
                </c:pt>
                <c:pt idx="110" formatCode="0.00E+00">
                  <c:v>8.5174600000000003E-2</c:v>
                </c:pt>
                <c:pt idx="111" formatCode="0.00E+00">
                  <c:v>8.3069799999999999E-2</c:v>
                </c:pt>
                <c:pt idx="112" formatCode="0.00E+00">
                  <c:v>8.3079600000000003E-2</c:v>
                </c:pt>
                <c:pt idx="113" formatCode="0.00E+00">
                  <c:v>8.1033999999999995E-2</c:v>
                </c:pt>
                <c:pt idx="114" formatCode="0.00E+00">
                  <c:v>8.1043500000000004E-2</c:v>
                </c:pt>
                <c:pt idx="115" formatCode="0.00E+00">
                  <c:v>7.9055100000000003E-2</c:v>
                </c:pt>
                <c:pt idx="116" formatCode="0.00E+00">
                  <c:v>7.9064200000000001E-2</c:v>
                </c:pt>
                <c:pt idx="117" formatCode="0.00E+00">
                  <c:v>7.7131099999999994E-2</c:v>
                </c:pt>
                <c:pt idx="118" formatCode="0.00E+00">
                  <c:v>7.7139899999999997E-2</c:v>
                </c:pt>
                <c:pt idx="119" formatCode="0.00E+00">
                  <c:v>7.5260199999999999E-2</c:v>
                </c:pt>
                <c:pt idx="120" formatCode="0.00E+00">
                  <c:v>7.5268799999999997E-2</c:v>
                </c:pt>
                <c:pt idx="121" formatCode="0.00E+00">
                  <c:v>7.3440699999999998E-2</c:v>
                </c:pt>
                <c:pt idx="122" formatCode="0.00E+00">
                  <c:v>7.3449E-2</c:v>
                </c:pt>
                <c:pt idx="123" formatCode="0.00E+00">
                  <c:v>7.1670899999999996E-2</c:v>
                </c:pt>
                <c:pt idx="124" formatCode="0.00E+00">
                  <c:v>7.1678900000000004E-2</c:v>
                </c:pt>
                <c:pt idx="125" formatCode="0.00E+00">
                  <c:v>6.9949200000000003E-2</c:v>
                </c:pt>
                <c:pt idx="126" formatCode="0.00E+00">
                  <c:v>6.9957000000000005E-2</c:v>
                </c:pt>
                <c:pt idx="127" formatCode="0.00E+00">
                  <c:v>6.8274100000000004E-2</c:v>
                </c:pt>
                <c:pt idx="128" formatCode="0.00E+00">
                  <c:v>6.8281599999999998E-2</c:v>
                </c:pt>
                <c:pt idx="129" formatCode="0.00E+00">
                  <c:v>6.6643999999999995E-2</c:v>
                </c:pt>
                <c:pt idx="130" formatCode="0.00E+00">
                  <c:v>6.6651299999999997E-2</c:v>
                </c:pt>
                <c:pt idx="131" formatCode="0.00E+00">
                  <c:v>6.5057599999999993E-2</c:v>
                </c:pt>
                <c:pt idx="132" formatCode="0.00E+00">
                  <c:v>6.5064700000000003E-2</c:v>
                </c:pt>
                <c:pt idx="133" formatCode="0.00E+00">
                  <c:v>6.3513500000000001E-2</c:v>
                </c:pt>
                <c:pt idx="134" formatCode="0.00E+00">
                  <c:v>6.3520300000000002E-2</c:v>
                </c:pt>
                <c:pt idx="135" formatCode="0.00E+00">
                  <c:v>6.2010299999999997E-2</c:v>
                </c:pt>
                <c:pt idx="136" formatCode="0.00E+00">
                  <c:v>6.20169E-2</c:v>
                </c:pt>
                <c:pt idx="137" formatCode="0.00E+00">
                  <c:v>6.0546799999999998E-2</c:v>
                </c:pt>
                <c:pt idx="138" formatCode="0.00E+00">
                  <c:v>6.0553299999999997E-2</c:v>
                </c:pt>
                <c:pt idx="139" formatCode="0.00E+00">
                  <c:v>5.9121899999999998E-2</c:v>
                </c:pt>
                <c:pt idx="140" formatCode="0.00E+00">
                  <c:v>5.9128100000000003E-2</c:v>
                </c:pt>
                <c:pt idx="141" formatCode="0.00E+00">
                  <c:v>5.7734199999999999E-2</c:v>
                </c:pt>
                <c:pt idx="142" formatCode="0.00E+00">
                  <c:v>5.7740199999999998E-2</c:v>
                </c:pt>
                <c:pt idx="143" formatCode="0.00E+00">
                  <c:v>5.6382700000000001E-2</c:v>
                </c:pt>
                <c:pt idx="144" formatCode="0.00E+00">
                  <c:v>5.6388500000000001E-2</c:v>
                </c:pt>
                <c:pt idx="145" formatCode="0.00E+00">
                  <c:v>5.5066200000000003E-2</c:v>
                </c:pt>
                <c:pt idx="146" formatCode="0.00E+00">
                  <c:v>5.50719E-2</c:v>
                </c:pt>
                <c:pt idx="147" formatCode="0.00E+00">
                  <c:v>5.3783900000000003E-2</c:v>
                </c:pt>
                <c:pt idx="148" formatCode="0.00E+00">
                  <c:v>5.3789400000000001E-2</c:v>
                </c:pt>
                <c:pt idx="149" formatCode="0.00E+00">
                  <c:v>5.2534499999999998E-2</c:v>
                </c:pt>
                <c:pt idx="150" formatCode="0.00E+00">
                  <c:v>5.2539799999999998E-2</c:v>
                </c:pt>
                <c:pt idx="151" formatCode="0.00E+00">
                  <c:v>5.13172E-2</c:v>
                </c:pt>
                <c:pt idx="152" formatCode="0.00E+00">
                  <c:v>5.1322399999999997E-2</c:v>
                </c:pt>
                <c:pt idx="153" formatCode="0.00E+00">
                  <c:v>5.0131000000000002E-2</c:v>
                </c:pt>
                <c:pt idx="154" formatCode="0.00E+00">
                  <c:v>5.0136E-2</c:v>
                </c:pt>
                <c:pt idx="155" formatCode="0.00E+00">
                  <c:v>4.8974999999999998E-2</c:v>
                </c:pt>
                <c:pt idx="156" formatCode="0.00E+00">
                  <c:v>4.89799E-2</c:v>
                </c:pt>
                <c:pt idx="157" formatCode="0.00E+00">
                  <c:v>4.7848300000000003E-2</c:v>
                </c:pt>
                <c:pt idx="158" formatCode="0.00E+00">
                  <c:v>4.7853E-2</c:v>
                </c:pt>
                <c:pt idx="159" formatCode="0.00E+00">
                  <c:v>4.6750100000000003E-2</c:v>
                </c:pt>
                <c:pt idx="160" formatCode="0.00E+00">
                  <c:v>4.6754700000000003E-2</c:v>
                </c:pt>
                <c:pt idx="161" formatCode="0.00E+00">
                  <c:v>4.5679499999999998E-2</c:v>
                </c:pt>
                <c:pt idx="162" formatCode="0.00E+00">
                  <c:v>4.5684000000000002E-2</c:v>
                </c:pt>
                <c:pt idx="163" formatCode="0.00E+00">
                  <c:v>4.4635800000000003E-2</c:v>
                </c:pt>
                <c:pt idx="164" formatCode="0.00E+00">
                  <c:v>4.4640199999999998E-2</c:v>
                </c:pt>
                <c:pt idx="165" formatCode="0.00E+00">
                  <c:v>4.3618299999999999E-2</c:v>
                </c:pt>
                <c:pt idx="166" formatCode="0.00E+00">
                  <c:v>4.3622500000000002E-2</c:v>
                </c:pt>
                <c:pt idx="167" formatCode="0.00E+00">
                  <c:v>4.26261E-2</c:v>
                </c:pt>
                <c:pt idx="168" formatCode="0.00E+00">
                  <c:v>4.26302E-2</c:v>
                </c:pt>
                <c:pt idx="169" formatCode="0.00E+00">
                  <c:v>4.1658500000000001E-2</c:v>
                </c:pt>
                <c:pt idx="170" formatCode="0.00E+00">
                  <c:v>4.1662499999999998E-2</c:v>
                </c:pt>
                <c:pt idx="171" formatCode="0.00E+00">
                  <c:v>4.0714899999999998E-2</c:v>
                </c:pt>
                <c:pt idx="172">
                  <c:v>4.0718799999999999E-2</c:v>
                </c:pt>
                <c:pt idx="173">
                  <c:v>3.9794599999999999E-2</c:v>
                </c:pt>
                <c:pt idx="174">
                  <c:v>3.9798300000000002E-2</c:v>
                </c:pt>
                <c:pt idx="175">
                  <c:v>3.8896899999999998E-2</c:v>
                </c:pt>
                <c:pt idx="176">
                  <c:v>3.89006E-2</c:v>
                </c:pt>
                <c:pt idx="177">
                  <c:v>3.8021300000000001E-2</c:v>
                </c:pt>
                <c:pt idx="178">
                  <c:v>3.8024799999999997E-2</c:v>
                </c:pt>
                <c:pt idx="179">
                  <c:v>3.7166999999999999E-2</c:v>
                </c:pt>
                <c:pt idx="180">
                  <c:v>3.7170500000000002E-2</c:v>
                </c:pt>
                <c:pt idx="181">
                  <c:v>3.6333600000000001E-2</c:v>
                </c:pt>
                <c:pt idx="182">
                  <c:v>3.6337000000000001E-2</c:v>
                </c:pt>
                <c:pt idx="183">
                  <c:v>3.5520500000000003E-2</c:v>
                </c:pt>
                <c:pt idx="184">
                  <c:v>3.5523800000000001E-2</c:v>
                </c:pt>
                <c:pt idx="185">
                  <c:v>3.4727099999999997E-2</c:v>
                </c:pt>
                <c:pt idx="186">
                  <c:v>3.4730299999999999E-2</c:v>
                </c:pt>
                <c:pt idx="187">
                  <c:v>3.3952799999999998E-2</c:v>
                </c:pt>
                <c:pt idx="188">
                  <c:v>3.3955899999999997E-2</c:v>
                </c:pt>
                <c:pt idx="189">
                  <c:v>3.3197299999999999E-2</c:v>
                </c:pt>
                <c:pt idx="190">
                  <c:v>3.3200300000000002E-2</c:v>
                </c:pt>
                <c:pt idx="191">
                  <c:v>3.2459799999999997E-2</c:v>
                </c:pt>
                <c:pt idx="192">
                  <c:v>3.24628E-2</c:v>
                </c:pt>
                <c:pt idx="193">
                  <c:v>3.17401E-2</c:v>
                </c:pt>
                <c:pt idx="194">
                  <c:v>3.1743E-2</c:v>
                </c:pt>
                <c:pt idx="195">
                  <c:v>3.1037599999999999E-2</c:v>
                </c:pt>
                <c:pt idx="196">
                  <c:v>3.1040399999999999E-2</c:v>
                </c:pt>
                <c:pt idx="197">
                  <c:v>3.0351800000000002E-2</c:v>
                </c:pt>
                <c:pt idx="198">
                  <c:v>3.03545E-2</c:v>
                </c:pt>
                <c:pt idx="199">
                  <c:v>2.9682400000000001E-2</c:v>
                </c:pt>
                <c:pt idx="200">
                  <c:v>2.9685E-2</c:v>
                </c:pt>
                <c:pt idx="201">
                  <c:v>2.90288E-2</c:v>
                </c:pt>
                <c:pt idx="202">
                  <c:v>2.9031399999999999E-2</c:v>
                </c:pt>
                <c:pt idx="203">
                  <c:v>2.8390700000000001E-2</c:v>
                </c:pt>
                <c:pt idx="204">
                  <c:v>2.83932E-2</c:v>
                </c:pt>
                <c:pt idx="205">
                  <c:v>2.77676E-2</c:v>
                </c:pt>
                <c:pt idx="206">
                  <c:v>2.7770099999999999E-2</c:v>
                </c:pt>
                <c:pt idx="207">
                  <c:v>2.7159300000000001E-2</c:v>
                </c:pt>
                <c:pt idx="208">
                  <c:v>2.7161600000000001E-2</c:v>
                </c:pt>
                <c:pt idx="209">
                  <c:v>2.6565200000000001E-2</c:v>
                </c:pt>
                <c:pt idx="210">
                  <c:v>2.6567500000000001E-2</c:v>
                </c:pt>
                <c:pt idx="211">
                  <c:v>2.5985000000000001E-2</c:v>
                </c:pt>
                <c:pt idx="212">
                  <c:v>2.5987300000000001E-2</c:v>
                </c:pt>
                <c:pt idx="213">
                  <c:v>2.54185E-2</c:v>
                </c:pt>
                <c:pt idx="214">
                  <c:v>2.5420700000000001E-2</c:v>
                </c:pt>
                <c:pt idx="215">
                  <c:v>2.4865100000000001E-2</c:v>
                </c:pt>
                <c:pt idx="216">
                  <c:v>2.4867199999999999E-2</c:v>
                </c:pt>
                <c:pt idx="217">
                  <c:v>2.4324599999999998E-2</c:v>
                </c:pt>
                <c:pt idx="218">
                  <c:v>2.43267E-2</c:v>
                </c:pt>
                <c:pt idx="219">
                  <c:v>2.37967E-2</c:v>
                </c:pt>
                <c:pt idx="220">
                  <c:v>2.3798699999999999E-2</c:v>
                </c:pt>
                <c:pt idx="221">
                  <c:v>2.3281E-2</c:v>
                </c:pt>
                <c:pt idx="222">
                  <c:v>2.3283000000000002E-2</c:v>
                </c:pt>
                <c:pt idx="223">
                  <c:v>2.2777200000000001E-2</c:v>
                </c:pt>
                <c:pt idx="224">
                  <c:v>2.2779199999999999E-2</c:v>
                </c:pt>
                <c:pt idx="225">
                  <c:v>2.2285099999999999E-2</c:v>
                </c:pt>
                <c:pt idx="226">
                  <c:v>2.2287000000000001E-2</c:v>
                </c:pt>
                <c:pt idx="227">
                  <c:v>2.1804299999999999E-2</c:v>
                </c:pt>
                <c:pt idx="228">
                  <c:v>2.1806099999999998E-2</c:v>
                </c:pt>
                <c:pt idx="229">
                  <c:v>2.1334499999999999E-2</c:v>
                </c:pt>
                <c:pt idx="230">
                  <c:v>2.1336299999999999E-2</c:v>
                </c:pt>
                <c:pt idx="231">
                  <c:v>2.0875500000000002E-2</c:v>
                </c:pt>
                <c:pt idx="232">
                  <c:v>2.0877300000000001E-2</c:v>
                </c:pt>
                <c:pt idx="233">
                  <c:v>2.0427000000000001E-2</c:v>
                </c:pt>
                <c:pt idx="234">
                  <c:v>2.0428700000000001E-2</c:v>
                </c:pt>
                <c:pt idx="235">
                  <c:v>1.9988800000000001E-2</c:v>
                </c:pt>
                <c:pt idx="236">
                  <c:v>1.9990399999999998E-2</c:v>
                </c:pt>
                <c:pt idx="237">
                  <c:v>1.9560500000000001E-2</c:v>
                </c:pt>
                <c:pt idx="238">
                  <c:v>1.9562099999999999E-2</c:v>
                </c:pt>
                <c:pt idx="239">
                  <c:v>1.9141999999999999E-2</c:v>
                </c:pt>
                <c:pt idx="240">
                  <c:v>1.91436E-2</c:v>
                </c:pt>
                <c:pt idx="241">
                  <c:v>1.8733E-2</c:v>
                </c:pt>
                <c:pt idx="242">
                  <c:v>1.8734500000000001E-2</c:v>
                </c:pt>
                <c:pt idx="243">
                  <c:v>1.8333200000000001E-2</c:v>
                </c:pt>
                <c:pt idx="244">
                  <c:v>1.8334699999999999E-2</c:v>
                </c:pt>
                <c:pt idx="245">
                  <c:v>1.79425E-2</c:v>
                </c:pt>
                <c:pt idx="246">
                  <c:v>1.7944000000000002E-2</c:v>
                </c:pt>
                <c:pt idx="247">
                  <c:v>1.7560599999999999E-2</c:v>
                </c:pt>
                <c:pt idx="248">
                  <c:v>1.7562100000000001E-2</c:v>
                </c:pt>
                <c:pt idx="249">
                  <c:v>1.7187399999999999E-2</c:v>
                </c:pt>
                <c:pt idx="250">
                  <c:v>1.7188800000000001E-2</c:v>
                </c:pt>
                <c:pt idx="251">
                  <c:v>1.6822500000000001E-2</c:v>
                </c:pt>
                <c:pt idx="252">
                  <c:v>1.68238E-2</c:v>
                </c:pt>
                <c:pt idx="253">
                  <c:v>1.6465799999999999E-2</c:v>
                </c:pt>
                <c:pt idx="254">
                  <c:v>1.6467099999999998E-2</c:v>
                </c:pt>
                <c:pt idx="255">
                  <c:v>1.6117099999999999E-2</c:v>
                </c:pt>
                <c:pt idx="256">
                  <c:v>1.6118400000000001E-2</c:v>
                </c:pt>
                <c:pt idx="257">
                  <c:v>1.5776200000000001E-2</c:v>
                </c:pt>
                <c:pt idx="258">
                  <c:v>1.57775E-2</c:v>
                </c:pt>
                <c:pt idx="259">
                  <c:v>1.5442900000000001E-2</c:v>
                </c:pt>
                <c:pt idx="260">
                  <c:v>1.54442E-2</c:v>
                </c:pt>
                <c:pt idx="261">
                  <c:v>1.51171E-2</c:v>
                </c:pt>
                <c:pt idx="262">
                  <c:v>1.5118299999999999E-2</c:v>
                </c:pt>
                <c:pt idx="263">
                  <c:v>1.4798499999999999E-2</c:v>
                </c:pt>
                <c:pt idx="264">
                  <c:v>1.4799700000000001E-2</c:v>
                </c:pt>
                <c:pt idx="265">
                  <c:v>1.4487E-2</c:v>
                </c:pt>
                <c:pt idx="266">
                  <c:v>1.44881E-2</c:v>
                </c:pt>
                <c:pt idx="267">
                  <c:v>1.41824E-2</c:v>
                </c:pt>
                <c:pt idx="268">
                  <c:v>1.41835E-2</c:v>
                </c:pt>
                <c:pt idx="269">
                  <c:v>1.3884499999999999E-2</c:v>
                </c:pt>
                <c:pt idx="270">
                  <c:v>1.38856E-2</c:v>
                </c:pt>
                <c:pt idx="271">
                  <c:v>1.35932E-2</c:v>
                </c:pt>
                <c:pt idx="272">
                  <c:v>1.35943E-2</c:v>
                </c:pt>
                <c:pt idx="273">
                  <c:v>1.33084E-2</c:v>
                </c:pt>
                <c:pt idx="274">
                  <c:v>1.3309400000000001E-2</c:v>
                </c:pt>
                <c:pt idx="275">
                  <c:v>1.3029799999999999E-2</c:v>
                </c:pt>
                <c:pt idx="276">
                  <c:v>1.30309E-2</c:v>
                </c:pt>
                <c:pt idx="277">
                  <c:v>1.27574E-2</c:v>
                </c:pt>
                <c:pt idx="278">
                  <c:v>1.27584E-2</c:v>
                </c:pt>
                <c:pt idx="279">
                  <c:v>1.2491E-2</c:v>
                </c:pt>
                <c:pt idx="280">
                  <c:v>1.24919E-2</c:v>
                </c:pt>
                <c:pt idx="281">
                  <c:v>1.2230400000000001E-2</c:v>
                </c:pt>
                <c:pt idx="282">
                  <c:v>1.2231300000000001E-2</c:v>
                </c:pt>
                <c:pt idx="283">
                  <c:v>1.19755E-2</c:v>
                </c:pt>
                <c:pt idx="284">
                  <c:v>1.19764E-2</c:v>
                </c:pt>
                <c:pt idx="285">
                  <c:v>1.1726200000000001E-2</c:v>
                </c:pt>
                <c:pt idx="286">
                  <c:v>1.1727100000000001E-2</c:v>
                </c:pt>
                <c:pt idx="287">
                  <c:v>1.1482300000000001E-2</c:v>
                </c:pt>
                <c:pt idx="288">
                  <c:v>1.1483200000000001E-2</c:v>
                </c:pt>
                <c:pt idx="289">
                  <c:v>1.12438E-2</c:v>
                </c:pt>
                <c:pt idx="290">
                  <c:v>1.12447E-2</c:v>
                </c:pt>
                <c:pt idx="291">
                  <c:v>1.10104E-2</c:v>
                </c:pt>
                <c:pt idx="292">
                  <c:v>1.10113E-2</c:v>
                </c:pt>
                <c:pt idx="293">
                  <c:v>1.07822E-2</c:v>
                </c:pt>
                <c:pt idx="294">
                  <c:v>1.0782999999999999E-2</c:v>
                </c:pt>
                <c:pt idx="295">
                  <c:v>1.05589E-2</c:v>
                </c:pt>
                <c:pt idx="296">
                  <c:v>1.05597E-2</c:v>
                </c:pt>
                <c:pt idx="297">
                  <c:v>1.03404E-2</c:v>
                </c:pt>
                <c:pt idx="298">
                  <c:v>1.03412E-2</c:v>
                </c:pt>
                <c:pt idx="299">
                  <c:v>1.0126700000000001E-2</c:v>
                </c:pt>
                <c:pt idx="300">
                  <c:v>1.01274E-2</c:v>
                </c:pt>
                <c:pt idx="301">
                  <c:v>9.9175400000000007E-3</c:v>
                </c:pt>
                <c:pt idx="302">
                  <c:v>9.9182899999999997E-3</c:v>
                </c:pt>
                <c:pt idx="303">
                  <c:v>9.7129399999999998E-3</c:v>
                </c:pt>
                <c:pt idx="304">
                  <c:v>9.7136800000000006E-3</c:v>
                </c:pt>
                <c:pt idx="305">
                  <c:v>9.5127600000000003E-3</c:v>
                </c:pt>
                <c:pt idx="306">
                  <c:v>9.5134799999999995E-3</c:v>
                </c:pt>
                <c:pt idx="307">
                  <c:v>9.3168899999999995E-3</c:v>
                </c:pt>
                <c:pt idx="308">
                  <c:v>9.3175900000000006E-3</c:v>
                </c:pt>
                <c:pt idx="309">
                  <c:v>9.1252399999999997E-3</c:v>
                </c:pt>
                <c:pt idx="310">
                  <c:v>9.1259199999999992E-3</c:v>
                </c:pt>
                <c:pt idx="311">
                  <c:v>8.9376999999999998E-3</c:v>
                </c:pt>
                <c:pt idx="312">
                  <c:v>8.9383699999999993E-3</c:v>
                </c:pt>
                <c:pt idx="313">
                  <c:v>8.7541900000000002E-3</c:v>
                </c:pt>
                <c:pt idx="314">
                  <c:v>8.7548399999999998E-3</c:v>
                </c:pt>
                <c:pt idx="315">
                  <c:v>8.5746099999999999E-3</c:v>
                </c:pt>
                <c:pt idx="316">
                  <c:v>8.5752499999999995E-3</c:v>
                </c:pt>
                <c:pt idx="317">
                  <c:v>8.3988699999999993E-3</c:v>
                </c:pt>
                <c:pt idx="318">
                  <c:v>8.3995000000000007E-3</c:v>
                </c:pt>
                <c:pt idx="319">
                  <c:v>8.2268900000000006E-3</c:v>
                </c:pt>
                <c:pt idx="320">
                  <c:v>8.2275100000000004E-3</c:v>
                </c:pt>
                <c:pt idx="321">
                  <c:v>8.0585899999999992E-3</c:v>
                </c:pt>
                <c:pt idx="322">
                  <c:v>8.0591900000000008E-3</c:v>
                </c:pt>
                <c:pt idx="323">
                  <c:v>7.8938700000000007E-3</c:v>
                </c:pt>
                <c:pt idx="324">
                  <c:v>7.8944600000000007E-3</c:v>
                </c:pt>
                <c:pt idx="325">
                  <c:v>7.7326599999999997E-3</c:v>
                </c:pt>
                <c:pt idx="326">
                  <c:v>7.7332399999999997E-3</c:v>
                </c:pt>
                <c:pt idx="327">
                  <c:v>7.5748899999999999E-3</c:v>
                </c:pt>
                <c:pt idx="328">
                  <c:v>7.5754500000000001E-3</c:v>
                </c:pt>
                <c:pt idx="329">
                  <c:v>7.4204600000000003E-3</c:v>
                </c:pt>
                <c:pt idx="330">
                  <c:v>7.4210099999999996E-3</c:v>
                </c:pt>
                <c:pt idx="331">
                  <c:v>7.2693100000000002E-3</c:v>
                </c:pt>
                <c:pt idx="332">
                  <c:v>7.2698499999999996E-3</c:v>
                </c:pt>
                <c:pt idx="333">
                  <c:v>7.1213700000000001E-3</c:v>
                </c:pt>
                <c:pt idx="334">
                  <c:v>7.1218899999999996E-3</c:v>
                </c:pt>
                <c:pt idx="335">
                  <c:v>6.9765599999999997E-3</c:v>
                </c:pt>
                <c:pt idx="336">
                  <c:v>6.9770700000000001E-3</c:v>
                </c:pt>
                <c:pt idx="337">
                  <c:v>6.8348200000000001E-3</c:v>
                </c:pt>
                <c:pt idx="338">
                  <c:v>6.8353099999999998E-3</c:v>
                </c:pt>
                <c:pt idx="339">
                  <c:v>6.6960600000000002E-3</c:v>
                </c:pt>
                <c:pt idx="340">
                  <c:v>6.6965499999999999E-3</c:v>
                </c:pt>
                <c:pt idx="341">
                  <c:v>6.5602400000000002E-3</c:v>
                </c:pt>
                <c:pt idx="342">
                  <c:v>6.5607199999999999E-3</c:v>
                </c:pt>
                <c:pt idx="343">
                  <c:v>6.4272799999999996E-3</c:v>
                </c:pt>
                <c:pt idx="344">
                  <c:v>6.4277500000000003E-3</c:v>
                </c:pt>
                <c:pt idx="345">
                  <c:v>6.2971199999999998E-3</c:v>
                </c:pt>
                <c:pt idx="346">
                  <c:v>6.2975799999999997E-3</c:v>
                </c:pt>
                <c:pt idx="347">
                  <c:v>6.1697000000000002E-3</c:v>
                </c:pt>
                <c:pt idx="348">
                  <c:v>6.1701400000000002E-3</c:v>
                </c:pt>
                <c:pt idx="349">
                  <c:v>6.0449500000000003E-3</c:v>
                </c:pt>
                <c:pt idx="350">
                  <c:v>6.0453900000000003E-3</c:v>
                </c:pt>
                <c:pt idx="351">
                  <c:v>5.9228299999999996E-3</c:v>
                </c:pt>
                <c:pt idx="352">
                  <c:v>5.9232499999999997E-3</c:v>
                </c:pt>
                <c:pt idx="353">
                  <c:v>5.8032600000000002E-3</c:v>
                </c:pt>
                <c:pt idx="354">
                  <c:v>5.8036800000000003E-3</c:v>
                </c:pt>
                <c:pt idx="355">
                  <c:v>5.6861999999999998E-3</c:v>
                </c:pt>
                <c:pt idx="356">
                  <c:v>5.6866099999999999E-3</c:v>
                </c:pt>
                <c:pt idx="357">
                  <c:v>5.5715900000000004E-3</c:v>
                </c:pt>
                <c:pt idx="358">
                  <c:v>5.5719899999999998E-3</c:v>
                </c:pt>
                <c:pt idx="359">
                  <c:v>5.4593699999999998E-3</c:v>
                </c:pt>
                <c:pt idx="360">
                  <c:v>5.4597600000000001E-3</c:v>
                </c:pt>
                <c:pt idx="361">
                  <c:v>5.3495000000000001E-3</c:v>
                </c:pt>
                <c:pt idx="362">
                  <c:v>5.3498799999999996E-3</c:v>
                </c:pt>
                <c:pt idx="363">
                  <c:v>5.2419199999999997E-3</c:v>
                </c:pt>
                <c:pt idx="364">
                  <c:v>5.2422900000000001E-3</c:v>
                </c:pt>
                <c:pt idx="365">
                  <c:v>5.13658E-3</c:v>
                </c:pt>
                <c:pt idx="366">
                  <c:v>5.1369500000000004E-3</c:v>
                </c:pt>
                <c:pt idx="367">
                  <c:v>5.0334400000000001E-3</c:v>
                </c:pt>
                <c:pt idx="368">
                  <c:v>5.0337899999999998E-3</c:v>
                </c:pt>
                <c:pt idx="369">
                  <c:v>4.9324399999999997E-3</c:v>
                </c:pt>
                <c:pt idx="370">
                  <c:v>4.9327900000000003E-3</c:v>
                </c:pt>
                <c:pt idx="371">
                  <c:v>4.8335299999999999E-3</c:v>
                </c:pt>
                <c:pt idx="372">
                  <c:v>4.8338799999999996E-3</c:v>
                </c:pt>
                <c:pt idx="373">
                  <c:v>4.73669E-3</c:v>
                </c:pt>
                <c:pt idx="374">
                  <c:v>4.7370199999999998E-3</c:v>
                </c:pt>
                <c:pt idx="375">
                  <c:v>4.6418500000000003E-3</c:v>
                </c:pt>
                <c:pt idx="376">
                  <c:v>4.6421700000000002E-3</c:v>
                </c:pt>
                <c:pt idx="377">
                  <c:v>4.5489700000000003E-3</c:v>
                </c:pt>
                <c:pt idx="378">
                  <c:v>4.5492900000000001E-3</c:v>
                </c:pt>
                <c:pt idx="379">
                  <c:v>4.45802E-3</c:v>
                </c:pt>
                <c:pt idx="380">
                  <c:v>4.4583299999999999E-3</c:v>
                </c:pt>
                <c:pt idx="381">
                  <c:v>4.36894E-3</c:v>
                </c:pt>
                <c:pt idx="382">
                  <c:v>4.3692499999999999E-3</c:v>
                </c:pt>
                <c:pt idx="383">
                  <c:v>4.2817100000000002E-3</c:v>
                </c:pt>
                <c:pt idx="384">
                  <c:v>4.2820100000000002E-3</c:v>
                </c:pt>
                <c:pt idx="385">
                  <c:v>4.1962800000000001E-3</c:v>
                </c:pt>
                <c:pt idx="386">
                  <c:v>4.1965700000000002E-3</c:v>
                </c:pt>
                <c:pt idx="387">
                  <c:v>4.1126100000000001E-3</c:v>
                </c:pt>
                <c:pt idx="388">
                  <c:v>4.1129000000000001E-3</c:v>
                </c:pt>
                <c:pt idx="389">
                  <c:v>4.0306600000000001E-3</c:v>
                </c:pt>
                <c:pt idx="390">
                  <c:v>4.0309500000000002E-3</c:v>
                </c:pt>
                <c:pt idx="391">
                  <c:v>3.9504099999999997E-3</c:v>
                </c:pt>
                <c:pt idx="392">
                  <c:v>3.9506799999999998E-3</c:v>
                </c:pt>
                <c:pt idx="393">
                  <c:v>3.8717999999999999E-3</c:v>
                </c:pt>
                <c:pt idx="394">
                  <c:v>3.87207E-3</c:v>
                </c:pt>
                <c:pt idx="395">
                  <c:v>3.7948000000000001E-3</c:v>
                </c:pt>
                <c:pt idx="396">
                  <c:v>3.7950700000000002E-3</c:v>
                </c:pt>
                <c:pt idx="397">
                  <c:v>3.7193899999999999E-3</c:v>
                </c:pt>
                <c:pt idx="398">
                  <c:v>3.7196500000000001E-3</c:v>
                </c:pt>
                <c:pt idx="399">
                  <c:v>3.6455300000000001E-3</c:v>
                </c:pt>
                <c:pt idx="400">
                  <c:v>3.6457799999999999E-3</c:v>
                </c:pt>
                <c:pt idx="401">
                  <c:v>3.5731700000000001E-3</c:v>
                </c:pt>
                <c:pt idx="402">
                  <c:v>3.5734199999999999E-3</c:v>
                </c:pt>
                <c:pt idx="403">
                  <c:v>3.5022999999999999E-3</c:v>
                </c:pt>
                <c:pt idx="404">
                  <c:v>3.5025500000000001E-3</c:v>
                </c:pt>
                <c:pt idx="405">
                  <c:v>3.4328800000000001E-3</c:v>
                </c:pt>
                <c:pt idx="406">
                  <c:v>3.43312E-3</c:v>
                </c:pt>
                <c:pt idx="407">
                  <c:v>3.3648800000000002E-3</c:v>
                </c:pt>
                <c:pt idx="408">
                  <c:v>3.3651100000000001E-3</c:v>
                </c:pt>
                <c:pt idx="409">
                  <c:v>3.2982699999999998E-3</c:v>
                </c:pt>
                <c:pt idx="410">
                  <c:v>3.2985000000000002E-3</c:v>
                </c:pt>
                <c:pt idx="411">
                  <c:v>3.2330200000000001E-3</c:v>
                </c:pt>
                <c:pt idx="412">
                  <c:v>3.2332400000000001E-3</c:v>
                </c:pt>
                <c:pt idx="413">
                  <c:v>3.1691000000000002E-3</c:v>
                </c:pt>
                <c:pt idx="414">
                  <c:v>3.1693099999999998E-3</c:v>
                </c:pt>
                <c:pt idx="415">
                  <c:v>3.10648E-3</c:v>
                </c:pt>
                <c:pt idx="416">
                  <c:v>3.1066900000000001E-3</c:v>
                </c:pt>
                <c:pt idx="417">
                  <c:v>3.0451300000000001E-3</c:v>
                </c:pt>
                <c:pt idx="418">
                  <c:v>3.0453400000000001E-3</c:v>
                </c:pt>
                <c:pt idx="419">
                  <c:v>2.98504E-3</c:v>
                </c:pt>
                <c:pt idx="420">
                  <c:v>2.9852400000000001E-3</c:v>
                </c:pt>
                <c:pt idx="421">
                  <c:v>2.9261600000000001E-3</c:v>
                </c:pt>
                <c:pt idx="422">
                  <c:v>2.9263599999999998E-3</c:v>
                </c:pt>
                <c:pt idx="423">
                  <c:v>2.8684800000000001E-3</c:v>
                </c:pt>
                <c:pt idx="424">
                  <c:v>2.8686800000000002E-3</c:v>
                </c:pt>
                <c:pt idx="425">
                  <c:v>2.81197E-3</c:v>
                </c:pt>
                <c:pt idx="426">
                  <c:v>2.8121600000000002E-3</c:v>
                </c:pt>
                <c:pt idx="427">
                  <c:v>2.75661E-3</c:v>
                </c:pt>
                <c:pt idx="428">
                  <c:v>2.7567999999999998E-3</c:v>
                </c:pt>
                <c:pt idx="429">
                  <c:v>2.7023699999999999E-3</c:v>
                </c:pt>
                <c:pt idx="430">
                  <c:v>2.7025500000000002E-3</c:v>
                </c:pt>
                <c:pt idx="431">
                  <c:v>2.6492299999999998E-3</c:v>
                </c:pt>
                <c:pt idx="432">
                  <c:v>2.64941E-3</c:v>
                </c:pt>
                <c:pt idx="433">
                  <c:v>2.5971599999999998E-3</c:v>
                </c:pt>
                <c:pt idx="434">
                  <c:v>2.5973400000000001E-3</c:v>
                </c:pt>
                <c:pt idx="435">
                  <c:v>2.5461400000000001E-3</c:v>
                </c:pt>
                <c:pt idx="436">
                  <c:v>2.5463199999999999E-3</c:v>
                </c:pt>
                <c:pt idx="437">
                  <c:v>2.4961599999999999E-3</c:v>
                </c:pt>
                <c:pt idx="438">
                  <c:v>2.4963300000000002E-3</c:v>
                </c:pt>
                <c:pt idx="439">
                  <c:v>2.4471900000000001E-3</c:v>
                </c:pt>
                <c:pt idx="440">
                  <c:v>2.44735E-3</c:v>
                </c:pt>
                <c:pt idx="441">
                  <c:v>2.3992000000000002E-3</c:v>
                </c:pt>
                <c:pt idx="442">
                  <c:v>2.3993600000000001E-3</c:v>
                </c:pt>
                <c:pt idx="443">
                  <c:v>2.3521800000000002E-3</c:v>
                </c:pt>
                <c:pt idx="444">
                  <c:v>2.3523400000000001E-3</c:v>
                </c:pt>
                <c:pt idx="445">
                  <c:v>2.3061100000000001E-3</c:v>
                </c:pt>
                <c:pt idx="446">
                  <c:v>2.3062600000000001E-3</c:v>
                </c:pt>
                <c:pt idx="447">
                  <c:v>2.2609599999999998E-3</c:v>
                </c:pt>
                <c:pt idx="448">
                  <c:v>2.2611100000000002E-3</c:v>
                </c:pt>
                <c:pt idx="449">
                  <c:v>2.2167200000000001E-3</c:v>
                </c:pt>
                <c:pt idx="450">
                  <c:v>2.2168700000000001E-3</c:v>
                </c:pt>
                <c:pt idx="451">
                  <c:v>2.17337E-3</c:v>
                </c:pt>
                <c:pt idx="452">
                  <c:v>2.17352E-3</c:v>
                </c:pt>
                <c:pt idx="453">
                  <c:v>2.1308999999999998E-3</c:v>
                </c:pt>
                <c:pt idx="454">
                  <c:v>2.1310399999999998E-3</c:v>
                </c:pt>
                <c:pt idx="455">
                  <c:v>2.0892699999999998E-3</c:v>
                </c:pt>
                <c:pt idx="456">
                  <c:v>2.0894099999999999E-3</c:v>
                </c:pt>
                <c:pt idx="457">
                  <c:v>2.0484800000000001E-3</c:v>
                </c:pt>
                <c:pt idx="458">
                  <c:v>2.0486200000000001E-3</c:v>
                </c:pt>
                <c:pt idx="459">
                  <c:v>2.0085099999999998E-3</c:v>
                </c:pt>
                <c:pt idx="460">
                  <c:v>2.0086399999999999E-3</c:v>
                </c:pt>
                <c:pt idx="461">
                  <c:v>1.96934E-3</c:v>
                </c:pt>
                <c:pt idx="462">
                  <c:v>1.9694700000000001E-3</c:v>
                </c:pt>
                <c:pt idx="463">
                  <c:v>1.9309500000000001E-3</c:v>
                </c:pt>
                <c:pt idx="464">
                  <c:v>1.9310799999999999E-3</c:v>
                </c:pt>
                <c:pt idx="465">
                  <c:v>1.8933299999999999E-3</c:v>
                </c:pt>
                <c:pt idx="466">
                  <c:v>1.8934500000000001E-3</c:v>
                </c:pt>
                <c:pt idx="467">
                  <c:v>1.8564600000000001E-3</c:v>
                </c:pt>
                <c:pt idx="468">
                  <c:v>1.85658E-3</c:v>
                </c:pt>
                <c:pt idx="469">
                  <c:v>1.82033E-3</c:v>
                </c:pt>
                <c:pt idx="470">
                  <c:v>1.8204499999999999E-3</c:v>
                </c:pt>
                <c:pt idx="471">
                  <c:v>1.78492E-3</c:v>
                </c:pt>
                <c:pt idx="472">
                  <c:v>1.7850400000000001E-3</c:v>
                </c:pt>
                <c:pt idx="473">
                  <c:v>1.75022E-3</c:v>
                </c:pt>
                <c:pt idx="474">
                  <c:v>1.75033E-3</c:v>
                </c:pt>
                <c:pt idx="475">
                  <c:v>1.7162E-3</c:v>
                </c:pt>
                <c:pt idx="476">
                  <c:v>1.7163199999999999E-3</c:v>
                </c:pt>
                <c:pt idx="477">
                  <c:v>1.6828699999999999E-3</c:v>
                </c:pt>
                <c:pt idx="478">
                  <c:v>1.6829799999999999E-3</c:v>
                </c:pt>
                <c:pt idx="479">
                  <c:v>1.6502000000000001E-3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D-0C45-A984-E7F664FD9EA3}"/>
            </c:ext>
          </c:extLst>
        </c:ser>
        <c:ser>
          <c:idx val="0"/>
          <c:order val="1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'OneGrpPureAbsorbtion (2)'!$M$10:$M$89</c:f>
              <c:numCache>
                <c:formatCode>General</c:formatCode>
                <c:ptCount val="80"/>
                <c:pt idx="0">
                  <c:v>6.25E-2</c:v>
                </c:pt>
                <c:pt idx="1">
                  <c:v>0.1875</c:v>
                </c:pt>
                <c:pt idx="2">
                  <c:v>0.3125</c:v>
                </c:pt>
                <c:pt idx="3">
                  <c:v>0.4375</c:v>
                </c:pt>
                <c:pt idx="4">
                  <c:v>0.5625</c:v>
                </c:pt>
                <c:pt idx="5">
                  <c:v>0.6875</c:v>
                </c:pt>
                <c:pt idx="6">
                  <c:v>0.8125</c:v>
                </c:pt>
                <c:pt idx="7">
                  <c:v>0.9375</c:v>
                </c:pt>
                <c:pt idx="8">
                  <c:v>1.0625</c:v>
                </c:pt>
                <c:pt idx="9">
                  <c:v>1.1875</c:v>
                </c:pt>
                <c:pt idx="10">
                  <c:v>1.3125</c:v>
                </c:pt>
                <c:pt idx="11">
                  <c:v>1.4375</c:v>
                </c:pt>
                <c:pt idx="12">
                  <c:v>1.5625</c:v>
                </c:pt>
                <c:pt idx="13">
                  <c:v>1.6875</c:v>
                </c:pt>
                <c:pt idx="14">
                  <c:v>1.8125</c:v>
                </c:pt>
                <c:pt idx="15">
                  <c:v>1.9375</c:v>
                </c:pt>
                <c:pt idx="16">
                  <c:v>2.0625</c:v>
                </c:pt>
                <c:pt idx="17">
                  <c:v>2.1875</c:v>
                </c:pt>
                <c:pt idx="18">
                  <c:v>2.3125</c:v>
                </c:pt>
                <c:pt idx="19">
                  <c:v>2.4375</c:v>
                </c:pt>
                <c:pt idx="20">
                  <c:v>2.5625</c:v>
                </c:pt>
                <c:pt idx="21">
                  <c:v>2.6875</c:v>
                </c:pt>
                <c:pt idx="22">
                  <c:v>2.8125</c:v>
                </c:pt>
                <c:pt idx="23">
                  <c:v>2.9375</c:v>
                </c:pt>
                <c:pt idx="24">
                  <c:v>3.0625</c:v>
                </c:pt>
                <c:pt idx="25">
                  <c:v>3.1875</c:v>
                </c:pt>
                <c:pt idx="26">
                  <c:v>3.3125</c:v>
                </c:pt>
                <c:pt idx="27">
                  <c:v>3.4375</c:v>
                </c:pt>
                <c:pt idx="28">
                  <c:v>3.5625</c:v>
                </c:pt>
                <c:pt idx="29">
                  <c:v>3.6875</c:v>
                </c:pt>
                <c:pt idx="30">
                  <c:v>3.8125</c:v>
                </c:pt>
                <c:pt idx="31">
                  <c:v>3.9375</c:v>
                </c:pt>
                <c:pt idx="32">
                  <c:v>4.0625</c:v>
                </c:pt>
                <c:pt idx="33">
                  <c:v>4.1875</c:v>
                </c:pt>
                <c:pt idx="34">
                  <c:v>4.3125</c:v>
                </c:pt>
                <c:pt idx="35">
                  <c:v>4.4375</c:v>
                </c:pt>
                <c:pt idx="36">
                  <c:v>4.5625</c:v>
                </c:pt>
                <c:pt idx="37">
                  <c:v>4.6875</c:v>
                </c:pt>
                <c:pt idx="38">
                  <c:v>4.8125</c:v>
                </c:pt>
                <c:pt idx="39">
                  <c:v>4.9375</c:v>
                </c:pt>
                <c:pt idx="40">
                  <c:v>5.0625</c:v>
                </c:pt>
                <c:pt idx="41">
                  <c:v>5.1875</c:v>
                </c:pt>
                <c:pt idx="42">
                  <c:v>5.3125</c:v>
                </c:pt>
                <c:pt idx="43">
                  <c:v>5.4375</c:v>
                </c:pt>
                <c:pt idx="44">
                  <c:v>5.5625</c:v>
                </c:pt>
                <c:pt idx="45">
                  <c:v>5.6875</c:v>
                </c:pt>
                <c:pt idx="46">
                  <c:v>5.8125</c:v>
                </c:pt>
                <c:pt idx="47">
                  <c:v>5.9375</c:v>
                </c:pt>
                <c:pt idx="48">
                  <c:v>6.0625</c:v>
                </c:pt>
                <c:pt idx="49">
                  <c:v>6.1875</c:v>
                </c:pt>
                <c:pt idx="50">
                  <c:v>6.3125</c:v>
                </c:pt>
                <c:pt idx="51">
                  <c:v>6.4375</c:v>
                </c:pt>
                <c:pt idx="52">
                  <c:v>6.5625</c:v>
                </c:pt>
                <c:pt idx="53">
                  <c:v>6.6875</c:v>
                </c:pt>
                <c:pt idx="54">
                  <c:v>6.8125</c:v>
                </c:pt>
                <c:pt idx="55">
                  <c:v>6.9375</c:v>
                </c:pt>
                <c:pt idx="56">
                  <c:v>7.0625</c:v>
                </c:pt>
                <c:pt idx="57">
                  <c:v>7.1875</c:v>
                </c:pt>
                <c:pt idx="58">
                  <c:v>7.3125</c:v>
                </c:pt>
                <c:pt idx="59">
                  <c:v>7.4375</c:v>
                </c:pt>
                <c:pt idx="60">
                  <c:v>7.5625</c:v>
                </c:pt>
                <c:pt idx="61">
                  <c:v>7.6875</c:v>
                </c:pt>
                <c:pt idx="62">
                  <c:v>7.8125</c:v>
                </c:pt>
                <c:pt idx="63">
                  <c:v>7.9375</c:v>
                </c:pt>
                <c:pt idx="64">
                  <c:v>8.0625</c:v>
                </c:pt>
                <c:pt idx="65">
                  <c:v>8.1875</c:v>
                </c:pt>
                <c:pt idx="66">
                  <c:v>8.3125</c:v>
                </c:pt>
                <c:pt idx="67">
                  <c:v>8.4375</c:v>
                </c:pt>
                <c:pt idx="68">
                  <c:v>8.5625</c:v>
                </c:pt>
                <c:pt idx="69">
                  <c:v>8.6875</c:v>
                </c:pt>
                <c:pt idx="70">
                  <c:v>8.8125</c:v>
                </c:pt>
                <c:pt idx="71">
                  <c:v>8.9375</c:v>
                </c:pt>
                <c:pt idx="72">
                  <c:v>9.0625</c:v>
                </c:pt>
                <c:pt idx="73">
                  <c:v>9.1875</c:v>
                </c:pt>
                <c:pt idx="74">
                  <c:v>9.3125</c:v>
                </c:pt>
                <c:pt idx="75">
                  <c:v>9.4375</c:v>
                </c:pt>
                <c:pt idx="76">
                  <c:v>9.5625</c:v>
                </c:pt>
                <c:pt idx="77">
                  <c:v>9.6875</c:v>
                </c:pt>
                <c:pt idx="78">
                  <c:v>9.8125</c:v>
                </c:pt>
                <c:pt idx="79">
                  <c:v>9.9375</c:v>
                </c:pt>
              </c:numCache>
            </c:numRef>
          </c:xVal>
          <c:yVal>
            <c:numRef>
              <c:f>'OneGrpPureAbsorbtion (2)'!$N$10:$N$89</c:f>
              <c:numCache>
                <c:formatCode>General</c:formatCode>
                <c:ptCount val="80"/>
                <c:pt idx="0">
                  <c:v>1.73167</c:v>
                </c:pt>
                <c:pt idx="1">
                  <c:v>1.0585899999999999</c:v>
                </c:pt>
                <c:pt idx="2">
                  <c:v>0.81873700000000005</c:v>
                </c:pt>
                <c:pt idx="3">
                  <c:v>0.66891100000000003</c:v>
                </c:pt>
                <c:pt idx="4">
                  <c:v>0.56574800000000003</c:v>
                </c:pt>
                <c:pt idx="5">
                  <c:v>0.48722900000000002</c:v>
                </c:pt>
                <c:pt idx="6">
                  <c:v>0.42626199999999997</c:v>
                </c:pt>
                <c:pt idx="7">
                  <c:v>0.37547000000000003</c:v>
                </c:pt>
                <c:pt idx="8">
                  <c:v>0.332395</c:v>
                </c:pt>
                <c:pt idx="9">
                  <c:v>0.29586600000000002</c:v>
                </c:pt>
                <c:pt idx="10">
                  <c:v>0.26524900000000001</c:v>
                </c:pt>
                <c:pt idx="11">
                  <c:v>0.23885899999999999</c:v>
                </c:pt>
                <c:pt idx="12">
                  <c:v>0.21582799999999999</c:v>
                </c:pt>
                <c:pt idx="13">
                  <c:v>0.196467</c:v>
                </c:pt>
                <c:pt idx="14">
                  <c:v>0.17846500000000001</c:v>
                </c:pt>
                <c:pt idx="15">
                  <c:v>0.16238900000000001</c:v>
                </c:pt>
                <c:pt idx="16">
                  <c:v>0.148425</c:v>
                </c:pt>
                <c:pt idx="17">
                  <c:v>0.135654</c:v>
                </c:pt>
                <c:pt idx="18">
                  <c:v>0.124296</c:v>
                </c:pt>
                <c:pt idx="19">
                  <c:v>0.113958</c:v>
                </c:pt>
                <c:pt idx="20">
                  <c:v>0.104713</c:v>
                </c:pt>
                <c:pt idx="21">
                  <c:v>9.6384499999999998E-2</c:v>
                </c:pt>
                <c:pt idx="22">
                  <c:v>8.8644399999999998E-2</c:v>
                </c:pt>
                <c:pt idx="23">
                  <c:v>8.1583000000000003E-2</c:v>
                </c:pt>
                <c:pt idx="24">
                  <c:v>7.5100399999999998E-2</c:v>
                </c:pt>
                <c:pt idx="25">
                  <c:v>6.9432300000000002E-2</c:v>
                </c:pt>
                <c:pt idx="26">
                  <c:v>6.41954E-2</c:v>
                </c:pt>
                <c:pt idx="27">
                  <c:v>5.9488300000000001E-2</c:v>
                </c:pt>
                <c:pt idx="28">
                  <c:v>5.51677E-2</c:v>
                </c:pt>
                <c:pt idx="29">
                  <c:v>5.1310500000000002E-2</c:v>
                </c:pt>
                <c:pt idx="30">
                  <c:v>4.7583300000000002E-2</c:v>
                </c:pt>
                <c:pt idx="31">
                  <c:v>4.4295599999999997E-2</c:v>
                </c:pt>
                <c:pt idx="32">
                  <c:v>4.1231200000000003E-2</c:v>
                </c:pt>
                <c:pt idx="33">
                  <c:v>3.8411399999999998E-2</c:v>
                </c:pt>
                <c:pt idx="34">
                  <c:v>3.5687200000000002E-2</c:v>
                </c:pt>
                <c:pt idx="35">
                  <c:v>3.3143400000000003E-2</c:v>
                </c:pt>
                <c:pt idx="36">
                  <c:v>3.0821000000000001E-2</c:v>
                </c:pt>
                <c:pt idx="37">
                  <c:v>2.86235E-2</c:v>
                </c:pt>
                <c:pt idx="38">
                  <c:v>2.6661500000000001E-2</c:v>
                </c:pt>
                <c:pt idx="39">
                  <c:v>2.4874799999999999E-2</c:v>
                </c:pt>
                <c:pt idx="40">
                  <c:v>2.3077899999999998E-2</c:v>
                </c:pt>
                <c:pt idx="41">
                  <c:v>2.1571699999999999E-2</c:v>
                </c:pt>
                <c:pt idx="42">
                  <c:v>2.0180199999999999E-2</c:v>
                </c:pt>
                <c:pt idx="43">
                  <c:v>1.8940599999999998E-2</c:v>
                </c:pt>
                <c:pt idx="44">
                  <c:v>1.7693799999999999E-2</c:v>
                </c:pt>
                <c:pt idx="45">
                  <c:v>1.6541699999999999E-2</c:v>
                </c:pt>
                <c:pt idx="46">
                  <c:v>1.5346E-2</c:v>
                </c:pt>
                <c:pt idx="47">
                  <c:v>1.43698E-2</c:v>
                </c:pt>
                <c:pt idx="48">
                  <c:v>1.3533999999999999E-2</c:v>
                </c:pt>
                <c:pt idx="49">
                  <c:v>1.2711800000000001E-2</c:v>
                </c:pt>
                <c:pt idx="50">
                  <c:v>1.19408E-2</c:v>
                </c:pt>
                <c:pt idx="51">
                  <c:v>1.11E-2</c:v>
                </c:pt>
                <c:pt idx="52">
                  <c:v>1.0372599999999999E-2</c:v>
                </c:pt>
                <c:pt idx="53">
                  <c:v>9.7320500000000008E-3</c:v>
                </c:pt>
                <c:pt idx="54">
                  <c:v>9.1649499999999998E-3</c:v>
                </c:pt>
                <c:pt idx="55">
                  <c:v>8.5949200000000007E-3</c:v>
                </c:pt>
                <c:pt idx="56">
                  <c:v>8.0885200000000001E-3</c:v>
                </c:pt>
                <c:pt idx="57">
                  <c:v>7.5985499999999999E-3</c:v>
                </c:pt>
                <c:pt idx="58">
                  <c:v>7.1332100000000001E-3</c:v>
                </c:pt>
                <c:pt idx="59">
                  <c:v>6.7421499999999997E-3</c:v>
                </c:pt>
                <c:pt idx="60">
                  <c:v>6.3847000000000001E-3</c:v>
                </c:pt>
                <c:pt idx="61">
                  <c:v>5.9851399999999999E-3</c:v>
                </c:pt>
                <c:pt idx="62">
                  <c:v>5.5796400000000003E-3</c:v>
                </c:pt>
                <c:pt idx="63">
                  <c:v>5.2817000000000003E-3</c:v>
                </c:pt>
                <c:pt idx="64">
                  <c:v>4.9660199999999998E-3</c:v>
                </c:pt>
                <c:pt idx="65">
                  <c:v>4.6860900000000004E-3</c:v>
                </c:pt>
                <c:pt idx="66">
                  <c:v>4.4208800000000003E-3</c:v>
                </c:pt>
                <c:pt idx="67">
                  <c:v>4.1770399999999999E-3</c:v>
                </c:pt>
                <c:pt idx="68">
                  <c:v>3.9096399999999998E-3</c:v>
                </c:pt>
                <c:pt idx="69">
                  <c:v>3.7134300000000002E-3</c:v>
                </c:pt>
                <c:pt idx="70">
                  <c:v>3.5161900000000002E-3</c:v>
                </c:pt>
                <c:pt idx="71">
                  <c:v>3.3087400000000001E-3</c:v>
                </c:pt>
                <c:pt idx="72">
                  <c:v>3.1180499999999998E-3</c:v>
                </c:pt>
                <c:pt idx="73">
                  <c:v>2.98621E-3</c:v>
                </c:pt>
                <c:pt idx="74">
                  <c:v>2.8156600000000002E-3</c:v>
                </c:pt>
                <c:pt idx="75">
                  <c:v>2.6332E-3</c:v>
                </c:pt>
                <c:pt idx="76">
                  <c:v>2.4868999999999998E-3</c:v>
                </c:pt>
                <c:pt idx="77">
                  <c:v>2.3623400000000001E-3</c:v>
                </c:pt>
                <c:pt idx="78">
                  <c:v>2.2169400000000001E-3</c:v>
                </c:pt>
                <c:pt idx="79">
                  <c:v>2.0991999999999999E-3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BD-0C45-A984-E7F664FD9EA3}"/>
            </c:ext>
          </c:extLst>
        </c:ser>
        <c:ser>
          <c:idx val="2"/>
          <c:order val="2"/>
          <c:tx>
            <c:v>Analytic Solution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'OneGrpPureAbsorbtion (2)'!$P$10:$P$489</c:f>
              <c:numCache>
                <c:formatCode>General</c:formatCode>
                <c:ptCount val="480"/>
                <c:pt idx="0">
                  <c:v>6.25E-2</c:v>
                </c:pt>
                <c:pt idx="1">
                  <c:v>0.1875</c:v>
                </c:pt>
                <c:pt idx="2">
                  <c:v>0.3125</c:v>
                </c:pt>
                <c:pt idx="3">
                  <c:v>0.4375</c:v>
                </c:pt>
                <c:pt idx="4">
                  <c:v>0.5625</c:v>
                </c:pt>
                <c:pt idx="5">
                  <c:v>0.6875</c:v>
                </c:pt>
                <c:pt idx="6">
                  <c:v>0.8125</c:v>
                </c:pt>
                <c:pt idx="7">
                  <c:v>0.9375</c:v>
                </c:pt>
                <c:pt idx="8">
                  <c:v>1.0625</c:v>
                </c:pt>
                <c:pt idx="9">
                  <c:v>1.1875</c:v>
                </c:pt>
                <c:pt idx="10">
                  <c:v>1.3125</c:v>
                </c:pt>
                <c:pt idx="11">
                  <c:v>1.4375</c:v>
                </c:pt>
                <c:pt idx="12">
                  <c:v>1.5625</c:v>
                </c:pt>
                <c:pt idx="13">
                  <c:v>1.6875</c:v>
                </c:pt>
                <c:pt idx="14">
                  <c:v>1.8125</c:v>
                </c:pt>
                <c:pt idx="15">
                  <c:v>1.9375</c:v>
                </c:pt>
                <c:pt idx="16">
                  <c:v>2.0625</c:v>
                </c:pt>
                <c:pt idx="17">
                  <c:v>2.1875</c:v>
                </c:pt>
                <c:pt idx="18">
                  <c:v>2.3125</c:v>
                </c:pt>
                <c:pt idx="19">
                  <c:v>2.4375</c:v>
                </c:pt>
                <c:pt idx="20">
                  <c:v>2.5625</c:v>
                </c:pt>
                <c:pt idx="21">
                  <c:v>2.6875</c:v>
                </c:pt>
                <c:pt idx="22">
                  <c:v>2.8125</c:v>
                </c:pt>
                <c:pt idx="23">
                  <c:v>2.9375</c:v>
                </c:pt>
                <c:pt idx="24">
                  <c:v>3.0625</c:v>
                </c:pt>
                <c:pt idx="25">
                  <c:v>3.1875</c:v>
                </c:pt>
                <c:pt idx="26">
                  <c:v>3.3125</c:v>
                </c:pt>
                <c:pt idx="27">
                  <c:v>3.4375</c:v>
                </c:pt>
                <c:pt idx="28">
                  <c:v>3.5625</c:v>
                </c:pt>
                <c:pt idx="29">
                  <c:v>3.6875</c:v>
                </c:pt>
                <c:pt idx="30">
                  <c:v>3.8125</c:v>
                </c:pt>
                <c:pt idx="31">
                  <c:v>3.9375</c:v>
                </c:pt>
                <c:pt idx="32">
                  <c:v>4.0625</c:v>
                </c:pt>
                <c:pt idx="33">
                  <c:v>4.1875</c:v>
                </c:pt>
                <c:pt idx="34">
                  <c:v>4.3125</c:v>
                </c:pt>
                <c:pt idx="35">
                  <c:v>4.4375</c:v>
                </c:pt>
                <c:pt idx="36">
                  <c:v>4.5625</c:v>
                </c:pt>
                <c:pt idx="37">
                  <c:v>4.6875</c:v>
                </c:pt>
                <c:pt idx="38">
                  <c:v>4.8125</c:v>
                </c:pt>
                <c:pt idx="39">
                  <c:v>4.9375</c:v>
                </c:pt>
                <c:pt idx="40">
                  <c:v>5.0625</c:v>
                </c:pt>
                <c:pt idx="41">
                  <c:v>5.1875</c:v>
                </c:pt>
                <c:pt idx="42">
                  <c:v>5.3125</c:v>
                </c:pt>
                <c:pt idx="43">
                  <c:v>5.4375</c:v>
                </c:pt>
                <c:pt idx="44">
                  <c:v>5.5625</c:v>
                </c:pt>
                <c:pt idx="45">
                  <c:v>5.6875</c:v>
                </c:pt>
                <c:pt idx="46">
                  <c:v>5.8125</c:v>
                </c:pt>
                <c:pt idx="47">
                  <c:v>5.9375</c:v>
                </c:pt>
                <c:pt idx="48">
                  <c:v>6.0625</c:v>
                </c:pt>
                <c:pt idx="49">
                  <c:v>6.1875</c:v>
                </c:pt>
                <c:pt idx="50">
                  <c:v>6.3125</c:v>
                </c:pt>
                <c:pt idx="51">
                  <c:v>6.4375</c:v>
                </c:pt>
                <c:pt idx="52">
                  <c:v>6.5625</c:v>
                </c:pt>
                <c:pt idx="53">
                  <c:v>6.6875</c:v>
                </c:pt>
                <c:pt idx="54">
                  <c:v>6.8125</c:v>
                </c:pt>
                <c:pt idx="55">
                  <c:v>6.9375</c:v>
                </c:pt>
                <c:pt idx="56">
                  <c:v>7.0625</c:v>
                </c:pt>
                <c:pt idx="57">
                  <c:v>7.1875</c:v>
                </c:pt>
                <c:pt idx="58">
                  <c:v>7.3125</c:v>
                </c:pt>
                <c:pt idx="59">
                  <c:v>7.4375</c:v>
                </c:pt>
                <c:pt idx="60">
                  <c:v>7.5625</c:v>
                </c:pt>
                <c:pt idx="61">
                  <c:v>7.6875</c:v>
                </c:pt>
                <c:pt idx="62">
                  <c:v>7.8125</c:v>
                </c:pt>
                <c:pt idx="63">
                  <c:v>7.9375</c:v>
                </c:pt>
                <c:pt idx="64">
                  <c:v>8.0625</c:v>
                </c:pt>
                <c:pt idx="65">
                  <c:v>8.1875</c:v>
                </c:pt>
                <c:pt idx="66">
                  <c:v>8.3125</c:v>
                </c:pt>
                <c:pt idx="67">
                  <c:v>8.4375</c:v>
                </c:pt>
                <c:pt idx="68">
                  <c:v>8.5625</c:v>
                </c:pt>
                <c:pt idx="69">
                  <c:v>8.6875</c:v>
                </c:pt>
                <c:pt idx="70">
                  <c:v>8.8125</c:v>
                </c:pt>
                <c:pt idx="71">
                  <c:v>8.9375</c:v>
                </c:pt>
                <c:pt idx="72">
                  <c:v>9.0625</c:v>
                </c:pt>
                <c:pt idx="73">
                  <c:v>9.1875</c:v>
                </c:pt>
                <c:pt idx="74">
                  <c:v>9.3125</c:v>
                </c:pt>
                <c:pt idx="75">
                  <c:v>9.4375</c:v>
                </c:pt>
                <c:pt idx="76">
                  <c:v>9.5625</c:v>
                </c:pt>
                <c:pt idx="77">
                  <c:v>9.6875</c:v>
                </c:pt>
                <c:pt idx="78">
                  <c:v>9.8125</c:v>
                </c:pt>
                <c:pt idx="79">
                  <c:v>9.9375</c:v>
                </c:pt>
                <c:pt idx="80">
                  <c:v>5.0309999999999997</c:v>
                </c:pt>
                <c:pt idx="81">
                  <c:v>5.0940000000000003</c:v>
                </c:pt>
                <c:pt idx="82">
                  <c:v>5.1559999999999997</c:v>
                </c:pt>
                <c:pt idx="83">
                  <c:v>5.2190000000000003</c:v>
                </c:pt>
                <c:pt idx="84">
                  <c:v>5.2809999999999997</c:v>
                </c:pt>
                <c:pt idx="85">
                  <c:v>5.3440000000000003</c:v>
                </c:pt>
                <c:pt idx="86">
                  <c:v>5.4059999999999997</c:v>
                </c:pt>
                <c:pt idx="87">
                  <c:v>5.4690000000000003</c:v>
                </c:pt>
                <c:pt idx="88">
                  <c:v>5.5309999999999997</c:v>
                </c:pt>
                <c:pt idx="89">
                  <c:v>5.5940000000000003</c:v>
                </c:pt>
                <c:pt idx="90">
                  <c:v>5.6559999999999997</c:v>
                </c:pt>
                <c:pt idx="91">
                  <c:v>5.7190000000000003</c:v>
                </c:pt>
                <c:pt idx="92">
                  <c:v>5.7809999999999997</c:v>
                </c:pt>
                <c:pt idx="93">
                  <c:v>5.8440000000000003</c:v>
                </c:pt>
                <c:pt idx="94">
                  <c:v>5.9059999999999997</c:v>
                </c:pt>
                <c:pt idx="95">
                  <c:v>5.9690000000000003</c:v>
                </c:pt>
                <c:pt idx="96">
                  <c:v>6.0309999999999997</c:v>
                </c:pt>
                <c:pt idx="97">
                  <c:v>6.0940000000000003</c:v>
                </c:pt>
                <c:pt idx="98">
                  <c:v>6.1559999999999997</c:v>
                </c:pt>
                <c:pt idx="99">
                  <c:v>6.2190000000000003</c:v>
                </c:pt>
                <c:pt idx="100">
                  <c:v>6.2809999999999997</c:v>
                </c:pt>
                <c:pt idx="101">
                  <c:v>6.3440000000000003</c:v>
                </c:pt>
                <c:pt idx="102">
                  <c:v>6.4059999999999997</c:v>
                </c:pt>
                <c:pt idx="103">
                  <c:v>6.4690000000000003</c:v>
                </c:pt>
                <c:pt idx="104">
                  <c:v>6.5309999999999997</c:v>
                </c:pt>
                <c:pt idx="105">
                  <c:v>6.5940000000000003</c:v>
                </c:pt>
                <c:pt idx="106">
                  <c:v>6.6559999999999997</c:v>
                </c:pt>
                <c:pt idx="107">
                  <c:v>6.7190000000000003</c:v>
                </c:pt>
                <c:pt idx="108">
                  <c:v>6.7809999999999997</c:v>
                </c:pt>
                <c:pt idx="109">
                  <c:v>6.8440000000000003</c:v>
                </c:pt>
                <c:pt idx="110">
                  <c:v>6.9059999999999997</c:v>
                </c:pt>
                <c:pt idx="111">
                  <c:v>6.9690000000000003</c:v>
                </c:pt>
                <c:pt idx="112">
                  <c:v>7.0309999999999997</c:v>
                </c:pt>
                <c:pt idx="113">
                  <c:v>7.0940000000000003</c:v>
                </c:pt>
                <c:pt idx="114">
                  <c:v>7.1559999999999997</c:v>
                </c:pt>
                <c:pt idx="115">
                  <c:v>7.2190000000000003</c:v>
                </c:pt>
                <c:pt idx="116">
                  <c:v>7.2809999999999997</c:v>
                </c:pt>
                <c:pt idx="117">
                  <c:v>7.3440000000000003</c:v>
                </c:pt>
                <c:pt idx="118">
                  <c:v>7.4059999999999997</c:v>
                </c:pt>
                <c:pt idx="119">
                  <c:v>7.4690000000000003</c:v>
                </c:pt>
                <c:pt idx="120">
                  <c:v>7.5309999999999997</c:v>
                </c:pt>
                <c:pt idx="121">
                  <c:v>7.5940000000000003</c:v>
                </c:pt>
                <c:pt idx="122">
                  <c:v>7.6559999999999997</c:v>
                </c:pt>
                <c:pt idx="123">
                  <c:v>7.7190000000000003</c:v>
                </c:pt>
                <c:pt idx="124">
                  <c:v>7.7809999999999997</c:v>
                </c:pt>
                <c:pt idx="125">
                  <c:v>7.8440000000000003</c:v>
                </c:pt>
                <c:pt idx="126">
                  <c:v>7.9059999999999997</c:v>
                </c:pt>
                <c:pt idx="127">
                  <c:v>7.9690000000000003</c:v>
                </c:pt>
                <c:pt idx="128">
                  <c:v>8.0310000000000006</c:v>
                </c:pt>
                <c:pt idx="129">
                  <c:v>8.0939999999999994</c:v>
                </c:pt>
                <c:pt idx="130">
                  <c:v>8.1560000000000006</c:v>
                </c:pt>
                <c:pt idx="131">
                  <c:v>8.2189999999999994</c:v>
                </c:pt>
                <c:pt idx="132">
                  <c:v>8.2810000000000006</c:v>
                </c:pt>
                <c:pt idx="133">
                  <c:v>8.3439999999999994</c:v>
                </c:pt>
                <c:pt idx="134">
                  <c:v>8.4060000000000006</c:v>
                </c:pt>
                <c:pt idx="135">
                  <c:v>8.4689999999999994</c:v>
                </c:pt>
                <c:pt idx="136">
                  <c:v>8.5310000000000006</c:v>
                </c:pt>
                <c:pt idx="137">
                  <c:v>8.5939999999999994</c:v>
                </c:pt>
                <c:pt idx="138">
                  <c:v>8.6560000000000006</c:v>
                </c:pt>
                <c:pt idx="139">
                  <c:v>8.7189999999999994</c:v>
                </c:pt>
                <c:pt idx="140">
                  <c:v>8.7810000000000006</c:v>
                </c:pt>
                <c:pt idx="141">
                  <c:v>8.8439999999999994</c:v>
                </c:pt>
                <c:pt idx="142">
                  <c:v>8.9060000000000006</c:v>
                </c:pt>
                <c:pt idx="143">
                  <c:v>8.9689999999999994</c:v>
                </c:pt>
                <c:pt idx="144">
                  <c:v>9.0310000000000006</c:v>
                </c:pt>
                <c:pt idx="145">
                  <c:v>9.0939999999999994</c:v>
                </c:pt>
                <c:pt idx="146">
                  <c:v>9.1560000000000006</c:v>
                </c:pt>
                <c:pt idx="147">
                  <c:v>9.2189999999999994</c:v>
                </c:pt>
                <c:pt idx="148">
                  <c:v>9.2810000000000006</c:v>
                </c:pt>
                <c:pt idx="149">
                  <c:v>9.3439999999999994</c:v>
                </c:pt>
                <c:pt idx="150">
                  <c:v>9.4060000000000006</c:v>
                </c:pt>
                <c:pt idx="151">
                  <c:v>9.4689999999999994</c:v>
                </c:pt>
                <c:pt idx="152">
                  <c:v>9.5310000000000006</c:v>
                </c:pt>
                <c:pt idx="153">
                  <c:v>9.5939999999999994</c:v>
                </c:pt>
                <c:pt idx="154">
                  <c:v>9.6560000000000006</c:v>
                </c:pt>
                <c:pt idx="155">
                  <c:v>9.7189999999999994</c:v>
                </c:pt>
                <c:pt idx="156">
                  <c:v>9.7810000000000006</c:v>
                </c:pt>
                <c:pt idx="157">
                  <c:v>9.8439999999999994</c:v>
                </c:pt>
                <c:pt idx="158">
                  <c:v>9.9060000000000006</c:v>
                </c:pt>
                <c:pt idx="159">
                  <c:v>9.9689999999999994</c:v>
                </c:pt>
              </c:numCache>
            </c:numRef>
          </c:xVal>
          <c:yVal>
            <c:numRef>
              <c:f>'OneGrpPureAbsorbtion (2)'!$Q$10:$Q$489</c:f>
              <c:numCache>
                <c:formatCode>0.00E+00</c:formatCode>
                <c:ptCount val="480"/>
                <c:pt idx="0">
                  <c:v>0.44844899999999999</c:v>
                </c:pt>
                <c:pt idx="1">
                  <c:v>0.38562200000000002</c:v>
                </c:pt>
                <c:pt idx="2">
                  <c:v>0.33978399999999997</c:v>
                </c:pt>
                <c:pt idx="3">
                  <c:v>0.30305700000000002</c:v>
                </c:pt>
                <c:pt idx="4">
                  <c:v>0.27242699999999997</c:v>
                </c:pt>
                <c:pt idx="5">
                  <c:v>0.246279</c:v>
                </c:pt>
                <c:pt idx="6">
                  <c:v>0.223609</c:v>
                </c:pt>
                <c:pt idx="7">
                  <c:v>0.203734</c:v>
                </c:pt>
                <c:pt idx="8">
                  <c:v>0.18615899999999999</c:v>
                </c:pt>
                <c:pt idx="9">
                  <c:v>0.170514</c:v>
                </c:pt>
                <c:pt idx="10">
                  <c:v>0.15651000000000001</c:v>
                </c:pt>
                <c:pt idx="11">
                  <c:v>0.14391799999999999</c:v>
                </c:pt>
                <c:pt idx="12">
                  <c:v>0.132552</c:v>
                </c:pt>
                <c:pt idx="13">
                  <c:v>0.12225900000000001</c:v>
                </c:pt>
                <c:pt idx="14">
                  <c:v>0.11291</c:v>
                </c:pt>
                <c:pt idx="15">
                  <c:v>0.104398</c:v>
                </c:pt>
                <c:pt idx="16">
                  <c:v>9.6629499999999993E-2</c:v>
                </c:pt>
                <c:pt idx="17">
                  <c:v>8.95262E-2</c:v>
                </c:pt>
                <c:pt idx="18">
                  <c:v>8.3019099999999998E-2</c:v>
                </c:pt>
                <c:pt idx="19">
                  <c:v>7.7048500000000006E-2</c:v>
                </c:pt>
                <c:pt idx="20">
                  <c:v>7.1562000000000001E-2</c:v>
                </c:pt>
                <c:pt idx="21">
                  <c:v>6.6513500000000003E-2</c:v>
                </c:pt>
                <c:pt idx="22">
                  <c:v>6.1862199999999999E-2</c:v>
                </c:pt>
                <c:pt idx="23">
                  <c:v>5.7571999999999998E-2</c:v>
                </c:pt>
                <c:pt idx="24">
                  <c:v>5.3610600000000001E-2</c:v>
                </c:pt>
                <c:pt idx="25">
                  <c:v>4.9949199999999999E-2</c:v>
                </c:pt>
                <c:pt idx="26">
                  <c:v>4.6561900000000003E-2</c:v>
                </c:pt>
                <c:pt idx="27">
                  <c:v>4.3425600000000002E-2</c:v>
                </c:pt>
                <c:pt idx="28">
                  <c:v>4.0519399999999997E-2</c:v>
                </c:pt>
                <c:pt idx="29">
                  <c:v>3.7824200000000002E-2</c:v>
                </c:pt>
                <c:pt idx="30">
                  <c:v>3.5323100000000003E-2</c:v>
                </c:pt>
                <c:pt idx="31">
                  <c:v>3.3000399999999999E-2</c:v>
                </c:pt>
                <c:pt idx="32">
                  <c:v>3.08422E-2</c:v>
                </c:pt>
                <c:pt idx="33">
                  <c:v>2.88355E-2</c:v>
                </c:pt>
                <c:pt idx="34">
                  <c:v>2.6968700000000002E-2</c:v>
                </c:pt>
                <c:pt idx="35">
                  <c:v>2.5231099999999999E-2</c:v>
                </c:pt>
                <c:pt idx="36">
                  <c:v>2.3612899999999999E-2</c:v>
                </c:pt>
                <c:pt idx="37">
                  <c:v>2.2105199999999998E-2</c:v>
                </c:pt>
                <c:pt idx="38">
                  <c:v>2.0699700000000001E-2</c:v>
                </c:pt>
                <c:pt idx="39">
                  <c:v>1.9389099999999999E-2</c:v>
                </c:pt>
                <c:pt idx="40">
                  <c:v>1.81663E-2</c:v>
                </c:pt>
                <c:pt idx="41">
                  <c:v>1.7025100000000001E-2</c:v>
                </c:pt>
                <c:pt idx="42">
                  <c:v>1.5959500000000001E-2</c:v>
                </c:pt>
                <c:pt idx="43">
                  <c:v>1.49642E-2</c:v>
                </c:pt>
                <c:pt idx="44">
                  <c:v>1.40342E-2</c:v>
                </c:pt>
                <c:pt idx="45">
                  <c:v>1.3165E-2</c:v>
                </c:pt>
                <c:pt idx="46">
                  <c:v>1.23523E-2</c:v>
                </c:pt>
                <c:pt idx="47">
                  <c:v>1.1592099999999999E-2</c:v>
                </c:pt>
                <c:pt idx="48">
                  <c:v>1.0881E-2</c:v>
                </c:pt>
                <c:pt idx="49">
                  <c:v>1.0215500000000001E-2</c:v>
                </c:pt>
                <c:pt idx="50">
                  <c:v>9.5924900000000004E-3</c:v>
                </c:pt>
                <c:pt idx="51">
                  <c:v>9.0091500000000005E-3</c:v>
                </c:pt>
                <c:pt idx="52">
                  <c:v>8.4627899999999995E-3</c:v>
                </c:pt>
                <c:pt idx="53">
                  <c:v>7.9509400000000001E-3</c:v>
                </c:pt>
                <c:pt idx="54">
                  <c:v>7.4713000000000002E-3</c:v>
                </c:pt>
                <c:pt idx="55">
                  <c:v>7.0217500000000002E-3</c:v>
                </c:pt>
                <c:pt idx="56">
                  <c:v>6.60029E-3</c:v>
                </c:pt>
                <c:pt idx="57">
                  <c:v>6.20508E-3</c:v>
                </c:pt>
                <c:pt idx="58">
                  <c:v>5.8344099999999999E-3</c:v>
                </c:pt>
                <c:pt idx="59">
                  <c:v>5.4866899999999998E-3</c:v>
                </c:pt>
                <c:pt idx="60">
                  <c:v>5.1604199999999998E-3</c:v>
                </c:pt>
                <c:pt idx="61">
                  <c:v>4.8542300000000002E-3</c:v>
                </c:pt>
                <c:pt idx="62">
                  <c:v>4.5668200000000001E-3</c:v>
                </c:pt>
                <c:pt idx="63">
                  <c:v>4.2969899999999997E-3</c:v>
                </c:pt>
                <c:pt idx="64">
                  <c:v>4.0436200000000004E-3</c:v>
                </c:pt>
                <c:pt idx="65">
                  <c:v>3.8056700000000001E-3</c:v>
                </c:pt>
                <c:pt idx="66">
                  <c:v>3.5821500000000001E-3</c:v>
                </c:pt>
                <c:pt idx="67">
                  <c:v>3.3721699999999999E-3</c:v>
                </c:pt>
                <c:pt idx="68">
                  <c:v>3.1748599999999998E-3</c:v>
                </c:pt>
                <c:pt idx="69">
                  <c:v>2.9894399999999999E-3</c:v>
                </c:pt>
                <c:pt idx="70">
                  <c:v>2.8151500000000002E-3</c:v>
                </c:pt>
                <c:pt idx="71">
                  <c:v>2.65132E-3</c:v>
                </c:pt>
                <c:pt idx="72">
                  <c:v>2.4972800000000002E-3</c:v>
                </c:pt>
                <c:pt idx="73">
                  <c:v>2.3524399999999999E-3</c:v>
                </c:pt>
                <c:pt idx="74">
                  <c:v>2.2162200000000001E-3</c:v>
                </c:pt>
                <c:pt idx="75">
                  <c:v>2.0880999999999999E-3</c:v>
                </c:pt>
                <c:pt idx="76">
                  <c:v>1.9675700000000001E-3</c:v>
                </c:pt>
                <c:pt idx="77">
                  <c:v>1.85418E-3</c:v>
                </c:pt>
                <c:pt idx="78">
                  <c:v>1.74749E-3</c:v>
                </c:pt>
                <c:pt idx="79">
                  <c:v>1.64708E-3</c:v>
                </c:pt>
                <c:pt idx="80">
                  <c:v>6.0492000000000002E-3</c:v>
                </c:pt>
                <c:pt idx="81">
                  <c:v>5.8412400000000001E-3</c:v>
                </c:pt>
                <c:pt idx="82">
                  <c:v>5.63519E-3</c:v>
                </c:pt>
                <c:pt idx="83">
                  <c:v>5.4388600000000002E-3</c:v>
                </c:pt>
                <c:pt idx="84">
                  <c:v>5.2459200000000003E-3</c:v>
                </c:pt>
                <c:pt idx="85">
                  <c:v>5.0682000000000001E-3</c:v>
                </c:pt>
                <c:pt idx="86">
                  <c:v>4.8984199999999997E-3</c:v>
                </c:pt>
                <c:pt idx="87">
                  <c:v>4.7332099999999998E-3</c:v>
                </c:pt>
                <c:pt idx="88">
                  <c:v>4.5865799999999998E-3</c:v>
                </c:pt>
                <c:pt idx="89">
                  <c:v>4.4463999999999997E-3</c:v>
                </c:pt>
                <c:pt idx="90">
                  <c:v>4.2946599999999996E-3</c:v>
                </c:pt>
                <c:pt idx="91">
                  <c:v>4.1472000000000002E-3</c:v>
                </c:pt>
                <c:pt idx="92">
                  <c:v>4.0174499999999997E-3</c:v>
                </c:pt>
                <c:pt idx="93">
                  <c:v>3.8860000000000001E-3</c:v>
                </c:pt>
                <c:pt idx="94">
                  <c:v>3.7587300000000001E-3</c:v>
                </c:pt>
                <c:pt idx="95">
                  <c:v>3.6414500000000001E-3</c:v>
                </c:pt>
                <c:pt idx="96">
                  <c:v>3.52492E-3</c:v>
                </c:pt>
                <c:pt idx="97">
                  <c:v>3.41055E-3</c:v>
                </c:pt>
                <c:pt idx="98">
                  <c:v>3.3078700000000001E-3</c:v>
                </c:pt>
                <c:pt idx="99">
                  <c:v>3.19565E-3</c:v>
                </c:pt>
                <c:pt idx="100">
                  <c:v>3.0958100000000001E-3</c:v>
                </c:pt>
                <c:pt idx="101">
                  <c:v>2.9962700000000001E-3</c:v>
                </c:pt>
                <c:pt idx="102">
                  <c:v>2.8984000000000002E-3</c:v>
                </c:pt>
                <c:pt idx="103">
                  <c:v>2.8105999999999999E-3</c:v>
                </c:pt>
                <c:pt idx="104">
                  <c:v>2.7211100000000001E-3</c:v>
                </c:pt>
                <c:pt idx="105">
                  <c:v>2.6339699999999998E-3</c:v>
                </c:pt>
                <c:pt idx="106">
                  <c:v>2.5471299999999999E-3</c:v>
                </c:pt>
                <c:pt idx="107">
                  <c:v>2.4686899999999999E-3</c:v>
                </c:pt>
                <c:pt idx="108">
                  <c:v>2.3929899999999998E-3</c:v>
                </c:pt>
                <c:pt idx="109">
                  <c:v>2.3171699999999999E-3</c:v>
                </c:pt>
                <c:pt idx="110">
                  <c:v>2.2501700000000001E-3</c:v>
                </c:pt>
                <c:pt idx="111">
                  <c:v>2.18074E-3</c:v>
                </c:pt>
                <c:pt idx="112">
                  <c:v>2.1142399999999999E-3</c:v>
                </c:pt>
                <c:pt idx="113">
                  <c:v>2.0478100000000002E-3</c:v>
                </c:pt>
                <c:pt idx="114">
                  <c:v>1.9893300000000001E-3</c:v>
                </c:pt>
                <c:pt idx="115">
                  <c:v>1.9298399999999999E-3</c:v>
                </c:pt>
                <c:pt idx="116">
                  <c:v>1.8798300000000001E-3</c:v>
                </c:pt>
                <c:pt idx="117">
                  <c:v>1.8264900000000001E-3</c:v>
                </c:pt>
                <c:pt idx="118">
                  <c:v>1.7712299999999999E-3</c:v>
                </c:pt>
                <c:pt idx="119">
                  <c:v>1.7156700000000001E-3</c:v>
                </c:pt>
                <c:pt idx="120">
                  <c:v>1.65934E-3</c:v>
                </c:pt>
                <c:pt idx="121">
                  <c:v>1.6044399999999999E-3</c:v>
                </c:pt>
                <c:pt idx="122">
                  <c:v>1.55419E-3</c:v>
                </c:pt>
                <c:pt idx="123">
                  <c:v>1.5039700000000001E-3</c:v>
                </c:pt>
                <c:pt idx="124">
                  <c:v>1.45273E-3</c:v>
                </c:pt>
                <c:pt idx="125">
                  <c:v>1.40628E-3</c:v>
                </c:pt>
                <c:pt idx="126">
                  <c:v>1.36209E-3</c:v>
                </c:pt>
                <c:pt idx="127">
                  <c:v>1.3156000000000001E-3</c:v>
                </c:pt>
                <c:pt idx="128">
                  <c:v>1.27056E-3</c:v>
                </c:pt>
                <c:pt idx="129">
                  <c:v>1.2323E-3</c:v>
                </c:pt>
                <c:pt idx="130">
                  <c:v>1.19786E-3</c:v>
                </c:pt>
                <c:pt idx="131">
                  <c:v>1.16198E-3</c:v>
                </c:pt>
                <c:pt idx="132">
                  <c:v>1.1298899999999999E-3</c:v>
                </c:pt>
                <c:pt idx="133">
                  <c:v>1.0979399999999999E-3</c:v>
                </c:pt>
                <c:pt idx="134">
                  <c:v>1.0672399999999999E-3</c:v>
                </c:pt>
                <c:pt idx="135">
                  <c:v>1.0326999999999999E-3</c:v>
                </c:pt>
                <c:pt idx="136">
                  <c:v>1.0006100000000001E-3</c:v>
                </c:pt>
                <c:pt idx="137">
                  <c:v>9.6946599999999999E-4</c:v>
                </c:pt>
                <c:pt idx="138">
                  <c:v>9.3839399999999995E-4</c:v>
                </c:pt>
                <c:pt idx="139">
                  <c:v>9.0791799999999996E-4</c:v>
                </c:pt>
                <c:pt idx="140">
                  <c:v>8.7575000000000001E-4</c:v>
                </c:pt>
                <c:pt idx="141">
                  <c:v>8.5113799999999998E-4</c:v>
                </c:pt>
                <c:pt idx="142">
                  <c:v>8.2581600000000005E-4</c:v>
                </c:pt>
                <c:pt idx="143">
                  <c:v>8.03344E-4</c:v>
                </c:pt>
                <c:pt idx="144">
                  <c:v>7.7997899999999998E-4</c:v>
                </c:pt>
                <c:pt idx="145">
                  <c:v>7.5472699999999996E-4</c:v>
                </c:pt>
                <c:pt idx="146">
                  <c:v>7.3739599999999997E-4</c:v>
                </c:pt>
                <c:pt idx="147">
                  <c:v>7.1513399999999997E-4</c:v>
                </c:pt>
                <c:pt idx="148">
                  <c:v>6.9676600000000003E-4</c:v>
                </c:pt>
                <c:pt idx="149">
                  <c:v>6.7378299999999996E-4</c:v>
                </c:pt>
                <c:pt idx="150">
                  <c:v>6.5300199999999997E-4</c:v>
                </c:pt>
                <c:pt idx="151">
                  <c:v>6.3420200000000005E-4</c:v>
                </c:pt>
                <c:pt idx="152">
                  <c:v>6.1528799999999997E-4</c:v>
                </c:pt>
                <c:pt idx="153">
                  <c:v>5.9914699999999996E-4</c:v>
                </c:pt>
                <c:pt idx="154">
                  <c:v>5.8418999999999995E-4</c:v>
                </c:pt>
                <c:pt idx="155">
                  <c:v>5.6510600000000001E-4</c:v>
                </c:pt>
                <c:pt idx="156">
                  <c:v>5.4819600000000003E-4</c:v>
                </c:pt>
                <c:pt idx="157">
                  <c:v>5.2981199999999995E-4</c:v>
                </c:pt>
                <c:pt idx="158">
                  <c:v>5.1765199999999996E-4</c:v>
                </c:pt>
                <c:pt idx="159">
                  <c:v>5.0271799999999998E-4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BD-0C45-A984-E7F664FD9EA3}"/>
            </c:ext>
          </c:extLst>
        </c:ser>
        <c:ser>
          <c:idx val="3"/>
          <c:order val="3"/>
          <c:tx>
            <c:v>MCNP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'OneGrpPureAbsorbtion (2)'!$R$10:$R$169</c:f>
              <c:numCache>
                <c:formatCode>General</c:formatCode>
                <c:ptCount val="160"/>
                <c:pt idx="0">
                  <c:v>3.1E-2</c:v>
                </c:pt>
                <c:pt idx="1">
                  <c:v>9.4E-2</c:v>
                </c:pt>
                <c:pt idx="2">
                  <c:v>0.156</c:v>
                </c:pt>
                <c:pt idx="3">
                  <c:v>0.219</c:v>
                </c:pt>
                <c:pt idx="4">
                  <c:v>0.28100000000000003</c:v>
                </c:pt>
                <c:pt idx="5">
                  <c:v>0.34399999999999997</c:v>
                </c:pt>
                <c:pt idx="6">
                  <c:v>0.40600000000000003</c:v>
                </c:pt>
                <c:pt idx="7">
                  <c:v>0.46899999999999997</c:v>
                </c:pt>
                <c:pt idx="8">
                  <c:v>0.53100000000000003</c:v>
                </c:pt>
                <c:pt idx="9">
                  <c:v>0.59399999999999997</c:v>
                </c:pt>
                <c:pt idx="10">
                  <c:v>0.65600000000000003</c:v>
                </c:pt>
                <c:pt idx="11">
                  <c:v>0.71899999999999997</c:v>
                </c:pt>
                <c:pt idx="12">
                  <c:v>0.78100000000000003</c:v>
                </c:pt>
                <c:pt idx="13">
                  <c:v>0.84399999999999997</c:v>
                </c:pt>
                <c:pt idx="14">
                  <c:v>0.90600000000000003</c:v>
                </c:pt>
                <c:pt idx="15">
                  <c:v>0.96899999999999997</c:v>
                </c:pt>
                <c:pt idx="16">
                  <c:v>1.0309999999999999</c:v>
                </c:pt>
                <c:pt idx="17">
                  <c:v>1.0940000000000001</c:v>
                </c:pt>
                <c:pt idx="18">
                  <c:v>1.1559999999999999</c:v>
                </c:pt>
                <c:pt idx="19">
                  <c:v>1.2190000000000001</c:v>
                </c:pt>
                <c:pt idx="20">
                  <c:v>1.2809999999999999</c:v>
                </c:pt>
                <c:pt idx="21">
                  <c:v>1.3440000000000001</c:v>
                </c:pt>
                <c:pt idx="22">
                  <c:v>1.4059999999999999</c:v>
                </c:pt>
                <c:pt idx="23">
                  <c:v>1.4690000000000001</c:v>
                </c:pt>
                <c:pt idx="24">
                  <c:v>1.5309999999999999</c:v>
                </c:pt>
                <c:pt idx="25">
                  <c:v>1.5940000000000001</c:v>
                </c:pt>
                <c:pt idx="26">
                  <c:v>1.6559999999999999</c:v>
                </c:pt>
                <c:pt idx="27">
                  <c:v>1.7190000000000001</c:v>
                </c:pt>
                <c:pt idx="28">
                  <c:v>1.7809999999999999</c:v>
                </c:pt>
                <c:pt idx="29">
                  <c:v>1.8440000000000001</c:v>
                </c:pt>
                <c:pt idx="30">
                  <c:v>1.9059999999999999</c:v>
                </c:pt>
                <c:pt idx="31">
                  <c:v>1.9690000000000001</c:v>
                </c:pt>
                <c:pt idx="32">
                  <c:v>2.0310000000000001</c:v>
                </c:pt>
                <c:pt idx="33">
                  <c:v>2.0939999999999999</c:v>
                </c:pt>
                <c:pt idx="34">
                  <c:v>2.1560000000000001</c:v>
                </c:pt>
                <c:pt idx="35">
                  <c:v>2.2189999999999999</c:v>
                </c:pt>
                <c:pt idx="36">
                  <c:v>2.2810000000000001</c:v>
                </c:pt>
                <c:pt idx="37">
                  <c:v>2.3439999999999999</c:v>
                </c:pt>
                <c:pt idx="38">
                  <c:v>2.4060000000000001</c:v>
                </c:pt>
                <c:pt idx="39">
                  <c:v>2.4689999999999999</c:v>
                </c:pt>
                <c:pt idx="40">
                  <c:v>2.5310000000000001</c:v>
                </c:pt>
                <c:pt idx="41">
                  <c:v>2.5939999999999999</c:v>
                </c:pt>
                <c:pt idx="42">
                  <c:v>2.6560000000000001</c:v>
                </c:pt>
                <c:pt idx="43">
                  <c:v>2.7189999999999999</c:v>
                </c:pt>
                <c:pt idx="44">
                  <c:v>2.7810000000000001</c:v>
                </c:pt>
                <c:pt idx="45">
                  <c:v>2.8439999999999999</c:v>
                </c:pt>
                <c:pt idx="46">
                  <c:v>2.9060000000000001</c:v>
                </c:pt>
                <c:pt idx="47">
                  <c:v>2.9689999999999999</c:v>
                </c:pt>
                <c:pt idx="48">
                  <c:v>3.0310000000000001</c:v>
                </c:pt>
                <c:pt idx="49">
                  <c:v>3.0939999999999999</c:v>
                </c:pt>
                <c:pt idx="50">
                  <c:v>3.1560000000000001</c:v>
                </c:pt>
                <c:pt idx="51">
                  <c:v>3.2189999999999999</c:v>
                </c:pt>
                <c:pt idx="52">
                  <c:v>3.2810000000000001</c:v>
                </c:pt>
                <c:pt idx="53">
                  <c:v>3.3439999999999999</c:v>
                </c:pt>
                <c:pt idx="54">
                  <c:v>3.4060000000000001</c:v>
                </c:pt>
                <c:pt idx="55">
                  <c:v>3.4689999999999999</c:v>
                </c:pt>
                <c:pt idx="56">
                  <c:v>3.5310000000000001</c:v>
                </c:pt>
                <c:pt idx="57">
                  <c:v>3.5939999999999999</c:v>
                </c:pt>
                <c:pt idx="58">
                  <c:v>3.6560000000000001</c:v>
                </c:pt>
                <c:pt idx="59">
                  <c:v>3.7189999999999999</c:v>
                </c:pt>
                <c:pt idx="60">
                  <c:v>3.7810000000000001</c:v>
                </c:pt>
                <c:pt idx="61">
                  <c:v>3.8439999999999999</c:v>
                </c:pt>
                <c:pt idx="62">
                  <c:v>3.9060000000000001</c:v>
                </c:pt>
                <c:pt idx="63">
                  <c:v>3.9689999999999999</c:v>
                </c:pt>
                <c:pt idx="64">
                  <c:v>4.0309999999999997</c:v>
                </c:pt>
                <c:pt idx="65">
                  <c:v>4.0940000000000003</c:v>
                </c:pt>
                <c:pt idx="66">
                  <c:v>4.1559999999999997</c:v>
                </c:pt>
                <c:pt idx="67">
                  <c:v>4.2190000000000003</c:v>
                </c:pt>
                <c:pt idx="68">
                  <c:v>4.2809999999999997</c:v>
                </c:pt>
                <c:pt idx="69">
                  <c:v>4.3440000000000003</c:v>
                </c:pt>
                <c:pt idx="70">
                  <c:v>4.4059999999999997</c:v>
                </c:pt>
                <c:pt idx="71">
                  <c:v>4.4690000000000003</c:v>
                </c:pt>
                <c:pt idx="72">
                  <c:v>4.5309999999999997</c:v>
                </c:pt>
                <c:pt idx="73">
                  <c:v>4.5940000000000003</c:v>
                </c:pt>
                <c:pt idx="74">
                  <c:v>4.6559999999999997</c:v>
                </c:pt>
                <c:pt idx="75">
                  <c:v>4.7190000000000003</c:v>
                </c:pt>
                <c:pt idx="76">
                  <c:v>4.7809999999999997</c:v>
                </c:pt>
                <c:pt idx="77">
                  <c:v>4.8440000000000003</c:v>
                </c:pt>
                <c:pt idx="78">
                  <c:v>4.9059999999999997</c:v>
                </c:pt>
                <c:pt idx="79">
                  <c:v>4.9690000000000003</c:v>
                </c:pt>
                <c:pt idx="80">
                  <c:v>5.0309999999999997</c:v>
                </c:pt>
                <c:pt idx="81">
                  <c:v>5.0940000000000003</c:v>
                </c:pt>
                <c:pt idx="82">
                  <c:v>5.1559999999999997</c:v>
                </c:pt>
                <c:pt idx="83">
                  <c:v>5.2190000000000003</c:v>
                </c:pt>
                <c:pt idx="84">
                  <c:v>5.2809999999999997</c:v>
                </c:pt>
                <c:pt idx="85">
                  <c:v>5.3440000000000003</c:v>
                </c:pt>
                <c:pt idx="86">
                  <c:v>5.4059999999999997</c:v>
                </c:pt>
                <c:pt idx="87">
                  <c:v>5.4690000000000003</c:v>
                </c:pt>
                <c:pt idx="88">
                  <c:v>5.5309999999999997</c:v>
                </c:pt>
                <c:pt idx="89">
                  <c:v>5.5940000000000003</c:v>
                </c:pt>
                <c:pt idx="90">
                  <c:v>5.6559999999999997</c:v>
                </c:pt>
                <c:pt idx="91">
                  <c:v>5.7190000000000003</c:v>
                </c:pt>
                <c:pt idx="92">
                  <c:v>5.7809999999999997</c:v>
                </c:pt>
                <c:pt idx="93">
                  <c:v>5.8440000000000003</c:v>
                </c:pt>
                <c:pt idx="94">
                  <c:v>5.9059999999999997</c:v>
                </c:pt>
                <c:pt idx="95">
                  <c:v>5.9690000000000003</c:v>
                </c:pt>
                <c:pt idx="96">
                  <c:v>6.0309999999999997</c:v>
                </c:pt>
                <c:pt idx="97">
                  <c:v>6.0940000000000003</c:v>
                </c:pt>
                <c:pt idx="98">
                  <c:v>6.1559999999999997</c:v>
                </c:pt>
                <c:pt idx="99">
                  <c:v>6.2190000000000003</c:v>
                </c:pt>
                <c:pt idx="100">
                  <c:v>6.2809999999999997</c:v>
                </c:pt>
                <c:pt idx="101">
                  <c:v>6.3440000000000003</c:v>
                </c:pt>
                <c:pt idx="102">
                  <c:v>6.4059999999999997</c:v>
                </c:pt>
                <c:pt idx="103">
                  <c:v>6.4690000000000003</c:v>
                </c:pt>
                <c:pt idx="104">
                  <c:v>6.5309999999999997</c:v>
                </c:pt>
                <c:pt idx="105">
                  <c:v>6.5940000000000003</c:v>
                </c:pt>
                <c:pt idx="106">
                  <c:v>6.6559999999999997</c:v>
                </c:pt>
                <c:pt idx="107">
                  <c:v>6.7190000000000003</c:v>
                </c:pt>
                <c:pt idx="108">
                  <c:v>6.7809999999999997</c:v>
                </c:pt>
                <c:pt idx="109">
                  <c:v>6.8440000000000003</c:v>
                </c:pt>
                <c:pt idx="110">
                  <c:v>6.9059999999999997</c:v>
                </c:pt>
                <c:pt idx="111">
                  <c:v>6.9690000000000003</c:v>
                </c:pt>
                <c:pt idx="112">
                  <c:v>7.0309999999999997</c:v>
                </c:pt>
                <c:pt idx="113">
                  <c:v>7.0940000000000003</c:v>
                </c:pt>
                <c:pt idx="114">
                  <c:v>7.1559999999999997</c:v>
                </c:pt>
                <c:pt idx="115">
                  <c:v>7.2190000000000003</c:v>
                </c:pt>
                <c:pt idx="116">
                  <c:v>7.2809999999999997</c:v>
                </c:pt>
                <c:pt idx="117">
                  <c:v>7.3440000000000003</c:v>
                </c:pt>
                <c:pt idx="118">
                  <c:v>7.4059999999999997</c:v>
                </c:pt>
                <c:pt idx="119">
                  <c:v>7.4690000000000003</c:v>
                </c:pt>
                <c:pt idx="120">
                  <c:v>7.5309999999999997</c:v>
                </c:pt>
                <c:pt idx="121">
                  <c:v>7.5940000000000003</c:v>
                </c:pt>
                <c:pt idx="122">
                  <c:v>7.6559999999999997</c:v>
                </c:pt>
                <c:pt idx="123">
                  <c:v>7.7190000000000003</c:v>
                </c:pt>
                <c:pt idx="124">
                  <c:v>7.7809999999999997</c:v>
                </c:pt>
                <c:pt idx="125">
                  <c:v>7.8440000000000003</c:v>
                </c:pt>
                <c:pt idx="126">
                  <c:v>7.9059999999999997</c:v>
                </c:pt>
                <c:pt idx="127">
                  <c:v>7.9690000000000003</c:v>
                </c:pt>
                <c:pt idx="128">
                  <c:v>8.0310000000000006</c:v>
                </c:pt>
                <c:pt idx="129">
                  <c:v>8.0939999999999994</c:v>
                </c:pt>
                <c:pt idx="130">
                  <c:v>8.1560000000000006</c:v>
                </c:pt>
                <c:pt idx="131">
                  <c:v>8.2189999999999994</c:v>
                </c:pt>
                <c:pt idx="132">
                  <c:v>8.2810000000000006</c:v>
                </c:pt>
                <c:pt idx="133">
                  <c:v>8.3439999999999994</c:v>
                </c:pt>
                <c:pt idx="134">
                  <c:v>8.4060000000000006</c:v>
                </c:pt>
                <c:pt idx="135">
                  <c:v>8.4689999999999994</c:v>
                </c:pt>
                <c:pt idx="136">
                  <c:v>8.5310000000000006</c:v>
                </c:pt>
                <c:pt idx="137">
                  <c:v>8.5939999999999994</c:v>
                </c:pt>
                <c:pt idx="138">
                  <c:v>8.6560000000000006</c:v>
                </c:pt>
                <c:pt idx="139">
                  <c:v>8.7189999999999994</c:v>
                </c:pt>
                <c:pt idx="140">
                  <c:v>8.7810000000000006</c:v>
                </c:pt>
                <c:pt idx="141">
                  <c:v>8.8439999999999994</c:v>
                </c:pt>
                <c:pt idx="142">
                  <c:v>8.9060000000000006</c:v>
                </c:pt>
                <c:pt idx="143">
                  <c:v>8.9689999999999994</c:v>
                </c:pt>
                <c:pt idx="144">
                  <c:v>9.0310000000000006</c:v>
                </c:pt>
                <c:pt idx="145">
                  <c:v>9.0939999999999994</c:v>
                </c:pt>
                <c:pt idx="146">
                  <c:v>9.1560000000000006</c:v>
                </c:pt>
                <c:pt idx="147">
                  <c:v>9.2189999999999994</c:v>
                </c:pt>
                <c:pt idx="148">
                  <c:v>9.2810000000000006</c:v>
                </c:pt>
                <c:pt idx="149">
                  <c:v>9.3439999999999994</c:v>
                </c:pt>
                <c:pt idx="150">
                  <c:v>9.4060000000000006</c:v>
                </c:pt>
                <c:pt idx="151">
                  <c:v>9.4689999999999994</c:v>
                </c:pt>
                <c:pt idx="152">
                  <c:v>9.5310000000000006</c:v>
                </c:pt>
                <c:pt idx="153">
                  <c:v>9.5939999999999994</c:v>
                </c:pt>
                <c:pt idx="154">
                  <c:v>9.6560000000000006</c:v>
                </c:pt>
                <c:pt idx="155">
                  <c:v>9.7189999999999994</c:v>
                </c:pt>
                <c:pt idx="156">
                  <c:v>9.7810000000000006</c:v>
                </c:pt>
                <c:pt idx="157">
                  <c:v>9.8439999999999994</c:v>
                </c:pt>
                <c:pt idx="158">
                  <c:v>9.9060000000000006</c:v>
                </c:pt>
                <c:pt idx="159">
                  <c:v>9.9689999999999994</c:v>
                </c:pt>
              </c:numCache>
            </c:numRef>
          </c:xVal>
          <c:yVal>
            <c:numRef>
              <c:f>'OneGrpPureAbsorbtion (2)'!$T$10:$T$169</c:f>
              <c:numCache>
                <c:formatCode>0.00E+00</c:formatCode>
                <c:ptCount val="160"/>
                <c:pt idx="0">
                  <c:v>0.47110099999999999</c:v>
                </c:pt>
                <c:pt idx="1">
                  <c:v>0.430668</c:v>
                </c:pt>
                <c:pt idx="2">
                  <c:v>0.39962199999999998</c:v>
                </c:pt>
                <c:pt idx="3">
                  <c:v>0.37321700000000002</c:v>
                </c:pt>
                <c:pt idx="4">
                  <c:v>0.350526</c:v>
                </c:pt>
                <c:pt idx="5">
                  <c:v>0.33009899999999998</c:v>
                </c:pt>
                <c:pt idx="6">
                  <c:v>0.31179800000000002</c:v>
                </c:pt>
                <c:pt idx="7">
                  <c:v>0.29493999999999998</c:v>
                </c:pt>
                <c:pt idx="8">
                  <c:v>0.27947499999999997</c:v>
                </c:pt>
                <c:pt idx="9">
                  <c:v>0.26527400000000001</c:v>
                </c:pt>
                <c:pt idx="10">
                  <c:v>0.25215100000000001</c:v>
                </c:pt>
                <c:pt idx="11">
                  <c:v>0.240005</c:v>
                </c:pt>
                <c:pt idx="12">
                  <c:v>0.22863</c:v>
                </c:pt>
                <c:pt idx="13">
                  <c:v>0.21812400000000001</c:v>
                </c:pt>
                <c:pt idx="14">
                  <c:v>0.20824699999999999</c:v>
                </c:pt>
                <c:pt idx="15">
                  <c:v>0.19895199999999999</c:v>
                </c:pt>
                <c:pt idx="16">
                  <c:v>0.190191</c:v>
                </c:pt>
                <c:pt idx="17">
                  <c:v>0.18188499999999999</c:v>
                </c:pt>
                <c:pt idx="18">
                  <c:v>0.17408000000000001</c:v>
                </c:pt>
                <c:pt idx="19">
                  <c:v>0.16675999999999999</c:v>
                </c:pt>
                <c:pt idx="20">
                  <c:v>0.15976399999999999</c:v>
                </c:pt>
                <c:pt idx="21">
                  <c:v>0.153085</c:v>
                </c:pt>
                <c:pt idx="22">
                  <c:v>0.14677000000000001</c:v>
                </c:pt>
                <c:pt idx="23">
                  <c:v>0.14076</c:v>
                </c:pt>
                <c:pt idx="24">
                  <c:v>0.13511500000000001</c:v>
                </c:pt>
                <c:pt idx="25">
                  <c:v>0.12975</c:v>
                </c:pt>
                <c:pt idx="26">
                  <c:v>0.124655</c:v>
                </c:pt>
                <c:pt idx="27">
                  <c:v>0.11973499999999999</c:v>
                </c:pt>
                <c:pt idx="28">
                  <c:v>0.115005</c:v>
                </c:pt>
                <c:pt idx="29">
                  <c:v>0.110572</c:v>
                </c:pt>
                <c:pt idx="30">
                  <c:v>0.10636</c:v>
                </c:pt>
                <c:pt idx="31">
                  <c:v>0.10233399999999999</c:v>
                </c:pt>
                <c:pt idx="32">
                  <c:v>9.8449800000000004E-2</c:v>
                </c:pt>
                <c:pt idx="33">
                  <c:v>9.4730900000000007E-2</c:v>
                </c:pt>
                <c:pt idx="34">
                  <c:v>9.1176800000000002E-2</c:v>
                </c:pt>
                <c:pt idx="35">
                  <c:v>8.7724399999999994E-2</c:v>
                </c:pt>
                <c:pt idx="36">
                  <c:v>8.4453399999999998E-2</c:v>
                </c:pt>
                <c:pt idx="37">
                  <c:v>8.1282599999999997E-2</c:v>
                </c:pt>
                <c:pt idx="38">
                  <c:v>7.8271499999999994E-2</c:v>
                </c:pt>
                <c:pt idx="39">
                  <c:v>7.5423400000000002E-2</c:v>
                </c:pt>
                <c:pt idx="40">
                  <c:v>7.2732099999999994E-2</c:v>
                </c:pt>
                <c:pt idx="41">
                  <c:v>7.0110099999999995E-2</c:v>
                </c:pt>
                <c:pt idx="42">
                  <c:v>6.7576899999999995E-2</c:v>
                </c:pt>
                <c:pt idx="43">
                  <c:v>6.5174200000000002E-2</c:v>
                </c:pt>
                <c:pt idx="44">
                  <c:v>6.2829300000000005E-2</c:v>
                </c:pt>
                <c:pt idx="45">
                  <c:v>6.0574299999999998E-2</c:v>
                </c:pt>
                <c:pt idx="46">
                  <c:v>5.8413600000000003E-2</c:v>
                </c:pt>
                <c:pt idx="47">
                  <c:v>5.63448E-2</c:v>
                </c:pt>
                <c:pt idx="48">
                  <c:v>5.4362199999999999E-2</c:v>
                </c:pt>
                <c:pt idx="49">
                  <c:v>5.24892E-2</c:v>
                </c:pt>
                <c:pt idx="50">
                  <c:v>5.06857E-2</c:v>
                </c:pt>
                <c:pt idx="51">
                  <c:v>4.897E-2</c:v>
                </c:pt>
                <c:pt idx="52">
                  <c:v>4.7294700000000002E-2</c:v>
                </c:pt>
                <c:pt idx="53">
                  <c:v>4.56704E-2</c:v>
                </c:pt>
                <c:pt idx="54">
                  <c:v>4.4105199999999997E-2</c:v>
                </c:pt>
                <c:pt idx="55">
                  <c:v>4.2590599999999999E-2</c:v>
                </c:pt>
                <c:pt idx="56">
                  <c:v>4.1163400000000003E-2</c:v>
                </c:pt>
                <c:pt idx="57">
                  <c:v>3.9790300000000001E-2</c:v>
                </c:pt>
                <c:pt idx="58">
                  <c:v>3.8450900000000003E-2</c:v>
                </c:pt>
                <c:pt idx="59">
                  <c:v>3.7143099999999998E-2</c:v>
                </c:pt>
                <c:pt idx="60">
                  <c:v>3.5903499999999998E-2</c:v>
                </c:pt>
                <c:pt idx="61">
                  <c:v>3.4680299999999997E-2</c:v>
                </c:pt>
                <c:pt idx="62">
                  <c:v>3.3522099999999999E-2</c:v>
                </c:pt>
                <c:pt idx="63">
                  <c:v>3.2399200000000003E-2</c:v>
                </c:pt>
                <c:pt idx="64">
                  <c:v>3.1319899999999998E-2</c:v>
                </c:pt>
                <c:pt idx="65">
                  <c:v>3.02796E-2</c:v>
                </c:pt>
                <c:pt idx="66">
                  <c:v>2.9261100000000002E-2</c:v>
                </c:pt>
                <c:pt idx="67">
                  <c:v>2.8274899999999999E-2</c:v>
                </c:pt>
                <c:pt idx="68">
                  <c:v>2.7336200000000001E-2</c:v>
                </c:pt>
                <c:pt idx="69">
                  <c:v>2.64432E-2</c:v>
                </c:pt>
                <c:pt idx="70">
                  <c:v>2.5582500000000001E-2</c:v>
                </c:pt>
                <c:pt idx="71">
                  <c:v>2.4736899999999999E-2</c:v>
                </c:pt>
                <c:pt idx="72">
                  <c:v>2.3954900000000001E-2</c:v>
                </c:pt>
                <c:pt idx="73">
                  <c:v>2.3181799999999999E-2</c:v>
                </c:pt>
                <c:pt idx="74">
                  <c:v>2.2437200000000001E-2</c:v>
                </c:pt>
                <c:pt idx="75">
                  <c:v>2.17124E-2</c:v>
                </c:pt>
                <c:pt idx="76">
                  <c:v>2.1011800000000001E-2</c:v>
                </c:pt>
                <c:pt idx="77">
                  <c:v>2.0356900000000001E-2</c:v>
                </c:pt>
                <c:pt idx="78">
                  <c:v>1.9705199999999999E-2</c:v>
                </c:pt>
                <c:pt idx="79">
                  <c:v>1.9067299999999999E-2</c:v>
                </c:pt>
                <c:pt idx="80">
                  <c:v>1.8466E-2</c:v>
                </c:pt>
                <c:pt idx="81">
                  <c:v>1.7865499999999999E-2</c:v>
                </c:pt>
                <c:pt idx="82">
                  <c:v>1.7309399999999999E-2</c:v>
                </c:pt>
                <c:pt idx="83">
                  <c:v>1.6763400000000001E-2</c:v>
                </c:pt>
                <c:pt idx="84">
                  <c:v>1.62255E-2</c:v>
                </c:pt>
                <c:pt idx="85">
                  <c:v>1.57021E-2</c:v>
                </c:pt>
                <c:pt idx="86">
                  <c:v>1.5181500000000001E-2</c:v>
                </c:pt>
                <c:pt idx="87">
                  <c:v>1.46958E-2</c:v>
                </c:pt>
                <c:pt idx="88">
                  <c:v>1.42265E-2</c:v>
                </c:pt>
                <c:pt idx="89">
                  <c:v>1.3771200000000001E-2</c:v>
                </c:pt>
                <c:pt idx="90">
                  <c:v>1.3339800000000001E-2</c:v>
                </c:pt>
                <c:pt idx="91">
                  <c:v>1.2926099999999999E-2</c:v>
                </c:pt>
                <c:pt idx="92">
                  <c:v>1.25256E-2</c:v>
                </c:pt>
                <c:pt idx="93">
                  <c:v>1.2132199999999999E-2</c:v>
                </c:pt>
                <c:pt idx="94">
                  <c:v>1.1750200000000001E-2</c:v>
                </c:pt>
                <c:pt idx="95">
                  <c:v>1.13948E-2</c:v>
                </c:pt>
                <c:pt idx="96">
                  <c:v>1.1040400000000001E-2</c:v>
                </c:pt>
                <c:pt idx="97">
                  <c:v>1.0685999999999999E-2</c:v>
                </c:pt>
                <c:pt idx="98">
                  <c:v>1.03476E-2</c:v>
                </c:pt>
                <c:pt idx="99">
                  <c:v>1.00293E-2</c:v>
                </c:pt>
                <c:pt idx="100">
                  <c:v>9.7133900000000006E-3</c:v>
                </c:pt>
                <c:pt idx="101">
                  <c:v>9.4202000000000001E-3</c:v>
                </c:pt>
                <c:pt idx="102">
                  <c:v>9.1248700000000002E-3</c:v>
                </c:pt>
                <c:pt idx="103">
                  <c:v>8.8384899999999992E-3</c:v>
                </c:pt>
                <c:pt idx="104">
                  <c:v>8.5647899999999992E-3</c:v>
                </c:pt>
                <c:pt idx="105">
                  <c:v>8.2955700000000004E-3</c:v>
                </c:pt>
                <c:pt idx="106">
                  <c:v>8.0389399999999996E-3</c:v>
                </c:pt>
                <c:pt idx="107">
                  <c:v>7.7906900000000003E-3</c:v>
                </c:pt>
                <c:pt idx="108">
                  <c:v>7.5409700000000001E-3</c:v>
                </c:pt>
                <c:pt idx="109">
                  <c:v>7.3080000000000003E-3</c:v>
                </c:pt>
                <c:pt idx="110">
                  <c:v>7.0832999999999998E-3</c:v>
                </c:pt>
                <c:pt idx="111">
                  <c:v>6.8628400000000003E-3</c:v>
                </c:pt>
                <c:pt idx="112">
                  <c:v>6.6519400000000003E-3</c:v>
                </c:pt>
                <c:pt idx="113">
                  <c:v>6.4392E-3</c:v>
                </c:pt>
                <c:pt idx="114">
                  <c:v>6.2456200000000003E-3</c:v>
                </c:pt>
                <c:pt idx="115">
                  <c:v>6.0433500000000003E-3</c:v>
                </c:pt>
                <c:pt idx="116">
                  <c:v>5.8643000000000002E-3</c:v>
                </c:pt>
                <c:pt idx="117">
                  <c:v>5.6917199999999999E-3</c:v>
                </c:pt>
                <c:pt idx="118">
                  <c:v>5.5127300000000004E-3</c:v>
                </c:pt>
                <c:pt idx="119">
                  <c:v>5.3462600000000002E-3</c:v>
                </c:pt>
                <c:pt idx="120">
                  <c:v>5.1927400000000004E-3</c:v>
                </c:pt>
                <c:pt idx="121">
                  <c:v>5.0451899999999997E-3</c:v>
                </c:pt>
                <c:pt idx="122">
                  <c:v>4.8988399999999998E-3</c:v>
                </c:pt>
                <c:pt idx="123">
                  <c:v>4.7503900000000002E-3</c:v>
                </c:pt>
                <c:pt idx="124">
                  <c:v>4.6084999999999997E-3</c:v>
                </c:pt>
                <c:pt idx="125">
                  <c:v>4.4740200000000004E-3</c:v>
                </c:pt>
                <c:pt idx="126">
                  <c:v>4.3370099999999997E-3</c:v>
                </c:pt>
                <c:pt idx="127">
                  <c:v>4.2090499999999998E-3</c:v>
                </c:pt>
                <c:pt idx="128">
                  <c:v>4.0833299999999996E-3</c:v>
                </c:pt>
                <c:pt idx="129">
                  <c:v>3.9628900000000002E-3</c:v>
                </c:pt>
                <c:pt idx="130">
                  <c:v>3.8382199999999998E-3</c:v>
                </c:pt>
                <c:pt idx="131">
                  <c:v>3.7180099999999999E-3</c:v>
                </c:pt>
                <c:pt idx="132">
                  <c:v>3.61204E-3</c:v>
                </c:pt>
                <c:pt idx="133">
                  <c:v>3.5034799999999998E-3</c:v>
                </c:pt>
                <c:pt idx="134">
                  <c:v>3.39463E-3</c:v>
                </c:pt>
                <c:pt idx="135">
                  <c:v>3.29555E-3</c:v>
                </c:pt>
                <c:pt idx="136">
                  <c:v>3.1921900000000001E-3</c:v>
                </c:pt>
                <c:pt idx="137">
                  <c:v>3.0877999999999999E-3</c:v>
                </c:pt>
                <c:pt idx="138">
                  <c:v>3.00621E-3</c:v>
                </c:pt>
                <c:pt idx="139">
                  <c:v>2.9236900000000001E-3</c:v>
                </c:pt>
                <c:pt idx="140">
                  <c:v>2.83476E-3</c:v>
                </c:pt>
                <c:pt idx="141">
                  <c:v>2.7473100000000002E-3</c:v>
                </c:pt>
                <c:pt idx="142">
                  <c:v>2.6706500000000001E-3</c:v>
                </c:pt>
                <c:pt idx="143">
                  <c:v>2.5930900000000002E-3</c:v>
                </c:pt>
                <c:pt idx="144">
                  <c:v>2.5199200000000001E-3</c:v>
                </c:pt>
                <c:pt idx="145">
                  <c:v>2.4478299999999998E-3</c:v>
                </c:pt>
                <c:pt idx="146">
                  <c:v>2.3708399999999999E-3</c:v>
                </c:pt>
                <c:pt idx="147">
                  <c:v>2.2932999999999999E-3</c:v>
                </c:pt>
                <c:pt idx="148">
                  <c:v>2.2177899999999999E-3</c:v>
                </c:pt>
                <c:pt idx="149">
                  <c:v>2.1454299999999998E-3</c:v>
                </c:pt>
                <c:pt idx="150">
                  <c:v>2.08545E-3</c:v>
                </c:pt>
                <c:pt idx="151">
                  <c:v>2.02382E-3</c:v>
                </c:pt>
                <c:pt idx="152">
                  <c:v>1.9604900000000001E-3</c:v>
                </c:pt>
                <c:pt idx="153">
                  <c:v>1.9012E-3</c:v>
                </c:pt>
                <c:pt idx="154">
                  <c:v>1.8421500000000001E-3</c:v>
                </c:pt>
                <c:pt idx="155">
                  <c:v>1.78795E-3</c:v>
                </c:pt>
                <c:pt idx="156">
                  <c:v>1.7348299999999999E-3</c:v>
                </c:pt>
                <c:pt idx="157">
                  <c:v>1.68513E-3</c:v>
                </c:pt>
                <c:pt idx="158">
                  <c:v>1.63485E-3</c:v>
                </c:pt>
                <c:pt idx="159">
                  <c:v>1.58771E-3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BD-0C45-A984-E7F664FD9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19767551217839605"/>
          <c:h val="0.151642572768291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1"/>
          <c:order val="0"/>
          <c:tx>
            <c:v>Sn 32 angles 240 elements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'OneGrpPureAbsorbtion (2)'!$I$10:$I$489</c:f>
              <c:numCache>
                <c:formatCode>General</c:formatCode>
                <c:ptCount val="480"/>
                <c:pt idx="0">
                  <c:v>0</c:v>
                </c:pt>
                <c:pt idx="1">
                  <c:v>4.1666700000000001E-2</c:v>
                </c:pt>
                <c:pt idx="2">
                  <c:v>4.1666700000000001E-2</c:v>
                </c:pt>
                <c:pt idx="3">
                  <c:v>8.3333299999999999E-2</c:v>
                </c:pt>
                <c:pt idx="4">
                  <c:v>8.3333299999999999E-2</c:v>
                </c:pt>
                <c:pt idx="5">
                  <c:v>0.125</c:v>
                </c:pt>
                <c:pt idx="6">
                  <c:v>0.125</c:v>
                </c:pt>
                <c:pt idx="7">
                  <c:v>0.16666700000000001</c:v>
                </c:pt>
                <c:pt idx="8">
                  <c:v>0.16666700000000001</c:v>
                </c:pt>
                <c:pt idx="9">
                  <c:v>0.20833299999999999</c:v>
                </c:pt>
                <c:pt idx="10">
                  <c:v>0.20833299999999999</c:v>
                </c:pt>
                <c:pt idx="11">
                  <c:v>0.25</c:v>
                </c:pt>
                <c:pt idx="12">
                  <c:v>0.25</c:v>
                </c:pt>
                <c:pt idx="13">
                  <c:v>0.29166700000000001</c:v>
                </c:pt>
                <c:pt idx="14">
                  <c:v>0.29166700000000001</c:v>
                </c:pt>
                <c:pt idx="15">
                  <c:v>0.33333299999999999</c:v>
                </c:pt>
                <c:pt idx="16">
                  <c:v>0.33333299999999999</c:v>
                </c:pt>
                <c:pt idx="17">
                  <c:v>0.375</c:v>
                </c:pt>
                <c:pt idx="18">
                  <c:v>0.375</c:v>
                </c:pt>
                <c:pt idx="19">
                  <c:v>0.41666700000000001</c:v>
                </c:pt>
                <c:pt idx="20">
                  <c:v>0.41666700000000001</c:v>
                </c:pt>
                <c:pt idx="21">
                  <c:v>0.45833299999999999</c:v>
                </c:pt>
                <c:pt idx="22">
                  <c:v>0.45833299999999999</c:v>
                </c:pt>
                <c:pt idx="23">
                  <c:v>0.5</c:v>
                </c:pt>
                <c:pt idx="24">
                  <c:v>0.5</c:v>
                </c:pt>
                <c:pt idx="25">
                  <c:v>0.54166700000000001</c:v>
                </c:pt>
                <c:pt idx="26">
                  <c:v>0.54166700000000001</c:v>
                </c:pt>
                <c:pt idx="27">
                  <c:v>0.58333299999999999</c:v>
                </c:pt>
                <c:pt idx="28">
                  <c:v>0.58333299999999999</c:v>
                </c:pt>
                <c:pt idx="29">
                  <c:v>0.625</c:v>
                </c:pt>
                <c:pt idx="30">
                  <c:v>0.625</c:v>
                </c:pt>
                <c:pt idx="31">
                  <c:v>0.66666700000000001</c:v>
                </c:pt>
                <c:pt idx="32">
                  <c:v>0.66666700000000001</c:v>
                </c:pt>
                <c:pt idx="33">
                  <c:v>0.70833299999999999</c:v>
                </c:pt>
                <c:pt idx="34">
                  <c:v>0.70833299999999999</c:v>
                </c:pt>
                <c:pt idx="35">
                  <c:v>0.75</c:v>
                </c:pt>
                <c:pt idx="36">
                  <c:v>0.75</c:v>
                </c:pt>
                <c:pt idx="37">
                  <c:v>0.79166700000000001</c:v>
                </c:pt>
                <c:pt idx="38">
                  <c:v>0.79166700000000001</c:v>
                </c:pt>
                <c:pt idx="39">
                  <c:v>0.83333299999999999</c:v>
                </c:pt>
                <c:pt idx="40">
                  <c:v>0.83333299999999999</c:v>
                </c:pt>
                <c:pt idx="41">
                  <c:v>0.875</c:v>
                </c:pt>
                <c:pt idx="42">
                  <c:v>0.875</c:v>
                </c:pt>
                <c:pt idx="43">
                  <c:v>0.91666700000000001</c:v>
                </c:pt>
                <c:pt idx="44">
                  <c:v>0.91666700000000001</c:v>
                </c:pt>
                <c:pt idx="45">
                  <c:v>0.95833299999999999</c:v>
                </c:pt>
                <c:pt idx="46">
                  <c:v>0.95833299999999999</c:v>
                </c:pt>
                <c:pt idx="47">
                  <c:v>1</c:v>
                </c:pt>
                <c:pt idx="48">
                  <c:v>1</c:v>
                </c:pt>
                <c:pt idx="49">
                  <c:v>1.0416700000000001</c:v>
                </c:pt>
                <c:pt idx="50">
                  <c:v>1.0416700000000001</c:v>
                </c:pt>
                <c:pt idx="51" formatCode="0.00E+00">
                  <c:v>1.0833299999999999</c:v>
                </c:pt>
                <c:pt idx="52" formatCode="0.00E+00">
                  <c:v>1.0833299999999999</c:v>
                </c:pt>
                <c:pt idx="53" formatCode="0.00E+00">
                  <c:v>1.125</c:v>
                </c:pt>
                <c:pt idx="54" formatCode="0.00E+00">
                  <c:v>1.125</c:v>
                </c:pt>
                <c:pt idx="55" formatCode="0.00E+00">
                  <c:v>1.1666700000000001</c:v>
                </c:pt>
                <c:pt idx="56" formatCode="0.00E+00">
                  <c:v>1.1666700000000001</c:v>
                </c:pt>
                <c:pt idx="57" formatCode="0.00E+00">
                  <c:v>1.2083299999999999</c:v>
                </c:pt>
                <c:pt idx="58" formatCode="0.00E+00">
                  <c:v>1.2083299999999999</c:v>
                </c:pt>
                <c:pt idx="59" formatCode="0.00E+00">
                  <c:v>1.25</c:v>
                </c:pt>
                <c:pt idx="60" formatCode="0.00E+00">
                  <c:v>1.25</c:v>
                </c:pt>
                <c:pt idx="61" formatCode="0.00E+00">
                  <c:v>1.2916700000000001</c:v>
                </c:pt>
                <c:pt idx="62" formatCode="0.00E+00">
                  <c:v>1.2916700000000001</c:v>
                </c:pt>
                <c:pt idx="63" formatCode="0.00E+00">
                  <c:v>1.3333299999999999</c:v>
                </c:pt>
                <c:pt idx="64" formatCode="0.00E+00">
                  <c:v>1.3333299999999999</c:v>
                </c:pt>
                <c:pt idx="65" formatCode="0.00E+00">
                  <c:v>1.375</c:v>
                </c:pt>
                <c:pt idx="66" formatCode="0.00E+00">
                  <c:v>1.375</c:v>
                </c:pt>
                <c:pt idx="67" formatCode="0.00E+00">
                  <c:v>1.4166700000000001</c:v>
                </c:pt>
                <c:pt idx="68" formatCode="0.00E+00">
                  <c:v>1.4166700000000001</c:v>
                </c:pt>
                <c:pt idx="69" formatCode="0.00E+00">
                  <c:v>1.4583299999999999</c:v>
                </c:pt>
                <c:pt idx="70" formatCode="0.00E+00">
                  <c:v>1.4583299999999999</c:v>
                </c:pt>
                <c:pt idx="71" formatCode="0.00E+00">
                  <c:v>1.5</c:v>
                </c:pt>
                <c:pt idx="72" formatCode="0.00E+00">
                  <c:v>1.5</c:v>
                </c:pt>
                <c:pt idx="73" formatCode="0.00E+00">
                  <c:v>1.5416700000000001</c:v>
                </c:pt>
                <c:pt idx="74" formatCode="0.00E+00">
                  <c:v>1.5416700000000001</c:v>
                </c:pt>
                <c:pt idx="75" formatCode="0.00E+00">
                  <c:v>1.5833299999999999</c:v>
                </c:pt>
                <c:pt idx="76" formatCode="0.00E+00">
                  <c:v>1.5833299999999999</c:v>
                </c:pt>
                <c:pt idx="77" formatCode="0.00E+00">
                  <c:v>1.625</c:v>
                </c:pt>
                <c:pt idx="78" formatCode="0.00E+00">
                  <c:v>1.625</c:v>
                </c:pt>
                <c:pt idx="79" formatCode="0.00E+00">
                  <c:v>1.6666700000000001</c:v>
                </c:pt>
                <c:pt idx="80" formatCode="0.00E+00">
                  <c:v>1.6666700000000001</c:v>
                </c:pt>
                <c:pt idx="81" formatCode="0.00E+00">
                  <c:v>1.7083299999999999</c:v>
                </c:pt>
                <c:pt idx="82" formatCode="0.00E+00">
                  <c:v>1.7083299999999999</c:v>
                </c:pt>
                <c:pt idx="83" formatCode="0.00E+00">
                  <c:v>1.75</c:v>
                </c:pt>
                <c:pt idx="84" formatCode="0.00E+00">
                  <c:v>1.75</c:v>
                </c:pt>
                <c:pt idx="85" formatCode="0.00E+00">
                  <c:v>1.7916700000000001</c:v>
                </c:pt>
                <c:pt idx="86" formatCode="0.00E+00">
                  <c:v>1.7916700000000001</c:v>
                </c:pt>
                <c:pt idx="87" formatCode="0.00E+00">
                  <c:v>1.8333299999999999</c:v>
                </c:pt>
                <c:pt idx="88" formatCode="0.00E+00">
                  <c:v>1.8333299999999999</c:v>
                </c:pt>
                <c:pt idx="89" formatCode="0.00E+00">
                  <c:v>1.875</c:v>
                </c:pt>
                <c:pt idx="90" formatCode="0.00E+00">
                  <c:v>1.875</c:v>
                </c:pt>
                <c:pt idx="91" formatCode="0.00E+00">
                  <c:v>1.9166700000000001</c:v>
                </c:pt>
                <c:pt idx="92" formatCode="0.00E+00">
                  <c:v>1.9166700000000001</c:v>
                </c:pt>
                <c:pt idx="93" formatCode="0.00E+00">
                  <c:v>1.9583299999999999</c:v>
                </c:pt>
                <c:pt idx="94" formatCode="0.00E+00">
                  <c:v>1.9583299999999999</c:v>
                </c:pt>
                <c:pt idx="95" formatCode="0.00E+00">
                  <c:v>2</c:v>
                </c:pt>
                <c:pt idx="96" formatCode="0.00E+00">
                  <c:v>2</c:v>
                </c:pt>
                <c:pt idx="97" formatCode="0.00E+00">
                  <c:v>2.0416699999999999</c:v>
                </c:pt>
                <c:pt idx="98" formatCode="0.00E+00">
                  <c:v>2.0416699999999999</c:v>
                </c:pt>
                <c:pt idx="99" formatCode="0.00E+00">
                  <c:v>2.0833300000000001</c:v>
                </c:pt>
                <c:pt idx="100" formatCode="0.00E+00">
                  <c:v>2.0833300000000001</c:v>
                </c:pt>
                <c:pt idx="101" formatCode="0.00E+00">
                  <c:v>2.125</c:v>
                </c:pt>
                <c:pt idx="102" formatCode="0.00E+00">
                  <c:v>2.125</c:v>
                </c:pt>
                <c:pt idx="103" formatCode="0.00E+00">
                  <c:v>2.1666699999999999</c:v>
                </c:pt>
                <c:pt idx="104" formatCode="0.00E+00">
                  <c:v>2.1666699999999999</c:v>
                </c:pt>
                <c:pt idx="105" formatCode="0.00E+00">
                  <c:v>2.2083300000000001</c:v>
                </c:pt>
                <c:pt idx="106" formatCode="0.00E+00">
                  <c:v>2.2083300000000001</c:v>
                </c:pt>
                <c:pt idx="107" formatCode="0.00E+00">
                  <c:v>2.25</c:v>
                </c:pt>
                <c:pt idx="108" formatCode="0.00E+00">
                  <c:v>2.25</c:v>
                </c:pt>
                <c:pt idx="109" formatCode="0.00E+00">
                  <c:v>2.2916699999999999</c:v>
                </c:pt>
                <c:pt idx="110" formatCode="0.00E+00">
                  <c:v>2.2916699999999999</c:v>
                </c:pt>
                <c:pt idx="111" formatCode="0.00E+00">
                  <c:v>2.3333300000000001</c:v>
                </c:pt>
                <c:pt idx="112" formatCode="0.00E+00">
                  <c:v>2.3333300000000001</c:v>
                </c:pt>
                <c:pt idx="113" formatCode="0.00E+00">
                  <c:v>2.375</c:v>
                </c:pt>
                <c:pt idx="114" formatCode="0.00E+00">
                  <c:v>2.375</c:v>
                </c:pt>
                <c:pt idx="115" formatCode="0.00E+00">
                  <c:v>2.4166699999999999</c:v>
                </c:pt>
                <c:pt idx="116" formatCode="0.00E+00">
                  <c:v>2.4166699999999999</c:v>
                </c:pt>
                <c:pt idx="117" formatCode="0.00E+00">
                  <c:v>2.4583300000000001</c:v>
                </c:pt>
                <c:pt idx="118" formatCode="0.00E+00">
                  <c:v>2.4583300000000001</c:v>
                </c:pt>
                <c:pt idx="119" formatCode="0.00E+00">
                  <c:v>2.5</c:v>
                </c:pt>
                <c:pt idx="120" formatCode="0.00E+00">
                  <c:v>2.5</c:v>
                </c:pt>
                <c:pt idx="121" formatCode="0.00E+00">
                  <c:v>2.5416699999999999</c:v>
                </c:pt>
                <c:pt idx="122" formatCode="0.00E+00">
                  <c:v>2.5416699999999999</c:v>
                </c:pt>
                <c:pt idx="123" formatCode="0.00E+00">
                  <c:v>2.5833300000000001</c:v>
                </c:pt>
                <c:pt idx="124" formatCode="0.00E+00">
                  <c:v>2.5833300000000001</c:v>
                </c:pt>
                <c:pt idx="125" formatCode="0.00E+00">
                  <c:v>2.625</c:v>
                </c:pt>
                <c:pt idx="126" formatCode="0.00E+00">
                  <c:v>2.625</c:v>
                </c:pt>
                <c:pt idx="127" formatCode="0.00E+00">
                  <c:v>2.6666699999999999</c:v>
                </c:pt>
                <c:pt idx="128" formatCode="0.00E+00">
                  <c:v>2.6666699999999999</c:v>
                </c:pt>
                <c:pt idx="129" formatCode="0.00E+00">
                  <c:v>2.7083300000000001</c:v>
                </c:pt>
                <c:pt idx="130" formatCode="0.00E+00">
                  <c:v>2.7083300000000001</c:v>
                </c:pt>
                <c:pt idx="131" formatCode="0.00E+00">
                  <c:v>2.75</c:v>
                </c:pt>
                <c:pt idx="132" formatCode="0.00E+00">
                  <c:v>2.75</c:v>
                </c:pt>
                <c:pt idx="133" formatCode="0.00E+00">
                  <c:v>2.7916699999999999</c:v>
                </c:pt>
                <c:pt idx="134" formatCode="0.00E+00">
                  <c:v>2.7916699999999999</c:v>
                </c:pt>
                <c:pt idx="135" formatCode="0.00E+00">
                  <c:v>2.8333300000000001</c:v>
                </c:pt>
                <c:pt idx="136" formatCode="0.00E+00">
                  <c:v>2.8333300000000001</c:v>
                </c:pt>
                <c:pt idx="137" formatCode="0.00E+00">
                  <c:v>2.875</c:v>
                </c:pt>
                <c:pt idx="138" formatCode="0.00E+00">
                  <c:v>2.875</c:v>
                </c:pt>
                <c:pt idx="139" formatCode="0.00E+00">
                  <c:v>2.9166699999999999</c:v>
                </c:pt>
                <c:pt idx="140" formatCode="0.00E+00">
                  <c:v>2.9166699999999999</c:v>
                </c:pt>
                <c:pt idx="141" formatCode="0.00E+00">
                  <c:v>2.9583300000000001</c:v>
                </c:pt>
                <c:pt idx="142" formatCode="0.00E+00">
                  <c:v>2.9583300000000001</c:v>
                </c:pt>
                <c:pt idx="143" formatCode="0.00E+00">
                  <c:v>3</c:v>
                </c:pt>
                <c:pt idx="144" formatCode="0.00E+00">
                  <c:v>3</c:v>
                </c:pt>
                <c:pt idx="145" formatCode="0.00E+00">
                  <c:v>3.0416699999999999</c:v>
                </c:pt>
                <c:pt idx="146" formatCode="0.00E+00">
                  <c:v>3.0416699999999999</c:v>
                </c:pt>
                <c:pt idx="147" formatCode="0.00E+00">
                  <c:v>3.0833300000000001</c:v>
                </c:pt>
                <c:pt idx="148" formatCode="0.00E+00">
                  <c:v>3.0833300000000001</c:v>
                </c:pt>
                <c:pt idx="149" formatCode="0.00E+00">
                  <c:v>3.125</c:v>
                </c:pt>
                <c:pt idx="150" formatCode="0.00E+00">
                  <c:v>3.125</c:v>
                </c:pt>
                <c:pt idx="151" formatCode="0.00E+00">
                  <c:v>3.1666699999999999</c:v>
                </c:pt>
                <c:pt idx="152" formatCode="0.00E+00">
                  <c:v>3.1666699999999999</c:v>
                </c:pt>
                <c:pt idx="153" formatCode="0.00E+00">
                  <c:v>3.2083300000000001</c:v>
                </c:pt>
                <c:pt idx="154" formatCode="0.00E+00">
                  <c:v>3.2083300000000001</c:v>
                </c:pt>
                <c:pt idx="155" formatCode="0.00E+00">
                  <c:v>3.25</c:v>
                </c:pt>
                <c:pt idx="156" formatCode="0.00E+00">
                  <c:v>3.25</c:v>
                </c:pt>
                <c:pt idx="157" formatCode="0.00E+00">
                  <c:v>3.2916699999999999</c:v>
                </c:pt>
                <c:pt idx="158" formatCode="0.00E+00">
                  <c:v>3.2916699999999999</c:v>
                </c:pt>
                <c:pt idx="159" formatCode="0.00E+00">
                  <c:v>3.3333300000000001</c:v>
                </c:pt>
                <c:pt idx="160" formatCode="0.00E+00">
                  <c:v>3.3333300000000001</c:v>
                </c:pt>
                <c:pt idx="161" formatCode="0.00E+00">
                  <c:v>3.375</c:v>
                </c:pt>
                <c:pt idx="162" formatCode="0.00E+00">
                  <c:v>3.375</c:v>
                </c:pt>
                <c:pt idx="163" formatCode="0.00E+00">
                  <c:v>3.4166699999999999</c:v>
                </c:pt>
                <c:pt idx="164" formatCode="0.00E+00">
                  <c:v>3.4166699999999999</c:v>
                </c:pt>
                <c:pt idx="165" formatCode="0.00E+00">
                  <c:v>3.4583300000000001</c:v>
                </c:pt>
                <c:pt idx="166" formatCode="0.00E+00">
                  <c:v>3.4583300000000001</c:v>
                </c:pt>
                <c:pt idx="167" formatCode="0.00E+00">
                  <c:v>3.5</c:v>
                </c:pt>
                <c:pt idx="168" formatCode="0.00E+00">
                  <c:v>3.5</c:v>
                </c:pt>
                <c:pt idx="169" formatCode="0.00E+00">
                  <c:v>3.5416699999999999</c:v>
                </c:pt>
                <c:pt idx="170" formatCode="0.00E+00">
                  <c:v>3.5416699999999999</c:v>
                </c:pt>
                <c:pt idx="171" formatCode="0.00E+00">
                  <c:v>3.5833300000000001</c:v>
                </c:pt>
                <c:pt idx="172">
                  <c:v>3.5833300000000001</c:v>
                </c:pt>
                <c:pt idx="173">
                  <c:v>3.625</c:v>
                </c:pt>
                <c:pt idx="174">
                  <c:v>3.625</c:v>
                </c:pt>
                <c:pt idx="175">
                  <c:v>3.6666699999999999</c:v>
                </c:pt>
                <c:pt idx="176">
                  <c:v>3.6666699999999999</c:v>
                </c:pt>
                <c:pt idx="177">
                  <c:v>3.7083300000000001</c:v>
                </c:pt>
                <c:pt idx="178">
                  <c:v>3.7083300000000001</c:v>
                </c:pt>
                <c:pt idx="179">
                  <c:v>3.75</c:v>
                </c:pt>
                <c:pt idx="180">
                  <c:v>3.75</c:v>
                </c:pt>
                <c:pt idx="181">
                  <c:v>3.7916699999999999</c:v>
                </c:pt>
                <c:pt idx="182">
                  <c:v>3.7916699999999999</c:v>
                </c:pt>
                <c:pt idx="183">
                  <c:v>3.8333300000000001</c:v>
                </c:pt>
                <c:pt idx="184">
                  <c:v>3.8333300000000001</c:v>
                </c:pt>
                <c:pt idx="185">
                  <c:v>3.875</c:v>
                </c:pt>
                <c:pt idx="186">
                  <c:v>3.875</c:v>
                </c:pt>
                <c:pt idx="187">
                  <c:v>3.9166699999999999</c:v>
                </c:pt>
                <c:pt idx="188">
                  <c:v>3.9166699999999999</c:v>
                </c:pt>
                <c:pt idx="189">
                  <c:v>3.9583300000000001</c:v>
                </c:pt>
                <c:pt idx="190">
                  <c:v>3.9583300000000001</c:v>
                </c:pt>
                <c:pt idx="191">
                  <c:v>4</c:v>
                </c:pt>
                <c:pt idx="192">
                  <c:v>4</c:v>
                </c:pt>
                <c:pt idx="193">
                  <c:v>4.0416699999999999</c:v>
                </c:pt>
                <c:pt idx="194">
                  <c:v>4.0416699999999999</c:v>
                </c:pt>
                <c:pt idx="195">
                  <c:v>4.0833300000000001</c:v>
                </c:pt>
                <c:pt idx="196">
                  <c:v>4.0833300000000001</c:v>
                </c:pt>
                <c:pt idx="197">
                  <c:v>4.125</c:v>
                </c:pt>
                <c:pt idx="198">
                  <c:v>4.125</c:v>
                </c:pt>
                <c:pt idx="199">
                  <c:v>4.1666699999999999</c:v>
                </c:pt>
                <c:pt idx="200">
                  <c:v>4.1666699999999999</c:v>
                </c:pt>
                <c:pt idx="201">
                  <c:v>4.2083300000000001</c:v>
                </c:pt>
                <c:pt idx="202">
                  <c:v>4.2083300000000001</c:v>
                </c:pt>
                <c:pt idx="203">
                  <c:v>4.25</c:v>
                </c:pt>
                <c:pt idx="204">
                  <c:v>4.25</c:v>
                </c:pt>
                <c:pt idx="205">
                  <c:v>4.2916699999999999</c:v>
                </c:pt>
                <c:pt idx="206">
                  <c:v>4.2916699999999999</c:v>
                </c:pt>
                <c:pt idx="207">
                  <c:v>4.3333300000000001</c:v>
                </c:pt>
                <c:pt idx="208">
                  <c:v>4.3333300000000001</c:v>
                </c:pt>
                <c:pt idx="209">
                  <c:v>4.375</c:v>
                </c:pt>
                <c:pt idx="210">
                  <c:v>4.375</c:v>
                </c:pt>
                <c:pt idx="211">
                  <c:v>4.4166699999999999</c:v>
                </c:pt>
                <c:pt idx="212">
                  <c:v>4.4166699999999999</c:v>
                </c:pt>
                <c:pt idx="213">
                  <c:v>4.4583300000000001</c:v>
                </c:pt>
                <c:pt idx="214">
                  <c:v>4.4583300000000001</c:v>
                </c:pt>
                <c:pt idx="215">
                  <c:v>4.5</c:v>
                </c:pt>
                <c:pt idx="216">
                  <c:v>4.5</c:v>
                </c:pt>
                <c:pt idx="217">
                  <c:v>4.5416699999999999</c:v>
                </c:pt>
                <c:pt idx="218">
                  <c:v>4.5416699999999999</c:v>
                </c:pt>
                <c:pt idx="219">
                  <c:v>4.5833300000000001</c:v>
                </c:pt>
                <c:pt idx="220">
                  <c:v>4.5833300000000001</c:v>
                </c:pt>
                <c:pt idx="221">
                  <c:v>4.625</c:v>
                </c:pt>
                <c:pt idx="222">
                  <c:v>4.625</c:v>
                </c:pt>
                <c:pt idx="223">
                  <c:v>4.6666699999999999</c:v>
                </c:pt>
                <c:pt idx="224">
                  <c:v>4.6666699999999999</c:v>
                </c:pt>
                <c:pt idx="225">
                  <c:v>4.7083300000000001</c:v>
                </c:pt>
                <c:pt idx="226">
                  <c:v>4.7083300000000001</c:v>
                </c:pt>
                <c:pt idx="227">
                  <c:v>4.75</c:v>
                </c:pt>
                <c:pt idx="228">
                  <c:v>4.75</c:v>
                </c:pt>
                <c:pt idx="229">
                  <c:v>4.7916699999999999</c:v>
                </c:pt>
                <c:pt idx="230">
                  <c:v>4.7916699999999999</c:v>
                </c:pt>
                <c:pt idx="231">
                  <c:v>4.8333300000000001</c:v>
                </c:pt>
                <c:pt idx="232">
                  <c:v>4.8333300000000001</c:v>
                </c:pt>
                <c:pt idx="233">
                  <c:v>4.875</c:v>
                </c:pt>
                <c:pt idx="234">
                  <c:v>4.875</c:v>
                </c:pt>
                <c:pt idx="235">
                  <c:v>4.9166699999999999</c:v>
                </c:pt>
                <c:pt idx="236">
                  <c:v>4.9166699999999999</c:v>
                </c:pt>
                <c:pt idx="237">
                  <c:v>4.9583300000000001</c:v>
                </c:pt>
                <c:pt idx="238">
                  <c:v>4.9583300000000001</c:v>
                </c:pt>
                <c:pt idx="239">
                  <c:v>5</c:v>
                </c:pt>
                <c:pt idx="240">
                  <c:v>5</c:v>
                </c:pt>
                <c:pt idx="241">
                  <c:v>5.0416699999999999</c:v>
                </c:pt>
                <c:pt idx="242">
                  <c:v>5.0416699999999999</c:v>
                </c:pt>
                <c:pt idx="243">
                  <c:v>5.0833300000000001</c:v>
                </c:pt>
                <c:pt idx="244">
                  <c:v>5.0833300000000001</c:v>
                </c:pt>
                <c:pt idx="245">
                  <c:v>5.125</c:v>
                </c:pt>
                <c:pt idx="246">
                  <c:v>5.125</c:v>
                </c:pt>
                <c:pt idx="247">
                  <c:v>5.1666699999999999</c:v>
                </c:pt>
                <c:pt idx="248">
                  <c:v>5.1666699999999999</c:v>
                </c:pt>
                <c:pt idx="249">
                  <c:v>5.2083300000000001</c:v>
                </c:pt>
                <c:pt idx="250">
                  <c:v>5.2083300000000001</c:v>
                </c:pt>
                <c:pt idx="251">
                  <c:v>5.25</c:v>
                </c:pt>
                <c:pt idx="252">
                  <c:v>5.25</c:v>
                </c:pt>
                <c:pt idx="253">
                  <c:v>5.2916699999999999</c:v>
                </c:pt>
                <c:pt idx="254">
                  <c:v>5.2916699999999999</c:v>
                </c:pt>
                <c:pt idx="255">
                  <c:v>5.3333300000000001</c:v>
                </c:pt>
                <c:pt idx="256">
                  <c:v>5.3333300000000001</c:v>
                </c:pt>
                <c:pt idx="257">
                  <c:v>5.375</c:v>
                </c:pt>
                <c:pt idx="258">
                  <c:v>5.375</c:v>
                </c:pt>
                <c:pt idx="259">
                  <c:v>5.4166699999999999</c:v>
                </c:pt>
                <c:pt idx="260">
                  <c:v>5.4166699999999999</c:v>
                </c:pt>
                <c:pt idx="261">
                  <c:v>5.4583300000000001</c:v>
                </c:pt>
                <c:pt idx="262">
                  <c:v>5.4583300000000001</c:v>
                </c:pt>
                <c:pt idx="263">
                  <c:v>5.5</c:v>
                </c:pt>
                <c:pt idx="264">
                  <c:v>5.5</c:v>
                </c:pt>
                <c:pt idx="265">
                  <c:v>5.5416699999999999</c:v>
                </c:pt>
                <c:pt idx="266">
                  <c:v>5.5416699999999999</c:v>
                </c:pt>
                <c:pt idx="267">
                  <c:v>5.5833300000000001</c:v>
                </c:pt>
                <c:pt idx="268">
                  <c:v>5.5833300000000001</c:v>
                </c:pt>
                <c:pt idx="269">
                  <c:v>5.625</c:v>
                </c:pt>
                <c:pt idx="270">
                  <c:v>5.625</c:v>
                </c:pt>
                <c:pt idx="271">
                  <c:v>5.6666699999999999</c:v>
                </c:pt>
                <c:pt idx="272">
                  <c:v>5.6666699999999999</c:v>
                </c:pt>
                <c:pt idx="273">
                  <c:v>5.7083300000000001</c:v>
                </c:pt>
                <c:pt idx="274">
                  <c:v>5.7083300000000001</c:v>
                </c:pt>
                <c:pt idx="275">
                  <c:v>5.75</c:v>
                </c:pt>
                <c:pt idx="276">
                  <c:v>5.75</c:v>
                </c:pt>
                <c:pt idx="277">
                  <c:v>5.7916699999999999</c:v>
                </c:pt>
                <c:pt idx="278">
                  <c:v>5.7916699999999999</c:v>
                </c:pt>
                <c:pt idx="279">
                  <c:v>5.8333300000000001</c:v>
                </c:pt>
                <c:pt idx="280">
                  <c:v>5.8333300000000001</c:v>
                </c:pt>
                <c:pt idx="281">
                  <c:v>5.875</c:v>
                </c:pt>
                <c:pt idx="282">
                  <c:v>5.875</c:v>
                </c:pt>
                <c:pt idx="283">
                  <c:v>5.9166699999999999</c:v>
                </c:pt>
                <c:pt idx="284">
                  <c:v>5.9166699999999999</c:v>
                </c:pt>
                <c:pt idx="285">
                  <c:v>5.9583300000000001</c:v>
                </c:pt>
                <c:pt idx="286">
                  <c:v>5.9583300000000001</c:v>
                </c:pt>
                <c:pt idx="287">
                  <c:v>6</c:v>
                </c:pt>
                <c:pt idx="288">
                  <c:v>6</c:v>
                </c:pt>
                <c:pt idx="289">
                  <c:v>6.0416699999999999</c:v>
                </c:pt>
                <c:pt idx="290">
                  <c:v>6.0416699999999999</c:v>
                </c:pt>
                <c:pt idx="291">
                  <c:v>6.0833300000000001</c:v>
                </c:pt>
                <c:pt idx="292">
                  <c:v>6.0833300000000001</c:v>
                </c:pt>
                <c:pt idx="293">
                  <c:v>6.125</c:v>
                </c:pt>
                <c:pt idx="294">
                  <c:v>6.125</c:v>
                </c:pt>
                <c:pt idx="295">
                  <c:v>6.1666699999999999</c:v>
                </c:pt>
                <c:pt idx="296">
                  <c:v>6.1666699999999999</c:v>
                </c:pt>
                <c:pt idx="297">
                  <c:v>6.2083300000000001</c:v>
                </c:pt>
                <c:pt idx="298">
                  <c:v>6.2083300000000001</c:v>
                </c:pt>
                <c:pt idx="299">
                  <c:v>6.25</c:v>
                </c:pt>
                <c:pt idx="300">
                  <c:v>6.25</c:v>
                </c:pt>
                <c:pt idx="301">
                  <c:v>6.2916699999999999</c:v>
                </c:pt>
                <c:pt idx="302">
                  <c:v>6.2916699999999999</c:v>
                </c:pt>
                <c:pt idx="303">
                  <c:v>6.3333300000000001</c:v>
                </c:pt>
                <c:pt idx="304">
                  <c:v>6.3333300000000001</c:v>
                </c:pt>
                <c:pt idx="305">
                  <c:v>6.375</c:v>
                </c:pt>
                <c:pt idx="306">
                  <c:v>6.375</c:v>
                </c:pt>
                <c:pt idx="307">
                  <c:v>6.4166699999999999</c:v>
                </c:pt>
                <c:pt idx="308">
                  <c:v>6.4166699999999999</c:v>
                </c:pt>
                <c:pt idx="309">
                  <c:v>6.4583300000000001</c:v>
                </c:pt>
                <c:pt idx="310">
                  <c:v>6.4583300000000001</c:v>
                </c:pt>
                <c:pt idx="311">
                  <c:v>6.5</c:v>
                </c:pt>
                <c:pt idx="312">
                  <c:v>6.5</c:v>
                </c:pt>
                <c:pt idx="313">
                  <c:v>6.5416699999999999</c:v>
                </c:pt>
                <c:pt idx="314">
                  <c:v>6.5416699999999999</c:v>
                </c:pt>
                <c:pt idx="315">
                  <c:v>6.5833300000000001</c:v>
                </c:pt>
                <c:pt idx="316">
                  <c:v>6.5833300000000001</c:v>
                </c:pt>
                <c:pt idx="317">
                  <c:v>6.625</c:v>
                </c:pt>
                <c:pt idx="318">
                  <c:v>6.625</c:v>
                </c:pt>
                <c:pt idx="319">
                  <c:v>6.6666699999999999</c:v>
                </c:pt>
                <c:pt idx="320">
                  <c:v>6.6666699999999999</c:v>
                </c:pt>
                <c:pt idx="321">
                  <c:v>6.7083300000000001</c:v>
                </c:pt>
                <c:pt idx="322">
                  <c:v>6.7083300000000001</c:v>
                </c:pt>
                <c:pt idx="323">
                  <c:v>6.75</c:v>
                </c:pt>
                <c:pt idx="324">
                  <c:v>6.75</c:v>
                </c:pt>
                <c:pt idx="325">
                  <c:v>6.7916699999999999</c:v>
                </c:pt>
                <c:pt idx="326">
                  <c:v>6.7916699999999999</c:v>
                </c:pt>
                <c:pt idx="327">
                  <c:v>6.8333300000000001</c:v>
                </c:pt>
                <c:pt idx="328">
                  <c:v>6.8333300000000001</c:v>
                </c:pt>
                <c:pt idx="329">
                  <c:v>6.875</c:v>
                </c:pt>
                <c:pt idx="330">
                  <c:v>6.875</c:v>
                </c:pt>
                <c:pt idx="331">
                  <c:v>6.9166699999999999</c:v>
                </c:pt>
                <c:pt idx="332">
                  <c:v>6.9166699999999999</c:v>
                </c:pt>
                <c:pt idx="333">
                  <c:v>6.9583300000000001</c:v>
                </c:pt>
                <c:pt idx="334">
                  <c:v>6.9583300000000001</c:v>
                </c:pt>
                <c:pt idx="335">
                  <c:v>7</c:v>
                </c:pt>
                <c:pt idx="336">
                  <c:v>7</c:v>
                </c:pt>
                <c:pt idx="337">
                  <c:v>7.0416699999999999</c:v>
                </c:pt>
                <c:pt idx="338">
                  <c:v>7.0416699999999999</c:v>
                </c:pt>
                <c:pt idx="339">
                  <c:v>7.0833300000000001</c:v>
                </c:pt>
                <c:pt idx="340">
                  <c:v>7.0833300000000001</c:v>
                </c:pt>
                <c:pt idx="341">
                  <c:v>7.125</c:v>
                </c:pt>
                <c:pt idx="342">
                  <c:v>7.125</c:v>
                </c:pt>
                <c:pt idx="343">
                  <c:v>7.1666699999999999</c:v>
                </c:pt>
                <c:pt idx="344">
                  <c:v>7.1666699999999999</c:v>
                </c:pt>
                <c:pt idx="345">
                  <c:v>7.2083300000000001</c:v>
                </c:pt>
                <c:pt idx="346">
                  <c:v>7.2083300000000001</c:v>
                </c:pt>
                <c:pt idx="347">
                  <c:v>7.25</c:v>
                </c:pt>
                <c:pt idx="348">
                  <c:v>7.25</c:v>
                </c:pt>
                <c:pt idx="349">
                  <c:v>7.2916699999999999</c:v>
                </c:pt>
                <c:pt idx="350">
                  <c:v>7.2916699999999999</c:v>
                </c:pt>
                <c:pt idx="351">
                  <c:v>7.3333300000000001</c:v>
                </c:pt>
                <c:pt idx="352">
                  <c:v>7.3333300000000001</c:v>
                </c:pt>
                <c:pt idx="353">
                  <c:v>7.375</c:v>
                </c:pt>
                <c:pt idx="354">
                  <c:v>7.375</c:v>
                </c:pt>
                <c:pt idx="355">
                  <c:v>7.4166699999999999</c:v>
                </c:pt>
                <c:pt idx="356">
                  <c:v>7.4166699999999999</c:v>
                </c:pt>
                <c:pt idx="357">
                  <c:v>7.4583300000000001</c:v>
                </c:pt>
                <c:pt idx="358">
                  <c:v>7.4583300000000001</c:v>
                </c:pt>
                <c:pt idx="359">
                  <c:v>7.5</c:v>
                </c:pt>
                <c:pt idx="360">
                  <c:v>7.5</c:v>
                </c:pt>
                <c:pt idx="361">
                  <c:v>7.5416699999999999</c:v>
                </c:pt>
                <c:pt idx="362">
                  <c:v>7.5416699999999999</c:v>
                </c:pt>
                <c:pt idx="363">
                  <c:v>7.5833300000000001</c:v>
                </c:pt>
                <c:pt idx="364">
                  <c:v>7.5833300000000001</c:v>
                </c:pt>
                <c:pt idx="365">
                  <c:v>7.625</c:v>
                </c:pt>
                <c:pt idx="366">
                  <c:v>7.625</c:v>
                </c:pt>
                <c:pt idx="367">
                  <c:v>7.6666699999999999</c:v>
                </c:pt>
                <c:pt idx="368">
                  <c:v>7.6666699999999999</c:v>
                </c:pt>
                <c:pt idx="369">
                  <c:v>7.7083300000000001</c:v>
                </c:pt>
                <c:pt idx="370">
                  <c:v>7.7083300000000001</c:v>
                </c:pt>
                <c:pt idx="371">
                  <c:v>7.75</c:v>
                </c:pt>
                <c:pt idx="372">
                  <c:v>7.75</c:v>
                </c:pt>
                <c:pt idx="373">
                  <c:v>7.7916699999999999</c:v>
                </c:pt>
                <c:pt idx="374">
                  <c:v>7.7916699999999999</c:v>
                </c:pt>
                <c:pt idx="375">
                  <c:v>7.8333300000000001</c:v>
                </c:pt>
                <c:pt idx="376">
                  <c:v>7.8333300000000001</c:v>
                </c:pt>
                <c:pt idx="377">
                  <c:v>7.875</c:v>
                </c:pt>
                <c:pt idx="378">
                  <c:v>7.875</c:v>
                </c:pt>
                <c:pt idx="379">
                  <c:v>7.9166699999999999</c:v>
                </c:pt>
                <c:pt idx="380">
                  <c:v>7.9166699999999999</c:v>
                </c:pt>
                <c:pt idx="381">
                  <c:v>7.9583300000000001</c:v>
                </c:pt>
                <c:pt idx="382">
                  <c:v>7.9583300000000001</c:v>
                </c:pt>
                <c:pt idx="383">
                  <c:v>8</c:v>
                </c:pt>
                <c:pt idx="384">
                  <c:v>8</c:v>
                </c:pt>
                <c:pt idx="385">
                  <c:v>8.0416699999999999</c:v>
                </c:pt>
                <c:pt idx="386">
                  <c:v>8.0416699999999999</c:v>
                </c:pt>
                <c:pt idx="387">
                  <c:v>8.0833300000000001</c:v>
                </c:pt>
                <c:pt idx="388">
                  <c:v>8.0833300000000001</c:v>
                </c:pt>
                <c:pt idx="389">
                  <c:v>8.125</c:v>
                </c:pt>
                <c:pt idx="390">
                  <c:v>8.125</c:v>
                </c:pt>
                <c:pt idx="391">
                  <c:v>8.1666699999999999</c:v>
                </c:pt>
                <c:pt idx="392">
                  <c:v>8.1666699999999999</c:v>
                </c:pt>
                <c:pt idx="393">
                  <c:v>8.2083300000000001</c:v>
                </c:pt>
                <c:pt idx="394">
                  <c:v>8.2083300000000001</c:v>
                </c:pt>
                <c:pt idx="395">
                  <c:v>8.25</c:v>
                </c:pt>
                <c:pt idx="396">
                  <c:v>8.25</c:v>
                </c:pt>
                <c:pt idx="397">
                  <c:v>8.2916699999999999</c:v>
                </c:pt>
                <c:pt idx="398">
                  <c:v>8.2916699999999999</c:v>
                </c:pt>
                <c:pt idx="399">
                  <c:v>8.3333300000000001</c:v>
                </c:pt>
                <c:pt idx="400">
                  <c:v>8.3333300000000001</c:v>
                </c:pt>
                <c:pt idx="401">
                  <c:v>8.375</c:v>
                </c:pt>
                <c:pt idx="402">
                  <c:v>8.375</c:v>
                </c:pt>
                <c:pt idx="403">
                  <c:v>8.4166699999999999</c:v>
                </c:pt>
                <c:pt idx="404">
                  <c:v>8.4166699999999999</c:v>
                </c:pt>
                <c:pt idx="405">
                  <c:v>8.4583300000000001</c:v>
                </c:pt>
                <c:pt idx="406">
                  <c:v>8.4583300000000001</c:v>
                </c:pt>
                <c:pt idx="407">
                  <c:v>8.5</c:v>
                </c:pt>
                <c:pt idx="408">
                  <c:v>8.5</c:v>
                </c:pt>
                <c:pt idx="409">
                  <c:v>8.5416699999999999</c:v>
                </c:pt>
                <c:pt idx="410">
                  <c:v>8.5416699999999999</c:v>
                </c:pt>
                <c:pt idx="411">
                  <c:v>8.5833300000000001</c:v>
                </c:pt>
                <c:pt idx="412">
                  <c:v>8.5833300000000001</c:v>
                </c:pt>
                <c:pt idx="413">
                  <c:v>8.625</c:v>
                </c:pt>
                <c:pt idx="414">
                  <c:v>8.625</c:v>
                </c:pt>
                <c:pt idx="415">
                  <c:v>8.6666699999999999</c:v>
                </c:pt>
                <c:pt idx="416">
                  <c:v>8.6666699999999999</c:v>
                </c:pt>
                <c:pt idx="417">
                  <c:v>8.7083300000000001</c:v>
                </c:pt>
                <c:pt idx="418">
                  <c:v>8.7083300000000001</c:v>
                </c:pt>
                <c:pt idx="419">
                  <c:v>8.75</c:v>
                </c:pt>
                <c:pt idx="420">
                  <c:v>8.75</c:v>
                </c:pt>
                <c:pt idx="421">
                  <c:v>8.7916699999999999</c:v>
                </c:pt>
                <c:pt idx="422">
                  <c:v>8.7916699999999999</c:v>
                </c:pt>
                <c:pt idx="423">
                  <c:v>8.8333300000000001</c:v>
                </c:pt>
                <c:pt idx="424">
                  <c:v>8.8333300000000001</c:v>
                </c:pt>
                <c:pt idx="425">
                  <c:v>8.875</c:v>
                </c:pt>
                <c:pt idx="426">
                  <c:v>8.875</c:v>
                </c:pt>
                <c:pt idx="427">
                  <c:v>8.9166699999999999</c:v>
                </c:pt>
                <c:pt idx="428">
                  <c:v>8.9166699999999999</c:v>
                </c:pt>
                <c:pt idx="429">
                  <c:v>8.9583300000000001</c:v>
                </c:pt>
                <c:pt idx="430">
                  <c:v>8.9583300000000001</c:v>
                </c:pt>
                <c:pt idx="431">
                  <c:v>9</c:v>
                </c:pt>
                <c:pt idx="432">
                  <c:v>9</c:v>
                </c:pt>
                <c:pt idx="433">
                  <c:v>9.0416699999999999</c:v>
                </c:pt>
                <c:pt idx="434">
                  <c:v>9.0416699999999999</c:v>
                </c:pt>
                <c:pt idx="435">
                  <c:v>9.0833300000000001</c:v>
                </c:pt>
                <c:pt idx="436">
                  <c:v>9.0833300000000001</c:v>
                </c:pt>
                <c:pt idx="437">
                  <c:v>9.125</c:v>
                </c:pt>
                <c:pt idx="438">
                  <c:v>9.125</c:v>
                </c:pt>
                <c:pt idx="439">
                  <c:v>9.1666699999999999</c:v>
                </c:pt>
                <c:pt idx="440">
                  <c:v>9.1666699999999999</c:v>
                </c:pt>
                <c:pt idx="441">
                  <c:v>9.2083300000000001</c:v>
                </c:pt>
                <c:pt idx="442">
                  <c:v>9.2083300000000001</c:v>
                </c:pt>
                <c:pt idx="443">
                  <c:v>9.25</c:v>
                </c:pt>
                <c:pt idx="444">
                  <c:v>9.25</c:v>
                </c:pt>
                <c:pt idx="445">
                  <c:v>9.2916699999999999</c:v>
                </c:pt>
                <c:pt idx="446">
                  <c:v>9.2916699999999999</c:v>
                </c:pt>
                <c:pt idx="447">
                  <c:v>9.3333300000000001</c:v>
                </c:pt>
                <c:pt idx="448">
                  <c:v>9.3333300000000001</c:v>
                </c:pt>
                <c:pt idx="449">
                  <c:v>9.375</c:v>
                </c:pt>
                <c:pt idx="450">
                  <c:v>9.375</c:v>
                </c:pt>
                <c:pt idx="451">
                  <c:v>9.4166699999999999</c:v>
                </c:pt>
                <c:pt idx="452">
                  <c:v>9.4166699999999999</c:v>
                </c:pt>
                <c:pt idx="453">
                  <c:v>9.4583300000000001</c:v>
                </c:pt>
                <c:pt idx="454">
                  <c:v>9.4583300000000001</c:v>
                </c:pt>
                <c:pt idx="455">
                  <c:v>9.5</c:v>
                </c:pt>
                <c:pt idx="456">
                  <c:v>9.5</c:v>
                </c:pt>
                <c:pt idx="457">
                  <c:v>9.5416699999999999</c:v>
                </c:pt>
                <c:pt idx="458">
                  <c:v>9.5416699999999999</c:v>
                </c:pt>
                <c:pt idx="459">
                  <c:v>9.5833300000000001</c:v>
                </c:pt>
                <c:pt idx="460">
                  <c:v>9.5833300000000001</c:v>
                </c:pt>
                <c:pt idx="461">
                  <c:v>9.625</c:v>
                </c:pt>
                <c:pt idx="462">
                  <c:v>9.625</c:v>
                </c:pt>
                <c:pt idx="463">
                  <c:v>9.6666699999999999</c:v>
                </c:pt>
                <c:pt idx="464">
                  <c:v>9.6666699999999999</c:v>
                </c:pt>
                <c:pt idx="465">
                  <c:v>9.7083300000000001</c:v>
                </c:pt>
                <c:pt idx="466">
                  <c:v>9.7083300000000001</c:v>
                </c:pt>
                <c:pt idx="467">
                  <c:v>9.75</c:v>
                </c:pt>
                <c:pt idx="468">
                  <c:v>9.75</c:v>
                </c:pt>
                <c:pt idx="469">
                  <c:v>9.7916699999999999</c:v>
                </c:pt>
                <c:pt idx="470">
                  <c:v>9.7916699999999999</c:v>
                </c:pt>
                <c:pt idx="471">
                  <c:v>9.8333300000000001</c:v>
                </c:pt>
                <c:pt idx="472">
                  <c:v>9.8333300000000001</c:v>
                </c:pt>
                <c:pt idx="473">
                  <c:v>9.875</c:v>
                </c:pt>
                <c:pt idx="474">
                  <c:v>9.875</c:v>
                </c:pt>
                <c:pt idx="475">
                  <c:v>9.9166699999999999</c:v>
                </c:pt>
                <c:pt idx="476">
                  <c:v>9.9166699999999999</c:v>
                </c:pt>
                <c:pt idx="477">
                  <c:v>9.9583300000000001</c:v>
                </c:pt>
                <c:pt idx="478">
                  <c:v>9.9583300000000001</c:v>
                </c:pt>
                <c:pt idx="479">
                  <c:v>10</c:v>
                </c:pt>
              </c:numCache>
            </c:numRef>
          </c:xVal>
          <c:yVal>
            <c:numRef>
              <c:f>'OneGrpPureAbsorbtion (2)'!$J$10:$J$489</c:f>
              <c:numCache>
                <c:formatCode>General</c:formatCode>
                <c:ptCount val="480"/>
                <c:pt idx="0">
                  <c:v>0.50098200000000004</c:v>
                </c:pt>
                <c:pt idx="1">
                  <c:v>0.46878799999999998</c:v>
                </c:pt>
                <c:pt idx="2">
                  <c:v>0.46954200000000001</c:v>
                </c:pt>
                <c:pt idx="3">
                  <c:v>0.44211699999999998</c:v>
                </c:pt>
                <c:pt idx="4">
                  <c:v>0.44270199999999998</c:v>
                </c:pt>
                <c:pt idx="5">
                  <c:v>0.41897000000000001</c:v>
                </c:pt>
                <c:pt idx="6">
                  <c:v>0.419429</c:v>
                </c:pt>
                <c:pt idx="7">
                  <c:v>0.398588</c:v>
                </c:pt>
                <c:pt idx="8">
                  <c:v>0.39895399999999998</c:v>
                </c:pt>
                <c:pt idx="9">
                  <c:v>0.38040499999999999</c:v>
                </c:pt>
                <c:pt idx="10">
                  <c:v>0.38069900000000001</c:v>
                </c:pt>
                <c:pt idx="11">
                  <c:v>0.36399199999999998</c:v>
                </c:pt>
                <c:pt idx="12">
                  <c:v>0.36423299999999997</c:v>
                </c:pt>
                <c:pt idx="13">
                  <c:v>0.349026</c:v>
                </c:pt>
                <c:pt idx="14">
                  <c:v>0.34922599999999998</c:v>
                </c:pt>
                <c:pt idx="15">
                  <c:v>0.33526099999999998</c:v>
                </c:pt>
                <c:pt idx="16">
                  <c:v>0.33542899999999998</c:v>
                </c:pt>
                <c:pt idx="17">
                  <c:v>0.32250600000000001</c:v>
                </c:pt>
                <c:pt idx="18">
                  <c:v>0.32264999999999999</c:v>
                </c:pt>
                <c:pt idx="19">
                  <c:v>0.31061499999999997</c:v>
                </c:pt>
                <c:pt idx="20">
                  <c:v>0.31073899999999999</c:v>
                </c:pt>
                <c:pt idx="21">
                  <c:v>0.29947099999999999</c:v>
                </c:pt>
                <c:pt idx="22">
                  <c:v>0.29958000000000001</c:v>
                </c:pt>
                <c:pt idx="23">
                  <c:v>0.28898200000000002</c:v>
                </c:pt>
                <c:pt idx="24">
                  <c:v>0.28907899999999997</c:v>
                </c:pt>
                <c:pt idx="25">
                  <c:v>0.27907500000000002</c:v>
                </c:pt>
                <c:pt idx="26">
                  <c:v>0.27916200000000002</c:v>
                </c:pt>
                <c:pt idx="27">
                  <c:v>0.26968999999999999</c:v>
                </c:pt>
                <c:pt idx="28">
                  <c:v>0.26976800000000001</c:v>
                </c:pt>
                <c:pt idx="29">
                  <c:v>0.26077699999999998</c:v>
                </c:pt>
                <c:pt idx="30">
                  <c:v>0.26084800000000002</c:v>
                </c:pt>
                <c:pt idx="31">
                  <c:v>0.25229400000000002</c:v>
                </c:pt>
                <c:pt idx="32">
                  <c:v>0.252359</c:v>
                </c:pt>
                <c:pt idx="33">
                  <c:v>0.24420600000000001</c:v>
                </c:pt>
                <c:pt idx="34">
                  <c:v>0.24426600000000001</c:v>
                </c:pt>
                <c:pt idx="35">
                  <c:v>0.236482</c:v>
                </c:pt>
                <c:pt idx="36">
                  <c:v>0.236539</c:v>
                </c:pt>
                <c:pt idx="37">
                  <c:v>0.229097</c:v>
                </c:pt>
                <c:pt idx="38">
                  <c:v>0.22914999999999999</c:v>
                </c:pt>
                <c:pt idx="39">
                  <c:v>0.222028</c:v>
                </c:pt>
                <c:pt idx="40">
                  <c:v>0.222077</c:v>
                </c:pt>
                <c:pt idx="41">
                  <c:v>0.215253</c:v>
                </c:pt>
                <c:pt idx="42">
                  <c:v>0.21529899999999999</c:v>
                </c:pt>
                <c:pt idx="43">
                  <c:v>0.208754</c:v>
                </c:pt>
                <c:pt idx="44">
                  <c:v>0.20879700000000001</c:v>
                </c:pt>
                <c:pt idx="45">
                  <c:v>0.202515</c:v>
                </c:pt>
                <c:pt idx="46">
                  <c:v>0.20255600000000001</c:v>
                </c:pt>
                <c:pt idx="47">
                  <c:v>0.196521</c:v>
                </c:pt>
                <c:pt idx="48">
                  <c:v>0.19655900000000001</c:v>
                </c:pt>
                <c:pt idx="49">
                  <c:v>0.19075800000000001</c:v>
                </c:pt>
                <c:pt idx="50">
                  <c:v>0.19079399999999999</c:v>
                </c:pt>
                <c:pt idx="51" formatCode="0.00E+00">
                  <c:v>0.18521299999999999</c:v>
                </c:pt>
                <c:pt idx="52" formatCode="0.00E+00">
                  <c:v>0.185247</c:v>
                </c:pt>
                <c:pt idx="53" formatCode="0.00E+00">
                  <c:v>0.17987500000000001</c:v>
                </c:pt>
                <c:pt idx="54" formatCode="0.00E+00">
                  <c:v>0.17990800000000001</c:v>
                </c:pt>
                <c:pt idx="55" formatCode="0.00E+00">
                  <c:v>0.174733</c:v>
                </c:pt>
                <c:pt idx="56" formatCode="0.00E+00">
                  <c:v>0.174764</c:v>
                </c:pt>
                <c:pt idx="57" formatCode="0.00E+00">
                  <c:v>0.16977800000000001</c:v>
                </c:pt>
                <c:pt idx="58" formatCode="0.00E+00">
                  <c:v>0.16980700000000001</c:v>
                </c:pt>
                <c:pt idx="59" formatCode="0.00E+00">
                  <c:v>0.16500000000000001</c:v>
                </c:pt>
                <c:pt idx="60" formatCode="0.00E+00">
                  <c:v>0.16502800000000001</c:v>
                </c:pt>
                <c:pt idx="61" formatCode="0.00E+00">
                  <c:v>0.16039</c:v>
                </c:pt>
                <c:pt idx="62" formatCode="0.00E+00">
                  <c:v>0.160417</c:v>
                </c:pt>
                <c:pt idx="63" formatCode="0.00E+00">
                  <c:v>0.155941</c:v>
                </c:pt>
                <c:pt idx="64" formatCode="0.00E+00">
                  <c:v>0.15596599999999999</c:v>
                </c:pt>
                <c:pt idx="65" formatCode="0.00E+00">
                  <c:v>0.151644</c:v>
                </c:pt>
                <c:pt idx="66" formatCode="0.00E+00">
                  <c:v>0.151669</c:v>
                </c:pt>
                <c:pt idx="67" formatCode="0.00E+00">
                  <c:v>0.14749399999999999</c:v>
                </c:pt>
                <c:pt idx="68" formatCode="0.00E+00">
                  <c:v>0.14751700000000001</c:v>
                </c:pt>
                <c:pt idx="69" formatCode="0.00E+00">
                  <c:v>0.143484</c:v>
                </c:pt>
                <c:pt idx="70" formatCode="0.00E+00">
                  <c:v>0.14350599999999999</c:v>
                </c:pt>
                <c:pt idx="71" formatCode="0.00E+00">
                  <c:v>0.13960600000000001</c:v>
                </c:pt>
                <c:pt idx="72" formatCode="0.00E+00">
                  <c:v>0.139628</c:v>
                </c:pt>
                <c:pt idx="73" formatCode="0.00E+00">
                  <c:v>0.13585700000000001</c:v>
                </c:pt>
                <c:pt idx="74" formatCode="0.00E+00">
                  <c:v>0.135877</c:v>
                </c:pt>
                <c:pt idx="75" formatCode="0.00E+00">
                  <c:v>0.13222900000000001</c:v>
                </c:pt>
                <c:pt idx="76" formatCode="0.00E+00">
                  <c:v>0.132248</c:v>
                </c:pt>
                <c:pt idx="77" formatCode="0.00E+00">
                  <c:v>0.128718</c:v>
                </c:pt>
                <c:pt idx="78" formatCode="0.00E+00">
                  <c:v>0.12873699999999999</c:v>
                </c:pt>
                <c:pt idx="79" formatCode="0.00E+00">
                  <c:v>0.12531900000000001</c:v>
                </c:pt>
                <c:pt idx="80" formatCode="0.00E+00">
                  <c:v>0.125337</c:v>
                </c:pt>
                <c:pt idx="81" formatCode="0.00E+00">
                  <c:v>0.122028</c:v>
                </c:pt>
                <c:pt idx="82" formatCode="0.00E+00">
                  <c:v>0.122045</c:v>
                </c:pt>
                <c:pt idx="83" formatCode="0.00E+00">
                  <c:v>0.11884</c:v>
                </c:pt>
                <c:pt idx="84" formatCode="0.00E+00">
                  <c:v>0.118856</c:v>
                </c:pt>
                <c:pt idx="85" formatCode="0.00E+00">
                  <c:v>0.11575100000000001</c:v>
                </c:pt>
                <c:pt idx="86" formatCode="0.00E+00">
                  <c:v>0.11576699999999999</c:v>
                </c:pt>
                <c:pt idx="87" formatCode="0.00E+00">
                  <c:v>0.112757</c:v>
                </c:pt>
                <c:pt idx="88" formatCode="0.00E+00">
                  <c:v>0.112772</c:v>
                </c:pt>
                <c:pt idx="89" formatCode="0.00E+00">
                  <c:v>0.10985399999999999</c:v>
                </c:pt>
                <c:pt idx="90" formatCode="0.00E+00">
                  <c:v>0.10986899999999999</c:v>
                </c:pt>
                <c:pt idx="91" formatCode="0.00E+00">
                  <c:v>0.10704</c:v>
                </c:pt>
                <c:pt idx="92" formatCode="0.00E+00">
                  <c:v>0.107054</c:v>
                </c:pt>
                <c:pt idx="93" formatCode="0.00E+00">
                  <c:v>0.10431</c:v>
                </c:pt>
                <c:pt idx="94" formatCode="0.00E+00">
                  <c:v>0.104323</c:v>
                </c:pt>
                <c:pt idx="95" formatCode="0.00E+00">
                  <c:v>0.101661</c:v>
                </c:pt>
                <c:pt idx="96" formatCode="0.00E+00">
                  <c:v>0.101674</c:v>
                </c:pt>
                <c:pt idx="97" formatCode="0.00E+00">
                  <c:v>9.9090700000000004E-2</c:v>
                </c:pt>
                <c:pt idx="98" formatCode="0.00E+00">
                  <c:v>9.9103300000000005E-2</c:v>
                </c:pt>
                <c:pt idx="99" formatCode="0.00E+00">
                  <c:v>9.6596000000000001E-2</c:v>
                </c:pt>
                <c:pt idx="100" formatCode="0.00E+00">
                  <c:v>9.6608200000000005E-2</c:v>
                </c:pt>
                <c:pt idx="101" formatCode="0.00E+00">
                  <c:v>9.41742E-2</c:v>
                </c:pt>
                <c:pt idx="102" formatCode="0.00E+00">
                  <c:v>9.4185900000000003E-2</c:v>
                </c:pt>
                <c:pt idx="103" formatCode="0.00E+00">
                  <c:v>9.1822500000000001E-2</c:v>
                </c:pt>
                <c:pt idx="104" formatCode="0.00E+00">
                  <c:v>9.1833799999999993E-2</c:v>
                </c:pt>
                <c:pt idx="105" formatCode="0.00E+00">
                  <c:v>8.9538499999999993E-2</c:v>
                </c:pt>
                <c:pt idx="106" formatCode="0.00E+00">
                  <c:v>8.9549400000000001E-2</c:v>
                </c:pt>
                <c:pt idx="107" formatCode="0.00E+00">
                  <c:v>8.7319900000000006E-2</c:v>
                </c:pt>
                <c:pt idx="108" formatCode="0.00E+00">
                  <c:v>8.7330500000000005E-2</c:v>
                </c:pt>
                <c:pt idx="109" formatCode="0.00E+00">
                  <c:v>8.5164400000000001E-2</c:v>
                </c:pt>
                <c:pt idx="110" formatCode="0.00E+00">
                  <c:v>8.5174600000000003E-2</c:v>
                </c:pt>
                <c:pt idx="111" formatCode="0.00E+00">
                  <c:v>8.3069799999999999E-2</c:v>
                </c:pt>
                <c:pt idx="112" formatCode="0.00E+00">
                  <c:v>8.3079600000000003E-2</c:v>
                </c:pt>
                <c:pt idx="113" formatCode="0.00E+00">
                  <c:v>8.1033999999999995E-2</c:v>
                </c:pt>
                <c:pt idx="114" formatCode="0.00E+00">
                  <c:v>8.1043500000000004E-2</c:v>
                </c:pt>
                <c:pt idx="115" formatCode="0.00E+00">
                  <c:v>7.9055100000000003E-2</c:v>
                </c:pt>
                <c:pt idx="116" formatCode="0.00E+00">
                  <c:v>7.9064200000000001E-2</c:v>
                </c:pt>
                <c:pt idx="117" formatCode="0.00E+00">
                  <c:v>7.7131099999999994E-2</c:v>
                </c:pt>
                <c:pt idx="118" formatCode="0.00E+00">
                  <c:v>7.7139899999999997E-2</c:v>
                </c:pt>
                <c:pt idx="119" formatCode="0.00E+00">
                  <c:v>7.5260199999999999E-2</c:v>
                </c:pt>
                <c:pt idx="120" formatCode="0.00E+00">
                  <c:v>7.5268799999999997E-2</c:v>
                </c:pt>
                <c:pt idx="121" formatCode="0.00E+00">
                  <c:v>7.3440699999999998E-2</c:v>
                </c:pt>
                <c:pt idx="122" formatCode="0.00E+00">
                  <c:v>7.3449E-2</c:v>
                </c:pt>
                <c:pt idx="123" formatCode="0.00E+00">
                  <c:v>7.1670899999999996E-2</c:v>
                </c:pt>
                <c:pt idx="124" formatCode="0.00E+00">
                  <c:v>7.1678900000000004E-2</c:v>
                </c:pt>
                <c:pt idx="125" formatCode="0.00E+00">
                  <c:v>6.9949200000000003E-2</c:v>
                </c:pt>
                <c:pt idx="126" formatCode="0.00E+00">
                  <c:v>6.9957000000000005E-2</c:v>
                </c:pt>
                <c:pt idx="127" formatCode="0.00E+00">
                  <c:v>6.8274100000000004E-2</c:v>
                </c:pt>
                <c:pt idx="128" formatCode="0.00E+00">
                  <c:v>6.8281599999999998E-2</c:v>
                </c:pt>
                <c:pt idx="129" formatCode="0.00E+00">
                  <c:v>6.6643999999999995E-2</c:v>
                </c:pt>
                <c:pt idx="130" formatCode="0.00E+00">
                  <c:v>6.6651299999999997E-2</c:v>
                </c:pt>
                <c:pt idx="131" formatCode="0.00E+00">
                  <c:v>6.5057599999999993E-2</c:v>
                </c:pt>
                <c:pt idx="132" formatCode="0.00E+00">
                  <c:v>6.5064700000000003E-2</c:v>
                </c:pt>
                <c:pt idx="133" formatCode="0.00E+00">
                  <c:v>6.3513500000000001E-2</c:v>
                </c:pt>
                <c:pt idx="134" formatCode="0.00E+00">
                  <c:v>6.3520300000000002E-2</c:v>
                </c:pt>
                <c:pt idx="135" formatCode="0.00E+00">
                  <c:v>6.2010299999999997E-2</c:v>
                </c:pt>
                <c:pt idx="136" formatCode="0.00E+00">
                  <c:v>6.20169E-2</c:v>
                </c:pt>
                <c:pt idx="137" formatCode="0.00E+00">
                  <c:v>6.0546799999999998E-2</c:v>
                </c:pt>
                <c:pt idx="138" formatCode="0.00E+00">
                  <c:v>6.0553299999999997E-2</c:v>
                </c:pt>
                <c:pt idx="139" formatCode="0.00E+00">
                  <c:v>5.9121899999999998E-2</c:v>
                </c:pt>
                <c:pt idx="140" formatCode="0.00E+00">
                  <c:v>5.9128100000000003E-2</c:v>
                </c:pt>
                <c:pt idx="141" formatCode="0.00E+00">
                  <c:v>5.7734199999999999E-2</c:v>
                </c:pt>
                <c:pt idx="142" formatCode="0.00E+00">
                  <c:v>5.7740199999999998E-2</c:v>
                </c:pt>
                <c:pt idx="143" formatCode="0.00E+00">
                  <c:v>5.6382700000000001E-2</c:v>
                </c:pt>
                <c:pt idx="144" formatCode="0.00E+00">
                  <c:v>5.6388500000000001E-2</c:v>
                </c:pt>
                <c:pt idx="145" formatCode="0.00E+00">
                  <c:v>5.5066200000000003E-2</c:v>
                </c:pt>
                <c:pt idx="146" formatCode="0.00E+00">
                  <c:v>5.50719E-2</c:v>
                </c:pt>
                <c:pt idx="147" formatCode="0.00E+00">
                  <c:v>5.3783900000000003E-2</c:v>
                </c:pt>
                <c:pt idx="148" formatCode="0.00E+00">
                  <c:v>5.3789400000000001E-2</c:v>
                </c:pt>
                <c:pt idx="149" formatCode="0.00E+00">
                  <c:v>5.2534499999999998E-2</c:v>
                </c:pt>
                <c:pt idx="150" formatCode="0.00E+00">
                  <c:v>5.2539799999999998E-2</c:v>
                </c:pt>
                <c:pt idx="151" formatCode="0.00E+00">
                  <c:v>5.13172E-2</c:v>
                </c:pt>
                <c:pt idx="152" formatCode="0.00E+00">
                  <c:v>5.1322399999999997E-2</c:v>
                </c:pt>
                <c:pt idx="153" formatCode="0.00E+00">
                  <c:v>5.0131000000000002E-2</c:v>
                </c:pt>
                <c:pt idx="154" formatCode="0.00E+00">
                  <c:v>5.0136E-2</c:v>
                </c:pt>
                <c:pt idx="155" formatCode="0.00E+00">
                  <c:v>4.8974999999999998E-2</c:v>
                </c:pt>
                <c:pt idx="156" formatCode="0.00E+00">
                  <c:v>4.89799E-2</c:v>
                </c:pt>
                <c:pt idx="157" formatCode="0.00E+00">
                  <c:v>4.7848300000000003E-2</c:v>
                </c:pt>
                <c:pt idx="158" formatCode="0.00E+00">
                  <c:v>4.7853E-2</c:v>
                </c:pt>
                <c:pt idx="159" formatCode="0.00E+00">
                  <c:v>4.6750100000000003E-2</c:v>
                </c:pt>
                <c:pt idx="160" formatCode="0.00E+00">
                  <c:v>4.6754700000000003E-2</c:v>
                </c:pt>
                <c:pt idx="161" formatCode="0.00E+00">
                  <c:v>4.5679499999999998E-2</c:v>
                </c:pt>
                <c:pt idx="162" formatCode="0.00E+00">
                  <c:v>4.5684000000000002E-2</c:v>
                </c:pt>
                <c:pt idx="163" formatCode="0.00E+00">
                  <c:v>4.4635800000000003E-2</c:v>
                </c:pt>
                <c:pt idx="164" formatCode="0.00E+00">
                  <c:v>4.4640199999999998E-2</c:v>
                </c:pt>
                <c:pt idx="165" formatCode="0.00E+00">
                  <c:v>4.3618299999999999E-2</c:v>
                </c:pt>
                <c:pt idx="166" formatCode="0.00E+00">
                  <c:v>4.3622500000000002E-2</c:v>
                </c:pt>
                <c:pt idx="167" formatCode="0.00E+00">
                  <c:v>4.26261E-2</c:v>
                </c:pt>
                <c:pt idx="168" formatCode="0.00E+00">
                  <c:v>4.26302E-2</c:v>
                </c:pt>
                <c:pt idx="169" formatCode="0.00E+00">
                  <c:v>4.1658500000000001E-2</c:v>
                </c:pt>
                <c:pt idx="170" formatCode="0.00E+00">
                  <c:v>4.1662499999999998E-2</c:v>
                </c:pt>
                <c:pt idx="171" formatCode="0.00E+00">
                  <c:v>4.0714899999999998E-2</c:v>
                </c:pt>
                <c:pt idx="172">
                  <c:v>4.0718799999999999E-2</c:v>
                </c:pt>
                <c:pt idx="173">
                  <c:v>3.9794599999999999E-2</c:v>
                </c:pt>
                <c:pt idx="174">
                  <c:v>3.9798300000000002E-2</c:v>
                </c:pt>
                <c:pt idx="175">
                  <c:v>3.8896899999999998E-2</c:v>
                </c:pt>
                <c:pt idx="176">
                  <c:v>3.89006E-2</c:v>
                </c:pt>
                <c:pt idx="177">
                  <c:v>3.8021300000000001E-2</c:v>
                </c:pt>
                <c:pt idx="178">
                  <c:v>3.8024799999999997E-2</c:v>
                </c:pt>
                <c:pt idx="179">
                  <c:v>3.7166999999999999E-2</c:v>
                </c:pt>
                <c:pt idx="180">
                  <c:v>3.7170500000000002E-2</c:v>
                </c:pt>
                <c:pt idx="181">
                  <c:v>3.6333600000000001E-2</c:v>
                </c:pt>
                <c:pt idx="182">
                  <c:v>3.6337000000000001E-2</c:v>
                </c:pt>
                <c:pt idx="183">
                  <c:v>3.5520500000000003E-2</c:v>
                </c:pt>
                <c:pt idx="184">
                  <c:v>3.5523800000000001E-2</c:v>
                </c:pt>
                <c:pt idx="185">
                  <c:v>3.4727099999999997E-2</c:v>
                </c:pt>
                <c:pt idx="186">
                  <c:v>3.4730299999999999E-2</c:v>
                </c:pt>
                <c:pt idx="187">
                  <c:v>3.3952799999999998E-2</c:v>
                </c:pt>
                <c:pt idx="188">
                  <c:v>3.3955899999999997E-2</c:v>
                </c:pt>
                <c:pt idx="189">
                  <c:v>3.3197299999999999E-2</c:v>
                </c:pt>
                <c:pt idx="190">
                  <c:v>3.3200300000000002E-2</c:v>
                </c:pt>
                <c:pt idx="191">
                  <c:v>3.2459799999999997E-2</c:v>
                </c:pt>
                <c:pt idx="192">
                  <c:v>3.24628E-2</c:v>
                </c:pt>
                <c:pt idx="193">
                  <c:v>3.17401E-2</c:v>
                </c:pt>
                <c:pt idx="194">
                  <c:v>3.1743E-2</c:v>
                </c:pt>
                <c:pt idx="195">
                  <c:v>3.1037599999999999E-2</c:v>
                </c:pt>
                <c:pt idx="196">
                  <c:v>3.1040399999999999E-2</c:v>
                </c:pt>
                <c:pt idx="197">
                  <c:v>3.0351800000000002E-2</c:v>
                </c:pt>
                <c:pt idx="198">
                  <c:v>3.03545E-2</c:v>
                </c:pt>
                <c:pt idx="199">
                  <c:v>2.9682400000000001E-2</c:v>
                </c:pt>
                <c:pt idx="200">
                  <c:v>2.9685E-2</c:v>
                </c:pt>
                <c:pt idx="201">
                  <c:v>2.90288E-2</c:v>
                </c:pt>
                <c:pt idx="202">
                  <c:v>2.9031399999999999E-2</c:v>
                </c:pt>
                <c:pt idx="203">
                  <c:v>2.8390700000000001E-2</c:v>
                </c:pt>
                <c:pt idx="204">
                  <c:v>2.83932E-2</c:v>
                </c:pt>
                <c:pt idx="205">
                  <c:v>2.77676E-2</c:v>
                </c:pt>
                <c:pt idx="206">
                  <c:v>2.7770099999999999E-2</c:v>
                </c:pt>
                <c:pt idx="207">
                  <c:v>2.7159300000000001E-2</c:v>
                </c:pt>
                <c:pt idx="208">
                  <c:v>2.7161600000000001E-2</c:v>
                </c:pt>
                <c:pt idx="209">
                  <c:v>2.6565200000000001E-2</c:v>
                </c:pt>
                <c:pt idx="210">
                  <c:v>2.6567500000000001E-2</c:v>
                </c:pt>
                <c:pt idx="211">
                  <c:v>2.5985000000000001E-2</c:v>
                </c:pt>
                <c:pt idx="212">
                  <c:v>2.5987300000000001E-2</c:v>
                </c:pt>
                <c:pt idx="213">
                  <c:v>2.54185E-2</c:v>
                </c:pt>
                <c:pt idx="214">
                  <c:v>2.5420700000000001E-2</c:v>
                </c:pt>
                <c:pt idx="215">
                  <c:v>2.4865100000000001E-2</c:v>
                </c:pt>
                <c:pt idx="216">
                  <c:v>2.4867199999999999E-2</c:v>
                </c:pt>
                <c:pt idx="217">
                  <c:v>2.4324599999999998E-2</c:v>
                </c:pt>
                <c:pt idx="218">
                  <c:v>2.43267E-2</c:v>
                </c:pt>
                <c:pt idx="219">
                  <c:v>2.37967E-2</c:v>
                </c:pt>
                <c:pt idx="220">
                  <c:v>2.3798699999999999E-2</c:v>
                </c:pt>
                <c:pt idx="221">
                  <c:v>2.3281E-2</c:v>
                </c:pt>
                <c:pt idx="222">
                  <c:v>2.3283000000000002E-2</c:v>
                </c:pt>
                <c:pt idx="223">
                  <c:v>2.2777200000000001E-2</c:v>
                </c:pt>
                <c:pt idx="224">
                  <c:v>2.2779199999999999E-2</c:v>
                </c:pt>
                <c:pt idx="225">
                  <c:v>2.2285099999999999E-2</c:v>
                </c:pt>
                <c:pt idx="226">
                  <c:v>2.2287000000000001E-2</c:v>
                </c:pt>
                <c:pt idx="227">
                  <c:v>2.1804299999999999E-2</c:v>
                </c:pt>
                <c:pt idx="228">
                  <c:v>2.1806099999999998E-2</c:v>
                </c:pt>
                <c:pt idx="229">
                  <c:v>2.1334499999999999E-2</c:v>
                </c:pt>
                <c:pt idx="230">
                  <c:v>2.1336299999999999E-2</c:v>
                </c:pt>
                <c:pt idx="231">
                  <c:v>2.0875500000000002E-2</c:v>
                </c:pt>
                <c:pt idx="232">
                  <c:v>2.0877300000000001E-2</c:v>
                </c:pt>
                <c:pt idx="233">
                  <c:v>2.0427000000000001E-2</c:v>
                </c:pt>
                <c:pt idx="234">
                  <c:v>2.0428700000000001E-2</c:v>
                </c:pt>
                <c:pt idx="235">
                  <c:v>1.9988800000000001E-2</c:v>
                </c:pt>
                <c:pt idx="236">
                  <c:v>1.9990399999999998E-2</c:v>
                </c:pt>
                <c:pt idx="237">
                  <c:v>1.9560500000000001E-2</c:v>
                </c:pt>
                <c:pt idx="238">
                  <c:v>1.9562099999999999E-2</c:v>
                </c:pt>
                <c:pt idx="239">
                  <c:v>1.9141999999999999E-2</c:v>
                </c:pt>
                <c:pt idx="240">
                  <c:v>1.91436E-2</c:v>
                </c:pt>
                <c:pt idx="241">
                  <c:v>1.8733E-2</c:v>
                </c:pt>
                <c:pt idx="242">
                  <c:v>1.8734500000000001E-2</c:v>
                </c:pt>
                <c:pt idx="243">
                  <c:v>1.8333200000000001E-2</c:v>
                </c:pt>
                <c:pt idx="244">
                  <c:v>1.8334699999999999E-2</c:v>
                </c:pt>
                <c:pt idx="245">
                  <c:v>1.79425E-2</c:v>
                </c:pt>
                <c:pt idx="246">
                  <c:v>1.7944000000000002E-2</c:v>
                </c:pt>
                <c:pt idx="247">
                  <c:v>1.7560599999999999E-2</c:v>
                </c:pt>
                <c:pt idx="248">
                  <c:v>1.7562100000000001E-2</c:v>
                </c:pt>
                <c:pt idx="249">
                  <c:v>1.7187399999999999E-2</c:v>
                </c:pt>
                <c:pt idx="250">
                  <c:v>1.7188800000000001E-2</c:v>
                </c:pt>
                <c:pt idx="251">
                  <c:v>1.6822500000000001E-2</c:v>
                </c:pt>
                <c:pt idx="252">
                  <c:v>1.68238E-2</c:v>
                </c:pt>
                <c:pt idx="253">
                  <c:v>1.6465799999999999E-2</c:v>
                </c:pt>
                <c:pt idx="254">
                  <c:v>1.6467099999999998E-2</c:v>
                </c:pt>
                <c:pt idx="255">
                  <c:v>1.6117099999999999E-2</c:v>
                </c:pt>
                <c:pt idx="256">
                  <c:v>1.6118400000000001E-2</c:v>
                </c:pt>
                <c:pt idx="257">
                  <c:v>1.5776200000000001E-2</c:v>
                </c:pt>
                <c:pt idx="258">
                  <c:v>1.57775E-2</c:v>
                </c:pt>
                <c:pt idx="259">
                  <c:v>1.5442900000000001E-2</c:v>
                </c:pt>
                <c:pt idx="260">
                  <c:v>1.54442E-2</c:v>
                </c:pt>
                <c:pt idx="261">
                  <c:v>1.51171E-2</c:v>
                </c:pt>
                <c:pt idx="262">
                  <c:v>1.5118299999999999E-2</c:v>
                </c:pt>
                <c:pt idx="263">
                  <c:v>1.4798499999999999E-2</c:v>
                </c:pt>
                <c:pt idx="264">
                  <c:v>1.4799700000000001E-2</c:v>
                </c:pt>
                <c:pt idx="265">
                  <c:v>1.4487E-2</c:v>
                </c:pt>
                <c:pt idx="266">
                  <c:v>1.44881E-2</c:v>
                </c:pt>
                <c:pt idx="267">
                  <c:v>1.41824E-2</c:v>
                </c:pt>
                <c:pt idx="268">
                  <c:v>1.41835E-2</c:v>
                </c:pt>
                <c:pt idx="269">
                  <c:v>1.3884499999999999E-2</c:v>
                </c:pt>
                <c:pt idx="270">
                  <c:v>1.38856E-2</c:v>
                </c:pt>
                <c:pt idx="271">
                  <c:v>1.35932E-2</c:v>
                </c:pt>
                <c:pt idx="272">
                  <c:v>1.35943E-2</c:v>
                </c:pt>
                <c:pt idx="273">
                  <c:v>1.33084E-2</c:v>
                </c:pt>
                <c:pt idx="274">
                  <c:v>1.3309400000000001E-2</c:v>
                </c:pt>
                <c:pt idx="275">
                  <c:v>1.3029799999999999E-2</c:v>
                </c:pt>
                <c:pt idx="276">
                  <c:v>1.30309E-2</c:v>
                </c:pt>
                <c:pt idx="277">
                  <c:v>1.27574E-2</c:v>
                </c:pt>
                <c:pt idx="278">
                  <c:v>1.27584E-2</c:v>
                </c:pt>
                <c:pt idx="279">
                  <c:v>1.2491E-2</c:v>
                </c:pt>
                <c:pt idx="280">
                  <c:v>1.24919E-2</c:v>
                </c:pt>
                <c:pt idx="281">
                  <c:v>1.2230400000000001E-2</c:v>
                </c:pt>
                <c:pt idx="282">
                  <c:v>1.2231300000000001E-2</c:v>
                </c:pt>
                <c:pt idx="283">
                  <c:v>1.19755E-2</c:v>
                </c:pt>
                <c:pt idx="284">
                  <c:v>1.19764E-2</c:v>
                </c:pt>
                <c:pt idx="285">
                  <c:v>1.1726200000000001E-2</c:v>
                </c:pt>
                <c:pt idx="286">
                  <c:v>1.1727100000000001E-2</c:v>
                </c:pt>
                <c:pt idx="287">
                  <c:v>1.1482300000000001E-2</c:v>
                </c:pt>
                <c:pt idx="288">
                  <c:v>1.1483200000000001E-2</c:v>
                </c:pt>
                <c:pt idx="289">
                  <c:v>1.12438E-2</c:v>
                </c:pt>
                <c:pt idx="290">
                  <c:v>1.12447E-2</c:v>
                </c:pt>
                <c:pt idx="291">
                  <c:v>1.10104E-2</c:v>
                </c:pt>
                <c:pt idx="292">
                  <c:v>1.10113E-2</c:v>
                </c:pt>
                <c:pt idx="293">
                  <c:v>1.07822E-2</c:v>
                </c:pt>
                <c:pt idx="294">
                  <c:v>1.0782999999999999E-2</c:v>
                </c:pt>
                <c:pt idx="295">
                  <c:v>1.05589E-2</c:v>
                </c:pt>
                <c:pt idx="296">
                  <c:v>1.05597E-2</c:v>
                </c:pt>
                <c:pt idx="297">
                  <c:v>1.03404E-2</c:v>
                </c:pt>
                <c:pt idx="298">
                  <c:v>1.03412E-2</c:v>
                </c:pt>
                <c:pt idx="299">
                  <c:v>1.0126700000000001E-2</c:v>
                </c:pt>
                <c:pt idx="300">
                  <c:v>1.01274E-2</c:v>
                </c:pt>
                <c:pt idx="301">
                  <c:v>9.9175400000000007E-3</c:v>
                </c:pt>
                <c:pt idx="302">
                  <c:v>9.9182899999999997E-3</c:v>
                </c:pt>
                <c:pt idx="303">
                  <c:v>9.7129399999999998E-3</c:v>
                </c:pt>
                <c:pt idx="304">
                  <c:v>9.7136800000000006E-3</c:v>
                </c:pt>
                <c:pt idx="305">
                  <c:v>9.5127600000000003E-3</c:v>
                </c:pt>
                <c:pt idx="306">
                  <c:v>9.5134799999999995E-3</c:v>
                </c:pt>
                <c:pt idx="307">
                  <c:v>9.3168899999999995E-3</c:v>
                </c:pt>
                <c:pt idx="308">
                  <c:v>9.3175900000000006E-3</c:v>
                </c:pt>
                <c:pt idx="309">
                  <c:v>9.1252399999999997E-3</c:v>
                </c:pt>
                <c:pt idx="310">
                  <c:v>9.1259199999999992E-3</c:v>
                </c:pt>
                <c:pt idx="311">
                  <c:v>8.9376999999999998E-3</c:v>
                </c:pt>
                <c:pt idx="312">
                  <c:v>8.9383699999999993E-3</c:v>
                </c:pt>
                <c:pt idx="313">
                  <c:v>8.7541900000000002E-3</c:v>
                </c:pt>
                <c:pt idx="314">
                  <c:v>8.7548399999999998E-3</c:v>
                </c:pt>
                <c:pt idx="315">
                  <c:v>8.5746099999999999E-3</c:v>
                </c:pt>
                <c:pt idx="316">
                  <c:v>8.5752499999999995E-3</c:v>
                </c:pt>
                <c:pt idx="317">
                  <c:v>8.3988699999999993E-3</c:v>
                </c:pt>
                <c:pt idx="318">
                  <c:v>8.3995000000000007E-3</c:v>
                </c:pt>
                <c:pt idx="319">
                  <c:v>8.2268900000000006E-3</c:v>
                </c:pt>
                <c:pt idx="320">
                  <c:v>8.2275100000000004E-3</c:v>
                </c:pt>
                <c:pt idx="321">
                  <c:v>8.0585899999999992E-3</c:v>
                </c:pt>
                <c:pt idx="322">
                  <c:v>8.0591900000000008E-3</c:v>
                </c:pt>
                <c:pt idx="323">
                  <c:v>7.8938700000000007E-3</c:v>
                </c:pt>
                <c:pt idx="324">
                  <c:v>7.8944600000000007E-3</c:v>
                </c:pt>
                <c:pt idx="325">
                  <c:v>7.7326599999999997E-3</c:v>
                </c:pt>
                <c:pt idx="326">
                  <c:v>7.7332399999999997E-3</c:v>
                </c:pt>
                <c:pt idx="327">
                  <c:v>7.5748899999999999E-3</c:v>
                </c:pt>
                <c:pt idx="328">
                  <c:v>7.5754500000000001E-3</c:v>
                </c:pt>
                <c:pt idx="329">
                  <c:v>7.4204600000000003E-3</c:v>
                </c:pt>
                <c:pt idx="330">
                  <c:v>7.4210099999999996E-3</c:v>
                </c:pt>
                <c:pt idx="331">
                  <c:v>7.2693100000000002E-3</c:v>
                </c:pt>
                <c:pt idx="332">
                  <c:v>7.2698499999999996E-3</c:v>
                </c:pt>
                <c:pt idx="333">
                  <c:v>7.1213700000000001E-3</c:v>
                </c:pt>
                <c:pt idx="334">
                  <c:v>7.1218899999999996E-3</c:v>
                </c:pt>
                <c:pt idx="335">
                  <c:v>6.9765599999999997E-3</c:v>
                </c:pt>
                <c:pt idx="336">
                  <c:v>6.9770700000000001E-3</c:v>
                </c:pt>
                <c:pt idx="337">
                  <c:v>6.8348200000000001E-3</c:v>
                </c:pt>
                <c:pt idx="338">
                  <c:v>6.8353099999999998E-3</c:v>
                </c:pt>
                <c:pt idx="339">
                  <c:v>6.6960600000000002E-3</c:v>
                </c:pt>
                <c:pt idx="340">
                  <c:v>6.6965499999999999E-3</c:v>
                </c:pt>
                <c:pt idx="341">
                  <c:v>6.5602400000000002E-3</c:v>
                </c:pt>
                <c:pt idx="342">
                  <c:v>6.5607199999999999E-3</c:v>
                </c:pt>
                <c:pt idx="343">
                  <c:v>6.4272799999999996E-3</c:v>
                </c:pt>
                <c:pt idx="344">
                  <c:v>6.4277500000000003E-3</c:v>
                </c:pt>
                <c:pt idx="345">
                  <c:v>6.2971199999999998E-3</c:v>
                </c:pt>
                <c:pt idx="346">
                  <c:v>6.2975799999999997E-3</c:v>
                </c:pt>
                <c:pt idx="347">
                  <c:v>6.1697000000000002E-3</c:v>
                </c:pt>
                <c:pt idx="348">
                  <c:v>6.1701400000000002E-3</c:v>
                </c:pt>
                <c:pt idx="349">
                  <c:v>6.0449500000000003E-3</c:v>
                </c:pt>
                <c:pt idx="350">
                  <c:v>6.0453900000000003E-3</c:v>
                </c:pt>
                <c:pt idx="351">
                  <c:v>5.9228299999999996E-3</c:v>
                </c:pt>
                <c:pt idx="352">
                  <c:v>5.9232499999999997E-3</c:v>
                </c:pt>
                <c:pt idx="353">
                  <c:v>5.8032600000000002E-3</c:v>
                </c:pt>
                <c:pt idx="354">
                  <c:v>5.8036800000000003E-3</c:v>
                </c:pt>
                <c:pt idx="355">
                  <c:v>5.6861999999999998E-3</c:v>
                </c:pt>
                <c:pt idx="356">
                  <c:v>5.6866099999999999E-3</c:v>
                </c:pt>
                <c:pt idx="357">
                  <c:v>5.5715900000000004E-3</c:v>
                </c:pt>
                <c:pt idx="358">
                  <c:v>5.5719899999999998E-3</c:v>
                </c:pt>
                <c:pt idx="359">
                  <c:v>5.4593699999999998E-3</c:v>
                </c:pt>
                <c:pt idx="360">
                  <c:v>5.4597600000000001E-3</c:v>
                </c:pt>
                <c:pt idx="361">
                  <c:v>5.3495000000000001E-3</c:v>
                </c:pt>
                <c:pt idx="362">
                  <c:v>5.3498799999999996E-3</c:v>
                </c:pt>
                <c:pt idx="363">
                  <c:v>5.2419199999999997E-3</c:v>
                </c:pt>
                <c:pt idx="364">
                  <c:v>5.2422900000000001E-3</c:v>
                </c:pt>
                <c:pt idx="365">
                  <c:v>5.13658E-3</c:v>
                </c:pt>
                <c:pt idx="366">
                  <c:v>5.1369500000000004E-3</c:v>
                </c:pt>
                <c:pt idx="367">
                  <c:v>5.0334400000000001E-3</c:v>
                </c:pt>
                <c:pt idx="368">
                  <c:v>5.0337899999999998E-3</c:v>
                </c:pt>
                <c:pt idx="369">
                  <c:v>4.9324399999999997E-3</c:v>
                </c:pt>
                <c:pt idx="370">
                  <c:v>4.9327900000000003E-3</c:v>
                </c:pt>
                <c:pt idx="371">
                  <c:v>4.8335299999999999E-3</c:v>
                </c:pt>
                <c:pt idx="372">
                  <c:v>4.8338799999999996E-3</c:v>
                </c:pt>
                <c:pt idx="373">
                  <c:v>4.73669E-3</c:v>
                </c:pt>
                <c:pt idx="374">
                  <c:v>4.7370199999999998E-3</c:v>
                </c:pt>
                <c:pt idx="375">
                  <c:v>4.6418500000000003E-3</c:v>
                </c:pt>
                <c:pt idx="376">
                  <c:v>4.6421700000000002E-3</c:v>
                </c:pt>
                <c:pt idx="377">
                  <c:v>4.5489700000000003E-3</c:v>
                </c:pt>
                <c:pt idx="378">
                  <c:v>4.5492900000000001E-3</c:v>
                </c:pt>
                <c:pt idx="379">
                  <c:v>4.45802E-3</c:v>
                </c:pt>
                <c:pt idx="380">
                  <c:v>4.4583299999999999E-3</c:v>
                </c:pt>
                <c:pt idx="381">
                  <c:v>4.36894E-3</c:v>
                </c:pt>
                <c:pt idx="382">
                  <c:v>4.3692499999999999E-3</c:v>
                </c:pt>
                <c:pt idx="383">
                  <c:v>4.2817100000000002E-3</c:v>
                </c:pt>
                <c:pt idx="384">
                  <c:v>4.2820100000000002E-3</c:v>
                </c:pt>
                <c:pt idx="385">
                  <c:v>4.1962800000000001E-3</c:v>
                </c:pt>
                <c:pt idx="386">
                  <c:v>4.1965700000000002E-3</c:v>
                </c:pt>
                <c:pt idx="387">
                  <c:v>4.1126100000000001E-3</c:v>
                </c:pt>
                <c:pt idx="388">
                  <c:v>4.1129000000000001E-3</c:v>
                </c:pt>
                <c:pt idx="389">
                  <c:v>4.0306600000000001E-3</c:v>
                </c:pt>
                <c:pt idx="390">
                  <c:v>4.0309500000000002E-3</c:v>
                </c:pt>
                <c:pt idx="391">
                  <c:v>3.9504099999999997E-3</c:v>
                </c:pt>
                <c:pt idx="392">
                  <c:v>3.9506799999999998E-3</c:v>
                </c:pt>
                <c:pt idx="393">
                  <c:v>3.8717999999999999E-3</c:v>
                </c:pt>
                <c:pt idx="394">
                  <c:v>3.87207E-3</c:v>
                </c:pt>
                <c:pt idx="395">
                  <c:v>3.7948000000000001E-3</c:v>
                </c:pt>
                <c:pt idx="396">
                  <c:v>3.7950700000000002E-3</c:v>
                </c:pt>
                <c:pt idx="397">
                  <c:v>3.7193899999999999E-3</c:v>
                </c:pt>
                <c:pt idx="398">
                  <c:v>3.7196500000000001E-3</c:v>
                </c:pt>
                <c:pt idx="399">
                  <c:v>3.6455300000000001E-3</c:v>
                </c:pt>
                <c:pt idx="400">
                  <c:v>3.6457799999999999E-3</c:v>
                </c:pt>
                <c:pt idx="401">
                  <c:v>3.5731700000000001E-3</c:v>
                </c:pt>
                <c:pt idx="402">
                  <c:v>3.5734199999999999E-3</c:v>
                </c:pt>
                <c:pt idx="403">
                  <c:v>3.5022999999999999E-3</c:v>
                </c:pt>
                <c:pt idx="404">
                  <c:v>3.5025500000000001E-3</c:v>
                </c:pt>
                <c:pt idx="405">
                  <c:v>3.4328800000000001E-3</c:v>
                </c:pt>
                <c:pt idx="406">
                  <c:v>3.43312E-3</c:v>
                </c:pt>
                <c:pt idx="407">
                  <c:v>3.3648800000000002E-3</c:v>
                </c:pt>
                <c:pt idx="408">
                  <c:v>3.3651100000000001E-3</c:v>
                </c:pt>
                <c:pt idx="409">
                  <c:v>3.2982699999999998E-3</c:v>
                </c:pt>
                <c:pt idx="410">
                  <c:v>3.2985000000000002E-3</c:v>
                </c:pt>
                <c:pt idx="411">
                  <c:v>3.2330200000000001E-3</c:v>
                </c:pt>
                <c:pt idx="412">
                  <c:v>3.2332400000000001E-3</c:v>
                </c:pt>
                <c:pt idx="413">
                  <c:v>3.1691000000000002E-3</c:v>
                </c:pt>
                <c:pt idx="414">
                  <c:v>3.1693099999999998E-3</c:v>
                </c:pt>
                <c:pt idx="415">
                  <c:v>3.10648E-3</c:v>
                </c:pt>
                <c:pt idx="416">
                  <c:v>3.1066900000000001E-3</c:v>
                </c:pt>
                <c:pt idx="417">
                  <c:v>3.0451300000000001E-3</c:v>
                </c:pt>
                <c:pt idx="418">
                  <c:v>3.0453400000000001E-3</c:v>
                </c:pt>
                <c:pt idx="419">
                  <c:v>2.98504E-3</c:v>
                </c:pt>
                <c:pt idx="420">
                  <c:v>2.9852400000000001E-3</c:v>
                </c:pt>
                <c:pt idx="421">
                  <c:v>2.9261600000000001E-3</c:v>
                </c:pt>
                <c:pt idx="422">
                  <c:v>2.9263599999999998E-3</c:v>
                </c:pt>
                <c:pt idx="423">
                  <c:v>2.8684800000000001E-3</c:v>
                </c:pt>
                <c:pt idx="424">
                  <c:v>2.8686800000000002E-3</c:v>
                </c:pt>
                <c:pt idx="425">
                  <c:v>2.81197E-3</c:v>
                </c:pt>
                <c:pt idx="426">
                  <c:v>2.8121600000000002E-3</c:v>
                </c:pt>
                <c:pt idx="427">
                  <c:v>2.75661E-3</c:v>
                </c:pt>
                <c:pt idx="428">
                  <c:v>2.7567999999999998E-3</c:v>
                </c:pt>
                <c:pt idx="429">
                  <c:v>2.7023699999999999E-3</c:v>
                </c:pt>
                <c:pt idx="430">
                  <c:v>2.7025500000000002E-3</c:v>
                </c:pt>
                <c:pt idx="431">
                  <c:v>2.6492299999999998E-3</c:v>
                </c:pt>
                <c:pt idx="432">
                  <c:v>2.64941E-3</c:v>
                </c:pt>
                <c:pt idx="433">
                  <c:v>2.5971599999999998E-3</c:v>
                </c:pt>
                <c:pt idx="434">
                  <c:v>2.5973400000000001E-3</c:v>
                </c:pt>
                <c:pt idx="435">
                  <c:v>2.5461400000000001E-3</c:v>
                </c:pt>
                <c:pt idx="436">
                  <c:v>2.5463199999999999E-3</c:v>
                </c:pt>
                <c:pt idx="437">
                  <c:v>2.4961599999999999E-3</c:v>
                </c:pt>
                <c:pt idx="438">
                  <c:v>2.4963300000000002E-3</c:v>
                </c:pt>
                <c:pt idx="439">
                  <c:v>2.4471900000000001E-3</c:v>
                </c:pt>
                <c:pt idx="440">
                  <c:v>2.44735E-3</c:v>
                </c:pt>
                <c:pt idx="441">
                  <c:v>2.3992000000000002E-3</c:v>
                </c:pt>
                <c:pt idx="442">
                  <c:v>2.3993600000000001E-3</c:v>
                </c:pt>
                <c:pt idx="443">
                  <c:v>2.3521800000000002E-3</c:v>
                </c:pt>
                <c:pt idx="444">
                  <c:v>2.3523400000000001E-3</c:v>
                </c:pt>
                <c:pt idx="445">
                  <c:v>2.3061100000000001E-3</c:v>
                </c:pt>
                <c:pt idx="446">
                  <c:v>2.3062600000000001E-3</c:v>
                </c:pt>
                <c:pt idx="447">
                  <c:v>2.2609599999999998E-3</c:v>
                </c:pt>
                <c:pt idx="448">
                  <c:v>2.2611100000000002E-3</c:v>
                </c:pt>
                <c:pt idx="449">
                  <c:v>2.2167200000000001E-3</c:v>
                </c:pt>
                <c:pt idx="450">
                  <c:v>2.2168700000000001E-3</c:v>
                </c:pt>
                <c:pt idx="451">
                  <c:v>2.17337E-3</c:v>
                </c:pt>
                <c:pt idx="452">
                  <c:v>2.17352E-3</c:v>
                </c:pt>
                <c:pt idx="453">
                  <c:v>2.1308999999999998E-3</c:v>
                </c:pt>
                <c:pt idx="454">
                  <c:v>2.1310399999999998E-3</c:v>
                </c:pt>
                <c:pt idx="455">
                  <c:v>2.0892699999999998E-3</c:v>
                </c:pt>
                <c:pt idx="456">
                  <c:v>2.0894099999999999E-3</c:v>
                </c:pt>
                <c:pt idx="457">
                  <c:v>2.0484800000000001E-3</c:v>
                </c:pt>
                <c:pt idx="458">
                  <c:v>2.0486200000000001E-3</c:v>
                </c:pt>
                <c:pt idx="459">
                  <c:v>2.0085099999999998E-3</c:v>
                </c:pt>
                <c:pt idx="460">
                  <c:v>2.0086399999999999E-3</c:v>
                </c:pt>
                <c:pt idx="461">
                  <c:v>1.96934E-3</c:v>
                </c:pt>
                <c:pt idx="462">
                  <c:v>1.9694700000000001E-3</c:v>
                </c:pt>
                <c:pt idx="463">
                  <c:v>1.9309500000000001E-3</c:v>
                </c:pt>
                <c:pt idx="464">
                  <c:v>1.9310799999999999E-3</c:v>
                </c:pt>
                <c:pt idx="465">
                  <c:v>1.8933299999999999E-3</c:v>
                </c:pt>
                <c:pt idx="466">
                  <c:v>1.8934500000000001E-3</c:v>
                </c:pt>
                <c:pt idx="467">
                  <c:v>1.8564600000000001E-3</c:v>
                </c:pt>
                <c:pt idx="468">
                  <c:v>1.85658E-3</c:v>
                </c:pt>
                <c:pt idx="469">
                  <c:v>1.82033E-3</c:v>
                </c:pt>
                <c:pt idx="470">
                  <c:v>1.8204499999999999E-3</c:v>
                </c:pt>
                <c:pt idx="471">
                  <c:v>1.78492E-3</c:v>
                </c:pt>
                <c:pt idx="472">
                  <c:v>1.7850400000000001E-3</c:v>
                </c:pt>
                <c:pt idx="473">
                  <c:v>1.75022E-3</c:v>
                </c:pt>
                <c:pt idx="474">
                  <c:v>1.75033E-3</c:v>
                </c:pt>
                <c:pt idx="475">
                  <c:v>1.7162E-3</c:v>
                </c:pt>
                <c:pt idx="476">
                  <c:v>1.7163199999999999E-3</c:v>
                </c:pt>
                <c:pt idx="477">
                  <c:v>1.6828699999999999E-3</c:v>
                </c:pt>
                <c:pt idx="478">
                  <c:v>1.6829799999999999E-3</c:v>
                </c:pt>
                <c:pt idx="479">
                  <c:v>1.6502000000000001E-3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CE-3A49-ABC3-42606B9CF60D}"/>
            </c:ext>
          </c:extLst>
        </c:ser>
        <c:ser>
          <c:idx val="0"/>
          <c:order val="1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'OneGrpPureAbsorbtion (2)'!$M$10:$M$89</c:f>
              <c:numCache>
                <c:formatCode>General</c:formatCode>
                <c:ptCount val="80"/>
                <c:pt idx="0">
                  <c:v>6.25E-2</c:v>
                </c:pt>
                <c:pt idx="1">
                  <c:v>0.1875</c:v>
                </c:pt>
                <c:pt idx="2">
                  <c:v>0.3125</c:v>
                </c:pt>
                <c:pt idx="3">
                  <c:v>0.4375</c:v>
                </c:pt>
                <c:pt idx="4">
                  <c:v>0.5625</c:v>
                </c:pt>
                <c:pt idx="5">
                  <c:v>0.6875</c:v>
                </c:pt>
                <c:pt idx="6">
                  <c:v>0.8125</c:v>
                </c:pt>
                <c:pt idx="7">
                  <c:v>0.9375</c:v>
                </c:pt>
                <c:pt idx="8">
                  <c:v>1.0625</c:v>
                </c:pt>
                <c:pt idx="9">
                  <c:v>1.1875</c:v>
                </c:pt>
                <c:pt idx="10">
                  <c:v>1.3125</c:v>
                </c:pt>
                <c:pt idx="11">
                  <c:v>1.4375</c:v>
                </c:pt>
                <c:pt idx="12">
                  <c:v>1.5625</c:v>
                </c:pt>
                <c:pt idx="13">
                  <c:v>1.6875</c:v>
                </c:pt>
                <c:pt idx="14">
                  <c:v>1.8125</c:v>
                </c:pt>
                <c:pt idx="15">
                  <c:v>1.9375</c:v>
                </c:pt>
                <c:pt idx="16">
                  <c:v>2.0625</c:v>
                </c:pt>
                <c:pt idx="17">
                  <c:v>2.1875</c:v>
                </c:pt>
                <c:pt idx="18">
                  <c:v>2.3125</c:v>
                </c:pt>
                <c:pt idx="19">
                  <c:v>2.4375</c:v>
                </c:pt>
                <c:pt idx="20">
                  <c:v>2.5625</c:v>
                </c:pt>
                <c:pt idx="21">
                  <c:v>2.6875</c:v>
                </c:pt>
                <c:pt idx="22">
                  <c:v>2.8125</c:v>
                </c:pt>
                <c:pt idx="23">
                  <c:v>2.9375</c:v>
                </c:pt>
                <c:pt idx="24">
                  <c:v>3.0625</c:v>
                </c:pt>
                <c:pt idx="25">
                  <c:v>3.1875</c:v>
                </c:pt>
                <c:pt idx="26">
                  <c:v>3.3125</c:v>
                </c:pt>
                <c:pt idx="27">
                  <c:v>3.4375</c:v>
                </c:pt>
                <c:pt idx="28">
                  <c:v>3.5625</c:v>
                </c:pt>
                <c:pt idx="29">
                  <c:v>3.6875</c:v>
                </c:pt>
                <c:pt idx="30">
                  <c:v>3.8125</c:v>
                </c:pt>
                <c:pt idx="31">
                  <c:v>3.9375</c:v>
                </c:pt>
                <c:pt idx="32">
                  <c:v>4.0625</c:v>
                </c:pt>
                <c:pt idx="33">
                  <c:v>4.1875</c:v>
                </c:pt>
                <c:pt idx="34">
                  <c:v>4.3125</c:v>
                </c:pt>
                <c:pt idx="35">
                  <c:v>4.4375</c:v>
                </c:pt>
                <c:pt idx="36">
                  <c:v>4.5625</c:v>
                </c:pt>
                <c:pt idx="37">
                  <c:v>4.6875</c:v>
                </c:pt>
                <c:pt idx="38">
                  <c:v>4.8125</c:v>
                </c:pt>
                <c:pt idx="39">
                  <c:v>4.9375</c:v>
                </c:pt>
                <c:pt idx="40">
                  <c:v>5.0625</c:v>
                </c:pt>
                <c:pt idx="41">
                  <c:v>5.1875</c:v>
                </c:pt>
                <c:pt idx="42">
                  <c:v>5.3125</c:v>
                </c:pt>
                <c:pt idx="43">
                  <c:v>5.4375</c:v>
                </c:pt>
                <c:pt idx="44">
                  <c:v>5.5625</c:v>
                </c:pt>
                <c:pt idx="45">
                  <c:v>5.6875</c:v>
                </c:pt>
                <c:pt idx="46">
                  <c:v>5.8125</c:v>
                </c:pt>
                <c:pt idx="47">
                  <c:v>5.9375</c:v>
                </c:pt>
                <c:pt idx="48">
                  <c:v>6.0625</c:v>
                </c:pt>
                <c:pt idx="49">
                  <c:v>6.1875</c:v>
                </c:pt>
                <c:pt idx="50">
                  <c:v>6.3125</c:v>
                </c:pt>
                <c:pt idx="51">
                  <c:v>6.4375</c:v>
                </c:pt>
                <c:pt idx="52">
                  <c:v>6.5625</c:v>
                </c:pt>
                <c:pt idx="53">
                  <c:v>6.6875</c:v>
                </c:pt>
                <c:pt idx="54">
                  <c:v>6.8125</c:v>
                </c:pt>
                <c:pt idx="55">
                  <c:v>6.9375</c:v>
                </c:pt>
                <c:pt idx="56">
                  <c:v>7.0625</c:v>
                </c:pt>
                <c:pt idx="57">
                  <c:v>7.1875</c:v>
                </c:pt>
                <c:pt idx="58">
                  <c:v>7.3125</c:v>
                </c:pt>
                <c:pt idx="59">
                  <c:v>7.4375</c:v>
                </c:pt>
                <c:pt idx="60">
                  <c:v>7.5625</c:v>
                </c:pt>
                <c:pt idx="61">
                  <c:v>7.6875</c:v>
                </c:pt>
                <c:pt idx="62">
                  <c:v>7.8125</c:v>
                </c:pt>
                <c:pt idx="63">
                  <c:v>7.9375</c:v>
                </c:pt>
                <c:pt idx="64">
                  <c:v>8.0625</c:v>
                </c:pt>
                <c:pt idx="65">
                  <c:v>8.1875</c:v>
                </c:pt>
                <c:pt idx="66">
                  <c:v>8.3125</c:v>
                </c:pt>
                <c:pt idx="67">
                  <c:v>8.4375</c:v>
                </c:pt>
                <c:pt idx="68">
                  <c:v>8.5625</c:v>
                </c:pt>
                <c:pt idx="69">
                  <c:v>8.6875</c:v>
                </c:pt>
                <c:pt idx="70">
                  <c:v>8.8125</c:v>
                </c:pt>
                <c:pt idx="71">
                  <c:v>8.9375</c:v>
                </c:pt>
                <c:pt idx="72">
                  <c:v>9.0625</c:v>
                </c:pt>
                <c:pt idx="73">
                  <c:v>9.1875</c:v>
                </c:pt>
                <c:pt idx="74">
                  <c:v>9.3125</c:v>
                </c:pt>
                <c:pt idx="75">
                  <c:v>9.4375</c:v>
                </c:pt>
                <c:pt idx="76">
                  <c:v>9.5625</c:v>
                </c:pt>
                <c:pt idx="77">
                  <c:v>9.6875</c:v>
                </c:pt>
                <c:pt idx="78">
                  <c:v>9.8125</c:v>
                </c:pt>
                <c:pt idx="79">
                  <c:v>9.9375</c:v>
                </c:pt>
              </c:numCache>
            </c:numRef>
          </c:xVal>
          <c:yVal>
            <c:numRef>
              <c:f>'OneGrpPureAbsorbtion (2)'!$N$10:$N$89</c:f>
              <c:numCache>
                <c:formatCode>General</c:formatCode>
                <c:ptCount val="80"/>
                <c:pt idx="0">
                  <c:v>1.73167</c:v>
                </c:pt>
                <c:pt idx="1">
                  <c:v>1.0585899999999999</c:v>
                </c:pt>
                <c:pt idx="2">
                  <c:v>0.81873700000000005</c:v>
                </c:pt>
                <c:pt idx="3">
                  <c:v>0.66891100000000003</c:v>
                </c:pt>
                <c:pt idx="4">
                  <c:v>0.56574800000000003</c:v>
                </c:pt>
                <c:pt idx="5">
                  <c:v>0.48722900000000002</c:v>
                </c:pt>
                <c:pt idx="6">
                  <c:v>0.42626199999999997</c:v>
                </c:pt>
                <c:pt idx="7">
                  <c:v>0.37547000000000003</c:v>
                </c:pt>
                <c:pt idx="8">
                  <c:v>0.332395</c:v>
                </c:pt>
                <c:pt idx="9">
                  <c:v>0.29586600000000002</c:v>
                </c:pt>
                <c:pt idx="10">
                  <c:v>0.26524900000000001</c:v>
                </c:pt>
                <c:pt idx="11">
                  <c:v>0.23885899999999999</c:v>
                </c:pt>
                <c:pt idx="12">
                  <c:v>0.21582799999999999</c:v>
                </c:pt>
                <c:pt idx="13">
                  <c:v>0.196467</c:v>
                </c:pt>
                <c:pt idx="14">
                  <c:v>0.17846500000000001</c:v>
                </c:pt>
                <c:pt idx="15">
                  <c:v>0.16238900000000001</c:v>
                </c:pt>
                <c:pt idx="16">
                  <c:v>0.148425</c:v>
                </c:pt>
                <c:pt idx="17">
                  <c:v>0.135654</c:v>
                </c:pt>
                <c:pt idx="18">
                  <c:v>0.124296</c:v>
                </c:pt>
                <c:pt idx="19">
                  <c:v>0.113958</c:v>
                </c:pt>
                <c:pt idx="20">
                  <c:v>0.104713</c:v>
                </c:pt>
                <c:pt idx="21">
                  <c:v>9.6384499999999998E-2</c:v>
                </c:pt>
                <c:pt idx="22">
                  <c:v>8.8644399999999998E-2</c:v>
                </c:pt>
                <c:pt idx="23">
                  <c:v>8.1583000000000003E-2</c:v>
                </c:pt>
                <c:pt idx="24">
                  <c:v>7.5100399999999998E-2</c:v>
                </c:pt>
                <c:pt idx="25">
                  <c:v>6.9432300000000002E-2</c:v>
                </c:pt>
                <c:pt idx="26">
                  <c:v>6.41954E-2</c:v>
                </c:pt>
                <c:pt idx="27">
                  <c:v>5.9488300000000001E-2</c:v>
                </c:pt>
                <c:pt idx="28">
                  <c:v>5.51677E-2</c:v>
                </c:pt>
                <c:pt idx="29">
                  <c:v>5.1310500000000002E-2</c:v>
                </c:pt>
                <c:pt idx="30">
                  <c:v>4.7583300000000002E-2</c:v>
                </c:pt>
                <c:pt idx="31">
                  <c:v>4.4295599999999997E-2</c:v>
                </c:pt>
                <c:pt idx="32">
                  <c:v>4.1231200000000003E-2</c:v>
                </c:pt>
                <c:pt idx="33">
                  <c:v>3.8411399999999998E-2</c:v>
                </c:pt>
                <c:pt idx="34">
                  <c:v>3.5687200000000002E-2</c:v>
                </c:pt>
                <c:pt idx="35">
                  <c:v>3.3143400000000003E-2</c:v>
                </c:pt>
                <c:pt idx="36">
                  <c:v>3.0821000000000001E-2</c:v>
                </c:pt>
                <c:pt idx="37">
                  <c:v>2.86235E-2</c:v>
                </c:pt>
                <c:pt idx="38">
                  <c:v>2.6661500000000001E-2</c:v>
                </c:pt>
                <c:pt idx="39">
                  <c:v>2.4874799999999999E-2</c:v>
                </c:pt>
                <c:pt idx="40">
                  <c:v>2.3077899999999998E-2</c:v>
                </c:pt>
                <c:pt idx="41">
                  <c:v>2.1571699999999999E-2</c:v>
                </c:pt>
                <c:pt idx="42">
                  <c:v>2.0180199999999999E-2</c:v>
                </c:pt>
                <c:pt idx="43">
                  <c:v>1.8940599999999998E-2</c:v>
                </c:pt>
                <c:pt idx="44">
                  <c:v>1.7693799999999999E-2</c:v>
                </c:pt>
                <c:pt idx="45">
                  <c:v>1.6541699999999999E-2</c:v>
                </c:pt>
                <c:pt idx="46">
                  <c:v>1.5346E-2</c:v>
                </c:pt>
                <c:pt idx="47">
                  <c:v>1.43698E-2</c:v>
                </c:pt>
                <c:pt idx="48">
                  <c:v>1.3533999999999999E-2</c:v>
                </c:pt>
                <c:pt idx="49">
                  <c:v>1.2711800000000001E-2</c:v>
                </c:pt>
                <c:pt idx="50">
                  <c:v>1.19408E-2</c:v>
                </c:pt>
                <c:pt idx="51">
                  <c:v>1.11E-2</c:v>
                </c:pt>
                <c:pt idx="52">
                  <c:v>1.0372599999999999E-2</c:v>
                </c:pt>
                <c:pt idx="53">
                  <c:v>9.7320500000000008E-3</c:v>
                </c:pt>
                <c:pt idx="54">
                  <c:v>9.1649499999999998E-3</c:v>
                </c:pt>
                <c:pt idx="55">
                  <c:v>8.5949200000000007E-3</c:v>
                </c:pt>
                <c:pt idx="56">
                  <c:v>8.0885200000000001E-3</c:v>
                </c:pt>
                <c:pt idx="57">
                  <c:v>7.5985499999999999E-3</c:v>
                </c:pt>
                <c:pt idx="58">
                  <c:v>7.1332100000000001E-3</c:v>
                </c:pt>
                <c:pt idx="59">
                  <c:v>6.7421499999999997E-3</c:v>
                </c:pt>
                <c:pt idx="60">
                  <c:v>6.3847000000000001E-3</c:v>
                </c:pt>
                <c:pt idx="61">
                  <c:v>5.9851399999999999E-3</c:v>
                </c:pt>
                <c:pt idx="62">
                  <c:v>5.5796400000000003E-3</c:v>
                </c:pt>
                <c:pt idx="63">
                  <c:v>5.2817000000000003E-3</c:v>
                </c:pt>
                <c:pt idx="64">
                  <c:v>4.9660199999999998E-3</c:v>
                </c:pt>
                <c:pt idx="65">
                  <c:v>4.6860900000000004E-3</c:v>
                </c:pt>
                <c:pt idx="66">
                  <c:v>4.4208800000000003E-3</c:v>
                </c:pt>
                <c:pt idx="67">
                  <c:v>4.1770399999999999E-3</c:v>
                </c:pt>
                <c:pt idx="68">
                  <c:v>3.9096399999999998E-3</c:v>
                </c:pt>
                <c:pt idx="69">
                  <c:v>3.7134300000000002E-3</c:v>
                </c:pt>
                <c:pt idx="70">
                  <c:v>3.5161900000000002E-3</c:v>
                </c:pt>
                <c:pt idx="71">
                  <c:v>3.3087400000000001E-3</c:v>
                </c:pt>
                <c:pt idx="72">
                  <c:v>3.1180499999999998E-3</c:v>
                </c:pt>
                <c:pt idx="73">
                  <c:v>2.98621E-3</c:v>
                </c:pt>
                <c:pt idx="74">
                  <c:v>2.8156600000000002E-3</c:v>
                </c:pt>
                <c:pt idx="75">
                  <c:v>2.6332E-3</c:v>
                </c:pt>
                <c:pt idx="76">
                  <c:v>2.4868999999999998E-3</c:v>
                </c:pt>
                <c:pt idx="77">
                  <c:v>2.3623400000000001E-3</c:v>
                </c:pt>
                <c:pt idx="78">
                  <c:v>2.2169400000000001E-3</c:v>
                </c:pt>
                <c:pt idx="79">
                  <c:v>2.0991999999999999E-3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CE-3A49-ABC3-42606B9CF60D}"/>
            </c:ext>
          </c:extLst>
        </c:ser>
        <c:ser>
          <c:idx val="2"/>
          <c:order val="2"/>
          <c:tx>
            <c:v>Analytic Solution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'OneGrpPureAbsorbtion (2)'!$P$10:$P$489</c:f>
              <c:numCache>
                <c:formatCode>General</c:formatCode>
                <c:ptCount val="480"/>
                <c:pt idx="0">
                  <c:v>6.25E-2</c:v>
                </c:pt>
                <c:pt idx="1">
                  <c:v>0.1875</c:v>
                </c:pt>
                <c:pt idx="2">
                  <c:v>0.3125</c:v>
                </c:pt>
                <c:pt idx="3">
                  <c:v>0.4375</c:v>
                </c:pt>
                <c:pt idx="4">
                  <c:v>0.5625</c:v>
                </c:pt>
                <c:pt idx="5">
                  <c:v>0.6875</c:v>
                </c:pt>
                <c:pt idx="6">
                  <c:v>0.8125</c:v>
                </c:pt>
                <c:pt idx="7">
                  <c:v>0.9375</c:v>
                </c:pt>
                <c:pt idx="8">
                  <c:v>1.0625</c:v>
                </c:pt>
                <c:pt idx="9">
                  <c:v>1.1875</c:v>
                </c:pt>
                <c:pt idx="10">
                  <c:v>1.3125</c:v>
                </c:pt>
                <c:pt idx="11">
                  <c:v>1.4375</c:v>
                </c:pt>
                <c:pt idx="12">
                  <c:v>1.5625</c:v>
                </c:pt>
                <c:pt idx="13">
                  <c:v>1.6875</c:v>
                </c:pt>
                <c:pt idx="14">
                  <c:v>1.8125</c:v>
                </c:pt>
                <c:pt idx="15">
                  <c:v>1.9375</c:v>
                </c:pt>
                <c:pt idx="16">
                  <c:v>2.0625</c:v>
                </c:pt>
                <c:pt idx="17">
                  <c:v>2.1875</c:v>
                </c:pt>
                <c:pt idx="18">
                  <c:v>2.3125</c:v>
                </c:pt>
                <c:pt idx="19">
                  <c:v>2.4375</c:v>
                </c:pt>
                <c:pt idx="20">
                  <c:v>2.5625</c:v>
                </c:pt>
                <c:pt idx="21">
                  <c:v>2.6875</c:v>
                </c:pt>
                <c:pt idx="22">
                  <c:v>2.8125</c:v>
                </c:pt>
                <c:pt idx="23">
                  <c:v>2.9375</c:v>
                </c:pt>
                <c:pt idx="24">
                  <c:v>3.0625</c:v>
                </c:pt>
                <c:pt idx="25">
                  <c:v>3.1875</c:v>
                </c:pt>
                <c:pt idx="26">
                  <c:v>3.3125</c:v>
                </c:pt>
                <c:pt idx="27">
                  <c:v>3.4375</c:v>
                </c:pt>
                <c:pt idx="28">
                  <c:v>3.5625</c:v>
                </c:pt>
                <c:pt idx="29">
                  <c:v>3.6875</c:v>
                </c:pt>
                <c:pt idx="30">
                  <c:v>3.8125</c:v>
                </c:pt>
                <c:pt idx="31">
                  <c:v>3.9375</c:v>
                </c:pt>
                <c:pt idx="32">
                  <c:v>4.0625</c:v>
                </c:pt>
                <c:pt idx="33">
                  <c:v>4.1875</c:v>
                </c:pt>
                <c:pt idx="34">
                  <c:v>4.3125</c:v>
                </c:pt>
                <c:pt idx="35">
                  <c:v>4.4375</c:v>
                </c:pt>
                <c:pt idx="36">
                  <c:v>4.5625</c:v>
                </c:pt>
                <c:pt idx="37">
                  <c:v>4.6875</c:v>
                </c:pt>
                <c:pt idx="38">
                  <c:v>4.8125</c:v>
                </c:pt>
                <c:pt idx="39">
                  <c:v>4.9375</c:v>
                </c:pt>
                <c:pt idx="40">
                  <c:v>5.0625</c:v>
                </c:pt>
                <c:pt idx="41">
                  <c:v>5.1875</c:v>
                </c:pt>
                <c:pt idx="42">
                  <c:v>5.3125</c:v>
                </c:pt>
                <c:pt idx="43">
                  <c:v>5.4375</c:v>
                </c:pt>
                <c:pt idx="44">
                  <c:v>5.5625</c:v>
                </c:pt>
                <c:pt idx="45">
                  <c:v>5.6875</c:v>
                </c:pt>
                <c:pt idx="46">
                  <c:v>5.8125</c:v>
                </c:pt>
                <c:pt idx="47">
                  <c:v>5.9375</c:v>
                </c:pt>
                <c:pt idx="48">
                  <c:v>6.0625</c:v>
                </c:pt>
                <c:pt idx="49">
                  <c:v>6.1875</c:v>
                </c:pt>
                <c:pt idx="50">
                  <c:v>6.3125</c:v>
                </c:pt>
                <c:pt idx="51">
                  <c:v>6.4375</c:v>
                </c:pt>
                <c:pt idx="52">
                  <c:v>6.5625</c:v>
                </c:pt>
                <c:pt idx="53">
                  <c:v>6.6875</c:v>
                </c:pt>
                <c:pt idx="54">
                  <c:v>6.8125</c:v>
                </c:pt>
                <c:pt idx="55">
                  <c:v>6.9375</c:v>
                </c:pt>
                <c:pt idx="56">
                  <c:v>7.0625</c:v>
                </c:pt>
                <c:pt idx="57">
                  <c:v>7.1875</c:v>
                </c:pt>
                <c:pt idx="58">
                  <c:v>7.3125</c:v>
                </c:pt>
                <c:pt idx="59">
                  <c:v>7.4375</c:v>
                </c:pt>
                <c:pt idx="60">
                  <c:v>7.5625</c:v>
                </c:pt>
                <c:pt idx="61">
                  <c:v>7.6875</c:v>
                </c:pt>
                <c:pt idx="62">
                  <c:v>7.8125</c:v>
                </c:pt>
                <c:pt idx="63">
                  <c:v>7.9375</c:v>
                </c:pt>
                <c:pt idx="64">
                  <c:v>8.0625</c:v>
                </c:pt>
                <c:pt idx="65">
                  <c:v>8.1875</c:v>
                </c:pt>
                <c:pt idx="66">
                  <c:v>8.3125</c:v>
                </c:pt>
                <c:pt idx="67">
                  <c:v>8.4375</c:v>
                </c:pt>
                <c:pt idx="68">
                  <c:v>8.5625</c:v>
                </c:pt>
                <c:pt idx="69">
                  <c:v>8.6875</c:v>
                </c:pt>
                <c:pt idx="70">
                  <c:v>8.8125</c:v>
                </c:pt>
                <c:pt idx="71">
                  <c:v>8.9375</c:v>
                </c:pt>
                <c:pt idx="72">
                  <c:v>9.0625</c:v>
                </c:pt>
                <c:pt idx="73">
                  <c:v>9.1875</c:v>
                </c:pt>
                <c:pt idx="74">
                  <c:v>9.3125</c:v>
                </c:pt>
                <c:pt idx="75">
                  <c:v>9.4375</c:v>
                </c:pt>
                <c:pt idx="76">
                  <c:v>9.5625</c:v>
                </c:pt>
                <c:pt idx="77">
                  <c:v>9.6875</c:v>
                </c:pt>
                <c:pt idx="78">
                  <c:v>9.8125</c:v>
                </c:pt>
                <c:pt idx="79">
                  <c:v>9.9375</c:v>
                </c:pt>
                <c:pt idx="80">
                  <c:v>5.0309999999999997</c:v>
                </c:pt>
                <c:pt idx="81">
                  <c:v>5.0940000000000003</c:v>
                </c:pt>
                <c:pt idx="82">
                  <c:v>5.1559999999999997</c:v>
                </c:pt>
                <c:pt idx="83">
                  <c:v>5.2190000000000003</c:v>
                </c:pt>
                <c:pt idx="84">
                  <c:v>5.2809999999999997</c:v>
                </c:pt>
                <c:pt idx="85">
                  <c:v>5.3440000000000003</c:v>
                </c:pt>
                <c:pt idx="86">
                  <c:v>5.4059999999999997</c:v>
                </c:pt>
                <c:pt idx="87">
                  <c:v>5.4690000000000003</c:v>
                </c:pt>
                <c:pt idx="88">
                  <c:v>5.5309999999999997</c:v>
                </c:pt>
                <c:pt idx="89">
                  <c:v>5.5940000000000003</c:v>
                </c:pt>
                <c:pt idx="90">
                  <c:v>5.6559999999999997</c:v>
                </c:pt>
                <c:pt idx="91">
                  <c:v>5.7190000000000003</c:v>
                </c:pt>
                <c:pt idx="92">
                  <c:v>5.7809999999999997</c:v>
                </c:pt>
                <c:pt idx="93">
                  <c:v>5.8440000000000003</c:v>
                </c:pt>
                <c:pt idx="94">
                  <c:v>5.9059999999999997</c:v>
                </c:pt>
                <c:pt idx="95">
                  <c:v>5.9690000000000003</c:v>
                </c:pt>
                <c:pt idx="96">
                  <c:v>6.0309999999999997</c:v>
                </c:pt>
                <c:pt idx="97">
                  <c:v>6.0940000000000003</c:v>
                </c:pt>
                <c:pt idx="98">
                  <c:v>6.1559999999999997</c:v>
                </c:pt>
                <c:pt idx="99">
                  <c:v>6.2190000000000003</c:v>
                </c:pt>
                <c:pt idx="100">
                  <c:v>6.2809999999999997</c:v>
                </c:pt>
                <c:pt idx="101">
                  <c:v>6.3440000000000003</c:v>
                </c:pt>
                <c:pt idx="102">
                  <c:v>6.4059999999999997</c:v>
                </c:pt>
                <c:pt idx="103">
                  <c:v>6.4690000000000003</c:v>
                </c:pt>
                <c:pt idx="104">
                  <c:v>6.5309999999999997</c:v>
                </c:pt>
                <c:pt idx="105">
                  <c:v>6.5940000000000003</c:v>
                </c:pt>
                <c:pt idx="106">
                  <c:v>6.6559999999999997</c:v>
                </c:pt>
                <c:pt idx="107">
                  <c:v>6.7190000000000003</c:v>
                </c:pt>
                <c:pt idx="108">
                  <c:v>6.7809999999999997</c:v>
                </c:pt>
                <c:pt idx="109">
                  <c:v>6.8440000000000003</c:v>
                </c:pt>
                <c:pt idx="110">
                  <c:v>6.9059999999999997</c:v>
                </c:pt>
                <c:pt idx="111">
                  <c:v>6.9690000000000003</c:v>
                </c:pt>
                <c:pt idx="112">
                  <c:v>7.0309999999999997</c:v>
                </c:pt>
                <c:pt idx="113">
                  <c:v>7.0940000000000003</c:v>
                </c:pt>
                <c:pt idx="114">
                  <c:v>7.1559999999999997</c:v>
                </c:pt>
                <c:pt idx="115">
                  <c:v>7.2190000000000003</c:v>
                </c:pt>
                <c:pt idx="116">
                  <c:v>7.2809999999999997</c:v>
                </c:pt>
                <c:pt idx="117">
                  <c:v>7.3440000000000003</c:v>
                </c:pt>
                <c:pt idx="118">
                  <c:v>7.4059999999999997</c:v>
                </c:pt>
                <c:pt idx="119">
                  <c:v>7.4690000000000003</c:v>
                </c:pt>
                <c:pt idx="120">
                  <c:v>7.5309999999999997</c:v>
                </c:pt>
                <c:pt idx="121">
                  <c:v>7.5940000000000003</c:v>
                </c:pt>
                <c:pt idx="122">
                  <c:v>7.6559999999999997</c:v>
                </c:pt>
                <c:pt idx="123">
                  <c:v>7.7190000000000003</c:v>
                </c:pt>
                <c:pt idx="124">
                  <c:v>7.7809999999999997</c:v>
                </c:pt>
                <c:pt idx="125">
                  <c:v>7.8440000000000003</c:v>
                </c:pt>
                <c:pt idx="126">
                  <c:v>7.9059999999999997</c:v>
                </c:pt>
                <c:pt idx="127">
                  <c:v>7.9690000000000003</c:v>
                </c:pt>
                <c:pt idx="128">
                  <c:v>8.0310000000000006</c:v>
                </c:pt>
                <c:pt idx="129">
                  <c:v>8.0939999999999994</c:v>
                </c:pt>
                <c:pt idx="130">
                  <c:v>8.1560000000000006</c:v>
                </c:pt>
                <c:pt idx="131">
                  <c:v>8.2189999999999994</c:v>
                </c:pt>
                <c:pt idx="132">
                  <c:v>8.2810000000000006</c:v>
                </c:pt>
                <c:pt idx="133">
                  <c:v>8.3439999999999994</c:v>
                </c:pt>
                <c:pt idx="134">
                  <c:v>8.4060000000000006</c:v>
                </c:pt>
                <c:pt idx="135">
                  <c:v>8.4689999999999994</c:v>
                </c:pt>
                <c:pt idx="136">
                  <c:v>8.5310000000000006</c:v>
                </c:pt>
                <c:pt idx="137">
                  <c:v>8.5939999999999994</c:v>
                </c:pt>
                <c:pt idx="138">
                  <c:v>8.6560000000000006</c:v>
                </c:pt>
                <c:pt idx="139">
                  <c:v>8.7189999999999994</c:v>
                </c:pt>
                <c:pt idx="140">
                  <c:v>8.7810000000000006</c:v>
                </c:pt>
                <c:pt idx="141">
                  <c:v>8.8439999999999994</c:v>
                </c:pt>
                <c:pt idx="142">
                  <c:v>8.9060000000000006</c:v>
                </c:pt>
                <c:pt idx="143">
                  <c:v>8.9689999999999994</c:v>
                </c:pt>
                <c:pt idx="144">
                  <c:v>9.0310000000000006</c:v>
                </c:pt>
                <c:pt idx="145">
                  <c:v>9.0939999999999994</c:v>
                </c:pt>
                <c:pt idx="146">
                  <c:v>9.1560000000000006</c:v>
                </c:pt>
                <c:pt idx="147">
                  <c:v>9.2189999999999994</c:v>
                </c:pt>
                <c:pt idx="148">
                  <c:v>9.2810000000000006</c:v>
                </c:pt>
                <c:pt idx="149">
                  <c:v>9.3439999999999994</c:v>
                </c:pt>
                <c:pt idx="150">
                  <c:v>9.4060000000000006</c:v>
                </c:pt>
                <c:pt idx="151">
                  <c:v>9.4689999999999994</c:v>
                </c:pt>
                <c:pt idx="152">
                  <c:v>9.5310000000000006</c:v>
                </c:pt>
                <c:pt idx="153">
                  <c:v>9.5939999999999994</c:v>
                </c:pt>
                <c:pt idx="154">
                  <c:v>9.6560000000000006</c:v>
                </c:pt>
                <c:pt idx="155">
                  <c:v>9.7189999999999994</c:v>
                </c:pt>
                <c:pt idx="156">
                  <c:v>9.7810000000000006</c:v>
                </c:pt>
                <c:pt idx="157">
                  <c:v>9.8439999999999994</c:v>
                </c:pt>
                <c:pt idx="158">
                  <c:v>9.9060000000000006</c:v>
                </c:pt>
                <c:pt idx="159">
                  <c:v>9.9689999999999994</c:v>
                </c:pt>
              </c:numCache>
            </c:numRef>
          </c:xVal>
          <c:yVal>
            <c:numRef>
              <c:f>'OneGrpPureAbsorbtion (2)'!$Q$10:$Q$489</c:f>
              <c:numCache>
                <c:formatCode>0.00E+00</c:formatCode>
                <c:ptCount val="480"/>
                <c:pt idx="0">
                  <c:v>0.44844899999999999</c:v>
                </c:pt>
                <c:pt idx="1">
                  <c:v>0.38562200000000002</c:v>
                </c:pt>
                <c:pt idx="2">
                  <c:v>0.33978399999999997</c:v>
                </c:pt>
                <c:pt idx="3">
                  <c:v>0.30305700000000002</c:v>
                </c:pt>
                <c:pt idx="4">
                  <c:v>0.27242699999999997</c:v>
                </c:pt>
                <c:pt idx="5">
                  <c:v>0.246279</c:v>
                </c:pt>
                <c:pt idx="6">
                  <c:v>0.223609</c:v>
                </c:pt>
                <c:pt idx="7">
                  <c:v>0.203734</c:v>
                </c:pt>
                <c:pt idx="8">
                  <c:v>0.18615899999999999</c:v>
                </c:pt>
                <c:pt idx="9">
                  <c:v>0.170514</c:v>
                </c:pt>
                <c:pt idx="10">
                  <c:v>0.15651000000000001</c:v>
                </c:pt>
                <c:pt idx="11">
                  <c:v>0.14391799999999999</c:v>
                </c:pt>
                <c:pt idx="12">
                  <c:v>0.132552</c:v>
                </c:pt>
                <c:pt idx="13">
                  <c:v>0.12225900000000001</c:v>
                </c:pt>
                <c:pt idx="14">
                  <c:v>0.11291</c:v>
                </c:pt>
                <c:pt idx="15">
                  <c:v>0.104398</c:v>
                </c:pt>
                <c:pt idx="16">
                  <c:v>9.6629499999999993E-2</c:v>
                </c:pt>
                <c:pt idx="17">
                  <c:v>8.95262E-2</c:v>
                </c:pt>
                <c:pt idx="18">
                  <c:v>8.3019099999999998E-2</c:v>
                </c:pt>
                <c:pt idx="19">
                  <c:v>7.7048500000000006E-2</c:v>
                </c:pt>
                <c:pt idx="20">
                  <c:v>7.1562000000000001E-2</c:v>
                </c:pt>
                <c:pt idx="21">
                  <c:v>6.6513500000000003E-2</c:v>
                </c:pt>
                <c:pt idx="22">
                  <c:v>6.1862199999999999E-2</c:v>
                </c:pt>
                <c:pt idx="23">
                  <c:v>5.7571999999999998E-2</c:v>
                </c:pt>
                <c:pt idx="24">
                  <c:v>5.3610600000000001E-2</c:v>
                </c:pt>
                <c:pt idx="25">
                  <c:v>4.9949199999999999E-2</c:v>
                </c:pt>
                <c:pt idx="26">
                  <c:v>4.6561900000000003E-2</c:v>
                </c:pt>
                <c:pt idx="27">
                  <c:v>4.3425600000000002E-2</c:v>
                </c:pt>
                <c:pt idx="28">
                  <c:v>4.0519399999999997E-2</c:v>
                </c:pt>
                <c:pt idx="29">
                  <c:v>3.7824200000000002E-2</c:v>
                </c:pt>
                <c:pt idx="30">
                  <c:v>3.5323100000000003E-2</c:v>
                </c:pt>
                <c:pt idx="31">
                  <c:v>3.3000399999999999E-2</c:v>
                </c:pt>
                <c:pt idx="32">
                  <c:v>3.08422E-2</c:v>
                </c:pt>
                <c:pt idx="33">
                  <c:v>2.88355E-2</c:v>
                </c:pt>
                <c:pt idx="34">
                  <c:v>2.6968700000000002E-2</c:v>
                </c:pt>
                <c:pt idx="35">
                  <c:v>2.5231099999999999E-2</c:v>
                </c:pt>
                <c:pt idx="36">
                  <c:v>2.3612899999999999E-2</c:v>
                </c:pt>
                <c:pt idx="37">
                  <c:v>2.2105199999999998E-2</c:v>
                </c:pt>
                <c:pt idx="38">
                  <c:v>2.0699700000000001E-2</c:v>
                </c:pt>
                <c:pt idx="39">
                  <c:v>1.9389099999999999E-2</c:v>
                </c:pt>
                <c:pt idx="40">
                  <c:v>1.81663E-2</c:v>
                </c:pt>
                <c:pt idx="41">
                  <c:v>1.7025100000000001E-2</c:v>
                </c:pt>
                <c:pt idx="42">
                  <c:v>1.5959500000000001E-2</c:v>
                </c:pt>
                <c:pt idx="43">
                  <c:v>1.49642E-2</c:v>
                </c:pt>
                <c:pt idx="44">
                  <c:v>1.40342E-2</c:v>
                </c:pt>
                <c:pt idx="45">
                  <c:v>1.3165E-2</c:v>
                </c:pt>
                <c:pt idx="46">
                  <c:v>1.23523E-2</c:v>
                </c:pt>
                <c:pt idx="47">
                  <c:v>1.1592099999999999E-2</c:v>
                </c:pt>
                <c:pt idx="48">
                  <c:v>1.0881E-2</c:v>
                </c:pt>
                <c:pt idx="49">
                  <c:v>1.0215500000000001E-2</c:v>
                </c:pt>
                <c:pt idx="50">
                  <c:v>9.5924900000000004E-3</c:v>
                </c:pt>
                <c:pt idx="51">
                  <c:v>9.0091500000000005E-3</c:v>
                </c:pt>
                <c:pt idx="52">
                  <c:v>8.4627899999999995E-3</c:v>
                </c:pt>
                <c:pt idx="53">
                  <c:v>7.9509400000000001E-3</c:v>
                </c:pt>
                <c:pt idx="54">
                  <c:v>7.4713000000000002E-3</c:v>
                </c:pt>
                <c:pt idx="55">
                  <c:v>7.0217500000000002E-3</c:v>
                </c:pt>
                <c:pt idx="56">
                  <c:v>6.60029E-3</c:v>
                </c:pt>
                <c:pt idx="57">
                  <c:v>6.20508E-3</c:v>
                </c:pt>
                <c:pt idx="58">
                  <c:v>5.8344099999999999E-3</c:v>
                </c:pt>
                <c:pt idx="59">
                  <c:v>5.4866899999999998E-3</c:v>
                </c:pt>
                <c:pt idx="60">
                  <c:v>5.1604199999999998E-3</c:v>
                </c:pt>
                <c:pt idx="61">
                  <c:v>4.8542300000000002E-3</c:v>
                </c:pt>
                <c:pt idx="62">
                  <c:v>4.5668200000000001E-3</c:v>
                </c:pt>
                <c:pt idx="63">
                  <c:v>4.2969899999999997E-3</c:v>
                </c:pt>
                <c:pt idx="64">
                  <c:v>4.0436200000000004E-3</c:v>
                </c:pt>
                <c:pt idx="65">
                  <c:v>3.8056700000000001E-3</c:v>
                </c:pt>
                <c:pt idx="66">
                  <c:v>3.5821500000000001E-3</c:v>
                </c:pt>
                <c:pt idx="67">
                  <c:v>3.3721699999999999E-3</c:v>
                </c:pt>
                <c:pt idx="68">
                  <c:v>3.1748599999999998E-3</c:v>
                </c:pt>
                <c:pt idx="69">
                  <c:v>2.9894399999999999E-3</c:v>
                </c:pt>
                <c:pt idx="70">
                  <c:v>2.8151500000000002E-3</c:v>
                </c:pt>
                <c:pt idx="71">
                  <c:v>2.65132E-3</c:v>
                </c:pt>
                <c:pt idx="72">
                  <c:v>2.4972800000000002E-3</c:v>
                </c:pt>
                <c:pt idx="73">
                  <c:v>2.3524399999999999E-3</c:v>
                </c:pt>
                <c:pt idx="74">
                  <c:v>2.2162200000000001E-3</c:v>
                </c:pt>
                <c:pt idx="75">
                  <c:v>2.0880999999999999E-3</c:v>
                </c:pt>
                <c:pt idx="76">
                  <c:v>1.9675700000000001E-3</c:v>
                </c:pt>
                <c:pt idx="77">
                  <c:v>1.85418E-3</c:v>
                </c:pt>
                <c:pt idx="78">
                  <c:v>1.74749E-3</c:v>
                </c:pt>
                <c:pt idx="79">
                  <c:v>1.64708E-3</c:v>
                </c:pt>
                <c:pt idx="80">
                  <c:v>6.0492000000000002E-3</c:v>
                </c:pt>
                <c:pt idx="81">
                  <c:v>5.8412400000000001E-3</c:v>
                </c:pt>
                <c:pt idx="82">
                  <c:v>5.63519E-3</c:v>
                </c:pt>
                <c:pt idx="83">
                  <c:v>5.4388600000000002E-3</c:v>
                </c:pt>
                <c:pt idx="84">
                  <c:v>5.2459200000000003E-3</c:v>
                </c:pt>
                <c:pt idx="85">
                  <c:v>5.0682000000000001E-3</c:v>
                </c:pt>
                <c:pt idx="86">
                  <c:v>4.8984199999999997E-3</c:v>
                </c:pt>
                <c:pt idx="87">
                  <c:v>4.7332099999999998E-3</c:v>
                </c:pt>
                <c:pt idx="88">
                  <c:v>4.5865799999999998E-3</c:v>
                </c:pt>
                <c:pt idx="89">
                  <c:v>4.4463999999999997E-3</c:v>
                </c:pt>
                <c:pt idx="90">
                  <c:v>4.2946599999999996E-3</c:v>
                </c:pt>
                <c:pt idx="91">
                  <c:v>4.1472000000000002E-3</c:v>
                </c:pt>
                <c:pt idx="92">
                  <c:v>4.0174499999999997E-3</c:v>
                </c:pt>
                <c:pt idx="93">
                  <c:v>3.8860000000000001E-3</c:v>
                </c:pt>
                <c:pt idx="94">
                  <c:v>3.7587300000000001E-3</c:v>
                </c:pt>
                <c:pt idx="95">
                  <c:v>3.6414500000000001E-3</c:v>
                </c:pt>
                <c:pt idx="96">
                  <c:v>3.52492E-3</c:v>
                </c:pt>
                <c:pt idx="97">
                  <c:v>3.41055E-3</c:v>
                </c:pt>
                <c:pt idx="98">
                  <c:v>3.3078700000000001E-3</c:v>
                </c:pt>
                <c:pt idx="99">
                  <c:v>3.19565E-3</c:v>
                </c:pt>
                <c:pt idx="100">
                  <c:v>3.0958100000000001E-3</c:v>
                </c:pt>
                <c:pt idx="101">
                  <c:v>2.9962700000000001E-3</c:v>
                </c:pt>
                <c:pt idx="102">
                  <c:v>2.8984000000000002E-3</c:v>
                </c:pt>
                <c:pt idx="103">
                  <c:v>2.8105999999999999E-3</c:v>
                </c:pt>
                <c:pt idx="104">
                  <c:v>2.7211100000000001E-3</c:v>
                </c:pt>
                <c:pt idx="105">
                  <c:v>2.6339699999999998E-3</c:v>
                </c:pt>
                <c:pt idx="106">
                  <c:v>2.5471299999999999E-3</c:v>
                </c:pt>
                <c:pt idx="107">
                  <c:v>2.4686899999999999E-3</c:v>
                </c:pt>
                <c:pt idx="108">
                  <c:v>2.3929899999999998E-3</c:v>
                </c:pt>
                <c:pt idx="109">
                  <c:v>2.3171699999999999E-3</c:v>
                </c:pt>
                <c:pt idx="110">
                  <c:v>2.2501700000000001E-3</c:v>
                </c:pt>
                <c:pt idx="111">
                  <c:v>2.18074E-3</c:v>
                </c:pt>
                <c:pt idx="112">
                  <c:v>2.1142399999999999E-3</c:v>
                </c:pt>
                <c:pt idx="113">
                  <c:v>2.0478100000000002E-3</c:v>
                </c:pt>
                <c:pt idx="114">
                  <c:v>1.9893300000000001E-3</c:v>
                </c:pt>
                <c:pt idx="115">
                  <c:v>1.9298399999999999E-3</c:v>
                </c:pt>
                <c:pt idx="116">
                  <c:v>1.8798300000000001E-3</c:v>
                </c:pt>
                <c:pt idx="117">
                  <c:v>1.8264900000000001E-3</c:v>
                </c:pt>
                <c:pt idx="118">
                  <c:v>1.7712299999999999E-3</c:v>
                </c:pt>
                <c:pt idx="119">
                  <c:v>1.7156700000000001E-3</c:v>
                </c:pt>
                <c:pt idx="120">
                  <c:v>1.65934E-3</c:v>
                </c:pt>
                <c:pt idx="121">
                  <c:v>1.6044399999999999E-3</c:v>
                </c:pt>
                <c:pt idx="122">
                  <c:v>1.55419E-3</c:v>
                </c:pt>
                <c:pt idx="123">
                  <c:v>1.5039700000000001E-3</c:v>
                </c:pt>
                <c:pt idx="124">
                  <c:v>1.45273E-3</c:v>
                </c:pt>
                <c:pt idx="125">
                  <c:v>1.40628E-3</c:v>
                </c:pt>
                <c:pt idx="126">
                  <c:v>1.36209E-3</c:v>
                </c:pt>
                <c:pt idx="127">
                  <c:v>1.3156000000000001E-3</c:v>
                </c:pt>
                <c:pt idx="128">
                  <c:v>1.27056E-3</c:v>
                </c:pt>
                <c:pt idx="129">
                  <c:v>1.2323E-3</c:v>
                </c:pt>
                <c:pt idx="130">
                  <c:v>1.19786E-3</c:v>
                </c:pt>
                <c:pt idx="131">
                  <c:v>1.16198E-3</c:v>
                </c:pt>
                <c:pt idx="132">
                  <c:v>1.1298899999999999E-3</c:v>
                </c:pt>
                <c:pt idx="133">
                  <c:v>1.0979399999999999E-3</c:v>
                </c:pt>
                <c:pt idx="134">
                  <c:v>1.0672399999999999E-3</c:v>
                </c:pt>
                <c:pt idx="135">
                  <c:v>1.0326999999999999E-3</c:v>
                </c:pt>
                <c:pt idx="136">
                  <c:v>1.0006100000000001E-3</c:v>
                </c:pt>
                <c:pt idx="137">
                  <c:v>9.6946599999999999E-4</c:v>
                </c:pt>
                <c:pt idx="138">
                  <c:v>9.3839399999999995E-4</c:v>
                </c:pt>
                <c:pt idx="139">
                  <c:v>9.0791799999999996E-4</c:v>
                </c:pt>
                <c:pt idx="140">
                  <c:v>8.7575000000000001E-4</c:v>
                </c:pt>
                <c:pt idx="141">
                  <c:v>8.5113799999999998E-4</c:v>
                </c:pt>
                <c:pt idx="142">
                  <c:v>8.2581600000000005E-4</c:v>
                </c:pt>
                <c:pt idx="143">
                  <c:v>8.03344E-4</c:v>
                </c:pt>
                <c:pt idx="144">
                  <c:v>7.7997899999999998E-4</c:v>
                </c:pt>
                <c:pt idx="145">
                  <c:v>7.5472699999999996E-4</c:v>
                </c:pt>
                <c:pt idx="146">
                  <c:v>7.3739599999999997E-4</c:v>
                </c:pt>
                <c:pt idx="147">
                  <c:v>7.1513399999999997E-4</c:v>
                </c:pt>
                <c:pt idx="148">
                  <c:v>6.9676600000000003E-4</c:v>
                </c:pt>
                <c:pt idx="149">
                  <c:v>6.7378299999999996E-4</c:v>
                </c:pt>
                <c:pt idx="150">
                  <c:v>6.5300199999999997E-4</c:v>
                </c:pt>
                <c:pt idx="151">
                  <c:v>6.3420200000000005E-4</c:v>
                </c:pt>
                <c:pt idx="152">
                  <c:v>6.1528799999999997E-4</c:v>
                </c:pt>
                <c:pt idx="153">
                  <c:v>5.9914699999999996E-4</c:v>
                </c:pt>
                <c:pt idx="154">
                  <c:v>5.8418999999999995E-4</c:v>
                </c:pt>
                <c:pt idx="155">
                  <c:v>5.6510600000000001E-4</c:v>
                </c:pt>
                <c:pt idx="156">
                  <c:v>5.4819600000000003E-4</c:v>
                </c:pt>
                <c:pt idx="157">
                  <c:v>5.2981199999999995E-4</c:v>
                </c:pt>
                <c:pt idx="158">
                  <c:v>5.1765199999999996E-4</c:v>
                </c:pt>
                <c:pt idx="159">
                  <c:v>5.0271799999999998E-4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CE-3A49-ABC3-42606B9CF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21262148901163475"/>
          <c:h val="0.194180306113421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1"/>
          <c:order val="0"/>
          <c:tx>
            <c:v>Sn 32 angles 240 elements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OneGrpAbsScat!$I$10:$I$489</c:f>
              <c:numCache>
                <c:formatCode>General</c:formatCode>
                <c:ptCount val="480"/>
                <c:pt idx="0">
                  <c:v>0</c:v>
                </c:pt>
                <c:pt idx="1">
                  <c:v>0.125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0.375</c:v>
                </c:pt>
                <c:pt idx="6">
                  <c:v>0.375</c:v>
                </c:pt>
                <c:pt idx="7">
                  <c:v>0.5</c:v>
                </c:pt>
                <c:pt idx="8">
                  <c:v>0.5</c:v>
                </c:pt>
                <c:pt idx="9">
                  <c:v>0.625</c:v>
                </c:pt>
                <c:pt idx="10">
                  <c:v>0.625</c:v>
                </c:pt>
                <c:pt idx="11">
                  <c:v>0.75</c:v>
                </c:pt>
                <c:pt idx="12">
                  <c:v>0.75</c:v>
                </c:pt>
                <c:pt idx="13">
                  <c:v>0.875</c:v>
                </c:pt>
                <c:pt idx="14">
                  <c:v>0.875</c:v>
                </c:pt>
                <c:pt idx="15">
                  <c:v>1</c:v>
                </c:pt>
                <c:pt idx="16">
                  <c:v>1</c:v>
                </c:pt>
                <c:pt idx="17">
                  <c:v>1.125</c:v>
                </c:pt>
                <c:pt idx="18">
                  <c:v>1.125</c:v>
                </c:pt>
                <c:pt idx="19">
                  <c:v>1.25</c:v>
                </c:pt>
                <c:pt idx="20">
                  <c:v>1.25</c:v>
                </c:pt>
                <c:pt idx="21">
                  <c:v>1.375</c:v>
                </c:pt>
                <c:pt idx="22">
                  <c:v>1.375</c:v>
                </c:pt>
                <c:pt idx="23">
                  <c:v>1.5</c:v>
                </c:pt>
                <c:pt idx="24">
                  <c:v>1.5</c:v>
                </c:pt>
                <c:pt idx="25">
                  <c:v>1.625</c:v>
                </c:pt>
                <c:pt idx="26">
                  <c:v>1.625</c:v>
                </c:pt>
                <c:pt idx="27">
                  <c:v>1.75</c:v>
                </c:pt>
                <c:pt idx="28">
                  <c:v>1.75</c:v>
                </c:pt>
                <c:pt idx="29">
                  <c:v>1.875</c:v>
                </c:pt>
                <c:pt idx="30">
                  <c:v>1.875</c:v>
                </c:pt>
                <c:pt idx="31">
                  <c:v>2</c:v>
                </c:pt>
                <c:pt idx="32">
                  <c:v>2</c:v>
                </c:pt>
                <c:pt idx="33">
                  <c:v>2.125</c:v>
                </c:pt>
                <c:pt idx="34">
                  <c:v>2.125</c:v>
                </c:pt>
                <c:pt idx="35">
                  <c:v>2.25</c:v>
                </c:pt>
                <c:pt idx="36">
                  <c:v>2.25</c:v>
                </c:pt>
                <c:pt idx="37">
                  <c:v>2.375</c:v>
                </c:pt>
                <c:pt idx="38">
                  <c:v>2.375</c:v>
                </c:pt>
                <c:pt idx="39">
                  <c:v>2.5</c:v>
                </c:pt>
                <c:pt idx="40">
                  <c:v>2.5</c:v>
                </c:pt>
                <c:pt idx="41">
                  <c:v>2.625</c:v>
                </c:pt>
                <c:pt idx="42">
                  <c:v>2.625</c:v>
                </c:pt>
                <c:pt idx="43">
                  <c:v>2.75</c:v>
                </c:pt>
                <c:pt idx="44">
                  <c:v>2.75</c:v>
                </c:pt>
                <c:pt idx="45">
                  <c:v>2.875</c:v>
                </c:pt>
                <c:pt idx="46">
                  <c:v>2.875</c:v>
                </c:pt>
                <c:pt idx="47">
                  <c:v>3</c:v>
                </c:pt>
                <c:pt idx="48">
                  <c:v>3</c:v>
                </c:pt>
                <c:pt idx="49">
                  <c:v>3.125</c:v>
                </c:pt>
                <c:pt idx="50">
                  <c:v>3.125</c:v>
                </c:pt>
                <c:pt idx="51" formatCode="0.00E+00">
                  <c:v>3.25</c:v>
                </c:pt>
                <c:pt idx="52" formatCode="0.00E+00">
                  <c:v>3.25</c:v>
                </c:pt>
                <c:pt idx="53" formatCode="0.00E+00">
                  <c:v>3.375</c:v>
                </c:pt>
                <c:pt idx="54" formatCode="0.00E+00">
                  <c:v>3.375</c:v>
                </c:pt>
                <c:pt idx="55" formatCode="0.00E+00">
                  <c:v>3.5</c:v>
                </c:pt>
                <c:pt idx="56" formatCode="0.00E+00">
                  <c:v>3.5</c:v>
                </c:pt>
                <c:pt idx="57" formatCode="0.00E+00">
                  <c:v>3.625</c:v>
                </c:pt>
                <c:pt idx="58" formatCode="0.00E+00">
                  <c:v>3.625</c:v>
                </c:pt>
                <c:pt idx="59" formatCode="0.00E+00">
                  <c:v>3.75</c:v>
                </c:pt>
                <c:pt idx="60" formatCode="0.00E+00">
                  <c:v>3.75</c:v>
                </c:pt>
                <c:pt idx="61" formatCode="0.00E+00">
                  <c:v>3.875</c:v>
                </c:pt>
                <c:pt idx="62" formatCode="0.00E+00">
                  <c:v>3.875</c:v>
                </c:pt>
                <c:pt idx="63" formatCode="0.00E+00">
                  <c:v>4</c:v>
                </c:pt>
                <c:pt idx="64" formatCode="0.00E+00">
                  <c:v>4</c:v>
                </c:pt>
                <c:pt idx="65" formatCode="0.00E+00">
                  <c:v>4.125</c:v>
                </c:pt>
                <c:pt idx="66" formatCode="0.00E+00">
                  <c:v>4.125</c:v>
                </c:pt>
                <c:pt idx="67" formatCode="0.00E+00">
                  <c:v>4.25</c:v>
                </c:pt>
                <c:pt idx="68" formatCode="0.00E+00">
                  <c:v>4.25</c:v>
                </c:pt>
                <c:pt idx="69" formatCode="0.00E+00">
                  <c:v>4.375</c:v>
                </c:pt>
                <c:pt idx="70" formatCode="0.00E+00">
                  <c:v>4.375</c:v>
                </c:pt>
                <c:pt idx="71" formatCode="0.00E+00">
                  <c:v>4.5</c:v>
                </c:pt>
                <c:pt idx="72" formatCode="0.00E+00">
                  <c:v>4.5</c:v>
                </c:pt>
                <c:pt idx="73" formatCode="0.00E+00">
                  <c:v>4.625</c:v>
                </c:pt>
                <c:pt idx="74" formatCode="0.00E+00">
                  <c:v>4.625</c:v>
                </c:pt>
                <c:pt idx="75" formatCode="0.00E+00">
                  <c:v>4.75</c:v>
                </c:pt>
                <c:pt idx="76" formatCode="0.00E+00">
                  <c:v>4.75</c:v>
                </c:pt>
                <c:pt idx="77" formatCode="0.00E+00">
                  <c:v>4.875</c:v>
                </c:pt>
                <c:pt idx="78" formatCode="0.00E+00">
                  <c:v>4.875</c:v>
                </c:pt>
                <c:pt idx="79" formatCode="0.00E+00">
                  <c:v>5</c:v>
                </c:pt>
                <c:pt idx="80" formatCode="0.00E+00">
                  <c:v>5</c:v>
                </c:pt>
                <c:pt idx="81" formatCode="0.00E+00">
                  <c:v>5.125</c:v>
                </c:pt>
                <c:pt idx="82" formatCode="0.00E+00">
                  <c:v>5.125</c:v>
                </c:pt>
                <c:pt idx="83" formatCode="0.00E+00">
                  <c:v>5.25</c:v>
                </c:pt>
                <c:pt idx="84" formatCode="0.00E+00">
                  <c:v>5.25</c:v>
                </c:pt>
                <c:pt idx="85" formatCode="0.00E+00">
                  <c:v>5.375</c:v>
                </c:pt>
                <c:pt idx="86" formatCode="0.00E+00">
                  <c:v>5.375</c:v>
                </c:pt>
                <c:pt idx="87" formatCode="0.00E+00">
                  <c:v>5.5</c:v>
                </c:pt>
                <c:pt idx="88" formatCode="0.00E+00">
                  <c:v>5.5</c:v>
                </c:pt>
                <c:pt idx="89" formatCode="0.00E+00">
                  <c:v>5.625</c:v>
                </c:pt>
                <c:pt idx="90" formatCode="0.00E+00">
                  <c:v>5.625</c:v>
                </c:pt>
                <c:pt idx="91" formatCode="0.00E+00">
                  <c:v>5.75</c:v>
                </c:pt>
                <c:pt idx="92" formatCode="0.00E+00">
                  <c:v>5.75</c:v>
                </c:pt>
                <c:pt idx="93" formatCode="0.00E+00">
                  <c:v>5.875</c:v>
                </c:pt>
                <c:pt idx="94" formatCode="0.00E+00">
                  <c:v>5.875</c:v>
                </c:pt>
                <c:pt idx="95" formatCode="0.00E+00">
                  <c:v>6</c:v>
                </c:pt>
                <c:pt idx="96" formatCode="0.00E+00">
                  <c:v>6</c:v>
                </c:pt>
                <c:pt idx="97" formatCode="0.00E+00">
                  <c:v>6.125</c:v>
                </c:pt>
                <c:pt idx="98" formatCode="0.00E+00">
                  <c:v>6.125</c:v>
                </c:pt>
                <c:pt idx="99" formatCode="0.00E+00">
                  <c:v>6.25</c:v>
                </c:pt>
                <c:pt idx="100" formatCode="0.00E+00">
                  <c:v>6.25</c:v>
                </c:pt>
                <c:pt idx="101" formatCode="0.00E+00">
                  <c:v>6.375</c:v>
                </c:pt>
                <c:pt idx="102" formatCode="0.00E+00">
                  <c:v>6.375</c:v>
                </c:pt>
                <c:pt idx="103" formatCode="0.00E+00">
                  <c:v>6.5</c:v>
                </c:pt>
                <c:pt idx="104" formatCode="0.00E+00">
                  <c:v>6.5</c:v>
                </c:pt>
                <c:pt idx="105" formatCode="0.00E+00">
                  <c:v>6.625</c:v>
                </c:pt>
                <c:pt idx="106" formatCode="0.00E+00">
                  <c:v>6.625</c:v>
                </c:pt>
                <c:pt idx="107" formatCode="0.00E+00">
                  <c:v>6.75</c:v>
                </c:pt>
                <c:pt idx="108" formatCode="0.00E+00">
                  <c:v>6.75</c:v>
                </c:pt>
                <c:pt idx="109" formatCode="0.00E+00">
                  <c:v>6.875</c:v>
                </c:pt>
                <c:pt idx="110" formatCode="0.00E+00">
                  <c:v>6.875</c:v>
                </c:pt>
                <c:pt idx="111" formatCode="0.00E+00">
                  <c:v>7</c:v>
                </c:pt>
                <c:pt idx="112" formatCode="0.00E+00">
                  <c:v>7</c:v>
                </c:pt>
                <c:pt idx="113" formatCode="0.00E+00">
                  <c:v>7.125</c:v>
                </c:pt>
                <c:pt idx="114" formatCode="0.00E+00">
                  <c:v>7.125</c:v>
                </c:pt>
                <c:pt idx="115" formatCode="0.00E+00">
                  <c:v>7.25</c:v>
                </c:pt>
                <c:pt idx="116" formatCode="0.00E+00">
                  <c:v>7.25</c:v>
                </c:pt>
                <c:pt idx="117" formatCode="0.00E+00">
                  <c:v>7.375</c:v>
                </c:pt>
                <c:pt idx="118" formatCode="0.00E+00">
                  <c:v>7.375</c:v>
                </c:pt>
                <c:pt idx="119" formatCode="0.00E+00">
                  <c:v>7.5</c:v>
                </c:pt>
                <c:pt idx="120" formatCode="0.00E+00">
                  <c:v>7.5</c:v>
                </c:pt>
                <c:pt idx="121" formatCode="0.00E+00">
                  <c:v>7.625</c:v>
                </c:pt>
                <c:pt idx="122" formatCode="0.00E+00">
                  <c:v>7.625</c:v>
                </c:pt>
                <c:pt idx="123" formatCode="0.00E+00">
                  <c:v>7.75</c:v>
                </c:pt>
                <c:pt idx="124" formatCode="0.00E+00">
                  <c:v>7.75</c:v>
                </c:pt>
                <c:pt idx="125" formatCode="0.00E+00">
                  <c:v>7.875</c:v>
                </c:pt>
                <c:pt idx="126" formatCode="0.00E+00">
                  <c:v>7.875</c:v>
                </c:pt>
                <c:pt idx="127" formatCode="0.00E+00">
                  <c:v>8</c:v>
                </c:pt>
                <c:pt idx="128" formatCode="0.00E+00">
                  <c:v>8</c:v>
                </c:pt>
                <c:pt idx="129" formatCode="0.00E+00">
                  <c:v>8.125</c:v>
                </c:pt>
                <c:pt idx="130" formatCode="0.00E+00">
                  <c:v>8.125</c:v>
                </c:pt>
                <c:pt idx="131" formatCode="0.00E+00">
                  <c:v>8.25</c:v>
                </c:pt>
                <c:pt idx="132" formatCode="0.00E+00">
                  <c:v>8.25</c:v>
                </c:pt>
                <c:pt idx="133" formatCode="0.00E+00">
                  <c:v>8.375</c:v>
                </c:pt>
                <c:pt idx="134" formatCode="0.00E+00">
                  <c:v>8.375</c:v>
                </c:pt>
                <c:pt idx="135" formatCode="0.00E+00">
                  <c:v>8.5</c:v>
                </c:pt>
                <c:pt idx="136" formatCode="0.00E+00">
                  <c:v>8.5</c:v>
                </c:pt>
                <c:pt idx="137" formatCode="0.00E+00">
                  <c:v>8.625</c:v>
                </c:pt>
                <c:pt idx="138" formatCode="0.00E+00">
                  <c:v>8.625</c:v>
                </c:pt>
                <c:pt idx="139" formatCode="0.00E+00">
                  <c:v>8.75</c:v>
                </c:pt>
                <c:pt idx="140" formatCode="0.00E+00">
                  <c:v>8.75</c:v>
                </c:pt>
                <c:pt idx="141" formatCode="0.00E+00">
                  <c:v>8.875</c:v>
                </c:pt>
                <c:pt idx="142" formatCode="0.00E+00">
                  <c:v>8.875</c:v>
                </c:pt>
                <c:pt idx="143" formatCode="0.00E+00">
                  <c:v>9</c:v>
                </c:pt>
                <c:pt idx="144" formatCode="0.00E+00">
                  <c:v>9</c:v>
                </c:pt>
                <c:pt idx="145" formatCode="0.00E+00">
                  <c:v>9.125</c:v>
                </c:pt>
                <c:pt idx="146" formatCode="0.00E+00">
                  <c:v>9.125</c:v>
                </c:pt>
                <c:pt idx="147" formatCode="0.00E+00">
                  <c:v>9.25</c:v>
                </c:pt>
                <c:pt idx="148" formatCode="0.00E+00">
                  <c:v>9.25</c:v>
                </c:pt>
                <c:pt idx="149" formatCode="0.00E+00">
                  <c:v>9.375</c:v>
                </c:pt>
                <c:pt idx="150" formatCode="0.00E+00">
                  <c:v>9.375</c:v>
                </c:pt>
                <c:pt idx="151" formatCode="0.00E+00">
                  <c:v>9.5</c:v>
                </c:pt>
                <c:pt idx="152" formatCode="0.00E+00">
                  <c:v>9.5</c:v>
                </c:pt>
                <c:pt idx="153" formatCode="0.00E+00">
                  <c:v>9.625</c:v>
                </c:pt>
                <c:pt idx="154" formatCode="0.00E+00">
                  <c:v>9.625</c:v>
                </c:pt>
                <c:pt idx="155" formatCode="0.00E+00">
                  <c:v>9.75</c:v>
                </c:pt>
                <c:pt idx="156" formatCode="0.00E+00">
                  <c:v>9.75</c:v>
                </c:pt>
                <c:pt idx="157" formatCode="0.00E+00">
                  <c:v>9.875</c:v>
                </c:pt>
                <c:pt idx="158" formatCode="0.00E+00">
                  <c:v>9.875</c:v>
                </c:pt>
                <c:pt idx="159" formatCode="0.00E+00">
                  <c:v>10</c:v>
                </c:pt>
                <c:pt idx="160" formatCode="0.00E+00">
                  <c:v>10</c:v>
                </c:pt>
                <c:pt idx="161" formatCode="0.00E+00">
                  <c:v>10.125</c:v>
                </c:pt>
                <c:pt idx="162" formatCode="0.00E+00">
                  <c:v>10.125</c:v>
                </c:pt>
                <c:pt idx="163" formatCode="0.00E+00">
                  <c:v>10.25</c:v>
                </c:pt>
                <c:pt idx="164" formatCode="0.00E+00">
                  <c:v>10.25</c:v>
                </c:pt>
                <c:pt idx="165" formatCode="0.00E+00">
                  <c:v>10.375</c:v>
                </c:pt>
                <c:pt idx="166" formatCode="0.00E+00">
                  <c:v>10.375</c:v>
                </c:pt>
                <c:pt idx="167" formatCode="0.00E+00">
                  <c:v>10.5</c:v>
                </c:pt>
                <c:pt idx="168" formatCode="0.00E+00">
                  <c:v>10.5</c:v>
                </c:pt>
                <c:pt idx="169" formatCode="0.00E+00">
                  <c:v>10.625</c:v>
                </c:pt>
                <c:pt idx="170" formatCode="0.00E+00">
                  <c:v>10.625</c:v>
                </c:pt>
                <c:pt idx="171" formatCode="0.00E+00">
                  <c:v>10.75</c:v>
                </c:pt>
                <c:pt idx="172">
                  <c:v>10.75</c:v>
                </c:pt>
                <c:pt idx="173">
                  <c:v>10.875</c:v>
                </c:pt>
                <c:pt idx="174">
                  <c:v>10.875</c:v>
                </c:pt>
                <c:pt idx="175">
                  <c:v>11</c:v>
                </c:pt>
                <c:pt idx="176">
                  <c:v>11</c:v>
                </c:pt>
                <c:pt idx="177">
                  <c:v>11.125</c:v>
                </c:pt>
                <c:pt idx="178">
                  <c:v>11.125</c:v>
                </c:pt>
                <c:pt idx="179">
                  <c:v>11.25</c:v>
                </c:pt>
                <c:pt idx="180">
                  <c:v>11.25</c:v>
                </c:pt>
                <c:pt idx="181">
                  <c:v>11.375</c:v>
                </c:pt>
                <c:pt idx="182">
                  <c:v>11.375</c:v>
                </c:pt>
                <c:pt idx="183">
                  <c:v>11.5</c:v>
                </c:pt>
                <c:pt idx="184">
                  <c:v>11.5</c:v>
                </c:pt>
                <c:pt idx="185">
                  <c:v>11.625</c:v>
                </c:pt>
                <c:pt idx="186">
                  <c:v>11.625</c:v>
                </c:pt>
                <c:pt idx="187">
                  <c:v>11.75</c:v>
                </c:pt>
                <c:pt idx="188">
                  <c:v>11.75</c:v>
                </c:pt>
                <c:pt idx="189">
                  <c:v>11.875</c:v>
                </c:pt>
                <c:pt idx="190">
                  <c:v>11.875</c:v>
                </c:pt>
                <c:pt idx="191">
                  <c:v>12</c:v>
                </c:pt>
                <c:pt idx="192">
                  <c:v>12</c:v>
                </c:pt>
                <c:pt idx="193">
                  <c:v>12.125</c:v>
                </c:pt>
                <c:pt idx="194">
                  <c:v>12.125</c:v>
                </c:pt>
                <c:pt idx="195">
                  <c:v>12.25</c:v>
                </c:pt>
                <c:pt idx="196">
                  <c:v>12.25</c:v>
                </c:pt>
                <c:pt idx="197">
                  <c:v>12.375</c:v>
                </c:pt>
                <c:pt idx="198">
                  <c:v>12.375</c:v>
                </c:pt>
                <c:pt idx="199">
                  <c:v>12.5</c:v>
                </c:pt>
                <c:pt idx="200">
                  <c:v>12.5</c:v>
                </c:pt>
                <c:pt idx="201">
                  <c:v>12.625</c:v>
                </c:pt>
                <c:pt idx="202">
                  <c:v>12.625</c:v>
                </c:pt>
                <c:pt idx="203">
                  <c:v>12.75</c:v>
                </c:pt>
                <c:pt idx="204">
                  <c:v>12.75</c:v>
                </c:pt>
                <c:pt idx="205">
                  <c:v>12.875</c:v>
                </c:pt>
                <c:pt idx="206">
                  <c:v>12.875</c:v>
                </c:pt>
                <c:pt idx="207">
                  <c:v>13</c:v>
                </c:pt>
                <c:pt idx="208">
                  <c:v>13</c:v>
                </c:pt>
                <c:pt idx="209">
                  <c:v>13.125</c:v>
                </c:pt>
                <c:pt idx="210">
                  <c:v>13.125</c:v>
                </c:pt>
                <c:pt idx="211">
                  <c:v>13.25</c:v>
                </c:pt>
                <c:pt idx="212">
                  <c:v>13.25</c:v>
                </c:pt>
                <c:pt idx="213">
                  <c:v>13.375</c:v>
                </c:pt>
                <c:pt idx="214">
                  <c:v>13.375</c:v>
                </c:pt>
                <c:pt idx="215">
                  <c:v>13.5</c:v>
                </c:pt>
                <c:pt idx="216">
                  <c:v>13.5</c:v>
                </c:pt>
                <c:pt idx="217">
                  <c:v>13.625</c:v>
                </c:pt>
                <c:pt idx="218">
                  <c:v>13.625</c:v>
                </c:pt>
                <c:pt idx="219">
                  <c:v>13.75</c:v>
                </c:pt>
                <c:pt idx="220">
                  <c:v>13.75</c:v>
                </c:pt>
                <c:pt idx="221">
                  <c:v>13.875</c:v>
                </c:pt>
                <c:pt idx="222">
                  <c:v>13.875</c:v>
                </c:pt>
                <c:pt idx="223">
                  <c:v>14</c:v>
                </c:pt>
                <c:pt idx="224">
                  <c:v>14</c:v>
                </c:pt>
                <c:pt idx="225">
                  <c:v>14.125</c:v>
                </c:pt>
                <c:pt idx="226">
                  <c:v>14.125</c:v>
                </c:pt>
                <c:pt idx="227">
                  <c:v>14.25</c:v>
                </c:pt>
                <c:pt idx="228">
                  <c:v>14.25</c:v>
                </c:pt>
                <c:pt idx="229">
                  <c:v>14.375</c:v>
                </c:pt>
                <c:pt idx="230">
                  <c:v>14.375</c:v>
                </c:pt>
                <c:pt idx="231">
                  <c:v>14.5</c:v>
                </c:pt>
                <c:pt idx="232">
                  <c:v>14.5</c:v>
                </c:pt>
                <c:pt idx="233">
                  <c:v>14.625</c:v>
                </c:pt>
                <c:pt idx="234">
                  <c:v>14.625</c:v>
                </c:pt>
                <c:pt idx="235">
                  <c:v>14.75</c:v>
                </c:pt>
                <c:pt idx="236">
                  <c:v>14.75</c:v>
                </c:pt>
                <c:pt idx="237">
                  <c:v>14.875</c:v>
                </c:pt>
                <c:pt idx="238">
                  <c:v>14.875</c:v>
                </c:pt>
                <c:pt idx="239">
                  <c:v>15</c:v>
                </c:pt>
                <c:pt idx="240">
                  <c:v>15</c:v>
                </c:pt>
                <c:pt idx="241">
                  <c:v>15.125</c:v>
                </c:pt>
                <c:pt idx="242">
                  <c:v>15.125</c:v>
                </c:pt>
                <c:pt idx="243">
                  <c:v>15.25</c:v>
                </c:pt>
                <c:pt idx="244">
                  <c:v>15.25</c:v>
                </c:pt>
                <c:pt idx="245">
                  <c:v>15.375</c:v>
                </c:pt>
                <c:pt idx="246">
                  <c:v>15.375</c:v>
                </c:pt>
                <c:pt idx="247">
                  <c:v>15.5</c:v>
                </c:pt>
                <c:pt idx="248">
                  <c:v>15.5</c:v>
                </c:pt>
                <c:pt idx="249">
                  <c:v>15.625</c:v>
                </c:pt>
                <c:pt idx="250">
                  <c:v>15.625</c:v>
                </c:pt>
                <c:pt idx="251">
                  <c:v>15.75</c:v>
                </c:pt>
                <c:pt idx="252">
                  <c:v>15.75</c:v>
                </c:pt>
                <c:pt idx="253">
                  <c:v>15.875</c:v>
                </c:pt>
                <c:pt idx="254">
                  <c:v>15.875</c:v>
                </c:pt>
                <c:pt idx="255">
                  <c:v>16</c:v>
                </c:pt>
                <c:pt idx="256">
                  <c:v>16</c:v>
                </c:pt>
                <c:pt idx="257">
                  <c:v>16.125</c:v>
                </c:pt>
                <c:pt idx="258">
                  <c:v>16.125</c:v>
                </c:pt>
                <c:pt idx="259">
                  <c:v>16.25</c:v>
                </c:pt>
                <c:pt idx="260">
                  <c:v>16.25</c:v>
                </c:pt>
                <c:pt idx="261">
                  <c:v>16.375</c:v>
                </c:pt>
                <c:pt idx="262">
                  <c:v>16.375</c:v>
                </c:pt>
                <c:pt idx="263">
                  <c:v>16.5</c:v>
                </c:pt>
                <c:pt idx="264">
                  <c:v>16.5</c:v>
                </c:pt>
                <c:pt idx="265">
                  <c:v>16.625</c:v>
                </c:pt>
                <c:pt idx="266">
                  <c:v>16.625</c:v>
                </c:pt>
                <c:pt idx="267">
                  <c:v>16.75</c:v>
                </c:pt>
                <c:pt idx="268">
                  <c:v>16.75</c:v>
                </c:pt>
                <c:pt idx="269">
                  <c:v>16.875</c:v>
                </c:pt>
                <c:pt idx="270">
                  <c:v>16.875</c:v>
                </c:pt>
                <c:pt idx="271">
                  <c:v>17</c:v>
                </c:pt>
                <c:pt idx="272">
                  <c:v>17</c:v>
                </c:pt>
                <c:pt idx="273">
                  <c:v>17.125</c:v>
                </c:pt>
                <c:pt idx="274">
                  <c:v>17.125</c:v>
                </c:pt>
                <c:pt idx="275">
                  <c:v>17.25</c:v>
                </c:pt>
                <c:pt idx="276">
                  <c:v>17.25</c:v>
                </c:pt>
                <c:pt idx="277">
                  <c:v>17.375</c:v>
                </c:pt>
                <c:pt idx="278">
                  <c:v>17.375</c:v>
                </c:pt>
                <c:pt idx="279">
                  <c:v>17.5</c:v>
                </c:pt>
                <c:pt idx="280">
                  <c:v>17.5</c:v>
                </c:pt>
                <c:pt idx="281">
                  <c:v>17.625</c:v>
                </c:pt>
                <c:pt idx="282">
                  <c:v>17.625</c:v>
                </c:pt>
                <c:pt idx="283">
                  <c:v>17.75</c:v>
                </c:pt>
                <c:pt idx="284">
                  <c:v>17.75</c:v>
                </c:pt>
                <c:pt idx="285">
                  <c:v>17.875</c:v>
                </c:pt>
                <c:pt idx="286">
                  <c:v>17.875</c:v>
                </c:pt>
                <c:pt idx="287">
                  <c:v>18</c:v>
                </c:pt>
                <c:pt idx="288">
                  <c:v>18</c:v>
                </c:pt>
                <c:pt idx="289">
                  <c:v>18.125</c:v>
                </c:pt>
                <c:pt idx="290">
                  <c:v>18.125</c:v>
                </c:pt>
                <c:pt idx="291">
                  <c:v>18.25</c:v>
                </c:pt>
                <c:pt idx="292">
                  <c:v>18.25</c:v>
                </c:pt>
                <c:pt idx="293">
                  <c:v>18.375</c:v>
                </c:pt>
                <c:pt idx="294">
                  <c:v>18.375</c:v>
                </c:pt>
                <c:pt idx="295">
                  <c:v>18.5</c:v>
                </c:pt>
                <c:pt idx="296">
                  <c:v>18.5</c:v>
                </c:pt>
                <c:pt idx="297">
                  <c:v>18.625</c:v>
                </c:pt>
                <c:pt idx="298">
                  <c:v>18.625</c:v>
                </c:pt>
                <c:pt idx="299">
                  <c:v>18.75</c:v>
                </c:pt>
                <c:pt idx="300">
                  <c:v>18.75</c:v>
                </c:pt>
                <c:pt idx="301">
                  <c:v>18.875</c:v>
                </c:pt>
                <c:pt idx="302">
                  <c:v>18.875</c:v>
                </c:pt>
                <c:pt idx="303">
                  <c:v>19</c:v>
                </c:pt>
                <c:pt idx="304">
                  <c:v>19</c:v>
                </c:pt>
                <c:pt idx="305">
                  <c:v>19.125</c:v>
                </c:pt>
                <c:pt idx="306">
                  <c:v>19.125</c:v>
                </c:pt>
                <c:pt idx="307">
                  <c:v>19.25</c:v>
                </c:pt>
                <c:pt idx="308">
                  <c:v>19.25</c:v>
                </c:pt>
                <c:pt idx="309">
                  <c:v>19.375</c:v>
                </c:pt>
                <c:pt idx="310">
                  <c:v>19.375</c:v>
                </c:pt>
                <c:pt idx="311">
                  <c:v>19.5</c:v>
                </c:pt>
                <c:pt idx="312">
                  <c:v>19.5</c:v>
                </c:pt>
                <c:pt idx="313">
                  <c:v>19.625</c:v>
                </c:pt>
                <c:pt idx="314">
                  <c:v>19.625</c:v>
                </c:pt>
                <c:pt idx="315">
                  <c:v>19.75</c:v>
                </c:pt>
                <c:pt idx="316">
                  <c:v>19.75</c:v>
                </c:pt>
                <c:pt idx="317">
                  <c:v>19.875</c:v>
                </c:pt>
                <c:pt idx="318">
                  <c:v>19.875</c:v>
                </c:pt>
                <c:pt idx="319">
                  <c:v>20</c:v>
                </c:pt>
                <c:pt idx="320">
                  <c:v>20</c:v>
                </c:pt>
                <c:pt idx="321">
                  <c:v>20.125</c:v>
                </c:pt>
                <c:pt idx="322">
                  <c:v>20.125</c:v>
                </c:pt>
                <c:pt idx="323">
                  <c:v>20.25</c:v>
                </c:pt>
                <c:pt idx="324">
                  <c:v>20.25</c:v>
                </c:pt>
                <c:pt idx="325">
                  <c:v>20.375</c:v>
                </c:pt>
                <c:pt idx="326">
                  <c:v>20.375</c:v>
                </c:pt>
                <c:pt idx="327">
                  <c:v>20.5</c:v>
                </c:pt>
                <c:pt idx="328">
                  <c:v>20.5</c:v>
                </c:pt>
                <c:pt idx="329">
                  <c:v>20.625</c:v>
                </c:pt>
                <c:pt idx="330">
                  <c:v>20.625</c:v>
                </c:pt>
                <c:pt idx="331">
                  <c:v>20.75</c:v>
                </c:pt>
                <c:pt idx="332">
                  <c:v>20.75</c:v>
                </c:pt>
                <c:pt idx="333">
                  <c:v>20.875</c:v>
                </c:pt>
                <c:pt idx="334">
                  <c:v>20.875</c:v>
                </c:pt>
                <c:pt idx="335">
                  <c:v>21</c:v>
                </c:pt>
                <c:pt idx="336">
                  <c:v>21</c:v>
                </c:pt>
                <c:pt idx="337">
                  <c:v>21.125</c:v>
                </c:pt>
                <c:pt idx="338">
                  <c:v>21.125</c:v>
                </c:pt>
                <c:pt idx="339">
                  <c:v>21.25</c:v>
                </c:pt>
                <c:pt idx="340">
                  <c:v>21.25</c:v>
                </c:pt>
                <c:pt idx="341">
                  <c:v>21.375</c:v>
                </c:pt>
                <c:pt idx="342">
                  <c:v>21.375</c:v>
                </c:pt>
                <c:pt idx="343">
                  <c:v>21.5</c:v>
                </c:pt>
                <c:pt idx="344">
                  <c:v>21.5</c:v>
                </c:pt>
                <c:pt idx="345">
                  <c:v>21.625</c:v>
                </c:pt>
                <c:pt idx="346">
                  <c:v>21.625</c:v>
                </c:pt>
                <c:pt idx="347">
                  <c:v>21.75</c:v>
                </c:pt>
                <c:pt idx="348">
                  <c:v>21.75</c:v>
                </c:pt>
                <c:pt idx="349">
                  <c:v>21.875</c:v>
                </c:pt>
                <c:pt idx="350">
                  <c:v>21.875</c:v>
                </c:pt>
                <c:pt idx="351">
                  <c:v>22</c:v>
                </c:pt>
                <c:pt idx="352">
                  <c:v>22</c:v>
                </c:pt>
                <c:pt idx="353">
                  <c:v>22.125</c:v>
                </c:pt>
                <c:pt idx="354">
                  <c:v>22.125</c:v>
                </c:pt>
                <c:pt idx="355">
                  <c:v>22.25</c:v>
                </c:pt>
                <c:pt idx="356">
                  <c:v>22.25</c:v>
                </c:pt>
                <c:pt idx="357">
                  <c:v>22.375</c:v>
                </c:pt>
                <c:pt idx="358">
                  <c:v>22.375</c:v>
                </c:pt>
                <c:pt idx="359">
                  <c:v>22.5</c:v>
                </c:pt>
                <c:pt idx="360">
                  <c:v>22.5</c:v>
                </c:pt>
                <c:pt idx="361">
                  <c:v>22.625</c:v>
                </c:pt>
                <c:pt idx="362">
                  <c:v>22.625</c:v>
                </c:pt>
                <c:pt idx="363">
                  <c:v>22.75</c:v>
                </c:pt>
                <c:pt idx="364">
                  <c:v>22.75</c:v>
                </c:pt>
                <c:pt idx="365">
                  <c:v>22.875</c:v>
                </c:pt>
                <c:pt idx="366">
                  <c:v>22.875</c:v>
                </c:pt>
                <c:pt idx="367">
                  <c:v>23</c:v>
                </c:pt>
                <c:pt idx="368">
                  <c:v>23</c:v>
                </c:pt>
                <c:pt idx="369">
                  <c:v>23.125</c:v>
                </c:pt>
                <c:pt idx="370">
                  <c:v>23.125</c:v>
                </c:pt>
                <c:pt idx="371">
                  <c:v>23.25</c:v>
                </c:pt>
                <c:pt idx="372">
                  <c:v>23.25</c:v>
                </c:pt>
                <c:pt idx="373">
                  <c:v>23.375</c:v>
                </c:pt>
                <c:pt idx="374">
                  <c:v>23.375</c:v>
                </c:pt>
                <c:pt idx="375">
                  <c:v>23.5</c:v>
                </c:pt>
                <c:pt idx="376">
                  <c:v>23.5</c:v>
                </c:pt>
                <c:pt idx="377">
                  <c:v>23.625</c:v>
                </c:pt>
                <c:pt idx="378">
                  <c:v>23.625</c:v>
                </c:pt>
                <c:pt idx="379">
                  <c:v>23.75</c:v>
                </c:pt>
                <c:pt idx="380">
                  <c:v>23.75</c:v>
                </c:pt>
                <c:pt idx="381">
                  <c:v>23.875</c:v>
                </c:pt>
                <c:pt idx="382">
                  <c:v>23.875</c:v>
                </c:pt>
                <c:pt idx="383">
                  <c:v>24</c:v>
                </c:pt>
                <c:pt idx="384">
                  <c:v>24</c:v>
                </c:pt>
                <c:pt idx="385">
                  <c:v>24.125</c:v>
                </c:pt>
                <c:pt idx="386">
                  <c:v>24.125</c:v>
                </c:pt>
                <c:pt idx="387">
                  <c:v>24.25</c:v>
                </c:pt>
                <c:pt idx="388">
                  <c:v>24.25</c:v>
                </c:pt>
                <c:pt idx="389">
                  <c:v>24.375</c:v>
                </c:pt>
                <c:pt idx="390">
                  <c:v>24.375</c:v>
                </c:pt>
                <c:pt idx="391">
                  <c:v>24.5</c:v>
                </c:pt>
                <c:pt idx="392">
                  <c:v>24.5</c:v>
                </c:pt>
                <c:pt idx="393">
                  <c:v>24.625</c:v>
                </c:pt>
                <c:pt idx="394">
                  <c:v>24.625</c:v>
                </c:pt>
                <c:pt idx="395">
                  <c:v>24.75</c:v>
                </c:pt>
                <c:pt idx="396">
                  <c:v>24.75</c:v>
                </c:pt>
                <c:pt idx="397">
                  <c:v>24.875</c:v>
                </c:pt>
                <c:pt idx="398">
                  <c:v>24.875</c:v>
                </c:pt>
                <c:pt idx="399">
                  <c:v>25</c:v>
                </c:pt>
                <c:pt idx="400">
                  <c:v>25</c:v>
                </c:pt>
                <c:pt idx="401">
                  <c:v>25.125</c:v>
                </c:pt>
                <c:pt idx="402">
                  <c:v>25.125</c:v>
                </c:pt>
                <c:pt idx="403">
                  <c:v>25.25</c:v>
                </c:pt>
                <c:pt idx="404">
                  <c:v>25.25</c:v>
                </c:pt>
                <c:pt idx="405">
                  <c:v>25.375</c:v>
                </c:pt>
                <c:pt idx="406">
                  <c:v>25.375</c:v>
                </c:pt>
                <c:pt idx="407">
                  <c:v>25.5</c:v>
                </c:pt>
                <c:pt idx="408">
                  <c:v>25.5</c:v>
                </c:pt>
                <c:pt idx="409">
                  <c:v>25.625</c:v>
                </c:pt>
                <c:pt idx="410">
                  <c:v>25.625</c:v>
                </c:pt>
                <c:pt idx="411">
                  <c:v>25.75</c:v>
                </c:pt>
                <c:pt idx="412">
                  <c:v>25.75</c:v>
                </c:pt>
                <c:pt idx="413">
                  <c:v>25.875</c:v>
                </c:pt>
                <c:pt idx="414">
                  <c:v>25.875</c:v>
                </c:pt>
                <c:pt idx="415">
                  <c:v>26</c:v>
                </c:pt>
                <c:pt idx="416">
                  <c:v>26</c:v>
                </c:pt>
                <c:pt idx="417">
                  <c:v>26.125</c:v>
                </c:pt>
                <c:pt idx="418">
                  <c:v>26.125</c:v>
                </c:pt>
                <c:pt idx="419">
                  <c:v>26.25</c:v>
                </c:pt>
                <c:pt idx="420">
                  <c:v>26.25</c:v>
                </c:pt>
                <c:pt idx="421">
                  <c:v>26.375</c:v>
                </c:pt>
                <c:pt idx="422">
                  <c:v>26.375</c:v>
                </c:pt>
                <c:pt idx="423">
                  <c:v>26.5</c:v>
                </c:pt>
                <c:pt idx="424">
                  <c:v>26.5</c:v>
                </c:pt>
                <c:pt idx="425">
                  <c:v>26.625</c:v>
                </c:pt>
                <c:pt idx="426">
                  <c:v>26.625</c:v>
                </c:pt>
                <c:pt idx="427">
                  <c:v>26.75</c:v>
                </c:pt>
                <c:pt idx="428">
                  <c:v>26.75</c:v>
                </c:pt>
                <c:pt idx="429">
                  <c:v>26.875</c:v>
                </c:pt>
                <c:pt idx="430">
                  <c:v>26.875</c:v>
                </c:pt>
                <c:pt idx="431">
                  <c:v>27</c:v>
                </c:pt>
                <c:pt idx="432">
                  <c:v>27</c:v>
                </c:pt>
                <c:pt idx="433">
                  <c:v>27.125</c:v>
                </c:pt>
                <c:pt idx="434">
                  <c:v>27.125</c:v>
                </c:pt>
                <c:pt idx="435">
                  <c:v>27.25</c:v>
                </c:pt>
                <c:pt idx="436">
                  <c:v>27.25</c:v>
                </c:pt>
                <c:pt idx="437">
                  <c:v>27.375</c:v>
                </c:pt>
                <c:pt idx="438">
                  <c:v>27.375</c:v>
                </c:pt>
                <c:pt idx="439">
                  <c:v>27.5</c:v>
                </c:pt>
                <c:pt idx="440">
                  <c:v>27.5</c:v>
                </c:pt>
                <c:pt idx="441">
                  <c:v>27.625</c:v>
                </c:pt>
                <c:pt idx="442">
                  <c:v>27.625</c:v>
                </c:pt>
                <c:pt idx="443">
                  <c:v>27.75</c:v>
                </c:pt>
                <c:pt idx="444">
                  <c:v>27.75</c:v>
                </c:pt>
                <c:pt idx="445">
                  <c:v>27.875</c:v>
                </c:pt>
                <c:pt idx="446">
                  <c:v>27.875</c:v>
                </c:pt>
                <c:pt idx="447">
                  <c:v>28</c:v>
                </c:pt>
                <c:pt idx="448">
                  <c:v>28</c:v>
                </c:pt>
                <c:pt idx="449">
                  <c:v>28.125</c:v>
                </c:pt>
                <c:pt idx="450">
                  <c:v>28.125</c:v>
                </c:pt>
                <c:pt idx="451">
                  <c:v>28.25</c:v>
                </c:pt>
                <c:pt idx="452">
                  <c:v>28.25</c:v>
                </c:pt>
                <c:pt idx="453">
                  <c:v>28.375</c:v>
                </c:pt>
                <c:pt idx="454">
                  <c:v>28.375</c:v>
                </c:pt>
                <c:pt idx="455">
                  <c:v>28.5</c:v>
                </c:pt>
                <c:pt idx="456">
                  <c:v>28.5</c:v>
                </c:pt>
                <c:pt idx="457">
                  <c:v>28.625</c:v>
                </c:pt>
                <c:pt idx="458">
                  <c:v>28.625</c:v>
                </c:pt>
                <c:pt idx="459">
                  <c:v>28.75</c:v>
                </c:pt>
                <c:pt idx="460">
                  <c:v>28.75</c:v>
                </c:pt>
                <c:pt idx="461">
                  <c:v>28.875</c:v>
                </c:pt>
                <c:pt idx="462">
                  <c:v>28.875</c:v>
                </c:pt>
                <c:pt idx="463">
                  <c:v>29</c:v>
                </c:pt>
                <c:pt idx="464">
                  <c:v>29</c:v>
                </c:pt>
                <c:pt idx="465">
                  <c:v>29.125</c:v>
                </c:pt>
                <c:pt idx="466">
                  <c:v>29.125</c:v>
                </c:pt>
                <c:pt idx="467">
                  <c:v>29.25</c:v>
                </c:pt>
                <c:pt idx="468">
                  <c:v>29.25</c:v>
                </c:pt>
                <c:pt idx="469">
                  <c:v>29.375</c:v>
                </c:pt>
                <c:pt idx="470">
                  <c:v>29.375</c:v>
                </c:pt>
                <c:pt idx="471">
                  <c:v>29.5</c:v>
                </c:pt>
                <c:pt idx="472">
                  <c:v>29.5</c:v>
                </c:pt>
                <c:pt idx="473">
                  <c:v>29.625</c:v>
                </c:pt>
                <c:pt idx="474">
                  <c:v>29.625</c:v>
                </c:pt>
                <c:pt idx="475">
                  <c:v>29.75</c:v>
                </c:pt>
                <c:pt idx="476">
                  <c:v>29.75</c:v>
                </c:pt>
                <c:pt idx="477">
                  <c:v>29.875</c:v>
                </c:pt>
                <c:pt idx="478">
                  <c:v>29.875</c:v>
                </c:pt>
                <c:pt idx="479">
                  <c:v>30</c:v>
                </c:pt>
              </c:numCache>
            </c:numRef>
          </c:xVal>
          <c:yVal>
            <c:numRef>
              <c:f>OneGrpAbsScat!$J$10:$J$489</c:f>
              <c:numCache>
                <c:formatCode>General</c:formatCode>
                <c:ptCount val="480"/>
                <c:pt idx="0">
                  <c:v>0.81667800000000002</c:v>
                </c:pt>
                <c:pt idx="1">
                  <c:v>0.80191199999999996</c:v>
                </c:pt>
                <c:pt idx="2">
                  <c:v>0.80219499999999999</c:v>
                </c:pt>
                <c:pt idx="3">
                  <c:v>0.78922199999999998</c:v>
                </c:pt>
                <c:pt idx="4">
                  <c:v>0.78942199999999996</c:v>
                </c:pt>
                <c:pt idx="5">
                  <c:v>0.77771500000000005</c:v>
                </c:pt>
                <c:pt idx="6">
                  <c:v>0.77786100000000002</c:v>
                </c:pt>
                <c:pt idx="7">
                  <c:v>0.76706799999999997</c:v>
                </c:pt>
                <c:pt idx="8">
                  <c:v>0.767177</c:v>
                </c:pt>
                <c:pt idx="9">
                  <c:v>0.75706399999999996</c:v>
                </c:pt>
                <c:pt idx="10">
                  <c:v>0.75714800000000004</c:v>
                </c:pt>
                <c:pt idx="11">
                  <c:v>0.747556</c:v>
                </c:pt>
                <c:pt idx="12">
                  <c:v>0.74762200000000001</c:v>
                </c:pt>
                <c:pt idx="13">
                  <c:v>0.73844100000000001</c:v>
                </c:pt>
                <c:pt idx="14">
                  <c:v>0.73849500000000001</c:v>
                </c:pt>
                <c:pt idx="15">
                  <c:v>0.72964899999999999</c:v>
                </c:pt>
                <c:pt idx="16">
                  <c:v>0.72969499999999998</c:v>
                </c:pt>
                <c:pt idx="17">
                  <c:v>0.72112900000000002</c:v>
                </c:pt>
                <c:pt idx="18">
                  <c:v>0.72116899999999995</c:v>
                </c:pt>
                <c:pt idx="19">
                  <c:v>0.71284400000000003</c:v>
                </c:pt>
                <c:pt idx="20">
                  <c:v>0.71287900000000004</c:v>
                </c:pt>
                <c:pt idx="21">
                  <c:v>0.70476700000000003</c:v>
                </c:pt>
                <c:pt idx="22">
                  <c:v>0.70479800000000004</c:v>
                </c:pt>
                <c:pt idx="23">
                  <c:v>0.69687600000000005</c:v>
                </c:pt>
                <c:pt idx="24">
                  <c:v>0.69690399999999997</c:v>
                </c:pt>
                <c:pt idx="25">
                  <c:v>0.68915400000000004</c:v>
                </c:pt>
                <c:pt idx="26">
                  <c:v>0.68918100000000004</c:v>
                </c:pt>
                <c:pt idx="27">
                  <c:v>0.681589</c:v>
                </c:pt>
                <c:pt idx="28">
                  <c:v>0.68161300000000002</c:v>
                </c:pt>
                <c:pt idx="29">
                  <c:v>0.67416799999999999</c:v>
                </c:pt>
                <c:pt idx="30">
                  <c:v>0.67418999999999996</c:v>
                </c:pt>
                <c:pt idx="31">
                  <c:v>0.66688199999999997</c:v>
                </c:pt>
                <c:pt idx="32">
                  <c:v>0.66690400000000005</c:v>
                </c:pt>
                <c:pt idx="33">
                  <c:v>0.65972399999999998</c:v>
                </c:pt>
                <c:pt idx="34">
                  <c:v>0.659744</c:v>
                </c:pt>
                <c:pt idx="35">
                  <c:v>0.65268700000000002</c:v>
                </c:pt>
                <c:pt idx="36">
                  <c:v>0.65270600000000001</c:v>
                </c:pt>
                <c:pt idx="37">
                  <c:v>0.64576299999999998</c:v>
                </c:pt>
                <c:pt idx="38">
                  <c:v>0.64578199999999997</c:v>
                </c:pt>
                <c:pt idx="39">
                  <c:v>0.63894899999999999</c:v>
                </c:pt>
                <c:pt idx="40">
                  <c:v>0.63896600000000003</c:v>
                </c:pt>
                <c:pt idx="41">
                  <c:v>0.632239</c:v>
                </c:pt>
                <c:pt idx="42">
                  <c:v>0.63225500000000001</c:v>
                </c:pt>
                <c:pt idx="43">
                  <c:v>0.62562799999999996</c:v>
                </c:pt>
                <c:pt idx="44">
                  <c:v>0.62564399999999998</c:v>
                </c:pt>
                <c:pt idx="45">
                  <c:v>0.61911300000000002</c:v>
                </c:pt>
                <c:pt idx="46">
                  <c:v>0.61912800000000001</c:v>
                </c:pt>
                <c:pt idx="47">
                  <c:v>0.61268999999999996</c:v>
                </c:pt>
                <c:pt idx="48">
                  <c:v>0.61270500000000006</c:v>
                </c:pt>
                <c:pt idx="49">
                  <c:v>0.60635499999999998</c:v>
                </c:pt>
                <c:pt idx="50">
                  <c:v>0.60636999999999996</c:v>
                </c:pt>
                <c:pt idx="51" formatCode="0.00E+00">
                  <c:v>0.60010600000000003</c:v>
                </c:pt>
                <c:pt idx="52" formatCode="0.00E+00">
                  <c:v>0.60011999999999999</c:v>
                </c:pt>
                <c:pt idx="53" formatCode="0.00E+00">
                  <c:v>0.59394100000000005</c:v>
                </c:pt>
                <c:pt idx="54" formatCode="0.00E+00">
                  <c:v>0.59395399999999998</c:v>
                </c:pt>
                <c:pt idx="55" formatCode="0.00E+00">
                  <c:v>0.58785500000000002</c:v>
                </c:pt>
                <c:pt idx="56" formatCode="0.00E+00">
                  <c:v>0.58786799999999995</c:v>
                </c:pt>
                <c:pt idx="57" formatCode="0.00E+00">
                  <c:v>0.581847</c:v>
                </c:pt>
                <c:pt idx="58" formatCode="0.00E+00">
                  <c:v>0.58186000000000004</c:v>
                </c:pt>
                <c:pt idx="59" formatCode="0.00E+00">
                  <c:v>0.57591499999999995</c:v>
                </c:pt>
                <c:pt idx="60" formatCode="0.00E+00">
                  <c:v>0.57592699999999997</c:v>
                </c:pt>
                <c:pt idx="61" formatCode="0.00E+00">
                  <c:v>0.57005600000000001</c:v>
                </c:pt>
                <c:pt idx="62" formatCode="0.00E+00">
                  <c:v>0.57006800000000002</c:v>
                </c:pt>
                <c:pt idx="63" formatCode="0.00E+00">
                  <c:v>0.56426799999999999</c:v>
                </c:pt>
                <c:pt idx="64" formatCode="0.00E+00">
                  <c:v>0.56428</c:v>
                </c:pt>
                <c:pt idx="65" formatCode="0.00E+00">
                  <c:v>0.55855100000000002</c:v>
                </c:pt>
                <c:pt idx="66" formatCode="0.00E+00">
                  <c:v>0.558562</c:v>
                </c:pt>
                <c:pt idx="67" formatCode="0.00E+00">
                  <c:v>0.55290099999999998</c:v>
                </c:pt>
                <c:pt idx="68" formatCode="0.00E+00">
                  <c:v>0.55291199999999996</c:v>
                </c:pt>
                <c:pt idx="69" formatCode="0.00E+00">
                  <c:v>0.54731799999999997</c:v>
                </c:pt>
                <c:pt idx="70" formatCode="0.00E+00">
                  <c:v>0.54732899999999995</c:v>
                </c:pt>
                <c:pt idx="71" formatCode="0.00E+00">
                  <c:v>0.54179900000000003</c:v>
                </c:pt>
                <c:pt idx="72" formatCode="0.00E+00">
                  <c:v>0.54181000000000001</c:v>
                </c:pt>
                <c:pt idx="73" formatCode="0.00E+00">
                  <c:v>0.53634400000000004</c:v>
                </c:pt>
                <c:pt idx="74" formatCode="0.00E+00">
                  <c:v>0.536354</c:v>
                </c:pt>
                <c:pt idx="75" formatCode="0.00E+00">
                  <c:v>0.53095099999999995</c:v>
                </c:pt>
                <c:pt idx="76" formatCode="0.00E+00">
                  <c:v>0.53096100000000002</c:v>
                </c:pt>
                <c:pt idx="77" formatCode="0.00E+00">
                  <c:v>0.52561800000000003</c:v>
                </c:pt>
                <c:pt idx="78" formatCode="0.00E+00">
                  <c:v>0.52562799999999998</c:v>
                </c:pt>
                <c:pt idx="79" formatCode="0.00E+00">
                  <c:v>0.52034499999999995</c:v>
                </c:pt>
                <c:pt idx="80" formatCode="0.00E+00">
                  <c:v>0.52035500000000001</c:v>
                </c:pt>
                <c:pt idx="81" formatCode="0.00E+00">
                  <c:v>0.51513100000000001</c:v>
                </c:pt>
                <c:pt idx="82" formatCode="0.00E+00">
                  <c:v>0.51514000000000004</c:v>
                </c:pt>
                <c:pt idx="83" formatCode="0.00E+00">
                  <c:v>0.50997300000000001</c:v>
                </c:pt>
                <c:pt idx="84" formatCode="0.00E+00">
                  <c:v>0.50998299999999996</c:v>
                </c:pt>
                <c:pt idx="85" formatCode="0.00E+00">
                  <c:v>0.50487199999999999</c:v>
                </c:pt>
                <c:pt idx="86" formatCode="0.00E+00">
                  <c:v>0.50488100000000002</c:v>
                </c:pt>
                <c:pt idx="87" formatCode="0.00E+00">
                  <c:v>0.49982500000000002</c:v>
                </c:pt>
                <c:pt idx="88" formatCode="0.00E+00">
                  <c:v>0.499834</c:v>
                </c:pt>
                <c:pt idx="89" formatCode="0.00E+00">
                  <c:v>0.49483300000000002</c:v>
                </c:pt>
                <c:pt idx="90" formatCode="0.00E+00">
                  <c:v>0.494842</c:v>
                </c:pt>
                <c:pt idx="91" formatCode="0.00E+00">
                  <c:v>0.489894</c:v>
                </c:pt>
                <c:pt idx="92" formatCode="0.00E+00">
                  <c:v>0.489902</c:v>
                </c:pt>
                <c:pt idx="93" formatCode="0.00E+00">
                  <c:v>0.48500700000000002</c:v>
                </c:pt>
                <c:pt idx="94" formatCode="0.00E+00">
                  <c:v>0.48501499999999997</c:v>
                </c:pt>
                <c:pt idx="95" formatCode="0.00E+00">
                  <c:v>0.48017100000000001</c:v>
                </c:pt>
                <c:pt idx="96" formatCode="0.00E+00">
                  <c:v>0.48017900000000002</c:v>
                </c:pt>
                <c:pt idx="97" formatCode="0.00E+00">
                  <c:v>0.47538599999999998</c:v>
                </c:pt>
                <c:pt idx="98" formatCode="0.00E+00">
                  <c:v>0.47539399999999998</c:v>
                </c:pt>
                <c:pt idx="99" formatCode="0.00E+00">
                  <c:v>0.47065000000000001</c:v>
                </c:pt>
                <c:pt idx="100" formatCode="0.00E+00">
                  <c:v>0.47065800000000002</c:v>
                </c:pt>
                <c:pt idx="101" formatCode="0.00E+00">
                  <c:v>0.46596399999999999</c:v>
                </c:pt>
                <c:pt idx="102" formatCode="0.00E+00">
                  <c:v>0.465972</c:v>
                </c:pt>
                <c:pt idx="103" formatCode="0.00E+00">
                  <c:v>0.46132499999999999</c:v>
                </c:pt>
                <c:pt idx="104" formatCode="0.00E+00">
                  <c:v>0.46133299999999999</c:v>
                </c:pt>
                <c:pt idx="105" formatCode="0.00E+00">
                  <c:v>0.45673399999999997</c:v>
                </c:pt>
                <c:pt idx="106" formatCode="0.00E+00">
                  <c:v>0.45674199999999998</c:v>
                </c:pt>
                <c:pt idx="107" formatCode="0.00E+00">
                  <c:v>0.45218900000000001</c:v>
                </c:pt>
                <c:pt idx="108" formatCode="0.00E+00">
                  <c:v>0.45219700000000002</c:v>
                </c:pt>
                <c:pt idx="109" formatCode="0.00E+00">
                  <c:v>0.44769100000000001</c:v>
                </c:pt>
                <c:pt idx="110" formatCode="0.00E+00">
                  <c:v>0.44769799999999998</c:v>
                </c:pt>
                <c:pt idx="111" formatCode="0.00E+00">
                  <c:v>0.44323800000000002</c:v>
                </c:pt>
                <c:pt idx="112" formatCode="0.00E+00">
                  <c:v>0.443245</c:v>
                </c:pt>
                <c:pt idx="113" formatCode="0.00E+00">
                  <c:v>0.43882900000000002</c:v>
                </c:pt>
                <c:pt idx="114" formatCode="0.00E+00">
                  <c:v>0.438836</c:v>
                </c:pt>
                <c:pt idx="115" formatCode="0.00E+00">
                  <c:v>0.43446400000000002</c:v>
                </c:pt>
                <c:pt idx="116" formatCode="0.00E+00">
                  <c:v>0.43447200000000002</c:v>
                </c:pt>
                <c:pt idx="117" formatCode="0.00E+00">
                  <c:v>0.430143</c:v>
                </c:pt>
                <c:pt idx="118" formatCode="0.00E+00">
                  <c:v>0.43014999999999998</c:v>
                </c:pt>
                <c:pt idx="119" formatCode="0.00E+00">
                  <c:v>0.42586499999999999</c:v>
                </c:pt>
                <c:pt idx="120" formatCode="0.00E+00">
                  <c:v>0.42587199999999997</c:v>
                </c:pt>
                <c:pt idx="121" formatCode="0.00E+00">
                  <c:v>0.42162899999999998</c:v>
                </c:pt>
                <c:pt idx="122" formatCode="0.00E+00">
                  <c:v>0.42163600000000001</c:v>
                </c:pt>
                <c:pt idx="123" formatCode="0.00E+00">
                  <c:v>0.41743400000000003</c:v>
                </c:pt>
                <c:pt idx="124" formatCode="0.00E+00">
                  <c:v>0.41744100000000001</c:v>
                </c:pt>
                <c:pt idx="125" formatCode="0.00E+00">
                  <c:v>0.41328100000000001</c:v>
                </c:pt>
                <c:pt idx="126" formatCode="0.00E+00">
                  <c:v>0.41328700000000002</c:v>
                </c:pt>
                <c:pt idx="127" formatCode="0.00E+00">
                  <c:v>0.40916799999999998</c:v>
                </c:pt>
                <c:pt idx="128" formatCode="0.00E+00">
                  <c:v>0.40917399999999998</c:v>
                </c:pt>
                <c:pt idx="129" formatCode="0.00E+00">
                  <c:v>0.40509499999999998</c:v>
                </c:pt>
                <c:pt idx="130" formatCode="0.00E+00">
                  <c:v>0.40510099999999999</c:v>
                </c:pt>
                <c:pt idx="131" formatCode="0.00E+00">
                  <c:v>0.401061</c:v>
                </c:pt>
                <c:pt idx="132" formatCode="0.00E+00">
                  <c:v>0.40106799999999998</c:v>
                </c:pt>
                <c:pt idx="133" formatCode="0.00E+00">
                  <c:v>0.397067</c:v>
                </c:pt>
                <c:pt idx="134" formatCode="0.00E+00">
                  <c:v>0.39707300000000001</c:v>
                </c:pt>
                <c:pt idx="135" formatCode="0.00E+00">
                  <c:v>0.39311099999999999</c:v>
                </c:pt>
                <c:pt idx="136" formatCode="0.00E+00">
                  <c:v>0.39311699999999999</c:v>
                </c:pt>
                <c:pt idx="137" formatCode="0.00E+00">
                  <c:v>0.38919300000000001</c:v>
                </c:pt>
                <c:pt idx="138" formatCode="0.00E+00">
                  <c:v>0.38919900000000002</c:v>
                </c:pt>
                <c:pt idx="139" formatCode="0.00E+00">
                  <c:v>0.38531199999999999</c:v>
                </c:pt>
                <c:pt idx="140" formatCode="0.00E+00">
                  <c:v>0.38531799999999999</c:v>
                </c:pt>
                <c:pt idx="141" formatCode="0.00E+00">
                  <c:v>0.381469</c:v>
                </c:pt>
                <c:pt idx="142" formatCode="0.00E+00">
                  <c:v>0.38147500000000001</c:v>
                </c:pt>
                <c:pt idx="143" formatCode="0.00E+00">
                  <c:v>0.377662</c:v>
                </c:pt>
                <c:pt idx="144" formatCode="0.00E+00">
                  <c:v>0.377668</c:v>
                </c:pt>
                <c:pt idx="145" formatCode="0.00E+00">
                  <c:v>0.37389099999999997</c:v>
                </c:pt>
                <c:pt idx="146" formatCode="0.00E+00">
                  <c:v>0.37389699999999998</c:v>
                </c:pt>
                <c:pt idx="147" formatCode="0.00E+00">
                  <c:v>0.37015599999999999</c:v>
                </c:pt>
                <c:pt idx="148" formatCode="0.00E+00">
                  <c:v>0.37016199999999999</c:v>
                </c:pt>
                <c:pt idx="149" formatCode="0.00E+00">
                  <c:v>0.366456</c:v>
                </c:pt>
                <c:pt idx="150" formatCode="0.00E+00">
                  <c:v>0.36646200000000001</c:v>
                </c:pt>
                <c:pt idx="151" formatCode="0.00E+00">
                  <c:v>0.36279099999999997</c:v>
                </c:pt>
                <c:pt idx="152" formatCode="0.00E+00">
                  <c:v>0.36279699999999998</c:v>
                </c:pt>
                <c:pt idx="153" formatCode="0.00E+00">
                  <c:v>0.35916100000000001</c:v>
                </c:pt>
                <c:pt idx="154" formatCode="0.00E+00">
                  <c:v>0.35916599999999999</c:v>
                </c:pt>
                <c:pt idx="155" formatCode="0.00E+00">
                  <c:v>0.35556399999999999</c:v>
                </c:pt>
                <c:pt idx="156" formatCode="0.00E+00">
                  <c:v>0.35557</c:v>
                </c:pt>
                <c:pt idx="157" formatCode="0.00E+00">
                  <c:v>0.35200100000000001</c:v>
                </c:pt>
                <c:pt idx="158" formatCode="0.00E+00">
                  <c:v>0.35200700000000001</c:v>
                </c:pt>
                <c:pt idx="159" formatCode="0.00E+00">
                  <c:v>0.34847099999999998</c:v>
                </c:pt>
                <c:pt idx="160" formatCode="0.00E+00">
                  <c:v>0.34847699999999998</c:v>
                </c:pt>
                <c:pt idx="161" formatCode="0.00E+00">
                  <c:v>0.344974</c:v>
                </c:pt>
                <c:pt idx="162" formatCode="0.00E+00">
                  <c:v>0.34498000000000001</c:v>
                </c:pt>
                <c:pt idx="163" formatCode="0.00E+00">
                  <c:v>0.34150999999999998</c:v>
                </c:pt>
                <c:pt idx="164" formatCode="0.00E+00">
                  <c:v>0.34151500000000001</c:v>
                </c:pt>
                <c:pt idx="165" formatCode="0.00E+00">
                  <c:v>0.33807799999999999</c:v>
                </c:pt>
                <c:pt idx="166" formatCode="0.00E+00">
                  <c:v>0.33808300000000002</c:v>
                </c:pt>
                <c:pt idx="167" formatCode="0.00E+00">
                  <c:v>0.334677</c:v>
                </c:pt>
                <c:pt idx="168" formatCode="0.00E+00">
                  <c:v>0.33468199999999998</c:v>
                </c:pt>
                <c:pt idx="169" formatCode="0.00E+00">
                  <c:v>0.33130700000000002</c:v>
                </c:pt>
                <c:pt idx="170" formatCode="0.00E+00">
                  <c:v>0.331312</c:v>
                </c:pt>
                <c:pt idx="171" formatCode="0.00E+00">
                  <c:v>0.32796900000000001</c:v>
                </c:pt>
                <c:pt idx="172">
                  <c:v>0.32797399999999999</c:v>
                </c:pt>
                <c:pt idx="173">
                  <c:v>0.32466099999999998</c:v>
                </c:pt>
                <c:pt idx="174">
                  <c:v>0.32466600000000001</c:v>
                </c:pt>
                <c:pt idx="175">
                  <c:v>0.32138299999999997</c:v>
                </c:pt>
                <c:pt idx="176">
                  <c:v>0.32138800000000001</c:v>
                </c:pt>
                <c:pt idx="177">
                  <c:v>0.31813599999999997</c:v>
                </c:pt>
                <c:pt idx="178">
                  <c:v>0.31813999999999998</c:v>
                </c:pt>
                <c:pt idx="179">
                  <c:v>0.314917</c:v>
                </c:pt>
                <c:pt idx="180">
                  <c:v>0.31492199999999998</c:v>
                </c:pt>
                <c:pt idx="181">
                  <c:v>0.31172800000000001</c:v>
                </c:pt>
                <c:pt idx="182">
                  <c:v>0.31173299999999998</c:v>
                </c:pt>
                <c:pt idx="183">
                  <c:v>0.30856800000000001</c:v>
                </c:pt>
                <c:pt idx="184">
                  <c:v>0.30857299999999999</c:v>
                </c:pt>
                <c:pt idx="185">
                  <c:v>0.30543700000000001</c:v>
                </c:pt>
                <c:pt idx="186">
                  <c:v>0.30544199999999999</c:v>
                </c:pt>
                <c:pt idx="187">
                  <c:v>0.30233399999999999</c:v>
                </c:pt>
                <c:pt idx="188">
                  <c:v>0.302338</c:v>
                </c:pt>
                <c:pt idx="189">
                  <c:v>0.29925800000000002</c:v>
                </c:pt>
                <c:pt idx="190">
                  <c:v>0.299263</c:v>
                </c:pt>
                <c:pt idx="191">
                  <c:v>0.296211</c:v>
                </c:pt>
                <c:pt idx="192">
                  <c:v>0.29621500000000001</c:v>
                </c:pt>
                <c:pt idx="193">
                  <c:v>0.29319000000000001</c:v>
                </c:pt>
                <c:pt idx="194">
                  <c:v>0.29319499999999998</c:v>
                </c:pt>
                <c:pt idx="195">
                  <c:v>0.29019699999999998</c:v>
                </c:pt>
                <c:pt idx="196">
                  <c:v>0.29020200000000002</c:v>
                </c:pt>
                <c:pt idx="197">
                  <c:v>0.28723100000000001</c:v>
                </c:pt>
                <c:pt idx="198">
                  <c:v>0.28723500000000002</c:v>
                </c:pt>
                <c:pt idx="199">
                  <c:v>0.28428999999999999</c:v>
                </c:pt>
                <c:pt idx="200">
                  <c:v>0.28429500000000002</c:v>
                </c:pt>
                <c:pt idx="201">
                  <c:v>0.28137600000000001</c:v>
                </c:pt>
                <c:pt idx="202">
                  <c:v>0.28138099999999999</c:v>
                </c:pt>
                <c:pt idx="203">
                  <c:v>0.27848800000000001</c:v>
                </c:pt>
                <c:pt idx="204">
                  <c:v>0.27849200000000002</c:v>
                </c:pt>
                <c:pt idx="205">
                  <c:v>0.27562500000000001</c:v>
                </c:pt>
                <c:pt idx="206">
                  <c:v>0.27562900000000001</c:v>
                </c:pt>
                <c:pt idx="207">
                  <c:v>0.27278799999999997</c:v>
                </c:pt>
                <c:pt idx="208">
                  <c:v>0.27279199999999998</c:v>
                </c:pt>
                <c:pt idx="209">
                  <c:v>0.26997500000000002</c:v>
                </c:pt>
                <c:pt idx="210">
                  <c:v>0.26997900000000002</c:v>
                </c:pt>
                <c:pt idx="211">
                  <c:v>0.26718700000000001</c:v>
                </c:pt>
                <c:pt idx="212">
                  <c:v>0.26719199999999999</c:v>
                </c:pt>
                <c:pt idx="213">
                  <c:v>0.26442399999999999</c:v>
                </c:pt>
                <c:pt idx="214">
                  <c:v>0.264428</c:v>
                </c:pt>
                <c:pt idx="215">
                  <c:v>0.261685</c:v>
                </c:pt>
                <c:pt idx="216">
                  <c:v>0.261689</c:v>
                </c:pt>
                <c:pt idx="217">
                  <c:v>0.25896999999999998</c:v>
                </c:pt>
                <c:pt idx="218">
                  <c:v>0.25897399999999998</c:v>
                </c:pt>
                <c:pt idx="219">
                  <c:v>0.25627800000000001</c:v>
                </c:pt>
                <c:pt idx="220">
                  <c:v>0.25628200000000001</c:v>
                </c:pt>
                <c:pt idx="221">
                  <c:v>0.25361</c:v>
                </c:pt>
                <c:pt idx="222">
                  <c:v>0.25361299999999998</c:v>
                </c:pt>
                <c:pt idx="223">
                  <c:v>0.25096400000000002</c:v>
                </c:pt>
                <c:pt idx="224">
                  <c:v>0.25096800000000002</c:v>
                </c:pt>
                <c:pt idx="225">
                  <c:v>0.24834200000000001</c:v>
                </c:pt>
                <c:pt idx="226">
                  <c:v>0.24834600000000001</c:v>
                </c:pt>
                <c:pt idx="227">
                  <c:v>0.24574199999999999</c:v>
                </c:pt>
                <c:pt idx="228">
                  <c:v>0.24574599999999999</c:v>
                </c:pt>
                <c:pt idx="229">
                  <c:v>0.24316499999999999</c:v>
                </c:pt>
                <c:pt idx="230">
                  <c:v>0.243168</c:v>
                </c:pt>
                <c:pt idx="231">
                  <c:v>0.24060899999999999</c:v>
                </c:pt>
                <c:pt idx="232">
                  <c:v>0.24061299999999999</c:v>
                </c:pt>
                <c:pt idx="233">
                  <c:v>0.23807600000000001</c:v>
                </c:pt>
                <c:pt idx="234">
                  <c:v>0.23807900000000001</c:v>
                </c:pt>
                <c:pt idx="235">
                  <c:v>0.235564</c:v>
                </c:pt>
                <c:pt idx="236">
                  <c:v>0.235567</c:v>
                </c:pt>
                <c:pt idx="237">
                  <c:v>0.233073</c:v>
                </c:pt>
                <c:pt idx="238">
                  <c:v>0.23307700000000001</c:v>
                </c:pt>
                <c:pt idx="239">
                  <c:v>0.230604</c:v>
                </c:pt>
                <c:pt idx="240">
                  <c:v>0.23060700000000001</c:v>
                </c:pt>
                <c:pt idx="241">
                  <c:v>0.228155</c:v>
                </c:pt>
                <c:pt idx="242">
                  <c:v>0.228159</c:v>
                </c:pt>
                <c:pt idx="243">
                  <c:v>0.22572700000000001</c:v>
                </c:pt>
                <c:pt idx="244">
                  <c:v>0.22573099999999999</c:v>
                </c:pt>
                <c:pt idx="245">
                  <c:v>0.22331999999999999</c:v>
                </c:pt>
                <c:pt idx="246">
                  <c:v>0.22332299999999999</c:v>
                </c:pt>
                <c:pt idx="247">
                  <c:v>0.22093299999999999</c:v>
                </c:pt>
                <c:pt idx="248">
                  <c:v>0.22093599999999999</c:v>
                </c:pt>
                <c:pt idx="249">
                  <c:v>0.21856600000000001</c:v>
                </c:pt>
                <c:pt idx="250">
                  <c:v>0.21856900000000001</c:v>
                </c:pt>
                <c:pt idx="251">
                  <c:v>0.21621799999999999</c:v>
                </c:pt>
                <c:pt idx="252">
                  <c:v>0.216221</c:v>
                </c:pt>
                <c:pt idx="253">
                  <c:v>0.21389</c:v>
                </c:pt>
                <c:pt idx="254">
                  <c:v>0.213893</c:v>
                </c:pt>
                <c:pt idx="255">
                  <c:v>0.21158099999999999</c:v>
                </c:pt>
                <c:pt idx="256">
                  <c:v>0.211585</c:v>
                </c:pt>
                <c:pt idx="257">
                  <c:v>0.20929200000000001</c:v>
                </c:pt>
                <c:pt idx="258">
                  <c:v>0.20929500000000001</c:v>
                </c:pt>
                <c:pt idx="259">
                  <c:v>0.20702100000000001</c:v>
                </c:pt>
                <c:pt idx="260">
                  <c:v>0.20702400000000001</c:v>
                </c:pt>
                <c:pt idx="261">
                  <c:v>0.20476900000000001</c:v>
                </c:pt>
                <c:pt idx="262">
                  <c:v>0.20477200000000001</c:v>
                </c:pt>
                <c:pt idx="263">
                  <c:v>0.20253599999999999</c:v>
                </c:pt>
                <c:pt idx="264">
                  <c:v>0.202539</c:v>
                </c:pt>
                <c:pt idx="265">
                  <c:v>0.20032</c:v>
                </c:pt>
                <c:pt idx="266">
                  <c:v>0.200323</c:v>
                </c:pt>
                <c:pt idx="267">
                  <c:v>0.19812299999999999</c:v>
                </c:pt>
                <c:pt idx="268">
                  <c:v>0.198126</c:v>
                </c:pt>
                <c:pt idx="269">
                  <c:v>0.19594300000000001</c:v>
                </c:pt>
                <c:pt idx="270">
                  <c:v>0.19594600000000001</c:v>
                </c:pt>
                <c:pt idx="271">
                  <c:v>0.19378100000000001</c:v>
                </c:pt>
                <c:pt idx="272">
                  <c:v>0.19378400000000001</c:v>
                </c:pt>
                <c:pt idx="273">
                  <c:v>0.191637</c:v>
                </c:pt>
                <c:pt idx="274">
                  <c:v>0.19164</c:v>
                </c:pt>
                <c:pt idx="275">
                  <c:v>0.18951000000000001</c:v>
                </c:pt>
                <c:pt idx="276">
                  <c:v>0.18951299999999999</c:v>
                </c:pt>
                <c:pt idx="277">
                  <c:v>0.18740000000000001</c:v>
                </c:pt>
                <c:pt idx="278">
                  <c:v>0.18740200000000001</c:v>
                </c:pt>
                <c:pt idx="279">
                  <c:v>0.185306</c:v>
                </c:pt>
                <c:pt idx="280">
                  <c:v>0.185309</c:v>
                </c:pt>
                <c:pt idx="281">
                  <c:v>0.183229</c:v>
                </c:pt>
                <c:pt idx="282">
                  <c:v>0.18323200000000001</c:v>
                </c:pt>
                <c:pt idx="283">
                  <c:v>0.181169</c:v>
                </c:pt>
                <c:pt idx="284">
                  <c:v>0.181172</c:v>
                </c:pt>
                <c:pt idx="285">
                  <c:v>0.17912500000000001</c:v>
                </c:pt>
                <c:pt idx="286">
                  <c:v>0.17912800000000001</c:v>
                </c:pt>
                <c:pt idx="287">
                  <c:v>0.177097</c:v>
                </c:pt>
                <c:pt idx="288">
                  <c:v>0.17710000000000001</c:v>
                </c:pt>
                <c:pt idx="289">
                  <c:v>0.17508499999999999</c:v>
                </c:pt>
                <c:pt idx="290">
                  <c:v>0.17508699999999999</c:v>
                </c:pt>
                <c:pt idx="291">
                  <c:v>0.17308799999999999</c:v>
                </c:pt>
                <c:pt idx="292">
                  <c:v>0.17309099999999999</c:v>
                </c:pt>
                <c:pt idx="293">
                  <c:v>0.17110700000000001</c:v>
                </c:pt>
                <c:pt idx="294">
                  <c:v>0.17111000000000001</c:v>
                </c:pt>
                <c:pt idx="295">
                  <c:v>0.16914100000000001</c:v>
                </c:pt>
                <c:pt idx="296">
                  <c:v>0.16914399999999999</c:v>
                </c:pt>
                <c:pt idx="297">
                  <c:v>0.16719100000000001</c:v>
                </c:pt>
                <c:pt idx="298">
                  <c:v>0.16719300000000001</c:v>
                </c:pt>
                <c:pt idx="299">
                  <c:v>0.16525500000000001</c:v>
                </c:pt>
                <c:pt idx="300">
                  <c:v>0.16525699999999999</c:v>
                </c:pt>
                <c:pt idx="301">
                  <c:v>0.16333400000000001</c:v>
                </c:pt>
                <c:pt idx="302">
                  <c:v>0.16333600000000001</c:v>
                </c:pt>
                <c:pt idx="303">
                  <c:v>0.16142799999999999</c:v>
                </c:pt>
                <c:pt idx="304">
                  <c:v>0.16142999999999999</c:v>
                </c:pt>
                <c:pt idx="305">
                  <c:v>0.15953600000000001</c:v>
                </c:pt>
                <c:pt idx="306">
                  <c:v>0.15953800000000001</c:v>
                </c:pt>
                <c:pt idx="307">
                  <c:v>0.15765799999999999</c:v>
                </c:pt>
                <c:pt idx="308">
                  <c:v>0.15765999999999999</c:v>
                </c:pt>
                <c:pt idx="309">
                  <c:v>0.15579399999999999</c:v>
                </c:pt>
                <c:pt idx="310">
                  <c:v>0.15579599999999999</c:v>
                </c:pt>
                <c:pt idx="311">
                  <c:v>0.153944</c:v>
                </c:pt>
                <c:pt idx="312">
                  <c:v>0.153946</c:v>
                </c:pt>
                <c:pt idx="313">
                  <c:v>0.15210799999999999</c:v>
                </c:pt>
                <c:pt idx="314">
                  <c:v>0.15211</c:v>
                </c:pt>
                <c:pt idx="315">
                  <c:v>0.150285</c:v>
                </c:pt>
                <c:pt idx="316">
                  <c:v>0.150287</c:v>
                </c:pt>
                <c:pt idx="317">
                  <c:v>0.148476</c:v>
                </c:pt>
                <c:pt idx="318">
                  <c:v>0.148478</c:v>
                </c:pt>
                <c:pt idx="319">
                  <c:v>0.146679</c:v>
                </c:pt>
                <c:pt idx="320">
                  <c:v>0.14668200000000001</c:v>
                </c:pt>
                <c:pt idx="321">
                  <c:v>0.144896</c:v>
                </c:pt>
                <c:pt idx="322">
                  <c:v>0.144898</c:v>
                </c:pt>
                <c:pt idx="323">
                  <c:v>0.143126</c:v>
                </c:pt>
                <c:pt idx="324">
                  <c:v>0.14312800000000001</c:v>
                </c:pt>
                <c:pt idx="325">
                  <c:v>0.14136799999999999</c:v>
                </c:pt>
                <c:pt idx="326">
                  <c:v>0.14137</c:v>
                </c:pt>
                <c:pt idx="327">
                  <c:v>0.139623</c:v>
                </c:pt>
                <c:pt idx="328">
                  <c:v>0.139625</c:v>
                </c:pt>
                <c:pt idx="329">
                  <c:v>0.13789000000000001</c:v>
                </c:pt>
                <c:pt idx="330">
                  <c:v>0.13789199999999999</c:v>
                </c:pt>
                <c:pt idx="331">
                  <c:v>0.13616900000000001</c:v>
                </c:pt>
                <c:pt idx="332">
                  <c:v>0.13617099999999999</c:v>
                </c:pt>
                <c:pt idx="333">
                  <c:v>0.13446</c:v>
                </c:pt>
                <c:pt idx="334">
                  <c:v>0.134462</c:v>
                </c:pt>
                <c:pt idx="335">
                  <c:v>0.13276299999999999</c:v>
                </c:pt>
                <c:pt idx="336">
                  <c:v>0.13276499999999999</c:v>
                </c:pt>
                <c:pt idx="337">
                  <c:v>0.131078</c:v>
                </c:pt>
                <c:pt idx="338">
                  <c:v>0.13108</c:v>
                </c:pt>
                <c:pt idx="339">
                  <c:v>0.12940399999999999</c:v>
                </c:pt>
                <c:pt idx="340">
                  <c:v>0.12940599999999999</c:v>
                </c:pt>
                <c:pt idx="341">
                  <c:v>0.12774199999999999</c:v>
                </c:pt>
                <c:pt idx="342">
                  <c:v>0.127744</c:v>
                </c:pt>
                <c:pt idx="343">
                  <c:v>0.12609100000000001</c:v>
                </c:pt>
                <c:pt idx="344">
                  <c:v>0.12609200000000001</c:v>
                </c:pt>
                <c:pt idx="345">
                  <c:v>0.12445000000000001</c:v>
                </c:pt>
                <c:pt idx="346">
                  <c:v>0.12445199999999999</c:v>
                </c:pt>
                <c:pt idx="347">
                  <c:v>0.122821</c:v>
                </c:pt>
                <c:pt idx="348">
                  <c:v>0.122823</c:v>
                </c:pt>
                <c:pt idx="349">
                  <c:v>0.121202</c:v>
                </c:pt>
                <c:pt idx="350">
                  <c:v>0.12120400000000001</c:v>
                </c:pt>
                <c:pt idx="351">
                  <c:v>0.11959400000000001</c:v>
                </c:pt>
                <c:pt idx="352">
                  <c:v>0.11959599999999999</c:v>
                </c:pt>
                <c:pt idx="353">
                  <c:v>0.117996</c:v>
                </c:pt>
                <c:pt idx="354">
                  <c:v>0.11799800000000001</c:v>
                </c:pt>
                <c:pt idx="355">
                  <c:v>0.116409</c:v>
                </c:pt>
                <c:pt idx="356">
                  <c:v>0.11641</c:v>
                </c:pt>
                <c:pt idx="357">
                  <c:v>0.114831</c:v>
                </c:pt>
                <c:pt idx="358">
                  <c:v>0.114833</c:v>
                </c:pt>
                <c:pt idx="359">
                  <c:v>0.113263</c:v>
                </c:pt>
                <c:pt idx="360">
                  <c:v>0.113265</c:v>
                </c:pt>
                <c:pt idx="361">
                  <c:v>0.111706</c:v>
                </c:pt>
                <c:pt idx="362">
                  <c:v>0.111707</c:v>
                </c:pt>
                <c:pt idx="363">
                  <c:v>0.110157</c:v>
                </c:pt>
                <c:pt idx="364">
                  <c:v>0.11015900000000001</c:v>
                </c:pt>
                <c:pt idx="365">
                  <c:v>0.10861800000000001</c:v>
                </c:pt>
                <c:pt idx="366">
                  <c:v>0.10861999999999999</c:v>
                </c:pt>
                <c:pt idx="367">
                  <c:v>0.107089</c:v>
                </c:pt>
                <c:pt idx="368">
                  <c:v>0.10709</c:v>
                </c:pt>
                <c:pt idx="369">
                  <c:v>0.105568</c:v>
                </c:pt>
                <c:pt idx="370">
                  <c:v>0.105569</c:v>
                </c:pt>
                <c:pt idx="371">
                  <c:v>0.104056</c:v>
                </c:pt>
                <c:pt idx="372">
                  <c:v>0.104058</c:v>
                </c:pt>
                <c:pt idx="373">
                  <c:v>0.10255300000000001</c:v>
                </c:pt>
                <c:pt idx="374">
                  <c:v>0.10255499999999999</c:v>
                </c:pt>
                <c:pt idx="375">
                  <c:v>0.101059</c:v>
                </c:pt>
                <c:pt idx="376">
                  <c:v>0.10106</c:v>
                </c:pt>
                <c:pt idx="377">
                  <c:v>9.9573099999999998E-2</c:v>
                </c:pt>
                <c:pt idx="378">
                  <c:v>9.9574499999999996E-2</c:v>
                </c:pt>
                <c:pt idx="379">
                  <c:v>9.8095500000000002E-2</c:v>
                </c:pt>
                <c:pt idx="380">
                  <c:v>9.8096900000000001E-2</c:v>
                </c:pt>
                <c:pt idx="381">
                  <c:v>9.6626000000000004E-2</c:v>
                </c:pt>
                <c:pt idx="382">
                  <c:v>9.6627299999999999E-2</c:v>
                </c:pt>
                <c:pt idx="383">
                  <c:v>9.5164399999999996E-2</c:v>
                </c:pt>
                <c:pt idx="384">
                  <c:v>9.5165700000000006E-2</c:v>
                </c:pt>
                <c:pt idx="385">
                  <c:v>9.3710600000000005E-2</c:v>
                </c:pt>
                <c:pt idx="386">
                  <c:v>9.3711900000000001E-2</c:v>
                </c:pt>
                <c:pt idx="387">
                  <c:v>9.2264399999999996E-2</c:v>
                </c:pt>
                <c:pt idx="388">
                  <c:v>9.2265600000000003E-2</c:v>
                </c:pt>
                <c:pt idx="389">
                  <c:v>9.0825600000000006E-2</c:v>
                </c:pt>
                <c:pt idx="390">
                  <c:v>9.0826799999999999E-2</c:v>
                </c:pt>
                <c:pt idx="391">
                  <c:v>8.9394000000000001E-2</c:v>
                </c:pt>
                <c:pt idx="392">
                  <c:v>8.9395199999999994E-2</c:v>
                </c:pt>
                <c:pt idx="393">
                  <c:v>8.7969500000000006E-2</c:v>
                </c:pt>
                <c:pt idx="394">
                  <c:v>8.7970699999999999E-2</c:v>
                </c:pt>
                <c:pt idx="395">
                  <c:v>8.6551900000000001E-2</c:v>
                </c:pt>
                <c:pt idx="396">
                  <c:v>8.6553000000000005E-2</c:v>
                </c:pt>
                <c:pt idx="397">
                  <c:v>8.5140999999999994E-2</c:v>
                </c:pt>
                <c:pt idx="398">
                  <c:v>8.5142099999999998E-2</c:v>
                </c:pt>
                <c:pt idx="399">
                  <c:v>8.3736599999999994E-2</c:v>
                </c:pt>
                <c:pt idx="400">
                  <c:v>8.3737699999999998E-2</c:v>
                </c:pt>
                <c:pt idx="401">
                  <c:v>8.2338499999999995E-2</c:v>
                </c:pt>
                <c:pt idx="402">
                  <c:v>8.2339499999999996E-2</c:v>
                </c:pt>
                <c:pt idx="403">
                  <c:v>8.0946500000000005E-2</c:v>
                </c:pt>
                <c:pt idx="404">
                  <c:v>8.0947500000000006E-2</c:v>
                </c:pt>
                <c:pt idx="405">
                  <c:v>7.9560500000000006E-2</c:v>
                </c:pt>
                <c:pt idx="406">
                  <c:v>7.9561499999999993E-2</c:v>
                </c:pt>
                <c:pt idx="407">
                  <c:v>7.8180200000000005E-2</c:v>
                </c:pt>
                <c:pt idx="408">
                  <c:v>7.8181100000000003E-2</c:v>
                </c:pt>
                <c:pt idx="409">
                  <c:v>7.6805300000000007E-2</c:v>
                </c:pt>
                <c:pt idx="410">
                  <c:v>7.6806200000000005E-2</c:v>
                </c:pt>
                <c:pt idx="411">
                  <c:v>7.5435799999999997E-2</c:v>
                </c:pt>
                <c:pt idx="412">
                  <c:v>7.5436699999999995E-2</c:v>
                </c:pt>
                <c:pt idx="413">
                  <c:v>7.4071300000000007E-2</c:v>
                </c:pt>
                <c:pt idx="414">
                  <c:v>7.4072100000000002E-2</c:v>
                </c:pt>
                <c:pt idx="415">
                  <c:v>7.2711600000000001E-2</c:v>
                </c:pt>
                <c:pt idx="416">
                  <c:v>7.2712399999999996E-2</c:v>
                </c:pt>
                <c:pt idx="417">
                  <c:v>7.1356500000000003E-2</c:v>
                </c:pt>
                <c:pt idx="418">
                  <c:v>7.1357299999999999E-2</c:v>
                </c:pt>
                <c:pt idx="419">
                  <c:v>7.0005700000000004E-2</c:v>
                </c:pt>
                <c:pt idx="420">
                  <c:v>7.0006399999999996E-2</c:v>
                </c:pt>
                <c:pt idx="421">
                  <c:v>6.8658999999999998E-2</c:v>
                </c:pt>
                <c:pt idx="422">
                  <c:v>6.8659600000000001E-2</c:v>
                </c:pt>
                <c:pt idx="423">
                  <c:v>6.7316000000000001E-2</c:v>
                </c:pt>
                <c:pt idx="424">
                  <c:v>6.7316600000000004E-2</c:v>
                </c:pt>
                <c:pt idx="425">
                  <c:v>6.5976499999999993E-2</c:v>
                </c:pt>
                <c:pt idx="426">
                  <c:v>6.5976999999999994E-2</c:v>
                </c:pt>
                <c:pt idx="427">
                  <c:v>6.4640100000000006E-2</c:v>
                </c:pt>
                <c:pt idx="428">
                  <c:v>6.4640600000000006E-2</c:v>
                </c:pt>
                <c:pt idx="429">
                  <c:v>6.3306600000000005E-2</c:v>
                </c:pt>
                <c:pt idx="430">
                  <c:v>6.3307000000000002E-2</c:v>
                </c:pt>
                <c:pt idx="431">
                  <c:v>6.1975500000000003E-2</c:v>
                </c:pt>
                <c:pt idx="432">
                  <c:v>6.19759E-2</c:v>
                </c:pt>
                <c:pt idx="433">
                  <c:v>6.0646499999999999E-2</c:v>
                </c:pt>
                <c:pt idx="434">
                  <c:v>6.0646800000000001E-2</c:v>
                </c:pt>
                <c:pt idx="435">
                  <c:v>5.9319200000000002E-2</c:v>
                </c:pt>
                <c:pt idx="436">
                  <c:v>5.9319499999999997E-2</c:v>
                </c:pt>
                <c:pt idx="437">
                  <c:v>5.7993200000000002E-2</c:v>
                </c:pt>
                <c:pt idx="438">
                  <c:v>5.7993299999999998E-2</c:v>
                </c:pt>
                <c:pt idx="439">
                  <c:v>5.66679E-2</c:v>
                </c:pt>
                <c:pt idx="440">
                  <c:v>5.66679E-2</c:v>
                </c:pt>
                <c:pt idx="441">
                  <c:v>5.5342799999999998E-2</c:v>
                </c:pt>
                <c:pt idx="442">
                  <c:v>5.5342799999999998E-2</c:v>
                </c:pt>
                <c:pt idx="443">
                  <c:v>5.40174E-2</c:v>
                </c:pt>
                <c:pt idx="444">
                  <c:v>5.4017299999999997E-2</c:v>
                </c:pt>
                <c:pt idx="445">
                  <c:v>5.2691099999999998E-2</c:v>
                </c:pt>
                <c:pt idx="446">
                  <c:v>5.2690899999999999E-2</c:v>
                </c:pt>
                <c:pt idx="447">
                  <c:v>5.1363199999999998E-2</c:v>
                </c:pt>
                <c:pt idx="448">
                  <c:v>5.13628E-2</c:v>
                </c:pt>
                <c:pt idx="449">
                  <c:v>5.0032800000000002E-2</c:v>
                </c:pt>
                <c:pt idx="450">
                  <c:v>5.0032300000000002E-2</c:v>
                </c:pt>
                <c:pt idx="451">
                  <c:v>4.8699100000000002E-2</c:v>
                </c:pt>
                <c:pt idx="452">
                  <c:v>4.8698499999999999E-2</c:v>
                </c:pt>
                <c:pt idx="453">
                  <c:v>4.7361100000000003E-2</c:v>
                </c:pt>
                <c:pt idx="454">
                  <c:v>4.7360199999999998E-2</c:v>
                </c:pt>
                <c:pt idx="455">
                  <c:v>4.6017500000000003E-2</c:v>
                </c:pt>
                <c:pt idx="456">
                  <c:v>4.6016500000000002E-2</c:v>
                </c:pt>
                <c:pt idx="457">
                  <c:v>4.4666999999999998E-2</c:v>
                </c:pt>
                <c:pt idx="458">
                  <c:v>4.4665700000000003E-2</c:v>
                </c:pt>
                <c:pt idx="459">
                  <c:v>4.3307699999999998E-2</c:v>
                </c:pt>
                <c:pt idx="460">
                  <c:v>4.33061E-2</c:v>
                </c:pt>
                <c:pt idx="461">
                  <c:v>4.1937500000000003E-2</c:v>
                </c:pt>
                <c:pt idx="462">
                  <c:v>4.1935500000000001E-2</c:v>
                </c:pt>
                <c:pt idx="463">
                  <c:v>4.0553400000000003E-2</c:v>
                </c:pt>
                <c:pt idx="464">
                  <c:v>4.0550799999999998E-2</c:v>
                </c:pt>
                <c:pt idx="465">
                  <c:v>3.9151400000000003E-2</c:v>
                </c:pt>
                <c:pt idx="466">
                  <c:v>3.9148099999999998E-2</c:v>
                </c:pt>
                <c:pt idx="467">
                  <c:v>3.7726000000000003E-2</c:v>
                </c:pt>
                <c:pt idx="468">
                  <c:v>3.7721499999999998E-2</c:v>
                </c:pt>
                <c:pt idx="469">
                  <c:v>3.62689E-2</c:v>
                </c:pt>
                <c:pt idx="470">
                  <c:v>3.6262799999999998E-2</c:v>
                </c:pt>
                <c:pt idx="471">
                  <c:v>3.4768E-2</c:v>
                </c:pt>
                <c:pt idx="472">
                  <c:v>3.4759499999999999E-2</c:v>
                </c:pt>
                <c:pt idx="473">
                  <c:v>3.3204699999999997E-2</c:v>
                </c:pt>
                <c:pt idx="474">
                  <c:v>3.3192399999999997E-2</c:v>
                </c:pt>
                <c:pt idx="475">
                  <c:v>3.1550000000000002E-2</c:v>
                </c:pt>
                <c:pt idx="476">
                  <c:v>3.1531799999999999E-2</c:v>
                </c:pt>
                <c:pt idx="477">
                  <c:v>2.9758099999999999E-2</c:v>
                </c:pt>
                <c:pt idx="478">
                  <c:v>2.9730599999999999E-2</c:v>
                </c:pt>
                <c:pt idx="479">
                  <c:v>2.77559E-2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88-704A-8E5B-AA5FAAC23EF4}"/>
            </c:ext>
          </c:extLst>
        </c:ser>
        <c:ser>
          <c:idx val="0"/>
          <c:order val="1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OneGrpAbsScat!$M$10:$M$89</c:f>
              <c:numCache>
                <c:formatCode>General</c:formatCode>
                <c:ptCount val="80"/>
                <c:pt idx="0">
                  <c:v>0.1875</c:v>
                </c:pt>
                <c:pt idx="1">
                  <c:v>0.5625</c:v>
                </c:pt>
                <c:pt idx="2">
                  <c:v>0.9375</c:v>
                </c:pt>
                <c:pt idx="3">
                  <c:v>1.3125</c:v>
                </c:pt>
                <c:pt idx="4">
                  <c:v>1.6875</c:v>
                </c:pt>
                <c:pt idx="5">
                  <c:v>2.0625</c:v>
                </c:pt>
                <c:pt idx="6">
                  <c:v>2.4375</c:v>
                </c:pt>
                <c:pt idx="7">
                  <c:v>2.8125</c:v>
                </c:pt>
                <c:pt idx="8">
                  <c:v>3.1875</c:v>
                </c:pt>
                <c:pt idx="9">
                  <c:v>3.5625</c:v>
                </c:pt>
                <c:pt idx="10">
                  <c:v>3.9375</c:v>
                </c:pt>
                <c:pt idx="11">
                  <c:v>4.3125</c:v>
                </c:pt>
                <c:pt idx="12">
                  <c:v>4.6875</c:v>
                </c:pt>
                <c:pt idx="13">
                  <c:v>5.0625</c:v>
                </c:pt>
                <c:pt idx="14">
                  <c:v>5.4375</c:v>
                </c:pt>
                <c:pt idx="15">
                  <c:v>5.8125</c:v>
                </c:pt>
                <c:pt idx="16">
                  <c:v>6.1875</c:v>
                </c:pt>
                <c:pt idx="17">
                  <c:v>6.5625</c:v>
                </c:pt>
                <c:pt idx="18">
                  <c:v>6.9375</c:v>
                </c:pt>
                <c:pt idx="19">
                  <c:v>7.3125</c:v>
                </c:pt>
                <c:pt idx="20">
                  <c:v>7.6875</c:v>
                </c:pt>
                <c:pt idx="21">
                  <c:v>8.0625</c:v>
                </c:pt>
                <c:pt idx="22">
                  <c:v>8.4375</c:v>
                </c:pt>
                <c:pt idx="23">
                  <c:v>8.8125</c:v>
                </c:pt>
                <c:pt idx="24">
                  <c:v>9.1875</c:v>
                </c:pt>
                <c:pt idx="25">
                  <c:v>9.5625</c:v>
                </c:pt>
                <c:pt idx="26">
                  <c:v>9.9375</c:v>
                </c:pt>
                <c:pt idx="27">
                  <c:v>10.3125</c:v>
                </c:pt>
                <c:pt idx="28">
                  <c:v>10.6875</c:v>
                </c:pt>
                <c:pt idx="29">
                  <c:v>11.0625</c:v>
                </c:pt>
                <c:pt idx="30">
                  <c:v>11.4375</c:v>
                </c:pt>
                <c:pt idx="31">
                  <c:v>11.8125</c:v>
                </c:pt>
                <c:pt idx="32">
                  <c:v>12.1875</c:v>
                </c:pt>
                <c:pt idx="33">
                  <c:v>12.5625</c:v>
                </c:pt>
                <c:pt idx="34">
                  <c:v>12.9375</c:v>
                </c:pt>
                <c:pt idx="35">
                  <c:v>13.3125</c:v>
                </c:pt>
                <c:pt idx="36">
                  <c:v>13.6875</c:v>
                </c:pt>
                <c:pt idx="37">
                  <c:v>14.0625</c:v>
                </c:pt>
                <c:pt idx="38">
                  <c:v>14.4375</c:v>
                </c:pt>
                <c:pt idx="39">
                  <c:v>14.8125</c:v>
                </c:pt>
                <c:pt idx="40">
                  <c:v>15.1875</c:v>
                </c:pt>
                <c:pt idx="41">
                  <c:v>15.5625</c:v>
                </c:pt>
                <c:pt idx="42">
                  <c:v>15.9375</c:v>
                </c:pt>
                <c:pt idx="43">
                  <c:v>16.3125</c:v>
                </c:pt>
                <c:pt idx="44">
                  <c:v>16.6875</c:v>
                </c:pt>
                <c:pt idx="45">
                  <c:v>17.0625</c:v>
                </c:pt>
                <c:pt idx="46">
                  <c:v>17.4375</c:v>
                </c:pt>
                <c:pt idx="47">
                  <c:v>17.8125</c:v>
                </c:pt>
                <c:pt idx="48">
                  <c:v>18.1875</c:v>
                </c:pt>
                <c:pt idx="49">
                  <c:v>18.5625</c:v>
                </c:pt>
                <c:pt idx="50">
                  <c:v>18.9375</c:v>
                </c:pt>
                <c:pt idx="51">
                  <c:v>19.3125</c:v>
                </c:pt>
                <c:pt idx="52">
                  <c:v>19.6875</c:v>
                </c:pt>
                <c:pt idx="53">
                  <c:v>20.0625</c:v>
                </c:pt>
                <c:pt idx="54">
                  <c:v>20.4375</c:v>
                </c:pt>
                <c:pt idx="55">
                  <c:v>20.8125</c:v>
                </c:pt>
                <c:pt idx="56">
                  <c:v>21.1875</c:v>
                </c:pt>
                <c:pt idx="57">
                  <c:v>21.5625</c:v>
                </c:pt>
                <c:pt idx="58">
                  <c:v>21.9375</c:v>
                </c:pt>
                <c:pt idx="59">
                  <c:v>22.3125</c:v>
                </c:pt>
                <c:pt idx="60">
                  <c:v>22.6875</c:v>
                </c:pt>
                <c:pt idx="61">
                  <c:v>23.0625</c:v>
                </c:pt>
                <c:pt idx="62">
                  <c:v>23.4375</c:v>
                </c:pt>
                <c:pt idx="63">
                  <c:v>23.8125</c:v>
                </c:pt>
                <c:pt idx="64">
                  <c:v>24.1875</c:v>
                </c:pt>
                <c:pt idx="65">
                  <c:v>24.5625</c:v>
                </c:pt>
                <c:pt idx="66">
                  <c:v>24.9375</c:v>
                </c:pt>
                <c:pt idx="67">
                  <c:v>25.3125</c:v>
                </c:pt>
                <c:pt idx="68">
                  <c:v>25.6875</c:v>
                </c:pt>
                <c:pt idx="69">
                  <c:v>26.0625</c:v>
                </c:pt>
                <c:pt idx="70">
                  <c:v>26.4375</c:v>
                </c:pt>
                <c:pt idx="71">
                  <c:v>26.8125</c:v>
                </c:pt>
                <c:pt idx="72">
                  <c:v>27.1875</c:v>
                </c:pt>
                <c:pt idx="73">
                  <c:v>27.5625</c:v>
                </c:pt>
                <c:pt idx="74">
                  <c:v>27.9375</c:v>
                </c:pt>
                <c:pt idx="75">
                  <c:v>28.3125</c:v>
                </c:pt>
                <c:pt idx="76">
                  <c:v>28.6875</c:v>
                </c:pt>
                <c:pt idx="77">
                  <c:v>29.0625</c:v>
                </c:pt>
                <c:pt idx="78">
                  <c:v>29.4375</c:v>
                </c:pt>
                <c:pt idx="79">
                  <c:v>29.8125</c:v>
                </c:pt>
              </c:numCache>
            </c:numRef>
          </c:xVal>
          <c:yVal>
            <c:numRef>
              <c:f>OneGrpAbsScat!$N$10:$N$89</c:f>
              <c:numCache>
                <c:formatCode>General</c:formatCode>
                <c:ptCount val="80"/>
                <c:pt idx="0">
                  <c:v>0.79355299999999995</c:v>
                </c:pt>
                <c:pt idx="1">
                  <c:v>0.757359</c:v>
                </c:pt>
                <c:pt idx="2">
                  <c:v>0.72916099999999995</c:v>
                </c:pt>
                <c:pt idx="3">
                  <c:v>0.70863100000000001</c:v>
                </c:pt>
                <c:pt idx="4">
                  <c:v>0.67999100000000001</c:v>
                </c:pt>
                <c:pt idx="5">
                  <c:v>0.65903999999999996</c:v>
                </c:pt>
                <c:pt idx="6">
                  <c:v>0.63612899999999994</c:v>
                </c:pt>
                <c:pt idx="7">
                  <c:v>0.61843599999999999</c:v>
                </c:pt>
                <c:pt idx="8">
                  <c:v>0.59850000000000003</c:v>
                </c:pt>
                <c:pt idx="9">
                  <c:v>0.57791899999999996</c:v>
                </c:pt>
                <c:pt idx="10">
                  <c:v>0.55975900000000001</c:v>
                </c:pt>
                <c:pt idx="11">
                  <c:v>0.54168000000000005</c:v>
                </c:pt>
                <c:pt idx="12">
                  <c:v>0.52812999999999999</c:v>
                </c:pt>
                <c:pt idx="13">
                  <c:v>0.51290000000000002</c:v>
                </c:pt>
                <c:pt idx="14">
                  <c:v>0.49771500000000002</c:v>
                </c:pt>
                <c:pt idx="15">
                  <c:v>0.48302400000000001</c:v>
                </c:pt>
                <c:pt idx="16">
                  <c:v>0.46898699999999999</c:v>
                </c:pt>
                <c:pt idx="17">
                  <c:v>0.45250200000000002</c:v>
                </c:pt>
                <c:pt idx="18">
                  <c:v>0.442104</c:v>
                </c:pt>
                <c:pt idx="19" formatCode="0.00E+00">
                  <c:v>0.43028499999999997</c:v>
                </c:pt>
                <c:pt idx="20" formatCode="0.00E+00">
                  <c:v>0.41579300000000002</c:v>
                </c:pt>
                <c:pt idx="21" formatCode="0.00E+00">
                  <c:v>0.405497</c:v>
                </c:pt>
                <c:pt idx="22" formatCode="0.00E+00">
                  <c:v>0.39270699999999997</c:v>
                </c:pt>
                <c:pt idx="23" formatCode="0.00E+00">
                  <c:v>0.38061899999999999</c:v>
                </c:pt>
                <c:pt idx="24" formatCode="0.00E+00">
                  <c:v>0.36795600000000001</c:v>
                </c:pt>
                <c:pt idx="25" formatCode="0.00E+00">
                  <c:v>0.35739300000000002</c:v>
                </c:pt>
                <c:pt idx="26" formatCode="0.00E+00">
                  <c:v>0.34850300000000001</c:v>
                </c:pt>
                <c:pt idx="27" formatCode="0.00E+00">
                  <c:v>0.33827099999999999</c:v>
                </c:pt>
                <c:pt idx="28" formatCode="0.00E+00">
                  <c:v>0.32724900000000001</c:v>
                </c:pt>
                <c:pt idx="29" formatCode="0.00E+00">
                  <c:v>0.31573499999999999</c:v>
                </c:pt>
                <c:pt idx="30" formatCode="0.00E+00">
                  <c:v>0.30721999999999999</c:v>
                </c:pt>
                <c:pt idx="31" formatCode="0.00E+00">
                  <c:v>0.296263</c:v>
                </c:pt>
                <c:pt idx="32" formatCode="0.00E+00">
                  <c:v>0.28811999999999999</c:v>
                </c:pt>
                <c:pt idx="33" formatCode="0.00E+00">
                  <c:v>0.27927299999999999</c:v>
                </c:pt>
                <c:pt idx="34" formatCode="0.00E+00">
                  <c:v>0.26984900000000001</c:v>
                </c:pt>
                <c:pt idx="35">
                  <c:v>0.26149099999999997</c:v>
                </c:pt>
                <c:pt idx="36">
                  <c:v>0.25507600000000002</c:v>
                </c:pt>
                <c:pt idx="37">
                  <c:v>0.245145</c:v>
                </c:pt>
                <c:pt idx="38">
                  <c:v>0.236868</c:v>
                </c:pt>
                <c:pt idx="39">
                  <c:v>0.22952600000000001</c:v>
                </c:pt>
                <c:pt idx="40">
                  <c:v>0.22407099999999999</c:v>
                </c:pt>
                <c:pt idx="41">
                  <c:v>0.21498900000000001</c:v>
                </c:pt>
                <c:pt idx="42">
                  <c:v>0.21019499999999999</c:v>
                </c:pt>
                <c:pt idx="43">
                  <c:v>0.203379</c:v>
                </c:pt>
                <c:pt idx="44">
                  <c:v>0.196385</c:v>
                </c:pt>
                <c:pt idx="45">
                  <c:v>0.189447</c:v>
                </c:pt>
                <c:pt idx="46">
                  <c:v>0.18288099999999999</c:v>
                </c:pt>
                <c:pt idx="47">
                  <c:v>0.17913599999999999</c:v>
                </c:pt>
                <c:pt idx="48">
                  <c:v>0.172287</c:v>
                </c:pt>
                <c:pt idx="49">
                  <c:v>0.16422500000000001</c:v>
                </c:pt>
                <c:pt idx="50">
                  <c:v>0.15881200000000001</c:v>
                </c:pt>
                <c:pt idx="51">
                  <c:v>0.15371099999999999</c:v>
                </c:pt>
                <c:pt idx="52">
                  <c:v>0.14938199999999999</c:v>
                </c:pt>
                <c:pt idx="53">
                  <c:v>0.144182</c:v>
                </c:pt>
                <c:pt idx="54">
                  <c:v>0.13769000000000001</c:v>
                </c:pt>
                <c:pt idx="55">
                  <c:v>0.132466</c:v>
                </c:pt>
                <c:pt idx="56">
                  <c:v>0.12742600000000001</c:v>
                </c:pt>
                <c:pt idx="57">
                  <c:v>0.123249</c:v>
                </c:pt>
                <c:pt idx="58">
                  <c:v>0.118011</c:v>
                </c:pt>
                <c:pt idx="59">
                  <c:v>0.112663</c:v>
                </c:pt>
                <c:pt idx="60">
                  <c:v>0.108407</c:v>
                </c:pt>
                <c:pt idx="61">
                  <c:v>0.103255</c:v>
                </c:pt>
                <c:pt idx="62">
                  <c:v>9.8286100000000001E-2</c:v>
                </c:pt>
                <c:pt idx="63">
                  <c:v>9.4374399999999997E-2</c:v>
                </c:pt>
                <c:pt idx="64">
                  <c:v>9.0106000000000006E-2</c:v>
                </c:pt>
                <c:pt idx="65">
                  <c:v>8.5829500000000003E-2</c:v>
                </c:pt>
                <c:pt idx="66">
                  <c:v>8.0968899999999996E-2</c:v>
                </c:pt>
                <c:pt idx="67">
                  <c:v>7.7943799999999994E-2</c:v>
                </c:pt>
                <c:pt idx="68">
                  <c:v>7.3461799999999994E-2</c:v>
                </c:pt>
                <c:pt idx="69">
                  <c:v>6.8761199999999995E-2</c:v>
                </c:pt>
                <c:pt idx="70">
                  <c:v>6.6488900000000004E-2</c:v>
                </c:pt>
                <c:pt idx="71">
                  <c:v>6.1862899999999998E-2</c:v>
                </c:pt>
                <c:pt idx="72">
                  <c:v>5.72639E-2</c:v>
                </c:pt>
                <c:pt idx="73">
                  <c:v>5.4180800000000001E-2</c:v>
                </c:pt>
                <c:pt idx="74">
                  <c:v>4.9725100000000001E-2</c:v>
                </c:pt>
                <c:pt idx="75">
                  <c:v>4.6235900000000003E-2</c:v>
                </c:pt>
                <c:pt idx="76">
                  <c:v>4.2453100000000001E-2</c:v>
                </c:pt>
                <c:pt idx="77">
                  <c:v>3.73864E-2</c:v>
                </c:pt>
                <c:pt idx="78">
                  <c:v>3.4002200000000003E-2</c:v>
                </c:pt>
                <c:pt idx="79">
                  <c:v>3.0016899999999999E-2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88-704A-8E5B-AA5FAAC23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21262148901163475"/>
          <c:h val="0.194180306113421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1"/>
          <c:order val="0"/>
          <c:tx>
            <c:v>Sn 32 angles 240 elements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OneGrpAbsScat!$I$10:$I$489</c:f>
              <c:numCache>
                <c:formatCode>General</c:formatCode>
                <c:ptCount val="480"/>
                <c:pt idx="0">
                  <c:v>0</c:v>
                </c:pt>
                <c:pt idx="1">
                  <c:v>0.125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0.375</c:v>
                </c:pt>
                <c:pt idx="6">
                  <c:v>0.375</c:v>
                </c:pt>
                <c:pt idx="7">
                  <c:v>0.5</c:v>
                </c:pt>
                <c:pt idx="8">
                  <c:v>0.5</c:v>
                </c:pt>
                <c:pt idx="9">
                  <c:v>0.625</c:v>
                </c:pt>
                <c:pt idx="10">
                  <c:v>0.625</c:v>
                </c:pt>
                <c:pt idx="11">
                  <c:v>0.75</c:v>
                </c:pt>
                <c:pt idx="12">
                  <c:v>0.75</c:v>
                </c:pt>
                <c:pt idx="13">
                  <c:v>0.875</c:v>
                </c:pt>
                <c:pt idx="14">
                  <c:v>0.875</c:v>
                </c:pt>
                <c:pt idx="15">
                  <c:v>1</c:v>
                </c:pt>
                <c:pt idx="16">
                  <c:v>1</c:v>
                </c:pt>
                <c:pt idx="17">
                  <c:v>1.125</c:v>
                </c:pt>
                <c:pt idx="18">
                  <c:v>1.125</c:v>
                </c:pt>
                <c:pt idx="19">
                  <c:v>1.25</c:v>
                </c:pt>
                <c:pt idx="20">
                  <c:v>1.25</c:v>
                </c:pt>
                <c:pt idx="21">
                  <c:v>1.375</c:v>
                </c:pt>
                <c:pt idx="22">
                  <c:v>1.375</c:v>
                </c:pt>
                <c:pt idx="23">
                  <c:v>1.5</c:v>
                </c:pt>
                <c:pt idx="24">
                  <c:v>1.5</c:v>
                </c:pt>
                <c:pt idx="25">
                  <c:v>1.625</c:v>
                </c:pt>
                <c:pt idx="26">
                  <c:v>1.625</c:v>
                </c:pt>
                <c:pt idx="27">
                  <c:v>1.75</c:v>
                </c:pt>
                <c:pt idx="28">
                  <c:v>1.75</c:v>
                </c:pt>
                <c:pt idx="29">
                  <c:v>1.875</c:v>
                </c:pt>
                <c:pt idx="30">
                  <c:v>1.875</c:v>
                </c:pt>
                <c:pt idx="31">
                  <c:v>2</c:v>
                </c:pt>
                <c:pt idx="32">
                  <c:v>2</c:v>
                </c:pt>
                <c:pt idx="33">
                  <c:v>2.125</c:v>
                </c:pt>
                <c:pt idx="34">
                  <c:v>2.125</c:v>
                </c:pt>
                <c:pt idx="35">
                  <c:v>2.25</c:v>
                </c:pt>
                <c:pt idx="36">
                  <c:v>2.25</c:v>
                </c:pt>
                <c:pt idx="37">
                  <c:v>2.375</c:v>
                </c:pt>
                <c:pt idx="38">
                  <c:v>2.375</c:v>
                </c:pt>
                <c:pt idx="39">
                  <c:v>2.5</c:v>
                </c:pt>
                <c:pt idx="40">
                  <c:v>2.5</c:v>
                </c:pt>
                <c:pt idx="41">
                  <c:v>2.625</c:v>
                </c:pt>
                <c:pt idx="42">
                  <c:v>2.625</c:v>
                </c:pt>
                <c:pt idx="43">
                  <c:v>2.75</c:v>
                </c:pt>
                <c:pt idx="44">
                  <c:v>2.75</c:v>
                </c:pt>
                <c:pt idx="45">
                  <c:v>2.875</c:v>
                </c:pt>
                <c:pt idx="46">
                  <c:v>2.875</c:v>
                </c:pt>
                <c:pt idx="47">
                  <c:v>3</c:v>
                </c:pt>
                <c:pt idx="48">
                  <c:v>3</c:v>
                </c:pt>
                <c:pt idx="49">
                  <c:v>3.125</c:v>
                </c:pt>
                <c:pt idx="50">
                  <c:v>3.125</c:v>
                </c:pt>
                <c:pt idx="51" formatCode="0.00E+00">
                  <c:v>3.25</c:v>
                </c:pt>
                <c:pt idx="52" formatCode="0.00E+00">
                  <c:v>3.25</c:v>
                </c:pt>
                <c:pt idx="53" formatCode="0.00E+00">
                  <c:v>3.375</c:v>
                </c:pt>
                <c:pt idx="54" formatCode="0.00E+00">
                  <c:v>3.375</c:v>
                </c:pt>
                <c:pt idx="55" formatCode="0.00E+00">
                  <c:v>3.5</c:v>
                </c:pt>
                <c:pt idx="56" formatCode="0.00E+00">
                  <c:v>3.5</c:v>
                </c:pt>
                <c:pt idx="57" formatCode="0.00E+00">
                  <c:v>3.625</c:v>
                </c:pt>
                <c:pt idx="58" formatCode="0.00E+00">
                  <c:v>3.625</c:v>
                </c:pt>
                <c:pt idx="59" formatCode="0.00E+00">
                  <c:v>3.75</c:v>
                </c:pt>
                <c:pt idx="60" formatCode="0.00E+00">
                  <c:v>3.75</c:v>
                </c:pt>
                <c:pt idx="61" formatCode="0.00E+00">
                  <c:v>3.875</c:v>
                </c:pt>
                <c:pt idx="62" formatCode="0.00E+00">
                  <c:v>3.875</c:v>
                </c:pt>
                <c:pt idx="63" formatCode="0.00E+00">
                  <c:v>4</c:v>
                </c:pt>
                <c:pt idx="64" formatCode="0.00E+00">
                  <c:v>4</c:v>
                </c:pt>
                <c:pt idx="65" formatCode="0.00E+00">
                  <c:v>4.125</c:v>
                </c:pt>
                <c:pt idx="66" formatCode="0.00E+00">
                  <c:v>4.125</c:v>
                </c:pt>
                <c:pt idx="67" formatCode="0.00E+00">
                  <c:v>4.25</c:v>
                </c:pt>
                <c:pt idx="68" formatCode="0.00E+00">
                  <c:v>4.25</c:v>
                </c:pt>
                <c:pt idx="69" formatCode="0.00E+00">
                  <c:v>4.375</c:v>
                </c:pt>
                <c:pt idx="70" formatCode="0.00E+00">
                  <c:v>4.375</c:v>
                </c:pt>
                <c:pt idx="71" formatCode="0.00E+00">
                  <c:v>4.5</c:v>
                </c:pt>
                <c:pt idx="72" formatCode="0.00E+00">
                  <c:v>4.5</c:v>
                </c:pt>
                <c:pt idx="73" formatCode="0.00E+00">
                  <c:v>4.625</c:v>
                </c:pt>
                <c:pt idx="74" formatCode="0.00E+00">
                  <c:v>4.625</c:v>
                </c:pt>
                <c:pt idx="75" formatCode="0.00E+00">
                  <c:v>4.75</c:v>
                </c:pt>
                <c:pt idx="76" formatCode="0.00E+00">
                  <c:v>4.75</c:v>
                </c:pt>
                <c:pt idx="77" formatCode="0.00E+00">
                  <c:v>4.875</c:v>
                </c:pt>
                <c:pt idx="78" formatCode="0.00E+00">
                  <c:v>4.875</c:v>
                </c:pt>
                <c:pt idx="79" formatCode="0.00E+00">
                  <c:v>5</c:v>
                </c:pt>
                <c:pt idx="80" formatCode="0.00E+00">
                  <c:v>5</c:v>
                </c:pt>
                <c:pt idx="81" formatCode="0.00E+00">
                  <c:v>5.125</c:v>
                </c:pt>
                <c:pt idx="82" formatCode="0.00E+00">
                  <c:v>5.125</c:v>
                </c:pt>
                <c:pt idx="83" formatCode="0.00E+00">
                  <c:v>5.25</c:v>
                </c:pt>
                <c:pt idx="84" formatCode="0.00E+00">
                  <c:v>5.25</c:v>
                </c:pt>
                <c:pt idx="85" formatCode="0.00E+00">
                  <c:v>5.375</c:v>
                </c:pt>
                <c:pt idx="86" formatCode="0.00E+00">
                  <c:v>5.375</c:v>
                </c:pt>
                <c:pt idx="87" formatCode="0.00E+00">
                  <c:v>5.5</c:v>
                </c:pt>
                <c:pt idx="88" formatCode="0.00E+00">
                  <c:v>5.5</c:v>
                </c:pt>
                <c:pt idx="89" formatCode="0.00E+00">
                  <c:v>5.625</c:v>
                </c:pt>
                <c:pt idx="90" formatCode="0.00E+00">
                  <c:v>5.625</c:v>
                </c:pt>
                <c:pt idx="91" formatCode="0.00E+00">
                  <c:v>5.75</c:v>
                </c:pt>
                <c:pt idx="92" formatCode="0.00E+00">
                  <c:v>5.75</c:v>
                </c:pt>
                <c:pt idx="93" formatCode="0.00E+00">
                  <c:v>5.875</c:v>
                </c:pt>
                <c:pt idx="94" formatCode="0.00E+00">
                  <c:v>5.875</c:v>
                </c:pt>
                <c:pt idx="95" formatCode="0.00E+00">
                  <c:v>6</c:v>
                </c:pt>
                <c:pt idx="96" formatCode="0.00E+00">
                  <c:v>6</c:v>
                </c:pt>
                <c:pt idx="97" formatCode="0.00E+00">
                  <c:v>6.125</c:v>
                </c:pt>
                <c:pt idx="98" formatCode="0.00E+00">
                  <c:v>6.125</c:v>
                </c:pt>
                <c:pt idx="99" formatCode="0.00E+00">
                  <c:v>6.25</c:v>
                </c:pt>
                <c:pt idx="100" formatCode="0.00E+00">
                  <c:v>6.25</c:v>
                </c:pt>
                <c:pt idx="101" formatCode="0.00E+00">
                  <c:v>6.375</c:v>
                </c:pt>
                <c:pt idx="102" formatCode="0.00E+00">
                  <c:v>6.375</c:v>
                </c:pt>
                <c:pt idx="103" formatCode="0.00E+00">
                  <c:v>6.5</c:v>
                </c:pt>
                <c:pt idx="104" formatCode="0.00E+00">
                  <c:v>6.5</c:v>
                </c:pt>
                <c:pt idx="105" formatCode="0.00E+00">
                  <c:v>6.625</c:v>
                </c:pt>
                <c:pt idx="106" formatCode="0.00E+00">
                  <c:v>6.625</c:v>
                </c:pt>
                <c:pt idx="107" formatCode="0.00E+00">
                  <c:v>6.75</c:v>
                </c:pt>
                <c:pt idx="108" formatCode="0.00E+00">
                  <c:v>6.75</c:v>
                </c:pt>
                <c:pt idx="109" formatCode="0.00E+00">
                  <c:v>6.875</c:v>
                </c:pt>
                <c:pt idx="110" formatCode="0.00E+00">
                  <c:v>6.875</c:v>
                </c:pt>
                <c:pt idx="111" formatCode="0.00E+00">
                  <c:v>7</c:v>
                </c:pt>
                <c:pt idx="112" formatCode="0.00E+00">
                  <c:v>7</c:v>
                </c:pt>
                <c:pt idx="113" formatCode="0.00E+00">
                  <c:v>7.125</c:v>
                </c:pt>
                <c:pt idx="114" formatCode="0.00E+00">
                  <c:v>7.125</c:v>
                </c:pt>
                <c:pt idx="115" formatCode="0.00E+00">
                  <c:v>7.25</c:v>
                </c:pt>
                <c:pt idx="116" formatCode="0.00E+00">
                  <c:v>7.25</c:v>
                </c:pt>
                <c:pt idx="117" formatCode="0.00E+00">
                  <c:v>7.375</c:v>
                </c:pt>
                <c:pt idx="118" formatCode="0.00E+00">
                  <c:v>7.375</c:v>
                </c:pt>
                <c:pt idx="119" formatCode="0.00E+00">
                  <c:v>7.5</c:v>
                </c:pt>
                <c:pt idx="120" formatCode="0.00E+00">
                  <c:v>7.5</c:v>
                </c:pt>
                <c:pt idx="121" formatCode="0.00E+00">
                  <c:v>7.625</c:v>
                </c:pt>
                <c:pt idx="122" formatCode="0.00E+00">
                  <c:v>7.625</c:v>
                </c:pt>
                <c:pt idx="123" formatCode="0.00E+00">
                  <c:v>7.75</c:v>
                </c:pt>
                <c:pt idx="124" formatCode="0.00E+00">
                  <c:v>7.75</c:v>
                </c:pt>
                <c:pt idx="125" formatCode="0.00E+00">
                  <c:v>7.875</c:v>
                </c:pt>
                <c:pt idx="126" formatCode="0.00E+00">
                  <c:v>7.875</c:v>
                </c:pt>
                <c:pt idx="127" formatCode="0.00E+00">
                  <c:v>8</c:v>
                </c:pt>
                <c:pt idx="128" formatCode="0.00E+00">
                  <c:v>8</c:v>
                </c:pt>
                <c:pt idx="129" formatCode="0.00E+00">
                  <c:v>8.125</c:v>
                </c:pt>
                <c:pt idx="130" formatCode="0.00E+00">
                  <c:v>8.125</c:v>
                </c:pt>
                <c:pt idx="131" formatCode="0.00E+00">
                  <c:v>8.25</c:v>
                </c:pt>
                <c:pt idx="132" formatCode="0.00E+00">
                  <c:v>8.25</c:v>
                </c:pt>
                <c:pt idx="133" formatCode="0.00E+00">
                  <c:v>8.375</c:v>
                </c:pt>
                <c:pt idx="134" formatCode="0.00E+00">
                  <c:v>8.375</c:v>
                </c:pt>
                <c:pt idx="135" formatCode="0.00E+00">
                  <c:v>8.5</c:v>
                </c:pt>
                <c:pt idx="136" formatCode="0.00E+00">
                  <c:v>8.5</c:v>
                </c:pt>
                <c:pt idx="137" formatCode="0.00E+00">
                  <c:v>8.625</c:v>
                </c:pt>
                <c:pt idx="138" formatCode="0.00E+00">
                  <c:v>8.625</c:v>
                </c:pt>
                <c:pt idx="139" formatCode="0.00E+00">
                  <c:v>8.75</c:v>
                </c:pt>
                <c:pt idx="140" formatCode="0.00E+00">
                  <c:v>8.75</c:v>
                </c:pt>
                <c:pt idx="141" formatCode="0.00E+00">
                  <c:v>8.875</c:v>
                </c:pt>
                <c:pt idx="142" formatCode="0.00E+00">
                  <c:v>8.875</c:v>
                </c:pt>
                <c:pt idx="143" formatCode="0.00E+00">
                  <c:v>9</c:v>
                </c:pt>
                <c:pt idx="144" formatCode="0.00E+00">
                  <c:v>9</c:v>
                </c:pt>
                <c:pt idx="145" formatCode="0.00E+00">
                  <c:v>9.125</c:v>
                </c:pt>
                <c:pt idx="146" formatCode="0.00E+00">
                  <c:v>9.125</c:v>
                </c:pt>
                <c:pt idx="147" formatCode="0.00E+00">
                  <c:v>9.25</c:v>
                </c:pt>
                <c:pt idx="148" formatCode="0.00E+00">
                  <c:v>9.25</c:v>
                </c:pt>
                <c:pt idx="149" formatCode="0.00E+00">
                  <c:v>9.375</c:v>
                </c:pt>
                <c:pt idx="150" formatCode="0.00E+00">
                  <c:v>9.375</c:v>
                </c:pt>
                <c:pt idx="151" formatCode="0.00E+00">
                  <c:v>9.5</c:v>
                </c:pt>
                <c:pt idx="152" formatCode="0.00E+00">
                  <c:v>9.5</c:v>
                </c:pt>
                <c:pt idx="153" formatCode="0.00E+00">
                  <c:v>9.625</c:v>
                </c:pt>
                <c:pt idx="154" formatCode="0.00E+00">
                  <c:v>9.625</c:v>
                </c:pt>
                <c:pt idx="155" formatCode="0.00E+00">
                  <c:v>9.75</c:v>
                </c:pt>
                <c:pt idx="156" formatCode="0.00E+00">
                  <c:v>9.75</c:v>
                </c:pt>
                <c:pt idx="157" formatCode="0.00E+00">
                  <c:v>9.875</c:v>
                </c:pt>
                <c:pt idx="158" formatCode="0.00E+00">
                  <c:v>9.875</c:v>
                </c:pt>
                <c:pt idx="159" formatCode="0.00E+00">
                  <c:v>10</c:v>
                </c:pt>
                <c:pt idx="160" formatCode="0.00E+00">
                  <c:v>10</c:v>
                </c:pt>
                <c:pt idx="161" formatCode="0.00E+00">
                  <c:v>10.125</c:v>
                </c:pt>
                <c:pt idx="162" formatCode="0.00E+00">
                  <c:v>10.125</c:v>
                </c:pt>
                <c:pt idx="163" formatCode="0.00E+00">
                  <c:v>10.25</c:v>
                </c:pt>
                <c:pt idx="164" formatCode="0.00E+00">
                  <c:v>10.25</c:v>
                </c:pt>
                <c:pt idx="165" formatCode="0.00E+00">
                  <c:v>10.375</c:v>
                </c:pt>
                <c:pt idx="166" formatCode="0.00E+00">
                  <c:v>10.375</c:v>
                </c:pt>
                <c:pt idx="167" formatCode="0.00E+00">
                  <c:v>10.5</c:v>
                </c:pt>
                <c:pt idx="168" formatCode="0.00E+00">
                  <c:v>10.5</c:v>
                </c:pt>
                <c:pt idx="169" formatCode="0.00E+00">
                  <c:v>10.625</c:v>
                </c:pt>
                <c:pt idx="170" formatCode="0.00E+00">
                  <c:v>10.625</c:v>
                </c:pt>
                <c:pt idx="171" formatCode="0.00E+00">
                  <c:v>10.75</c:v>
                </c:pt>
                <c:pt idx="172">
                  <c:v>10.75</c:v>
                </c:pt>
                <c:pt idx="173">
                  <c:v>10.875</c:v>
                </c:pt>
                <c:pt idx="174">
                  <c:v>10.875</c:v>
                </c:pt>
                <c:pt idx="175">
                  <c:v>11</c:v>
                </c:pt>
                <c:pt idx="176">
                  <c:v>11</c:v>
                </c:pt>
                <c:pt idx="177">
                  <c:v>11.125</c:v>
                </c:pt>
                <c:pt idx="178">
                  <c:v>11.125</c:v>
                </c:pt>
                <c:pt idx="179">
                  <c:v>11.25</c:v>
                </c:pt>
                <c:pt idx="180">
                  <c:v>11.25</c:v>
                </c:pt>
                <c:pt idx="181">
                  <c:v>11.375</c:v>
                </c:pt>
                <c:pt idx="182">
                  <c:v>11.375</c:v>
                </c:pt>
                <c:pt idx="183">
                  <c:v>11.5</c:v>
                </c:pt>
                <c:pt idx="184">
                  <c:v>11.5</c:v>
                </c:pt>
                <c:pt idx="185">
                  <c:v>11.625</c:v>
                </c:pt>
                <c:pt idx="186">
                  <c:v>11.625</c:v>
                </c:pt>
                <c:pt idx="187">
                  <c:v>11.75</c:v>
                </c:pt>
                <c:pt idx="188">
                  <c:v>11.75</c:v>
                </c:pt>
                <c:pt idx="189">
                  <c:v>11.875</c:v>
                </c:pt>
                <c:pt idx="190">
                  <c:v>11.875</c:v>
                </c:pt>
                <c:pt idx="191">
                  <c:v>12</c:v>
                </c:pt>
                <c:pt idx="192">
                  <c:v>12</c:v>
                </c:pt>
                <c:pt idx="193">
                  <c:v>12.125</c:v>
                </c:pt>
                <c:pt idx="194">
                  <c:v>12.125</c:v>
                </c:pt>
                <c:pt idx="195">
                  <c:v>12.25</c:v>
                </c:pt>
                <c:pt idx="196">
                  <c:v>12.25</c:v>
                </c:pt>
                <c:pt idx="197">
                  <c:v>12.375</c:v>
                </c:pt>
                <c:pt idx="198">
                  <c:v>12.375</c:v>
                </c:pt>
                <c:pt idx="199">
                  <c:v>12.5</c:v>
                </c:pt>
                <c:pt idx="200">
                  <c:v>12.5</c:v>
                </c:pt>
                <c:pt idx="201">
                  <c:v>12.625</c:v>
                </c:pt>
                <c:pt idx="202">
                  <c:v>12.625</c:v>
                </c:pt>
                <c:pt idx="203">
                  <c:v>12.75</c:v>
                </c:pt>
                <c:pt idx="204">
                  <c:v>12.75</c:v>
                </c:pt>
                <c:pt idx="205">
                  <c:v>12.875</c:v>
                </c:pt>
                <c:pt idx="206">
                  <c:v>12.875</c:v>
                </c:pt>
                <c:pt idx="207">
                  <c:v>13</c:v>
                </c:pt>
                <c:pt idx="208">
                  <c:v>13</c:v>
                </c:pt>
                <c:pt idx="209">
                  <c:v>13.125</c:v>
                </c:pt>
                <c:pt idx="210">
                  <c:v>13.125</c:v>
                </c:pt>
                <c:pt idx="211">
                  <c:v>13.25</c:v>
                </c:pt>
                <c:pt idx="212">
                  <c:v>13.25</c:v>
                </c:pt>
                <c:pt idx="213">
                  <c:v>13.375</c:v>
                </c:pt>
                <c:pt idx="214">
                  <c:v>13.375</c:v>
                </c:pt>
                <c:pt idx="215">
                  <c:v>13.5</c:v>
                </c:pt>
                <c:pt idx="216">
                  <c:v>13.5</c:v>
                </c:pt>
                <c:pt idx="217">
                  <c:v>13.625</c:v>
                </c:pt>
                <c:pt idx="218">
                  <c:v>13.625</c:v>
                </c:pt>
                <c:pt idx="219">
                  <c:v>13.75</c:v>
                </c:pt>
                <c:pt idx="220">
                  <c:v>13.75</c:v>
                </c:pt>
                <c:pt idx="221">
                  <c:v>13.875</c:v>
                </c:pt>
                <c:pt idx="222">
                  <c:v>13.875</c:v>
                </c:pt>
                <c:pt idx="223">
                  <c:v>14</c:v>
                </c:pt>
                <c:pt idx="224">
                  <c:v>14</c:v>
                </c:pt>
                <c:pt idx="225">
                  <c:v>14.125</c:v>
                </c:pt>
                <c:pt idx="226">
                  <c:v>14.125</c:v>
                </c:pt>
                <c:pt idx="227">
                  <c:v>14.25</c:v>
                </c:pt>
                <c:pt idx="228">
                  <c:v>14.25</c:v>
                </c:pt>
                <c:pt idx="229">
                  <c:v>14.375</c:v>
                </c:pt>
                <c:pt idx="230">
                  <c:v>14.375</c:v>
                </c:pt>
                <c:pt idx="231">
                  <c:v>14.5</c:v>
                </c:pt>
                <c:pt idx="232">
                  <c:v>14.5</c:v>
                </c:pt>
                <c:pt idx="233">
                  <c:v>14.625</c:v>
                </c:pt>
                <c:pt idx="234">
                  <c:v>14.625</c:v>
                </c:pt>
                <c:pt idx="235">
                  <c:v>14.75</c:v>
                </c:pt>
                <c:pt idx="236">
                  <c:v>14.75</c:v>
                </c:pt>
                <c:pt idx="237">
                  <c:v>14.875</c:v>
                </c:pt>
                <c:pt idx="238">
                  <c:v>14.875</c:v>
                </c:pt>
                <c:pt idx="239">
                  <c:v>15</c:v>
                </c:pt>
                <c:pt idx="240">
                  <c:v>15</c:v>
                </c:pt>
                <c:pt idx="241">
                  <c:v>15.125</c:v>
                </c:pt>
                <c:pt idx="242">
                  <c:v>15.125</c:v>
                </c:pt>
                <c:pt idx="243">
                  <c:v>15.25</c:v>
                </c:pt>
                <c:pt idx="244">
                  <c:v>15.25</c:v>
                </c:pt>
                <c:pt idx="245">
                  <c:v>15.375</c:v>
                </c:pt>
                <c:pt idx="246">
                  <c:v>15.375</c:v>
                </c:pt>
                <c:pt idx="247">
                  <c:v>15.5</c:v>
                </c:pt>
                <c:pt idx="248">
                  <c:v>15.5</c:v>
                </c:pt>
                <c:pt idx="249">
                  <c:v>15.625</c:v>
                </c:pt>
                <c:pt idx="250">
                  <c:v>15.625</c:v>
                </c:pt>
                <c:pt idx="251">
                  <c:v>15.75</c:v>
                </c:pt>
                <c:pt idx="252">
                  <c:v>15.75</c:v>
                </c:pt>
                <c:pt idx="253">
                  <c:v>15.875</c:v>
                </c:pt>
                <c:pt idx="254">
                  <c:v>15.875</c:v>
                </c:pt>
                <c:pt idx="255">
                  <c:v>16</c:v>
                </c:pt>
                <c:pt idx="256">
                  <c:v>16</c:v>
                </c:pt>
                <c:pt idx="257">
                  <c:v>16.125</c:v>
                </c:pt>
                <c:pt idx="258">
                  <c:v>16.125</c:v>
                </c:pt>
                <c:pt idx="259">
                  <c:v>16.25</c:v>
                </c:pt>
                <c:pt idx="260">
                  <c:v>16.25</c:v>
                </c:pt>
                <c:pt idx="261">
                  <c:v>16.375</c:v>
                </c:pt>
                <c:pt idx="262">
                  <c:v>16.375</c:v>
                </c:pt>
                <c:pt idx="263">
                  <c:v>16.5</c:v>
                </c:pt>
                <c:pt idx="264">
                  <c:v>16.5</c:v>
                </c:pt>
                <c:pt idx="265">
                  <c:v>16.625</c:v>
                </c:pt>
                <c:pt idx="266">
                  <c:v>16.625</c:v>
                </c:pt>
                <c:pt idx="267">
                  <c:v>16.75</c:v>
                </c:pt>
                <c:pt idx="268">
                  <c:v>16.75</c:v>
                </c:pt>
                <c:pt idx="269">
                  <c:v>16.875</c:v>
                </c:pt>
                <c:pt idx="270">
                  <c:v>16.875</c:v>
                </c:pt>
                <c:pt idx="271">
                  <c:v>17</c:v>
                </c:pt>
                <c:pt idx="272">
                  <c:v>17</c:v>
                </c:pt>
                <c:pt idx="273">
                  <c:v>17.125</c:v>
                </c:pt>
                <c:pt idx="274">
                  <c:v>17.125</c:v>
                </c:pt>
                <c:pt idx="275">
                  <c:v>17.25</c:v>
                </c:pt>
                <c:pt idx="276">
                  <c:v>17.25</c:v>
                </c:pt>
                <c:pt idx="277">
                  <c:v>17.375</c:v>
                </c:pt>
                <c:pt idx="278">
                  <c:v>17.375</c:v>
                </c:pt>
                <c:pt idx="279">
                  <c:v>17.5</c:v>
                </c:pt>
                <c:pt idx="280">
                  <c:v>17.5</c:v>
                </c:pt>
                <c:pt idx="281">
                  <c:v>17.625</c:v>
                </c:pt>
                <c:pt idx="282">
                  <c:v>17.625</c:v>
                </c:pt>
                <c:pt idx="283">
                  <c:v>17.75</c:v>
                </c:pt>
                <c:pt idx="284">
                  <c:v>17.75</c:v>
                </c:pt>
                <c:pt idx="285">
                  <c:v>17.875</c:v>
                </c:pt>
                <c:pt idx="286">
                  <c:v>17.875</c:v>
                </c:pt>
                <c:pt idx="287">
                  <c:v>18</c:v>
                </c:pt>
                <c:pt idx="288">
                  <c:v>18</c:v>
                </c:pt>
                <c:pt idx="289">
                  <c:v>18.125</c:v>
                </c:pt>
                <c:pt idx="290">
                  <c:v>18.125</c:v>
                </c:pt>
                <c:pt idx="291">
                  <c:v>18.25</c:v>
                </c:pt>
                <c:pt idx="292">
                  <c:v>18.25</c:v>
                </c:pt>
                <c:pt idx="293">
                  <c:v>18.375</c:v>
                </c:pt>
                <c:pt idx="294">
                  <c:v>18.375</c:v>
                </c:pt>
                <c:pt idx="295">
                  <c:v>18.5</c:v>
                </c:pt>
                <c:pt idx="296">
                  <c:v>18.5</c:v>
                </c:pt>
                <c:pt idx="297">
                  <c:v>18.625</c:v>
                </c:pt>
                <c:pt idx="298">
                  <c:v>18.625</c:v>
                </c:pt>
                <c:pt idx="299">
                  <c:v>18.75</c:v>
                </c:pt>
                <c:pt idx="300">
                  <c:v>18.75</c:v>
                </c:pt>
                <c:pt idx="301">
                  <c:v>18.875</c:v>
                </c:pt>
                <c:pt idx="302">
                  <c:v>18.875</c:v>
                </c:pt>
                <c:pt idx="303">
                  <c:v>19</c:v>
                </c:pt>
                <c:pt idx="304">
                  <c:v>19</c:v>
                </c:pt>
                <c:pt idx="305">
                  <c:v>19.125</c:v>
                </c:pt>
                <c:pt idx="306">
                  <c:v>19.125</c:v>
                </c:pt>
                <c:pt idx="307">
                  <c:v>19.25</c:v>
                </c:pt>
                <c:pt idx="308">
                  <c:v>19.25</c:v>
                </c:pt>
                <c:pt idx="309">
                  <c:v>19.375</c:v>
                </c:pt>
                <c:pt idx="310">
                  <c:v>19.375</c:v>
                </c:pt>
                <c:pt idx="311">
                  <c:v>19.5</c:v>
                </c:pt>
                <c:pt idx="312">
                  <c:v>19.5</c:v>
                </c:pt>
                <c:pt idx="313">
                  <c:v>19.625</c:v>
                </c:pt>
                <c:pt idx="314">
                  <c:v>19.625</c:v>
                </c:pt>
                <c:pt idx="315">
                  <c:v>19.75</c:v>
                </c:pt>
                <c:pt idx="316">
                  <c:v>19.75</c:v>
                </c:pt>
                <c:pt idx="317">
                  <c:v>19.875</c:v>
                </c:pt>
                <c:pt idx="318">
                  <c:v>19.875</c:v>
                </c:pt>
                <c:pt idx="319">
                  <c:v>20</c:v>
                </c:pt>
                <c:pt idx="320">
                  <c:v>20</c:v>
                </c:pt>
                <c:pt idx="321">
                  <c:v>20.125</c:v>
                </c:pt>
                <c:pt idx="322">
                  <c:v>20.125</c:v>
                </c:pt>
                <c:pt idx="323">
                  <c:v>20.25</c:v>
                </c:pt>
                <c:pt idx="324">
                  <c:v>20.25</c:v>
                </c:pt>
                <c:pt idx="325">
                  <c:v>20.375</c:v>
                </c:pt>
                <c:pt idx="326">
                  <c:v>20.375</c:v>
                </c:pt>
                <c:pt idx="327">
                  <c:v>20.5</c:v>
                </c:pt>
                <c:pt idx="328">
                  <c:v>20.5</c:v>
                </c:pt>
                <c:pt idx="329">
                  <c:v>20.625</c:v>
                </c:pt>
                <c:pt idx="330">
                  <c:v>20.625</c:v>
                </c:pt>
                <c:pt idx="331">
                  <c:v>20.75</c:v>
                </c:pt>
                <c:pt idx="332">
                  <c:v>20.75</c:v>
                </c:pt>
                <c:pt idx="333">
                  <c:v>20.875</c:v>
                </c:pt>
                <c:pt idx="334">
                  <c:v>20.875</c:v>
                </c:pt>
                <c:pt idx="335">
                  <c:v>21</c:v>
                </c:pt>
                <c:pt idx="336">
                  <c:v>21</c:v>
                </c:pt>
                <c:pt idx="337">
                  <c:v>21.125</c:v>
                </c:pt>
                <c:pt idx="338">
                  <c:v>21.125</c:v>
                </c:pt>
                <c:pt idx="339">
                  <c:v>21.25</c:v>
                </c:pt>
                <c:pt idx="340">
                  <c:v>21.25</c:v>
                </c:pt>
                <c:pt idx="341">
                  <c:v>21.375</c:v>
                </c:pt>
                <c:pt idx="342">
                  <c:v>21.375</c:v>
                </c:pt>
                <c:pt idx="343">
                  <c:v>21.5</c:v>
                </c:pt>
                <c:pt idx="344">
                  <c:v>21.5</c:v>
                </c:pt>
                <c:pt idx="345">
                  <c:v>21.625</c:v>
                </c:pt>
                <c:pt idx="346">
                  <c:v>21.625</c:v>
                </c:pt>
                <c:pt idx="347">
                  <c:v>21.75</c:v>
                </c:pt>
                <c:pt idx="348">
                  <c:v>21.75</c:v>
                </c:pt>
                <c:pt idx="349">
                  <c:v>21.875</c:v>
                </c:pt>
                <c:pt idx="350">
                  <c:v>21.875</c:v>
                </c:pt>
                <c:pt idx="351">
                  <c:v>22</c:v>
                </c:pt>
                <c:pt idx="352">
                  <c:v>22</c:v>
                </c:pt>
                <c:pt idx="353">
                  <c:v>22.125</c:v>
                </c:pt>
                <c:pt idx="354">
                  <c:v>22.125</c:v>
                </c:pt>
                <c:pt idx="355">
                  <c:v>22.25</c:v>
                </c:pt>
                <c:pt idx="356">
                  <c:v>22.25</c:v>
                </c:pt>
                <c:pt idx="357">
                  <c:v>22.375</c:v>
                </c:pt>
                <c:pt idx="358">
                  <c:v>22.375</c:v>
                </c:pt>
                <c:pt idx="359">
                  <c:v>22.5</c:v>
                </c:pt>
                <c:pt idx="360">
                  <c:v>22.5</c:v>
                </c:pt>
                <c:pt idx="361">
                  <c:v>22.625</c:v>
                </c:pt>
                <c:pt idx="362">
                  <c:v>22.625</c:v>
                </c:pt>
                <c:pt idx="363">
                  <c:v>22.75</c:v>
                </c:pt>
                <c:pt idx="364">
                  <c:v>22.75</c:v>
                </c:pt>
                <c:pt idx="365">
                  <c:v>22.875</c:v>
                </c:pt>
                <c:pt idx="366">
                  <c:v>22.875</c:v>
                </c:pt>
                <c:pt idx="367">
                  <c:v>23</c:v>
                </c:pt>
                <c:pt idx="368">
                  <c:v>23</c:v>
                </c:pt>
                <c:pt idx="369">
                  <c:v>23.125</c:v>
                </c:pt>
                <c:pt idx="370">
                  <c:v>23.125</c:v>
                </c:pt>
                <c:pt idx="371">
                  <c:v>23.25</c:v>
                </c:pt>
                <c:pt idx="372">
                  <c:v>23.25</c:v>
                </c:pt>
                <c:pt idx="373">
                  <c:v>23.375</c:v>
                </c:pt>
                <c:pt idx="374">
                  <c:v>23.375</c:v>
                </c:pt>
                <c:pt idx="375">
                  <c:v>23.5</c:v>
                </c:pt>
                <c:pt idx="376">
                  <c:v>23.5</c:v>
                </c:pt>
                <c:pt idx="377">
                  <c:v>23.625</c:v>
                </c:pt>
                <c:pt idx="378">
                  <c:v>23.625</c:v>
                </c:pt>
                <c:pt idx="379">
                  <c:v>23.75</c:v>
                </c:pt>
                <c:pt idx="380">
                  <c:v>23.75</c:v>
                </c:pt>
                <c:pt idx="381">
                  <c:v>23.875</c:v>
                </c:pt>
                <c:pt idx="382">
                  <c:v>23.875</c:v>
                </c:pt>
                <c:pt idx="383">
                  <c:v>24</c:v>
                </c:pt>
                <c:pt idx="384">
                  <c:v>24</c:v>
                </c:pt>
                <c:pt idx="385">
                  <c:v>24.125</c:v>
                </c:pt>
                <c:pt idx="386">
                  <c:v>24.125</c:v>
                </c:pt>
                <c:pt idx="387">
                  <c:v>24.25</c:v>
                </c:pt>
                <c:pt idx="388">
                  <c:v>24.25</c:v>
                </c:pt>
                <c:pt idx="389">
                  <c:v>24.375</c:v>
                </c:pt>
                <c:pt idx="390">
                  <c:v>24.375</c:v>
                </c:pt>
                <c:pt idx="391">
                  <c:v>24.5</c:v>
                </c:pt>
                <c:pt idx="392">
                  <c:v>24.5</c:v>
                </c:pt>
                <c:pt idx="393">
                  <c:v>24.625</c:v>
                </c:pt>
                <c:pt idx="394">
                  <c:v>24.625</c:v>
                </c:pt>
                <c:pt idx="395">
                  <c:v>24.75</c:v>
                </c:pt>
                <c:pt idx="396">
                  <c:v>24.75</c:v>
                </c:pt>
                <c:pt idx="397">
                  <c:v>24.875</c:v>
                </c:pt>
                <c:pt idx="398">
                  <c:v>24.875</c:v>
                </c:pt>
                <c:pt idx="399">
                  <c:v>25</c:v>
                </c:pt>
                <c:pt idx="400">
                  <c:v>25</c:v>
                </c:pt>
                <c:pt idx="401">
                  <c:v>25.125</c:v>
                </c:pt>
                <c:pt idx="402">
                  <c:v>25.125</c:v>
                </c:pt>
                <c:pt idx="403">
                  <c:v>25.25</c:v>
                </c:pt>
                <c:pt idx="404">
                  <c:v>25.25</c:v>
                </c:pt>
                <c:pt idx="405">
                  <c:v>25.375</c:v>
                </c:pt>
                <c:pt idx="406">
                  <c:v>25.375</c:v>
                </c:pt>
                <c:pt idx="407">
                  <c:v>25.5</c:v>
                </c:pt>
                <c:pt idx="408">
                  <c:v>25.5</c:v>
                </c:pt>
                <c:pt idx="409">
                  <c:v>25.625</c:v>
                </c:pt>
                <c:pt idx="410">
                  <c:v>25.625</c:v>
                </c:pt>
                <c:pt idx="411">
                  <c:v>25.75</c:v>
                </c:pt>
                <c:pt idx="412">
                  <c:v>25.75</c:v>
                </c:pt>
                <c:pt idx="413">
                  <c:v>25.875</c:v>
                </c:pt>
                <c:pt idx="414">
                  <c:v>25.875</c:v>
                </c:pt>
                <c:pt idx="415">
                  <c:v>26</c:v>
                </c:pt>
                <c:pt idx="416">
                  <c:v>26</c:v>
                </c:pt>
                <c:pt idx="417">
                  <c:v>26.125</c:v>
                </c:pt>
                <c:pt idx="418">
                  <c:v>26.125</c:v>
                </c:pt>
                <c:pt idx="419">
                  <c:v>26.25</c:v>
                </c:pt>
                <c:pt idx="420">
                  <c:v>26.25</c:v>
                </c:pt>
                <c:pt idx="421">
                  <c:v>26.375</c:v>
                </c:pt>
                <c:pt idx="422">
                  <c:v>26.375</c:v>
                </c:pt>
                <c:pt idx="423">
                  <c:v>26.5</c:v>
                </c:pt>
                <c:pt idx="424">
                  <c:v>26.5</c:v>
                </c:pt>
                <c:pt idx="425">
                  <c:v>26.625</c:v>
                </c:pt>
                <c:pt idx="426">
                  <c:v>26.625</c:v>
                </c:pt>
                <c:pt idx="427">
                  <c:v>26.75</c:v>
                </c:pt>
                <c:pt idx="428">
                  <c:v>26.75</c:v>
                </c:pt>
                <c:pt idx="429">
                  <c:v>26.875</c:v>
                </c:pt>
                <c:pt idx="430">
                  <c:v>26.875</c:v>
                </c:pt>
                <c:pt idx="431">
                  <c:v>27</c:v>
                </c:pt>
                <c:pt idx="432">
                  <c:v>27</c:v>
                </c:pt>
                <c:pt idx="433">
                  <c:v>27.125</c:v>
                </c:pt>
                <c:pt idx="434">
                  <c:v>27.125</c:v>
                </c:pt>
                <c:pt idx="435">
                  <c:v>27.25</c:v>
                </c:pt>
                <c:pt idx="436">
                  <c:v>27.25</c:v>
                </c:pt>
                <c:pt idx="437">
                  <c:v>27.375</c:v>
                </c:pt>
                <c:pt idx="438">
                  <c:v>27.375</c:v>
                </c:pt>
                <c:pt idx="439">
                  <c:v>27.5</c:v>
                </c:pt>
                <c:pt idx="440">
                  <c:v>27.5</c:v>
                </c:pt>
                <c:pt idx="441">
                  <c:v>27.625</c:v>
                </c:pt>
                <c:pt idx="442">
                  <c:v>27.625</c:v>
                </c:pt>
                <c:pt idx="443">
                  <c:v>27.75</c:v>
                </c:pt>
                <c:pt idx="444">
                  <c:v>27.75</c:v>
                </c:pt>
                <c:pt idx="445">
                  <c:v>27.875</c:v>
                </c:pt>
                <c:pt idx="446">
                  <c:v>27.875</c:v>
                </c:pt>
                <c:pt idx="447">
                  <c:v>28</c:v>
                </c:pt>
                <c:pt idx="448">
                  <c:v>28</c:v>
                </c:pt>
                <c:pt idx="449">
                  <c:v>28.125</c:v>
                </c:pt>
                <c:pt idx="450">
                  <c:v>28.125</c:v>
                </c:pt>
                <c:pt idx="451">
                  <c:v>28.25</c:v>
                </c:pt>
                <c:pt idx="452">
                  <c:v>28.25</c:v>
                </c:pt>
                <c:pt idx="453">
                  <c:v>28.375</c:v>
                </c:pt>
                <c:pt idx="454">
                  <c:v>28.375</c:v>
                </c:pt>
                <c:pt idx="455">
                  <c:v>28.5</c:v>
                </c:pt>
                <c:pt idx="456">
                  <c:v>28.5</c:v>
                </c:pt>
                <c:pt idx="457">
                  <c:v>28.625</c:v>
                </c:pt>
                <c:pt idx="458">
                  <c:v>28.625</c:v>
                </c:pt>
                <c:pt idx="459">
                  <c:v>28.75</c:v>
                </c:pt>
                <c:pt idx="460">
                  <c:v>28.75</c:v>
                </c:pt>
                <c:pt idx="461">
                  <c:v>28.875</c:v>
                </c:pt>
                <c:pt idx="462">
                  <c:v>28.875</c:v>
                </c:pt>
                <c:pt idx="463">
                  <c:v>29</c:v>
                </c:pt>
                <c:pt idx="464">
                  <c:v>29</c:v>
                </c:pt>
                <c:pt idx="465">
                  <c:v>29.125</c:v>
                </c:pt>
                <c:pt idx="466">
                  <c:v>29.125</c:v>
                </c:pt>
                <c:pt idx="467">
                  <c:v>29.25</c:v>
                </c:pt>
                <c:pt idx="468">
                  <c:v>29.25</c:v>
                </c:pt>
                <c:pt idx="469">
                  <c:v>29.375</c:v>
                </c:pt>
                <c:pt idx="470">
                  <c:v>29.375</c:v>
                </c:pt>
                <c:pt idx="471">
                  <c:v>29.5</c:v>
                </c:pt>
                <c:pt idx="472">
                  <c:v>29.5</c:v>
                </c:pt>
                <c:pt idx="473">
                  <c:v>29.625</c:v>
                </c:pt>
                <c:pt idx="474">
                  <c:v>29.625</c:v>
                </c:pt>
                <c:pt idx="475">
                  <c:v>29.75</c:v>
                </c:pt>
                <c:pt idx="476">
                  <c:v>29.75</c:v>
                </c:pt>
                <c:pt idx="477">
                  <c:v>29.875</c:v>
                </c:pt>
                <c:pt idx="478">
                  <c:v>29.875</c:v>
                </c:pt>
                <c:pt idx="479">
                  <c:v>30</c:v>
                </c:pt>
              </c:numCache>
            </c:numRef>
          </c:xVal>
          <c:yVal>
            <c:numRef>
              <c:f>OneGrpAbsScat!$J$10:$J$489</c:f>
              <c:numCache>
                <c:formatCode>General</c:formatCode>
                <c:ptCount val="480"/>
                <c:pt idx="0">
                  <c:v>0.81667800000000002</c:v>
                </c:pt>
                <c:pt idx="1">
                  <c:v>0.80191199999999996</c:v>
                </c:pt>
                <c:pt idx="2">
                  <c:v>0.80219499999999999</c:v>
                </c:pt>
                <c:pt idx="3">
                  <c:v>0.78922199999999998</c:v>
                </c:pt>
                <c:pt idx="4">
                  <c:v>0.78942199999999996</c:v>
                </c:pt>
                <c:pt idx="5">
                  <c:v>0.77771500000000005</c:v>
                </c:pt>
                <c:pt idx="6">
                  <c:v>0.77786100000000002</c:v>
                </c:pt>
                <c:pt idx="7">
                  <c:v>0.76706799999999997</c:v>
                </c:pt>
                <c:pt idx="8">
                  <c:v>0.767177</c:v>
                </c:pt>
                <c:pt idx="9">
                  <c:v>0.75706399999999996</c:v>
                </c:pt>
                <c:pt idx="10">
                  <c:v>0.75714800000000004</c:v>
                </c:pt>
                <c:pt idx="11">
                  <c:v>0.747556</c:v>
                </c:pt>
                <c:pt idx="12">
                  <c:v>0.74762200000000001</c:v>
                </c:pt>
                <c:pt idx="13">
                  <c:v>0.73844100000000001</c:v>
                </c:pt>
                <c:pt idx="14">
                  <c:v>0.73849500000000001</c:v>
                </c:pt>
                <c:pt idx="15">
                  <c:v>0.72964899999999999</c:v>
                </c:pt>
                <c:pt idx="16">
                  <c:v>0.72969499999999998</c:v>
                </c:pt>
                <c:pt idx="17">
                  <c:v>0.72112900000000002</c:v>
                </c:pt>
                <c:pt idx="18">
                  <c:v>0.72116899999999995</c:v>
                </c:pt>
                <c:pt idx="19">
                  <c:v>0.71284400000000003</c:v>
                </c:pt>
                <c:pt idx="20">
                  <c:v>0.71287900000000004</c:v>
                </c:pt>
                <c:pt idx="21">
                  <c:v>0.70476700000000003</c:v>
                </c:pt>
                <c:pt idx="22">
                  <c:v>0.70479800000000004</c:v>
                </c:pt>
                <c:pt idx="23">
                  <c:v>0.69687600000000005</c:v>
                </c:pt>
                <c:pt idx="24">
                  <c:v>0.69690399999999997</c:v>
                </c:pt>
                <c:pt idx="25">
                  <c:v>0.68915400000000004</c:v>
                </c:pt>
                <c:pt idx="26">
                  <c:v>0.68918100000000004</c:v>
                </c:pt>
                <c:pt idx="27">
                  <c:v>0.681589</c:v>
                </c:pt>
                <c:pt idx="28">
                  <c:v>0.68161300000000002</c:v>
                </c:pt>
                <c:pt idx="29">
                  <c:v>0.67416799999999999</c:v>
                </c:pt>
                <c:pt idx="30">
                  <c:v>0.67418999999999996</c:v>
                </c:pt>
                <c:pt idx="31">
                  <c:v>0.66688199999999997</c:v>
                </c:pt>
                <c:pt idx="32">
                  <c:v>0.66690400000000005</c:v>
                </c:pt>
                <c:pt idx="33">
                  <c:v>0.65972399999999998</c:v>
                </c:pt>
                <c:pt idx="34">
                  <c:v>0.659744</c:v>
                </c:pt>
                <c:pt idx="35">
                  <c:v>0.65268700000000002</c:v>
                </c:pt>
                <c:pt idx="36">
                  <c:v>0.65270600000000001</c:v>
                </c:pt>
                <c:pt idx="37">
                  <c:v>0.64576299999999998</c:v>
                </c:pt>
                <c:pt idx="38">
                  <c:v>0.64578199999999997</c:v>
                </c:pt>
                <c:pt idx="39">
                  <c:v>0.63894899999999999</c:v>
                </c:pt>
                <c:pt idx="40">
                  <c:v>0.63896600000000003</c:v>
                </c:pt>
                <c:pt idx="41">
                  <c:v>0.632239</c:v>
                </c:pt>
                <c:pt idx="42">
                  <c:v>0.63225500000000001</c:v>
                </c:pt>
                <c:pt idx="43">
                  <c:v>0.62562799999999996</c:v>
                </c:pt>
                <c:pt idx="44">
                  <c:v>0.62564399999999998</c:v>
                </c:pt>
                <c:pt idx="45">
                  <c:v>0.61911300000000002</c:v>
                </c:pt>
                <c:pt idx="46">
                  <c:v>0.61912800000000001</c:v>
                </c:pt>
                <c:pt idx="47">
                  <c:v>0.61268999999999996</c:v>
                </c:pt>
                <c:pt idx="48">
                  <c:v>0.61270500000000006</c:v>
                </c:pt>
                <c:pt idx="49">
                  <c:v>0.60635499999999998</c:v>
                </c:pt>
                <c:pt idx="50">
                  <c:v>0.60636999999999996</c:v>
                </c:pt>
                <c:pt idx="51" formatCode="0.00E+00">
                  <c:v>0.60010600000000003</c:v>
                </c:pt>
                <c:pt idx="52" formatCode="0.00E+00">
                  <c:v>0.60011999999999999</c:v>
                </c:pt>
                <c:pt idx="53" formatCode="0.00E+00">
                  <c:v>0.59394100000000005</c:v>
                </c:pt>
                <c:pt idx="54" formatCode="0.00E+00">
                  <c:v>0.59395399999999998</c:v>
                </c:pt>
                <c:pt idx="55" formatCode="0.00E+00">
                  <c:v>0.58785500000000002</c:v>
                </c:pt>
                <c:pt idx="56" formatCode="0.00E+00">
                  <c:v>0.58786799999999995</c:v>
                </c:pt>
                <c:pt idx="57" formatCode="0.00E+00">
                  <c:v>0.581847</c:v>
                </c:pt>
                <c:pt idx="58" formatCode="0.00E+00">
                  <c:v>0.58186000000000004</c:v>
                </c:pt>
                <c:pt idx="59" formatCode="0.00E+00">
                  <c:v>0.57591499999999995</c:v>
                </c:pt>
                <c:pt idx="60" formatCode="0.00E+00">
                  <c:v>0.57592699999999997</c:v>
                </c:pt>
                <c:pt idx="61" formatCode="0.00E+00">
                  <c:v>0.57005600000000001</c:v>
                </c:pt>
                <c:pt idx="62" formatCode="0.00E+00">
                  <c:v>0.57006800000000002</c:v>
                </c:pt>
                <c:pt idx="63" formatCode="0.00E+00">
                  <c:v>0.56426799999999999</c:v>
                </c:pt>
                <c:pt idx="64" formatCode="0.00E+00">
                  <c:v>0.56428</c:v>
                </c:pt>
                <c:pt idx="65" formatCode="0.00E+00">
                  <c:v>0.55855100000000002</c:v>
                </c:pt>
                <c:pt idx="66" formatCode="0.00E+00">
                  <c:v>0.558562</c:v>
                </c:pt>
                <c:pt idx="67" formatCode="0.00E+00">
                  <c:v>0.55290099999999998</c:v>
                </c:pt>
                <c:pt idx="68" formatCode="0.00E+00">
                  <c:v>0.55291199999999996</c:v>
                </c:pt>
                <c:pt idx="69" formatCode="0.00E+00">
                  <c:v>0.54731799999999997</c:v>
                </c:pt>
                <c:pt idx="70" formatCode="0.00E+00">
                  <c:v>0.54732899999999995</c:v>
                </c:pt>
                <c:pt idx="71" formatCode="0.00E+00">
                  <c:v>0.54179900000000003</c:v>
                </c:pt>
                <c:pt idx="72" formatCode="0.00E+00">
                  <c:v>0.54181000000000001</c:v>
                </c:pt>
                <c:pt idx="73" formatCode="0.00E+00">
                  <c:v>0.53634400000000004</c:v>
                </c:pt>
                <c:pt idx="74" formatCode="0.00E+00">
                  <c:v>0.536354</c:v>
                </c:pt>
                <c:pt idx="75" formatCode="0.00E+00">
                  <c:v>0.53095099999999995</c:v>
                </c:pt>
                <c:pt idx="76" formatCode="0.00E+00">
                  <c:v>0.53096100000000002</c:v>
                </c:pt>
                <c:pt idx="77" formatCode="0.00E+00">
                  <c:v>0.52561800000000003</c:v>
                </c:pt>
                <c:pt idx="78" formatCode="0.00E+00">
                  <c:v>0.52562799999999998</c:v>
                </c:pt>
                <c:pt idx="79" formatCode="0.00E+00">
                  <c:v>0.52034499999999995</c:v>
                </c:pt>
                <c:pt idx="80" formatCode="0.00E+00">
                  <c:v>0.52035500000000001</c:v>
                </c:pt>
                <c:pt idx="81" formatCode="0.00E+00">
                  <c:v>0.51513100000000001</c:v>
                </c:pt>
                <c:pt idx="82" formatCode="0.00E+00">
                  <c:v>0.51514000000000004</c:v>
                </c:pt>
                <c:pt idx="83" formatCode="0.00E+00">
                  <c:v>0.50997300000000001</c:v>
                </c:pt>
                <c:pt idx="84" formatCode="0.00E+00">
                  <c:v>0.50998299999999996</c:v>
                </c:pt>
                <c:pt idx="85" formatCode="0.00E+00">
                  <c:v>0.50487199999999999</c:v>
                </c:pt>
                <c:pt idx="86" formatCode="0.00E+00">
                  <c:v>0.50488100000000002</c:v>
                </c:pt>
                <c:pt idx="87" formatCode="0.00E+00">
                  <c:v>0.49982500000000002</c:v>
                </c:pt>
                <c:pt idx="88" formatCode="0.00E+00">
                  <c:v>0.499834</c:v>
                </c:pt>
                <c:pt idx="89" formatCode="0.00E+00">
                  <c:v>0.49483300000000002</c:v>
                </c:pt>
                <c:pt idx="90" formatCode="0.00E+00">
                  <c:v>0.494842</c:v>
                </c:pt>
                <c:pt idx="91" formatCode="0.00E+00">
                  <c:v>0.489894</c:v>
                </c:pt>
                <c:pt idx="92" formatCode="0.00E+00">
                  <c:v>0.489902</c:v>
                </c:pt>
                <c:pt idx="93" formatCode="0.00E+00">
                  <c:v>0.48500700000000002</c:v>
                </c:pt>
                <c:pt idx="94" formatCode="0.00E+00">
                  <c:v>0.48501499999999997</c:v>
                </c:pt>
                <c:pt idx="95" formatCode="0.00E+00">
                  <c:v>0.48017100000000001</c:v>
                </c:pt>
                <c:pt idx="96" formatCode="0.00E+00">
                  <c:v>0.48017900000000002</c:v>
                </c:pt>
                <c:pt idx="97" formatCode="0.00E+00">
                  <c:v>0.47538599999999998</c:v>
                </c:pt>
                <c:pt idx="98" formatCode="0.00E+00">
                  <c:v>0.47539399999999998</c:v>
                </c:pt>
                <c:pt idx="99" formatCode="0.00E+00">
                  <c:v>0.47065000000000001</c:v>
                </c:pt>
                <c:pt idx="100" formatCode="0.00E+00">
                  <c:v>0.47065800000000002</c:v>
                </c:pt>
                <c:pt idx="101" formatCode="0.00E+00">
                  <c:v>0.46596399999999999</c:v>
                </c:pt>
                <c:pt idx="102" formatCode="0.00E+00">
                  <c:v>0.465972</c:v>
                </c:pt>
                <c:pt idx="103" formatCode="0.00E+00">
                  <c:v>0.46132499999999999</c:v>
                </c:pt>
                <c:pt idx="104" formatCode="0.00E+00">
                  <c:v>0.46133299999999999</c:v>
                </c:pt>
                <c:pt idx="105" formatCode="0.00E+00">
                  <c:v>0.45673399999999997</c:v>
                </c:pt>
                <c:pt idx="106" formatCode="0.00E+00">
                  <c:v>0.45674199999999998</c:v>
                </c:pt>
                <c:pt idx="107" formatCode="0.00E+00">
                  <c:v>0.45218900000000001</c:v>
                </c:pt>
                <c:pt idx="108" formatCode="0.00E+00">
                  <c:v>0.45219700000000002</c:v>
                </c:pt>
                <c:pt idx="109" formatCode="0.00E+00">
                  <c:v>0.44769100000000001</c:v>
                </c:pt>
                <c:pt idx="110" formatCode="0.00E+00">
                  <c:v>0.44769799999999998</c:v>
                </c:pt>
                <c:pt idx="111" formatCode="0.00E+00">
                  <c:v>0.44323800000000002</c:v>
                </c:pt>
                <c:pt idx="112" formatCode="0.00E+00">
                  <c:v>0.443245</c:v>
                </c:pt>
                <c:pt idx="113" formatCode="0.00E+00">
                  <c:v>0.43882900000000002</c:v>
                </c:pt>
                <c:pt idx="114" formatCode="0.00E+00">
                  <c:v>0.438836</c:v>
                </c:pt>
                <c:pt idx="115" formatCode="0.00E+00">
                  <c:v>0.43446400000000002</c:v>
                </c:pt>
                <c:pt idx="116" formatCode="0.00E+00">
                  <c:v>0.43447200000000002</c:v>
                </c:pt>
                <c:pt idx="117" formatCode="0.00E+00">
                  <c:v>0.430143</c:v>
                </c:pt>
                <c:pt idx="118" formatCode="0.00E+00">
                  <c:v>0.43014999999999998</c:v>
                </c:pt>
                <c:pt idx="119" formatCode="0.00E+00">
                  <c:v>0.42586499999999999</c:v>
                </c:pt>
                <c:pt idx="120" formatCode="0.00E+00">
                  <c:v>0.42587199999999997</c:v>
                </c:pt>
                <c:pt idx="121" formatCode="0.00E+00">
                  <c:v>0.42162899999999998</c:v>
                </c:pt>
                <c:pt idx="122" formatCode="0.00E+00">
                  <c:v>0.42163600000000001</c:v>
                </c:pt>
                <c:pt idx="123" formatCode="0.00E+00">
                  <c:v>0.41743400000000003</c:v>
                </c:pt>
                <c:pt idx="124" formatCode="0.00E+00">
                  <c:v>0.41744100000000001</c:v>
                </c:pt>
                <c:pt idx="125" formatCode="0.00E+00">
                  <c:v>0.41328100000000001</c:v>
                </c:pt>
                <c:pt idx="126" formatCode="0.00E+00">
                  <c:v>0.41328700000000002</c:v>
                </c:pt>
                <c:pt idx="127" formatCode="0.00E+00">
                  <c:v>0.40916799999999998</c:v>
                </c:pt>
                <c:pt idx="128" formatCode="0.00E+00">
                  <c:v>0.40917399999999998</c:v>
                </c:pt>
                <c:pt idx="129" formatCode="0.00E+00">
                  <c:v>0.40509499999999998</c:v>
                </c:pt>
                <c:pt idx="130" formatCode="0.00E+00">
                  <c:v>0.40510099999999999</c:v>
                </c:pt>
                <c:pt idx="131" formatCode="0.00E+00">
                  <c:v>0.401061</c:v>
                </c:pt>
                <c:pt idx="132" formatCode="0.00E+00">
                  <c:v>0.40106799999999998</c:v>
                </c:pt>
                <c:pt idx="133" formatCode="0.00E+00">
                  <c:v>0.397067</c:v>
                </c:pt>
                <c:pt idx="134" formatCode="0.00E+00">
                  <c:v>0.39707300000000001</c:v>
                </c:pt>
                <c:pt idx="135" formatCode="0.00E+00">
                  <c:v>0.39311099999999999</c:v>
                </c:pt>
                <c:pt idx="136" formatCode="0.00E+00">
                  <c:v>0.39311699999999999</c:v>
                </c:pt>
                <c:pt idx="137" formatCode="0.00E+00">
                  <c:v>0.38919300000000001</c:v>
                </c:pt>
                <c:pt idx="138" formatCode="0.00E+00">
                  <c:v>0.38919900000000002</c:v>
                </c:pt>
                <c:pt idx="139" formatCode="0.00E+00">
                  <c:v>0.38531199999999999</c:v>
                </c:pt>
                <c:pt idx="140" formatCode="0.00E+00">
                  <c:v>0.38531799999999999</c:v>
                </c:pt>
                <c:pt idx="141" formatCode="0.00E+00">
                  <c:v>0.381469</c:v>
                </c:pt>
                <c:pt idx="142" formatCode="0.00E+00">
                  <c:v>0.38147500000000001</c:v>
                </c:pt>
                <c:pt idx="143" formatCode="0.00E+00">
                  <c:v>0.377662</c:v>
                </c:pt>
                <c:pt idx="144" formatCode="0.00E+00">
                  <c:v>0.377668</c:v>
                </c:pt>
                <c:pt idx="145" formatCode="0.00E+00">
                  <c:v>0.37389099999999997</c:v>
                </c:pt>
                <c:pt idx="146" formatCode="0.00E+00">
                  <c:v>0.37389699999999998</c:v>
                </c:pt>
                <c:pt idx="147" formatCode="0.00E+00">
                  <c:v>0.37015599999999999</c:v>
                </c:pt>
                <c:pt idx="148" formatCode="0.00E+00">
                  <c:v>0.37016199999999999</c:v>
                </c:pt>
                <c:pt idx="149" formatCode="0.00E+00">
                  <c:v>0.366456</c:v>
                </c:pt>
                <c:pt idx="150" formatCode="0.00E+00">
                  <c:v>0.36646200000000001</c:v>
                </c:pt>
                <c:pt idx="151" formatCode="0.00E+00">
                  <c:v>0.36279099999999997</c:v>
                </c:pt>
                <c:pt idx="152" formatCode="0.00E+00">
                  <c:v>0.36279699999999998</c:v>
                </c:pt>
                <c:pt idx="153" formatCode="0.00E+00">
                  <c:v>0.35916100000000001</c:v>
                </c:pt>
                <c:pt idx="154" formatCode="0.00E+00">
                  <c:v>0.35916599999999999</c:v>
                </c:pt>
                <c:pt idx="155" formatCode="0.00E+00">
                  <c:v>0.35556399999999999</c:v>
                </c:pt>
                <c:pt idx="156" formatCode="0.00E+00">
                  <c:v>0.35557</c:v>
                </c:pt>
                <c:pt idx="157" formatCode="0.00E+00">
                  <c:v>0.35200100000000001</c:v>
                </c:pt>
                <c:pt idx="158" formatCode="0.00E+00">
                  <c:v>0.35200700000000001</c:v>
                </c:pt>
                <c:pt idx="159" formatCode="0.00E+00">
                  <c:v>0.34847099999999998</c:v>
                </c:pt>
                <c:pt idx="160" formatCode="0.00E+00">
                  <c:v>0.34847699999999998</c:v>
                </c:pt>
                <c:pt idx="161" formatCode="0.00E+00">
                  <c:v>0.344974</c:v>
                </c:pt>
                <c:pt idx="162" formatCode="0.00E+00">
                  <c:v>0.34498000000000001</c:v>
                </c:pt>
                <c:pt idx="163" formatCode="0.00E+00">
                  <c:v>0.34150999999999998</c:v>
                </c:pt>
                <c:pt idx="164" formatCode="0.00E+00">
                  <c:v>0.34151500000000001</c:v>
                </c:pt>
                <c:pt idx="165" formatCode="0.00E+00">
                  <c:v>0.33807799999999999</c:v>
                </c:pt>
                <c:pt idx="166" formatCode="0.00E+00">
                  <c:v>0.33808300000000002</c:v>
                </c:pt>
                <c:pt idx="167" formatCode="0.00E+00">
                  <c:v>0.334677</c:v>
                </c:pt>
                <c:pt idx="168" formatCode="0.00E+00">
                  <c:v>0.33468199999999998</c:v>
                </c:pt>
                <c:pt idx="169" formatCode="0.00E+00">
                  <c:v>0.33130700000000002</c:v>
                </c:pt>
                <c:pt idx="170" formatCode="0.00E+00">
                  <c:v>0.331312</c:v>
                </c:pt>
                <c:pt idx="171" formatCode="0.00E+00">
                  <c:v>0.32796900000000001</c:v>
                </c:pt>
                <c:pt idx="172">
                  <c:v>0.32797399999999999</c:v>
                </c:pt>
                <c:pt idx="173">
                  <c:v>0.32466099999999998</c:v>
                </c:pt>
                <c:pt idx="174">
                  <c:v>0.32466600000000001</c:v>
                </c:pt>
                <c:pt idx="175">
                  <c:v>0.32138299999999997</c:v>
                </c:pt>
                <c:pt idx="176">
                  <c:v>0.32138800000000001</c:v>
                </c:pt>
                <c:pt idx="177">
                  <c:v>0.31813599999999997</c:v>
                </c:pt>
                <c:pt idx="178">
                  <c:v>0.31813999999999998</c:v>
                </c:pt>
                <c:pt idx="179">
                  <c:v>0.314917</c:v>
                </c:pt>
                <c:pt idx="180">
                  <c:v>0.31492199999999998</c:v>
                </c:pt>
                <c:pt idx="181">
                  <c:v>0.31172800000000001</c:v>
                </c:pt>
                <c:pt idx="182">
                  <c:v>0.31173299999999998</c:v>
                </c:pt>
                <c:pt idx="183">
                  <c:v>0.30856800000000001</c:v>
                </c:pt>
                <c:pt idx="184">
                  <c:v>0.30857299999999999</c:v>
                </c:pt>
                <c:pt idx="185">
                  <c:v>0.30543700000000001</c:v>
                </c:pt>
                <c:pt idx="186">
                  <c:v>0.30544199999999999</c:v>
                </c:pt>
                <c:pt idx="187">
                  <c:v>0.30233399999999999</c:v>
                </c:pt>
                <c:pt idx="188">
                  <c:v>0.302338</c:v>
                </c:pt>
                <c:pt idx="189">
                  <c:v>0.29925800000000002</c:v>
                </c:pt>
                <c:pt idx="190">
                  <c:v>0.299263</c:v>
                </c:pt>
                <c:pt idx="191">
                  <c:v>0.296211</c:v>
                </c:pt>
                <c:pt idx="192">
                  <c:v>0.29621500000000001</c:v>
                </c:pt>
                <c:pt idx="193">
                  <c:v>0.29319000000000001</c:v>
                </c:pt>
                <c:pt idx="194">
                  <c:v>0.29319499999999998</c:v>
                </c:pt>
                <c:pt idx="195">
                  <c:v>0.29019699999999998</c:v>
                </c:pt>
                <c:pt idx="196">
                  <c:v>0.29020200000000002</c:v>
                </c:pt>
                <c:pt idx="197">
                  <c:v>0.28723100000000001</c:v>
                </c:pt>
                <c:pt idx="198">
                  <c:v>0.28723500000000002</c:v>
                </c:pt>
                <c:pt idx="199">
                  <c:v>0.28428999999999999</c:v>
                </c:pt>
                <c:pt idx="200">
                  <c:v>0.28429500000000002</c:v>
                </c:pt>
                <c:pt idx="201">
                  <c:v>0.28137600000000001</c:v>
                </c:pt>
                <c:pt idx="202">
                  <c:v>0.28138099999999999</c:v>
                </c:pt>
                <c:pt idx="203">
                  <c:v>0.27848800000000001</c:v>
                </c:pt>
                <c:pt idx="204">
                  <c:v>0.27849200000000002</c:v>
                </c:pt>
                <c:pt idx="205">
                  <c:v>0.27562500000000001</c:v>
                </c:pt>
                <c:pt idx="206">
                  <c:v>0.27562900000000001</c:v>
                </c:pt>
                <c:pt idx="207">
                  <c:v>0.27278799999999997</c:v>
                </c:pt>
                <c:pt idx="208">
                  <c:v>0.27279199999999998</c:v>
                </c:pt>
                <c:pt idx="209">
                  <c:v>0.26997500000000002</c:v>
                </c:pt>
                <c:pt idx="210">
                  <c:v>0.26997900000000002</c:v>
                </c:pt>
                <c:pt idx="211">
                  <c:v>0.26718700000000001</c:v>
                </c:pt>
                <c:pt idx="212">
                  <c:v>0.26719199999999999</c:v>
                </c:pt>
                <c:pt idx="213">
                  <c:v>0.26442399999999999</c:v>
                </c:pt>
                <c:pt idx="214">
                  <c:v>0.264428</c:v>
                </c:pt>
                <c:pt idx="215">
                  <c:v>0.261685</c:v>
                </c:pt>
                <c:pt idx="216">
                  <c:v>0.261689</c:v>
                </c:pt>
                <c:pt idx="217">
                  <c:v>0.25896999999999998</c:v>
                </c:pt>
                <c:pt idx="218">
                  <c:v>0.25897399999999998</c:v>
                </c:pt>
                <c:pt idx="219">
                  <c:v>0.25627800000000001</c:v>
                </c:pt>
                <c:pt idx="220">
                  <c:v>0.25628200000000001</c:v>
                </c:pt>
                <c:pt idx="221">
                  <c:v>0.25361</c:v>
                </c:pt>
                <c:pt idx="222">
                  <c:v>0.25361299999999998</c:v>
                </c:pt>
                <c:pt idx="223">
                  <c:v>0.25096400000000002</c:v>
                </c:pt>
                <c:pt idx="224">
                  <c:v>0.25096800000000002</c:v>
                </c:pt>
                <c:pt idx="225">
                  <c:v>0.24834200000000001</c:v>
                </c:pt>
                <c:pt idx="226">
                  <c:v>0.24834600000000001</c:v>
                </c:pt>
                <c:pt idx="227">
                  <c:v>0.24574199999999999</c:v>
                </c:pt>
                <c:pt idx="228">
                  <c:v>0.24574599999999999</c:v>
                </c:pt>
                <c:pt idx="229">
                  <c:v>0.24316499999999999</c:v>
                </c:pt>
                <c:pt idx="230">
                  <c:v>0.243168</c:v>
                </c:pt>
                <c:pt idx="231">
                  <c:v>0.24060899999999999</c:v>
                </c:pt>
                <c:pt idx="232">
                  <c:v>0.24061299999999999</c:v>
                </c:pt>
                <c:pt idx="233">
                  <c:v>0.23807600000000001</c:v>
                </c:pt>
                <c:pt idx="234">
                  <c:v>0.23807900000000001</c:v>
                </c:pt>
                <c:pt idx="235">
                  <c:v>0.235564</c:v>
                </c:pt>
                <c:pt idx="236">
                  <c:v>0.235567</c:v>
                </c:pt>
                <c:pt idx="237">
                  <c:v>0.233073</c:v>
                </c:pt>
                <c:pt idx="238">
                  <c:v>0.23307700000000001</c:v>
                </c:pt>
                <c:pt idx="239">
                  <c:v>0.230604</c:v>
                </c:pt>
                <c:pt idx="240">
                  <c:v>0.23060700000000001</c:v>
                </c:pt>
                <c:pt idx="241">
                  <c:v>0.228155</c:v>
                </c:pt>
                <c:pt idx="242">
                  <c:v>0.228159</c:v>
                </c:pt>
                <c:pt idx="243">
                  <c:v>0.22572700000000001</c:v>
                </c:pt>
                <c:pt idx="244">
                  <c:v>0.22573099999999999</c:v>
                </c:pt>
                <c:pt idx="245">
                  <c:v>0.22331999999999999</c:v>
                </c:pt>
                <c:pt idx="246">
                  <c:v>0.22332299999999999</c:v>
                </c:pt>
                <c:pt idx="247">
                  <c:v>0.22093299999999999</c:v>
                </c:pt>
                <c:pt idx="248">
                  <c:v>0.22093599999999999</c:v>
                </c:pt>
                <c:pt idx="249">
                  <c:v>0.21856600000000001</c:v>
                </c:pt>
                <c:pt idx="250">
                  <c:v>0.21856900000000001</c:v>
                </c:pt>
                <c:pt idx="251">
                  <c:v>0.21621799999999999</c:v>
                </c:pt>
                <c:pt idx="252">
                  <c:v>0.216221</c:v>
                </c:pt>
                <c:pt idx="253">
                  <c:v>0.21389</c:v>
                </c:pt>
                <c:pt idx="254">
                  <c:v>0.213893</c:v>
                </c:pt>
                <c:pt idx="255">
                  <c:v>0.21158099999999999</c:v>
                </c:pt>
                <c:pt idx="256">
                  <c:v>0.211585</c:v>
                </c:pt>
                <c:pt idx="257">
                  <c:v>0.20929200000000001</c:v>
                </c:pt>
                <c:pt idx="258">
                  <c:v>0.20929500000000001</c:v>
                </c:pt>
                <c:pt idx="259">
                  <c:v>0.20702100000000001</c:v>
                </c:pt>
                <c:pt idx="260">
                  <c:v>0.20702400000000001</c:v>
                </c:pt>
                <c:pt idx="261">
                  <c:v>0.20476900000000001</c:v>
                </c:pt>
                <c:pt idx="262">
                  <c:v>0.20477200000000001</c:v>
                </c:pt>
                <c:pt idx="263">
                  <c:v>0.20253599999999999</c:v>
                </c:pt>
                <c:pt idx="264">
                  <c:v>0.202539</c:v>
                </c:pt>
                <c:pt idx="265">
                  <c:v>0.20032</c:v>
                </c:pt>
                <c:pt idx="266">
                  <c:v>0.200323</c:v>
                </c:pt>
                <c:pt idx="267">
                  <c:v>0.19812299999999999</c:v>
                </c:pt>
                <c:pt idx="268">
                  <c:v>0.198126</c:v>
                </c:pt>
                <c:pt idx="269">
                  <c:v>0.19594300000000001</c:v>
                </c:pt>
                <c:pt idx="270">
                  <c:v>0.19594600000000001</c:v>
                </c:pt>
                <c:pt idx="271">
                  <c:v>0.19378100000000001</c:v>
                </c:pt>
                <c:pt idx="272">
                  <c:v>0.19378400000000001</c:v>
                </c:pt>
                <c:pt idx="273">
                  <c:v>0.191637</c:v>
                </c:pt>
                <c:pt idx="274">
                  <c:v>0.19164</c:v>
                </c:pt>
                <c:pt idx="275">
                  <c:v>0.18951000000000001</c:v>
                </c:pt>
                <c:pt idx="276">
                  <c:v>0.18951299999999999</c:v>
                </c:pt>
                <c:pt idx="277">
                  <c:v>0.18740000000000001</c:v>
                </c:pt>
                <c:pt idx="278">
                  <c:v>0.18740200000000001</c:v>
                </c:pt>
                <c:pt idx="279">
                  <c:v>0.185306</c:v>
                </c:pt>
                <c:pt idx="280">
                  <c:v>0.185309</c:v>
                </c:pt>
                <c:pt idx="281">
                  <c:v>0.183229</c:v>
                </c:pt>
                <c:pt idx="282">
                  <c:v>0.18323200000000001</c:v>
                </c:pt>
                <c:pt idx="283">
                  <c:v>0.181169</c:v>
                </c:pt>
                <c:pt idx="284">
                  <c:v>0.181172</c:v>
                </c:pt>
                <c:pt idx="285">
                  <c:v>0.17912500000000001</c:v>
                </c:pt>
                <c:pt idx="286">
                  <c:v>0.17912800000000001</c:v>
                </c:pt>
                <c:pt idx="287">
                  <c:v>0.177097</c:v>
                </c:pt>
                <c:pt idx="288">
                  <c:v>0.17710000000000001</c:v>
                </c:pt>
                <c:pt idx="289">
                  <c:v>0.17508499999999999</c:v>
                </c:pt>
                <c:pt idx="290">
                  <c:v>0.17508699999999999</c:v>
                </c:pt>
                <c:pt idx="291">
                  <c:v>0.17308799999999999</c:v>
                </c:pt>
                <c:pt idx="292">
                  <c:v>0.17309099999999999</c:v>
                </c:pt>
                <c:pt idx="293">
                  <c:v>0.17110700000000001</c:v>
                </c:pt>
                <c:pt idx="294">
                  <c:v>0.17111000000000001</c:v>
                </c:pt>
                <c:pt idx="295">
                  <c:v>0.16914100000000001</c:v>
                </c:pt>
                <c:pt idx="296">
                  <c:v>0.16914399999999999</c:v>
                </c:pt>
                <c:pt idx="297">
                  <c:v>0.16719100000000001</c:v>
                </c:pt>
                <c:pt idx="298">
                  <c:v>0.16719300000000001</c:v>
                </c:pt>
                <c:pt idx="299">
                  <c:v>0.16525500000000001</c:v>
                </c:pt>
                <c:pt idx="300">
                  <c:v>0.16525699999999999</c:v>
                </c:pt>
                <c:pt idx="301">
                  <c:v>0.16333400000000001</c:v>
                </c:pt>
                <c:pt idx="302">
                  <c:v>0.16333600000000001</c:v>
                </c:pt>
                <c:pt idx="303">
                  <c:v>0.16142799999999999</c:v>
                </c:pt>
                <c:pt idx="304">
                  <c:v>0.16142999999999999</c:v>
                </c:pt>
                <c:pt idx="305">
                  <c:v>0.15953600000000001</c:v>
                </c:pt>
                <c:pt idx="306">
                  <c:v>0.15953800000000001</c:v>
                </c:pt>
                <c:pt idx="307">
                  <c:v>0.15765799999999999</c:v>
                </c:pt>
                <c:pt idx="308">
                  <c:v>0.15765999999999999</c:v>
                </c:pt>
                <c:pt idx="309">
                  <c:v>0.15579399999999999</c:v>
                </c:pt>
                <c:pt idx="310">
                  <c:v>0.15579599999999999</c:v>
                </c:pt>
                <c:pt idx="311">
                  <c:v>0.153944</c:v>
                </c:pt>
                <c:pt idx="312">
                  <c:v>0.153946</c:v>
                </c:pt>
                <c:pt idx="313">
                  <c:v>0.15210799999999999</c:v>
                </c:pt>
                <c:pt idx="314">
                  <c:v>0.15211</c:v>
                </c:pt>
                <c:pt idx="315">
                  <c:v>0.150285</c:v>
                </c:pt>
                <c:pt idx="316">
                  <c:v>0.150287</c:v>
                </c:pt>
                <c:pt idx="317">
                  <c:v>0.148476</c:v>
                </c:pt>
                <c:pt idx="318">
                  <c:v>0.148478</c:v>
                </c:pt>
                <c:pt idx="319">
                  <c:v>0.146679</c:v>
                </c:pt>
                <c:pt idx="320">
                  <c:v>0.14668200000000001</c:v>
                </c:pt>
                <c:pt idx="321">
                  <c:v>0.144896</c:v>
                </c:pt>
                <c:pt idx="322">
                  <c:v>0.144898</c:v>
                </c:pt>
                <c:pt idx="323">
                  <c:v>0.143126</c:v>
                </c:pt>
                <c:pt idx="324">
                  <c:v>0.14312800000000001</c:v>
                </c:pt>
                <c:pt idx="325">
                  <c:v>0.14136799999999999</c:v>
                </c:pt>
                <c:pt idx="326">
                  <c:v>0.14137</c:v>
                </c:pt>
                <c:pt idx="327">
                  <c:v>0.139623</c:v>
                </c:pt>
                <c:pt idx="328">
                  <c:v>0.139625</c:v>
                </c:pt>
                <c:pt idx="329">
                  <c:v>0.13789000000000001</c:v>
                </c:pt>
                <c:pt idx="330">
                  <c:v>0.13789199999999999</c:v>
                </c:pt>
                <c:pt idx="331">
                  <c:v>0.13616900000000001</c:v>
                </c:pt>
                <c:pt idx="332">
                  <c:v>0.13617099999999999</c:v>
                </c:pt>
                <c:pt idx="333">
                  <c:v>0.13446</c:v>
                </c:pt>
                <c:pt idx="334">
                  <c:v>0.134462</c:v>
                </c:pt>
                <c:pt idx="335">
                  <c:v>0.13276299999999999</c:v>
                </c:pt>
                <c:pt idx="336">
                  <c:v>0.13276499999999999</c:v>
                </c:pt>
                <c:pt idx="337">
                  <c:v>0.131078</c:v>
                </c:pt>
                <c:pt idx="338">
                  <c:v>0.13108</c:v>
                </c:pt>
                <c:pt idx="339">
                  <c:v>0.12940399999999999</c:v>
                </c:pt>
                <c:pt idx="340">
                  <c:v>0.12940599999999999</c:v>
                </c:pt>
                <c:pt idx="341">
                  <c:v>0.12774199999999999</c:v>
                </c:pt>
                <c:pt idx="342">
                  <c:v>0.127744</c:v>
                </c:pt>
                <c:pt idx="343">
                  <c:v>0.12609100000000001</c:v>
                </c:pt>
                <c:pt idx="344">
                  <c:v>0.12609200000000001</c:v>
                </c:pt>
                <c:pt idx="345">
                  <c:v>0.12445000000000001</c:v>
                </c:pt>
                <c:pt idx="346">
                  <c:v>0.12445199999999999</c:v>
                </c:pt>
                <c:pt idx="347">
                  <c:v>0.122821</c:v>
                </c:pt>
                <c:pt idx="348">
                  <c:v>0.122823</c:v>
                </c:pt>
                <c:pt idx="349">
                  <c:v>0.121202</c:v>
                </c:pt>
                <c:pt idx="350">
                  <c:v>0.12120400000000001</c:v>
                </c:pt>
                <c:pt idx="351">
                  <c:v>0.11959400000000001</c:v>
                </c:pt>
                <c:pt idx="352">
                  <c:v>0.11959599999999999</c:v>
                </c:pt>
                <c:pt idx="353">
                  <c:v>0.117996</c:v>
                </c:pt>
                <c:pt idx="354">
                  <c:v>0.11799800000000001</c:v>
                </c:pt>
                <c:pt idx="355">
                  <c:v>0.116409</c:v>
                </c:pt>
                <c:pt idx="356">
                  <c:v>0.11641</c:v>
                </c:pt>
                <c:pt idx="357">
                  <c:v>0.114831</c:v>
                </c:pt>
                <c:pt idx="358">
                  <c:v>0.114833</c:v>
                </c:pt>
                <c:pt idx="359">
                  <c:v>0.113263</c:v>
                </c:pt>
                <c:pt idx="360">
                  <c:v>0.113265</c:v>
                </c:pt>
                <c:pt idx="361">
                  <c:v>0.111706</c:v>
                </c:pt>
                <c:pt idx="362">
                  <c:v>0.111707</c:v>
                </c:pt>
                <c:pt idx="363">
                  <c:v>0.110157</c:v>
                </c:pt>
                <c:pt idx="364">
                  <c:v>0.11015900000000001</c:v>
                </c:pt>
                <c:pt idx="365">
                  <c:v>0.10861800000000001</c:v>
                </c:pt>
                <c:pt idx="366">
                  <c:v>0.10861999999999999</c:v>
                </c:pt>
                <c:pt idx="367">
                  <c:v>0.107089</c:v>
                </c:pt>
                <c:pt idx="368">
                  <c:v>0.10709</c:v>
                </c:pt>
                <c:pt idx="369">
                  <c:v>0.105568</c:v>
                </c:pt>
                <c:pt idx="370">
                  <c:v>0.105569</c:v>
                </c:pt>
                <c:pt idx="371">
                  <c:v>0.104056</c:v>
                </c:pt>
                <c:pt idx="372">
                  <c:v>0.104058</c:v>
                </c:pt>
                <c:pt idx="373">
                  <c:v>0.10255300000000001</c:v>
                </c:pt>
                <c:pt idx="374">
                  <c:v>0.10255499999999999</c:v>
                </c:pt>
                <c:pt idx="375">
                  <c:v>0.101059</c:v>
                </c:pt>
                <c:pt idx="376">
                  <c:v>0.10106</c:v>
                </c:pt>
                <c:pt idx="377">
                  <c:v>9.9573099999999998E-2</c:v>
                </c:pt>
                <c:pt idx="378">
                  <c:v>9.9574499999999996E-2</c:v>
                </c:pt>
                <c:pt idx="379">
                  <c:v>9.8095500000000002E-2</c:v>
                </c:pt>
                <c:pt idx="380">
                  <c:v>9.8096900000000001E-2</c:v>
                </c:pt>
                <c:pt idx="381">
                  <c:v>9.6626000000000004E-2</c:v>
                </c:pt>
                <c:pt idx="382">
                  <c:v>9.6627299999999999E-2</c:v>
                </c:pt>
                <c:pt idx="383">
                  <c:v>9.5164399999999996E-2</c:v>
                </c:pt>
                <c:pt idx="384">
                  <c:v>9.5165700000000006E-2</c:v>
                </c:pt>
                <c:pt idx="385">
                  <c:v>9.3710600000000005E-2</c:v>
                </c:pt>
                <c:pt idx="386">
                  <c:v>9.3711900000000001E-2</c:v>
                </c:pt>
                <c:pt idx="387">
                  <c:v>9.2264399999999996E-2</c:v>
                </c:pt>
                <c:pt idx="388">
                  <c:v>9.2265600000000003E-2</c:v>
                </c:pt>
                <c:pt idx="389">
                  <c:v>9.0825600000000006E-2</c:v>
                </c:pt>
                <c:pt idx="390">
                  <c:v>9.0826799999999999E-2</c:v>
                </c:pt>
                <c:pt idx="391">
                  <c:v>8.9394000000000001E-2</c:v>
                </c:pt>
                <c:pt idx="392">
                  <c:v>8.9395199999999994E-2</c:v>
                </c:pt>
                <c:pt idx="393">
                  <c:v>8.7969500000000006E-2</c:v>
                </c:pt>
                <c:pt idx="394">
                  <c:v>8.7970699999999999E-2</c:v>
                </c:pt>
                <c:pt idx="395">
                  <c:v>8.6551900000000001E-2</c:v>
                </c:pt>
                <c:pt idx="396">
                  <c:v>8.6553000000000005E-2</c:v>
                </c:pt>
                <c:pt idx="397">
                  <c:v>8.5140999999999994E-2</c:v>
                </c:pt>
                <c:pt idx="398">
                  <c:v>8.5142099999999998E-2</c:v>
                </c:pt>
                <c:pt idx="399">
                  <c:v>8.3736599999999994E-2</c:v>
                </c:pt>
                <c:pt idx="400">
                  <c:v>8.3737699999999998E-2</c:v>
                </c:pt>
                <c:pt idx="401">
                  <c:v>8.2338499999999995E-2</c:v>
                </c:pt>
                <c:pt idx="402">
                  <c:v>8.2339499999999996E-2</c:v>
                </c:pt>
                <c:pt idx="403">
                  <c:v>8.0946500000000005E-2</c:v>
                </c:pt>
                <c:pt idx="404">
                  <c:v>8.0947500000000006E-2</c:v>
                </c:pt>
                <c:pt idx="405">
                  <c:v>7.9560500000000006E-2</c:v>
                </c:pt>
                <c:pt idx="406">
                  <c:v>7.9561499999999993E-2</c:v>
                </c:pt>
                <c:pt idx="407">
                  <c:v>7.8180200000000005E-2</c:v>
                </c:pt>
                <c:pt idx="408">
                  <c:v>7.8181100000000003E-2</c:v>
                </c:pt>
                <c:pt idx="409">
                  <c:v>7.6805300000000007E-2</c:v>
                </c:pt>
                <c:pt idx="410">
                  <c:v>7.6806200000000005E-2</c:v>
                </c:pt>
                <c:pt idx="411">
                  <c:v>7.5435799999999997E-2</c:v>
                </c:pt>
                <c:pt idx="412">
                  <c:v>7.5436699999999995E-2</c:v>
                </c:pt>
                <c:pt idx="413">
                  <c:v>7.4071300000000007E-2</c:v>
                </c:pt>
                <c:pt idx="414">
                  <c:v>7.4072100000000002E-2</c:v>
                </c:pt>
                <c:pt idx="415">
                  <c:v>7.2711600000000001E-2</c:v>
                </c:pt>
                <c:pt idx="416">
                  <c:v>7.2712399999999996E-2</c:v>
                </c:pt>
                <c:pt idx="417">
                  <c:v>7.1356500000000003E-2</c:v>
                </c:pt>
                <c:pt idx="418">
                  <c:v>7.1357299999999999E-2</c:v>
                </c:pt>
                <c:pt idx="419">
                  <c:v>7.0005700000000004E-2</c:v>
                </c:pt>
                <c:pt idx="420">
                  <c:v>7.0006399999999996E-2</c:v>
                </c:pt>
                <c:pt idx="421">
                  <c:v>6.8658999999999998E-2</c:v>
                </c:pt>
                <c:pt idx="422">
                  <c:v>6.8659600000000001E-2</c:v>
                </c:pt>
                <c:pt idx="423">
                  <c:v>6.7316000000000001E-2</c:v>
                </c:pt>
                <c:pt idx="424">
                  <c:v>6.7316600000000004E-2</c:v>
                </c:pt>
                <c:pt idx="425">
                  <c:v>6.5976499999999993E-2</c:v>
                </c:pt>
                <c:pt idx="426">
                  <c:v>6.5976999999999994E-2</c:v>
                </c:pt>
                <c:pt idx="427">
                  <c:v>6.4640100000000006E-2</c:v>
                </c:pt>
                <c:pt idx="428">
                  <c:v>6.4640600000000006E-2</c:v>
                </c:pt>
                <c:pt idx="429">
                  <c:v>6.3306600000000005E-2</c:v>
                </c:pt>
                <c:pt idx="430">
                  <c:v>6.3307000000000002E-2</c:v>
                </c:pt>
                <c:pt idx="431">
                  <c:v>6.1975500000000003E-2</c:v>
                </c:pt>
                <c:pt idx="432">
                  <c:v>6.19759E-2</c:v>
                </c:pt>
                <c:pt idx="433">
                  <c:v>6.0646499999999999E-2</c:v>
                </c:pt>
                <c:pt idx="434">
                  <c:v>6.0646800000000001E-2</c:v>
                </c:pt>
                <c:pt idx="435">
                  <c:v>5.9319200000000002E-2</c:v>
                </c:pt>
                <c:pt idx="436">
                  <c:v>5.9319499999999997E-2</c:v>
                </c:pt>
                <c:pt idx="437">
                  <c:v>5.7993200000000002E-2</c:v>
                </c:pt>
                <c:pt idx="438">
                  <c:v>5.7993299999999998E-2</c:v>
                </c:pt>
                <c:pt idx="439">
                  <c:v>5.66679E-2</c:v>
                </c:pt>
                <c:pt idx="440">
                  <c:v>5.66679E-2</c:v>
                </c:pt>
                <c:pt idx="441">
                  <c:v>5.5342799999999998E-2</c:v>
                </c:pt>
                <c:pt idx="442">
                  <c:v>5.5342799999999998E-2</c:v>
                </c:pt>
                <c:pt idx="443">
                  <c:v>5.40174E-2</c:v>
                </c:pt>
                <c:pt idx="444">
                  <c:v>5.4017299999999997E-2</c:v>
                </c:pt>
                <c:pt idx="445">
                  <c:v>5.2691099999999998E-2</c:v>
                </c:pt>
                <c:pt idx="446">
                  <c:v>5.2690899999999999E-2</c:v>
                </c:pt>
                <c:pt idx="447">
                  <c:v>5.1363199999999998E-2</c:v>
                </c:pt>
                <c:pt idx="448">
                  <c:v>5.13628E-2</c:v>
                </c:pt>
                <c:pt idx="449">
                  <c:v>5.0032800000000002E-2</c:v>
                </c:pt>
                <c:pt idx="450">
                  <c:v>5.0032300000000002E-2</c:v>
                </c:pt>
                <c:pt idx="451">
                  <c:v>4.8699100000000002E-2</c:v>
                </c:pt>
                <c:pt idx="452">
                  <c:v>4.8698499999999999E-2</c:v>
                </c:pt>
                <c:pt idx="453">
                  <c:v>4.7361100000000003E-2</c:v>
                </c:pt>
                <c:pt idx="454">
                  <c:v>4.7360199999999998E-2</c:v>
                </c:pt>
                <c:pt idx="455">
                  <c:v>4.6017500000000003E-2</c:v>
                </c:pt>
                <c:pt idx="456">
                  <c:v>4.6016500000000002E-2</c:v>
                </c:pt>
                <c:pt idx="457">
                  <c:v>4.4666999999999998E-2</c:v>
                </c:pt>
                <c:pt idx="458">
                  <c:v>4.4665700000000003E-2</c:v>
                </c:pt>
                <c:pt idx="459">
                  <c:v>4.3307699999999998E-2</c:v>
                </c:pt>
                <c:pt idx="460">
                  <c:v>4.33061E-2</c:v>
                </c:pt>
                <c:pt idx="461">
                  <c:v>4.1937500000000003E-2</c:v>
                </c:pt>
                <c:pt idx="462">
                  <c:v>4.1935500000000001E-2</c:v>
                </c:pt>
                <c:pt idx="463">
                  <c:v>4.0553400000000003E-2</c:v>
                </c:pt>
                <c:pt idx="464">
                  <c:v>4.0550799999999998E-2</c:v>
                </c:pt>
                <c:pt idx="465">
                  <c:v>3.9151400000000003E-2</c:v>
                </c:pt>
                <c:pt idx="466">
                  <c:v>3.9148099999999998E-2</c:v>
                </c:pt>
                <c:pt idx="467">
                  <c:v>3.7726000000000003E-2</c:v>
                </c:pt>
                <c:pt idx="468">
                  <c:v>3.7721499999999998E-2</c:v>
                </c:pt>
                <c:pt idx="469">
                  <c:v>3.62689E-2</c:v>
                </c:pt>
                <c:pt idx="470">
                  <c:v>3.6262799999999998E-2</c:v>
                </c:pt>
                <c:pt idx="471">
                  <c:v>3.4768E-2</c:v>
                </c:pt>
                <c:pt idx="472">
                  <c:v>3.4759499999999999E-2</c:v>
                </c:pt>
                <c:pt idx="473">
                  <c:v>3.3204699999999997E-2</c:v>
                </c:pt>
                <c:pt idx="474">
                  <c:v>3.3192399999999997E-2</c:v>
                </c:pt>
                <c:pt idx="475">
                  <c:v>3.1550000000000002E-2</c:v>
                </c:pt>
                <c:pt idx="476">
                  <c:v>3.1531799999999999E-2</c:v>
                </c:pt>
                <c:pt idx="477">
                  <c:v>2.9758099999999999E-2</c:v>
                </c:pt>
                <c:pt idx="478">
                  <c:v>2.9730599999999999E-2</c:v>
                </c:pt>
                <c:pt idx="479">
                  <c:v>2.77559E-2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76-E344-A25A-8FDEB2983C21}"/>
            </c:ext>
          </c:extLst>
        </c:ser>
        <c:ser>
          <c:idx val="0"/>
          <c:order val="1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OneGrpAbsScat!$M$10:$M$89</c:f>
              <c:numCache>
                <c:formatCode>General</c:formatCode>
                <c:ptCount val="80"/>
                <c:pt idx="0">
                  <c:v>0.1875</c:v>
                </c:pt>
                <c:pt idx="1">
                  <c:v>0.5625</c:v>
                </c:pt>
                <c:pt idx="2">
                  <c:v>0.9375</c:v>
                </c:pt>
                <c:pt idx="3">
                  <c:v>1.3125</c:v>
                </c:pt>
                <c:pt idx="4">
                  <c:v>1.6875</c:v>
                </c:pt>
                <c:pt idx="5">
                  <c:v>2.0625</c:v>
                </c:pt>
                <c:pt idx="6">
                  <c:v>2.4375</c:v>
                </c:pt>
                <c:pt idx="7">
                  <c:v>2.8125</c:v>
                </c:pt>
                <c:pt idx="8">
                  <c:v>3.1875</c:v>
                </c:pt>
                <c:pt idx="9">
                  <c:v>3.5625</c:v>
                </c:pt>
                <c:pt idx="10">
                  <c:v>3.9375</c:v>
                </c:pt>
                <c:pt idx="11">
                  <c:v>4.3125</c:v>
                </c:pt>
                <c:pt idx="12">
                  <c:v>4.6875</c:v>
                </c:pt>
                <c:pt idx="13">
                  <c:v>5.0625</c:v>
                </c:pt>
                <c:pt idx="14">
                  <c:v>5.4375</c:v>
                </c:pt>
                <c:pt idx="15">
                  <c:v>5.8125</c:v>
                </c:pt>
                <c:pt idx="16">
                  <c:v>6.1875</c:v>
                </c:pt>
                <c:pt idx="17">
                  <c:v>6.5625</c:v>
                </c:pt>
                <c:pt idx="18">
                  <c:v>6.9375</c:v>
                </c:pt>
                <c:pt idx="19">
                  <c:v>7.3125</c:v>
                </c:pt>
                <c:pt idx="20">
                  <c:v>7.6875</c:v>
                </c:pt>
                <c:pt idx="21">
                  <c:v>8.0625</c:v>
                </c:pt>
                <c:pt idx="22">
                  <c:v>8.4375</c:v>
                </c:pt>
                <c:pt idx="23">
                  <c:v>8.8125</c:v>
                </c:pt>
                <c:pt idx="24">
                  <c:v>9.1875</c:v>
                </c:pt>
                <c:pt idx="25">
                  <c:v>9.5625</c:v>
                </c:pt>
                <c:pt idx="26">
                  <c:v>9.9375</c:v>
                </c:pt>
                <c:pt idx="27">
                  <c:v>10.3125</c:v>
                </c:pt>
                <c:pt idx="28">
                  <c:v>10.6875</c:v>
                </c:pt>
                <c:pt idx="29">
                  <c:v>11.0625</c:v>
                </c:pt>
                <c:pt idx="30">
                  <c:v>11.4375</c:v>
                </c:pt>
                <c:pt idx="31">
                  <c:v>11.8125</c:v>
                </c:pt>
                <c:pt idx="32">
                  <c:v>12.1875</c:v>
                </c:pt>
                <c:pt idx="33">
                  <c:v>12.5625</c:v>
                </c:pt>
                <c:pt idx="34">
                  <c:v>12.9375</c:v>
                </c:pt>
                <c:pt idx="35">
                  <c:v>13.3125</c:v>
                </c:pt>
                <c:pt idx="36">
                  <c:v>13.6875</c:v>
                </c:pt>
                <c:pt idx="37">
                  <c:v>14.0625</c:v>
                </c:pt>
                <c:pt idx="38">
                  <c:v>14.4375</c:v>
                </c:pt>
                <c:pt idx="39">
                  <c:v>14.8125</c:v>
                </c:pt>
                <c:pt idx="40">
                  <c:v>15.1875</c:v>
                </c:pt>
                <c:pt idx="41">
                  <c:v>15.5625</c:v>
                </c:pt>
                <c:pt idx="42">
                  <c:v>15.9375</c:v>
                </c:pt>
                <c:pt idx="43">
                  <c:v>16.3125</c:v>
                </c:pt>
                <c:pt idx="44">
                  <c:v>16.6875</c:v>
                </c:pt>
                <c:pt idx="45">
                  <c:v>17.0625</c:v>
                </c:pt>
                <c:pt idx="46">
                  <c:v>17.4375</c:v>
                </c:pt>
                <c:pt idx="47">
                  <c:v>17.8125</c:v>
                </c:pt>
                <c:pt idx="48">
                  <c:v>18.1875</c:v>
                </c:pt>
                <c:pt idx="49">
                  <c:v>18.5625</c:v>
                </c:pt>
                <c:pt idx="50">
                  <c:v>18.9375</c:v>
                </c:pt>
                <c:pt idx="51">
                  <c:v>19.3125</c:v>
                </c:pt>
                <c:pt idx="52">
                  <c:v>19.6875</c:v>
                </c:pt>
                <c:pt idx="53">
                  <c:v>20.0625</c:v>
                </c:pt>
                <c:pt idx="54">
                  <c:v>20.4375</c:v>
                </c:pt>
                <c:pt idx="55">
                  <c:v>20.8125</c:v>
                </c:pt>
                <c:pt idx="56">
                  <c:v>21.1875</c:v>
                </c:pt>
                <c:pt idx="57">
                  <c:v>21.5625</c:v>
                </c:pt>
                <c:pt idx="58">
                  <c:v>21.9375</c:v>
                </c:pt>
                <c:pt idx="59">
                  <c:v>22.3125</c:v>
                </c:pt>
                <c:pt idx="60">
                  <c:v>22.6875</c:v>
                </c:pt>
                <c:pt idx="61">
                  <c:v>23.0625</c:v>
                </c:pt>
                <c:pt idx="62">
                  <c:v>23.4375</c:v>
                </c:pt>
                <c:pt idx="63">
                  <c:v>23.8125</c:v>
                </c:pt>
                <c:pt idx="64">
                  <c:v>24.1875</c:v>
                </c:pt>
                <c:pt idx="65">
                  <c:v>24.5625</c:v>
                </c:pt>
                <c:pt idx="66">
                  <c:v>24.9375</c:v>
                </c:pt>
                <c:pt idx="67">
                  <c:v>25.3125</c:v>
                </c:pt>
                <c:pt idx="68">
                  <c:v>25.6875</c:v>
                </c:pt>
                <c:pt idx="69">
                  <c:v>26.0625</c:v>
                </c:pt>
                <c:pt idx="70">
                  <c:v>26.4375</c:v>
                </c:pt>
                <c:pt idx="71">
                  <c:v>26.8125</c:v>
                </c:pt>
                <c:pt idx="72">
                  <c:v>27.1875</c:v>
                </c:pt>
                <c:pt idx="73">
                  <c:v>27.5625</c:v>
                </c:pt>
                <c:pt idx="74">
                  <c:v>27.9375</c:v>
                </c:pt>
                <c:pt idx="75">
                  <c:v>28.3125</c:v>
                </c:pt>
                <c:pt idx="76">
                  <c:v>28.6875</c:v>
                </c:pt>
                <c:pt idx="77">
                  <c:v>29.0625</c:v>
                </c:pt>
                <c:pt idx="78">
                  <c:v>29.4375</c:v>
                </c:pt>
                <c:pt idx="79">
                  <c:v>29.8125</c:v>
                </c:pt>
              </c:numCache>
            </c:numRef>
          </c:xVal>
          <c:yVal>
            <c:numRef>
              <c:f>OneGrpAbsScat!$N$10:$N$89</c:f>
              <c:numCache>
                <c:formatCode>General</c:formatCode>
                <c:ptCount val="80"/>
                <c:pt idx="0">
                  <c:v>0.79355299999999995</c:v>
                </c:pt>
                <c:pt idx="1">
                  <c:v>0.757359</c:v>
                </c:pt>
                <c:pt idx="2">
                  <c:v>0.72916099999999995</c:v>
                </c:pt>
                <c:pt idx="3">
                  <c:v>0.70863100000000001</c:v>
                </c:pt>
                <c:pt idx="4">
                  <c:v>0.67999100000000001</c:v>
                </c:pt>
                <c:pt idx="5">
                  <c:v>0.65903999999999996</c:v>
                </c:pt>
                <c:pt idx="6">
                  <c:v>0.63612899999999994</c:v>
                </c:pt>
                <c:pt idx="7">
                  <c:v>0.61843599999999999</c:v>
                </c:pt>
                <c:pt idx="8">
                  <c:v>0.59850000000000003</c:v>
                </c:pt>
                <c:pt idx="9">
                  <c:v>0.57791899999999996</c:v>
                </c:pt>
                <c:pt idx="10">
                  <c:v>0.55975900000000001</c:v>
                </c:pt>
                <c:pt idx="11">
                  <c:v>0.54168000000000005</c:v>
                </c:pt>
                <c:pt idx="12">
                  <c:v>0.52812999999999999</c:v>
                </c:pt>
                <c:pt idx="13">
                  <c:v>0.51290000000000002</c:v>
                </c:pt>
                <c:pt idx="14">
                  <c:v>0.49771500000000002</c:v>
                </c:pt>
                <c:pt idx="15">
                  <c:v>0.48302400000000001</c:v>
                </c:pt>
                <c:pt idx="16">
                  <c:v>0.46898699999999999</c:v>
                </c:pt>
                <c:pt idx="17">
                  <c:v>0.45250200000000002</c:v>
                </c:pt>
                <c:pt idx="18">
                  <c:v>0.442104</c:v>
                </c:pt>
                <c:pt idx="19" formatCode="0.00E+00">
                  <c:v>0.43028499999999997</c:v>
                </c:pt>
                <c:pt idx="20" formatCode="0.00E+00">
                  <c:v>0.41579300000000002</c:v>
                </c:pt>
                <c:pt idx="21" formatCode="0.00E+00">
                  <c:v>0.405497</c:v>
                </c:pt>
                <c:pt idx="22" formatCode="0.00E+00">
                  <c:v>0.39270699999999997</c:v>
                </c:pt>
                <c:pt idx="23" formatCode="0.00E+00">
                  <c:v>0.38061899999999999</c:v>
                </c:pt>
                <c:pt idx="24" formatCode="0.00E+00">
                  <c:v>0.36795600000000001</c:v>
                </c:pt>
                <c:pt idx="25" formatCode="0.00E+00">
                  <c:v>0.35739300000000002</c:v>
                </c:pt>
                <c:pt idx="26" formatCode="0.00E+00">
                  <c:v>0.34850300000000001</c:v>
                </c:pt>
                <c:pt idx="27" formatCode="0.00E+00">
                  <c:v>0.33827099999999999</c:v>
                </c:pt>
                <c:pt idx="28" formatCode="0.00E+00">
                  <c:v>0.32724900000000001</c:v>
                </c:pt>
                <c:pt idx="29" formatCode="0.00E+00">
                  <c:v>0.31573499999999999</c:v>
                </c:pt>
                <c:pt idx="30" formatCode="0.00E+00">
                  <c:v>0.30721999999999999</c:v>
                </c:pt>
                <c:pt idx="31" formatCode="0.00E+00">
                  <c:v>0.296263</c:v>
                </c:pt>
                <c:pt idx="32" formatCode="0.00E+00">
                  <c:v>0.28811999999999999</c:v>
                </c:pt>
                <c:pt idx="33" formatCode="0.00E+00">
                  <c:v>0.27927299999999999</c:v>
                </c:pt>
                <c:pt idx="34" formatCode="0.00E+00">
                  <c:v>0.26984900000000001</c:v>
                </c:pt>
                <c:pt idx="35">
                  <c:v>0.26149099999999997</c:v>
                </c:pt>
                <c:pt idx="36">
                  <c:v>0.25507600000000002</c:v>
                </c:pt>
                <c:pt idx="37">
                  <c:v>0.245145</c:v>
                </c:pt>
                <c:pt idx="38">
                  <c:v>0.236868</c:v>
                </c:pt>
                <c:pt idx="39">
                  <c:v>0.22952600000000001</c:v>
                </c:pt>
                <c:pt idx="40">
                  <c:v>0.22407099999999999</c:v>
                </c:pt>
                <c:pt idx="41">
                  <c:v>0.21498900000000001</c:v>
                </c:pt>
                <c:pt idx="42">
                  <c:v>0.21019499999999999</c:v>
                </c:pt>
                <c:pt idx="43">
                  <c:v>0.203379</c:v>
                </c:pt>
                <c:pt idx="44">
                  <c:v>0.196385</c:v>
                </c:pt>
                <c:pt idx="45">
                  <c:v>0.189447</c:v>
                </c:pt>
                <c:pt idx="46">
                  <c:v>0.18288099999999999</c:v>
                </c:pt>
                <c:pt idx="47">
                  <c:v>0.17913599999999999</c:v>
                </c:pt>
                <c:pt idx="48">
                  <c:v>0.172287</c:v>
                </c:pt>
                <c:pt idx="49">
                  <c:v>0.16422500000000001</c:v>
                </c:pt>
                <c:pt idx="50">
                  <c:v>0.15881200000000001</c:v>
                </c:pt>
                <c:pt idx="51">
                  <c:v>0.15371099999999999</c:v>
                </c:pt>
                <c:pt idx="52">
                  <c:v>0.14938199999999999</c:v>
                </c:pt>
                <c:pt idx="53">
                  <c:v>0.144182</c:v>
                </c:pt>
                <c:pt idx="54">
                  <c:v>0.13769000000000001</c:v>
                </c:pt>
                <c:pt idx="55">
                  <c:v>0.132466</c:v>
                </c:pt>
                <c:pt idx="56">
                  <c:v>0.12742600000000001</c:v>
                </c:pt>
                <c:pt idx="57">
                  <c:v>0.123249</c:v>
                </c:pt>
                <c:pt idx="58">
                  <c:v>0.118011</c:v>
                </c:pt>
                <c:pt idx="59">
                  <c:v>0.112663</c:v>
                </c:pt>
                <c:pt idx="60">
                  <c:v>0.108407</c:v>
                </c:pt>
                <c:pt idx="61">
                  <c:v>0.103255</c:v>
                </c:pt>
                <c:pt idx="62">
                  <c:v>9.8286100000000001E-2</c:v>
                </c:pt>
                <c:pt idx="63">
                  <c:v>9.4374399999999997E-2</c:v>
                </c:pt>
                <c:pt idx="64">
                  <c:v>9.0106000000000006E-2</c:v>
                </c:pt>
                <c:pt idx="65">
                  <c:v>8.5829500000000003E-2</c:v>
                </c:pt>
                <c:pt idx="66">
                  <c:v>8.0968899999999996E-2</c:v>
                </c:pt>
                <c:pt idx="67">
                  <c:v>7.7943799999999994E-2</c:v>
                </c:pt>
                <c:pt idx="68">
                  <c:v>7.3461799999999994E-2</c:v>
                </c:pt>
                <c:pt idx="69">
                  <c:v>6.8761199999999995E-2</c:v>
                </c:pt>
                <c:pt idx="70">
                  <c:v>6.6488900000000004E-2</c:v>
                </c:pt>
                <c:pt idx="71">
                  <c:v>6.1862899999999998E-2</c:v>
                </c:pt>
                <c:pt idx="72">
                  <c:v>5.72639E-2</c:v>
                </c:pt>
                <c:pt idx="73">
                  <c:v>5.4180800000000001E-2</c:v>
                </c:pt>
                <c:pt idx="74">
                  <c:v>4.9725100000000001E-2</c:v>
                </c:pt>
                <c:pt idx="75">
                  <c:v>4.6235900000000003E-2</c:v>
                </c:pt>
                <c:pt idx="76">
                  <c:v>4.2453100000000001E-2</c:v>
                </c:pt>
                <c:pt idx="77">
                  <c:v>3.73864E-2</c:v>
                </c:pt>
                <c:pt idx="78">
                  <c:v>3.4002200000000003E-2</c:v>
                </c:pt>
                <c:pt idx="79">
                  <c:v>3.0016899999999999E-2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76-E344-A25A-8FDEB298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21262148901163475"/>
          <c:h val="0.194180306113421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3"/>
          <c:order val="0"/>
          <c:tx>
            <c:v>Sn 8 angles 80 elements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B2C8-F74C-AB74-19EF779C9387}"/>
              </c:ext>
            </c:extLst>
          </c:dPt>
          <c:xVal>
            <c:numRef>
              <c:f>OneGroupDistr!$C$10:$C$169</c:f>
              <c:numCache>
                <c:formatCode>General</c:formatCode>
                <c:ptCount val="160"/>
                <c:pt idx="0">
                  <c:v>0</c:v>
                </c:pt>
                <c:pt idx="1">
                  <c:v>0.375</c:v>
                </c:pt>
                <c:pt idx="2">
                  <c:v>0.375</c:v>
                </c:pt>
                <c:pt idx="3">
                  <c:v>0.75</c:v>
                </c:pt>
                <c:pt idx="4">
                  <c:v>0.75</c:v>
                </c:pt>
                <c:pt idx="5">
                  <c:v>1.125</c:v>
                </c:pt>
                <c:pt idx="6">
                  <c:v>1.125</c:v>
                </c:pt>
                <c:pt idx="7">
                  <c:v>1.5</c:v>
                </c:pt>
                <c:pt idx="8">
                  <c:v>1.5</c:v>
                </c:pt>
                <c:pt idx="9">
                  <c:v>1.875</c:v>
                </c:pt>
                <c:pt idx="10">
                  <c:v>1.875</c:v>
                </c:pt>
                <c:pt idx="11">
                  <c:v>2.25</c:v>
                </c:pt>
                <c:pt idx="12">
                  <c:v>2.25</c:v>
                </c:pt>
                <c:pt idx="13">
                  <c:v>2.625</c:v>
                </c:pt>
                <c:pt idx="14">
                  <c:v>2.625</c:v>
                </c:pt>
                <c:pt idx="15">
                  <c:v>3</c:v>
                </c:pt>
                <c:pt idx="16">
                  <c:v>3</c:v>
                </c:pt>
                <c:pt idx="17">
                  <c:v>3.375</c:v>
                </c:pt>
                <c:pt idx="18">
                  <c:v>3.375</c:v>
                </c:pt>
                <c:pt idx="19">
                  <c:v>3.75</c:v>
                </c:pt>
                <c:pt idx="20">
                  <c:v>3.75</c:v>
                </c:pt>
                <c:pt idx="21">
                  <c:v>4.125</c:v>
                </c:pt>
                <c:pt idx="22">
                  <c:v>4.125</c:v>
                </c:pt>
                <c:pt idx="23">
                  <c:v>4.5</c:v>
                </c:pt>
                <c:pt idx="24">
                  <c:v>4.5</c:v>
                </c:pt>
                <c:pt idx="25">
                  <c:v>4.875</c:v>
                </c:pt>
                <c:pt idx="26">
                  <c:v>4.875</c:v>
                </c:pt>
                <c:pt idx="27">
                  <c:v>5.25</c:v>
                </c:pt>
                <c:pt idx="28">
                  <c:v>5.25</c:v>
                </c:pt>
                <c:pt idx="29">
                  <c:v>5.625</c:v>
                </c:pt>
                <c:pt idx="30">
                  <c:v>5.625</c:v>
                </c:pt>
                <c:pt idx="31">
                  <c:v>6</c:v>
                </c:pt>
                <c:pt idx="32">
                  <c:v>6</c:v>
                </c:pt>
                <c:pt idx="33">
                  <c:v>6.375</c:v>
                </c:pt>
                <c:pt idx="34">
                  <c:v>6.375</c:v>
                </c:pt>
                <c:pt idx="35">
                  <c:v>6.75</c:v>
                </c:pt>
                <c:pt idx="36">
                  <c:v>6.75</c:v>
                </c:pt>
                <c:pt idx="37">
                  <c:v>7.125</c:v>
                </c:pt>
                <c:pt idx="38">
                  <c:v>7.125</c:v>
                </c:pt>
                <c:pt idx="39" formatCode="0.00E+00">
                  <c:v>7.5</c:v>
                </c:pt>
                <c:pt idx="40" formatCode="0.00E+00">
                  <c:v>7.5</c:v>
                </c:pt>
                <c:pt idx="41" formatCode="0.00E+00">
                  <c:v>7.875</c:v>
                </c:pt>
                <c:pt idx="42" formatCode="0.00E+00">
                  <c:v>7.875</c:v>
                </c:pt>
                <c:pt idx="43" formatCode="0.00E+00">
                  <c:v>8.25</c:v>
                </c:pt>
                <c:pt idx="44" formatCode="0.00E+00">
                  <c:v>8.25</c:v>
                </c:pt>
                <c:pt idx="45" formatCode="0.00E+00">
                  <c:v>8.625</c:v>
                </c:pt>
                <c:pt idx="46" formatCode="0.00E+00">
                  <c:v>8.625</c:v>
                </c:pt>
                <c:pt idx="47" formatCode="0.00E+00">
                  <c:v>9</c:v>
                </c:pt>
                <c:pt idx="48" formatCode="0.00E+00">
                  <c:v>9</c:v>
                </c:pt>
                <c:pt idx="49" formatCode="0.00E+00">
                  <c:v>9.375</c:v>
                </c:pt>
                <c:pt idx="50" formatCode="0.00E+00">
                  <c:v>9.375</c:v>
                </c:pt>
                <c:pt idx="51" formatCode="0.00E+00">
                  <c:v>9.75</c:v>
                </c:pt>
                <c:pt idx="52" formatCode="0.00E+00">
                  <c:v>9.75</c:v>
                </c:pt>
                <c:pt idx="53" formatCode="0.00E+00">
                  <c:v>10.125</c:v>
                </c:pt>
                <c:pt idx="54" formatCode="0.00E+00">
                  <c:v>10.125</c:v>
                </c:pt>
                <c:pt idx="55" formatCode="0.00E+00">
                  <c:v>10.5</c:v>
                </c:pt>
                <c:pt idx="56" formatCode="0.00E+00">
                  <c:v>10.5</c:v>
                </c:pt>
                <c:pt idx="57" formatCode="0.00E+00">
                  <c:v>10.875</c:v>
                </c:pt>
                <c:pt idx="58" formatCode="0.00E+00">
                  <c:v>10.875</c:v>
                </c:pt>
                <c:pt idx="59" formatCode="0.00E+00">
                  <c:v>11.25</c:v>
                </c:pt>
                <c:pt idx="60" formatCode="0.00E+00">
                  <c:v>11.25</c:v>
                </c:pt>
                <c:pt idx="61" formatCode="0.00E+00">
                  <c:v>11.625</c:v>
                </c:pt>
                <c:pt idx="62" formatCode="0.00E+00">
                  <c:v>11.625</c:v>
                </c:pt>
                <c:pt idx="63" formatCode="0.00E+00">
                  <c:v>12</c:v>
                </c:pt>
                <c:pt idx="64" formatCode="0.00E+00">
                  <c:v>12</c:v>
                </c:pt>
                <c:pt idx="65" formatCode="0.00E+00">
                  <c:v>12.375</c:v>
                </c:pt>
                <c:pt idx="66" formatCode="0.00E+00">
                  <c:v>12.375</c:v>
                </c:pt>
                <c:pt idx="67" formatCode="0.00E+00">
                  <c:v>12.75</c:v>
                </c:pt>
                <c:pt idx="68" formatCode="0.00E+00">
                  <c:v>12.75</c:v>
                </c:pt>
                <c:pt idx="69" formatCode="0.00E+00">
                  <c:v>13.125</c:v>
                </c:pt>
                <c:pt idx="70" formatCode="0.00E+00">
                  <c:v>13.125</c:v>
                </c:pt>
                <c:pt idx="71" formatCode="0.00E+00">
                  <c:v>13.5</c:v>
                </c:pt>
                <c:pt idx="72" formatCode="0.00E+00">
                  <c:v>13.5</c:v>
                </c:pt>
                <c:pt idx="73" formatCode="0.00E+00">
                  <c:v>13.875</c:v>
                </c:pt>
                <c:pt idx="74" formatCode="0.00E+00">
                  <c:v>13.875</c:v>
                </c:pt>
                <c:pt idx="75" formatCode="0.00E+00">
                  <c:v>14.25</c:v>
                </c:pt>
                <c:pt idx="76" formatCode="0.00E+00">
                  <c:v>14.25</c:v>
                </c:pt>
                <c:pt idx="77" formatCode="0.00E+00">
                  <c:v>14.625</c:v>
                </c:pt>
                <c:pt idx="78" formatCode="0.00E+00">
                  <c:v>14.625</c:v>
                </c:pt>
                <c:pt idx="79" formatCode="0.00E+00">
                  <c:v>15</c:v>
                </c:pt>
                <c:pt idx="80" formatCode="0.00E+00">
                  <c:v>15</c:v>
                </c:pt>
                <c:pt idx="81" formatCode="0.00E+00">
                  <c:v>15.375</c:v>
                </c:pt>
                <c:pt idx="82" formatCode="0.00E+00">
                  <c:v>15.375</c:v>
                </c:pt>
                <c:pt idx="83" formatCode="0.00E+00">
                  <c:v>15.75</c:v>
                </c:pt>
                <c:pt idx="84" formatCode="0.00E+00">
                  <c:v>15.75</c:v>
                </c:pt>
                <c:pt idx="85" formatCode="0.00E+00">
                  <c:v>16.125</c:v>
                </c:pt>
                <c:pt idx="86" formatCode="0.00E+00">
                  <c:v>16.125</c:v>
                </c:pt>
                <c:pt idx="87" formatCode="0.00E+00">
                  <c:v>16.5</c:v>
                </c:pt>
                <c:pt idx="88" formatCode="0.00E+00">
                  <c:v>16.5</c:v>
                </c:pt>
                <c:pt idx="89" formatCode="0.00E+00">
                  <c:v>16.875</c:v>
                </c:pt>
                <c:pt idx="90" formatCode="0.00E+00">
                  <c:v>16.875</c:v>
                </c:pt>
                <c:pt idx="91" formatCode="0.00E+00">
                  <c:v>17.25</c:v>
                </c:pt>
                <c:pt idx="92" formatCode="0.00E+00">
                  <c:v>17.25</c:v>
                </c:pt>
                <c:pt idx="93" formatCode="0.00E+00">
                  <c:v>17.625</c:v>
                </c:pt>
                <c:pt idx="94" formatCode="0.00E+00">
                  <c:v>17.625</c:v>
                </c:pt>
                <c:pt idx="95" formatCode="0.00E+00">
                  <c:v>18</c:v>
                </c:pt>
                <c:pt idx="96" formatCode="0.00E+00">
                  <c:v>18</c:v>
                </c:pt>
                <c:pt idx="97" formatCode="0.00E+00">
                  <c:v>18.375</c:v>
                </c:pt>
                <c:pt idx="98" formatCode="0.00E+00">
                  <c:v>18.375</c:v>
                </c:pt>
                <c:pt idx="99" formatCode="0.00E+00">
                  <c:v>18.75</c:v>
                </c:pt>
                <c:pt idx="100" formatCode="0.00E+00">
                  <c:v>18.75</c:v>
                </c:pt>
                <c:pt idx="101" formatCode="0.00E+00">
                  <c:v>19.125</c:v>
                </c:pt>
                <c:pt idx="102" formatCode="0.00E+00">
                  <c:v>19.125</c:v>
                </c:pt>
                <c:pt idx="103" formatCode="0.00E+00">
                  <c:v>19.5</c:v>
                </c:pt>
                <c:pt idx="104" formatCode="0.00E+00">
                  <c:v>19.5</c:v>
                </c:pt>
                <c:pt idx="105" formatCode="0.00E+00">
                  <c:v>19.875</c:v>
                </c:pt>
                <c:pt idx="106" formatCode="0.00E+00">
                  <c:v>19.875</c:v>
                </c:pt>
                <c:pt idx="107" formatCode="0.00E+00">
                  <c:v>20.25</c:v>
                </c:pt>
                <c:pt idx="108" formatCode="0.00E+00">
                  <c:v>20.25</c:v>
                </c:pt>
                <c:pt idx="109" formatCode="0.00E+00">
                  <c:v>20.625</c:v>
                </c:pt>
                <c:pt idx="110" formatCode="0.00E+00">
                  <c:v>20.625</c:v>
                </c:pt>
                <c:pt idx="111" formatCode="0.00E+00">
                  <c:v>21</c:v>
                </c:pt>
                <c:pt idx="112" formatCode="0.00E+00">
                  <c:v>21</c:v>
                </c:pt>
                <c:pt idx="113" formatCode="0.00E+00">
                  <c:v>21.375</c:v>
                </c:pt>
                <c:pt idx="114" formatCode="0.00E+00">
                  <c:v>21.375</c:v>
                </c:pt>
                <c:pt idx="115" formatCode="0.00E+00">
                  <c:v>21.75</c:v>
                </c:pt>
                <c:pt idx="116" formatCode="0.00E+00">
                  <c:v>21.75</c:v>
                </c:pt>
                <c:pt idx="117" formatCode="0.00E+00">
                  <c:v>22.125</c:v>
                </c:pt>
                <c:pt idx="118" formatCode="0.00E+00">
                  <c:v>22.125</c:v>
                </c:pt>
                <c:pt idx="119" formatCode="0.00E+00">
                  <c:v>22.5</c:v>
                </c:pt>
                <c:pt idx="120" formatCode="0.00E+00">
                  <c:v>22.5</c:v>
                </c:pt>
                <c:pt idx="121" formatCode="0.00E+00">
                  <c:v>22.875</c:v>
                </c:pt>
                <c:pt idx="122" formatCode="0.00E+00">
                  <c:v>22.875</c:v>
                </c:pt>
                <c:pt idx="123" formatCode="0.00E+00">
                  <c:v>23.25</c:v>
                </c:pt>
                <c:pt idx="124" formatCode="0.00E+00">
                  <c:v>23.25</c:v>
                </c:pt>
                <c:pt idx="125" formatCode="0.00E+00">
                  <c:v>23.625</c:v>
                </c:pt>
                <c:pt idx="126" formatCode="0.00E+00">
                  <c:v>23.625</c:v>
                </c:pt>
                <c:pt idx="127" formatCode="0.00E+00">
                  <c:v>24</c:v>
                </c:pt>
                <c:pt idx="128" formatCode="0.00E+00">
                  <c:v>24</c:v>
                </c:pt>
                <c:pt idx="129" formatCode="0.00E+00">
                  <c:v>24.375</c:v>
                </c:pt>
                <c:pt idx="130" formatCode="0.00E+00">
                  <c:v>24.375</c:v>
                </c:pt>
                <c:pt idx="131" formatCode="0.00E+00">
                  <c:v>24.75</c:v>
                </c:pt>
                <c:pt idx="132" formatCode="0.00E+00">
                  <c:v>24.75</c:v>
                </c:pt>
                <c:pt idx="133" formatCode="0.00E+00">
                  <c:v>25.125</c:v>
                </c:pt>
                <c:pt idx="134" formatCode="0.00E+00">
                  <c:v>25.125</c:v>
                </c:pt>
                <c:pt idx="135" formatCode="0.00E+00">
                  <c:v>25.5</c:v>
                </c:pt>
                <c:pt idx="136" formatCode="0.00E+00">
                  <c:v>25.5</c:v>
                </c:pt>
                <c:pt idx="137" formatCode="0.00E+00">
                  <c:v>25.875</c:v>
                </c:pt>
                <c:pt idx="138" formatCode="0.00E+00">
                  <c:v>25.875</c:v>
                </c:pt>
                <c:pt idx="139" formatCode="0.00E+00">
                  <c:v>26.25</c:v>
                </c:pt>
                <c:pt idx="140" formatCode="0.00E+00">
                  <c:v>26.25</c:v>
                </c:pt>
                <c:pt idx="141" formatCode="0.00E+00">
                  <c:v>26.625</c:v>
                </c:pt>
                <c:pt idx="142" formatCode="0.00E+00">
                  <c:v>26.625</c:v>
                </c:pt>
                <c:pt idx="143" formatCode="0.00E+00">
                  <c:v>27</c:v>
                </c:pt>
                <c:pt idx="144" formatCode="0.00E+00">
                  <c:v>27</c:v>
                </c:pt>
                <c:pt idx="145" formatCode="0.00E+00">
                  <c:v>27.375</c:v>
                </c:pt>
                <c:pt idx="146" formatCode="0.00E+00">
                  <c:v>27.375</c:v>
                </c:pt>
                <c:pt idx="147" formatCode="0.00E+00">
                  <c:v>27.75</c:v>
                </c:pt>
                <c:pt idx="148" formatCode="0.00E+00">
                  <c:v>27.75</c:v>
                </c:pt>
                <c:pt idx="149" formatCode="0.00E+00">
                  <c:v>28.125</c:v>
                </c:pt>
                <c:pt idx="150" formatCode="0.00E+00">
                  <c:v>28.125</c:v>
                </c:pt>
                <c:pt idx="151" formatCode="0.00E+00">
                  <c:v>28.5</c:v>
                </c:pt>
                <c:pt idx="152" formatCode="0.00E+00">
                  <c:v>28.5</c:v>
                </c:pt>
                <c:pt idx="153" formatCode="0.00E+00">
                  <c:v>28.875</c:v>
                </c:pt>
                <c:pt idx="154" formatCode="0.00E+00">
                  <c:v>28.875</c:v>
                </c:pt>
                <c:pt idx="155" formatCode="0.00E+00">
                  <c:v>29.25</c:v>
                </c:pt>
                <c:pt idx="156" formatCode="0.00E+00">
                  <c:v>29.25</c:v>
                </c:pt>
                <c:pt idx="157" formatCode="0.00E+00">
                  <c:v>29.625</c:v>
                </c:pt>
                <c:pt idx="158" formatCode="0.00E+00">
                  <c:v>29.625</c:v>
                </c:pt>
                <c:pt idx="159" formatCode="0.00E+00">
                  <c:v>30</c:v>
                </c:pt>
              </c:numCache>
            </c:numRef>
          </c:xVal>
          <c:yVal>
            <c:numRef>
              <c:f>OneGroupDistr!$D$10:$D$169</c:f>
              <c:numCache>
                <c:formatCode>General</c:formatCode>
                <c:ptCount val="160"/>
                <c:pt idx="0">
                  <c:v>1.0095000000000001</c:v>
                </c:pt>
                <c:pt idx="1">
                  <c:v>0.82211000000000001</c:v>
                </c:pt>
                <c:pt idx="2">
                  <c:v>0.82896800000000004</c:v>
                </c:pt>
                <c:pt idx="3">
                  <c:v>0.68555100000000002</c:v>
                </c:pt>
                <c:pt idx="4">
                  <c:v>0.69054400000000005</c:v>
                </c:pt>
                <c:pt idx="5">
                  <c:v>0.57908000000000004</c:v>
                </c:pt>
                <c:pt idx="6">
                  <c:v>0.58275299999999997</c:v>
                </c:pt>
                <c:pt idx="7">
                  <c:v>0.49473899999999998</c:v>
                </c:pt>
                <c:pt idx="8">
                  <c:v>0.497473</c:v>
                </c:pt>
                <c:pt idx="9">
                  <c:v>0.42686600000000002</c:v>
                </c:pt>
                <c:pt idx="10">
                  <c:v>0.428927</c:v>
                </c:pt>
                <c:pt idx="11">
                  <c:v>0.37140800000000002</c:v>
                </c:pt>
                <c:pt idx="12">
                  <c:v>0.37298500000000001</c:v>
                </c:pt>
                <c:pt idx="13">
                  <c:v>0.32544400000000001</c:v>
                </c:pt>
                <c:pt idx="14">
                  <c:v>0.32666800000000001</c:v>
                </c:pt>
                <c:pt idx="15">
                  <c:v>0.28684999999999999</c:v>
                </c:pt>
                <c:pt idx="16">
                  <c:v>0.28781600000000002</c:v>
                </c:pt>
                <c:pt idx="17">
                  <c:v>0.25406699999999999</c:v>
                </c:pt>
                <c:pt idx="18">
                  <c:v>0.25484000000000001</c:v>
                </c:pt>
                <c:pt idx="19">
                  <c:v>0.225936</c:v>
                </c:pt>
                <c:pt idx="20">
                  <c:v>0.22656499999999999</c:v>
                </c:pt>
                <c:pt idx="21">
                  <c:v>0.20158799999999999</c:v>
                </c:pt>
                <c:pt idx="22">
                  <c:v>0.20210700000000001</c:v>
                </c:pt>
                <c:pt idx="23">
                  <c:v>0.18035799999999999</c:v>
                </c:pt>
                <c:pt idx="24">
                  <c:v>0.18079100000000001</c:v>
                </c:pt>
                <c:pt idx="25">
                  <c:v>0.16173199999999999</c:v>
                </c:pt>
                <c:pt idx="26">
                  <c:v>0.16209799999999999</c:v>
                </c:pt>
                <c:pt idx="27">
                  <c:v>0.14530599999999999</c:v>
                </c:pt>
                <c:pt idx="28">
                  <c:v>0.145619</c:v>
                </c:pt>
                <c:pt idx="29">
                  <c:v>0.13075999999999999</c:v>
                </c:pt>
                <c:pt idx="30">
                  <c:v>0.13103000000000001</c:v>
                </c:pt>
                <c:pt idx="31">
                  <c:v>0.11783299999999999</c:v>
                </c:pt>
                <c:pt idx="32">
                  <c:v>0.11806700000000001</c:v>
                </c:pt>
                <c:pt idx="33">
                  <c:v>0.106311</c:v>
                </c:pt>
                <c:pt idx="34">
                  <c:v>0.106515</c:v>
                </c:pt>
                <c:pt idx="35">
                  <c:v>9.6015400000000001E-2</c:v>
                </c:pt>
                <c:pt idx="36">
                  <c:v>9.6194799999999997E-2</c:v>
                </c:pt>
                <c:pt idx="37">
                  <c:v>8.6797700000000005E-2</c:v>
                </c:pt>
                <c:pt idx="38">
                  <c:v>8.6956000000000006E-2</c:v>
                </c:pt>
                <c:pt idx="39">
                  <c:v>7.85304E-2</c:v>
                </c:pt>
                <c:pt idx="40">
                  <c:v>7.8670599999999993E-2</c:v>
                </c:pt>
                <c:pt idx="41">
                  <c:v>7.1104700000000007E-2</c:v>
                </c:pt>
                <c:pt idx="42">
                  <c:v>7.1229100000000004E-2</c:v>
                </c:pt>
                <c:pt idx="43">
                  <c:v>6.44261E-2</c:v>
                </c:pt>
                <c:pt idx="44">
                  <c:v>6.4536899999999994E-2</c:v>
                </c:pt>
                <c:pt idx="45">
                  <c:v>5.8412699999999998E-2</c:v>
                </c:pt>
                <c:pt idx="46">
                  <c:v>5.8511599999999997E-2</c:v>
                </c:pt>
                <c:pt idx="47">
                  <c:v>5.2992900000000003E-2</c:v>
                </c:pt>
                <c:pt idx="48">
                  <c:v>5.3081200000000002E-2</c:v>
                </c:pt>
                <c:pt idx="49">
                  <c:v>4.81035E-2</c:v>
                </c:pt>
                <c:pt idx="50">
                  <c:v>4.8182599999999999E-2</c:v>
                </c:pt>
                <c:pt idx="51" formatCode="0.00E+00">
                  <c:v>4.3689100000000002E-2</c:v>
                </c:pt>
                <c:pt idx="52" formatCode="0.00E+00">
                  <c:v>4.376E-2</c:v>
                </c:pt>
                <c:pt idx="53" formatCode="0.00E+00">
                  <c:v>3.9700399999999997E-2</c:v>
                </c:pt>
                <c:pt idx="54" formatCode="0.00E+00">
                  <c:v>3.9764099999999997E-2</c:v>
                </c:pt>
                <c:pt idx="55" formatCode="0.00E+00">
                  <c:v>3.6093800000000002E-2</c:v>
                </c:pt>
                <c:pt idx="56" formatCode="0.00E+00">
                  <c:v>3.6151000000000003E-2</c:v>
                </c:pt>
                <c:pt idx="57" formatCode="0.00E+00">
                  <c:v>3.2830600000000001E-2</c:v>
                </c:pt>
                <c:pt idx="58" formatCode="0.00E+00">
                  <c:v>3.2882099999999997E-2</c:v>
                </c:pt>
                <c:pt idx="59" formatCode="0.00E+00">
                  <c:v>2.9876199999999999E-2</c:v>
                </c:pt>
                <c:pt idx="60" formatCode="0.00E+00">
                  <c:v>2.9922500000000001E-2</c:v>
                </c:pt>
                <c:pt idx="61" formatCode="0.00E+00">
                  <c:v>2.71997E-2</c:v>
                </c:pt>
                <c:pt idx="62" formatCode="0.00E+00">
                  <c:v>2.7241499999999998E-2</c:v>
                </c:pt>
                <c:pt idx="63" formatCode="0.00E+00">
                  <c:v>2.4773699999999999E-2</c:v>
                </c:pt>
                <c:pt idx="64" formatCode="0.00E+00">
                  <c:v>2.4811300000000001E-2</c:v>
                </c:pt>
                <c:pt idx="65" formatCode="0.00E+00">
                  <c:v>2.25734E-2</c:v>
                </c:pt>
                <c:pt idx="66" formatCode="0.00E+00">
                  <c:v>2.26073E-2</c:v>
                </c:pt>
                <c:pt idx="67" formatCode="0.00E+00">
                  <c:v>2.0576799999999999E-2</c:v>
                </c:pt>
                <c:pt idx="68" formatCode="0.00E+00">
                  <c:v>2.0607400000000001E-2</c:v>
                </c:pt>
                <c:pt idx="69" formatCode="0.00E+00">
                  <c:v>1.8764099999999999E-2</c:v>
                </c:pt>
                <c:pt idx="70" formatCode="0.00E+00">
                  <c:v>1.8791800000000001E-2</c:v>
                </c:pt>
                <c:pt idx="71" formatCode="0.00E+00">
                  <c:v>1.7117500000000001E-2</c:v>
                </c:pt>
                <c:pt idx="72" formatCode="0.00E+00">
                  <c:v>1.7142500000000001E-2</c:v>
                </c:pt>
                <c:pt idx="73" formatCode="0.00E+00">
                  <c:v>1.5621100000000001E-2</c:v>
                </c:pt>
                <c:pt idx="74" formatCode="0.00E+00">
                  <c:v>1.5643799999999999E-2</c:v>
                </c:pt>
                <c:pt idx="75" formatCode="0.00E+00">
                  <c:v>1.42606E-2</c:v>
                </c:pt>
                <c:pt idx="76" formatCode="0.00E+00">
                  <c:v>1.42811E-2</c:v>
                </c:pt>
                <c:pt idx="77" formatCode="0.00E+00">
                  <c:v>1.3023099999999999E-2</c:v>
                </c:pt>
                <c:pt idx="78" formatCode="0.00E+00">
                  <c:v>1.30416E-2</c:v>
                </c:pt>
                <c:pt idx="79" formatCode="0.00E+00">
                  <c:v>1.1896800000000001E-2</c:v>
                </c:pt>
                <c:pt idx="80" formatCode="0.00E+00">
                  <c:v>1.1913699999999999E-2</c:v>
                </c:pt>
                <c:pt idx="81" formatCode="0.00E+00">
                  <c:v>1.0871499999999999E-2</c:v>
                </c:pt>
                <c:pt idx="82" formatCode="0.00E+00">
                  <c:v>1.08868E-2</c:v>
                </c:pt>
                <c:pt idx="83" formatCode="0.00E+00">
                  <c:v>9.9376699999999991E-3</c:v>
                </c:pt>
                <c:pt idx="84" formatCode="0.00E+00">
                  <c:v>9.9514900000000003E-3</c:v>
                </c:pt>
                <c:pt idx="85" formatCode="0.00E+00">
                  <c:v>9.0867699999999992E-3</c:v>
                </c:pt>
                <c:pt idx="86" formatCode="0.00E+00">
                  <c:v>9.0993199999999993E-3</c:v>
                </c:pt>
                <c:pt idx="87" formatCode="0.00E+00">
                  <c:v>8.3111599999999997E-3</c:v>
                </c:pt>
                <c:pt idx="88" formatCode="0.00E+00">
                  <c:v>8.3225499999999997E-3</c:v>
                </c:pt>
                <c:pt idx="89" formatCode="0.00E+00">
                  <c:v>7.6039000000000002E-3</c:v>
                </c:pt>
                <c:pt idx="90" formatCode="0.00E+00">
                  <c:v>7.6142500000000004E-3</c:v>
                </c:pt>
                <c:pt idx="91" formatCode="0.00E+00">
                  <c:v>6.9587399999999997E-3</c:v>
                </c:pt>
                <c:pt idx="92" formatCode="0.00E+00">
                  <c:v>6.9681400000000003E-3</c:v>
                </c:pt>
                <c:pt idx="93" formatCode="0.00E+00">
                  <c:v>6.3700099999999997E-3</c:v>
                </c:pt>
                <c:pt idx="94" formatCode="0.00E+00">
                  <c:v>6.3785600000000001E-3</c:v>
                </c:pt>
                <c:pt idx="95" formatCode="0.00E+00">
                  <c:v>5.8325800000000004E-3</c:v>
                </c:pt>
                <c:pt idx="96" formatCode="0.00E+00">
                  <c:v>5.8403600000000002E-3</c:v>
                </c:pt>
                <c:pt idx="97" formatCode="0.00E+00">
                  <c:v>5.3418299999999997E-3</c:v>
                </c:pt>
                <c:pt idx="98" formatCode="0.00E+00">
                  <c:v>5.3489100000000001E-3</c:v>
                </c:pt>
                <c:pt idx="99" formatCode="0.00E+00">
                  <c:v>4.89355E-3</c:v>
                </c:pt>
                <c:pt idx="100" formatCode="0.00E+00">
                  <c:v>4.8999899999999999E-3</c:v>
                </c:pt>
                <c:pt idx="101" formatCode="0.00E+00">
                  <c:v>4.4839299999999997E-3</c:v>
                </c:pt>
                <c:pt idx="102" formatCode="0.00E+00">
                  <c:v>4.4898000000000004E-3</c:v>
                </c:pt>
                <c:pt idx="103" formatCode="0.00E+00">
                  <c:v>4.1095200000000002E-3</c:v>
                </c:pt>
                <c:pt idx="104" formatCode="0.00E+00">
                  <c:v>4.1148699999999996E-3</c:v>
                </c:pt>
                <c:pt idx="105" formatCode="0.00E+00">
                  <c:v>3.76721E-3</c:v>
                </c:pt>
                <c:pt idx="106" formatCode="0.00E+00">
                  <c:v>3.7720800000000001E-3</c:v>
                </c:pt>
                <c:pt idx="107" formatCode="0.00E+00">
                  <c:v>3.4541300000000001E-3</c:v>
                </c:pt>
                <c:pt idx="108" formatCode="0.00E+00">
                  <c:v>3.4585800000000002E-3</c:v>
                </c:pt>
                <c:pt idx="109" formatCode="0.00E+00">
                  <c:v>3.1677300000000001E-3</c:v>
                </c:pt>
                <c:pt idx="110" formatCode="0.00E+00">
                  <c:v>3.1717799999999999E-3</c:v>
                </c:pt>
                <c:pt idx="111" formatCode="0.00E+00">
                  <c:v>2.9056500000000001E-3</c:v>
                </c:pt>
                <c:pt idx="112" formatCode="0.00E+00">
                  <c:v>2.9093499999999998E-3</c:v>
                </c:pt>
                <c:pt idx="113" formatCode="0.00E+00">
                  <c:v>2.6657600000000001E-3</c:v>
                </c:pt>
                <c:pt idx="114" formatCode="0.00E+00">
                  <c:v>2.66914E-3</c:v>
                </c:pt>
                <c:pt idx="115" formatCode="0.00E+00">
                  <c:v>2.4461399999999999E-3</c:v>
                </c:pt>
                <c:pt idx="116" formatCode="0.00E+00">
                  <c:v>2.4492200000000002E-3</c:v>
                </c:pt>
                <c:pt idx="117" formatCode="0.00E+00">
                  <c:v>2.24501E-3</c:v>
                </c:pt>
                <c:pt idx="118" formatCode="0.00E+00">
                  <c:v>2.2478300000000001E-3</c:v>
                </c:pt>
                <c:pt idx="119" formatCode="0.00E+00">
                  <c:v>2.0607899999999998E-3</c:v>
                </c:pt>
                <c:pt idx="120" formatCode="0.00E+00">
                  <c:v>2.0633600000000002E-3</c:v>
                </c:pt>
                <c:pt idx="121" formatCode="0.00E+00">
                  <c:v>1.892E-3</c:v>
                </c:pt>
                <c:pt idx="122" formatCode="0.00E+00">
                  <c:v>1.8943499999999999E-3</c:v>
                </c:pt>
                <c:pt idx="123" formatCode="0.00E+00">
                  <c:v>1.7373200000000001E-3</c:v>
                </c:pt>
                <c:pt idx="124" formatCode="0.00E+00">
                  <c:v>1.7394699999999999E-3</c:v>
                </c:pt>
                <c:pt idx="125" formatCode="0.00E+00">
                  <c:v>1.5955399999999999E-3</c:v>
                </c:pt>
                <c:pt idx="126" formatCode="0.00E+00">
                  <c:v>1.5975E-3</c:v>
                </c:pt>
                <c:pt idx="127" formatCode="0.00E+00">
                  <c:v>1.4655600000000001E-3</c:v>
                </c:pt>
                <c:pt idx="128" formatCode="0.00E+00">
                  <c:v>1.4673500000000001E-3</c:v>
                </c:pt>
                <c:pt idx="129" formatCode="0.00E+00">
                  <c:v>1.3463699999999999E-3</c:v>
                </c:pt>
                <c:pt idx="130" formatCode="0.00E+00">
                  <c:v>1.34801E-3</c:v>
                </c:pt>
                <c:pt idx="131" formatCode="0.00E+00">
                  <c:v>1.23705E-3</c:v>
                </c:pt>
                <c:pt idx="132" formatCode="0.00E+00">
                  <c:v>1.2385499999999999E-3</c:v>
                </c:pt>
                <c:pt idx="133" formatCode="0.00E+00">
                  <c:v>1.1367700000000001E-3</c:v>
                </c:pt>
                <c:pt idx="134" formatCode="0.00E+00">
                  <c:v>1.1381500000000001E-3</c:v>
                </c:pt>
                <c:pt idx="135" formatCode="0.00E+00">
                  <c:v>1.04476E-3</c:v>
                </c:pt>
                <c:pt idx="136" formatCode="0.00E+00">
                  <c:v>1.0460199999999999E-3</c:v>
                </c:pt>
                <c:pt idx="137" formatCode="0.00E+00">
                  <c:v>9.6032699999999997E-4</c:v>
                </c:pt>
                <c:pt idx="138" formatCode="0.00E+00">
                  <c:v>9.6148299999999996E-4</c:v>
                </c:pt>
                <c:pt idx="139" formatCode="0.00E+00">
                  <c:v>8.8283199999999995E-4</c:v>
                </c:pt>
                <c:pt idx="140" formatCode="0.00E+00">
                  <c:v>8.8389100000000004E-4</c:v>
                </c:pt>
                <c:pt idx="141" formatCode="0.00E+00">
                  <c:v>8.1169300000000005E-4</c:v>
                </c:pt>
                <c:pt idx="142" formatCode="0.00E+00">
                  <c:v>8.1266400000000005E-4</c:v>
                </c:pt>
                <c:pt idx="143" formatCode="0.00E+00">
                  <c:v>7.4637900000000003E-4</c:v>
                </c:pt>
                <c:pt idx="144" formatCode="0.00E+00">
                  <c:v>7.4726800000000004E-4</c:v>
                </c:pt>
                <c:pt idx="145" formatCode="0.00E+00">
                  <c:v>6.86401E-4</c:v>
                </c:pt>
                <c:pt idx="146" formatCode="0.00E+00">
                  <c:v>6.8721699999999995E-4</c:v>
                </c:pt>
                <c:pt idx="147" formatCode="0.00E+00">
                  <c:v>6.3131699999999995E-4</c:v>
                </c:pt>
                <c:pt idx="148" formatCode="0.00E+00">
                  <c:v>6.3206500000000001E-4</c:v>
                </c:pt>
                <c:pt idx="149" formatCode="0.00E+00">
                  <c:v>5.8071900000000005E-4</c:v>
                </c:pt>
                <c:pt idx="150" formatCode="0.00E+00">
                  <c:v>5.8140500000000001E-4</c:v>
                </c:pt>
                <c:pt idx="151" formatCode="0.00E+00">
                  <c:v>5.34236E-4</c:v>
                </c:pt>
                <c:pt idx="152" formatCode="0.00E+00">
                  <c:v>5.3486400000000002E-4</c:v>
                </c:pt>
                <c:pt idx="153" formatCode="0.00E+00">
                  <c:v>4.9152500000000003E-4</c:v>
                </c:pt>
                <c:pt idx="154" formatCode="0.00E+00">
                  <c:v>4.9210200000000001E-4</c:v>
                </c:pt>
                <c:pt idx="155" formatCode="0.00E+00">
                  <c:v>4.5227700000000001E-4</c:v>
                </c:pt>
                <c:pt idx="156" formatCode="0.00E+00">
                  <c:v>4.52807E-4</c:v>
                </c:pt>
                <c:pt idx="157" formatCode="0.00E+00">
                  <c:v>4.1620600000000002E-4</c:v>
                </c:pt>
                <c:pt idx="158" formatCode="0.00E+00">
                  <c:v>4.1669100000000001E-4</c:v>
                </c:pt>
                <c:pt idx="159" formatCode="0.00E+00">
                  <c:v>3.83049E-4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C8-F74C-AB74-19EF779C9387}"/>
            </c:ext>
          </c:extLst>
        </c:ser>
        <c:ser>
          <c:idx val="1"/>
          <c:order val="1"/>
          <c:tx>
            <c:v>Sn 32 angles 80 elements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OneGroupDistr!$A$10:$A$169</c:f>
              <c:numCache>
                <c:formatCode>General</c:formatCode>
                <c:ptCount val="160"/>
                <c:pt idx="0">
                  <c:v>0</c:v>
                </c:pt>
                <c:pt idx="1">
                  <c:v>0.375</c:v>
                </c:pt>
                <c:pt idx="2">
                  <c:v>0.375</c:v>
                </c:pt>
                <c:pt idx="3">
                  <c:v>0.75</c:v>
                </c:pt>
                <c:pt idx="4">
                  <c:v>0.75</c:v>
                </c:pt>
                <c:pt idx="5">
                  <c:v>1.125</c:v>
                </c:pt>
                <c:pt idx="6">
                  <c:v>1.125</c:v>
                </c:pt>
                <c:pt idx="7">
                  <c:v>1.5</c:v>
                </c:pt>
                <c:pt idx="8">
                  <c:v>1.5</c:v>
                </c:pt>
                <c:pt idx="9">
                  <c:v>1.875</c:v>
                </c:pt>
                <c:pt idx="10">
                  <c:v>1.875</c:v>
                </c:pt>
                <c:pt idx="11">
                  <c:v>2.25</c:v>
                </c:pt>
                <c:pt idx="12">
                  <c:v>2.25</c:v>
                </c:pt>
                <c:pt idx="13">
                  <c:v>2.625</c:v>
                </c:pt>
                <c:pt idx="14">
                  <c:v>2.625</c:v>
                </c:pt>
                <c:pt idx="15">
                  <c:v>3</c:v>
                </c:pt>
                <c:pt idx="16">
                  <c:v>3</c:v>
                </c:pt>
                <c:pt idx="17">
                  <c:v>3.375</c:v>
                </c:pt>
                <c:pt idx="18">
                  <c:v>3.375</c:v>
                </c:pt>
                <c:pt idx="19">
                  <c:v>3.75</c:v>
                </c:pt>
                <c:pt idx="20">
                  <c:v>3.75</c:v>
                </c:pt>
                <c:pt idx="21">
                  <c:v>4.125</c:v>
                </c:pt>
                <c:pt idx="22">
                  <c:v>4.125</c:v>
                </c:pt>
                <c:pt idx="23">
                  <c:v>4.5</c:v>
                </c:pt>
                <c:pt idx="24">
                  <c:v>4.5</c:v>
                </c:pt>
                <c:pt idx="25">
                  <c:v>4.875</c:v>
                </c:pt>
                <c:pt idx="26">
                  <c:v>4.875</c:v>
                </c:pt>
                <c:pt idx="27">
                  <c:v>5.25</c:v>
                </c:pt>
                <c:pt idx="28">
                  <c:v>5.25</c:v>
                </c:pt>
                <c:pt idx="29">
                  <c:v>5.625</c:v>
                </c:pt>
                <c:pt idx="30">
                  <c:v>5.625</c:v>
                </c:pt>
                <c:pt idx="31">
                  <c:v>6</c:v>
                </c:pt>
                <c:pt idx="32">
                  <c:v>6</c:v>
                </c:pt>
                <c:pt idx="33">
                  <c:v>6.375</c:v>
                </c:pt>
                <c:pt idx="34">
                  <c:v>6.375</c:v>
                </c:pt>
                <c:pt idx="35">
                  <c:v>6.75</c:v>
                </c:pt>
                <c:pt idx="36">
                  <c:v>6.75</c:v>
                </c:pt>
                <c:pt idx="37">
                  <c:v>7.125</c:v>
                </c:pt>
                <c:pt idx="38">
                  <c:v>7.125</c:v>
                </c:pt>
                <c:pt idx="39">
                  <c:v>7.5</c:v>
                </c:pt>
                <c:pt idx="40">
                  <c:v>7.5</c:v>
                </c:pt>
                <c:pt idx="41">
                  <c:v>7.875</c:v>
                </c:pt>
                <c:pt idx="42">
                  <c:v>7.875</c:v>
                </c:pt>
                <c:pt idx="43">
                  <c:v>8.25</c:v>
                </c:pt>
                <c:pt idx="44">
                  <c:v>8.25</c:v>
                </c:pt>
                <c:pt idx="45">
                  <c:v>8.625</c:v>
                </c:pt>
                <c:pt idx="46">
                  <c:v>8.625</c:v>
                </c:pt>
                <c:pt idx="47">
                  <c:v>9</c:v>
                </c:pt>
                <c:pt idx="48">
                  <c:v>9</c:v>
                </c:pt>
                <c:pt idx="49">
                  <c:v>9.375</c:v>
                </c:pt>
                <c:pt idx="50">
                  <c:v>9.375</c:v>
                </c:pt>
                <c:pt idx="51">
                  <c:v>9.75</c:v>
                </c:pt>
                <c:pt idx="52">
                  <c:v>9.75</c:v>
                </c:pt>
                <c:pt idx="53">
                  <c:v>10.125</c:v>
                </c:pt>
                <c:pt idx="54">
                  <c:v>10.125</c:v>
                </c:pt>
                <c:pt idx="55">
                  <c:v>10.5</c:v>
                </c:pt>
                <c:pt idx="56">
                  <c:v>10.5</c:v>
                </c:pt>
                <c:pt idx="57">
                  <c:v>10.875</c:v>
                </c:pt>
                <c:pt idx="58">
                  <c:v>10.875</c:v>
                </c:pt>
                <c:pt idx="59">
                  <c:v>11.25</c:v>
                </c:pt>
                <c:pt idx="60">
                  <c:v>11.25</c:v>
                </c:pt>
                <c:pt idx="61">
                  <c:v>11.625</c:v>
                </c:pt>
                <c:pt idx="62">
                  <c:v>11.625</c:v>
                </c:pt>
                <c:pt idx="63">
                  <c:v>12</c:v>
                </c:pt>
                <c:pt idx="64">
                  <c:v>12</c:v>
                </c:pt>
                <c:pt idx="65">
                  <c:v>12.375</c:v>
                </c:pt>
                <c:pt idx="66">
                  <c:v>12.375</c:v>
                </c:pt>
                <c:pt idx="67">
                  <c:v>12.75</c:v>
                </c:pt>
                <c:pt idx="68">
                  <c:v>12.75</c:v>
                </c:pt>
                <c:pt idx="69">
                  <c:v>13.125</c:v>
                </c:pt>
                <c:pt idx="70">
                  <c:v>13.125</c:v>
                </c:pt>
                <c:pt idx="71">
                  <c:v>13.5</c:v>
                </c:pt>
                <c:pt idx="72">
                  <c:v>13.5</c:v>
                </c:pt>
                <c:pt idx="73">
                  <c:v>13.875</c:v>
                </c:pt>
                <c:pt idx="74">
                  <c:v>13.875</c:v>
                </c:pt>
                <c:pt idx="75">
                  <c:v>14.25</c:v>
                </c:pt>
                <c:pt idx="76">
                  <c:v>14.25</c:v>
                </c:pt>
                <c:pt idx="77">
                  <c:v>14.625</c:v>
                </c:pt>
                <c:pt idx="78">
                  <c:v>14.625</c:v>
                </c:pt>
                <c:pt idx="79">
                  <c:v>15</c:v>
                </c:pt>
                <c:pt idx="80">
                  <c:v>15</c:v>
                </c:pt>
                <c:pt idx="81">
                  <c:v>15.375</c:v>
                </c:pt>
                <c:pt idx="82">
                  <c:v>15.375</c:v>
                </c:pt>
                <c:pt idx="83">
                  <c:v>15.75</c:v>
                </c:pt>
                <c:pt idx="84">
                  <c:v>15.75</c:v>
                </c:pt>
                <c:pt idx="85">
                  <c:v>16.125</c:v>
                </c:pt>
                <c:pt idx="86">
                  <c:v>16.125</c:v>
                </c:pt>
                <c:pt idx="87">
                  <c:v>16.5</c:v>
                </c:pt>
                <c:pt idx="88">
                  <c:v>16.5</c:v>
                </c:pt>
                <c:pt idx="89">
                  <c:v>16.875</c:v>
                </c:pt>
                <c:pt idx="90">
                  <c:v>16.875</c:v>
                </c:pt>
                <c:pt idx="91">
                  <c:v>17.25</c:v>
                </c:pt>
                <c:pt idx="92">
                  <c:v>17.25</c:v>
                </c:pt>
                <c:pt idx="93">
                  <c:v>17.625</c:v>
                </c:pt>
                <c:pt idx="94">
                  <c:v>17.625</c:v>
                </c:pt>
                <c:pt idx="95">
                  <c:v>18</c:v>
                </c:pt>
                <c:pt idx="96">
                  <c:v>18</c:v>
                </c:pt>
                <c:pt idx="97">
                  <c:v>18.375</c:v>
                </c:pt>
                <c:pt idx="98">
                  <c:v>18.375</c:v>
                </c:pt>
                <c:pt idx="99">
                  <c:v>18.75</c:v>
                </c:pt>
                <c:pt idx="100">
                  <c:v>18.75</c:v>
                </c:pt>
                <c:pt idx="101">
                  <c:v>19.125</c:v>
                </c:pt>
                <c:pt idx="102">
                  <c:v>19.125</c:v>
                </c:pt>
                <c:pt idx="103">
                  <c:v>19.5</c:v>
                </c:pt>
                <c:pt idx="104">
                  <c:v>19.5</c:v>
                </c:pt>
                <c:pt idx="105">
                  <c:v>19.875</c:v>
                </c:pt>
                <c:pt idx="106">
                  <c:v>19.875</c:v>
                </c:pt>
                <c:pt idx="107">
                  <c:v>20.25</c:v>
                </c:pt>
                <c:pt idx="108">
                  <c:v>20.25</c:v>
                </c:pt>
                <c:pt idx="109">
                  <c:v>20.625</c:v>
                </c:pt>
                <c:pt idx="110">
                  <c:v>20.625</c:v>
                </c:pt>
                <c:pt idx="111">
                  <c:v>21</c:v>
                </c:pt>
                <c:pt idx="112">
                  <c:v>21</c:v>
                </c:pt>
                <c:pt idx="113">
                  <c:v>21.375</c:v>
                </c:pt>
                <c:pt idx="114">
                  <c:v>21.375</c:v>
                </c:pt>
                <c:pt idx="115">
                  <c:v>21.75</c:v>
                </c:pt>
                <c:pt idx="116">
                  <c:v>21.75</c:v>
                </c:pt>
                <c:pt idx="117">
                  <c:v>22.125</c:v>
                </c:pt>
                <c:pt idx="118">
                  <c:v>22.125</c:v>
                </c:pt>
                <c:pt idx="119">
                  <c:v>22.5</c:v>
                </c:pt>
                <c:pt idx="120">
                  <c:v>22.5</c:v>
                </c:pt>
                <c:pt idx="121">
                  <c:v>22.875</c:v>
                </c:pt>
                <c:pt idx="122">
                  <c:v>22.875</c:v>
                </c:pt>
                <c:pt idx="123">
                  <c:v>23.25</c:v>
                </c:pt>
                <c:pt idx="124">
                  <c:v>23.25</c:v>
                </c:pt>
                <c:pt idx="125">
                  <c:v>23.625</c:v>
                </c:pt>
                <c:pt idx="126">
                  <c:v>23.625</c:v>
                </c:pt>
                <c:pt idx="127">
                  <c:v>24</c:v>
                </c:pt>
                <c:pt idx="128">
                  <c:v>24</c:v>
                </c:pt>
                <c:pt idx="129">
                  <c:v>24.375</c:v>
                </c:pt>
                <c:pt idx="130">
                  <c:v>24.375</c:v>
                </c:pt>
                <c:pt idx="131">
                  <c:v>24.75</c:v>
                </c:pt>
                <c:pt idx="132">
                  <c:v>24.75</c:v>
                </c:pt>
                <c:pt idx="133">
                  <c:v>25.125</c:v>
                </c:pt>
                <c:pt idx="134">
                  <c:v>25.125</c:v>
                </c:pt>
                <c:pt idx="135">
                  <c:v>25.5</c:v>
                </c:pt>
                <c:pt idx="136">
                  <c:v>25.5</c:v>
                </c:pt>
                <c:pt idx="137">
                  <c:v>25.875</c:v>
                </c:pt>
                <c:pt idx="138">
                  <c:v>25.875</c:v>
                </c:pt>
                <c:pt idx="139">
                  <c:v>26.25</c:v>
                </c:pt>
                <c:pt idx="140">
                  <c:v>26.25</c:v>
                </c:pt>
                <c:pt idx="141">
                  <c:v>26.625</c:v>
                </c:pt>
                <c:pt idx="142">
                  <c:v>26.625</c:v>
                </c:pt>
                <c:pt idx="143">
                  <c:v>27</c:v>
                </c:pt>
                <c:pt idx="144">
                  <c:v>27</c:v>
                </c:pt>
                <c:pt idx="145">
                  <c:v>27.375</c:v>
                </c:pt>
                <c:pt idx="146">
                  <c:v>27.375</c:v>
                </c:pt>
                <c:pt idx="147">
                  <c:v>27.75</c:v>
                </c:pt>
                <c:pt idx="148">
                  <c:v>27.75</c:v>
                </c:pt>
                <c:pt idx="149">
                  <c:v>28.125</c:v>
                </c:pt>
                <c:pt idx="150">
                  <c:v>28.125</c:v>
                </c:pt>
                <c:pt idx="151">
                  <c:v>28.5</c:v>
                </c:pt>
                <c:pt idx="152">
                  <c:v>28.5</c:v>
                </c:pt>
                <c:pt idx="153">
                  <c:v>28.875</c:v>
                </c:pt>
                <c:pt idx="154">
                  <c:v>28.875</c:v>
                </c:pt>
                <c:pt idx="155">
                  <c:v>29.25</c:v>
                </c:pt>
                <c:pt idx="156">
                  <c:v>29.25</c:v>
                </c:pt>
                <c:pt idx="157">
                  <c:v>29.625</c:v>
                </c:pt>
                <c:pt idx="158">
                  <c:v>29.625</c:v>
                </c:pt>
                <c:pt idx="159">
                  <c:v>30</c:v>
                </c:pt>
              </c:numCache>
            </c:numRef>
          </c:xVal>
          <c:yVal>
            <c:numRef>
              <c:f>OneGroupDistr!$B$10:$B$169</c:f>
              <c:numCache>
                <c:formatCode>General</c:formatCode>
                <c:ptCount val="160"/>
                <c:pt idx="0">
                  <c:v>1.03043</c:v>
                </c:pt>
                <c:pt idx="1">
                  <c:v>0.79031399999999996</c:v>
                </c:pt>
                <c:pt idx="2">
                  <c:v>0.80218800000000001</c:v>
                </c:pt>
                <c:pt idx="3">
                  <c:v>0.65785000000000005</c:v>
                </c:pt>
                <c:pt idx="4">
                  <c:v>0.66352199999999995</c:v>
                </c:pt>
                <c:pt idx="5">
                  <c:v>0.56123400000000001</c:v>
                </c:pt>
                <c:pt idx="6">
                  <c:v>0.56456399999999995</c:v>
                </c:pt>
                <c:pt idx="7">
                  <c:v>0.48516799999999999</c:v>
                </c:pt>
                <c:pt idx="8">
                  <c:v>0.48743900000000001</c:v>
                </c:pt>
                <c:pt idx="9">
                  <c:v>0.42292099999999999</c:v>
                </c:pt>
                <c:pt idx="10">
                  <c:v>0.42461100000000002</c:v>
                </c:pt>
                <c:pt idx="11">
                  <c:v>0.37088700000000002</c:v>
                </c:pt>
                <c:pt idx="12">
                  <c:v>0.37220599999999998</c:v>
                </c:pt>
                <c:pt idx="13">
                  <c:v>0.32679900000000001</c:v>
                </c:pt>
                <c:pt idx="14">
                  <c:v>0.32785700000000001</c:v>
                </c:pt>
                <c:pt idx="15">
                  <c:v>0.289076</c:v>
                </c:pt>
                <c:pt idx="16">
                  <c:v>0.28993999999999998</c:v>
                </c:pt>
                <c:pt idx="17">
                  <c:v>0.25654900000000003</c:v>
                </c:pt>
                <c:pt idx="18">
                  <c:v>0.25726500000000002</c:v>
                </c:pt>
                <c:pt idx="19">
                  <c:v>0.228324</c:v>
                </c:pt>
                <c:pt idx="20">
                  <c:v>0.22892399999999999</c:v>
                </c:pt>
                <c:pt idx="21">
                  <c:v>0.203703</c:v>
                </c:pt>
                <c:pt idx="22">
                  <c:v>0.20421</c:v>
                </c:pt>
                <c:pt idx="23">
                  <c:v>0.18212700000000001</c:v>
                </c:pt>
                <c:pt idx="24">
                  <c:v>0.182559</c:v>
                </c:pt>
                <c:pt idx="25">
                  <c:v>0.16314600000000001</c:v>
                </c:pt>
                <c:pt idx="26">
                  <c:v>0.16351599999999999</c:v>
                </c:pt>
                <c:pt idx="27">
                  <c:v>0.14638999999999999</c:v>
                </c:pt>
                <c:pt idx="28">
                  <c:v>0.14671000000000001</c:v>
                </c:pt>
                <c:pt idx="29">
                  <c:v>0.13155600000000001</c:v>
                </c:pt>
                <c:pt idx="30">
                  <c:v>0.13183300000000001</c:v>
                </c:pt>
                <c:pt idx="31">
                  <c:v>0.11838700000000001</c:v>
                </c:pt>
                <c:pt idx="32">
                  <c:v>0.118629</c:v>
                </c:pt>
                <c:pt idx="33">
                  <c:v>0.106671</c:v>
                </c:pt>
                <c:pt idx="34">
                  <c:v>0.106882</c:v>
                </c:pt>
                <c:pt idx="35">
                  <c:v>9.6224000000000004E-2</c:v>
                </c:pt>
                <c:pt idx="36">
                  <c:v>9.6409599999999998E-2</c:v>
                </c:pt>
                <c:pt idx="37">
                  <c:v>8.6891899999999994E-2</c:v>
                </c:pt>
                <c:pt idx="38">
                  <c:v>8.7055300000000002E-2</c:v>
                </c:pt>
                <c:pt idx="39" formatCode="0.00E+00">
                  <c:v>7.8541200000000005E-2</c:v>
                </c:pt>
                <c:pt idx="40" formatCode="0.00E+00">
                  <c:v>7.8685599999999994E-2</c:v>
                </c:pt>
                <c:pt idx="41" formatCode="0.00E+00">
                  <c:v>7.1057200000000001E-2</c:v>
                </c:pt>
                <c:pt idx="42" formatCode="0.00E+00">
                  <c:v>7.1184999999999998E-2</c:v>
                </c:pt>
                <c:pt idx="43" formatCode="0.00E+00">
                  <c:v>6.4340300000000003E-2</c:v>
                </c:pt>
                <c:pt idx="44" formatCode="0.00E+00">
                  <c:v>6.4453700000000003E-2</c:v>
                </c:pt>
                <c:pt idx="45" formatCode="0.00E+00">
                  <c:v>5.8303899999999999E-2</c:v>
                </c:pt>
                <c:pt idx="46" formatCode="0.00E+00">
                  <c:v>5.8404699999999997E-2</c:v>
                </c:pt>
                <c:pt idx="47" formatCode="0.00E+00">
                  <c:v>5.2872599999999999E-2</c:v>
                </c:pt>
                <c:pt idx="48" formatCode="0.00E+00">
                  <c:v>5.29624E-2</c:v>
                </c:pt>
                <c:pt idx="49" formatCode="0.00E+00">
                  <c:v>4.7980200000000001E-2</c:v>
                </c:pt>
                <c:pt idx="50" formatCode="0.00E+00">
                  <c:v>4.80603E-2</c:v>
                </c:pt>
                <c:pt idx="51" formatCode="0.00E+00">
                  <c:v>4.3568599999999999E-2</c:v>
                </c:pt>
                <c:pt idx="52" formatCode="0.00E+00">
                  <c:v>4.3640199999999997E-2</c:v>
                </c:pt>
                <c:pt idx="53" formatCode="0.00E+00">
                  <c:v>3.9586700000000002E-2</c:v>
                </c:pt>
                <c:pt idx="54" formatCode="0.00E+00">
                  <c:v>3.96508E-2</c:v>
                </c:pt>
                <c:pt idx="55" formatCode="0.00E+00">
                  <c:v>3.5989399999999998E-2</c:v>
                </c:pt>
                <c:pt idx="56" formatCode="0.00E+00">
                  <c:v>3.60469E-2</c:v>
                </c:pt>
                <c:pt idx="57" formatCode="0.00E+00">
                  <c:v>3.2736800000000003E-2</c:v>
                </c:pt>
                <c:pt idx="58" formatCode="0.00E+00">
                  <c:v>3.2788400000000002E-2</c:v>
                </c:pt>
                <c:pt idx="59" formatCode="0.00E+00">
                  <c:v>2.9793500000000001E-2</c:v>
                </c:pt>
                <c:pt idx="60" formatCode="0.00E+00">
                  <c:v>2.98398E-2</c:v>
                </c:pt>
                <c:pt idx="61" formatCode="0.00E+00">
                  <c:v>2.7128099999999999E-2</c:v>
                </c:pt>
                <c:pt idx="62" formatCode="0.00E+00">
                  <c:v>2.7169800000000001E-2</c:v>
                </c:pt>
                <c:pt idx="63" formatCode="0.00E+00">
                  <c:v>2.4712700000000001E-2</c:v>
                </c:pt>
                <c:pt idx="64" formatCode="0.00E+00">
                  <c:v>2.4750100000000001E-2</c:v>
                </c:pt>
                <c:pt idx="65" formatCode="0.00E+00">
                  <c:v>2.2522199999999999E-2</c:v>
                </c:pt>
                <c:pt idx="66" formatCode="0.00E+00">
                  <c:v>2.2556E-2</c:v>
                </c:pt>
                <c:pt idx="67" formatCode="0.00E+00">
                  <c:v>2.05346E-2</c:v>
                </c:pt>
                <c:pt idx="68" formatCode="0.00E+00">
                  <c:v>2.0565099999999999E-2</c:v>
                </c:pt>
                <c:pt idx="69" formatCode="0.00E+00">
                  <c:v>1.8729900000000001E-2</c:v>
                </c:pt>
                <c:pt idx="70" formatCode="0.00E+00">
                  <c:v>1.87574E-2</c:v>
                </c:pt>
                <c:pt idx="71" formatCode="0.00E+00">
                  <c:v>1.7090399999999999E-2</c:v>
                </c:pt>
                <c:pt idx="72" formatCode="0.00E+00">
                  <c:v>1.71153E-2</c:v>
                </c:pt>
                <c:pt idx="73" formatCode="0.00E+00">
                  <c:v>1.56002E-2</c:v>
                </c:pt>
                <c:pt idx="74" formatCode="0.00E+00">
                  <c:v>1.56227E-2</c:v>
                </c:pt>
                <c:pt idx="75" formatCode="0.00E+00">
                  <c:v>1.42449E-2</c:v>
                </c:pt>
                <c:pt idx="76" formatCode="0.00E+00">
                  <c:v>1.42653E-2</c:v>
                </c:pt>
                <c:pt idx="77" formatCode="0.00E+00">
                  <c:v>1.30118E-2</c:v>
                </c:pt>
                <c:pt idx="78" formatCode="0.00E+00">
                  <c:v>1.30302E-2</c:v>
                </c:pt>
                <c:pt idx="79" formatCode="0.00E+00">
                  <c:v>1.18893E-2</c:v>
                </c:pt>
                <c:pt idx="80" formatCode="0.00E+00">
                  <c:v>1.1906E-2</c:v>
                </c:pt>
                <c:pt idx="81" formatCode="0.00E+00">
                  <c:v>1.0867E-2</c:v>
                </c:pt>
                <c:pt idx="82" formatCode="0.00E+00">
                  <c:v>1.08821E-2</c:v>
                </c:pt>
                <c:pt idx="83" formatCode="0.00E+00">
                  <c:v>9.9355799999999994E-3</c:v>
                </c:pt>
                <c:pt idx="84" formatCode="0.00E+00">
                  <c:v>9.9493199999999993E-3</c:v>
                </c:pt>
                <c:pt idx="85" formatCode="0.00E+00">
                  <c:v>9.0866200000000001E-3</c:v>
                </c:pt>
                <c:pt idx="86" formatCode="0.00E+00">
                  <c:v>9.0990900000000006E-3</c:v>
                </c:pt>
                <c:pt idx="87" formatCode="0.00E+00">
                  <c:v>8.3125100000000004E-3</c:v>
                </c:pt>
                <c:pt idx="88" formatCode="0.00E+00">
                  <c:v>8.3238400000000008E-3</c:v>
                </c:pt>
                <c:pt idx="89" formatCode="0.00E+00">
                  <c:v>7.6063900000000002E-3</c:v>
                </c:pt>
                <c:pt idx="90" formatCode="0.00E+00">
                  <c:v>7.6166899999999997E-3</c:v>
                </c:pt>
                <c:pt idx="91" formatCode="0.00E+00">
                  <c:v>6.9620599999999999E-3</c:v>
                </c:pt>
                <c:pt idx="92" formatCode="0.00E+00">
                  <c:v>6.9714199999999999E-3</c:v>
                </c:pt>
                <c:pt idx="93" formatCode="0.00E+00">
                  <c:v>6.3738900000000001E-3</c:v>
                </c:pt>
                <c:pt idx="94" formatCode="0.00E+00">
                  <c:v>6.3824099999999998E-3</c:v>
                </c:pt>
                <c:pt idx="95" formatCode="0.00E+00">
                  <c:v>5.8368300000000003E-3</c:v>
                </c:pt>
                <c:pt idx="96" formatCode="0.00E+00">
                  <c:v>5.8445700000000003E-3</c:v>
                </c:pt>
                <c:pt idx="97" formatCode="0.00E+00">
                  <c:v>5.3462600000000002E-3</c:v>
                </c:pt>
                <c:pt idx="98" formatCode="0.00E+00">
                  <c:v>5.35331E-3</c:v>
                </c:pt>
                <c:pt idx="99" formatCode="0.00E+00">
                  <c:v>4.8980300000000003E-3</c:v>
                </c:pt>
                <c:pt idx="100" formatCode="0.00E+00">
                  <c:v>4.9044500000000003E-3</c:v>
                </c:pt>
                <c:pt idx="101" formatCode="0.00E+00">
                  <c:v>4.4883500000000003E-3</c:v>
                </c:pt>
                <c:pt idx="102" formatCode="0.00E+00">
                  <c:v>4.4942100000000002E-3</c:v>
                </c:pt>
                <c:pt idx="103" formatCode="0.00E+00">
                  <c:v>4.1138099999999999E-3</c:v>
                </c:pt>
                <c:pt idx="104" formatCode="0.00E+00">
                  <c:v>4.1191500000000002E-3</c:v>
                </c:pt>
                <c:pt idx="105" formatCode="0.00E+00">
                  <c:v>3.7713E-3</c:v>
                </c:pt>
                <c:pt idx="106" formatCode="0.00E+00">
                  <c:v>3.7761700000000001E-3</c:v>
                </c:pt>
                <c:pt idx="107" formatCode="0.00E+00">
                  <c:v>3.4579900000000002E-3</c:v>
                </c:pt>
                <c:pt idx="108" formatCode="0.00E+00">
                  <c:v>3.4624299999999998E-3</c:v>
                </c:pt>
                <c:pt idx="109" formatCode="0.00E+00">
                  <c:v>3.17132E-3</c:v>
                </c:pt>
                <c:pt idx="110" formatCode="0.00E+00">
                  <c:v>3.1753800000000002E-3</c:v>
                </c:pt>
                <c:pt idx="111" formatCode="0.00E+00">
                  <c:v>2.9089599999999999E-3</c:v>
                </c:pt>
                <c:pt idx="112" formatCode="0.00E+00">
                  <c:v>2.9126600000000001E-3</c:v>
                </c:pt>
                <c:pt idx="113" formatCode="0.00E+00">
                  <c:v>2.6687899999999999E-3</c:v>
                </c:pt>
                <c:pt idx="114" formatCode="0.00E+00">
                  <c:v>2.6721700000000002E-3</c:v>
                </c:pt>
                <c:pt idx="115" formatCode="0.00E+00">
                  <c:v>2.4488800000000001E-3</c:v>
                </c:pt>
                <c:pt idx="116" formatCode="0.00E+00">
                  <c:v>2.4519699999999999E-3</c:v>
                </c:pt>
                <c:pt idx="117" formatCode="0.00E+00">
                  <c:v>2.2474800000000001E-3</c:v>
                </c:pt>
                <c:pt idx="118" formatCode="0.00E+00">
                  <c:v>2.2503000000000002E-3</c:v>
                </c:pt>
                <c:pt idx="119" formatCode="0.00E+00">
                  <c:v>2.0629799999999998E-3</c:v>
                </c:pt>
                <c:pt idx="120" formatCode="0.00E+00">
                  <c:v>2.0655600000000001E-3</c:v>
                </c:pt>
                <c:pt idx="121" formatCode="0.00E+00">
                  <c:v>1.89394E-3</c:v>
                </c:pt>
                <c:pt idx="122" formatCode="0.00E+00">
                  <c:v>1.8962899999999999E-3</c:v>
                </c:pt>
                <c:pt idx="123" formatCode="0.00E+00">
                  <c:v>1.73902E-3</c:v>
                </c:pt>
                <c:pt idx="124" formatCode="0.00E+00">
                  <c:v>1.74117E-3</c:v>
                </c:pt>
                <c:pt idx="125" formatCode="0.00E+00">
                  <c:v>1.59702E-3</c:v>
                </c:pt>
                <c:pt idx="126" formatCode="0.00E+00">
                  <c:v>1.59899E-3</c:v>
                </c:pt>
                <c:pt idx="127" formatCode="0.00E+00">
                  <c:v>1.4668299999999999E-3</c:v>
                </c:pt>
                <c:pt idx="128" formatCode="0.00E+00">
                  <c:v>1.46864E-3</c:v>
                </c:pt>
                <c:pt idx="129" formatCode="0.00E+00">
                  <c:v>1.34746E-3</c:v>
                </c:pt>
                <c:pt idx="130" formatCode="0.00E+00">
                  <c:v>1.3491099999999999E-3</c:v>
                </c:pt>
                <c:pt idx="131" formatCode="0.00E+00">
                  <c:v>1.2379699999999999E-3</c:v>
                </c:pt>
                <c:pt idx="132" formatCode="0.00E+00">
                  <c:v>1.2394800000000001E-3</c:v>
                </c:pt>
                <c:pt idx="133" formatCode="0.00E+00">
                  <c:v>1.13754E-3</c:v>
                </c:pt>
                <c:pt idx="134" formatCode="0.00E+00">
                  <c:v>1.1389200000000001E-3</c:v>
                </c:pt>
                <c:pt idx="135" formatCode="0.00E+00">
                  <c:v>1.0453999999999999E-3</c:v>
                </c:pt>
                <c:pt idx="136" formatCode="0.00E+00">
                  <c:v>1.04666E-3</c:v>
                </c:pt>
                <c:pt idx="137" formatCode="0.00E+00">
                  <c:v>9.6084199999999995E-4</c:v>
                </c:pt>
                <c:pt idx="138" formatCode="0.00E+00">
                  <c:v>9.6200099999999998E-4</c:v>
                </c:pt>
                <c:pt idx="139" formatCode="0.00E+00">
                  <c:v>8.8324200000000001E-4</c:v>
                </c:pt>
                <c:pt idx="140" formatCode="0.00E+00">
                  <c:v>8.8430300000000002E-4</c:v>
                </c:pt>
                <c:pt idx="141" formatCode="0.00E+00">
                  <c:v>8.1201000000000005E-4</c:v>
                </c:pt>
                <c:pt idx="142" formatCode="0.00E+00">
                  <c:v>8.1298199999999996E-4</c:v>
                </c:pt>
                <c:pt idx="143" formatCode="0.00E+00">
                  <c:v>7.4661499999999995E-4</c:v>
                </c:pt>
                <c:pt idx="144" formatCode="0.00E+00">
                  <c:v>7.47506E-4</c:v>
                </c:pt>
                <c:pt idx="145" formatCode="0.00E+00">
                  <c:v>6.8656800000000003E-4</c:v>
                </c:pt>
                <c:pt idx="146" formatCode="0.00E+00">
                  <c:v>6.8738499999999999E-4</c:v>
                </c:pt>
                <c:pt idx="147" formatCode="0.00E+00">
                  <c:v>6.3142500000000002E-4</c:v>
                </c:pt>
                <c:pt idx="148" formatCode="0.00E+00">
                  <c:v>6.32174E-4</c:v>
                </c:pt>
                <c:pt idx="149" formatCode="0.00E+00">
                  <c:v>5.8077699999999999E-4</c:v>
                </c:pt>
                <c:pt idx="150" formatCode="0.00E+00">
                  <c:v>5.8146399999999996E-4</c:v>
                </c:pt>
                <c:pt idx="151" formatCode="0.00E+00">
                  <c:v>5.3425200000000003E-4</c:v>
                </c:pt>
                <c:pt idx="152" formatCode="0.00E+00">
                  <c:v>5.3488199999999998E-4</c:v>
                </c:pt>
                <c:pt idx="153" formatCode="0.00E+00">
                  <c:v>4.9150699999999997E-4</c:v>
                </c:pt>
                <c:pt idx="154" formatCode="0.00E+00">
                  <c:v>4.9208499999999996E-4</c:v>
                </c:pt>
                <c:pt idx="155" formatCode="0.00E+00">
                  <c:v>4.5223000000000003E-4</c:v>
                </c:pt>
                <c:pt idx="156" formatCode="0.00E+00">
                  <c:v>4.5276099999999998E-4</c:v>
                </c:pt>
                <c:pt idx="157" formatCode="0.00E+00">
                  <c:v>4.16136E-4</c:v>
                </c:pt>
                <c:pt idx="158" formatCode="0.00E+00">
                  <c:v>4.1662300000000003E-4</c:v>
                </c:pt>
                <c:pt idx="159" formatCode="0.00E+00">
                  <c:v>3.8296199999999998E-4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C8-F74C-AB74-19EF779C9387}"/>
            </c:ext>
          </c:extLst>
        </c:ser>
        <c:ser>
          <c:idx val="0"/>
          <c:order val="2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OneGroupDistr!$M$10:$M$89</c:f>
              <c:numCache>
                <c:formatCode>General</c:formatCode>
                <c:ptCount val="80"/>
                <c:pt idx="0">
                  <c:v>0.1875</c:v>
                </c:pt>
                <c:pt idx="1">
                  <c:v>0.5625</c:v>
                </c:pt>
                <c:pt idx="2">
                  <c:v>0.9375</c:v>
                </c:pt>
                <c:pt idx="3">
                  <c:v>1.3125</c:v>
                </c:pt>
                <c:pt idx="4">
                  <c:v>1.6875</c:v>
                </c:pt>
                <c:pt idx="5">
                  <c:v>2.0625</c:v>
                </c:pt>
                <c:pt idx="6">
                  <c:v>2.4375</c:v>
                </c:pt>
                <c:pt idx="7">
                  <c:v>2.8125</c:v>
                </c:pt>
                <c:pt idx="8">
                  <c:v>3.1875</c:v>
                </c:pt>
                <c:pt idx="9">
                  <c:v>3.5625</c:v>
                </c:pt>
                <c:pt idx="10">
                  <c:v>3.9375</c:v>
                </c:pt>
                <c:pt idx="11">
                  <c:v>4.3125</c:v>
                </c:pt>
                <c:pt idx="12">
                  <c:v>4.6875</c:v>
                </c:pt>
                <c:pt idx="13">
                  <c:v>5.0625</c:v>
                </c:pt>
                <c:pt idx="14">
                  <c:v>5.4375</c:v>
                </c:pt>
                <c:pt idx="15">
                  <c:v>5.8125</c:v>
                </c:pt>
                <c:pt idx="16">
                  <c:v>6.1875</c:v>
                </c:pt>
                <c:pt idx="17">
                  <c:v>6.5625</c:v>
                </c:pt>
                <c:pt idx="18">
                  <c:v>6.9375</c:v>
                </c:pt>
                <c:pt idx="19">
                  <c:v>7.3125</c:v>
                </c:pt>
                <c:pt idx="20">
                  <c:v>7.6875</c:v>
                </c:pt>
                <c:pt idx="21">
                  <c:v>8.0625</c:v>
                </c:pt>
                <c:pt idx="22">
                  <c:v>8.4375</c:v>
                </c:pt>
                <c:pt idx="23">
                  <c:v>8.8125</c:v>
                </c:pt>
                <c:pt idx="24">
                  <c:v>9.1875</c:v>
                </c:pt>
                <c:pt idx="25">
                  <c:v>9.5625</c:v>
                </c:pt>
                <c:pt idx="26">
                  <c:v>9.9375</c:v>
                </c:pt>
                <c:pt idx="27">
                  <c:v>10.3125</c:v>
                </c:pt>
                <c:pt idx="28">
                  <c:v>10.6875</c:v>
                </c:pt>
                <c:pt idx="29">
                  <c:v>11.0625</c:v>
                </c:pt>
                <c:pt idx="30">
                  <c:v>11.4375</c:v>
                </c:pt>
                <c:pt idx="31">
                  <c:v>11.8125</c:v>
                </c:pt>
                <c:pt idx="32">
                  <c:v>12.1875</c:v>
                </c:pt>
                <c:pt idx="33">
                  <c:v>12.5625</c:v>
                </c:pt>
                <c:pt idx="34">
                  <c:v>12.9375</c:v>
                </c:pt>
                <c:pt idx="35">
                  <c:v>13.3125</c:v>
                </c:pt>
                <c:pt idx="36">
                  <c:v>13.6875</c:v>
                </c:pt>
                <c:pt idx="37">
                  <c:v>14.0625</c:v>
                </c:pt>
                <c:pt idx="38">
                  <c:v>14.4375</c:v>
                </c:pt>
                <c:pt idx="39">
                  <c:v>14.8125</c:v>
                </c:pt>
                <c:pt idx="40">
                  <c:v>15.1875</c:v>
                </c:pt>
                <c:pt idx="41">
                  <c:v>15.5625</c:v>
                </c:pt>
                <c:pt idx="42">
                  <c:v>15.9375</c:v>
                </c:pt>
                <c:pt idx="43">
                  <c:v>16.3125</c:v>
                </c:pt>
                <c:pt idx="44">
                  <c:v>16.6875</c:v>
                </c:pt>
                <c:pt idx="45">
                  <c:v>17.0625</c:v>
                </c:pt>
                <c:pt idx="46">
                  <c:v>17.4375</c:v>
                </c:pt>
                <c:pt idx="47">
                  <c:v>17.8125</c:v>
                </c:pt>
                <c:pt idx="48">
                  <c:v>18.1875</c:v>
                </c:pt>
                <c:pt idx="49">
                  <c:v>18.5625</c:v>
                </c:pt>
                <c:pt idx="50">
                  <c:v>18.9375</c:v>
                </c:pt>
                <c:pt idx="51">
                  <c:v>19.3125</c:v>
                </c:pt>
                <c:pt idx="52">
                  <c:v>19.6875</c:v>
                </c:pt>
                <c:pt idx="53">
                  <c:v>20.0625</c:v>
                </c:pt>
                <c:pt idx="54">
                  <c:v>20.4375</c:v>
                </c:pt>
                <c:pt idx="55">
                  <c:v>20.8125</c:v>
                </c:pt>
                <c:pt idx="56">
                  <c:v>21.1875</c:v>
                </c:pt>
                <c:pt idx="57">
                  <c:v>21.5625</c:v>
                </c:pt>
                <c:pt idx="58">
                  <c:v>21.9375</c:v>
                </c:pt>
                <c:pt idx="59">
                  <c:v>22.3125</c:v>
                </c:pt>
                <c:pt idx="60">
                  <c:v>22.6875</c:v>
                </c:pt>
                <c:pt idx="61">
                  <c:v>23.0625</c:v>
                </c:pt>
                <c:pt idx="62">
                  <c:v>23.4375</c:v>
                </c:pt>
                <c:pt idx="63">
                  <c:v>23.8125</c:v>
                </c:pt>
                <c:pt idx="64">
                  <c:v>24.1875</c:v>
                </c:pt>
                <c:pt idx="65">
                  <c:v>24.5625</c:v>
                </c:pt>
                <c:pt idx="66">
                  <c:v>24.9375</c:v>
                </c:pt>
                <c:pt idx="67">
                  <c:v>25.3125</c:v>
                </c:pt>
                <c:pt idx="68">
                  <c:v>25.6875</c:v>
                </c:pt>
                <c:pt idx="69">
                  <c:v>26.0625</c:v>
                </c:pt>
                <c:pt idx="70">
                  <c:v>26.4375</c:v>
                </c:pt>
                <c:pt idx="71">
                  <c:v>26.8125</c:v>
                </c:pt>
                <c:pt idx="72">
                  <c:v>27.1875</c:v>
                </c:pt>
                <c:pt idx="73">
                  <c:v>27.5625</c:v>
                </c:pt>
                <c:pt idx="74">
                  <c:v>27.9375</c:v>
                </c:pt>
                <c:pt idx="75">
                  <c:v>28.3125</c:v>
                </c:pt>
                <c:pt idx="76">
                  <c:v>28.6875</c:v>
                </c:pt>
                <c:pt idx="77">
                  <c:v>29.0625</c:v>
                </c:pt>
                <c:pt idx="78">
                  <c:v>29.4375</c:v>
                </c:pt>
                <c:pt idx="79">
                  <c:v>29.8125</c:v>
                </c:pt>
              </c:numCache>
            </c:numRef>
          </c:xVal>
          <c:yVal>
            <c:numRef>
              <c:f>OneGroupDistr!$N$10:$N$89</c:f>
              <c:numCache>
                <c:formatCode>General</c:formatCode>
                <c:ptCount val="80"/>
                <c:pt idx="0">
                  <c:v>1.16561</c:v>
                </c:pt>
                <c:pt idx="1">
                  <c:v>1.5001800000000001</c:v>
                </c:pt>
                <c:pt idx="2">
                  <c:v>1.67849</c:v>
                </c:pt>
                <c:pt idx="3">
                  <c:v>1.7914300000000001</c:v>
                </c:pt>
                <c:pt idx="4">
                  <c:v>1.8646199999999999</c:v>
                </c:pt>
                <c:pt idx="5">
                  <c:v>1.9082600000000001</c:v>
                </c:pt>
                <c:pt idx="6">
                  <c:v>1.94174</c:v>
                </c:pt>
                <c:pt idx="7">
                  <c:v>1.9539500000000001</c:v>
                </c:pt>
                <c:pt idx="8">
                  <c:v>1.96651</c:v>
                </c:pt>
                <c:pt idx="9">
                  <c:v>1.9799800000000001</c:v>
                </c:pt>
                <c:pt idx="10">
                  <c:v>1.98725</c:v>
                </c:pt>
                <c:pt idx="11">
                  <c:v>1.9910000000000001</c:v>
                </c:pt>
                <c:pt idx="12">
                  <c:v>1.9947600000000001</c:v>
                </c:pt>
                <c:pt idx="13">
                  <c:v>2.0018400000000001</c:v>
                </c:pt>
                <c:pt idx="14">
                  <c:v>2.0005199999999999</c:v>
                </c:pt>
                <c:pt idx="15">
                  <c:v>1.9930399999999999</c:v>
                </c:pt>
                <c:pt idx="16">
                  <c:v>1.9990600000000001</c:v>
                </c:pt>
                <c:pt idx="17">
                  <c:v>1.9978100000000001</c:v>
                </c:pt>
                <c:pt idx="18">
                  <c:v>1.99573</c:v>
                </c:pt>
                <c:pt idx="19" formatCode="0.00E+00">
                  <c:v>1.99159</c:v>
                </c:pt>
                <c:pt idx="20" formatCode="0.00E+00">
                  <c:v>2.0025300000000001</c:v>
                </c:pt>
                <c:pt idx="21" formatCode="0.00E+00">
                  <c:v>2.0102899999999999</c:v>
                </c:pt>
                <c:pt idx="22" formatCode="0.00E+00">
                  <c:v>1.9978800000000001</c:v>
                </c:pt>
                <c:pt idx="23" formatCode="0.00E+00">
                  <c:v>2.0036399999999999</c:v>
                </c:pt>
                <c:pt idx="24" formatCode="0.00E+00">
                  <c:v>1.9955099999999999</c:v>
                </c:pt>
                <c:pt idx="25" formatCode="0.00E+00">
                  <c:v>1.9987600000000001</c:v>
                </c:pt>
                <c:pt idx="26" formatCode="0.00E+00">
                  <c:v>2.0073400000000001</c:v>
                </c:pt>
                <c:pt idx="27" formatCode="0.00E+00">
                  <c:v>2.0121799999999999</c:v>
                </c:pt>
                <c:pt idx="28" formatCode="0.00E+00">
                  <c:v>2.0076000000000001</c:v>
                </c:pt>
                <c:pt idx="29" formatCode="0.00E+00">
                  <c:v>2.0041500000000001</c:v>
                </c:pt>
                <c:pt idx="30" formatCode="0.00E+00">
                  <c:v>2.0029300000000001</c:v>
                </c:pt>
                <c:pt idx="31" formatCode="0.00E+00">
                  <c:v>2.00745</c:v>
                </c:pt>
                <c:pt idx="32" formatCode="0.00E+00">
                  <c:v>2.01064</c:v>
                </c:pt>
                <c:pt idx="33" formatCode="0.00E+00">
                  <c:v>2.0082</c:v>
                </c:pt>
                <c:pt idx="34" formatCode="0.00E+00">
                  <c:v>2.0047199999999998</c:v>
                </c:pt>
                <c:pt idx="35">
                  <c:v>2.0022700000000002</c:v>
                </c:pt>
                <c:pt idx="36">
                  <c:v>2.0019999999999998</c:v>
                </c:pt>
                <c:pt idx="37">
                  <c:v>1.99478</c:v>
                </c:pt>
                <c:pt idx="38">
                  <c:v>1.99166</c:v>
                </c:pt>
                <c:pt idx="39">
                  <c:v>1.9981100000000001</c:v>
                </c:pt>
                <c:pt idx="40">
                  <c:v>1.99278</c:v>
                </c:pt>
                <c:pt idx="41">
                  <c:v>2.0007899999999998</c:v>
                </c:pt>
                <c:pt idx="42">
                  <c:v>1.99891</c:v>
                </c:pt>
                <c:pt idx="43">
                  <c:v>1.9997100000000001</c:v>
                </c:pt>
                <c:pt idx="44">
                  <c:v>2.0009600000000001</c:v>
                </c:pt>
                <c:pt idx="45">
                  <c:v>1.9926600000000001</c:v>
                </c:pt>
                <c:pt idx="46">
                  <c:v>2.0008300000000001</c:v>
                </c:pt>
                <c:pt idx="47">
                  <c:v>1.9987699999999999</c:v>
                </c:pt>
                <c:pt idx="48">
                  <c:v>2.0032100000000002</c:v>
                </c:pt>
                <c:pt idx="49">
                  <c:v>1.99922</c:v>
                </c:pt>
                <c:pt idx="50">
                  <c:v>2.0026099999999998</c:v>
                </c:pt>
                <c:pt idx="51">
                  <c:v>1.99884</c:v>
                </c:pt>
                <c:pt idx="52">
                  <c:v>2.00346</c:v>
                </c:pt>
                <c:pt idx="53">
                  <c:v>1.99705</c:v>
                </c:pt>
                <c:pt idx="54">
                  <c:v>1.9956199999999999</c:v>
                </c:pt>
                <c:pt idx="55">
                  <c:v>2.0017200000000002</c:v>
                </c:pt>
                <c:pt idx="56">
                  <c:v>2.0016699999999998</c:v>
                </c:pt>
                <c:pt idx="57">
                  <c:v>1.9979199999999999</c:v>
                </c:pt>
                <c:pt idx="58">
                  <c:v>2.0051999999999999</c:v>
                </c:pt>
                <c:pt idx="59">
                  <c:v>2.0023900000000001</c:v>
                </c:pt>
                <c:pt idx="60">
                  <c:v>2.0021</c:v>
                </c:pt>
                <c:pt idx="61">
                  <c:v>2.0059800000000001</c:v>
                </c:pt>
                <c:pt idx="62">
                  <c:v>2.0078499999999999</c:v>
                </c:pt>
                <c:pt idx="63">
                  <c:v>2.0081799999999999</c:v>
                </c:pt>
                <c:pt idx="64">
                  <c:v>2.0018799999999999</c:v>
                </c:pt>
                <c:pt idx="65">
                  <c:v>2.0081699999999998</c:v>
                </c:pt>
                <c:pt idx="66">
                  <c:v>2.0137</c:v>
                </c:pt>
                <c:pt idx="67">
                  <c:v>2.0062199999999999</c:v>
                </c:pt>
                <c:pt idx="68">
                  <c:v>1.9993099999999999</c:v>
                </c:pt>
                <c:pt idx="69">
                  <c:v>1.9888399999999999</c:v>
                </c:pt>
                <c:pt idx="70">
                  <c:v>1.98983</c:v>
                </c:pt>
                <c:pt idx="71">
                  <c:v>1.98194</c:v>
                </c:pt>
                <c:pt idx="72">
                  <c:v>1.96977</c:v>
                </c:pt>
                <c:pt idx="73">
                  <c:v>1.9381999999999999</c:v>
                </c:pt>
                <c:pt idx="74">
                  <c:v>1.9131199999999999</c:v>
                </c:pt>
                <c:pt idx="75">
                  <c:v>1.8683000000000001</c:v>
                </c:pt>
                <c:pt idx="76">
                  <c:v>1.7887200000000001</c:v>
                </c:pt>
                <c:pt idx="77">
                  <c:v>1.6813400000000001</c:v>
                </c:pt>
                <c:pt idx="78">
                  <c:v>1.50193</c:v>
                </c:pt>
                <c:pt idx="79">
                  <c:v>1.16682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C8-F74C-AB74-19EF779C9387}"/>
            </c:ext>
          </c:extLst>
        </c:ser>
        <c:ser>
          <c:idx val="2"/>
          <c:order val="3"/>
          <c:tx>
            <c:v>Analytic Solution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OneGroupDistr!$Q$10:$Q$89</c:f>
              <c:numCache>
                <c:formatCode>General</c:formatCode>
                <c:ptCount val="80"/>
                <c:pt idx="0">
                  <c:v>0</c:v>
                </c:pt>
                <c:pt idx="1">
                  <c:v>0.1875</c:v>
                </c:pt>
                <c:pt idx="2">
                  <c:v>0.375</c:v>
                </c:pt>
                <c:pt idx="3">
                  <c:v>0.5625</c:v>
                </c:pt>
                <c:pt idx="4">
                  <c:v>0.75</c:v>
                </c:pt>
                <c:pt idx="5">
                  <c:v>0.9375</c:v>
                </c:pt>
                <c:pt idx="6">
                  <c:v>1.125</c:v>
                </c:pt>
                <c:pt idx="7">
                  <c:v>1.3125</c:v>
                </c:pt>
                <c:pt idx="8">
                  <c:v>1.5</c:v>
                </c:pt>
                <c:pt idx="9">
                  <c:v>1.6875</c:v>
                </c:pt>
                <c:pt idx="10">
                  <c:v>1.875</c:v>
                </c:pt>
                <c:pt idx="11">
                  <c:v>2.0625</c:v>
                </c:pt>
                <c:pt idx="12">
                  <c:v>2.25</c:v>
                </c:pt>
                <c:pt idx="13">
                  <c:v>2.4375</c:v>
                </c:pt>
                <c:pt idx="14">
                  <c:v>2.625</c:v>
                </c:pt>
                <c:pt idx="15">
                  <c:v>2.8125</c:v>
                </c:pt>
                <c:pt idx="16">
                  <c:v>3</c:v>
                </c:pt>
                <c:pt idx="17">
                  <c:v>3.1875</c:v>
                </c:pt>
                <c:pt idx="18">
                  <c:v>3.375</c:v>
                </c:pt>
                <c:pt idx="19">
                  <c:v>3.5625</c:v>
                </c:pt>
                <c:pt idx="20">
                  <c:v>3.75</c:v>
                </c:pt>
                <c:pt idx="21">
                  <c:v>3.9375</c:v>
                </c:pt>
                <c:pt idx="22">
                  <c:v>4.125</c:v>
                </c:pt>
                <c:pt idx="23">
                  <c:v>4.3125</c:v>
                </c:pt>
                <c:pt idx="24">
                  <c:v>4.5</c:v>
                </c:pt>
                <c:pt idx="25">
                  <c:v>4.6875</c:v>
                </c:pt>
                <c:pt idx="26">
                  <c:v>4.875</c:v>
                </c:pt>
                <c:pt idx="27">
                  <c:v>5.0625</c:v>
                </c:pt>
                <c:pt idx="28">
                  <c:v>5.25</c:v>
                </c:pt>
                <c:pt idx="29">
                  <c:v>5.4375</c:v>
                </c:pt>
                <c:pt idx="30">
                  <c:v>5.625</c:v>
                </c:pt>
                <c:pt idx="31">
                  <c:v>5.8125</c:v>
                </c:pt>
                <c:pt idx="32">
                  <c:v>6</c:v>
                </c:pt>
                <c:pt idx="33">
                  <c:v>6.1875</c:v>
                </c:pt>
                <c:pt idx="34">
                  <c:v>6.375</c:v>
                </c:pt>
                <c:pt idx="35">
                  <c:v>6.5625</c:v>
                </c:pt>
                <c:pt idx="36">
                  <c:v>6.75</c:v>
                </c:pt>
                <c:pt idx="37">
                  <c:v>6.9375</c:v>
                </c:pt>
                <c:pt idx="38">
                  <c:v>7.125</c:v>
                </c:pt>
                <c:pt idx="39">
                  <c:v>7.3125</c:v>
                </c:pt>
                <c:pt idx="40">
                  <c:v>7.5</c:v>
                </c:pt>
                <c:pt idx="41">
                  <c:v>7.6875</c:v>
                </c:pt>
                <c:pt idx="42">
                  <c:v>7.875</c:v>
                </c:pt>
                <c:pt idx="43">
                  <c:v>8.0625</c:v>
                </c:pt>
                <c:pt idx="44">
                  <c:v>8.25</c:v>
                </c:pt>
                <c:pt idx="45">
                  <c:v>8.4375</c:v>
                </c:pt>
                <c:pt idx="46">
                  <c:v>8.625</c:v>
                </c:pt>
                <c:pt idx="47">
                  <c:v>8.8125</c:v>
                </c:pt>
                <c:pt idx="48">
                  <c:v>9</c:v>
                </c:pt>
                <c:pt idx="49">
                  <c:v>9.1875</c:v>
                </c:pt>
                <c:pt idx="50">
                  <c:v>9.375</c:v>
                </c:pt>
                <c:pt idx="51">
                  <c:v>9.5625</c:v>
                </c:pt>
                <c:pt idx="52">
                  <c:v>9.75</c:v>
                </c:pt>
                <c:pt idx="53">
                  <c:v>9.9375</c:v>
                </c:pt>
                <c:pt idx="54">
                  <c:v>10.125</c:v>
                </c:pt>
                <c:pt idx="55">
                  <c:v>10.3125</c:v>
                </c:pt>
                <c:pt idx="56">
                  <c:v>10.5</c:v>
                </c:pt>
                <c:pt idx="57">
                  <c:v>10.6875</c:v>
                </c:pt>
                <c:pt idx="58">
                  <c:v>10.875</c:v>
                </c:pt>
                <c:pt idx="59">
                  <c:v>11.0625</c:v>
                </c:pt>
                <c:pt idx="60">
                  <c:v>11.25</c:v>
                </c:pt>
                <c:pt idx="61">
                  <c:v>11.4375</c:v>
                </c:pt>
                <c:pt idx="62">
                  <c:v>11.625</c:v>
                </c:pt>
                <c:pt idx="63">
                  <c:v>11.8125</c:v>
                </c:pt>
                <c:pt idx="64">
                  <c:v>12</c:v>
                </c:pt>
                <c:pt idx="65">
                  <c:v>12.1875</c:v>
                </c:pt>
                <c:pt idx="66">
                  <c:v>12.375</c:v>
                </c:pt>
                <c:pt idx="67">
                  <c:v>12.5625</c:v>
                </c:pt>
                <c:pt idx="68">
                  <c:v>12.75</c:v>
                </c:pt>
                <c:pt idx="69">
                  <c:v>12.9375</c:v>
                </c:pt>
                <c:pt idx="70">
                  <c:v>13.125</c:v>
                </c:pt>
                <c:pt idx="71">
                  <c:v>13.3125</c:v>
                </c:pt>
                <c:pt idx="72">
                  <c:v>13.5</c:v>
                </c:pt>
                <c:pt idx="73">
                  <c:v>13.6875</c:v>
                </c:pt>
                <c:pt idx="74">
                  <c:v>13.875</c:v>
                </c:pt>
                <c:pt idx="75">
                  <c:v>14.0625</c:v>
                </c:pt>
                <c:pt idx="76">
                  <c:v>14.25</c:v>
                </c:pt>
                <c:pt idx="77">
                  <c:v>14.4375</c:v>
                </c:pt>
                <c:pt idx="78">
                  <c:v>14.625</c:v>
                </c:pt>
                <c:pt idx="79">
                  <c:v>14.8125</c:v>
                </c:pt>
              </c:numCache>
            </c:numRef>
          </c:xVal>
          <c:yVal>
            <c:numRef>
              <c:f>OneGroupDistr!$R$10:$R$89</c:f>
              <c:numCache>
                <c:formatCode>General</c:formatCode>
                <c:ptCount val="80"/>
                <c:pt idx="0">
                  <c:v>1</c:v>
                </c:pt>
                <c:pt idx="1">
                  <c:v>0.86031899999999994</c:v>
                </c:pt>
                <c:pt idx="2">
                  <c:v>0.77124300000000001</c:v>
                </c:pt>
                <c:pt idx="3">
                  <c:v>0.70043500000000003</c:v>
                </c:pt>
                <c:pt idx="4">
                  <c:v>0.64103900000000003</c:v>
                </c:pt>
                <c:pt idx="5">
                  <c:v>0.589812</c:v>
                </c:pt>
                <c:pt idx="6">
                  <c:v>0.54485300000000003</c:v>
                </c:pt>
                <c:pt idx="7">
                  <c:v>0.504915</c:v>
                </c:pt>
                <c:pt idx="8">
                  <c:v>0.469115</c:v>
                </c:pt>
                <c:pt idx="9">
                  <c:v>0.43680000000000002</c:v>
                </c:pt>
                <c:pt idx="10">
                  <c:v>0.40746700000000002</c:v>
                </c:pt>
                <c:pt idx="11">
                  <c:v>0.38071700000000003</c:v>
                </c:pt>
                <c:pt idx="12">
                  <c:v>0.35622900000000002</c:v>
                </c:pt>
                <c:pt idx="13">
                  <c:v>0.33373700000000001</c:v>
                </c:pt>
                <c:pt idx="14">
                  <c:v>0.31301899999999999</c:v>
                </c:pt>
                <c:pt idx="15">
                  <c:v>0.29388900000000001</c:v>
                </c:pt>
                <c:pt idx="16">
                  <c:v>0.27618399999999999</c:v>
                </c:pt>
                <c:pt idx="17">
                  <c:v>0.25976700000000003</c:v>
                </c:pt>
                <c:pt idx="18">
                  <c:v>0.24451800000000001</c:v>
                </c:pt>
                <c:pt idx="19">
                  <c:v>0.23033000000000001</c:v>
                </c:pt>
                <c:pt idx="20">
                  <c:v>0.217111</c:v>
                </c:pt>
                <c:pt idx="21">
                  <c:v>0.20477799999999999</c:v>
                </c:pt>
                <c:pt idx="22">
                  <c:v>0.19325899999999999</c:v>
                </c:pt>
                <c:pt idx="23">
                  <c:v>0.18248700000000001</c:v>
                </c:pt>
                <c:pt idx="24">
                  <c:v>0.172404</c:v>
                </c:pt>
                <c:pt idx="25">
                  <c:v>0.16295699999999999</c:v>
                </c:pt>
                <c:pt idx="26">
                  <c:v>0.15409700000000001</c:v>
                </c:pt>
                <c:pt idx="27">
                  <c:v>0.14578199999999999</c:v>
                </c:pt>
                <c:pt idx="28">
                  <c:v>0.13797100000000001</c:v>
                </c:pt>
                <c:pt idx="29">
                  <c:v>0.13063</c:v>
                </c:pt>
                <c:pt idx="30">
                  <c:v>0.123724</c:v>
                </c:pt>
                <c:pt idx="31">
                  <c:v>0.117225</c:v>
                </c:pt>
                <c:pt idx="32">
                  <c:v>0.11110399999999999</c:v>
                </c:pt>
                <c:pt idx="33">
                  <c:v>0.105336</c:v>
                </c:pt>
                <c:pt idx="34">
                  <c:v>9.9898299999999995E-2</c:v>
                </c:pt>
                <c:pt idx="35">
                  <c:v>9.4768699999999997E-2</c:v>
                </c:pt>
                <c:pt idx="36">
                  <c:v>8.9927499999999994E-2</c:v>
                </c:pt>
                <c:pt idx="37">
                  <c:v>8.5356500000000002E-2</c:v>
                </c:pt>
                <c:pt idx="38">
                  <c:v>8.1038700000000005E-2</c:v>
                </c:pt>
                <c:pt idx="39">
                  <c:v>7.6958299999999993E-2</c:v>
                </c:pt>
                <c:pt idx="40">
                  <c:v>7.3100799999999994E-2</c:v>
                </c:pt>
                <c:pt idx="41">
                  <c:v>6.94525E-2</c:v>
                </c:pt>
                <c:pt idx="42">
                  <c:v>6.6000900000000001E-2</c:v>
                </c:pt>
                <c:pt idx="43">
                  <c:v>6.2734100000000001E-2</c:v>
                </c:pt>
                <c:pt idx="44">
                  <c:v>5.9641300000000001E-2</c:v>
                </c:pt>
                <c:pt idx="45">
                  <c:v>5.67123E-2</c:v>
                </c:pt>
                <c:pt idx="46">
                  <c:v>5.3937400000000003E-2</c:v>
                </c:pt>
                <c:pt idx="47">
                  <c:v>5.1307800000000001E-2</c:v>
                </c:pt>
                <c:pt idx="48">
                  <c:v>4.8815299999999999E-2</c:v>
                </c:pt>
                <c:pt idx="49">
                  <c:v>4.6451899999999997E-2</c:v>
                </c:pt>
                <c:pt idx="50">
                  <c:v>4.4210300000000001E-2</c:v>
                </c:pt>
                <c:pt idx="51">
                  <c:v>4.20839E-2</c:v>
                </c:pt>
                <c:pt idx="52">
                  <c:v>4.0065999999999997E-2</c:v>
                </c:pt>
                <c:pt idx="53">
                  <c:v>3.8150799999999999E-2</c:v>
                </c:pt>
                <c:pt idx="54">
                  <c:v>3.63326E-2</c:v>
                </c:pt>
                <c:pt idx="55">
                  <c:v>3.4606100000000001E-2</c:v>
                </c:pt>
                <c:pt idx="56">
                  <c:v>3.2966299999999997E-2</c:v>
                </c:pt>
                <c:pt idx="57">
                  <c:v>3.1408499999999999E-2</c:v>
                </c:pt>
                <c:pt idx="58">
                  <c:v>2.9928400000000001E-2</c:v>
                </c:pt>
                <c:pt idx="59">
                  <c:v>2.8521700000000001E-2</c:v>
                </c:pt>
                <c:pt idx="60">
                  <c:v>2.71846E-2</c:v>
                </c:pt>
                <c:pt idx="61">
                  <c:v>2.59133E-2</c:v>
                </c:pt>
                <c:pt idx="62">
                  <c:v>2.4704500000000001E-2</c:v>
                </c:pt>
                <c:pt idx="63">
                  <c:v>2.35549E-2</c:v>
                </c:pt>
                <c:pt idx="64">
                  <c:v>2.24613E-2</c:v>
                </c:pt>
                <c:pt idx="65">
                  <c:v>2.14209E-2</c:v>
                </c:pt>
                <c:pt idx="66">
                  <c:v>2.0431000000000001E-2</c:v>
                </c:pt>
                <c:pt idx="67">
                  <c:v>1.9488800000000001E-2</c:v>
                </c:pt>
                <c:pt idx="68">
                  <c:v>1.85921E-2</c:v>
                </c:pt>
                <c:pt idx="69">
                  <c:v>1.7738400000000001E-2</c:v>
                </c:pt>
                <c:pt idx="70">
                  <c:v>1.6925599999999999E-2</c:v>
                </c:pt>
                <c:pt idx="71">
                  <c:v>1.6151599999999999E-2</c:v>
                </c:pt>
                <c:pt idx="72">
                  <c:v>1.5414499999999999E-2</c:v>
                </c:pt>
                <c:pt idx="73">
                  <c:v>1.4712299999999999E-2</c:v>
                </c:pt>
                <c:pt idx="74">
                  <c:v>1.40435E-2</c:v>
                </c:pt>
                <c:pt idx="75">
                  <c:v>1.34062E-2</c:v>
                </c:pt>
                <c:pt idx="76">
                  <c:v>1.2799E-2</c:v>
                </c:pt>
                <c:pt idx="77">
                  <c:v>1.2220399999999999E-2</c:v>
                </c:pt>
                <c:pt idx="78">
                  <c:v>1.16688E-2</c:v>
                </c:pt>
                <c:pt idx="79">
                  <c:v>1.11431E-2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2C8-F74C-AB74-19EF779C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21262148901163475"/>
          <c:h val="0.1941803061134212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1"/>
          <c:order val="0"/>
          <c:tx>
            <c:v>Sn 8 angles 160 elements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OneGroupDistr!$G$10:$G$169</c:f>
              <c:numCache>
                <c:formatCode>General</c:formatCode>
                <c:ptCount val="160"/>
                <c:pt idx="0">
                  <c:v>0</c:v>
                </c:pt>
                <c:pt idx="1">
                  <c:v>0.1875</c:v>
                </c:pt>
                <c:pt idx="2">
                  <c:v>0.1875</c:v>
                </c:pt>
                <c:pt idx="3">
                  <c:v>0.375</c:v>
                </c:pt>
                <c:pt idx="4">
                  <c:v>0.375</c:v>
                </c:pt>
                <c:pt idx="5">
                  <c:v>0.5625</c:v>
                </c:pt>
                <c:pt idx="6">
                  <c:v>0.5625</c:v>
                </c:pt>
                <c:pt idx="7">
                  <c:v>0.75</c:v>
                </c:pt>
                <c:pt idx="8">
                  <c:v>0.75</c:v>
                </c:pt>
                <c:pt idx="9">
                  <c:v>0.9375</c:v>
                </c:pt>
                <c:pt idx="10">
                  <c:v>0.9375</c:v>
                </c:pt>
                <c:pt idx="11">
                  <c:v>1.125</c:v>
                </c:pt>
                <c:pt idx="12">
                  <c:v>1.125</c:v>
                </c:pt>
                <c:pt idx="13">
                  <c:v>1.3125</c:v>
                </c:pt>
                <c:pt idx="14">
                  <c:v>1.3125</c:v>
                </c:pt>
                <c:pt idx="15">
                  <c:v>1.5</c:v>
                </c:pt>
                <c:pt idx="16">
                  <c:v>1.5</c:v>
                </c:pt>
                <c:pt idx="17">
                  <c:v>1.6875</c:v>
                </c:pt>
                <c:pt idx="18">
                  <c:v>1.6875</c:v>
                </c:pt>
                <c:pt idx="19">
                  <c:v>1.875</c:v>
                </c:pt>
                <c:pt idx="20">
                  <c:v>1.875</c:v>
                </c:pt>
                <c:pt idx="21">
                  <c:v>2.0625</c:v>
                </c:pt>
                <c:pt idx="22">
                  <c:v>2.0625</c:v>
                </c:pt>
                <c:pt idx="23">
                  <c:v>2.25</c:v>
                </c:pt>
                <c:pt idx="24">
                  <c:v>2.25</c:v>
                </c:pt>
                <c:pt idx="25">
                  <c:v>2.4375</c:v>
                </c:pt>
                <c:pt idx="26">
                  <c:v>2.4375</c:v>
                </c:pt>
                <c:pt idx="27">
                  <c:v>2.625</c:v>
                </c:pt>
                <c:pt idx="28">
                  <c:v>2.625</c:v>
                </c:pt>
                <c:pt idx="29">
                  <c:v>2.8125</c:v>
                </c:pt>
                <c:pt idx="30">
                  <c:v>2.8125</c:v>
                </c:pt>
                <c:pt idx="31">
                  <c:v>3</c:v>
                </c:pt>
                <c:pt idx="32">
                  <c:v>3</c:v>
                </c:pt>
                <c:pt idx="33">
                  <c:v>3.1875</c:v>
                </c:pt>
                <c:pt idx="34">
                  <c:v>3.1875</c:v>
                </c:pt>
                <c:pt idx="35">
                  <c:v>3.375</c:v>
                </c:pt>
                <c:pt idx="36">
                  <c:v>3.375</c:v>
                </c:pt>
                <c:pt idx="37">
                  <c:v>3.5625</c:v>
                </c:pt>
                <c:pt idx="38">
                  <c:v>3.5625</c:v>
                </c:pt>
                <c:pt idx="39">
                  <c:v>3.75</c:v>
                </c:pt>
                <c:pt idx="40">
                  <c:v>3.75</c:v>
                </c:pt>
                <c:pt idx="41">
                  <c:v>3.9375</c:v>
                </c:pt>
                <c:pt idx="42">
                  <c:v>3.9375</c:v>
                </c:pt>
                <c:pt idx="43">
                  <c:v>4.125</c:v>
                </c:pt>
                <c:pt idx="44">
                  <c:v>4.125</c:v>
                </c:pt>
                <c:pt idx="45">
                  <c:v>4.3125</c:v>
                </c:pt>
                <c:pt idx="46">
                  <c:v>4.3125</c:v>
                </c:pt>
                <c:pt idx="47">
                  <c:v>4.5</c:v>
                </c:pt>
                <c:pt idx="48">
                  <c:v>4.5</c:v>
                </c:pt>
                <c:pt idx="49">
                  <c:v>4.6875</c:v>
                </c:pt>
                <c:pt idx="50">
                  <c:v>4.6875</c:v>
                </c:pt>
                <c:pt idx="51" formatCode="0.00E+00">
                  <c:v>4.875</c:v>
                </c:pt>
                <c:pt idx="52" formatCode="0.00E+00">
                  <c:v>4.875</c:v>
                </c:pt>
                <c:pt idx="53" formatCode="0.00E+00">
                  <c:v>5.0625</c:v>
                </c:pt>
                <c:pt idx="54" formatCode="0.00E+00">
                  <c:v>5.0625</c:v>
                </c:pt>
                <c:pt idx="55" formatCode="0.00E+00">
                  <c:v>5.25</c:v>
                </c:pt>
                <c:pt idx="56" formatCode="0.00E+00">
                  <c:v>5.25</c:v>
                </c:pt>
                <c:pt idx="57" formatCode="0.00E+00">
                  <c:v>5.4375</c:v>
                </c:pt>
                <c:pt idx="58" formatCode="0.00E+00">
                  <c:v>5.4375</c:v>
                </c:pt>
                <c:pt idx="59" formatCode="0.00E+00">
                  <c:v>5.625</c:v>
                </c:pt>
                <c:pt idx="60" formatCode="0.00E+00">
                  <c:v>5.625</c:v>
                </c:pt>
                <c:pt idx="61" formatCode="0.00E+00">
                  <c:v>5.8125</c:v>
                </c:pt>
                <c:pt idx="62" formatCode="0.00E+00">
                  <c:v>5.8125</c:v>
                </c:pt>
                <c:pt idx="63" formatCode="0.00E+00">
                  <c:v>6</c:v>
                </c:pt>
                <c:pt idx="64" formatCode="0.00E+00">
                  <c:v>6</c:v>
                </c:pt>
                <c:pt idx="65" formatCode="0.00E+00">
                  <c:v>6.1875</c:v>
                </c:pt>
                <c:pt idx="66" formatCode="0.00E+00">
                  <c:v>6.1875</c:v>
                </c:pt>
                <c:pt idx="67" formatCode="0.00E+00">
                  <c:v>6.375</c:v>
                </c:pt>
                <c:pt idx="68" formatCode="0.00E+00">
                  <c:v>6.375</c:v>
                </c:pt>
                <c:pt idx="69" formatCode="0.00E+00">
                  <c:v>6.5625</c:v>
                </c:pt>
                <c:pt idx="70" formatCode="0.00E+00">
                  <c:v>6.5625</c:v>
                </c:pt>
                <c:pt idx="71" formatCode="0.00E+00">
                  <c:v>6.75</c:v>
                </c:pt>
                <c:pt idx="72" formatCode="0.00E+00">
                  <c:v>6.75</c:v>
                </c:pt>
                <c:pt idx="73" formatCode="0.00E+00">
                  <c:v>6.9375</c:v>
                </c:pt>
                <c:pt idx="74" formatCode="0.00E+00">
                  <c:v>6.9375</c:v>
                </c:pt>
                <c:pt idx="75" formatCode="0.00E+00">
                  <c:v>7.125</c:v>
                </c:pt>
                <c:pt idx="76" formatCode="0.00E+00">
                  <c:v>7.125</c:v>
                </c:pt>
                <c:pt idx="77" formatCode="0.00E+00">
                  <c:v>7.3125</c:v>
                </c:pt>
                <c:pt idx="78" formatCode="0.00E+00">
                  <c:v>7.3125</c:v>
                </c:pt>
                <c:pt idx="79" formatCode="0.00E+00">
                  <c:v>7.5</c:v>
                </c:pt>
                <c:pt idx="80" formatCode="0.00E+00">
                  <c:v>7.5</c:v>
                </c:pt>
                <c:pt idx="81" formatCode="0.00E+00">
                  <c:v>7.6875</c:v>
                </c:pt>
                <c:pt idx="82" formatCode="0.00E+00">
                  <c:v>7.6875</c:v>
                </c:pt>
                <c:pt idx="83" formatCode="0.00E+00">
                  <c:v>7.875</c:v>
                </c:pt>
                <c:pt idx="84" formatCode="0.00E+00">
                  <c:v>7.875</c:v>
                </c:pt>
                <c:pt idx="85" formatCode="0.00E+00">
                  <c:v>8.0625</c:v>
                </c:pt>
                <c:pt idx="86" formatCode="0.00E+00">
                  <c:v>8.0625</c:v>
                </c:pt>
                <c:pt idx="87" formatCode="0.00E+00">
                  <c:v>8.25</c:v>
                </c:pt>
                <c:pt idx="88" formatCode="0.00E+00">
                  <c:v>8.25</c:v>
                </c:pt>
                <c:pt idx="89" formatCode="0.00E+00">
                  <c:v>8.4375</c:v>
                </c:pt>
                <c:pt idx="90" formatCode="0.00E+00">
                  <c:v>8.4375</c:v>
                </c:pt>
                <c:pt idx="91" formatCode="0.00E+00">
                  <c:v>8.625</c:v>
                </c:pt>
                <c:pt idx="92" formatCode="0.00E+00">
                  <c:v>8.625</c:v>
                </c:pt>
                <c:pt idx="93" formatCode="0.00E+00">
                  <c:v>8.8125</c:v>
                </c:pt>
                <c:pt idx="94" formatCode="0.00E+00">
                  <c:v>8.8125</c:v>
                </c:pt>
                <c:pt idx="95" formatCode="0.00E+00">
                  <c:v>9</c:v>
                </c:pt>
                <c:pt idx="96" formatCode="0.00E+00">
                  <c:v>9</c:v>
                </c:pt>
                <c:pt idx="97" formatCode="0.00E+00">
                  <c:v>9.1875</c:v>
                </c:pt>
                <c:pt idx="98" formatCode="0.00E+00">
                  <c:v>9.1875</c:v>
                </c:pt>
                <c:pt idx="99" formatCode="0.00E+00">
                  <c:v>9.375</c:v>
                </c:pt>
                <c:pt idx="100" formatCode="0.00E+00">
                  <c:v>9.375</c:v>
                </c:pt>
                <c:pt idx="101" formatCode="0.00E+00">
                  <c:v>9.5625</c:v>
                </c:pt>
                <c:pt idx="102" formatCode="0.00E+00">
                  <c:v>9.5625</c:v>
                </c:pt>
                <c:pt idx="103" formatCode="0.00E+00">
                  <c:v>9.75</c:v>
                </c:pt>
                <c:pt idx="104" formatCode="0.00E+00">
                  <c:v>9.75</c:v>
                </c:pt>
                <c:pt idx="105" formatCode="0.00E+00">
                  <c:v>9.9375</c:v>
                </c:pt>
                <c:pt idx="106" formatCode="0.00E+00">
                  <c:v>9.9375</c:v>
                </c:pt>
                <c:pt idx="107" formatCode="0.00E+00">
                  <c:v>10.125</c:v>
                </c:pt>
                <c:pt idx="108" formatCode="0.00E+00">
                  <c:v>10.125</c:v>
                </c:pt>
                <c:pt idx="109" formatCode="0.00E+00">
                  <c:v>10.3125</c:v>
                </c:pt>
                <c:pt idx="110" formatCode="0.00E+00">
                  <c:v>10.3125</c:v>
                </c:pt>
                <c:pt idx="111" formatCode="0.00E+00">
                  <c:v>10.5</c:v>
                </c:pt>
                <c:pt idx="112" formatCode="0.00E+00">
                  <c:v>10.5</c:v>
                </c:pt>
                <c:pt idx="113" formatCode="0.00E+00">
                  <c:v>10.6875</c:v>
                </c:pt>
                <c:pt idx="114" formatCode="0.00E+00">
                  <c:v>10.6875</c:v>
                </c:pt>
                <c:pt idx="115" formatCode="0.00E+00">
                  <c:v>10.875</c:v>
                </c:pt>
                <c:pt idx="116" formatCode="0.00E+00">
                  <c:v>10.875</c:v>
                </c:pt>
                <c:pt idx="117" formatCode="0.00E+00">
                  <c:v>11.0625</c:v>
                </c:pt>
                <c:pt idx="118" formatCode="0.00E+00">
                  <c:v>11.0625</c:v>
                </c:pt>
                <c:pt idx="119" formatCode="0.00E+00">
                  <c:v>11.25</c:v>
                </c:pt>
                <c:pt idx="120" formatCode="0.00E+00">
                  <c:v>11.25</c:v>
                </c:pt>
                <c:pt idx="121" formatCode="0.00E+00">
                  <c:v>11.4375</c:v>
                </c:pt>
                <c:pt idx="122" formatCode="0.00E+00">
                  <c:v>11.4375</c:v>
                </c:pt>
                <c:pt idx="123" formatCode="0.00E+00">
                  <c:v>11.625</c:v>
                </c:pt>
                <c:pt idx="124" formatCode="0.00E+00">
                  <c:v>11.625</c:v>
                </c:pt>
                <c:pt idx="125" formatCode="0.00E+00">
                  <c:v>11.8125</c:v>
                </c:pt>
                <c:pt idx="126" formatCode="0.00E+00">
                  <c:v>11.8125</c:v>
                </c:pt>
                <c:pt idx="127" formatCode="0.00E+00">
                  <c:v>12</c:v>
                </c:pt>
                <c:pt idx="128" formatCode="0.00E+00">
                  <c:v>12</c:v>
                </c:pt>
                <c:pt idx="129" formatCode="0.00E+00">
                  <c:v>12.1875</c:v>
                </c:pt>
                <c:pt idx="130" formatCode="0.00E+00">
                  <c:v>12.1875</c:v>
                </c:pt>
                <c:pt idx="131" formatCode="0.00E+00">
                  <c:v>12.375</c:v>
                </c:pt>
                <c:pt idx="132" formatCode="0.00E+00">
                  <c:v>12.375</c:v>
                </c:pt>
                <c:pt idx="133" formatCode="0.00E+00">
                  <c:v>12.5625</c:v>
                </c:pt>
                <c:pt idx="134" formatCode="0.00E+00">
                  <c:v>12.5625</c:v>
                </c:pt>
                <c:pt idx="135" formatCode="0.00E+00">
                  <c:v>12.75</c:v>
                </c:pt>
                <c:pt idx="136" formatCode="0.00E+00">
                  <c:v>12.75</c:v>
                </c:pt>
                <c:pt idx="137" formatCode="0.00E+00">
                  <c:v>12.9375</c:v>
                </c:pt>
                <c:pt idx="138" formatCode="0.00E+00">
                  <c:v>12.9375</c:v>
                </c:pt>
                <c:pt idx="139" formatCode="0.00E+00">
                  <c:v>13.125</c:v>
                </c:pt>
                <c:pt idx="140" formatCode="0.00E+00">
                  <c:v>13.125</c:v>
                </c:pt>
                <c:pt idx="141" formatCode="0.00E+00">
                  <c:v>13.3125</c:v>
                </c:pt>
                <c:pt idx="142" formatCode="0.00E+00">
                  <c:v>13.3125</c:v>
                </c:pt>
                <c:pt idx="143" formatCode="0.00E+00">
                  <c:v>13.5</c:v>
                </c:pt>
                <c:pt idx="144" formatCode="0.00E+00">
                  <c:v>13.5</c:v>
                </c:pt>
                <c:pt idx="145" formatCode="0.00E+00">
                  <c:v>13.6875</c:v>
                </c:pt>
                <c:pt idx="146" formatCode="0.00E+00">
                  <c:v>13.6875</c:v>
                </c:pt>
                <c:pt idx="147" formatCode="0.00E+00">
                  <c:v>13.875</c:v>
                </c:pt>
                <c:pt idx="148" formatCode="0.00E+00">
                  <c:v>13.875</c:v>
                </c:pt>
                <c:pt idx="149" formatCode="0.00E+00">
                  <c:v>14.0625</c:v>
                </c:pt>
                <c:pt idx="150" formatCode="0.00E+00">
                  <c:v>14.0625</c:v>
                </c:pt>
                <c:pt idx="151" formatCode="0.00E+00">
                  <c:v>14.25</c:v>
                </c:pt>
                <c:pt idx="152" formatCode="0.00E+00">
                  <c:v>14.25</c:v>
                </c:pt>
                <c:pt idx="153" formatCode="0.00E+00">
                  <c:v>14.4375</c:v>
                </c:pt>
                <c:pt idx="154" formatCode="0.00E+00">
                  <c:v>14.4375</c:v>
                </c:pt>
                <c:pt idx="155" formatCode="0.00E+00">
                  <c:v>14.625</c:v>
                </c:pt>
                <c:pt idx="156" formatCode="0.00E+00">
                  <c:v>14.625</c:v>
                </c:pt>
                <c:pt idx="157" formatCode="0.00E+00">
                  <c:v>14.8125</c:v>
                </c:pt>
                <c:pt idx="158" formatCode="0.00E+00">
                  <c:v>14.8125</c:v>
                </c:pt>
                <c:pt idx="159" formatCode="0.00E+00">
                  <c:v>15</c:v>
                </c:pt>
              </c:numCache>
            </c:numRef>
          </c:xVal>
          <c:yVal>
            <c:numRef>
              <c:f>OneGroupDistr!$H$10:$H$169</c:f>
              <c:numCache>
                <c:formatCode>General</c:formatCode>
                <c:ptCount val="160"/>
                <c:pt idx="0">
                  <c:v>1.0025999999999999</c:v>
                </c:pt>
                <c:pt idx="1">
                  <c:v>0.90154999999999996</c:v>
                </c:pt>
                <c:pt idx="2">
                  <c:v>0.90373300000000001</c:v>
                </c:pt>
                <c:pt idx="3">
                  <c:v>0.81621299999999997</c:v>
                </c:pt>
                <c:pt idx="4">
                  <c:v>0.81805300000000003</c:v>
                </c:pt>
                <c:pt idx="5">
                  <c:v>0.74192800000000003</c:v>
                </c:pt>
                <c:pt idx="6">
                  <c:v>0.743483</c:v>
                </c:pt>
                <c:pt idx="7">
                  <c:v>0.67698199999999997</c:v>
                </c:pt>
                <c:pt idx="8">
                  <c:v>0.67829899999999999</c:v>
                </c:pt>
                <c:pt idx="9">
                  <c:v>0.619946</c:v>
                </c:pt>
                <c:pt idx="10">
                  <c:v>0.62106499999999998</c:v>
                </c:pt>
                <c:pt idx="11">
                  <c:v>0.56962999999999997</c:v>
                </c:pt>
                <c:pt idx="12">
                  <c:v>0.57058399999999998</c:v>
                </c:pt>
                <c:pt idx="13">
                  <c:v>0.52504200000000001</c:v>
                </c:pt>
                <c:pt idx="14">
                  <c:v>0.52585800000000005</c:v>
                </c:pt>
                <c:pt idx="15">
                  <c:v>0.48535099999999998</c:v>
                </c:pt>
                <c:pt idx="16">
                  <c:v>0.48605100000000001</c:v>
                </c:pt>
                <c:pt idx="17">
                  <c:v>0.44986199999999998</c:v>
                </c:pt>
                <c:pt idx="18">
                  <c:v>0.450465</c:v>
                </c:pt>
                <c:pt idx="19">
                  <c:v>0.41799199999999997</c:v>
                </c:pt>
                <c:pt idx="20">
                  <c:v>0.41851300000000002</c:v>
                </c:pt>
                <c:pt idx="21">
                  <c:v>0.38925199999999999</c:v>
                </c:pt>
                <c:pt idx="22">
                  <c:v>0.38970399999999999</c:v>
                </c:pt>
                <c:pt idx="23">
                  <c:v>0.363228</c:v>
                </c:pt>
                <c:pt idx="24">
                  <c:v>0.363622</c:v>
                </c:pt>
                <c:pt idx="25">
                  <c:v>0.33957199999999998</c:v>
                </c:pt>
                <c:pt idx="26">
                  <c:v>0.339918</c:v>
                </c:pt>
                <c:pt idx="27">
                  <c:v>0.31799100000000002</c:v>
                </c:pt>
                <c:pt idx="28">
                  <c:v>0.31829400000000002</c:v>
                </c:pt>
                <c:pt idx="29">
                  <c:v>0.29823300000000003</c:v>
                </c:pt>
                <c:pt idx="30">
                  <c:v>0.29850199999999999</c:v>
                </c:pt>
                <c:pt idx="31">
                  <c:v>0.28008699999999997</c:v>
                </c:pt>
                <c:pt idx="32">
                  <c:v>0.28032499999999999</c:v>
                </c:pt>
                <c:pt idx="33">
                  <c:v>0.26336999999999999</c:v>
                </c:pt>
                <c:pt idx="34">
                  <c:v>0.26358199999999998</c:v>
                </c:pt>
                <c:pt idx="35">
                  <c:v>0.24792700000000001</c:v>
                </c:pt>
                <c:pt idx="36">
                  <c:v>0.248117</c:v>
                </c:pt>
                <c:pt idx="37">
                  <c:v>0.233625</c:v>
                </c:pt>
                <c:pt idx="38">
                  <c:v>0.233796</c:v>
                </c:pt>
                <c:pt idx="39">
                  <c:v>0.22034699999999999</c:v>
                </c:pt>
                <c:pt idx="40">
                  <c:v>0.220501</c:v>
                </c:pt>
                <c:pt idx="41">
                  <c:v>0.20799400000000001</c:v>
                </c:pt>
                <c:pt idx="42">
                  <c:v>0.20813400000000001</c:v>
                </c:pt>
                <c:pt idx="43">
                  <c:v>0.19647899999999999</c:v>
                </c:pt>
                <c:pt idx="44">
                  <c:v>0.196606</c:v>
                </c:pt>
                <c:pt idx="45">
                  <c:v>0.185726</c:v>
                </c:pt>
                <c:pt idx="46">
                  <c:v>0.18584200000000001</c:v>
                </c:pt>
                <c:pt idx="47">
                  <c:v>0.17566799999999999</c:v>
                </c:pt>
                <c:pt idx="48">
                  <c:v>0.17577400000000001</c:v>
                </c:pt>
                <c:pt idx="49">
                  <c:v>0.166246</c:v>
                </c:pt>
                <c:pt idx="50">
                  <c:v>0.16634299999999999</c:v>
                </c:pt>
                <c:pt idx="51" formatCode="0.00E+00">
                  <c:v>0.15740799999999999</c:v>
                </c:pt>
                <c:pt idx="52" formatCode="0.00E+00">
                  <c:v>0.157498</c:v>
                </c:pt>
                <c:pt idx="53" formatCode="0.00E+00">
                  <c:v>0.14910899999999999</c:v>
                </c:pt>
                <c:pt idx="54" formatCode="0.00E+00">
                  <c:v>0.14919199999999999</c:v>
                </c:pt>
                <c:pt idx="55" formatCode="0.00E+00">
                  <c:v>0.14130699999999999</c:v>
                </c:pt>
                <c:pt idx="56" formatCode="0.00E+00">
                  <c:v>0.14138400000000001</c:v>
                </c:pt>
                <c:pt idx="57" formatCode="0.00E+00">
                  <c:v>0.133965</c:v>
                </c:pt>
                <c:pt idx="58" formatCode="0.00E+00">
                  <c:v>0.13403599999999999</c:v>
                </c:pt>
                <c:pt idx="59" formatCode="0.00E+00">
                  <c:v>0.12705</c:v>
                </c:pt>
                <c:pt idx="60" formatCode="0.00E+00">
                  <c:v>0.12711600000000001</c:v>
                </c:pt>
                <c:pt idx="61" formatCode="0.00E+00">
                  <c:v>0.120531</c:v>
                </c:pt>
                <c:pt idx="62" formatCode="0.00E+00">
                  <c:v>0.12059300000000001</c:v>
                </c:pt>
                <c:pt idx="63" formatCode="0.00E+00">
                  <c:v>0.114383</c:v>
                </c:pt>
                <c:pt idx="64" formatCode="0.00E+00">
                  <c:v>0.11444</c:v>
                </c:pt>
                <c:pt idx="65" formatCode="0.00E+00">
                  <c:v>0.10857799999999999</c:v>
                </c:pt>
                <c:pt idx="66" formatCode="0.00E+00">
                  <c:v>0.10863200000000001</c:v>
                </c:pt>
                <c:pt idx="67" formatCode="0.00E+00">
                  <c:v>0.10309599999999999</c:v>
                </c:pt>
                <c:pt idx="68" formatCode="0.00E+00">
                  <c:v>0.103147</c:v>
                </c:pt>
                <c:pt idx="69" formatCode="0.00E+00">
                  <c:v>9.79159E-2</c:v>
                </c:pt>
                <c:pt idx="70" formatCode="0.00E+00">
                  <c:v>9.7962900000000006E-2</c:v>
                </c:pt>
                <c:pt idx="71" formatCode="0.00E+00">
                  <c:v>9.3017699999999995E-2</c:v>
                </c:pt>
                <c:pt idx="72" formatCode="0.00E+00">
                  <c:v>9.3061900000000003E-2</c:v>
                </c:pt>
                <c:pt idx="73" formatCode="0.00E+00">
                  <c:v>8.8384500000000005E-2</c:v>
                </c:pt>
                <c:pt idx="74" formatCode="0.00E+00">
                  <c:v>8.8425900000000002E-2</c:v>
                </c:pt>
                <c:pt idx="75" formatCode="0.00E+00">
                  <c:v>8.4000000000000005E-2</c:v>
                </c:pt>
                <c:pt idx="76" formatCode="0.00E+00">
                  <c:v>8.40389E-2</c:v>
                </c:pt>
                <c:pt idx="77" formatCode="0.00E+00">
                  <c:v>7.9849199999999995E-2</c:v>
                </c:pt>
                <c:pt idx="78" formatCode="0.00E+00">
                  <c:v>7.9885899999999996E-2</c:v>
                </c:pt>
                <c:pt idx="79" formatCode="0.00E+00">
                  <c:v>7.5918299999999994E-2</c:v>
                </c:pt>
                <c:pt idx="80" formatCode="0.00E+00">
                  <c:v>7.5952800000000001E-2</c:v>
                </c:pt>
                <c:pt idx="81" formatCode="0.00E+00">
                  <c:v>7.2194400000000006E-2</c:v>
                </c:pt>
                <c:pt idx="82" formatCode="0.00E+00">
                  <c:v>7.2226899999999997E-2</c:v>
                </c:pt>
                <c:pt idx="83" formatCode="0.00E+00">
                  <c:v>6.8665500000000004E-2</c:v>
                </c:pt>
                <c:pt idx="84" formatCode="0.00E+00">
                  <c:v>6.8696199999999999E-2</c:v>
                </c:pt>
                <c:pt idx="85" formatCode="0.00E+00">
                  <c:v>6.5320400000000001E-2</c:v>
                </c:pt>
                <c:pt idx="86" formatCode="0.00E+00">
                  <c:v>6.5349299999999999E-2</c:v>
                </c:pt>
                <c:pt idx="87" formatCode="0.00E+00">
                  <c:v>6.2148599999999998E-2</c:v>
                </c:pt>
                <c:pt idx="88" formatCode="0.00E+00">
                  <c:v>6.2175899999999999E-2</c:v>
                </c:pt>
                <c:pt idx="89" formatCode="0.00E+00">
                  <c:v>5.9140400000000003E-2</c:v>
                </c:pt>
                <c:pt idx="90" formatCode="0.00E+00">
                  <c:v>5.9166099999999999E-2</c:v>
                </c:pt>
                <c:pt idx="91" formatCode="0.00E+00">
                  <c:v>5.6286599999999999E-2</c:v>
                </c:pt>
                <c:pt idx="92" formatCode="0.00E+00">
                  <c:v>5.6310899999999997E-2</c:v>
                </c:pt>
                <c:pt idx="93" formatCode="0.00E+00">
                  <c:v>5.35787E-2</c:v>
                </c:pt>
                <c:pt idx="94" formatCode="0.00E+00">
                  <c:v>5.3601700000000002E-2</c:v>
                </c:pt>
                <c:pt idx="95" formatCode="0.00E+00">
                  <c:v>5.1008699999999997E-2</c:v>
                </c:pt>
                <c:pt idx="96" formatCode="0.00E+00">
                  <c:v>5.1030399999999997E-2</c:v>
                </c:pt>
                <c:pt idx="97" formatCode="0.00E+00">
                  <c:v>4.8568899999999998E-2</c:v>
                </c:pt>
                <c:pt idx="98" formatCode="0.00E+00">
                  <c:v>4.8589500000000001E-2</c:v>
                </c:pt>
                <c:pt idx="99" formatCode="0.00E+00">
                  <c:v>4.6252399999999999E-2</c:v>
                </c:pt>
                <c:pt idx="100" formatCode="0.00E+00">
                  <c:v>4.6271800000000002E-2</c:v>
                </c:pt>
                <c:pt idx="101" formatCode="0.00E+00">
                  <c:v>4.4052500000000001E-2</c:v>
                </c:pt>
                <c:pt idx="102" formatCode="0.00E+00">
                  <c:v>4.40708E-2</c:v>
                </c:pt>
                <c:pt idx="103" formatCode="0.00E+00">
                  <c:v>4.1962800000000001E-2</c:v>
                </c:pt>
                <c:pt idx="104" formatCode="0.00E+00">
                  <c:v>4.1980200000000002E-2</c:v>
                </c:pt>
                <c:pt idx="105" formatCode="0.00E+00">
                  <c:v>3.9977600000000002E-2</c:v>
                </c:pt>
                <c:pt idx="106" formatCode="0.00E+00">
                  <c:v>3.9994099999999998E-2</c:v>
                </c:pt>
                <c:pt idx="107" formatCode="0.00E+00">
                  <c:v>3.8091199999999999E-2</c:v>
                </c:pt>
                <c:pt idx="108" formatCode="0.00E+00">
                  <c:v>3.8106800000000003E-2</c:v>
                </c:pt>
                <c:pt idx="109" formatCode="0.00E+00">
                  <c:v>3.6298400000000001E-2</c:v>
                </c:pt>
                <c:pt idx="110" formatCode="0.00E+00">
                  <c:v>3.6313199999999997E-2</c:v>
                </c:pt>
                <c:pt idx="111" formatCode="0.00E+00">
                  <c:v>3.4594399999999997E-2</c:v>
                </c:pt>
                <c:pt idx="112" formatCode="0.00E+00">
                  <c:v>3.4608399999999997E-2</c:v>
                </c:pt>
                <c:pt idx="113" formatCode="0.00E+00">
                  <c:v>3.2974299999999998E-2</c:v>
                </c:pt>
                <c:pt idx="114" formatCode="0.00E+00">
                  <c:v>3.2987599999999999E-2</c:v>
                </c:pt>
                <c:pt idx="115" formatCode="0.00E+00">
                  <c:v>3.1433900000000001E-2</c:v>
                </c:pt>
                <c:pt idx="116" formatCode="0.00E+00">
                  <c:v>3.1446500000000002E-2</c:v>
                </c:pt>
                <c:pt idx="117" formatCode="0.00E+00">
                  <c:v>2.9968999999999999E-2</c:v>
                </c:pt>
                <c:pt idx="118" formatCode="0.00E+00">
                  <c:v>2.9981000000000001E-2</c:v>
                </c:pt>
                <c:pt idx="119" formatCode="0.00E+00">
                  <c:v>2.8575699999999999E-2</c:v>
                </c:pt>
                <c:pt idx="120" formatCode="0.00E+00">
                  <c:v>2.8587000000000001E-2</c:v>
                </c:pt>
                <c:pt idx="121" formatCode="0.00E+00">
                  <c:v>2.7250300000000002E-2</c:v>
                </c:pt>
                <c:pt idx="122" formatCode="0.00E+00">
                  <c:v>2.7261000000000001E-2</c:v>
                </c:pt>
                <c:pt idx="123" formatCode="0.00E+00">
                  <c:v>2.59892E-2</c:v>
                </c:pt>
                <c:pt idx="124" formatCode="0.00E+00">
                  <c:v>2.5999399999999999E-2</c:v>
                </c:pt>
                <c:pt idx="125" formatCode="0.00E+00">
                  <c:v>2.47893E-2</c:v>
                </c:pt>
                <c:pt idx="126" formatCode="0.00E+00">
                  <c:v>2.4798899999999999E-2</c:v>
                </c:pt>
                <c:pt idx="127" formatCode="0.00E+00">
                  <c:v>2.36473E-2</c:v>
                </c:pt>
                <c:pt idx="128" formatCode="0.00E+00">
                  <c:v>2.3656400000000001E-2</c:v>
                </c:pt>
                <c:pt idx="129" formatCode="0.00E+00">
                  <c:v>2.2560299999999998E-2</c:v>
                </c:pt>
                <c:pt idx="130" formatCode="0.00E+00">
                  <c:v>2.2568999999999999E-2</c:v>
                </c:pt>
                <c:pt idx="131" formatCode="0.00E+00">
                  <c:v>2.1525499999999999E-2</c:v>
                </c:pt>
                <c:pt idx="132" formatCode="0.00E+00">
                  <c:v>2.1533799999999999E-2</c:v>
                </c:pt>
                <c:pt idx="133" formatCode="0.00E+00">
                  <c:v>2.05404E-2</c:v>
                </c:pt>
                <c:pt idx="134" formatCode="0.00E+00">
                  <c:v>2.0548199999999999E-2</c:v>
                </c:pt>
                <c:pt idx="135" formatCode="0.00E+00">
                  <c:v>1.96023E-2</c:v>
                </c:pt>
                <c:pt idx="136" formatCode="0.00E+00">
                  <c:v>1.9609700000000001E-2</c:v>
                </c:pt>
                <c:pt idx="137" formatCode="0.00E+00">
                  <c:v>1.8708900000000001E-2</c:v>
                </c:pt>
                <c:pt idx="138" formatCode="0.00E+00">
                  <c:v>1.8716E-2</c:v>
                </c:pt>
                <c:pt idx="139" formatCode="0.00E+00">
                  <c:v>1.7857999999999999E-2</c:v>
                </c:pt>
                <c:pt idx="140" formatCode="0.00E+00">
                  <c:v>1.7864700000000001E-2</c:v>
                </c:pt>
                <c:pt idx="141" formatCode="0.00E+00">
                  <c:v>1.7047400000000001E-2</c:v>
                </c:pt>
                <c:pt idx="142" formatCode="0.00E+00">
                  <c:v>1.7053800000000001E-2</c:v>
                </c:pt>
                <c:pt idx="143" formatCode="0.00E+00">
                  <c:v>1.62752E-2</c:v>
                </c:pt>
                <c:pt idx="144" formatCode="0.00E+00">
                  <c:v>1.6281199999999999E-2</c:v>
                </c:pt>
                <c:pt idx="145" formatCode="0.00E+00">
                  <c:v>1.55394E-2</c:v>
                </c:pt>
                <c:pt idx="146" formatCode="0.00E+00">
                  <c:v>1.5545099999999999E-2</c:v>
                </c:pt>
                <c:pt idx="147" formatCode="0.00E+00">
                  <c:v>1.4838199999999999E-2</c:v>
                </c:pt>
                <c:pt idx="148" formatCode="0.00E+00">
                  <c:v>1.48437E-2</c:v>
                </c:pt>
                <c:pt idx="149" formatCode="0.00E+00">
                  <c:v>1.417E-2</c:v>
                </c:pt>
                <c:pt idx="150" formatCode="0.00E+00">
                  <c:v>1.4175200000000001E-2</c:v>
                </c:pt>
                <c:pt idx="151" formatCode="0.00E+00">
                  <c:v>1.3533E-2</c:v>
                </c:pt>
                <c:pt idx="152" formatCode="0.00E+00">
                  <c:v>1.3538E-2</c:v>
                </c:pt>
                <c:pt idx="153" formatCode="0.00E+00">
                  <c:v>1.2925799999999999E-2</c:v>
                </c:pt>
                <c:pt idx="154" formatCode="0.00E+00">
                  <c:v>1.29306E-2</c:v>
                </c:pt>
                <c:pt idx="155" formatCode="0.00E+00">
                  <c:v>1.2347E-2</c:v>
                </c:pt>
                <c:pt idx="156" formatCode="0.00E+00">
                  <c:v>1.23515E-2</c:v>
                </c:pt>
                <c:pt idx="157" formatCode="0.00E+00">
                  <c:v>1.1795E-2</c:v>
                </c:pt>
                <c:pt idx="158" formatCode="0.00E+00">
                  <c:v>1.17993E-2</c:v>
                </c:pt>
                <c:pt idx="159" formatCode="0.00E+00">
                  <c:v>1.12687E-2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6C-CF48-B37F-6F486A97668E}"/>
            </c:ext>
          </c:extLst>
        </c:ser>
        <c:ser>
          <c:idx val="3"/>
          <c:order val="1"/>
          <c:tx>
            <c:v>Sn 32 angles 160 elements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OneGroupDistr!$E$10:$E$329</c:f>
              <c:numCache>
                <c:formatCode>General</c:formatCode>
                <c:ptCount val="320"/>
                <c:pt idx="0">
                  <c:v>0</c:v>
                </c:pt>
                <c:pt idx="1">
                  <c:v>0.1875</c:v>
                </c:pt>
                <c:pt idx="2">
                  <c:v>0.1875</c:v>
                </c:pt>
                <c:pt idx="3">
                  <c:v>0.375</c:v>
                </c:pt>
                <c:pt idx="4">
                  <c:v>0.375</c:v>
                </c:pt>
                <c:pt idx="5">
                  <c:v>0.5625</c:v>
                </c:pt>
                <c:pt idx="6">
                  <c:v>0.5625</c:v>
                </c:pt>
                <c:pt idx="7">
                  <c:v>0.75</c:v>
                </c:pt>
                <c:pt idx="8">
                  <c:v>0.75</c:v>
                </c:pt>
                <c:pt idx="9">
                  <c:v>0.9375</c:v>
                </c:pt>
                <c:pt idx="10">
                  <c:v>0.9375</c:v>
                </c:pt>
                <c:pt idx="11">
                  <c:v>1.125</c:v>
                </c:pt>
                <c:pt idx="12">
                  <c:v>1.125</c:v>
                </c:pt>
                <c:pt idx="13">
                  <c:v>1.3125</c:v>
                </c:pt>
                <c:pt idx="14">
                  <c:v>1.3125</c:v>
                </c:pt>
                <c:pt idx="15">
                  <c:v>1.5</c:v>
                </c:pt>
                <c:pt idx="16">
                  <c:v>1.5</c:v>
                </c:pt>
                <c:pt idx="17">
                  <c:v>1.6875</c:v>
                </c:pt>
                <c:pt idx="18">
                  <c:v>1.6875</c:v>
                </c:pt>
                <c:pt idx="19">
                  <c:v>1.875</c:v>
                </c:pt>
                <c:pt idx="20">
                  <c:v>1.875</c:v>
                </c:pt>
                <c:pt idx="21">
                  <c:v>2.0625</c:v>
                </c:pt>
                <c:pt idx="22">
                  <c:v>2.0625</c:v>
                </c:pt>
                <c:pt idx="23">
                  <c:v>2.25</c:v>
                </c:pt>
                <c:pt idx="24">
                  <c:v>2.25</c:v>
                </c:pt>
                <c:pt idx="25">
                  <c:v>2.4375</c:v>
                </c:pt>
                <c:pt idx="26">
                  <c:v>2.4375</c:v>
                </c:pt>
                <c:pt idx="27">
                  <c:v>2.625</c:v>
                </c:pt>
                <c:pt idx="28">
                  <c:v>2.625</c:v>
                </c:pt>
                <c:pt idx="29">
                  <c:v>2.8125</c:v>
                </c:pt>
                <c:pt idx="30">
                  <c:v>2.8125</c:v>
                </c:pt>
                <c:pt idx="31">
                  <c:v>3</c:v>
                </c:pt>
                <c:pt idx="32">
                  <c:v>3</c:v>
                </c:pt>
                <c:pt idx="33">
                  <c:v>3.1875</c:v>
                </c:pt>
                <c:pt idx="34">
                  <c:v>3.1875</c:v>
                </c:pt>
                <c:pt idx="35">
                  <c:v>3.375</c:v>
                </c:pt>
                <c:pt idx="36">
                  <c:v>3.375</c:v>
                </c:pt>
                <c:pt idx="37">
                  <c:v>3.5625</c:v>
                </c:pt>
                <c:pt idx="38">
                  <c:v>3.5625</c:v>
                </c:pt>
                <c:pt idx="39">
                  <c:v>3.75</c:v>
                </c:pt>
                <c:pt idx="40">
                  <c:v>3.75</c:v>
                </c:pt>
                <c:pt idx="41">
                  <c:v>3.9375</c:v>
                </c:pt>
                <c:pt idx="42">
                  <c:v>3.9375</c:v>
                </c:pt>
                <c:pt idx="43">
                  <c:v>4.125</c:v>
                </c:pt>
                <c:pt idx="44">
                  <c:v>4.125</c:v>
                </c:pt>
                <c:pt idx="45">
                  <c:v>4.3125</c:v>
                </c:pt>
                <c:pt idx="46">
                  <c:v>4.3125</c:v>
                </c:pt>
                <c:pt idx="47">
                  <c:v>4.5</c:v>
                </c:pt>
                <c:pt idx="48">
                  <c:v>4.5</c:v>
                </c:pt>
                <c:pt idx="49">
                  <c:v>4.6875</c:v>
                </c:pt>
                <c:pt idx="50">
                  <c:v>4.6875</c:v>
                </c:pt>
                <c:pt idx="51" formatCode="0.00E+00">
                  <c:v>4.875</c:v>
                </c:pt>
                <c:pt idx="52" formatCode="0.00E+00">
                  <c:v>4.875</c:v>
                </c:pt>
                <c:pt idx="53" formatCode="0.00E+00">
                  <c:v>5.0625</c:v>
                </c:pt>
                <c:pt idx="54" formatCode="0.00E+00">
                  <c:v>5.0625</c:v>
                </c:pt>
                <c:pt idx="55" formatCode="0.00E+00">
                  <c:v>5.25</c:v>
                </c:pt>
                <c:pt idx="56" formatCode="0.00E+00">
                  <c:v>5.25</c:v>
                </c:pt>
                <c:pt idx="57" formatCode="0.00E+00">
                  <c:v>5.4375</c:v>
                </c:pt>
                <c:pt idx="58" formatCode="0.00E+00">
                  <c:v>5.4375</c:v>
                </c:pt>
                <c:pt idx="59" formatCode="0.00E+00">
                  <c:v>5.625</c:v>
                </c:pt>
                <c:pt idx="60" formatCode="0.00E+00">
                  <c:v>5.625</c:v>
                </c:pt>
                <c:pt idx="61" formatCode="0.00E+00">
                  <c:v>5.8125</c:v>
                </c:pt>
                <c:pt idx="62" formatCode="0.00E+00">
                  <c:v>5.8125</c:v>
                </c:pt>
                <c:pt idx="63" formatCode="0.00E+00">
                  <c:v>6</c:v>
                </c:pt>
                <c:pt idx="64" formatCode="0.00E+00">
                  <c:v>6</c:v>
                </c:pt>
                <c:pt idx="65" formatCode="0.00E+00">
                  <c:v>6.1875</c:v>
                </c:pt>
                <c:pt idx="66" formatCode="0.00E+00">
                  <c:v>6.1875</c:v>
                </c:pt>
                <c:pt idx="67" formatCode="0.00E+00">
                  <c:v>6.375</c:v>
                </c:pt>
                <c:pt idx="68" formatCode="0.00E+00">
                  <c:v>6.375</c:v>
                </c:pt>
                <c:pt idx="69" formatCode="0.00E+00">
                  <c:v>6.5625</c:v>
                </c:pt>
                <c:pt idx="70" formatCode="0.00E+00">
                  <c:v>6.5625</c:v>
                </c:pt>
                <c:pt idx="71" formatCode="0.00E+00">
                  <c:v>6.75</c:v>
                </c:pt>
                <c:pt idx="72" formatCode="0.00E+00">
                  <c:v>6.75</c:v>
                </c:pt>
                <c:pt idx="73" formatCode="0.00E+00">
                  <c:v>6.9375</c:v>
                </c:pt>
                <c:pt idx="74" formatCode="0.00E+00">
                  <c:v>6.9375</c:v>
                </c:pt>
                <c:pt idx="75" formatCode="0.00E+00">
                  <c:v>7.125</c:v>
                </c:pt>
                <c:pt idx="76" formatCode="0.00E+00">
                  <c:v>7.125</c:v>
                </c:pt>
                <c:pt idx="77" formatCode="0.00E+00">
                  <c:v>7.3125</c:v>
                </c:pt>
                <c:pt idx="78" formatCode="0.00E+00">
                  <c:v>7.3125</c:v>
                </c:pt>
                <c:pt idx="79" formatCode="0.00E+00">
                  <c:v>7.5</c:v>
                </c:pt>
                <c:pt idx="80" formatCode="0.00E+00">
                  <c:v>7.5</c:v>
                </c:pt>
                <c:pt idx="81" formatCode="0.00E+00">
                  <c:v>7.6875</c:v>
                </c:pt>
                <c:pt idx="82" formatCode="0.00E+00">
                  <c:v>7.6875</c:v>
                </c:pt>
                <c:pt idx="83" formatCode="0.00E+00">
                  <c:v>7.875</c:v>
                </c:pt>
                <c:pt idx="84" formatCode="0.00E+00">
                  <c:v>7.875</c:v>
                </c:pt>
                <c:pt idx="85" formatCode="0.00E+00">
                  <c:v>8.0625</c:v>
                </c:pt>
                <c:pt idx="86" formatCode="0.00E+00">
                  <c:v>8.0625</c:v>
                </c:pt>
                <c:pt idx="87" formatCode="0.00E+00">
                  <c:v>8.25</c:v>
                </c:pt>
                <c:pt idx="88" formatCode="0.00E+00">
                  <c:v>8.25</c:v>
                </c:pt>
                <c:pt idx="89" formatCode="0.00E+00">
                  <c:v>8.4375</c:v>
                </c:pt>
                <c:pt idx="90" formatCode="0.00E+00">
                  <c:v>8.4375</c:v>
                </c:pt>
                <c:pt idx="91" formatCode="0.00E+00">
                  <c:v>8.625</c:v>
                </c:pt>
                <c:pt idx="92" formatCode="0.00E+00">
                  <c:v>8.625</c:v>
                </c:pt>
                <c:pt idx="93" formatCode="0.00E+00">
                  <c:v>8.8125</c:v>
                </c:pt>
                <c:pt idx="94" formatCode="0.00E+00">
                  <c:v>8.8125</c:v>
                </c:pt>
                <c:pt idx="95" formatCode="0.00E+00">
                  <c:v>9</c:v>
                </c:pt>
                <c:pt idx="96" formatCode="0.00E+00">
                  <c:v>9</c:v>
                </c:pt>
                <c:pt idx="97" formatCode="0.00E+00">
                  <c:v>9.1875</c:v>
                </c:pt>
                <c:pt idx="98" formatCode="0.00E+00">
                  <c:v>9.1875</c:v>
                </c:pt>
                <c:pt idx="99" formatCode="0.00E+00">
                  <c:v>9.375</c:v>
                </c:pt>
                <c:pt idx="100" formatCode="0.00E+00">
                  <c:v>9.375</c:v>
                </c:pt>
                <c:pt idx="101" formatCode="0.00E+00">
                  <c:v>9.5625</c:v>
                </c:pt>
                <c:pt idx="102" formatCode="0.00E+00">
                  <c:v>9.5625</c:v>
                </c:pt>
                <c:pt idx="103" formatCode="0.00E+00">
                  <c:v>9.75</c:v>
                </c:pt>
                <c:pt idx="104" formatCode="0.00E+00">
                  <c:v>9.75</c:v>
                </c:pt>
                <c:pt idx="105" formatCode="0.00E+00">
                  <c:v>9.9375</c:v>
                </c:pt>
                <c:pt idx="106" formatCode="0.00E+00">
                  <c:v>9.9375</c:v>
                </c:pt>
                <c:pt idx="107" formatCode="0.00E+00">
                  <c:v>10.125</c:v>
                </c:pt>
                <c:pt idx="108" formatCode="0.00E+00">
                  <c:v>10.125</c:v>
                </c:pt>
                <c:pt idx="109" formatCode="0.00E+00">
                  <c:v>10.3125</c:v>
                </c:pt>
                <c:pt idx="110" formatCode="0.00E+00">
                  <c:v>10.3125</c:v>
                </c:pt>
                <c:pt idx="111" formatCode="0.00E+00">
                  <c:v>10.5</c:v>
                </c:pt>
                <c:pt idx="112" formatCode="0.00E+00">
                  <c:v>10.5</c:v>
                </c:pt>
                <c:pt idx="113" formatCode="0.00E+00">
                  <c:v>10.6875</c:v>
                </c:pt>
                <c:pt idx="114" formatCode="0.00E+00">
                  <c:v>10.6875</c:v>
                </c:pt>
                <c:pt idx="115" formatCode="0.00E+00">
                  <c:v>10.875</c:v>
                </c:pt>
                <c:pt idx="116" formatCode="0.00E+00">
                  <c:v>10.875</c:v>
                </c:pt>
                <c:pt idx="117" formatCode="0.00E+00">
                  <c:v>11.0625</c:v>
                </c:pt>
                <c:pt idx="118" formatCode="0.00E+00">
                  <c:v>11.0625</c:v>
                </c:pt>
                <c:pt idx="119" formatCode="0.00E+00">
                  <c:v>11.25</c:v>
                </c:pt>
                <c:pt idx="120" formatCode="0.00E+00">
                  <c:v>11.25</c:v>
                </c:pt>
                <c:pt idx="121" formatCode="0.00E+00">
                  <c:v>11.4375</c:v>
                </c:pt>
                <c:pt idx="122" formatCode="0.00E+00">
                  <c:v>11.4375</c:v>
                </c:pt>
                <c:pt idx="123" formatCode="0.00E+00">
                  <c:v>11.625</c:v>
                </c:pt>
                <c:pt idx="124" formatCode="0.00E+00">
                  <c:v>11.625</c:v>
                </c:pt>
                <c:pt idx="125" formatCode="0.00E+00">
                  <c:v>11.8125</c:v>
                </c:pt>
                <c:pt idx="126" formatCode="0.00E+00">
                  <c:v>11.8125</c:v>
                </c:pt>
                <c:pt idx="127" formatCode="0.00E+00">
                  <c:v>12</c:v>
                </c:pt>
                <c:pt idx="128" formatCode="0.00E+00">
                  <c:v>12</c:v>
                </c:pt>
                <c:pt idx="129" formatCode="0.00E+00">
                  <c:v>12.1875</c:v>
                </c:pt>
                <c:pt idx="130" formatCode="0.00E+00">
                  <c:v>12.1875</c:v>
                </c:pt>
                <c:pt idx="131" formatCode="0.00E+00">
                  <c:v>12.375</c:v>
                </c:pt>
                <c:pt idx="132" formatCode="0.00E+00">
                  <c:v>12.375</c:v>
                </c:pt>
                <c:pt idx="133" formatCode="0.00E+00">
                  <c:v>12.5625</c:v>
                </c:pt>
                <c:pt idx="134" formatCode="0.00E+00">
                  <c:v>12.5625</c:v>
                </c:pt>
                <c:pt idx="135" formatCode="0.00E+00">
                  <c:v>12.75</c:v>
                </c:pt>
                <c:pt idx="136" formatCode="0.00E+00">
                  <c:v>12.75</c:v>
                </c:pt>
                <c:pt idx="137" formatCode="0.00E+00">
                  <c:v>12.9375</c:v>
                </c:pt>
                <c:pt idx="138" formatCode="0.00E+00">
                  <c:v>12.9375</c:v>
                </c:pt>
                <c:pt idx="139" formatCode="0.00E+00">
                  <c:v>13.125</c:v>
                </c:pt>
                <c:pt idx="140" formatCode="0.00E+00">
                  <c:v>13.125</c:v>
                </c:pt>
                <c:pt idx="141" formatCode="0.00E+00">
                  <c:v>13.3125</c:v>
                </c:pt>
                <c:pt idx="142" formatCode="0.00E+00">
                  <c:v>13.3125</c:v>
                </c:pt>
                <c:pt idx="143" formatCode="0.00E+00">
                  <c:v>13.5</c:v>
                </c:pt>
                <c:pt idx="144" formatCode="0.00E+00">
                  <c:v>13.5</c:v>
                </c:pt>
                <c:pt idx="145" formatCode="0.00E+00">
                  <c:v>13.6875</c:v>
                </c:pt>
                <c:pt idx="146" formatCode="0.00E+00">
                  <c:v>13.6875</c:v>
                </c:pt>
                <c:pt idx="147" formatCode="0.00E+00">
                  <c:v>13.875</c:v>
                </c:pt>
                <c:pt idx="148" formatCode="0.00E+00">
                  <c:v>13.875</c:v>
                </c:pt>
                <c:pt idx="149" formatCode="0.00E+00">
                  <c:v>14.0625</c:v>
                </c:pt>
                <c:pt idx="150" formatCode="0.00E+00">
                  <c:v>14.0625</c:v>
                </c:pt>
                <c:pt idx="151" formatCode="0.00E+00">
                  <c:v>14.25</c:v>
                </c:pt>
                <c:pt idx="152" formatCode="0.00E+00">
                  <c:v>14.25</c:v>
                </c:pt>
                <c:pt idx="153" formatCode="0.00E+00">
                  <c:v>14.4375</c:v>
                </c:pt>
                <c:pt idx="154" formatCode="0.00E+00">
                  <c:v>14.4375</c:v>
                </c:pt>
                <c:pt idx="155" formatCode="0.00E+00">
                  <c:v>14.625</c:v>
                </c:pt>
                <c:pt idx="156" formatCode="0.00E+00">
                  <c:v>14.625</c:v>
                </c:pt>
                <c:pt idx="157" formatCode="0.00E+00">
                  <c:v>14.8125</c:v>
                </c:pt>
                <c:pt idx="158" formatCode="0.00E+00">
                  <c:v>14.8125</c:v>
                </c:pt>
                <c:pt idx="159" formatCode="0.00E+00">
                  <c:v>15</c:v>
                </c:pt>
                <c:pt idx="160" formatCode="0.00E+00">
                  <c:v>15</c:v>
                </c:pt>
                <c:pt idx="161" formatCode="0.00E+00">
                  <c:v>15.1875</c:v>
                </c:pt>
                <c:pt idx="162" formatCode="0.00E+00">
                  <c:v>15.1875</c:v>
                </c:pt>
                <c:pt idx="163" formatCode="0.00E+00">
                  <c:v>15.375</c:v>
                </c:pt>
                <c:pt idx="164" formatCode="0.00E+00">
                  <c:v>15.375</c:v>
                </c:pt>
                <c:pt idx="165" formatCode="0.00E+00">
                  <c:v>15.5625</c:v>
                </c:pt>
                <c:pt idx="166" formatCode="0.00E+00">
                  <c:v>15.5625</c:v>
                </c:pt>
                <c:pt idx="167" formatCode="0.00E+00">
                  <c:v>15.75</c:v>
                </c:pt>
                <c:pt idx="168" formatCode="0.00E+00">
                  <c:v>15.75</c:v>
                </c:pt>
                <c:pt idx="169" formatCode="0.00E+00">
                  <c:v>15.9375</c:v>
                </c:pt>
                <c:pt idx="170" formatCode="0.00E+00">
                  <c:v>15.9375</c:v>
                </c:pt>
                <c:pt idx="171" formatCode="0.00E+00">
                  <c:v>16.125</c:v>
                </c:pt>
                <c:pt idx="172">
                  <c:v>16.125</c:v>
                </c:pt>
                <c:pt idx="173">
                  <c:v>16.3125</c:v>
                </c:pt>
                <c:pt idx="174">
                  <c:v>16.3125</c:v>
                </c:pt>
                <c:pt idx="175">
                  <c:v>16.5</c:v>
                </c:pt>
                <c:pt idx="176">
                  <c:v>16.5</c:v>
                </c:pt>
                <c:pt idx="177">
                  <c:v>16.6875</c:v>
                </c:pt>
                <c:pt idx="178">
                  <c:v>16.6875</c:v>
                </c:pt>
                <c:pt idx="179">
                  <c:v>16.875</c:v>
                </c:pt>
                <c:pt idx="180">
                  <c:v>16.875</c:v>
                </c:pt>
                <c:pt idx="181">
                  <c:v>17.0625</c:v>
                </c:pt>
                <c:pt idx="182">
                  <c:v>17.0625</c:v>
                </c:pt>
                <c:pt idx="183">
                  <c:v>17.25</c:v>
                </c:pt>
                <c:pt idx="184">
                  <c:v>17.25</c:v>
                </c:pt>
                <c:pt idx="185">
                  <c:v>17.4375</c:v>
                </c:pt>
                <c:pt idx="186">
                  <c:v>17.4375</c:v>
                </c:pt>
                <c:pt idx="187">
                  <c:v>17.625</c:v>
                </c:pt>
                <c:pt idx="188">
                  <c:v>17.625</c:v>
                </c:pt>
                <c:pt idx="189">
                  <c:v>17.8125</c:v>
                </c:pt>
                <c:pt idx="190">
                  <c:v>17.8125</c:v>
                </c:pt>
                <c:pt idx="191">
                  <c:v>18</c:v>
                </c:pt>
                <c:pt idx="192">
                  <c:v>18</c:v>
                </c:pt>
                <c:pt idx="193">
                  <c:v>18.1875</c:v>
                </c:pt>
                <c:pt idx="194">
                  <c:v>18.1875</c:v>
                </c:pt>
                <c:pt idx="195">
                  <c:v>18.375</c:v>
                </c:pt>
                <c:pt idx="196">
                  <c:v>18.375</c:v>
                </c:pt>
                <c:pt idx="197">
                  <c:v>18.5625</c:v>
                </c:pt>
                <c:pt idx="198">
                  <c:v>18.5625</c:v>
                </c:pt>
                <c:pt idx="199">
                  <c:v>18.75</c:v>
                </c:pt>
                <c:pt idx="200">
                  <c:v>18.75</c:v>
                </c:pt>
                <c:pt idx="201">
                  <c:v>18.9375</c:v>
                </c:pt>
                <c:pt idx="202">
                  <c:v>18.9375</c:v>
                </c:pt>
                <c:pt idx="203">
                  <c:v>19.125</c:v>
                </c:pt>
                <c:pt idx="204">
                  <c:v>19.125</c:v>
                </c:pt>
                <c:pt idx="205">
                  <c:v>19.3125</c:v>
                </c:pt>
                <c:pt idx="206">
                  <c:v>19.3125</c:v>
                </c:pt>
                <c:pt idx="207">
                  <c:v>19.5</c:v>
                </c:pt>
                <c:pt idx="208">
                  <c:v>19.5</c:v>
                </c:pt>
                <c:pt idx="209">
                  <c:v>19.6875</c:v>
                </c:pt>
                <c:pt idx="210">
                  <c:v>19.6875</c:v>
                </c:pt>
                <c:pt idx="211">
                  <c:v>19.875</c:v>
                </c:pt>
                <c:pt idx="212">
                  <c:v>19.875</c:v>
                </c:pt>
                <c:pt idx="213">
                  <c:v>20.0625</c:v>
                </c:pt>
                <c:pt idx="214">
                  <c:v>20.0625</c:v>
                </c:pt>
                <c:pt idx="215">
                  <c:v>20.25</c:v>
                </c:pt>
                <c:pt idx="216">
                  <c:v>20.25</c:v>
                </c:pt>
                <c:pt idx="217">
                  <c:v>20.4375</c:v>
                </c:pt>
                <c:pt idx="218">
                  <c:v>20.4375</c:v>
                </c:pt>
                <c:pt idx="219">
                  <c:v>20.625</c:v>
                </c:pt>
                <c:pt idx="220">
                  <c:v>20.625</c:v>
                </c:pt>
                <c:pt idx="221">
                  <c:v>20.8125</c:v>
                </c:pt>
                <c:pt idx="222">
                  <c:v>20.8125</c:v>
                </c:pt>
                <c:pt idx="223">
                  <c:v>21</c:v>
                </c:pt>
                <c:pt idx="224">
                  <c:v>21</c:v>
                </c:pt>
                <c:pt idx="225">
                  <c:v>21.1875</c:v>
                </c:pt>
                <c:pt idx="226">
                  <c:v>21.1875</c:v>
                </c:pt>
                <c:pt idx="227">
                  <c:v>21.375</c:v>
                </c:pt>
                <c:pt idx="228">
                  <c:v>21.375</c:v>
                </c:pt>
                <c:pt idx="229">
                  <c:v>21.5625</c:v>
                </c:pt>
                <c:pt idx="230">
                  <c:v>21.5625</c:v>
                </c:pt>
                <c:pt idx="231">
                  <c:v>21.75</c:v>
                </c:pt>
                <c:pt idx="232">
                  <c:v>21.75</c:v>
                </c:pt>
                <c:pt idx="233">
                  <c:v>21.9375</c:v>
                </c:pt>
                <c:pt idx="234">
                  <c:v>21.9375</c:v>
                </c:pt>
                <c:pt idx="235">
                  <c:v>22.125</c:v>
                </c:pt>
                <c:pt idx="236">
                  <c:v>22.125</c:v>
                </c:pt>
                <c:pt idx="237">
                  <c:v>22.3125</c:v>
                </c:pt>
                <c:pt idx="238">
                  <c:v>22.3125</c:v>
                </c:pt>
                <c:pt idx="239">
                  <c:v>22.5</c:v>
                </c:pt>
                <c:pt idx="240">
                  <c:v>22.5</c:v>
                </c:pt>
                <c:pt idx="241">
                  <c:v>22.6875</c:v>
                </c:pt>
                <c:pt idx="242">
                  <c:v>22.6875</c:v>
                </c:pt>
                <c:pt idx="243">
                  <c:v>22.875</c:v>
                </c:pt>
                <c:pt idx="244">
                  <c:v>22.875</c:v>
                </c:pt>
                <c:pt idx="245">
                  <c:v>23.0625</c:v>
                </c:pt>
                <c:pt idx="246">
                  <c:v>23.0625</c:v>
                </c:pt>
                <c:pt idx="247">
                  <c:v>23.25</c:v>
                </c:pt>
                <c:pt idx="248">
                  <c:v>23.25</c:v>
                </c:pt>
                <c:pt idx="249">
                  <c:v>23.4375</c:v>
                </c:pt>
                <c:pt idx="250">
                  <c:v>23.4375</c:v>
                </c:pt>
                <c:pt idx="251">
                  <c:v>23.625</c:v>
                </c:pt>
                <c:pt idx="252">
                  <c:v>23.625</c:v>
                </c:pt>
                <c:pt idx="253">
                  <c:v>23.8125</c:v>
                </c:pt>
                <c:pt idx="254">
                  <c:v>23.8125</c:v>
                </c:pt>
                <c:pt idx="255">
                  <c:v>24</c:v>
                </c:pt>
                <c:pt idx="256">
                  <c:v>24</c:v>
                </c:pt>
                <c:pt idx="257">
                  <c:v>24.1875</c:v>
                </c:pt>
                <c:pt idx="258">
                  <c:v>24.1875</c:v>
                </c:pt>
                <c:pt idx="259">
                  <c:v>24.375</c:v>
                </c:pt>
                <c:pt idx="260">
                  <c:v>24.375</c:v>
                </c:pt>
                <c:pt idx="261">
                  <c:v>24.5625</c:v>
                </c:pt>
                <c:pt idx="262">
                  <c:v>24.5625</c:v>
                </c:pt>
                <c:pt idx="263">
                  <c:v>24.75</c:v>
                </c:pt>
                <c:pt idx="264">
                  <c:v>24.75</c:v>
                </c:pt>
                <c:pt idx="265">
                  <c:v>24.9375</c:v>
                </c:pt>
                <c:pt idx="266">
                  <c:v>24.9375</c:v>
                </c:pt>
                <c:pt idx="267">
                  <c:v>25.125</c:v>
                </c:pt>
                <c:pt idx="268">
                  <c:v>25.125</c:v>
                </c:pt>
                <c:pt idx="269">
                  <c:v>25.3125</c:v>
                </c:pt>
                <c:pt idx="270">
                  <c:v>25.3125</c:v>
                </c:pt>
                <c:pt idx="271">
                  <c:v>25.5</c:v>
                </c:pt>
                <c:pt idx="272">
                  <c:v>25.5</c:v>
                </c:pt>
                <c:pt idx="273">
                  <c:v>25.6875</c:v>
                </c:pt>
                <c:pt idx="274">
                  <c:v>25.6875</c:v>
                </c:pt>
                <c:pt idx="275">
                  <c:v>25.875</c:v>
                </c:pt>
                <c:pt idx="276">
                  <c:v>25.875</c:v>
                </c:pt>
                <c:pt idx="277">
                  <c:v>26.0625</c:v>
                </c:pt>
                <c:pt idx="278">
                  <c:v>26.0625</c:v>
                </c:pt>
                <c:pt idx="279">
                  <c:v>26.25</c:v>
                </c:pt>
                <c:pt idx="280">
                  <c:v>26.25</c:v>
                </c:pt>
                <c:pt idx="281">
                  <c:v>26.4375</c:v>
                </c:pt>
                <c:pt idx="282">
                  <c:v>26.4375</c:v>
                </c:pt>
                <c:pt idx="283">
                  <c:v>26.625</c:v>
                </c:pt>
                <c:pt idx="284">
                  <c:v>26.625</c:v>
                </c:pt>
                <c:pt idx="285">
                  <c:v>26.8125</c:v>
                </c:pt>
                <c:pt idx="286">
                  <c:v>26.8125</c:v>
                </c:pt>
                <c:pt idx="287">
                  <c:v>27</c:v>
                </c:pt>
                <c:pt idx="288">
                  <c:v>27</c:v>
                </c:pt>
                <c:pt idx="289">
                  <c:v>27.1875</c:v>
                </c:pt>
                <c:pt idx="290">
                  <c:v>27.1875</c:v>
                </c:pt>
                <c:pt idx="291">
                  <c:v>27.375</c:v>
                </c:pt>
                <c:pt idx="292">
                  <c:v>27.375</c:v>
                </c:pt>
                <c:pt idx="293">
                  <c:v>27.5625</c:v>
                </c:pt>
                <c:pt idx="294">
                  <c:v>27.5625</c:v>
                </c:pt>
                <c:pt idx="295">
                  <c:v>27.75</c:v>
                </c:pt>
                <c:pt idx="296">
                  <c:v>27.75</c:v>
                </c:pt>
                <c:pt idx="297">
                  <c:v>27.9375</c:v>
                </c:pt>
                <c:pt idx="298">
                  <c:v>27.9375</c:v>
                </c:pt>
                <c:pt idx="299">
                  <c:v>28.125</c:v>
                </c:pt>
                <c:pt idx="300">
                  <c:v>28.125</c:v>
                </c:pt>
                <c:pt idx="301">
                  <c:v>28.3125</c:v>
                </c:pt>
                <c:pt idx="302">
                  <c:v>28.3125</c:v>
                </c:pt>
                <c:pt idx="303">
                  <c:v>28.5</c:v>
                </c:pt>
                <c:pt idx="304">
                  <c:v>28.5</c:v>
                </c:pt>
                <c:pt idx="305">
                  <c:v>28.6875</c:v>
                </c:pt>
                <c:pt idx="306">
                  <c:v>28.6875</c:v>
                </c:pt>
                <c:pt idx="307">
                  <c:v>28.875</c:v>
                </c:pt>
                <c:pt idx="308">
                  <c:v>28.875</c:v>
                </c:pt>
                <c:pt idx="309">
                  <c:v>29.0625</c:v>
                </c:pt>
                <c:pt idx="310">
                  <c:v>29.0625</c:v>
                </c:pt>
                <c:pt idx="311">
                  <c:v>29.25</c:v>
                </c:pt>
                <c:pt idx="312">
                  <c:v>29.25</c:v>
                </c:pt>
                <c:pt idx="313">
                  <c:v>29.4375</c:v>
                </c:pt>
                <c:pt idx="314">
                  <c:v>29.4375</c:v>
                </c:pt>
                <c:pt idx="315">
                  <c:v>29.625</c:v>
                </c:pt>
                <c:pt idx="316">
                  <c:v>29.625</c:v>
                </c:pt>
                <c:pt idx="317">
                  <c:v>29.8125</c:v>
                </c:pt>
                <c:pt idx="318">
                  <c:v>29.8125</c:v>
                </c:pt>
                <c:pt idx="319">
                  <c:v>30</c:v>
                </c:pt>
              </c:numCache>
            </c:numRef>
          </c:xVal>
          <c:yVal>
            <c:numRef>
              <c:f>OneGroupDistr!$F$10:$F$329</c:f>
              <c:numCache>
                <c:formatCode>General</c:formatCode>
                <c:ptCount val="320"/>
                <c:pt idx="0">
                  <c:v>1.0086599999999999</c:v>
                </c:pt>
                <c:pt idx="1">
                  <c:v>0.87641899999999995</c:v>
                </c:pt>
                <c:pt idx="2">
                  <c:v>0.88153199999999998</c:v>
                </c:pt>
                <c:pt idx="3">
                  <c:v>0.78401200000000004</c:v>
                </c:pt>
                <c:pt idx="4">
                  <c:v>0.78718200000000005</c:v>
                </c:pt>
                <c:pt idx="5">
                  <c:v>0.71088799999999996</c:v>
                </c:pt>
                <c:pt idx="6">
                  <c:v>0.71297200000000005</c:v>
                </c:pt>
                <c:pt idx="7">
                  <c:v>0.65040699999999996</c:v>
                </c:pt>
                <c:pt idx="8">
                  <c:v>0.651864</c:v>
                </c:pt>
                <c:pt idx="9">
                  <c:v>0.598746</c:v>
                </c:pt>
                <c:pt idx="10">
                  <c:v>0.599827</c:v>
                </c:pt>
                <c:pt idx="11">
                  <c:v>0.55361199999999999</c:v>
                </c:pt>
                <c:pt idx="12">
                  <c:v>0.55445500000000003</c:v>
                </c:pt>
                <c:pt idx="13">
                  <c:v>0.51356199999999996</c:v>
                </c:pt>
                <c:pt idx="14">
                  <c:v>0.51424700000000001</c:v>
                </c:pt>
                <c:pt idx="15">
                  <c:v>0.47763600000000001</c:v>
                </c:pt>
                <c:pt idx="16">
                  <c:v>0.478209</c:v>
                </c:pt>
                <c:pt idx="17">
                  <c:v>0.445156</c:v>
                </c:pt>
                <c:pt idx="18">
                  <c:v>0.44564599999999999</c:v>
                </c:pt>
                <c:pt idx="19">
                  <c:v>0.41562199999999999</c:v>
                </c:pt>
                <c:pt idx="20">
                  <c:v>0.416047</c:v>
                </c:pt>
                <c:pt idx="21">
                  <c:v>0.38864399999999999</c:v>
                </c:pt>
                <c:pt idx="22">
                  <c:v>0.38901799999999997</c:v>
                </c:pt>
                <c:pt idx="23">
                  <c:v>0.36391099999999998</c:v>
                </c:pt>
                <c:pt idx="24">
                  <c:v>0.36424200000000001</c:v>
                </c:pt>
                <c:pt idx="25">
                  <c:v>0.34116600000000002</c:v>
                </c:pt>
                <c:pt idx="26">
                  <c:v>0.34146100000000001</c:v>
                </c:pt>
                <c:pt idx="27">
                  <c:v>0.32019300000000001</c:v>
                </c:pt>
                <c:pt idx="28">
                  <c:v>0.32045800000000002</c:v>
                </c:pt>
                <c:pt idx="29">
                  <c:v>0.30081000000000002</c:v>
                </c:pt>
                <c:pt idx="30">
                  <c:v>0.30104799999999998</c:v>
                </c:pt>
                <c:pt idx="31">
                  <c:v>0.282858</c:v>
                </c:pt>
                <c:pt idx="32">
                  <c:v>0.28307399999999999</c:v>
                </c:pt>
                <c:pt idx="33">
                  <c:v>0.26620199999999999</c:v>
                </c:pt>
                <c:pt idx="34">
                  <c:v>0.26639699999999999</c:v>
                </c:pt>
                <c:pt idx="35">
                  <c:v>0.25072</c:v>
                </c:pt>
                <c:pt idx="36">
                  <c:v>0.25089800000000001</c:v>
                </c:pt>
                <c:pt idx="37">
                  <c:v>0.23630799999999999</c:v>
                </c:pt>
                <c:pt idx="38">
                  <c:v>0.23647099999999999</c:v>
                </c:pt>
                <c:pt idx="39">
                  <c:v>0.22287299999999999</c:v>
                </c:pt>
                <c:pt idx="40">
                  <c:v>0.223022</c:v>
                </c:pt>
                <c:pt idx="41">
                  <c:v>0.21033199999999999</c:v>
                </c:pt>
                <c:pt idx="42">
                  <c:v>0.21046899999999999</c:v>
                </c:pt>
                <c:pt idx="43">
                  <c:v>0.19861200000000001</c:v>
                </c:pt>
                <c:pt idx="44">
                  <c:v>0.198738</c:v>
                </c:pt>
                <c:pt idx="45">
                  <c:v>0.18764700000000001</c:v>
                </c:pt>
                <c:pt idx="46">
                  <c:v>0.18776300000000001</c:v>
                </c:pt>
                <c:pt idx="47">
                  <c:v>0.17737700000000001</c:v>
                </c:pt>
                <c:pt idx="48">
                  <c:v>0.177484</c:v>
                </c:pt>
                <c:pt idx="49">
                  <c:v>0.16775000000000001</c:v>
                </c:pt>
                <c:pt idx="50">
                  <c:v>0.167849</c:v>
                </c:pt>
                <c:pt idx="51" formatCode="0.00E+00">
                  <c:v>0.158718</c:v>
                </c:pt>
                <c:pt idx="52" formatCode="0.00E+00">
                  <c:v>0.15880900000000001</c:v>
                </c:pt>
                <c:pt idx="53" formatCode="0.00E+00">
                  <c:v>0.15023500000000001</c:v>
                </c:pt>
                <c:pt idx="54" formatCode="0.00E+00">
                  <c:v>0.15032100000000001</c:v>
                </c:pt>
                <c:pt idx="55" formatCode="0.00E+00">
                  <c:v>0.142264</c:v>
                </c:pt>
                <c:pt idx="56" formatCode="0.00E+00">
                  <c:v>0.142343</c:v>
                </c:pt>
                <c:pt idx="57" formatCode="0.00E+00">
                  <c:v>0.134767</c:v>
                </c:pt>
                <c:pt idx="58" formatCode="0.00E+00">
                  <c:v>0.13484099999999999</c:v>
                </c:pt>
                <c:pt idx="59" formatCode="0.00E+00">
                  <c:v>0.12771199999999999</c:v>
                </c:pt>
                <c:pt idx="60" formatCode="0.00E+00">
                  <c:v>0.12778100000000001</c:v>
                </c:pt>
                <c:pt idx="61" formatCode="0.00E+00">
                  <c:v>0.121069</c:v>
                </c:pt>
                <c:pt idx="62" formatCode="0.00E+00">
                  <c:v>0.121133</c:v>
                </c:pt>
                <c:pt idx="63" formatCode="0.00E+00">
                  <c:v>0.11480899999999999</c:v>
                </c:pt>
                <c:pt idx="64" formatCode="0.00E+00">
                  <c:v>0.114868</c:v>
                </c:pt>
                <c:pt idx="65" formatCode="0.00E+00">
                  <c:v>0.108907</c:v>
                </c:pt>
                <c:pt idx="66" formatCode="0.00E+00">
                  <c:v>0.108962</c:v>
                </c:pt>
                <c:pt idx="67" formatCode="0.00E+00">
                  <c:v>0.103339</c:v>
                </c:pt>
                <c:pt idx="68" formatCode="0.00E+00">
                  <c:v>0.103391</c:v>
                </c:pt>
                <c:pt idx="69" formatCode="0.00E+00">
                  <c:v>9.80848E-2</c:v>
                </c:pt>
                <c:pt idx="70" formatCode="0.00E+00">
                  <c:v>9.8133600000000001E-2</c:v>
                </c:pt>
                <c:pt idx="71" formatCode="0.00E+00">
                  <c:v>9.3123300000000006E-2</c:v>
                </c:pt>
                <c:pt idx="72" formatCode="0.00E+00">
                  <c:v>9.3169000000000002E-2</c:v>
                </c:pt>
                <c:pt idx="73" formatCode="0.00E+00">
                  <c:v>8.8436200000000006E-2</c:v>
                </c:pt>
                <c:pt idx="74" formatCode="0.00E+00">
                  <c:v>8.8479100000000005E-2</c:v>
                </c:pt>
                <c:pt idx="75" formatCode="0.00E+00">
                  <c:v>8.4006499999999998E-2</c:v>
                </c:pt>
                <c:pt idx="76" formatCode="0.00E+00">
                  <c:v>8.4046800000000005E-2</c:v>
                </c:pt>
                <c:pt idx="77" formatCode="0.00E+00">
                  <c:v>7.9818299999999995E-2</c:v>
                </c:pt>
                <c:pt idx="78" formatCode="0.00E+00">
                  <c:v>7.9856099999999999E-2</c:v>
                </c:pt>
                <c:pt idx="79" formatCode="0.00E+00">
                  <c:v>7.5856800000000002E-2</c:v>
                </c:pt>
                <c:pt idx="80" formatCode="0.00E+00">
                  <c:v>7.5892200000000007E-2</c:v>
                </c:pt>
                <c:pt idx="81" formatCode="0.00E+00">
                  <c:v>7.2108199999999997E-2</c:v>
                </c:pt>
                <c:pt idx="82" formatCode="0.00E+00">
                  <c:v>7.21416E-2</c:v>
                </c:pt>
                <c:pt idx="83" formatCode="0.00E+00">
                  <c:v>6.8559999999999996E-2</c:v>
                </c:pt>
                <c:pt idx="84" formatCode="0.00E+00">
                  <c:v>6.8591399999999997E-2</c:v>
                </c:pt>
                <c:pt idx="85" formatCode="0.00E+00">
                  <c:v>6.5200099999999997E-2</c:v>
                </c:pt>
                <c:pt idx="86" formatCode="0.00E+00">
                  <c:v>6.5229599999999999E-2</c:v>
                </c:pt>
                <c:pt idx="87" formatCode="0.00E+00">
                  <c:v>6.2017500000000003E-2</c:v>
                </c:pt>
                <c:pt idx="88" formatCode="0.00E+00">
                  <c:v>6.2045299999999998E-2</c:v>
                </c:pt>
                <c:pt idx="89" formatCode="0.00E+00">
                  <c:v>5.9001900000000003E-2</c:v>
                </c:pt>
                <c:pt idx="90" formatCode="0.00E+00">
                  <c:v>5.90281E-2</c:v>
                </c:pt>
                <c:pt idx="91" formatCode="0.00E+00">
                  <c:v>5.6143699999999998E-2</c:v>
                </c:pt>
                <c:pt idx="92" formatCode="0.00E+00">
                  <c:v>5.61684E-2</c:v>
                </c:pt>
                <c:pt idx="93" formatCode="0.00E+00">
                  <c:v>5.3433700000000001E-2</c:v>
                </c:pt>
                <c:pt idx="94" formatCode="0.00E+00">
                  <c:v>5.3456999999999998E-2</c:v>
                </c:pt>
                <c:pt idx="95" formatCode="0.00E+00">
                  <c:v>5.0863699999999998E-2</c:v>
                </c:pt>
                <c:pt idx="96" formatCode="0.00E+00">
                  <c:v>5.0885699999999999E-2</c:v>
                </c:pt>
                <c:pt idx="97" formatCode="0.00E+00">
                  <c:v>4.8425599999999999E-2</c:v>
                </c:pt>
                <c:pt idx="98" formatCode="0.00E+00">
                  <c:v>4.8446400000000001E-2</c:v>
                </c:pt>
                <c:pt idx="99" formatCode="0.00E+00">
                  <c:v>4.6112100000000003E-2</c:v>
                </c:pt>
                <c:pt idx="100" formatCode="0.00E+00">
                  <c:v>4.6131800000000001E-2</c:v>
                </c:pt>
                <c:pt idx="101" formatCode="0.00E+00">
                  <c:v>4.3916299999999998E-2</c:v>
                </c:pt>
                <c:pt idx="102" formatCode="0.00E+00">
                  <c:v>4.3934899999999999E-2</c:v>
                </c:pt>
                <c:pt idx="103" formatCode="0.00E+00">
                  <c:v>4.1831699999999999E-2</c:v>
                </c:pt>
                <c:pt idx="104" formatCode="0.00E+00">
                  <c:v>4.1849200000000003E-2</c:v>
                </c:pt>
                <c:pt idx="105" formatCode="0.00E+00">
                  <c:v>3.9852100000000001E-2</c:v>
                </c:pt>
                <c:pt idx="106" formatCode="0.00E+00">
                  <c:v>3.98687E-2</c:v>
                </c:pt>
                <c:pt idx="107" formatCode="0.00E+00">
                  <c:v>3.7971900000000003E-2</c:v>
                </c:pt>
                <c:pt idx="108" formatCode="0.00E+00">
                  <c:v>3.79875E-2</c:v>
                </c:pt>
                <c:pt idx="109" formatCode="0.00E+00">
                  <c:v>3.6185599999999998E-2</c:v>
                </c:pt>
                <c:pt idx="110" formatCode="0.00E+00">
                  <c:v>3.6200400000000001E-2</c:v>
                </c:pt>
                <c:pt idx="111" formatCode="0.00E+00">
                  <c:v>3.4488199999999997E-2</c:v>
                </c:pt>
                <c:pt idx="112" formatCode="0.00E+00">
                  <c:v>3.4502199999999997E-2</c:v>
                </c:pt>
                <c:pt idx="113" formatCode="0.00E+00">
                  <c:v>3.2874899999999999E-2</c:v>
                </c:pt>
                <c:pt idx="114" formatCode="0.00E+00">
                  <c:v>3.2888100000000003E-2</c:v>
                </c:pt>
                <c:pt idx="115" formatCode="0.00E+00">
                  <c:v>3.13412E-2</c:v>
                </c:pt>
                <c:pt idx="116" formatCode="0.00E+00">
                  <c:v>3.1353800000000001E-2</c:v>
                </c:pt>
                <c:pt idx="117" formatCode="0.00E+00">
                  <c:v>2.9883E-2</c:v>
                </c:pt>
                <c:pt idx="118" formatCode="0.00E+00">
                  <c:v>2.9894899999999999E-2</c:v>
                </c:pt>
                <c:pt idx="119" formatCode="0.00E+00">
                  <c:v>2.8496199999999999E-2</c:v>
                </c:pt>
                <c:pt idx="120" formatCode="0.00E+00">
                  <c:v>2.8507500000000002E-2</c:v>
                </c:pt>
                <c:pt idx="121" formatCode="0.00E+00">
                  <c:v>2.7177099999999999E-2</c:v>
                </c:pt>
                <c:pt idx="122" formatCode="0.00E+00">
                  <c:v>2.7187800000000002E-2</c:v>
                </c:pt>
                <c:pt idx="123" formatCode="0.00E+00">
                  <c:v>2.5922199999999999E-2</c:v>
                </c:pt>
                <c:pt idx="124" formatCode="0.00E+00">
                  <c:v>2.5932299999999998E-2</c:v>
                </c:pt>
                <c:pt idx="125" formatCode="0.00E+00">
                  <c:v>2.4728099999999999E-2</c:v>
                </c:pt>
                <c:pt idx="126" formatCode="0.00E+00">
                  <c:v>2.4737700000000001E-2</c:v>
                </c:pt>
                <c:pt idx="127" formatCode="0.00E+00">
                  <c:v>2.35917E-2</c:v>
                </c:pt>
                <c:pt idx="128" formatCode="0.00E+00">
                  <c:v>2.3600800000000002E-2</c:v>
                </c:pt>
                <c:pt idx="129" formatCode="0.00E+00">
                  <c:v>2.2509999999999999E-2</c:v>
                </c:pt>
                <c:pt idx="130" formatCode="0.00E+00">
                  <c:v>2.2518699999999999E-2</c:v>
                </c:pt>
                <c:pt idx="131" formatCode="0.00E+00">
                  <c:v>2.1480300000000001E-2</c:v>
                </c:pt>
                <c:pt idx="132" formatCode="0.00E+00">
                  <c:v>2.1488500000000001E-2</c:v>
                </c:pt>
                <c:pt idx="133" formatCode="0.00E+00">
                  <c:v>2.0499799999999999E-2</c:v>
                </c:pt>
                <c:pt idx="134" formatCode="0.00E+00">
                  <c:v>2.0507600000000001E-2</c:v>
                </c:pt>
                <c:pt idx="135" formatCode="0.00E+00">
                  <c:v>1.9566199999999999E-2</c:v>
                </c:pt>
                <c:pt idx="136" formatCode="0.00E+00">
                  <c:v>1.95736E-2</c:v>
                </c:pt>
                <c:pt idx="137" formatCode="0.00E+00">
                  <c:v>1.86769E-2</c:v>
                </c:pt>
                <c:pt idx="138" formatCode="0.00E+00">
                  <c:v>1.8683999999999999E-2</c:v>
                </c:pt>
                <c:pt idx="139" formatCode="0.00E+00">
                  <c:v>1.78298E-2</c:v>
                </c:pt>
                <c:pt idx="140" formatCode="0.00E+00">
                  <c:v>1.7836500000000002E-2</c:v>
                </c:pt>
                <c:pt idx="141" formatCode="0.00E+00">
                  <c:v>1.7022800000000001E-2</c:v>
                </c:pt>
                <c:pt idx="142" formatCode="0.00E+00">
                  <c:v>1.7029200000000001E-2</c:v>
                </c:pt>
                <c:pt idx="143" formatCode="0.00E+00">
                  <c:v>1.6253900000000002E-2</c:v>
                </c:pt>
                <c:pt idx="144" formatCode="0.00E+00">
                  <c:v>1.6259900000000001E-2</c:v>
                </c:pt>
                <c:pt idx="145" formatCode="0.00E+00">
                  <c:v>1.5521099999999999E-2</c:v>
                </c:pt>
                <c:pt idx="146" formatCode="0.00E+00">
                  <c:v>1.55269E-2</c:v>
                </c:pt>
                <c:pt idx="147" formatCode="0.00E+00">
                  <c:v>1.4822699999999999E-2</c:v>
                </c:pt>
                <c:pt idx="148" formatCode="0.00E+00">
                  <c:v>1.48282E-2</c:v>
                </c:pt>
                <c:pt idx="149" formatCode="0.00E+00">
                  <c:v>1.4156999999999999E-2</c:v>
                </c:pt>
                <c:pt idx="150" formatCode="0.00E+00">
                  <c:v>1.41622E-2</c:v>
                </c:pt>
                <c:pt idx="151" formatCode="0.00E+00">
                  <c:v>1.35224E-2</c:v>
                </c:pt>
                <c:pt idx="152" formatCode="0.00E+00">
                  <c:v>1.3527300000000001E-2</c:v>
                </c:pt>
                <c:pt idx="153" formatCode="0.00E+00">
                  <c:v>1.29173E-2</c:v>
                </c:pt>
                <c:pt idx="154" formatCode="0.00E+00">
                  <c:v>1.2921999999999999E-2</c:v>
                </c:pt>
                <c:pt idx="155" formatCode="0.00E+00">
                  <c:v>1.23403E-2</c:v>
                </c:pt>
                <c:pt idx="156" formatCode="0.00E+00">
                  <c:v>1.23448E-2</c:v>
                </c:pt>
                <c:pt idx="157" formatCode="0.00E+00">
                  <c:v>1.17901E-2</c:v>
                </c:pt>
                <c:pt idx="158" formatCode="0.00E+00">
                  <c:v>1.1794300000000001E-2</c:v>
                </c:pt>
                <c:pt idx="159" formatCode="0.00E+00">
                  <c:v>1.12652E-2</c:v>
                </c:pt>
                <c:pt idx="160" formatCode="0.00E+00">
                  <c:v>1.1269299999999999E-2</c:v>
                </c:pt>
                <c:pt idx="161" formatCode="0.00E+00">
                  <c:v>1.0764599999999999E-2</c:v>
                </c:pt>
                <c:pt idx="162" formatCode="0.00E+00">
                  <c:v>1.07685E-2</c:v>
                </c:pt>
                <c:pt idx="163" formatCode="0.00E+00">
                  <c:v>1.02871E-2</c:v>
                </c:pt>
                <c:pt idx="164" formatCode="0.00E+00">
                  <c:v>1.02907E-2</c:v>
                </c:pt>
                <c:pt idx="165" formatCode="0.00E+00">
                  <c:v>9.8314200000000004E-3</c:v>
                </c:pt>
                <c:pt idx="166" formatCode="0.00E+00">
                  <c:v>9.8349000000000006E-3</c:v>
                </c:pt>
                <c:pt idx="167" formatCode="0.00E+00">
                  <c:v>9.3966599999999994E-3</c:v>
                </c:pt>
                <c:pt idx="168" formatCode="0.00E+00">
                  <c:v>9.3999700000000005E-3</c:v>
                </c:pt>
                <c:pt idx="169" formatCode="0.00E+00">
                  <c:v>8.98177E-3</c:v>
                </c:pt>
                <c:pt idx="170" formatCode="0.00E+00">
                  <c:v>8.9849300000000003E-3</c:v>
                </c:pt>
                <c:pt idx="171" formatCode="0.00E+00">
                  <c:v>8.5858099999999993E-3</c:v>
                </c:pt>
                <c:pt idx="172">
                  <c:v>8.5888200000000005E-3</c:v>
                </c:pt>
                <c:pt idx="173">
                  <c:v>8.2078900000000007E-3</c:v>
                </c:pt>
                <c:pt idx="174">
                  <c:v>8.2107499999999993E-3</c:v>
                </c:pt>
                <c:pt idx="175">
                  <c:v>7.8471300000000008E-3</c:v>
                </c:pt>
                <c:pt idx="176">
                  <c:v>7.8498600000000002E-3</c:v>
                </c:pt>
                <c:pt idx="177">
                  <c:v>7.5027399999999999E-3</c:v>
                </c:pt>
                <c:pt idx="178">
                  <c:v>7.5053400000000001E-3</c:v>
                </c:pt>
                <c:pt idx="179">
                  <c:v>7.1739300000000002E-3</c:v>
                </c:pt>
                <c:pt idx="180">
                  <c:v>7.1764100000000003E-3</c:v>
                </c:pt>
                <c:pt idx="181">
                  <c:v>6.8599899999999998E-3</c:v>
                </c:pt>
                <c:pt idx="182">
                  <c:v>6.8623499999999997E-3</c:v>
                </c:pt>
                <c:pt idx="183">
                  <c:v>6.5602000000000004E-3</c:v>
                </c:pt>
                <c:pt idx="184">
                  <c:v>6.5624400000000001E-3</c:v>
                </c:pt>
                <c:pt idx="185">
                  <c:v>6.2738999999999998E-3</c:v>
                </c:pt>
                <c:pt idx="186">
                  <c:v>6.2760400000000001E-3</c:v>
                </c:pt>
                <c:pt idx="187">
                  <c:v>6.0004699999999999E-3</c:v>
                </c:pt>
                <c:pt idx="188">
                  <c:v>6.00251E-3</c:v>
                </c:pt>
                <c:pt idx="189">
                  <c:v>5.7393000000000001E-3</c:v>
                </c:pt>
                <c:pt idx="190">
                  <c:v>5.7412499999999998E-3</c:v>
                </c:pt>
                <c:pt idx="191">
                  <c:v>5.4898300000000002E-3</c:v>
                </c:pt>
                <c:pt idx="192">
                  <c:v>5.4916899999999996E-3</c:v>
                </c:pt>
                <c:pt idx="193">
                  <c:v>5.25151E-3</c:v>
                </c:pt>
                <c:pt idx="194">
                  <c:v>5.2532799999999999E-3</c:v>
                </c:pt>
                <c:pt idx="195">
                  <c:v>5.02382E-3</c:v>
                </c:pt>
                <c:pt idx="196">
                  <c:v>5.0255200000000003E-3</c:v>
                </c:pt>
                <c:pt idx="197">
                  <c:v>4.8062799999999996E-3</c:v>
                </c:pt>
                <c:pt idx="198">
                  <c:v>4.8079000000000004E-3</c:v>
                </c:pt>
                <c:pt idx="199">
                  <c:v>4.5984199999999998E-3</c:v>
                </c:pt>
                <c:pt idx="200">
                  <c:v>4.5999600000000002E-3</c:v>
                </c:pt>
                <c:pt idx="201">
                  <c:v>4.3997799999999998E-3</c:v>
                </c:pt>
                <c:pt idx="202">
                  <c:v>4.4012499999999998E-3</c:v>
                </c:pt>
                <c:pt idx="203">
                  <c:v>4.2099599999999996E-3</c:v>
                </c:pt>
                <c:pt idx="204">
                  <c:v>4.2113599999999999E-3</c:v>
                </c:pt>
                <c:pt idx="205">
                  <c:v>4.0285299999999998E-3</c:v>
                </c:pt>
                <c:pt idx="206">
                  <c:v>4.0298699999999996E-3</c:v>
                </c:pt>
                <c:pt idx="207">
                  <c:v>3.85513E-3</c:v>
                </c:pt>
                <c:pt idx="208">
                  <c:v>3.8564099999999998E-3</c:v>
                </c:pt>
                <c:pt idx="209">
                  <c:v>3.6893799999999999E-3</c:v>
                </c:pt>
                <c:pt idx="210">
                  <c:v>3.6906E-3</c:v>
                </c:pt>
                <c:pt idx="211">
                  <c:v>3.5309400000000002E-3</c:v>
                </c:pt>
                <c:pt idx="212">
                  <c:v>3.5320999999999998E-3</c:v>
                </c:pt>
                <c:pt idx="213">
                  <c:v>3.3794699999999999E-3</c:v>
                </c:pt>
                <c:pt idx="214">
                  <c:v>3.3805800000000002E-3</c:v>
                </c:pt>
                <c:pt idx="215">
                  <c:v>3.2346499999999999E-3</c:v>
                </c:pt>
                <c:pt idx="216">
                  <c:v>3.2357100000000001E-3</c:v>
                </c:pt>
                <c:pt idx="217">
                  <c:v>3.09619E-3</c:v>
                </c:pt>
                <c:pt idx="218">
                  <c:v>3.09721E-3</c:v>
                </c:pt>
                <c:pt idx="219">
                  <c:v>2.9637999999999999E-3</c:v>
                </c:pt>
                <c:pt idx="220">
                  <c:v>2.9647699999999998E-3</c:v>
                </c:pt>
                <c:pt idx="221">
                  <c:v>2.8372100000000002E-3</c:v>
                </c:pt>
                <c:pt idx="222">
                  <c:v>2.8381299999999999E-3</c:v>
                </c:pt>
                <c:pt idx="223">
                  <c:v>2.7161400000000001E-3</c:v>
                </c:pt>
                <c:pt idx="224">
                  <c:v>2.7170200000000001E-3</c:v>
                </c:pt>
                <c:pt idx="225">
                  <c:v>2.6003599999999999E-3</c:v>
                </c:pt>
                <c:pt idx="226">
                  <c:v>2.6012100000000001E-3</c:v>
                </c:pt>
                <c:pt idx="227">
                  <c:v>2.4896300000000001E-3</c:v>
                </c:pt>
                <c:pt idx="228">
                  <c:v>2.49044E-3</c:v>
                </c:pt>
                <c:pt idx="229">
                  <c:v>2.3837200000000002E-3</c:v>
                </c:pt>
                <c:pt idx="230">
                  <c:v>2.38449E-3</c:v>
                </c:pt>
                <c:pt idx="231">
                  <c:v>2.2824199999999998E-3</c:v>
                </c:pt>
                <c:pt idx="232">
                  <c:v>2.2831499999999998E-3</c:v>
                </c:pt>
                <c:pt idx="233">
                  <c:v>2.1855099999999999E-3</c:v>
                </c:pt>
                <c:pt idx="234">
                  <c:v>2.1862100000000001E-3</c:v>
                </c:pt>
                <c:pt idx="235">
                  <c:v>2.0928100000000001E-3</c:v>
                </c:pt>
                <c:pt idx="236">
                  <c:v>2.09348E-3</c:v>
                </c:pt>
                <c:pt idx="237">
                  <c:v>2.0041199999999999E-3</c:v>
                </c:pt>
                <c:pt idx="238">
                  <c:v>2.00476E-3</c:v>
                </c:pt>
                <c:pt idx="239">
                  <c:v>1.91927E-3</c:v>
                </c:pt>
                <c:pt idx="240">
                  <c:v>1.9198799999999999E-3</c:v>
                </c:pt>
                <c:pt idx="241">
                  <c:v>1.8380899999999999E-3</c:v>
                </c:pt>
                <c:pt idx="242">
                  <c:v>1.8386699999999999E-3</c:v>
                </c:pt>
                <c:pt idx="243">
                  <c:v>1.76041E-3</c:v>
                </c:pt>
                <c:pt idx="244">
                  <c:v>1.7609699999999999E-3</c:v>
                </c:pt>
                <c:pt idx="245">
                  <c:v>1.68608E-3</c:v>
                </c:pt>
                <c:pt idx="246">
                  <c:v>1.6866100000000001E-3</c:v>
                </c:pt>
                <c:pt idx="247">
                  <c:v>1.61495E-3</c:v>
                </c:pt>
                <c:pt idx="248">
                  <c:v>1.61546E-3</c:v>
                </c:pt>
                <c:pt idx="249">
                  <c:v>1.54689E-3</c:v>
                </c:pt>
                <c:pt idx="250">
                  <c:v>1.54737E-3</c:v>
                </c:pt>
                <c:pt idx="251">
                  <c:v>1.48175E-3</c:v>
                </c:pt>
                <c:pt idx="252">
                  <c:v>1.4822100000000001E-3</c:v>
                </c:pt>
                <c:pt idx="253">
                  <c:v>1.4193999999999999E-3</c:v>
                </c:pt>
                <c:pt idx="254">
                  <c:v>1.4198500000000001E-3</c:v>
                </c:pt>
                <c:pt idx="255">
                  <c:v>1.35973E-3</c:v>
                </c:pt>
                <c:pt idx="256">
                  <c:v>1.36016E-3</c:v>
                </c:pt>
                <c:pt idx="257">
                  <c:v>1.3026100000000001E-3</c:v>
                </c:pt>
                <c:pt idx="258">
                  <c:v>1.30302E-3</c:v>
                </c:pt>
                <c:pt idx="259">
                  <c:v>1.2479399999999999E-3</c:v>
                </c:pt>
                <c:pt idx="260">
                  <c:v>1.24833E-3</c:v>
                </c:pt>
                <c:pt idx="261">
                  <c:v>1.1956099999999999E-3</c:v>
                </c:pt>
                <c:pt idx="262">
                  <c:v>1.1959799999999999E-3</c:v>
                </c:pt>
                <c:pt idx="263">
                  <c:v>1.14551E-3</c:v>
                </c:pt>
                <c:pt idx="264">
                  <c:v>1.14587E-3</c:v>
                </c:pt>
                <c:pt idx="265">
                  <c:v>1.0975500000000001E-3</c:v>
                </c:pt>
                <c:pt idx="266">
                  <c:v>1.09789E-3</c:v>
                </c:pt>
                <c:pt idx="267">
                  <c:v>1.05163E-3</c:v>
                </c:pt>
                <c:pt idx="268">
                  <c:v>1.05196E-3</c:v>
                </c:pt>
                <c:pt idx="269">
                  <c:v>1.00767E-3</c:v>
                </c:pt>
                <c:pt idx="270">
                  <c:v>1.0079799999999999E-3</c:v>
                </c:pt>
                <c:pt idx="271">
                  <c:v>9.6557800000000003E-4</c:v>
                </c:pt>
                <c:pt idx="272">
                  <c:v>9.6587699999999997E-4</c:v>
                </c:pt>
                <c:pt idx="273">
                  <c:v>9.2527500000000003E-4</c:v>
                </c:pt>
                <c:pt idx="274">
                  <c:v>9.2556099999999998E-4</c:v>
                </c:pt>
                <c:pt idx="275">
                  <c:v>8.86684E-4</c:v>
                </c:pt>
                <c:pt idx="276">
                  <c:v>8.8695699999999996E-4</c:v>
                </c:pt>
                <c:pt idx="277">
                  <c:v>8.4972900000000002E-4</c:v>
                </c:pt>
                <c:pt idx="278">
                  <c:v>8.4999000000000001E-4</c:v>
                </c:pt>
                <c:pt idx="279">
                  <c:v>8.1433999999999999E-4</c:v>
                </c:pt>
                <c:pt idx="280">
                  <c:v>8.1459000000000002E-4</c:v>
                </c:pt>
                <c:pt idx="281">
                  <c:v>7.8045000000000002E-4</c:v>
                </c:pt>
                <c:pt idx="282">
                  <c:v>7.8068899999999999E-4</c:v>
                </c:pt>
                <c:pt idx="283">
                  <c:v>7.4799399999999998E-4</c:v>
                </c:pt>
                <c:pt idx="284">
                  <c:v>7.4822199999999999E-4</c:v>
                </c:pt>
                <c:pt idx="285">
                  <c:v>7.1690899999999995E-4</c:v>
                </c:pt>
                <c:pt idx="286">
                  <c:v>7.1712800000000004E-4</c:v>
                </c:pt>
                <c:pt idx="287">
                  <c:v>6.8713699999999999E-4</c:v>
                </c:pt>
                <c:pt idx="288">
                  <c:v>6.8734700000000004E-4</c:v>
                </c:pt>
                <c:pt idx="289">
                  <c:v>6.5862099999999997E-4</c:v>
                </c:pt>
                <c:pt idx="290">
                  <c:v>6.5882199999999999E-4</c:v>
                </c:pt>
                <c:pt idx="291">
                  <c:v>6.3130800000000002E-4</c:v>
                </c:pt>
                <c:pt idx="292">
                  <c:v>6.3150000000000001E-4</c:v>
                </c:pt>
                <c:pt idx="293">
                  <c:v>6.0514499999999997E-4</c:v>
                </c:pt>
                <c:pt idx="294">
                  <c:v>6.0532800000000003E-4</c:v>
                </c:pt>
                <c:pt idx="295">
                  <c:v>5.8008300000000001E-4</c:v>
                </c:pt>
                <c:pt idx="296">
                  <c:v>5.8025800000000005E-4</c:v>
                </c:pt>
                <c:pt idx="297">
                  <c:v>5.5607499999999995E-4</c:v>
                </c:pt>
                <c:pt idx="298">
                  <c:v>5.5624299999999999E-4</c:v>
                </c:pt>
                <c:pt idx="299">
                  <c:v>5.3307500000000004E-4</c:v>
                </c:pt>
                <c:pt idx="300">
                  <c:v>5.3323599999999997E-4</c:v>
                </c:pt>
                <c:pt idx="301">
                  <c:v>5.1104199999999996E-4</c:v>
                </c:pt>
                <c:pt idx="302">
                  <c:v>5.11196E-4</c:v>
                </c:pt>
                <c:pt idx="303">
                  <c:v>4.89932E-4</c:v>
                </c:pt>
                <c:pt idx="304">
                  <c:v>4.9008000000000005E-4</c:v>
                </c:pt>
                <c:pt idx="305">
                  <c:v>4.69708E-4</c:v>
                </c:pt>
                <c:pt idx="306">
                  <c:v>4.6984899999999999E-4</c:v>
                </c:pt>
                <c:pt idx="307">
                  <c:v>4.5032999999999998E-4</c:v>
                </c:pt>
                <c:pt idx="308">
                  <c:v>4.5046600000000001E-4</c:v>
                </c:pt>
                <c:pt idx="309">
                  <c:v>4.3176400000000001E-4</c:v>
                </c:pt>
                <c:pt idx="310">
                  <c:v>4.3189299999999998E-4</c:v>
                </c:pt>
                <c:pt idx="311">
                  <c:v>4.13974E-4</c:v>
                </c:pt>
                <c:pt idx="312">
                  <c:v>4.1409800000000001E-4</c:v>
                </c:pt>
                <c:pt idx="313">
                  <c:v>3.9692699999999999E-4</c:v>
                </c:pt>
                <c:pt idx="314">
                  <c:v>3.9704600000000002E-4</c:v>
                </c:pt>
                <c:pt idx="315">
                  <c:v>3.8059299999999998E-4</c:v>
                </c:pt>
                <c:pt idx="316">
                  <c:v>3.8070600000000002E-4</c:v>
                </c:pt>
                <c:pt idx="317">
                  <c:v>3.6494000000000001E-4</c:v>
                </c:pt>
                <c:pt idx="318">
                  <c:v>3.6504799999999998E-4</c:v>
                </c:pt>
                <c:pt idx="319">
                  <c:v>3.4993900000000001E-4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6C-CF48-B37F-6F486A97668E}"/>
            </c:ext>
          </c:extLst>
        </c:ser>
        <c:ser>
          <c:idx val="0"/>
          <c:order val="2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OneGroupDistr!$M$10:$M$89</c:f>
              <c:numCache>
                <c:formatCode>General</c:formatCode>
                <c:ptCount val="80"/>
                <c:pt idx="0">
                  <c:v>0.1875</c:v>
                </c:pt>
                <c:pt idx="1">
                  <c:v>0.5625</c:v>
                </c:pt>
                <c:pt idx="2">
                  <c:v>0.9375</c:v>
                </c:pt>
                <c:pt idx="3">
                  <c:v>1.3125</c:v>
                </c:pt>
                <c:pt idx="4">
                  <c:v>1.6875</c:v>
                </c:pt>
                <c:pt idx="5">
                  <c:v>2.0625</c:v>
                </c:pt>
                <c:pt idx="6">
                  <c:v>2.4375</c:v>
                </c:pt>
                <c:pt idx="7">
                  <c:v>2.8125</c:v>
                </c:pt>
                <c:pt idx="8">
                  <c:v>3.1875</c:v>
                </c:pt>
                <c:pt idx="9">
                  <c:v>3.5625</c:v>
                </c:pt>
                <c:pt idx="10">
                  <c:v>3.9375</c:v>
                </c:pt>
                <c:pt idx="11">
                  <c:v>4.3125</c:v>
                </c:pt>
                <c:pt idx="12">
                  <c:v>4.6875</c:v>
                </c:pt>
                <c:pt idx="13">
                  <c:v>5.0625</c:v>
                </c:pt>
                <c:pt idx="14">
                  <c:v>5.4375</c:v>
                </c:pt>
                <c:pt idx="15">
                  <c:v>5.8125</c:v>
                </c:pt>
                <c:pt idx="16">
                  <c:v>6.1875</c:v>
                </c:pt>
                <c:pt idx="17">
                  <c:v>6.5625</c:v>
                </c:pt>
                <c:pt idx="18">
                  <c:v>6.9375</c:v>
                </c:pt>
                <c:pt idx="19">
                  <c:v>7.3125</c:v>
                </c:pt>
                <c:pt idx="20">
                  <c:v>7.6875</c:v>
                </c:pt>
                <c:pt idx="21">
                  <c:v>8.0625</c:v>
                </c:pt>
                <c:pt idx="22">
                  <c:v>8.4375</c:v>
                </c:pt>
                <c:pt idx="23">
                  <c:v>8.8125</c:v>
                </c:pt>
                <c:pt idx="24">
                  <c:v>9.1875</c:v>
                </c:pt>
                <c:pt idx="25">
                  <c:v>9.5625</c:v>
                </c:pt>
                <c:pt idx="26">
                  <c:v>9.9375</c:v>
                </c:pt>
                <c:pt idx="27">
                  <c:v>10.3125</c:v>
                </c:pt>
                <c:pt idx="28">
                  <c:v>10.6875</c:v>
                </c:pt>
                <c:pt idx="29">
                  <c:v>11.0625</c:v>
                </c:pt>
                <c:pt idx="30">
                  <c:v>11.4375</c:v>
                </c:pt>
                <c:pt idx="31">
                  <c:v>11.8125</c:v>
                </c:pt>
                <c:pt idx="32">
                  <c:v>12.1875</c:v>
                </c:pt>
                <c:pt idx="33">
                  <c:v>12.5625</c:v>
                </c:pt>
                <c:pt idx="34">
                  <c:v>12.9375</c:v>
                </c:pt>
                <c:pt idx="35">
                  <c:v>13.3125</c:v>
                </c:pt>
                <c:pt idx="36">
                  <c:v>13.6875</c:v>
                </c:pt>
                <c:pt idx="37">
                  <c:v>14.0625</c:v>
                </c:pt>
                <c:pt idx="38">
                  <c:v>14.4375</c:v>
                </c:pt>
                <c:pt idx="39">
                  <c:v>14.8125</c:v>
                </c:pt>
                <c:pt idx="40">
                  <c:v>15.1875</c:v>
                </c:pt>
                <c:pt idx="41">
                  <c:v>15.5625</c:v>
                </c:pt>
                <c:pt idx="42">
                  <c:v>15.9375</c:v>
                </c:pt>
                <c:pt idx="43">
                  <c:v>16.3125</c:v>
                </c:pt>
                <c:pt idx="44">
                  <c:v>16.6875</c:v>
                </c:pt>
                <c:pt idx="45">
                  <c:v>17.0625</c:v>
                </c:pt>
                <c:pt idx="46">
                  <c:v>17.4375</c:v>
                </c:pt>
                <c:pt idx="47">
                  <c:v>17.8125</c:v>
                </c:pt>
                <c:pt idx="48">
                  <c:v>18.1875</c:v>
                </c:pt>
                <c:pt idx="49">
                  <c:v>18.5625</c:v>
                </c:pt>
                <c:pt idx="50">
                  <c:v>18.9375</c:v>
                </c:pt>
                <c:pt idx="51">
                  <c:v>19.3125</c:v>
                </c:pt>
                <c:pt idx="52">
                  <c:v>19.6875</c:v>
                </c:pt>
                <c:pt idx="53">
                  <c:v>20.0625</c:v>
                </c:pt>
                <c:pt idx="54">
                  <c:v>20.4375</c:v>
                </c:pt>
                <c:pt idx="55">
                  <c:v>20.8125</c:v>
                </c:pt>
                <c:pt idx="56">
                  <c:v>21.1875</c:v>
                </c:pt>
                <c:pt idx="57">
                  <c:v>21.5625</c:v>
                </c:pt>
                <c:pt idx="58">
                  <c:v>21.9375</c:v>
                </c:pt>
                <c:pt idx="59">
                  <c:v>22.3125</c:v>
                </c:pt>
                <c:pt idx="60">
                  <c:v>22.6875</c:v>
                </c:pt>
                <c:pt idx="61">
                  <c:v>23.0625</c:v>
                </c:pt>
                <c:pt idx="62">
                  <c:v>23.4375</c:v>
                </c:pt>
                <c:pt idx="63">
                  <c:v>23.8125</c:v>
                </c:pt>
                <c:pt idx="64">
                  <c:v>24.1875</c:v>
                </c:pt>
                <c:pt idx="65">
                  <c:v>24.5625</c:v>
                </c:pt>
                <c:pt idx="66">
                  <c:v>24.9375</c:v>
                </c:pt>
                <c:pt idx="67">
                  <c:v>25.3125</c:v>
                </c:pt>
                <c:pt idx="68">
                  <c:v>25.6875</c:v>
                </c:pt>
                <c:pt idx="69">
                  <c:v>26.0625</c:v>
                </c:pt>
                <c:pt idx="70">
                  <c:v>26.4375</c:v>
                </c:pt>
                <c:pt idx="71">
                  <c:v>26.8125</c:v>
                </c:pt>
                <c:pt idx="72">
                  <c:v>27.1875</c:v>
                </c:pt>
                <c:pt idx="73">
                  <c:v>27.5625</c:v>
                </c:pt>
                <c:pt idx="74">
                  <c:v>27.9375</c:v>
                </c:pt>
                <c:pt idx="75">
                  <c:v>28.3125</c:v>
                </c:pt>
                <c:pt idx="76">
                  <c:v>28.6875</c:v>
                </c:pt>
                <c:pt idx="77">
                  <c:v>29.0625</c:v>
                </c:pt>
                <c:pt idx="78">
                  <c:v>29.4375</c:v>
                </c:pt>
                <c:pt idx="79">
                  <c:v>29.8125</c:v>
                </c:pt>
              </c:numCache>
            </c:numRef>
          </c:xVal>
          <c:yVal>
            <c:numRef>
              <c:f>OneGroupDistr!$N$10:$N$89</c:f>
              <c:numCache>
                <c:formatCode>General</c:formatCode>
                <c:ptCount val="80"/>
                <c:pt idx="0">
                  <c:v>1.16561</c:v>
                </c:pt>
                <c:pt idx="1">
                  <c:v>1.5001800000000001</c:v>
                </c:pt>
                <c:pt idx="2">
                  <c:v>1.67849</c:v>
                </c:pt>
                <c:pt idx="3">
                  <c:v>1.7914300000000001</c:v>
                </c:pt>
                <c:pt idx="4">
                  <c:v>1.8646199999999999</c:v>
                </c:pt>
                <c:pt idx="5">
                  <c:v>1.9082600000000001</c:v>
                </c:pt>
                <c:pt idx="6">
                  <c:v>1.94174</c:v>
                </c:pt>
                <c:pt idx="7">
                  <c:v>1.9539500000000001</c:v>
                </c:pt>
                <c:pt idx="8">
                  <c:v>1.96651</c:v>
                </c:pt>
                <c:pt idx="9">
                  <c:v>1.9799800000000001</c:v>
                </c:pt>
                <c:pt idx="10">
                  <c:v>1.98725</c:v>
                </c:pt>
                <c:pt idx="11">
                  <c:v>1.9910000000000001</c:v>
                </c:pt>
                <c:pt idx="12">
                  <c:v>1.9947600000000001</c:v>
                </c:pt>
                <c:pt idx="13">
                  <c:v>2.0018400000000001</c:v>
                </c:pt>
                <c:pt idx="14">
                  <c:v>2.0005199999999999</c:v>
                </c:pt>
                <c:pt idx="15">
                  <c:v>1.9930399999999999</c:v>
                </c:pt>
                <c:pt idx="16">
                  <c:v>1.9990600000000001</c:v>
                </c:pt>
                <c:pt idx="17">
                  <c:v>1.9978100000000001</c:v>
                </c:pt>
                <c:pt idx="18">
                  <c:v>1.99573</c:v>
                </c:pt>
                <c:pt idx="19" formatCode="0.00E+00">
                  <c:v>1.99159</c:v>
                </c:pt>
                <c:pt idx="20" formatCode="0.00E+00">
                  <c:v>2.0025300000000001</c:v>
                </c:pt>
                <c:pt idx="21" formatCode="0.00E+00">
                  <c:v>2.0102899999999999</c:v>
                </c:pt>
                <c:pt idx="22" formatCode="0.00E+00">
                  <c:v>1.9978800000000001</c:v>
                </c:pt>
                <c:pt idx="23" formatCode="0.00E+00">
                  <c:v>2.0036399999999999</c:v>
                </c:pt>
                <c:pt idx="24" formatCode="0.00E+00">
                  <c:v>1.9955099999999999</c:v>
                </c:pt>
                <c:pt idx="25" formatCode="0.00E+00">
                  <c:v>1.9987600000000001</c:v>
                </c:pt>
                <c:pt idx="26" formatCode="0.00E+00">
                  <c:v>2.0073400000000001</c:v>
                </c:pt>
                <c:pt idx="27" formatCode="0.00E+00">
                  <c:v>2.0121799999999999</c:v>
                </c:pt>
                <c:pt idx="28" formatCode="0.00E+00">
                  <c:v>2.0076000000000001</c:v>
                </c:pt>
                <c:pt idx="29" formatCode="0.00E+00">
                  <c:v>2.0041500000000001</c:v>
                </c:pt>
                <c:pt idx="30" formatCode="0.00E+00">
                  <c:v>2.0029300000000001</c:v>
                </c:pt>
                <c:pt idx="31" formatCode="0.00E+00">
                  <c:v>2.00745</c:v>
                </c:pt>
                <c:pt idx="32" formatCode="0.00E+00">
                  <c:v>2.01064</c:v>
                </c:pt>
                <c:pt idx="33" formatCode="0.00E+00">
                  <c:v>2.0082</c:v>
                </c:pt>
                <c:pt idx="34" formatCode="0.00E+00">
                  <c:v>2.0047199999999998</c:v>
                </c:pt>
                <c:pt idx="35">
                  <c:v>2.0022700000000002</c:v>
                </c:pt>
                <c:pt idx="36">
                  <c:v>2.0019999999999998</c:v>
                </c:pt>
                <c:pt idx="37">
                  <c:v>1.99478</c:v>
                </c:pt>
                <c:pt idx="38">
                  <c:v>1.99166</c:v>
                </c:pt>
                <c:pt idx="39">
                  <c:v>1.9981100000000001</c:v>
                </c:pt>
                <c:pt idx="40">
                  <c:v>1.99278</c:v>
                </c:pt>
                <c:pt idx="41">
                  <c:v>2.0007899999999998</c:v>
                </c:pt>
                <c:pt idx="42">
                  <c:v>1.99891</c:v>
                </c:pt>
                <c:pt idx="43">
                  <c:v>1.9997100000000001</c:v>
                </c:pt>
                <c:pt idx="44">
                  <c:v>2.0009600000000001</c:v>
                </c:pt>
                <c:pt idx="45">
                  <c:v>1.9926600000000001</c:v>
                </c:pt>
                <c:pt idx="46">
                  <c:v>2.0008300000000001</c:v>
                </c:pt>
                <c:pt idx="47">
                  <c:v>1.9987699999999999</c:v>
                </c:pt>
                <c:pt idx="48">
                  <c:v>2.0032100000000002</c:v>
                </c:pt>
                <c:pt idx="49">
                  <c:v>1.99922</c:v>
                </c:pt>
                <c:pt idx="50">
                  <c:v>2.0026099999999998</c:v>
                </c:pt>
                <c:pt idx="51">
                  <c:v>1.99884</c:v>
                </c:pt>
                <c:pt idx="52">
                  <c:v>2.00346</c:v>
                </c:pt>
                <c:pt idx="53">
                  <c:v>1.99705</c:v>
                </c:pt>
                <c:pt idx="54">
                  <c:v>1.9956199999999999</c:v>
                </c:pt>
                <c:pt idx="55">
                  <c:v>2.0017200000000002</c:v>
                </c:pt>
                <c:pt idx="56">
                  <c:v>2.0016699999999998</c:v>
                </c:pt>
                <c:pt idx="57">
                  <c:v>1.9979199999999999</c:v>
                </c:pt>
                <c:pt idx="58">
                  <c:v>2.0051999999999999</c:v>
                </c:pt>
                <c:pt idx="59">
                  <c:v>2.0023900000000001</c:v>
                </c:pt>
                <c:pt idx="60">
                  <c:v>2.0021</c:v>
                </c:pt>
                <c:pt idx="61">
                  <c:v>2.0059800000000001</c:v>
                </c:pt>
                <c:pt idx="62">
                  <c:v>2.0078499999999999</c:v>
                </c:pt>
                <c:pt idx="63">
                  <c:v>2.0081799999999999</c:v>
                </c:pt>
                <c:pt idx="64">
                  <c:v>2.0018799999999999</c:v>
                </c:pt>
                <c:pt idx="65">
                  <c:v>2.0081699999999998</c:v>
                </c:pt>
                <c:pt idx="66">
                  <c:v>2.0137</c:v>
                </c:pt>
                <c:pt idx="67">
                  <c:v>2.0062199999999999</c:v>
                </c:pt>
                <c:pt idx="68">
                  <c:v>1.9993099999999999</c:v>
                </c:pt>
                <c:pt idx="69">
                  <c:v>1.9888399999999999</c:v>
                </c:pt>
                <c:pt idx="70">
                  <c:v>1.98983</c:v>
                </c:pt>
                <c:pt idx="71">
                  <c:v>1.98194</c:v>
                </c:pt>
                <c:pt idx="72">
                  <c:v>1.96977</c:v>
                </c:pt>
                <c:pt idx="73">
                  <c:v>1.9381999999999999</c:v>
                </c:pt>
                <c:pt idx="74">
                  <c:v>1.9131199999999999</c:v>
                </c:pt>
                <c:pt idx="75">
                  <c:v>1.8683000000000001</c:v>
                </c:pt>
                <c:pt idx="76">
                  <c:v>1.7887200000000001</c:v>
                </c:pt>
                <c:pt idx="77">
                  <c:v>1.6813400000000001</c:v>
                </c:pt>
                <c:pt idx="78">
                  <c:v>1.50193</c:v>
                </c:pt>
                <c:pt idx="79">
                  <c:v>1.16682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6C-CF48-B37F-6F486A97668E}"/>
            </c:ext>
          </c:extLst>
        </c:ser>
        <c:ser>
          <c:idx val="2"/>
          <c:order val="3"/>
          <c:tx>
            <c:v>Analytic Solution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OneGroupDistr!$Q$10:$Q$89</c:f>
              <c:numCache>
                <c:formatCode>General</c:formatCode>
                <c:ptCount val="80"/>
                <c:pt idx="0">
                  <c:v>0</c:v>
                </c:pt>
                <c:pt idx="1">
                  <c:v>0.1875</c:v>
                </c:pt>
                <c:pt idx="2">
                  <c:v>0.375</c:v>
                </c:pt>
                <c:pt idx="3">
                  <c:v>0.5625</c:v>
                </c:pt>
                <c:pt idx="4">
                  <c:v>0.75</c:v>
                </c:pt>
                <c:pt idx="5">
                  <c:v>0.9375</c:v>
                </c:pt>
                <c:pt idx="6">
                  <c:v>1.125</c:v>
                </c:pt>
                <c:pt idx="7">
                  <c:v>1.3125</c:v>
                </c:pt>
                <c:pt idx="8">
                  <c:v>1.5</c:v>
                </c:pt>
                <c:pt idx="9">
                  <c:v>1.6875</c:v>
                </c:pt>
                <c:pt idx="10">
                  <c:v>1.875</c:v>
                </c:pt>
                <c:pt idx="11">
                  <c:v>2.0625</c:v>
                </c:pt>
                <c:pt idx="12">
                  <c:v>2.25</c:v>
                </c:pt>
                <c:pt idx="13">
                  <c:v>2.4375</c:v>
                </c:pt>
                <c:pt idx="14">
                  <c:v>2.625</c:v>
                </c:pt>
                <c:pt idx="15">
                  <c:v>2.8125</c:v>
                </c:pt>
                <c:pt idx="16">
                  <c:v>3</c:v>
                </c:pt>
                <c:pt idx="17">
                  <c:v>3.1875</c:v>
                </c:pt>
                <c:pt idx="18">
                  <c:v>3.375</c:v>
                </c:pt>
                <c:pt idx="19">
                  <c:v>3.5625</c:v>
                </c:pt>
                <c:pt idx="20">
                  <c:v>3.75</c:v>
                </c:pt>
                <c:pt idx="21">
                  <c:v>3.9375</c:v>
                </c:pt>
                <c:pt idx="22">
                  <c:v>4.125</c:v>
                </c:pt>
                <c:pt idx="23">
                  <c:v>4.3125</c:v>
                </c:pt>
                <c:pt idx="24">
                  <c:v>4.5</c:v>
                </c:pt>
                <c:pt idx="25">
                  <c:v>4.6875</c:v>
                </c:pt>
                <c:pt idx="26">
                  <c:v>4.875</c:v>
                </c:pt>
                <c:pt idx="27">
                  <c:v>5.0625</c:v>
                </c:pt>
                <c:pt idx="28">
                  <c:v>5.25</c:v>
                </c:pt>
                <c:pt idx="29">
                  <c:v>5.4375</c:v>
                </c:pt>
                <c:pt idx="30">
                  <c:v>5.625</c:v>
                </c:pt>
                <c:pt idx="31">
                  <c:v>5.8125</c:v>
                </c:pt>
                <c:pt idx="32">
                  <c:v>6</c:v>
                </c:pt>
                <c:pt idx="33">
                  <c:v>6.1875</c:v>
                </c:pt>
                <c:pt idx="34">
                  <c:v>6.375</c:v>
                </c:pt>
                <c:pt idx="35">
                  <c:v>6.5625</c:v>
                </c:pt>
                <c:pt idx="36">
                  <c:v>6.75</c:v>
                </c:pt>
                <c:pt idx="37">
                  <c:v>6.9375</c:v>
                </c:pt>
                <c:pt idx="38">
                  <c:v>7.125</c:v>
                </c:pt>
                <c:pt idx="39">
                  <c:v>7.3125</c:v>
                </c:pt>
                <c:pt idx="40">
                  <c:v>7.5</c:v>
                </c:pt>
                <c:pt idx="41">
                  <c:v>7.6875</c:v>
                </c:pt>
                <c:pt idx="42">
                  <c:v>7.875</c:v>
                </c:pt>
                <c:pt idx="43">
                  <c:v>8.0625</c:v>
                </c:pt>
                <c:pt idx="44">
                  <c:v>8.25</c:v>
                </c:pt>
                <c:pt idx="45">
                  <c:v>8.4375</c:v>
                </c:pt>
                <c:pt idx="46">
                  <c:v>8.625</c:v>
                </c:pt>
                <c:pt idx="47">
                  <c:v>8.8125</c:v>
                </c:pt>
                <c:pt idx="48">
                  <c:v>9</c:v>
                </c:pt>
                <c:pt idx="49">
                  <c:v>9.1875</c:v>
                </c:pt>
                <c:pt idx="50">
                  <c:v>9.375</c:v>
                </c:pt>
                <c:pt idx="51">
                  <c:v>9.5625</c:v>
                </c:pt>
                <c:pt idx="52">
                  <c:v>9.75</c:v>
                </c:pt>
                <c:pt idx="53">
                  <c:v>9.9375</c:v>
                </c:pt>
                <c:pt idx="54">
                  <c:v>10.125</c:v>
                </c:pt>
                <c:pt idx="55">
                  <c:v>10.3125</c:v>
                </c:pt>
                <c:pt idx="56">
                  <c:v>10.5</c:v>
                </c:pt>
                <c:pt idx="57">
                  <c:v>10.6875</c:v>
                </c:pt>
                <c:pt idx="58">
                  <c:v>10.875</c:v>
                </c:pt>
                <c:pt idx="59">
                  <c:v>11.0625</c:v>
                </c:pt>
                <c:pt idx="60">
                  <c:v>11.25</c:v>
                </c:pt>
                <c:pt idx="61">
                  <c:v>11.4375</c:v>
                </c:pt>
                <c:pt idx="62">
                  <c:v>11.625</c:v>
                </c:pt>
                <c:pt idx="63">
                  <c:v>11.8125</c:v>
                </c:pt>
                <c:pt idx="64">
                  <c:v>12</c:v>
                </c:pt>
                <c:pt idx="65">
                  <c:v>12.1875</c:v>
                </c:pt>
                <c:pt idx="66">
                  <c:v>12.375</c:v>
                </c:pt>
                <c:pt idx="67">
                  <c:v>12.5625</c:v>
                </c:pt>
                <c:pt idx="68">
                  <c:v>12.75</c:v>
                </c:pt>
                <c:pt idx="69">
                  <c:v>12.9375</c:v>
                </c:pt>
                <c:pt idx="70">
                  <c:v>13.125</c:v>
                </c:pt>
                <c:pt idx="71">
                  <c:v>13.3125</c:v>
                </c:pt>
                <c:pt idx="72">
                  <c:v>13.5</c:v>
                </c:pt>
                <c:pt idx="73">
                  <c:v>13.6875</c:v>
                </c:pt>
                <c:pt idx="74">
                  <c:v>13.875</c:v>
                </c:pt>
                <c:pt idx="75">
                  <c:v>14.0625</c:v>
                </c:pt>
                <c:pt idx="76">
                  <c:v>14.25</c:v>
                </c:pt>
                <c:pt idx="77">
                  <c:v>14.4375</c:v>
                </c:pt>
                <c:pt idx="78">
                  <c:v>14.625</c:v>
                </c:pt>
                <c:pt idx="79">
                  <c:v>14.8125</c:v>
                </c:pt>
              </c:numCache>
            </c:numRef>
          </c:xVal>
          <c:yVal>
            <c:numRef>
              <c:f>OneGroupDistr!$R$10:$R$89</c:f>
              <c:numCache>
                <c:formatCode>General</c:formatCode>
                <c:ptCount val="80"/>
                <c:pt idx="0">
                  <c:v>1</c:v>
                </c:pt>
                <c:pt idx="1">
                  <c:v>0.86031899999999994</c:v>
                </c:pt>
                <c:pt idx="2">
                  <c:v>0.77124300000000001</c:v>
                </c:pt>
                <c:pt idx="3">
                  <c:v>0.70043500000000003</c:v>
                </c:pt>
                <c:pt idx="4">
                  <c:v>0.64103900000000003</c:v>
                </c:pt>
                <c:pt idx="5">
                  <c:v>0.589812</c:v>
                </c:pt>
                <c:pt idx="6">
                  <c:v>0.54485300000000003</c:v>
                </c:pt>
                <c:pt idx="7">
                  <c:v>0.504915</c:v>
                </c:pt>
                <c:pt idx="8">
                  <c:v>0.469115</c:v>
                </c:pt>
                <c:pt idx="9">
                  <c:v>0.43680000000000002</c:v>
                </c:pt>
                <c:pt idx="10">
                  <c:v>0.40746700000000002</c:v>
                </c:pt>
                <c:pt idx="11">
                  <c:v>0.38071700000000003</c:v>
                </c:pt>
                <c:pt idx="12">
                  <c:v>0.35622900000000002</c:v>
                </c:pt>
                <c:pt idx="13">
                  <c:v>0.33373700000000001</c:v>
                </c:pt>
                <c:pt idx="14">
                  <c:v>0.31301899999999999</c:v>
                </c:pt>
                <c:pt idx="15">
                  <c:v>0.29388900000000001</c:v>
                </c:pt>
                <c:pt idx="16">
                  <c:v>0.27618399999999999</c:v>
                </c:pt>
                <c:pt idx="17">
                  <c:v>0.25976700000000003</c:v>
                </c:pt>
                <c:pt idx="18">
                  <c:v>0.24451800000000001</c:v>
                </c:pt>
                <c:pt idx="19">
                  <c:v>0.23033000000000001</c:v>
                </c:pt>
                <c:pt idx="20">
                  <c:v>0.217111</c:v>
                </c:pt>
                <c:pt idx="21">
                  <c:v>0.20477799999999999</c:v>
                </c:pt>
                <c:pt idx="22">
                  <c:v>0.19325899999999999</c:v>
                </c:pt>
                <c:pt idx="23">
                  <c:v>0.18248700000000001</c:v>
                </c:pt>
                <c:pt idx="24">
                  <c:v>0.172404</c:v>
                </c:pt>
                <c:pt idx="25">
                  <c:v>0.16295699999999999</c:v>
                </c:pt>
                <c:pt idx="26">
                  <c:v>0.15409700000000001</c:v>
                </c:pt>
                <c:pt idx="27">
                  <c:v>0.14578199999999999</c:v>
                </c:pt>
                <c:pt idx="28">
                  <c:v>0.13797100000000001</c:v>
                </c:pt>
                <c:pt idx="29">
                  <c:v>0.13063</c:v>
                </c:pt>
                <c:pt idx="30">
                  <c:v>0.123724</c:v>
                </c:pt>
                <c:pt idx="31">
                  <c:v>0.117225</c:v>
                </c:pt>
                <c:pt idx="32">
                  <c:v>0.11110399999999999</c:v>
                </c:pt>
                <c:pt idx="33">
                  <c:v>0.105336</c:v>
                </c:pt>
                <c:pt idx="34">
                  <c:v>9.9898299999999995E-2</c:v>
                </c:pt>
                <c:pt idx="35">
                  <c:v>9.4768699999999997E-2</c:v>
                </c:pt>
                <c:pt idx="36">
                  <c:v>8.9927499999999994E-2</c:v>
                </c:pt>
                <c:pt idx="37">
                  <c:v>8.5356500000000002E-2</c:v>
                </c:pt>
                <c:pt idx="38">
                  <c:v>8.1038700000000005E-2</c:v>
                </c:pt>
                <c:pt idx="39">
                  <c:v>7.6958299999999993E-2</c:v>
                </c:pt>
                <c:pt idx="40">
                  <c:v>7.3100799999999994E-2</c:v>
                </c:pt>
                <c:pt idx="41">
                  <c:v>6.94525E-2</c:v>
                </c:pt>
                <c:pt idx="42">
                  <c:v>6.6000900000000001E-2</c:v>
                </c:pt>
                <c:pt idx="43">
                  <c:v>6.2734100000000001E-2</c:v>
                </c:pt>
                <c:pt idx="44">
                  <c:v>5.9641300000000001E-2</c:v>
                </c:pt>
                <c:pt idx="45">
                  <c:v>5.67123E-2</c:v>
                </c:pt>
                <c:pt idx="46">
                  <c:v>5.3937400000000003E-2</c:v>
                </c:pt>
                <c:pt idx="47">
                  <c:v>5.1307800000000001E-2</c:v>
                </c:pt>
                <c:pt idx="48">
                  <c:v>4.8815299999999999E-2</c:v>
                </c:pt>
                <c:pt idx="49">
                  <c:v>4.6451899999999997E-2</c:v>
                </c:pt>
                <c:pt idx="50">
                  <c:v>4.4210300000000001E-2</c:v>
                </c:pt>
                <c:pt idx="51">
                  <c:v>4.20839E-2</c:v>
                </c:pt>
                <c:pt idx="52">
                  <c:v>4.0065999999999997E-2</c:v>
                </c:pt>
                <c:pt idx="53">
                  <c:v>3.8150799999999999E-2</c:v>
                </c:pt>
                <c:pt idx="54">
                  <c:v>3.63326E-2</c:v>
                </c:pt>
                <c:pt idx="55">
                  <c:v>3.4606100000000001E-2</c:v>
                </c:pt>
                <c:pt idx="56">
                  <c:v>3.2966299999999997E-2</c:v>
                </c:pt>
                <c:pt idx="57">
                  <c:v>3.1408499999999999E-2</c:v>
                </c:pt>
                <c:pt idx="58">
                  <c:v>2.9928400000000001E-2</c:v>
                </c:pt>
                <c:pt idx="59">
                  <c:v>2.8521700000000001E-2</c:v>
                </c:pt>
                <c:pt idx="60">
                  <c:v>2.71846E-2</c:v>
                </c:pt>
                <c:pt idx="61">
                  <c:v>2.59133E-2</c:v>
                </c:pt>
                <c:pt idx="62">
                  <c:v>2.4704500000000001E-2</c:v>
                </c:pt>
                <c:pt idx="63">
                  <c:v>2.35549E-2</c:v>
                </c:pt>
                <c:pt idx="64">
                  <c:v>2.24613E-2</c:v>
                </c:pt>
                <c:pt idx="65">
                  <c:v>2.14209E-2</c:v>
                </c:pt>
                <c:pt idx="66">
                  <c:v>2.0431000000000001E-2</c:v>
                </c:pt>
                <c:pt idx="67">
                  <c:v>1.9488800000000001E-2</c:v>
                </c:pt>
                <c:pt idx="68">
                  <c:v>1.85921E-2</c:v>
                </c:pt>
                <c:pt idx="69">
                  <c:v>1.7738400000000001E-2</c:v>
                </c:pt>
                <c:pt idx="70">
                  <c:v>1.6925599999999999E-2</c:v>
                </c:pt>
                <c:pt idx="71">
                  <c:v>1.6151599999999999E-2</c:v>
                </c:pt>
                <c:pt idx="72">
                  <c:v>1.5414499999999999E-2</c:v>
                </c:pt>
                <c:pt idx="73">
                  <c:v>1.4712299999999999E-2</c:v>
                </c:pt>
                <c:pt idx="74">
                  <c:v>1.40435E-2</c:v>
                </c:pt>
                <c:pt idx="75">
                  <c:v>1.34062E-2</c:v>
                </c:pt>
                <c:pt idx="76">
                  <c:v>1.2799E-2</c:v>
                </c:pt>
                <c:pt idx="77">
                  <c:v>1.2220399999999999E-2</c:v>
                </c:pt>
                <c:pt idx="78">
                  <c:v>1.16688E-2</c:v>
                </c:pt>
                <c:pt idx="79">
                  <c:v>1.11431E-2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6C-CF48-B37F-6F486A976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19767551217839605"/>
          <c:h val="0.1516864549234716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3"/>
          <c:order val="0"/>
          <c:tx>
            <c:strRef>
              <c:f>OneGroupDistr!$I$8</c:f>
              <c:strCache>
                <c:ptCount val="1"/>
                <c:pt idx="0">
                  <c:v>Sn 32 angles 240 elements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OneGroupDistr!$I$10:$I$489</c:f>
              <c:numCache>
                <c:formatCode>General</c:formatCode>
                <c:ptCount val="480"/>
                <c:pt idx="0">
                  <c:v>0</c:v>
                </c:pt>
                <c:pt idx="1">
                  <c:v>0.125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0.375</c:v>
                </c:pt>
                <c:pt idx="6">
                  <c:v>0.375</c:v>
                </c:pt>
                <c:pt idx="7">
                  <c:v>0.5</c:v>
                </c:pt>
                <c:pt idx="8">
                  <c:v>0.5</c:v>
                </c:pt>
                <c:pt idx="9">
                  <c:v>0.625</c:v>
                </c:pt>
                <c:pt idx="10">
                  <c:v>0.625</c:v>
                </c:pt>
                <c:pt idx="11">
                  <c:v>0.75</c:v>
                </c:pt>
                <c:pt idx="12">
                  <c:v>0.75</c:v>
                </c:pt>
                <c:pt idx="13">
                  <c:v>0.875</c:v>
                </c:pt>
                <c:pt idx="14">
                  <c:v>0.875</c:v>
                </c:pt>
                <c:pt idx="15">
                  <c:v>1</c:v>
                </c:pt>
                <c:pt idx="16">
                  <c:v>1</c:v>
                </c:pt>
                <c:pt idx="17">
                  <c:v>1.125</c:v>
                </c:pt>
                <c:pt idx="18">
                  <c:v>1.125</c:v>
                </c:pt>
                <c:pt idx="19">
                  <c:v>1.25</c:v>
                </c:pt>
                <c:pt idx="20">
                  <c:v>1.25</c:v>
                </c:pt>
                <c:pt idx="21">
                  <c:v>1.375</c:v>
                </c:pt>
                <c:pt idx="22">
                  <c:v>1.375</c:v>
                </c:pt>
                <c:pt idx="23">
                  <c:v>1.5</c:v>
                </c:pt>
                <c:pt idx="24">
                  <c:v>1.5</c:v>
                </c:pt>
                <c:pt idx="25">
                  <c:v>1.625</c:v>
                </c:pt>
                <c:pt idx="26">
                  <c:v>1.625</c:v>
                </c:pt>
                <c:pt idx="27">
                  <c:v>1.75</c:v>
                </c:pt>
                <c:pt idx="28">
                  <c:v>1.75</c:v>
                </c:pt>
                <c:pt idx="29">
                  <c:v>1.875</c:v>
                </c:pt>
                <c:pt idx="30">
                  <c:v>1.875</c:v>
                </c:pt>
                <c:pt idx="31">
                  <c:v>2</c:v>
                </c:pt>
                <c:pt idx="32">
                  <c:v>2</c:v>
                </c:pt>
                <c:pt idx="33">
                  <c:v>2.125</c:v>
                </c:pt>
                <c:pt idx="34">
                  <c:v>2.125</c:v>
                </c:pt>
                <c:pt idx="35">
                  <c:v>2.25</c:v>
                </c:pt>
                <c:pt idx="36">
                  <c:v>2.25</c:v>
                </c:pt>
                <c:pt idx="37">
                  <c:v>2.375</c:v>
                </c:pt>
                <c:pt idx="38">
                  <c:v>2.375</c:v>
                </c:pt>
                <c:pt idx="39">
                  <c:v>2.5</c:v>
                </c:pt>
                <c:pt idx="40">
                  <c:v>2.5</c:v>
                </c:pt>
                <c:pt idx="41">
                  <c:v>2.625</c:v>
                </c:pt>
                <c:pt idx="42">
                  <c:v>2.625</c:v>
                </c:pt>
                <c:pt idx="43">
                  <c:v>2.75</c:v>
                </c:pt>
                <c:pt idx="44">
                  <c:v>2.75</c:v>
                </c:pt>
                <c:pt idx="45">
                  <c:v>2.875</c:v>
                </c:pt>
                <c:pt idx="46">
                  <c:v>2.875</c:v>
                </c:pt>
                <c:pt idx="47">
                  <c:v>3</c:v>
                </c:pt>
                <c:pt idx="48">
                  <c:v>3</c:v>
                </c:pt>
                <c:pt idx="49">
                  <c:v>3.125</c:v>
                </c:pt>
                <c:pt idx="50">
                  <c:v>3.125</c:v>
                </c:pt>
                <c:pt idx="51" formatCode="0.00E+00">
                  <c:v>3.25</c:v>
                </c:pt>
                <c:pt idx="52" formatCode="0.00E+00">
                  <c:v>3.25</c:v>
                </c:pt>
                <c:pt idx="53" formatCode="0.00E+00">
                  <c:v>3.375</c:v>
                </c:pt>
                <c:pt idx="54" formatCode="0.00E+00">
                  <c:v>3.375</c:v>
                </c:pt>
                <c:pt idx="55" formatCode="0.00E+00">
                  <c:v>3.5</c:v>
                </c:pt>
                <c:pt idx="56" formatCode="0.00E+00">
                  <c:v>3.5</c:v>
                </c:pt>
                <c:pt idx="57" formatCode="0.00E+00">
                  <c:v>3.625</c:v>
                </c:pt>
                <c:pt idx="58" formatCode="0.00E+00">
                  <c:v>3.625</c:v>
                </c:pt>
                <c:pt idx="59" formatCode="0.00E+00">
                  <c:v>3.75</c:v>
                </c:pt>
                <c:pt idx="60" formatCode="0.00E+00">
                  <c:v>3.75</c:v>
                </c:pt>
                <c:pt idx="61" formatCode="0.00E+00">
                  <c:v>3.875</c:v>
                </c:pt>
                <c:pt idx="62" formatCode="0.00E+00">
                  <c:v>3.875</c:v>
                </c:pt>
                <c:pt idx="63" formatCode="0.00E+00">
                  <c:v>4</c:v>
                </c:pt>
                <c:pt idx="64" formatCode="0.00E+00">
                  <c:v>4</c:v>
                </c:pt>
                <c:pt idx="65" formatCode="0.00E+00">
                  <c:v>4.125</c:v>
                </c:pt>
                <c:pt idx="66" formatCode="0.00E+00">
                  <c:v>4.125</c:v>
                </c:pt>
                <c:pt idx="67" formatCode="0.00E+00">
                  <c:v>4.25</c:v>
                </c:pt>
                <c:pt idx="68" formatCode="0.00E+00">
                  <c:v>4.25</c:v>
                </c:pt>
                <c:pt idx="69" formatCode="0.00E+00">
                  <c:v>4.375</c:v>
                </c:pt>
                <c:pt idx="70" formatCode="0.00E+00">
                  <c:v>4.375</c:v>
                </c:pt>
                <c:pt idx="71" formatCode="0.00E+00">
                  <c:v>4.5</c:v>
                </c:pt>
                <c:pt idx="72" formatCode="0.00E+00">
                  <c:v>4.5</c:v>
                </c:pt>
                <c:pt idx="73" formatCode="0.00E+00">
                  <c:v>4.625</c:v>
                </c:pt>
                <c:pt idx="74" formatCode="0.00E+00">
                  <c:v>4.625</c:v>
                </c:pt>
                <c:pt idx="75" formatCode="0.00E+00">
                  <c:v>4.75</c:v>
                </c:pt>
                <c:pt idx="76" formatCode="0.00E+00">
                  <c:v>4.75</c:v>
                </c:pt>
                <c:pt idx="77" formatCode="0.00E+00">
                  <c:v>4.875</c:v>
                </c:pt>
                <c:pt idx="78" formatCode="0.00E+00">
                  <c:v>4.875</c:v>
                </c:pt>
                <c:pt idx="79" formatCode="0.00E+00">
                  <c:v>5</c:v>
                </c:pt>
                <c:pt idx="80" formatCode="0.00E+00">
                  <c:v>5</c:v>
                </c:pt>
                <c:pt idx="81" formatCode="0.00E+00">
                  <c:v>5.125</c:v>
                </c:pt>
                <c:pt idx="82" formatCode="0.00E+00">
                  <c:v>5.125</c:v>
                </c:pt>
                <c:pt idx="83" formatCode="0.00E+00">
                  <c:v>5.25</c:v>
                </c:pt>
                <c:pt idx="84" formatCode="0.00E+00">
                  <c:v>5.25</c:v>
                </c:pt>
                <c:pt idx="85" formatCode="0.00E+00">
                  <c:v>5.375</c:v>
                </c:pt>
                <c:pt idx="86" formatCode="0.00E+00">
                  <c:v>5.375</c:v>
                </c:pt>
                <c:pt idx="87" formatCode="0.00E+00">
                  <c:v>5.5</c:v>
                </c:pt>
                <c:pt idx="88" formatCode="0.00E+00">
                  <c:v>5.5</c:v>
                </c:pt>
                <c:pt idx="89" formatCode="0.00E+00">
                  <c:v>5.625</c:v>
                </c:pt>
                <c:pt idx="90" formatCode="0.00E+00">
                  <c:v>5.625</c:v>
                </c:pt>
                <c:pt idx="91" formatCode="0.00E+00">
                  <c:v>5.75</c:v>
                </c:pt>
                <c:pt idx="92" formatCode="0.00E+00">
                  <c:v>5.75</c:v>
                </c:pt>
                <c:pt idx="93" formatCode="0.00E+00">
                  <c:v>5.875</c:v>
                </c:pt>
                <c:pt idx="94" formatCode="0.00E+00">
                  <c:v>5.875</c:v>
                </c:pt>
                <c:pt idx="95" formatCode="0.00E+00">
                  <c:v>6</c:v>
                </c:pt>
                <c:pt idx="96" formatCode="0.00E+00">
                  <c:v>6</c:v>
                </c:pt>
                <c:pt idx="97" formatCode="0.00E+00">
                  <c:v>6.125</c:v>
                </c:pt>
                <c:pt idx="98" formatCode="0.00E+00">
                  <c:v>6.125</c:v>
                </c:pt>
                <c:pt idx="99" formatCode="0.00E+00">
                  <c:v>6.25</c:v>
                </c:pt>
                <c:pt idx="100" formatCode="0.00E+00">
                  <c:v>6.25</c:v>
                </c:pt>
                <c:pt idx="101" formatCode="0.00E+00">
                  <c:v>6.375</c:v>
                </c:pt>
                <c:pt idx="102" formatCode="0.00E+00">
                  <c:v>6.375</c:v>
                </c:pt>
                <c:pt idx="103" formatCode="0.00E+00">
                  <c:v>6.5</c:v>
                </c:pt>
                <c:pt idx="104" formatCode="0.00E+00">
                  <c:v>6.5</c:v>
                </c:pt>
                <c:pt idx="105" formatCode="0.00E+00">
                  <c:v>6.625</c:v>
                </c:pt>
                <c:pt idx="106" formatCode="0.00E+00">
                  <c:v>6.625</c:v>
                </c:pt>
                <c:pt idx="107" formatCode="0.00E+00">
                  <c:v>6.75</c:v>
                </c:pt>
                <c:pt idx="108" formatCode="0.00E+00">
                  <c:v>6.75</c:v>
                </c:pt>
                <c:pt idx="109" formatCode="0.00E+00">
                  <c:v>6.875</c:v>
                </c:pt>
                <c:pt idx="110" formatCode="0.00E+00">
                  <c:v>6.875</c:v>
                </c:pt>
                <c:pt idx="111" formatCode="0.00E+00">
                  <c:v>7</c:v>
                </c:pt>
                <c:pt idx="112" formatCode="0.00E+00">
                  <c:v>7</c:v>
                </c:pt>
                <c:pt idx="113" formatCode="0.00E+00">
                  <c:v>7.125</c:v>
                </c:pt>
                <c:pt idx="114" formatCode="0.00E+00">
                  <c:v>7.125</c:v>
                </c:pt>
                <c:pt idx="115" formatCode="0.00E+00">
                  <c:v>7.25</c:v>
                </c:pt>
                <c:pt idx="116" formatCode="0.00E+00">
                  <c:v>7.25</c:v>
                </c:pt>
                <c:pt idx="117" formatCode="0.00E+00">
                  <c:v>7.375</c:v>
                </c:pt>
                <c:pt idx="118" formatCode="0.00E+00">
                  <c:v>7.375</c:v>
                </c:pt>
                <c:pt idx="119" formatCode="0.00E+00">
                  <c:v>7.5</c:v>
                </c:pt>
                <c:pt idx="120" formatCode="0.00E+00">
                  <c:v>7.5</c:v>
                </c:pt>
                <c:pt idx="121" formatCode="0.00E+00">
                  <c:v>7.625</c:v>
                </c:pt>
                <c:pt idx="122" formatCode="0.00E+00">
                  <c:v>7.625</c:v>
                </c:pt>
                <c:pt idx="123" formatCode="0.00E+00">
                  <c:v>7.75</c:v>
                </c:pt>
                <c:pt idx="124" formatCode="0.00E+00">
                  <c:v>7.75</c:v>
                </c:pt>
                <c:pt idx="125" formatCode="0.00E+00">
                  <c:v>7.875</c:v>
                </c:pt>
                <c:pt idx="126" formatCode="0.00E+00">
                  <c:v>7.875</c:v>
                </c:pt>
                <c:pt idx="127" formatCode="0.00E+00">
                  <c:v>8</c:v>
                </c:pt>
                <c:pt idx="128" formatCode="0.00E+00">
                  <c:v>8</c:v>
                </c:pt>
                <c:pt idx="129" formatCode="0.00E+00">
                  <c:v>8.125</c:v>
                </c:pt>
                <c:pt idx="130" formatCode="0.00E+00">
                  <c:v>8.125</c:v>
                </c:pt>
                <c:pt idx="131" formatCode="0.00E+00">
                  <c:v>8.25</c:v>
                </c:pt>
                <c:pt idx="132" formatCode="0.00E+00">
                  <c:v>8.25</c:v>
                </c:pt>
                <c:pt idx="133" formatCode="0.00E+00">
                  <c:v>8.375</c:v>
                </c:pt>
                <c:pt idx="134" formatCode="0.00E+00">
                  <c:v>8.375</c:v>
                </c:pt>
                <c:pt idx="135" formatCode="0.00E+00">
                  <c:v>8.5</c:v>
                </c:pt>
                <c:pt idx="136" formatCode="0.00E+00">
                  <c:v>8.5</c:v>
                </c:pt>
                <c:pt idx="137" formatCode="0.00E+00">
                  <c:v>8.625</c:v>
                </c:pt>
                <c:pt idx="138" formatCode="0.00E+00">
                  <c:v>8.625</c:v>
                </c:pt>
                <c:pt idx="139" formatCode="0.00E+00">
                  <c:v>8.75</c:v>
                </c:pt>
                <c:pt idx="140" formatCode="0.00E+00">
                  <c:v>8.75</c:v>
                </c:pt>
                <c:pt idx="141" formatCode="0.00E+00">
                  <c:v>8.875</c:v>
                </c:pt>
                <c:pt idx="142" formatCode="0.00E+00">
                  <c:v>8.875</c:v>
                </c:pt>
                <c:pt idx="143" formatCode="0.00E+00">
                  <c:v>9</c:v>
                </c:pt>
                <c:pt idx="144" formatCode="0.00E+00">
                  <c:v>9</c:v>
                </c:pt>
                <c:pt idx="145" formatCode="0.00E+00">
                  <c:v>9.125</c:v>
                </c:pt>
                <c:pt idx="146" formatCode="0.00E+00">
                  <c:v>9.125</c:v>
                </c:pt>
                <c:pt idx="147" formatCode="0.00E+00">
                  <c:v>9.25</c:v>
                </c:pt>
                <c:pt idx="148" formatCode="0.00E+00">
                  <c:v>9.25</c:v>
                </c:pt>
                <c:pt idx="149" formatCode="0.00E+00">
                  <c:v>9.375</c:v>
                </c:pt>
                <c:pt idx="150" formatCode="0.00E+00">
                  <c:v>9.375</c:v>
                </c:pt>
                <c:pt idx="151" formatCode="0.00E+00">
                  <c:v>9.5</c:v>
                </c:pt>
                <c:pt idx="152" formatCode="0.00E+00">
                  <c:v>9.5</c:v>
                </c:pt>
                <c:pt idx="153" formatCode="0.00E+00">
                  <c:v>9.625</c:v>
                </c:pt>
                <c:pt idx="154" formatCode="0.00E+00">
                  <c:v>9.625</c:v>
                </c:pt>
                <c:pt idx="155" formatCode="0.00E+00">
                  <c:v>9.75</c:v>
                </c:pt>
                <c:pt idx="156" formatCode="0.00E+00">
                  <c:v>9.75</c:v>
                </c:pt>
                <c:pt idx="157" formatCode="0.00E+00">
                  <c:v>9.875</c:v>
                </c:pt>
                <c:pt idx="158" formatCode="0.00E+00">
                  <c:v>9.875</c:v>
                </c:pt>
                <c:pt idx="159" formatCode="0.00E+00">
                  <c:v>10</c:v>
                </c:pt>
                <c:pt idx="160" formatCode="0.00E+00">
                  <c:v>10</c:v>
                </c:pt>
                <c:pt idx="161" formatCode="0.00E+00">
                  <c:v>10.125</c:v>
                </c:pt>
                <c:pt idx="162" formatCode="0.00E+00">
                  <c:v>10.125</c:v>
                </c:pt>
                <c:pt idx="163" formatCode="0.00E+00">
                  <c:v>10.25</c:v>
                </c:pt>
                <c:pt idx="164" formatCode="0.00E+00">
                  <c:v>10.25</c:v>
                </c:pt>
                <c:pt idx="165" formatCode="0.00E+00">
                  <c:v>10.375</c:v>
                </c:pt>
                <c:pt idx="166" formatCode="0.00E+00">
                  <c:v>10.375</c:v>
                </c:pt>
                <c:pt idx="167" formatCode="0.00E+00">
                  <c:v>10.5</c:v>
                </c:pt>
                <c:pt idx="168" formatCode="0.00E+00">
                  <c:v>10.5</c:v>
                </c:pt>
                <c:pt idx="169" formatCode="0.00E+00">
                  <c:v>10.625</c:v>
                </c:pt>
                <c:pt idx="170" formatCode="0.00E+00">
                  <c:v>10.625</c:v>
                </c:pt>
                <c:pt idx="171" formatCode="0.00E+00">
                  <c:v>10.75</c:v>
                </c:pt>
                <c:pt idx="172">
                  <c:v>10.75</c:v>
                </c:pt>
                <c:pt idx="173">
                  <c:v>10.875</c:v>
                </c:pt>
                <c:pt idx="174">
                  <c:v>10.875</c:v>
                </c:pt>
                <c:pt idx="175">
                  <c:v>11</c:v>
                </c:pt>
                <c:pt idx="176">
                  <c:v>11</c:v>
                </c:pt>
                <c:pt idx="177">
                  <c:v>11.125</c:v>
                </c:pt>
                <c:pt idx="178">
                  <c:v>11.125</c:v>
                </c:pt>
                <c:pt idx="179">
                  <c:v>11.25</c:v>
                </c:pt>
                <c:pt idx="180">
                  <c:v>11.25</c:v>
                </c:pt>
                <c:pt idx="181">
                  <c:v>11.375</c:v>
                </c:pt>
                <c:pt idx="182">
                  <c:v>11.375</c:v>
                </c:pt>
                <c:pt idx="183">
                  <c:v>11.5</c:v>
                </c:pt>
                <c:pt idx="184">
                  <c:v>11.5</c:v>
                </c:pt>
                <c:pt idx="185">
                  <c:v>11.625</c:v>
                </c:pt>
                <c:pt idx="186">
                  <c:v>11.625</c:v>
                </c:pt>
                <c:pt idx="187">
                  <c:v>11.75</c:v>
                </c:pt>
                <c:pt idx="188">
                  <c:v>11.75</c:v>
                </c:pt>
                <c:pt idx="189">
                  <c:v>11.875</c:v>
                </c:pt>
                <c:pt idx="190">
                  <c:v>11.875</c:v>
                </c:pt>
                <c:pt idx="191">
                  <c:v>12</c:v>
                </c:pt>
                <c:pt idx="192">
                  <c:v>12</c:v>
                </c:pt>
                <c:pt idx="193">
                  <c:v>12.125</c:v>
                </c:pt>
                <c:pt idx="194">
                  <c:v>12.125</c:v>
                </c:pt>
                <c:pt idx="195">
                  <c:v>12.25</c:v>
                </c:pt>
                <c:pt idx="196">
                  <c:v>12.25</c:v>
                </c:pt>
                <c:pt idx="197">
                  <c:v>12.375</c:v>
                </c:pt>
                <c:pt idx="198">
                  <c:v>12.375</c:v>
                </c:pt>
                <c:pt idx="199">
                  <c:v>12.5</c:v>
                </c:pt>
                <c:pt idx="200">
                  <c:v>12.5</c:v>
                </c:pt>
                <c:pt idx="201">
                  <c:v>12.625</c:v>
                </c:pt>
                <c:pt idx="202">
                  <c:v>12.625</c:v>
                </c:pt>
                <c:pt idx="203">
                  <c:v>12.75</c:v>
                </c:pt>
                <c:pt idx="204">
                  <c:v>12.75</c:v>
                </c:pt>
                <c:pt idx="205">
                  <c:v>12.875</c:v>
                </c:pt>
                <c:pt idx="206">
                  <c:v>12.875</c:v>
                </c:pt>
                <c:pt idx="207">
                  <c:v>13</c:v>
                </c:pt>
                <c:pt idx="208">
                  <c:v>13</c:v>
                </c:pt>
                <c:pt idx="209">
                  <c:v>13.125</c:v>
                </c:pt>
                <c:pt idx="210">
                  <c:v>13.125</c:v>
                </c:pt>
                <c:pt idx="211">
                  <c:v>13.25</c:v>
                </c:pt>
                <c:pt idx="212">
                  <c:v>13.25</c:v>
                </c:pt>
                <c:pt idx="213">
                  <c:v>13.375</c:v>
                </c:pt>
                <c:pt idx="214">
                  <c:v>13.375</c:v>
                </c:pt>
                <c:pt idx="215">
                  <c:v>13.5</c:v>
                </c:pt>
                <c:pt idx="216">
                  <c:v>13.5</c:v>
                </c:pt>
                <c:pt idx="217">
                  <c:v>13.625</c:v>
                </c:pt>
                <c:pt idx="218">
                  <c:v>13.625</c:v>
                </c:pt>
                <c:pt idx="219">
                  <c:v>13.75</c:v>
                </c:pt>
                <c:pt idx="220">
                  <c:v>13.75</c:v>
                </c:pt>
                <c:pt idx="221">
                  <c:v>13.875</c:v>
                </c:pt>
                <c:pt idx="222">
                  <c:v>13.875</c:v>
                </c:pt>
                <c:pt idx="223">
                  <c:v>14</c:v>
                </c:pt>
                <c:pt idx="224">
                  <c:v>14</c:v>
                </c:pt>
                <c:pt idx="225">
                  <c:v>14.125</c:v>
                </c:pt>
                <c:pt idx="226">
                  <c:v>14.125</c:v>
                </c:pt>
                <c:pt idx="227">
                  <c:v>14.25</c:v>
                </c:pt>
                <c:pt idx="228">
                  <c:v>14.25</c:v>
                </c:pt>
                <c:pt idx="229">
                  <c:v>14.375</c:v>
                </c:pt>
                <c:pt idx="230">
                  <c:v>14.375</c:v>
                </c:pt>
                <c:pt idx="231">
                  <c:v>14.5</c:v>
                </c:pt>
                <c:pt idx="232">
                  <c:v>14.5</c:v>
                </c:pt>
                <c:pt idx="233">
                  <c:v>14.625</c:v>
                </c:pt>
                <c:pt idx="234">
                  <c:v>14.625</c:v>
                </c:pt>
                <c:pt idx="235">
                  <c:v>14.75</c:v>
                </c:pt>
                <c:pt idx="236">
                  <c:v>14.75</c:v>
                </c:pt>
                <c:pt idx="237">
                  <c:v>14.875</c:v>
                </c:pt>
                <c:pt idx="238">
                  <c:v>14.875</c:v>
                </c:pt>
                <c:pt idx="239">
                  <c:v>15</c:v>
                </c:pt>
                <c:pt idx="240">
                  <c:v>15</c:v>
                </c:pt>
                <c:pt idx="241">
                  <c:v>15.125</c:v>
                </c:pt>
                <c:pt idx="242">
                  <c:v>15.125</c:v>
                </c:pt>
                <c:pt idx="243">
                  <c:v>15.25</c:v>
                </c:pt>
                <c:pt idx="244">
                  <c:v>15.25</c:v>
                </c:pt>
                <c:pt idx="245">
                  <c:v>15.375</c:v>
                </c:pt>
                <c:pt idx="246">
                  <c:v>15.375</c:v>
                </c:pt>
                <c:pt idx="247">
                  <c:v>15.5</c:v>
                </c:pt>
                <c:pt idx="248">
                  <c:v>15.5</c:v>
                </c:pt>
                <c:pt idx="249">
                  <c:v>15.625</c:v>
                </c:pt>
                <c:pt idx="250">
                  <c:v>15.625</c:v>
                </c:pt>
                <c:pt idx="251">
                  <c:v>15.75</c:v>
                </c:pt>
                <c:pt idx="252">
                  <c:v>15.75</c:v>
                </c:pt>
                <c:pt idx="253">
                  <c:v>15.875</c:v>
                </c:pt>
                <c:pt idx="254">
                  <c:v>15.875</c:v>
                </c:pt>
                <c:pt idx="255">
                  <c:v>16</c:v>
                </c:pt>
                <c:pt idx="256">
                  <c:v>16</c:v>
                </c:pt>
                <c:pt idx="257">
                  <c:v>16.125</c:v>
                </c:pt>
                <c:pt idx="258">
                  <c:v>16.125</c:v>
                </c:pt>
                <c:pt idx="259">
                  <c:v>16.25</c:v>
                </c:pt>
                <c:pt idx="260">
                  <c:v>16.25</c:v>
                </c:pt>
                <c:pt idx="261">
                  <c:v>16.375</c:v>
                </c:pt>
                <c:pt idx="262">
                  <c:v>16.375</c:v>
                </c:pt>
                <c:pt idx="263">
                  <c:v>16.5</c:v>
                </c:pt>
                <c:pt idx="264">
                  <c:v>16.5</c:v>
                </c:pt>
                <c:pt idx="265">
                  <c:v>16.625</c:v>
                </c:pt>
                <c:pt idx="266">
                  <c:v>16.625</c:v>
                </c:pt>
                <c:pt idx="267">
                  <c:v>16.75</c:v>
                </c:pt>
                <c:pt idx="268">
                  <c:v>16.75</c:v>
                </c:pt>
                <c:pt idx="269">
                  <c:v>16.875</c:v>
                </c:pt>
                <c:pt idx="270">
                  <c:v>16.875</c:v>
                </c:pt>
                <c:pt idx="271">
                  <c:v>17</c:v>
                </c:pt>
                <c:pt idx="272">
                  <c:v>17</c:v>
                </c:pt>
                <c:pt idx="273">
                  <c:v>17.125</c:v>
                </c:pt>
                <c:pt idx="274">
                  <c:v>17.125</c:v>
                </c:pt>
                <c:pt idx="275">
                  <c:v>17.25</c:v>
                </c:pt>
                <c:pt idx="276">
                  <c:v>17.25</c:v>
                </c:pt>
                <c:pt idx="277">
                  <c:v>17.375</c:v>
                </c:pt>
                <c:pt idx="278">
                  <c:v>17.375</c:v>
                </c:pt>
                <c:pt idx="279">
                  <c:v>17.5</c:v>
                </c:pt>
                <c:pt idx="280">
                  <c:v>17.5</c:v>
                </c:pt>
                <c:pt idx="281">
                  <c:v>17.625</c:v>
                </c:pt>
                <c:pt idx="282">
                  <c:v>17.625</c:v>
                </c:pt>
                <c:pt idx="283">
                  <c:v>17.75</c:v>
                </c:pt>
                <c:pt idx="284">
                  <c:v>17.75</c:v>
                </c:pt>
                <c:pt idx="285">
                  <c:v>17.875</c:v>
                </c:pt>
                <c:pt idx="286">
                  <c:v>17.875</c:v>
                </c:pt>
                <c:pt idx="287">
                  <c:v>18</c:v>
                </c:pt>
                <c:pt idx="288">
                  <c:v>18</c:v>
                </c:pt>
                <c:pt idx="289">
                  <c:v>18.125</c:v>
                </c:pt>
                <c:pt idx="290">
                  <c:v>18.125</c:v>
                </c:pt>
                <c:pt idx="291">
                  <c:v>18.25</c:v>
                </c:pt>
                <c:pt idx="292">
                  <c:v>18.25</c:v>
                </c:pt>
                <c:pt idx="293">
                  <c:v>18.375</c:v>
                </c:pt>
                <c:pt idx="294">
                  <c:v>18.375</c:v>
                </c:pt>
                <c:pt idx="295">
                  <c:v>18.5</c:v>
                </c:pt>
                <c:pt idx="296">
                  <c:v>18.5</c:v>
                </c:pt>
                <c:pt idx="297">
                  <c:v>18.625</c:v>
                </c:pt>
                <c:pt idx="298">
                  <c:v>18.625</c:v>
                </c:pt>
                <c:pt idx="299">
                  <c:v>18.75</c:v>
                </c:pt>
                <c:pt idx="300">
                  <c:v>18.75</c:v>
                </c:pt>
                <c:pt idx="301">
                  <c:v>18.875</c:v>
                </c:pt>
                <c:pt idx="302">
                  <c:v>18.875</c:v>
                </c:pt>
                <c:pt idx="303">
                  <c:v>19</c:v>
                </c:pt>
                <c:pt idx="304">
                  <c:v>19</c:v>
                </c:pt>
                <c:pt idx="305">
                  <c:v>19.125</c:v>
                </c:pt>
                <c:pt idx="306">
                  <c:v>19.125</c:v>
                </c:pt>
                <c:pt idx="307">
                  <c:v>19.25</c:v>
                </c:pt>
                <c:pt idx="308">
                  <c:v>19.25</c:v>
                </c:pt>
                <c:pt idx="309">
                  <c:v>19.375</c:v>
                </c:pt>
                <c:pt idx="310">
                  <c:v>19.375</c:v>
                </c:pt>
                <c:pt idx="311">
                  <c:v>19.5</c:v>
                </c:pt>
                <c:pt idx="312">
                  <c:v>19.5</c:v>
                </c:pt>
                <c:pt idx="313">
                  <c:v>19.625</c:v>
                </c:pt>
                <c:pt idx="314">
                  <c:v>19.625</c:v>
                </c:pt>
                <c:pt idx="315">
                  <c:v>19.75</c:v>
                </c:pt>
                <c:pt idx="316">
                  <c:v>19.75</c:v>
                </c:pt>
                <c:pt idx="317">
                  <c:v>19.875</c:v>
                </c:pt>
                <c:pt idx="318">
                  <c:v>19.875</c:v>
                </c:pt>
                <c:pt idx="319">
                  <c:v>20</c:v>
                </c:pt>
                <c:pt idx="320">
                  <c:v>20</c:v>
                </c:pt>
                <c:pt idx="321">
                  <c:v>20.125</c:v>
                </c:pt>
                <c:pt idx="322">
                  <c:v>20.125</c:v>
                </c:pt>
                <c:pt idx="323">
                  <c:v>20.25</c:v>
                </c:pt>
                <c:pt idx="324">
                  <c:v>20.25</c:v>
                </c:pt>
                <c:pt idx="325">
                  <c:v>20.375</c:v>
                </c:pt>
                <c:pt idx="326">
                  <c:v>20.375</c:v>
                </c:pt>
                <c:pt idx="327">
                  <c:v>20.5</c:v>
                </c:pt>
                <c:pt idx="328">
                  <c:v>20.5</c:v>
                </c:pt>
                <c:pt idx="329">
                  <c:v>20.625</c:v>
                </c:pt>
                <c:pt idx="330">
                  <c:v>20.625</c:v>
                </c:pt>
                <c:pt idx="331">
                  <c:v>20.75</c:v>
                </c:pt>
                <c:pt idx="332">
                  <c:v>20.75</c:v>
                </c:pt>
                <c:pt idx="333">
                  <c:v>20.875</c:v>
                </c:pt>
                <c:pt idx="334">
                  <c:v>20.875</c:v>
                </c:pt>
                <c:pt idx="335">
                  <c:v>21</c:v>
                </c:pt>
                <c:pt idx="336">
                  <c:v>21</c:v>
                </c:pt>
                <c:pt idx="337">
                  <c:v>21.125</c:v>
                </c:pt>
                <c:pt idx="338">
                  <c:v>21.125</c:v>
                </c:pt>
                <c:pt idx="339">
                  <c:v>21.25</c:v>
                </c:pt>
                <c:pt idx="340">
                  <c:v>21.25</c:v>
                </c:pt>
                <c:pt idx="341">
                  <c:v>21.375</c:v>
                </c:pt>
                <c:pt idx="342">
                  <c:v>21.375</c:v>
                </c:pt>
                <c:pt idx="343">
                  <c:v>21.5</c:v>
                </c:pt>
                <c:pt idx="344">
                  <c:v>21.5</c:v>
                </c:pt>
                <c:pt idx="345">
                  <c:v>21.625</c:v>
                </c:pt>
                <c:pt idx="346">
                  <c:v>21.625</c:v>
                </c:pt>
                <c:pt idx="347">
                  <c:v>21.75</c:v>
                </c:pt>
                <c:pt idx="348">
                  <c:v>21.75</c:v>
                </c:pt>
                <c:pt idx="349">
                  <c:v>21.875</c:v>
                </c:pt>
                <c:pt idx="350">
                  <c:v>21.875</c:v>
                </c:pt>
                <c:pt idx="351">
                  <c:v>22</c:v>
                </c:pt>
                <c:pt idx="352">
                  <c:v>22</c:v>
                </c:pt>
                <c:pt idx="353">
                  <c:v>22.125</c:v>
                </c:pt>
                <c:pt idx="354">
                  <c:v>22.125</c:v>
                </c:pt>
                <c:pt idx="355">
                  <c:v>22.25</c:v>
                </c:pt>
                <c:pt idx="356">
                  <c:v>22.25</c:v>
                </c:pt>
                <c:pt idx="357">
                  <c:v>22.375</c:v>
                </c:pt>
                <c:pt idx="358">
                  <c:v>22.375</c:v>
                </c:pt>
                <c:pt idx="359">
                  <c:v>22.5</c:v>
                </c:pt>
                <c:pt idx="360">
                  <c:v>22.5</c:v>
                </c:pt>
                <c:pt idx="361">
                  <c:v>22.625</c:v>
                </c:pt>
                <c:pt idx="362">
                  <c:v>22.625</c:v>
                </c:pt>
                <c:pt idx="363">
                  <c:v>22.75</c:v>
                </c:pt>
                <c:pt idx="364">
                  <c:v>22.75</c:v>
                </c:pt>
                <c:pt idx="365">
                  <c:v>22.875</c:v>
                </c:pt>
                <c:pt idx="366">
                  <c:v>22.875</c:v>
                </c:pt>
                <c:pt idx="367">
                  <c:v>23</c:v>
                </c:pt>
                <c:pt idx="368">
                  <c:v>23</c:v>
                </c:pt>
                <c:pt idx="369">
                  <c:v>23.125</c:v>
                </c:pt>
                <c:pt idx="370">
                  <c:v>23.125</c:v>
                </c:pt>
                <c:pt idx="371">
                  <c:v>23.25</c:v>
                </c:pt>
                <c:pt idx="372">
                  <c:v>23.25</c:v>
                </c:pt>
                <c:pt idx="373">
                  <c:v>23.375</c:v>
                </c:pt>
                <c:pt idx="374">
                  <c:v>23.375</c:v>
                </c:pt>
                <c:pt idx="375">
                  <c:v>23.5</c:v>
                </c:pt>
                <c:pt idx="376">
                  <c:v>23.5</c:v>
                </c:pt>
                <c:pt idx="377">
                  <c:v>23.625</c:v>
                </c:pt>
                <c:pt idx="378">
                  <c:v>23.625</c:v>
                </c:pt>
                <c:pt idx="379">
                  <c:v>23.75</c:v>
                </c:pt>
                <c:pt idx="380">
                  <c:v>23.75</c:v>
                </c:pt>
                <c:pt idx="381">
                  <c:v>23.875</c:v>
                </c:pt>
                <c:pt idx="382">
                  <c:v>23.875</c:v>
                </c:pt>
                <c:pt idx="383">
                  <c:v>24</c:v>
                </c:pt>
                <c:pt idx="384">
                  <c:v>24</c:v>
                </c:pt>
                <c:pt idx="385">
                  <c:v>24.125</c:v>
                </c:pt>
                <c:pt idx="386">
                  <c:v>24.125</c:v>
                </c:pt>
                <c:pt idx="387">
                  <c:v>24.25</c:v>
                </c:pt>
                <c:pt idx="388">
                  <c:v>24.25</c:v>
                </c:pt>
                <c:pt idx="389">
                  <c:v>24.375</c:v>
                </c:pt>
                <c:pt idx="390">
                  <c:v>24.375</c:v>
                </c:pt>
                <c:pt idx="391">
                  <c:v>24.5</c:v>
                </c:pt>
                <c:pt idx="392">
                  <c:v>24.5</c:v>
                </c:pt>
                <c:pt idx="393">
                  <c:v>24.625</c:v>
                </c:pt>
                <c:pt idx="394">
                  <c:v>24.625</c:v>
                </c:pt>
                <c:pt idx="395">
                  <c:v>24.75</c:v>
                </c:pt>
                <c:pt idx="396">
                  <c:v>24.75</c:v>
                </c:pt>
                <c:pt idx="397">
                  <c:v>24.875</c:v>
                </c:pt>
                <c:pt idx="398">
                  <c:v>24.875</c:v>
                </c:pt>
                <c:pt idx="399">
                  <c:v>25</c:v>
                </c:pt>
                <c:pt idx="400">
                  <c:v>25</c:v>
                </c:pt>
                <c:pt idx="401">
                  <c:v>25.125</c:v>
                </c:pt>
                <c:pt idx="402">
                  <c:v>25.125</c:v>
                </c:pt>
                <c:pt idx="403">
                  <c:v>25.25</c:v>
                </c:pt>
                <c:pt idx="404">
                  <c:v>25.25</c:v>
                </c:pt>
                <c:pt idx="405">
                  <c:v>25.375</c:v>
                </c:pt>
                <c:pt idx="406">
                  <c:v>25.375</c:v>
                </c:pt>
                <c:pt idx="407">
                  <c:v>25.5</c:v>
                </c:pt>
                <c:pt idx="408">
                  <c:v>25.5</c:v>
                </c:pt>
                <c:pt idx="409">
                  <c:v>25.625</c:v>
                </c:pt>
                <c:pt idx="410">
                  <c:v>25.625</c:v>
                </c:pt>
                <c:pt idx="411">
                  <c:v>25.75</c:v>
                </c:pt>
                <c:pt idx="412">
                  <c:v>25.75</c:v>
                </c:pt>
                <c:pt idx="413">
                  <c:v>25.875</c:v>
                </c:pt>
                <c:pt idx="414">
                  <c:v>25.875</c:v>
                </c:pt>
                <c:pt idx="415">
                  <c:v>26</c:v>
                </c:pt>
                <c:pt idx="416">
                  <c:v>26</c:v>
                </c:pt>
                <c:pt idx="417">
                  <c:v>26.125</c:v>
                </c:pt>
                <c:pt idx="418">
                  <c:v>26.125</c:v>
                </c:pt>
                <c:pt idx="419">
                  <c:v>26.25</c:v>
                </c:pt>
                <c:pt idx="420">
                  <c:v>26.25</c:v>
                </c:pt>
                <c:pt idx="421">
                  <c:v>26.375</c:v>
                </c:pt>
                <c:pt idx="422">
                  <c:v>26.375</c:v>
                </c:pt>
                <c:pt idx="423">
                  <c:v>26.5</c:v>
                </c:pt>
                <c:pt idx="424">
                  <c:v>26.5</c:v>
                </c:pt>
                <c:pt idx="425">
                  <c:v>26.625</c:v>
                </c:pt>
                <c:pt idx="426">
                  <c:v>26.625</c:v>
                </c:pt>
                <c:pt idx="427">
                  <c:v>26.75</c:v>
                </c:pt>
                <c:pt idx="428">
                  <c:v>26.75</c:v>
                </c:pt>
                <c:pt idx="429">
                  <c:v>26.875</c:v>
                </c:pt>
                <c:pt idx="430">
                  <c:v>26.875</c:v>
                </c:pt>
                <c:pt idx="431">
                  <c:v>27</c:v>
                </c:pt>
                <c:pt idx="432">
                  <c:v>27</c:v>
                </c:pt>
                <c:pt idx="433">
                  <c:v>27.125</c:v>
                </c:pt>
                <c:pt idx="434">
                  <c:v>27.125</c:v>
                </c:pt>
                <c:pt idx="435">
                  <c:v>27.25</c:v>
                </c:pt>
                <c:pt idx="436">
                  <c:v>27.25</c:v>
                </c:pt>
                <c:pt idx="437">
                  <c:v>27.375</c:v>
                </c:pt>
                <c:pt idx="438">
                  <c:v>27.375</c:v>
                </c:pt>
                <c:pt idx="439">
                  <c:v>27.5</c:v>
                </c:pt>
                <c:pt idx="440">
                  <c:v>27.5</c:v>
                </c:pt>
                <c:pt idx="441">
                  <c:v>27.625</c:v>
                </c:pt>
                <c:pt idx="442">
                  <c:v>27.625</c:v>
                </c:pt>
                <c:pt idx="443">
                  <c:v>27.75</c:v>
                </c:pt>
                <c:pt idx="444">
                  <c:v>27.75</c:v>
                </c:pt>
                <c:pt idx="445">
                  <c:v>27.875</c:v>
                </c:pt>
                <c:pt idx="446">
                  <c:v>27.875</c:v>
                </c:pt>
                <c:pt idx="447">
                  <c:v>28</c:v>
                </c:pt>
                <c:pt idx="448">
                  <c:v>28</c:v>
                </c:pt>
                <c:pt idx="449">
                  <c:v>28.125</c:v>
                </c:pt>
                <c:pt idx="450">
                  <c:v>28.125</c:v>
                </c:pt>
                <c:pt idx="451">
                  <c:v>28.25</c:v>
                </c:pt>
                <c:pt idx="452">
                  <c:v>28.25</c:v>
                </c:pt>
                <c:pt idx="453">
                  <c:v>28.375</c:v>
                </c:pt>
                <c:pt idx="454">
                  <c:v>28.375</c:v>
                </c:pt>
                <c:pt idx="455">
                  <c:v>28.5</c:v>
                </c:pt>
                <c:pt idx="456">
                  <c:v>28.5</c:v>
                </c:pt>
                <c:pt idx="457">
                  <c:v>28.625</c:v>
                </c:pt>
                <c:pt idx="458">
                  <c:v>28.625</c:v>
                </c:pt>
                <c:pt idx="459">
                  <c:v>28.75</c:v>
                </c:pt>
                <c:pt idx="460">
                  <c:v>28.75</c:v>
                </c:pt>
                <c:pt idx="461">
                  <c:v>28.875</c:v>
                </c:pt>
                <c:pt idx="462">
                  <c:v>28.875</c:v>
                </c:pt>
                <c:pt idx="463">
                  <c:v>29</c:v>
                </c:pt>
                <c:pt idx="464">
                  <c:v>29</c:v>
                </c:pt>
                <c:pt idx="465">
                  <c:v>29.125</c:v>
                </c:pt>
                <c:pt idx="466">
                  <c:v>29.125</c:v>
                </c:pt>
                <c:pt idx="467">
                  <c:v>29.25</c:v>
                </c:pt>
                <c:pt idx="468">
                  <c:v>29.25</c:v>
                </c:pt>
                <c:pt idx="469">
                  <c:v>29.375</c:v>
                </c:pt>
                <c:pt idx="470">
                  <c:v>29.375</c:v>
                </c:pt>
                <c:pt idx="471">
                  <c:v>29.5</c:v>
                </c:pt>
                <c:pt idx="472">
                  <c:v>29.5</c:v>
                </c:pt>
                <c:pt idx="473">
                  <c:v>29.625</c:v>
                </c:pt>
                <c:pt idx="474">
                  <c:v>29.625</c:v>
                </c:pt>
                <c:pt idx="475">
                  <c:v>29.75</c:v>
                </c:pt>
                <c:pt idx="476">
                  <c:v>29.75</c:v>
                </c:pt>
                <c:pt idx="477">
                  <c:v>29.875</c:v>
                </c:pt>
                <c:pt idx="478">
                  <c:v>29.875</c:v>
                </c:pt>
                <c:pt idx="479">
                  <c:v>30</c:v>
                </c:pt>
              </c:numCache>
            </c:numRef>
          </c:xVal>
          <c:yVal>
            <c:numRef>
              <c:f>OneGroupDistr!$J$10:$J$489</c:f>
              <c:numCache>
                <c:formatCode>General</c:formatCode>
                <c:ptCount val="480"/>
                <c:pt idx="0">
                  <c:v>0.76656299999999999</c:v>
                </c:pt>
                <c:pt idx="1">
                  <c:v>1.08222</c:v>
                </c:pt>
                <c:pt idx="2">
                  <c:v>1.06881</c:v>
                </c:pt>
                <c:pt idx="3">
                  <c:v>1.2362899999999999</c:v>
                </c:pt>
                <c:pt idx="4">
                  <c:v>1.23034</c:v>
                </c:pt>
                <c:pt idx="5">
                  <c:v>1.35389</c:v>
                </c:pt>
                <c:pt idx="6">
                  <c:v>1.34999</c:v>
                </c:pt>
                <c:pt idx="7">
                  <c:v>1.44838</c:v>
                </c:pt>
                <c:pt idx="8">
                  <c:v>1.4455199999999999</c:v>
                </c:pt>
                <c:pt idx="9">
                  <c:v>1.52603</c:v>
                </c:pt>
                <c:pt idx="10">
                  <c:v>1.5238400000000001</c:v>
                </c:pt>
                <c:pt idx="11">
                  <c:v>1.5907800000000001</c:v>
                </c:pt>
                <c:pt idx="12">
                  <c:v>1.5890599999999999</c:v>
                </c:pt>
                <c:pt idx="13">
                  <c:v>1.64537</c:v>
                </c:pt>
                <c:pt idx="14">
                  <c:v>1.64398</c:v>
                </c:pt>
                <c:pt idx="15">
                  <c:v>1.6917500000000001</c:v>
                </c:pt>
                <c:pt idx="16">
                  <c:v>1.6906099999999999</c:v>
                </c:pt>
                <c:pt idx="17">
                  <c:v>1.73142</c:v>
                </c:pt>
                <c:pt idx="18">
                  <c:v>1.73048</c:v>
                </c:pt>
                <c:pt idx="19">
                  <c:v>1.7655099999999999</c:v>
                </c:pt>
                <c:pt idx="20">
                  <c:v>1.7647200000000001</c:v>
                </c:pt>
                <c:pt idx="21">
                  <c:v>1.7949200000000001</c:v>
                </c:pt>
                <c:pt idx="22">
                  <c:v>1.7942499999999999</c:v>
                </c:pt>
                <c:pt idx="23">
                  <c:v>1.8203800000000001</c:v>
                </c:pt>
                <c:pt idx="24">
                  <c:v>1.8198099999999999</c:v>
                </c:pt>
                <c:pt idx="25">
                  <c:v>1.8424799999999999</c:v>
                </c:pt>
                <c:pt idx="26">
                  <c:v>1.84199</c:v>
                </c:pt>
                <c:pt idx="27">
                  <c:v>1.8616999999999999</c:v>
                </c:pt>
                <c:pt idx="28">
                  <c:v>1.8612899999999999</c:v>
                </c:pt>
                <c:pt idx="29">
                  <c:v>1.87846</c:v>
                </c:pt>
                <c:pt idx="30">
                  <c:v>1.8781099999999999</c:v>
                </c:pt>
                <c:pt idx="31">
                  <c:v>1.8931</c:v>
                </c:pt>
                <c:pt idx="32">
                  <c:v>1.89279</c:v>
                </c:pt>
                <c:pt idx="33">
                  <c:v>1.9058999999999999</c:v>
                </c:pt>
                <c:pt idx="34">
                  <c:v>1.9056299999999999</c:v>
                </c:pt>
                <c:pt idx="35">
                  <c:v>1.9171100000000001</c:v>
                </c:pt>
                <c:pt idx="36">
                  <c:v>1.9168700000000001</c:v>
                </c:pt>
                <c:pt idx="37">
                  <c:v>1.92693</c:v>
                </c:pt>
                <c:pt idx="38">
                  <c:v>1.9267300000000001</c:v>
                </c:pt>
                <c:pt idx="39">
                  <c:v>1.9355599999999999</c:v>
                </c:pt>
                <c:pt idx="40">
                  <c:v>1.9353800000000001</c:v>
                </c:pt>
                <c:pt idx="41">
                  <c:v>1.94313</c:v>
                </c:pt>
                <c:pt idx="42">
                  <c:v>1.9429799999999999</c:v>
                </c:pt>
                <c:pt idx="43">
                  <c:v>1.9497899999999999</c:v>
                </c:pt>
                <c:pt idx="44">
                  <c:v>1.9496599999999999</c:v>
                </c:pt>
                <c:pt idx="45">
                  <c:v>1.9556500000000001</c:v>
                </c:pt>
                <c:pt idx="46">
                  <c:v>1.95553</c:v>
                </c:pt>
                <c:pt idx="47">
                  <c:v>1.9608099999999999</c:v>
                </c:pt>
                <c:pt idx="48">
                  <c:v>1.96071</c:v>
                </c:pt>
                <c:pt idx="49">
                  <c:v>1.96536</c:v>
                </c:pt>
                <c:pt idx="50">
                  <c:v>1.9652700000000001</c:v>
                </c:pt>
                <c:pt idx="51" formatCode="0.00E+00">
                  <c:v>1.9693700000000001</c:v>
                </c:pt>
                <c:pt idx="52" formatCode="0.00E+00">
                  <c:v>1.96929</c:v>
                </c:pt>
                <c:pt idx="53" formatCode="0.00E+00">
                  <c:v>1.9729000000000001</c:v>
                </c:pt>
                <c:pt idx="54" formatCode="0.00E+00">
                  <c:v>1.9728300000000001</c:v>
                </c:pt>
                <c:pt idx="55" formatCode="0.00E+00">
                  <c:v>1.9760200000000001</c:v>
                </c:pt>
                <c:pt idx="56" formatCode="0.00E+00">
                  <c:v>1.9759599999999999</c:v>
                </c:pt>
                <c:pt idx="57" formatCode="0.00E+00">
                  <c:v>1.97878</c:v>
                </c:pt>
                <c:pt idx="58" formatCode="0.00E+00">
                  <c:v>1.97872</c:v>
                </c:pt>
                <c:pt idx="59" formatCode="0.00E+00">
                  <c:v>1.9812099999999999</c:v>
                </c:pt>
                <c:pt idx="60" formatCode="0.00E+00">
                  <c:v>1.98116</c:v>
                </c:pt>
                <c:pt idx="61" formatCode="0.00E+00">
                  <c:v>1.98336</c:v>
                </c:pt>
                <c:pt idx="62" formatCode="0.00E+00">
                  <c:v>1.98332</c:v>
                </c:pt>
                <c:pt idx="63" formatCode="0.00E+00">
                  <c:v>1.98526</c:v>
                </c:pt>
                <c:pt idx="64" formatCode="0.00E+00">
                  <c:v>1.98522</c:v>
                </c:pt>
                <c:pt idx="65" formatCode="0.00E+00">
                  <c:v>1.9869399999999999</c:v>
                </c:pt>
                <c:pt idx="66" formatCode="0.00E+00">
                  <c:v>1.98691</c:v>
                </c:pt>
                <c:pt idx="67" formatCode="0.00E+00">
                  <c:v>1.9884299999999999</c:v>
                </c:pt>
                <c:pt idx="68" formatCode="0.00E+00">
                  <c:v>1.9883999999999999</c:v>
                </c:pt>
                <c:pt idx="69" formatCode="0.00E+00">
                  <c:v>1.9897400000000001</c:v>
                </c:pt>
                <c:pt idx="70" formatCode="0.00E+00">
                  <c:v>1.9897199999999999</c:v>
                </c:pt>
                <c:pt idx="71" formatCode="0.00E+00">
                  <c:v>1.99091</c:v>
                </c:pt>
                <c:pt idx="72" formatCode="0.00E+00">
                  <c:v>1.99088</c:v>
                </c:pt>
                <c:pt idx="73" formatCode="0.00E+00">
                  <c:v>1.99194</c:v>
                </c:pt>
                <c:pt idx="74" formatCode="0.00E+00">
                  <c:v>1.9919199999999999</c:v>
                </c:pt>
                <c:pt idx="75" formatCode="0.00E+00">
                  <c:v>1.99285</c:v>
                </c:pt>
                <c:pt idx="76" formatCode="0.00E+00">
                  <c:v>1.9928300000000001</c:v>
                </c:pt>
                <c:pt idx="77" formatCode="0.00E+00">
                  <c:v>1.99366</c:v>
                </c:pt>
                <c:pt idx="78" formatCode="0.00E+00">
                  <c:v>1.9936400000000001</c:v>
                </c:pt>
                <c:pt idx="79" formatCode="0.00E+00">
                  <c:v>1.99437</c:v>
                </c:pt>
                <c:pt idx="80" formatCode="0.00E+00">
                  <c:v>1.9943599999999999</c:v>
                </c:pt>
                <c:pt idx="81" formatCode="0.00E+00">
                  <c:v>1.99501</c:v>
                </c:pt>
                <c:pt idx="82" formatCode="0.00E+00">
                  <c:v>1.9950000000000001</c:v>
                </c:pt>
                <c:pt idx="83" formatCode="0.00E+00">
                  <c:v>1.9955700000000001</c:v>
                </c:pt>
                <c:pt idx="84" formatCode="0.00E+00">
                  <c:v>1.99556</c:v>
                </c:pt>
                <c:pt idx="85" formatCode="0.00E+00">
                  <c:v>1.99607</c:v>
                </c:pt>
                <c:pt idx="86" formatCode="0.00E+00">
                  <c:v>1.9960599999999999</c:v>
                </c:pt>
                <c:pt idx="87" formatCode="0.00E+00">
                  <c:v>1.99651</c:v>
                </c:pt>
                <c:pt idx="88" formatCode="0.00E+00">
                  <c:v>1.9964999999999999</c:v>
                </c:pt>
                <c:pt idx="89" formatCode="0.00E+00">
                  <c:v>1.9968999999999999</c:v>
                </c:pt>
                <c:pt idx="90" formatCode="0.00E+00">
                  <c:v>1.9968900000000001</c:v>
                </c:pt>
                <c:pt idx="91" formatCode="0.00E+00">
                  <c:v>1.99725</c:v>
                </c:pt>
                <c:pt idx="92" formatCode="0.00E+00">
                  <c:v>1.9972399999999999</c:v>
                </c:pt>
                <c:pt idx="93" formatCode="0.00E+00">
                  <c:v>1.99756</c:v>
                </c:pt>
                <c:pt idx="94" formatCode="0.00E+00">
                  <c:v>1.9975499999999999</c:v>
                </c:pt>
                <c:pt idx="95" formatCode="0.00E+00">
                  <c:v>1.99783</c:v>
                </c:pt>
                <c:pt idx="96" formatCode="0.00E+00">
                  <c:v>1.99783</c:v>
                </c:pt>
                <c:pt idx="97" formatCode="0.00E+00">
                  <c:v>1.99807</c:v>
                </c:pt>
                <c:pt idx="98" formatCode="0.00E+00">
                  <c:v>1.99807</c:v>
                </c:pt>
                <c:pt idx="99" formatCode="0.00E+00">
                  <c:v>1.9982899999999999</c:v>
                </c:pt>
                <c:pt idx="100" formatCode="0.00E+00">
                  <c:v>1.9982899999999999</c:v>
                </c:pt>
                <c:pt idx="101" formatCode="0.00E+00">
                  <c:v>1.99848</c:v>
                </c:pt>
                <c:pt idx="102" formatCode="0.00E+00">
                  <c:v>1.99848</c:v>
                </c:pt>
                <c:pt idx="103" formatCode="0.00E+00">
                  <c:v>1.99865</c:v>
                </c:pt>
                <c:pt idx="104" formatCode="0.00E+00">
                  <c:v>1.99865</c:v>
                </c:pt>
                <c:pt idx="105" formatCode="0.00E+00">
                  <c:v>1.9987999999999999</c:v>
                </c:pt>
                <c:pt idx="106" formatCode="0.00E+00">
                  <c:v>1.9987999999999999</c:v>
                </c:pt>
                <c:pt idx="107" formatCode="0.00E+00">
                  <c:v>1.9989300000000001</c:v>
                </c:pt>
                <c:pt idx="108" formatCode="0.00E+00">
                  <c:v>1.9989300000000001</c:v>
                </c:pt>
                <c:pt idx="109" formatCode="0.00E+00">
                  <c:v>1.99905</c:v>
                </c:pt>
                <c:pt idx="110" formatCode="0.00E+00">
                  <c:v>1.99905</c:v>
                </c:pt>
                <c:pt idx="111" formatCode="0.00E+00">
                  <c:v>1.99916</c:v>
                </c:pt>
                <c:pt idx="112" formatCode="0.00E+00">
                  <c:v>1.99916</c:v>
                </c:pt>
                <c:pt idx="113" formatCode="0.00E+00">
                  <c:v>1.99925</c:v>
                </c:pt>
                <c:pt idx="114" formatCode="0.00E+00">
                  <c:v>1.99925</c:v>
                </c:pt>
                <c:pt idx="115" formatCode="0.00E+00">
                  <c:v>1.9993399999999999</c:v>
                </c:pt>
                <c:pt idx="116" formatCode="0.00E+00">
                  <c:v>1.9993300000000001</c:v>
                </c:pt>
                <c:pt idx="117" formatCode="0.00E+00">
                  <c:v>1.9994099999999999</c:v>
                </c:pt>
                <c:pt idx="118" formatCode="0.00E+00">
                  <c:v>1.9994099999999999</c:v>
                </c:pt>
                <c:pt idx="119" formatCode="0.00E+00">
                  <c:v>1.9994799999999999</c:v>
                </c:pt>
                <c:pt idx="120" formatCode="0.00E+00">
                  <c:v>1.9994700000000001</c:v>
                </c:pt>
                <c:pt idx="121" formatCode="0.00E+00">
                  <c:v>1.99953</c:v>
                </c:pt>
                <c:pt idx="122" formatCode="0.00E+00">
                  <c:v>1.99953</c:v>
                </c:pt>
                <c:pt idx="123" formatCode="0.00E+00">
                  <c:v>1.99959</c:v>
                </c:pt>
                <c:pt idx="124" formatCode="0.00E+00">
                  <c:v>1.9995799999999999</c:v>
                </c:pt>
                <c:pt idx="125" formatCode="0.00E+00">
                  <c:v>1.99963</c:v>
                </c:pt>
                <c:pt idx="126" formatCode="0.00E+00">
                  <c:v>1.99963</c:v>
                </c:pt>
                <c:pt idx="127" formatCode="0.00E+00">
                  <c:v>1.9996700000000001</c:v>
                </c:pt>
                <c:pt idx="128" formatCode="0.00E+00">
                  <c:v>1.9996700000000001</c:v>
                </c:pt>
                <c:pt idx="129" formatCode="0.00E+00">
                  <c:v>1.9997100000000001</c:v>
                </c:pt>
                <c:pt idx="130" formatCode="0.00E+00">
                  <c:v>1.9997100000000001</c:v>
                </c:pt>
                <c:pt idx="131" formatCode="0.00E+00">
                  <c:v>1.9997400000000001</c:v>
                </c:pt>
                <c:pt idx="132" formatCode="0.00E+00">
                  <c:v>1.9997400000000001</c:v>
                </c:pt>
                <c:pt idx="133" formatCode="0.00E+00">
                  <c:v>1.99977</c:v>
                </c:pt>
                <c:pt idx="134" formatCode="0.00E+00">
                  <c:v>1.99977</c:v>
                </c:pt>
                <c:pt idx="135" formatCode="0.00E+00">
                  <c:v>1.9998</c:v>
                </c:pt>
                <c:pt idx="136" formatCode="0.00E+00">
                  <c:v>1.99979</c:v>
                </c:pt>
                <c:pt idx="137" formatCode="0.00E+00">
                  <c:v>1.9998199999999999</c:v>
                </c:pt>
                <c:pt idx="138" formatCode="0.00E+00">
                  <c:v>1.9998199999999999</c:v>
                </c:pt>
                <c:pt idx="139" formatCode="0.00E+00">
                  <c:v>1.9998400000000001</c:v>
                </c:pt>
                <c:pt idx="140" formatCode="0.00E+00">
                  <c:v>1.9998400000000001</c:v>
                </c:pt>
                <c:pt idx="141" formatCode="0.00E+00">
                  <c:v>1.99986</c:v>
                </c:pt>
                <c:pt idx="142" formatCode="0.00E+00">
                  <c:v>1.99986</c:v>
                </c:pt>
                <c:pt idx="143" formatCode="0.00E+00">
                  <c:v>1.99987</c:v>
                </c:pt>
                <c:pt idx="144" formatCode="0.00E+00">
                  <c:v>1.99987</c:v>
                </c:pt>
                <c:pt idx="145" formatCode="0.00E+00">
                  <c:v>1.9998899999999999</c:v>
                </c:pt>
                <c:pt idx="146" formatCode="0.00E+00">
                  <c:v>1.9998899999999999</c:v>
                </c:pt>
                <c:pt idx="147" formatCode="0.00E+00">
                  <c:v>1.9999</c:v>
                </c:pt>
                <c:pt idx="148" formatCode="0.00E+00">
                  <c:v>1.9999</c:v>
                </c:pt>
                <c:pt idx="149" formatCode="0.00E+00">
                  <c:v>1.9999100000000001</c:v>
                </c:pt>
                <c:pt idx="150" formatCode="0.00E+00">
                  <c:v>1.9999100000000001</c:v>
                </c:pt>
                <c:pt idx="151" formatCode="0.00E+00">
                  <c:v>1.9999199999999999</c:v>
                </c:pt>
                <c:pt idx="152" formatCode="0.00E+00">
                  <c:v>1.9999199999999999</c:v>
                </c:pt>
                <c:pt idx="153" formatCode="0.00E+00">
                  <c:v>1.99993</c:v>
                </c:pt>
                <c:pt idx="154" formatCode="0.00E+00">
                  <c:v>1.99993</c:v>
                </c:pt>
                <c:pt idx="155" formatCode="0.00E+00">
                  <c:v>1.9999400000000001</c:v>
                </c:pt>
                <c:pt idx="156" formatCode="0.00E+00">
                  <c:v>1.9999400000000001</c:v>
                </c:pt>
                <c:pt idx="157" formatCode="0.00E+00">
                  <c:v>1.9999400000000001</c:v>
                </c:pt>
                <c:pt idx="158" formatCode="0.00E+00">
                  <c:v>1.9999400000000001</c:v>
                </c:pt>
                <c:pt idx="159" formatCode="0.00E+00">
                  <c:v>1.9999499999999999</c:v>
                </c:pt>
                <c:pt idx="160" formatCode="0.00E+00">
                  <c:v>1.9999499999999999</c:v>
                </c:pt>
                <c:pt idx="161" formatCode="0.00E+00">
                  <c:v>1.99996</c:v>
                </c:pt>
                <c:pt idx="162" formatCode="0.00E+00">
                  <c:v>1.99996</c:v>
                </c:pt>
                <c:pt idx="163" formatCode="0.00E+00">
                  <c:v>1.99996</c:v>
                </c:pt>
                <c:pt idx="164" formatCode="0.00E+00">
                  <c:v>1.99996</c:v>
                </c:pt>
                <c:pt idx="165" formatCode="0.00E+00">
                  <c:v>1.99996</c:v>
                </c:pt>
                <c:pt idx="166" formatCode="0.00E+00">
                  <c:v>1.99996</c:v>
                </c:pt>
                <c:pt idx="167" formatCode="0.00E+00">
                  <c:v>1.99997</c:v>
                </c:pt>
                <c:pt idx="168" formatCode="0.00E+00">
                  <c:v>1.99997</c:v>
                </c:pt>
                <c:pt idx="169" formatCode="0.00E+00">
                  <c:v>1.99997</c:v>
                </c:pt>
                <c:pt idx="170" formatCode="0.00E+00">
                  <c:v>1.99997</c:v>
                </c:pt>
                <c:pt idx="171" formatCode="0.00E+00">
                  <c:v>1.9999800000000001</c:v>
                </c:pt>
                <c:pt idx="172">
                  <c:v>1.99997</c:v>
                </c:pt>
                <c:pt idx="173">
                  <c:v>1.9999800000000001</c:v>
                </c:pt>
                <c:pt idx="174">
                  <c:v>1.9999800000000001</c:v>
                </c:pt>
                <c:pt idx="175">
                  <c:v>1.9999800000000001</c:v>
                </c:pt>
                <c:pt idx="176">
                  <c:v>1.9999800000000001</c:v>
                </c:pt>
                <c:pt idx="177">
                  <c:v>1.9999800000000001</c:v>
                </c:pt>
                <c:pt idx="178">
                  <c:v>1.9999800000000001</c:v>
                </c:pt>
                <c:pt idx="179">
                  <c:v>1.9999800000000001</c:v>
                </c:pt>
                <c:pt idx="180">
                  <c:v>1.9999800000000001</c:v>
                </c:pt>
                <c:pt idx="181">
                  <c:v>1.9999899999999999</c:v>
                </c:pt>
                <c:pt idx="182">
                  <c:v>1.9999899999999999</c:v>
                </c:pt>
                <c:pt idx="183">
                  <c:v>1.9999899999999999</c:v>
                </c:pt>
                <c:pt idx="184">
                  <c:v>1.9999899999999999</c:v>
                </c:pt>
                <c:pt idx="185">
                  <c:v>1.9999899999999999</c:v>
                </c:pt>
                <c:pt idx="186">
                  <c:v>1.9999899999999999</c:v>
                </c:pt>
                <c:pt idx="187">
                  <c:v>1.9999899999999999</c:v>
                </c:pt>
                <c:pt idx="188">
                  <c:v>1.9999899999999999</c:v>
                </c:pt>
                <c:pt idx="189">
                  <c:v>1.9999899999999999</c:v>
                </c:pt>
                <c:pt idx="190">
                  <c:v>1.9999899999999999</c:v>
                </c:pt>
                <c:pt idx="191">
                  <c:v>1.9999899999999999</c:v>
                </c:pt>
                <c:pt idx="192">
                  <c:v>1.9999899999999999</c:v>
                </c:pt>
                <c:pt idx="193">
                  <c:v>1.9999899999999999</c:v>
                </c:pt>
                <c:pt idx="194">
                  <c:v>1.9999899999999999</c:v>
                </c:pt>
                <c:pt idx="195">
                  <c:v>1.9999899999999999</c:v>
                </c:pt>
                <c:pt idx="196">
                  <c:v>1.9999899999999999</c:v>
                </c:pt>
                <c:pt idx="197">
                  <c:v>1.9999899999999999</c:v>
                </c:pt>
                <c:pt idx="198">
                  <c:v>1.9999899999999999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1.9999899999999999</c:v>
                </c:pt>
                <c:pt idx="288">
                  <c:v>1.9999899999999999</c:v>
                </c:pt>
                <c:pt idx="289">
                  <c:v>1.9999899999999999</c:v>
                </c:pt>
                <c:pt idx="290">
                  <c:v>1.9999899999999999</c:v>
                </c:pt>
                <c:pt idx="291">
                  <c:v>1.9999899999999999</c:v>
                </c:pt>
                <c:pt idx="292">
                  <c:v>1.9999899999999999</c:v>
                </c:pt>
                <c:pt idx="293">
                  <c:v>1.9999899999999999</c:v>
                </c:pt>
                <c:pt idx="294">
                  <c:v>1.9999899999999999</c:v>
                </c:pt>
                <c:pt idx="295">
                  <c:v>1.9999899999999999</c:v>
                </c:pt>
                <c:pt idx="296">
                  <c:v>1.9999899999999999</c:v>
                </c:pt>
                <c:pt idx="297">
                  <c:v>1.9999899999999999</c:v>
                </c:pt>
                <c:pt idx="298">
                  <c:v>1.9999899999999999</c:v>
                </c:pt>
                <c:pt idx="299">
                  <c:v>1.9999899999999999</c:v>
                </c:pt>
                <c:pt idx="300">
                  <c:v>1.9999899999999999</c:v>
                </c:pt>
                <c:pt idx="301">
                  <c:v>1.9999899999999999</c:v>
                </c:pt>
                <c:pt idx="302">
                  <c:v>1.9999899999999999</c:v>
                </c:pt>
                <c:pt idx="303">
                  <c:v>1.9999899999999999</c:v>
                </c:pt>
                <c:pt idx="304">
                  <c:v>1.9999899999999999</c:v>
                </c:pt>
                <c:pt idx="305">
                  <c:v>1.9999899999999999</c:v>
                </c:pt>
                <c:pt idx="306">
                  <c:v>1.9999899999999999</c:v>
                </c:pt>
                <c:pt idx="307">
                  <c:v>1.9999800000000001</c:v>
                </c:pt>
                <c:pt idx="308">
                  <c:v>1.9999800000000001</c:v>
                </c:pt>
                <c:pt idx="309">
                  <c:v>1.9999800000000001</c:v>
                </c:pt>
                <c:pt idx="310">
                  <c:v>1.9999800000000001</c:v>
                </c:pt>
                <c:pt idx="311">
                  <c:v>1.9999800000000001</c:v>
                </c:pt>
                <c:pt idx="312">
                  <c:v>1.9999800000000001</c:v>
                </c:pt>
                <c:pt idx="313">
                  <c:v>1.9999800000000001</c:v>
                </c:pt>
                <c:pt idx="314">
                  <c:v>1.9999800000000001</c:v>
                </c:pt>
                <c:pt idx="315">
                  <c:v>1.99997</c:v>
                </c:pt>
                <c:pt idx="316">
                  <c:v>1.99997</c:v>
                </c:pt>
                <c:pt idx="317">
                  <c:v>1.99997</c:v>
                </c:pt>
                <c:pt idx="318">
                  <c:v>1.99997</c:v>
                </c:pt>
                <c:pt idx="319">
                  <c:v>1.99997</c:v>
                </c:pt>
                <c:pt idx="320">
                  <c:v>1.99997</c:v>
                </c:pt>
                <c:pt idx="321">
                  <c:v>1.99996</c:v>
                </c:pt>
                <c:pt idx="322">
                  <c:v>1.99996</c:v>
                </c:pt>
                <c:pt idx="323">
                  <c:v>1.99996</c:v>
                </c:pt>
                <c:pt idx="324">
                  <c:v>1.99996</c:v>
                </c:pt>
                <c:pt idx="325">
                  <c:v>1.9999499999999999</c:v>
                </c:pt>
                <c:pt idx="326">
                  <c:v>1.9999499999999999</c:v>
                </c:pt>
                <c:pt idx="327">
                  <c:v>1.9999400000000001</c:v>
                </c:pt>
                <c:pt idx="328">
                  <c:v>1.9999400000000001</c:v>
                </c:pt>
                <c:pt idx="329">
                  <c:v>1.9999400000000001</c:v>
                </c:pt>
                <c:pt idx="330">
                  <c:v>1.9999400000000001</c:v>
                </c:pt>
                <c:pt idx="331">
                  <c:v>1.99993</c:v>
                </c:pt>
                <c:pt idx="332">
                  <c:v>1.99993</c:v>
                </c:pt>
                <c:pt idx="333">
                  <c:v>1.9999199999999999</c:v>
                </c:pt>
                <c:pt idx="334">
                  <c:v>1.9999199999999999</c:v>
                </c:pt>
                <c:pt idx="335">
                  <c:v>1.9999100000000001</c:v>
                </c:pt>
                <c:pt idx="336">
                  <c:v>1.9999100000000001</c:v>
                </c:pt>
                <c:pt idx="337">
                  <c:v>1.9999</c:v>
                </c:pt>
                <c:pt idx="338">
                  <c:v>1.9999</c:v>
                </c:pt>
                <c:pt idx="339">
                  <c:v>1.9998800000000001</c:v>
                </c:pt>
                <c:pt idx="340">
                  <c:v>1.9998800000000001</c:v>
                </c:pt>
                <c:pt idx="341">
                  <c:v>1.99987</c:v>
                </c:pt>
                <c:pt idx="342">
                  <c:v>1.99987</c:v>
                </c:pt>
                <c:pt idx="343">
                  <c:v>1.9998499999999999</c:v>
                </c:pt>
                <c:pt idx="344">
                  <c:v>1.9998499999999999</c:v>
                </c:pt>
                <c:pt idx="345">
                  <c:v>1.99983</c:v>
                </c:pt>
                <c:pt idx="346">
                  <c:v>1.99983</c:v>
                </c:pt>
                <c:pt idx="347">
                  <c:v>1.9998100000000001</c:v>
                </c:pt>
                <c:pt idx="348">
                  <c:v>1.9998100000000001</c:v>
                </c:pt>
                <c:pt idx="349">
                  <c:v>1.9997799999999999</c:v>
                </c:pt>
                <c:pt idx="350">
                  <c:v>1.9997799999999999</c:v>
                </c:pt>
                <c:pt idx="351">
                  <c:v>1.99976</c:v>
                </c:pt>
                <c:pt idx="352">
                  <c:v>1.99976</c:v>
                </c:pt>
                <c:pt idx="353">
                  <c:v>1.9997199999999999</c:v>
                </c:pt>
                <c:pt idx="354">
                  <c:v>1.9997199999999999</c:v>
                </c:pt>
                <c:pt idx="355">
                  <c:v>1.99969</c:v>
                </c:pt>
                <c:pt idx="356">
                  <c:v>1.99969</c:v>
                </c:pt>
                <c:pt idx="357">
                  <c:v>1.9996499999999999</c:v>
                </c:pt>
                <c:pt idx="358">
                  <c:v>1.9996499999999999</c:v>
                </c:pt>
                <c:pt idx="359">
                  <c:v>1.9996</c:v>
                </c:pt>
                <c:pt idx="360">
                  <c:v>1.9996</c:v>
                </c:pt>
                <c:pt idx="361">
                  <c:v>1.9995499999999999</c:v>
                </c:pt>
                <c:pt idx="362">
                  <c:v>1.9995499999999999</c:v>
                </c:pt>
                <c:pt idx="363">
                  <c:v>1.99949</c:v>
                </c:pt>
                <c:pt idx="364">
                  <c:v>1.99949</c:v>
                </c:pt>
                <c:pt idx="365">
                  <c:v>1.99943</c:v>
                </c:pt>
                <c:pt idx="366">
                  <c:v>1.99943</c:v>
                </c:pt>
                <c:pt idx="367">
                  <c:v>1.99935</c:v>
                </c:pt>
                <c:pt idx="368">
                  <c:v>1.99935</c:v>
                </c:pt>
                <c:pt idx="369">
                  <c:v>1.9992700000000001</c:v>
                </c:pt>
                <c:pt idx="370">
                  <c:v>1.9992700000000001</c:v>
                </c:pt>
                <c:pt idx="371">
                  <c:v>1.9991699999999999</c:v>
                </c:pt>
                <c:pt idx="372">
                  <c:v>1.9991699999999999</c:v>
                </c:pt>
                <c:pt idx="373">
                  <c:v>1.9990699999999999</c:v>
                </c:pt>
                <c:pt idx="374">
                  <c:v>1.9990600000000001</c:v>
                </c:pt>
                <c:pt idx="375">
                  <c:v>1.9989399999999999</c:v>
                </c:pt>
                <c:pt idx="376">
                  <c:v>1.9989399999999999</c:v>
                </c:pt>
                <c:pt idx="377">
                  <c:v>1.99881</c:v>
                </c:pt>
                <c:pt idx="378">
                  <c:v>1.9987999999999999</c:v>
                </c:pt>
                <c:pt idx="379">
                  <c:v>1.99865</c:v>
                </c:pt>
                <c:pt idx="380">
                  <c:v>1.99865</c:v>
                </c:pt>
                <c:pt idx="381">
                  <c:v>1.99847</c:v>
                </c:pt>
                <c:pt idx="382">
                  <c:v>1.99847</c:v>
                </c:pt>
                <c:pt idx="383">
                  <c:v>1.99827</c:v>
                </c:pt>
                <c:pt idx="384">
                  <c:v>1.99827</c:v>
                </c:pt>
                <c:pt idx="385">
                  <c:v>1.9980500000000001</c:v>
                </c:pt>
                <c:pt idx="386">
                  <c:v>1.99804</c:v>
                </c:pt>
                <c:pt idx="387">
                  <c:v>1.99779</c:v>
                </c:pt>
                <c:pt idx="388">
                  <c:v>1.99779</c:v>
                </c:pt>
                <c:pt idx="389">
                  <c:v>1.9975000000000001</c:v>
                </c:pt>
                <c:pt idx="390">
                  <c:v>1.99749</c:v>
                </c:pt>
                <c:pt idx="391">
                  <c:v>1.9971699999999999</c:v>
                </c:pt>
                <c:pt idx="392">
                  <c:v>1.9971699999999999</c:v>
                </c:pt>
                <c:pt idx="393">
                  <c:v>1.9967999999999999</c:v>
                </c:pt>
                <c:pt idx="394">
                  <c:v>1.9967900000000001</c:v>
                </c:pt>
                <c:pt idx="395">
                  <c:v>1.99638</c:v>
                </c:pt>
                <c:pt idx="396">
                  <c:v>1.99637</c:v>
                </c:pt>
                <c:pt idx="397">
                  <c:v>1.9959</c:v>
                </c:pt>
                <c:pt idx="398">
                  <c:v>1.9958899999999999</c:v>
                </c:pt>
                <c:pt idx="399">
                  <c:v>1.99536</c:v>
                </c:pt>
                <c:pt idx="400">
                  <c:v>1.99535</c:v>
                </c:pt>
                <c:pt idx="401">
                  <c:v>1.99475</c:v>
                </c:pt>
                <c:pt idx="402">
                  <c:v>1.99474</c:v>
                </c:pt>
                <c:pt idx="403">
                  <c:v>1.9940599999999999</c:v>
                </c:pt>
                <c:pt idx="404">
                  <c:v>1.99404</c:v>
                </c:pt>
                <c:pt idx="405">
                  <c:v>1.9932700000000001</c:v>
                </c:pt>
                <c:pt idx="406">
                  <c:v>1.99325</c:v>
                </c:pt>
                <c:pt idx="407">
                  <c:v>1.99238</c:v>
                </c:pt>
                <c:pt idx="408">
                  <c:v>1.9923599999999999</c:v>
                </c:pt>
                <c:pt idx="409">
                  <c:v>1.99136</c:v>
                </c:pt>
                <c:pt idx="410">
                  <c:v>1.9913400000000001</c:v>
                </c:pt>
                <c:pt idx="411">
                  <c:v>1.99021</c:v>
                </c:pt>
                <c:pt idx="412">
                  <c:v>1.9901899999999999</c:v>
                </c:pt>
                <c:pt idx="413">
                  <c:v>1.98891</c:v>
                </c:pt>
                <c:pt idx="414">
                  <c:v>1.98888</c:v>
                </c:pt>
                <c:pt idx="415">
                  <c:v>1.98743</c:v>
                </c:pt>
                <c:pt idx="416">
                  <c:v>1.9874000000000001</c:v>
                </c:pt>
                <c:pt idx="417">
                  <c:v>1.9857499999999999</c:v>
                </c:pt>
                <c:pt idx="418">
                  <c:v>1.9857100000000001</c:v>
                </c:pt>
                <c:pt idx="419">
                  <c:v>1.98384</c:v>
                </c:pt>
                <c:pt idx="420">
                  <c:v>1.9838</c:v>
                </c:pt>
                <c:pt idx="421">
                  <c:v>1.98167</c:v>
                </c:pt>
                <c:pt idx="422">
                  <c:v>1.9816199999999999</c:v>
                </c:pt>
                <c:pt idx="423">
                  <c:v>1.9792000000000001</c:v>
                </c:pt>
                <c:pt idx="424">
                  <c:v>1.97915</c:v>
                </c:pt>
                <c:pt idx="425">
                  <c:v>1.9763999999999999</c:v>
                </c:pt>
                <c:pt idx="426">
                  <c:v>1.97634</c:v>
                </c:pt>
                <c:pt idx="427">
                  <c:v>1.9732099999999999</c:v>
                </c:pt>
                <c:pt idx="428">
                  <c:v>1.9731399999999999</c:v>
                </c:pt>
                <c:pt idx="429">
                  <c:v>1.96957</c:v>
                </c:pt>
                <c:pt idx="430">
                  <c:v>1.96949</c:v>
                </c:pt>
                <c:pt idx="431">
                  <c:v>1.96543</c:v>
                </c:pt>
                <c:pt idx="432">
                  <c:v>1.9653400000000001</c:v>
                </c:pt>
                <c:pt idx="433">
                  <c:v>1.96072</c:v>
                </c:pt>
                <c:pt idx="434">
                  <c:v>1.96062</c:v>
                </c:pt>
                <c:pt idx="435">
                  <c:v>1.9553400000000001</c:v>
                </c:pt>
                <c:pt idx="436">
                  <c:v>1.95522</c:v>
                </c:pt>
                <c:pt idx="437">
                  <c:v>1.9492</c:v>
                </c:pt>
                <c:pt idx="438">
                  <c:v>1.9490700000000001</c:v>
                </c:pt>
                <c:pt idx="439">
                  <c:v>1.9421900000000001</c:v>
                </c:pt>
                <c:pt idx="440">
                  <c:v>1.94204</c:v>
                </c:pt>
                <c:pt idx="441">
                  <c:v>1.93418</c:v>
                </c:pt>
                <c:pt idx="442">
                  <c:v>1.9339999999999999</c:v>
                </c:pt>
                <c:pt idx="443">
                  <c:v>1.92502</c:v>
                </c:pt>
                <c:pt idx="444">
                  <c:v>1.9248099999999999</c:v>
                </c:pt>
                <c:pt idx="445">
                  <c:v>1.91452</c:v>
                </c:pt>
                <c:pt idx="446">
                  <c:v>1.91428</c:v>
                </c:pt>
                <c:pt idx="447">
                  <c:v>1.90249</c:v>
                </c:pt>
                <c:pt idx="448">
                  <c:v>1.90221</c:v>
                </c:pt>
                <c:pt idx="449">
                  <c:v>1.8886799999999999</c:v>
                </c:pt>
                <c:pt idx="450">
                  <c:v>1.88836</c:v>
                </c:pt>
                <c:pt idx="451">
                  <c:v>1.87279</c:v>
                </c:pt>
                <c:pt idx="452">
                  <c:v>1.87242</c:v>
                </c:pt>
                <c:pt idx="453">
                  <c:v>1.8545</c:v>
                </c:pt>
                <c:pt idx="454">
                  <c:v>1.8540700000000001</c:v>
                </c:pt>
                <c:pt idx="455">
                  <c:v>1.8333999999999999</c:v>
                </c:pt>
                <c:pt idx="456">
                  <c:v>1.8328899999999999</c:v>
                </c:pt>
                <c:pt idx="457">
                  <c:v>1.8089900000000001</c:v>
                </c:pt>
                <c:pt idx="458">
                  <c:v>1.8083899999999999</c:v>
                </c:pt>
                <c:pt idx="459">
                  <c:v>1.78068</c:v>
                </c:pt>
                <c:pt idx="460">
                  <c:v>1.7799799999999999</c:v>
                </c:pt>
                <c:pt idx="461">
                  <c:v>1.7477499999999999</c:v>
                </c:pt>
                <c:pt idx="462">
                  <c:v>1.74691</c:v>
                </c:pt>
                <c:pt idx="463">
                  <c:v>1.70929</c:v>
                </c:pt>
                <c:pt idx="464">
                  <c:v>1.70828</c:v>
                </c:pt>
                <c:pt idx="465">
                  <c:v>1.66415</c:v>
                </c:pt>
                <c:pt idx="466">
                  <c:v>1.66292</c:v>
                </c:pt>
                <c:pt idx="467">
                  <c:v>1.61084</c:v>
                </c:pt>
                <c:pt idx="468">
                  <c:v>1.6093299999999999</c:v>
                </c:pt>
                <c:pt idx="469">
                  <c:v>1.54735</c:v>
                </c:pt>
                <c:pt idx="470">
                  <c:v>1.54545</c:v>
                </c:pt>
                <c:pt idx="471">
                  <c:v>1.47089</c:v>
                </c:pt>
                <c:pt idx="472">
                  <c:v>1.46844</c:v>
                </c:pt>
                <c:pt idx="473">
                  <c:v>1.3773299999999999</c:v>
                </c:pt>
                <c:pt idx="474">
                  <c:v>1.37402</c:v>
                </c:pt>
                <c:pt idx="475">
                  <c:v>1.2600499999999999</c:v>
                </c:pt>
                <c:pt idx="476">
                  <c:v>1.2553000000000001</c:v>
                </c:pt>
                <c:pt idx="477">
                  <c:v>1.10616</c:v>
                </c:pt>
                <c:pt idx="478">
                  <c:v>1.0975600000000001</c:v>
                </c:pt>
                <c:pt idx="479">
                  <c:v>0.852213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89-B042-85CA-D865ECBD2B42}"/>
            </c:ext>
          </c:extLst>
        </c:ser>
        <c:ser>
          <c:idx val="0"/>
          <c:order val="1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OneGroupDistr!$M$10:$M$89</c:f>
              <c:numCache>
                <c:formatCode>General</c:formatCode>
                <c:ptCount val="80"/>
                <c:pt idx="0">
                  <c:v>0.1875</c:v>
                </c:pt>
                <c:pt idx="1">
                  <c:v>0.5625</c:v>
                </c:pt>
                <c:pt idx="2">
                  <c:v>0.9375</c:v>
                </c:pt>
                <c:pt idx="3">
                  <c:v>1.3125</c:v>
                </c:pt>
                <c:pt idx="4">
                  <c:v>1.6875</c:v>
                </c:pt>
                <c:pt idx="5">
                  <c:v>2.0625</c:v>
                </c:pt>
                <c:pt idx="6">
                  <c:v>2.4375</c:v>
                </c:pt>
                <c:pt idx="7">
                  <c:v>2.8125</c:v>
                </c:pt>
                <c:pt idx="8">
                  <c:v>3.1875</c:v>
                </c:pt>
                <c:pt idx="9">
                  <c:v>3.5625</c:v>
                </c:pt>
                <c:pt idx="10">
                  <c:v>3.9375</c:v>
                </c:pt>
                <c:pt idx="11">
                  <c:v>4.3125</c:v>
                </c:pt>
                <c:pt idx="12">
                  <c:v>4.6875</c:v>
                </c:pt>
                <c:pt idx="13">
                  <c:v>5.0625</c:v>
                </c:pt>
                <c:pt idx="14">
                  <c:v>5.4375</c:v>
                </c:pt>
                <c:pt idx="15">
                  <c:v>5.8125</c:v>
                </c:pt>
                <c:pt idx="16">
                  <c:v>6.1875</c:v>
                </c:pt>
                <c:pt idx="17">
                  <c:v>6.5625</c:v>
                </c:pt>
                <c:pt idx="18">
                  <c:v>6.9375</c:v>
                </c:pt>
                <c:pt idx="19">
                  <c:v>7.3125</c:v>
                </c:pt>
                <c:pt idx="20">
                  <c:v>7.6875</c:v>
                </c:pt>
                <c:pt idx="21">
                  <c:v>8.0625</c:v>
                </c:pt>
                <c:pt idx="22">
                  <c:v>8.4375</c:v>
                </c:pt>
                <c:pt idx="23">
                  <c:v>8.8125</c:v>
                </c:pt>
                <c:pt idx="24">
                  <c:v>9.1875</c:v>
                </c:pt>
                <c:pt idx="25">
                  <c:v>9.5625</c:v>
                </c:pt>
                <c:pt idx="26">
                  <c:v>9.9375</c:v>
                </c:pt>
                <c:pt idx="27">
                  <c:v>10.3125</c:v>
                </c:pt>
                <c:pt idx="28">
                  <c:v>10.6875</c:v>
                </c:pt>
                <c:pt idx="29">
                  <c:v>11.0625</c:v>
                </c:pt>
                <c:pt idx="30">
                  <c:v>11.4375</c:v>
                </c:pt>
                <c:pt idx="31">
                  <c:v>11.8125</c:v>
                </c:pt>
                <c:pt idx="32">
                  <c:v>12.1875</c:v>
                </c:pt>
                <c:pt idx="33">
                  <c:v>12.5625</c:v>
                </c:pt>
                <c:pt idx="34">
                  <c:v>12.9375</c:v>
                </c:pt>
                <c:pt idx="35">
                  <c:v>13.3125</c:v>
                </c:pt>
                <c:pt idx="36">
                  <c:v>13.6875</c:v>
                </c:pt>
                <c:pt idx="37">
                  <c:v>14.0625</c:v>
                </c:pt>
                <c:pt idx="38">
                  <c:v>14.4375</c:v>
                </c:pt>
                <c:pt idx="39">
                  <c:v>14.8125</c:v>
                </c:pt>
                <c:pt idx="40">
                  <c:v>15.1875</c:v>
                </c:pt>
                <c:pt idx="41">
                  <c:v>15.5625</c:v>
                </c:pt>
                <c:pt idx="42">
                  <c:v>15.9375</c:v>
                </c:pt>
                <c:pt idx="43">
                  <c:v>16.3125</c:v>
                </c:pt>
                <c:pt idx="44">
                  <c:v>16.6875</c:v>
                </c:pt>
                <c:pt idx="45">
                  <c:v>17.0625</c:v>
                </c:pt>
                <c:pt idx="46">
                  <c:v>17.4375</c:v>
                </c:pt>
                <c:pt idx="47">
                  <c:v>17.8125</c:v>
                </c:pt>
                <c:pt idx="48">
                  <c:v>18.1875</c:v>
                </c:pt>
                <c:pt idx="49">
                  <c:v>18.5625</c:v>
                </c:pt>
                <c:pt idx="50">
                  <c:v>18.9375</c:v>
                </c:pt>
                <c:pt idx="51">
                  <c:v>19.3125</c:v>
                </c:pt>
                <c:pt idx="52">
                  <c:v>19.6875</c:v>
                </c:pt>
                <c:pt idx="53">
                  <c:v>20.0625</c:v>
                </c:pt>
                <c:pt idx="54">
                  <c:v>20.4375</c:v>
                </c:pt>
                <c:pt idx="55">
                  <c:v>20.8125</c:v>
                </c:pt>
                <c:pt idx="56">
                  <c:v>21.1875</c:v>
                </c:pt>
                <c:pt idx="57">
                  <c:v>21.5625</c:v>
                </c:pt>
                <c:pt idx="58">
                  <c:v>21.9375</c:v>
                </c:pt>
                <c:pt idx="59">
                  <c:v>22.3125</c:v>
                </c:pt>
                <c:pt idx="60">
                  <c:v>22.6875</c:v>
                </c:pt>
                <c:pt idx="61">
                  <c:v>23.0625</c:v>
                </c:pt>
                <c:pt idx="62">
                  <c:v>23.4375</c:v>
                </c:pt>
                <c:pt idx="63">
                  <c:v>23.8125</c:v>
                </c:pt>
                <c:pt idx="64">
                  <c:v>24.1875</c:v>
                </c:pt>
                <c:pt idx="65">
                  <c:v>24.5625</c:v>
                </c:pt>
                <c:pt idx="66">
                  <c:v>24.9375</c:v>
                </c:pt>
                <c:pt idx="67">
                  <c:v>25.3125</c:v>
                </c:pt>
                <c:pt idx="68">
                  <c:v>25.6875</c:v>
                </c:pt>
                <c:pt idx="69">
                  <c:v>26.0625</c:v>
                </c:pt>
                <c:pt idx="70">
                  <c:v>26.4375</c:v>
                </c:pt>
                <c:pt idx="71">
                  <c:v>26.8125</c:v>
                </c:pt>
                <c:pt idx="72">
                  <c:v>27.1875</c:v>
                </c:pt>
                <c:pt idx="73">
                  <c:v>27.5625</c:v>
                </c:pt>
                <c:pt idx="74">
                  <c:v>27.9375</c:v>
                </c:pt>
                <c:pt idx="75">
                  <c:v>28.3125</c:v>
                </c:pt>
                <c:pt idx="76">
                  <c:v>28.6875</c:v>
                </c:pt>
                <c:pt idx="77">
                  <c:v>29.0625</c:v>
                </c:pt>
                <c:pt idx="78">
                  <c:v>29.4375</c:v>
                </c:pt>
                <c:pt idx="79">
                  <c:v>29.8125</c:v>
                </c:pt>
              </c:numCache>
            </c:numRef>
          </c:xVal>
          <c:yVal>
            <c:numRef>
              <c:f>OneGroupDistr!$N$10:$N$89</c:f>
              <c:numCache>
                <c:formatCode>General</c:formatCode>
                <c:ptCount val="80"/>
                <c:pt idx="0">
                  <c:v>1.16561</c:v>
                </c:pt>
                <c:pt idx="1">
                  <c:v>1.5001800000000001</c:v>
                </c:pt>
                <c:pt idx="2">
                  <c:v>1.67849</c:v>
                </c:pt>
                <c:pt idx="3">
                  <c:v>1.7914300000000001</c:v>
                </c:pt>
                <c:pt idx="4">
                  <c:v>1.8646199999999999</c:v>
                </c:pt>
                <c:pt idx="5">
                  <c:v>1.9082600000000001</c:v>
                </c:pt>
                <c:pt idx="6">
                  <c:v>1.94174</c:v>
                </c:pt>
                <c:pt idx="7">
                  <c:v>1.9539500000000001</c:v>
                </c:pt>
                <c:pt idx="8">
                  <c:v>1.96651</c:v>
                </c:pt>
                <c:pt idx="9">
                  <c:v>1.9799800000000001</c:v>
                </c:pt>
                <c:pt idx="10">
                  <c:v>1.98725</c:v>
                </c:pt>
                <c:pt idx="11">
                  <c:v>1.9910000000000001</c:v>
                </c:pt>
                <c:pt idx="12">
                  <c:v>1.9947600000000001</c:v>
                </c:pt>
                <c:pt idx="13">
                  <c:v>2.0018400000000001</c:v>
                </c:pt>
                <c:pt idx="14">
                  <c:v>2.0005199999999999</c:v>
                </c:pt>
                <c:pt idx="15">
                  <c:v>1.9930399999999999</c:v>
                </c:pt>
                <c:pt idx="16">
                  <c:v>1.9990600000000001</c:v>
                </c:pt>
                <c:pt idx="17">
                  <c:v>1.9978100000000001</c:v>
                </c:pt>
                <c:pt idx="18">
                  <c:v>1.99573</c:v>
                </c:pt>
                <c:pt idx="19" formatCode="0.00E+00">
                  <c:v>1.99159</c:v>
                </c:pt>
                <c:pt idx="20" formatCode="0.00E+00">
                  <c:v>2.0025300000000001</c:v>
                </c:pt>
                <c:pt idx="21" formatCode="0.00E+00">
                  <c:v>2.0102899999999999</c:v>
                </c:pt>
                <c:pt idx="22" formatCode="0.00E+00">
                  <c:v>1.9978800000000001</c:v>
                </c:pt>
                <c:pt idx="23" formatCode="0.00E+00">
                  <c:v>2.0036399999999999</c:v>
                </c:pt>
                <c:pt idx="24" formatCode="0.00E+00">
                  <c:v>1.9955099999999999</c:v>
                </c:pt>
                <c:pt idx="25" formatCode="0.00E+00">
                  <c:v>1.9987600000000001</c:v>
                </c:pt>
                <c:pt idx="26" formatCode="0.00E+00">
                  <c:v>2.0073400000000001</c:v>
                </c:pt>
                <c:pt idx="27" formatCode="0.00E+00">
                  <c:v>2.0121799999999999</c:v>
                </c:pt>
                <c:pt idx="28" formatCode="0.00E+00">
                  <c:v>2.0076000000000001</c:v>
                </c:pt>
                <c:pt idx="29" formatCode="0.00E+00">
                  <c:v>2.0041500000000001</c:v>
                </c:pt>
                <c:pt idx="30" formatCode="0.00E+00">
                  <c:v>2.0029300000000001</c:v>
                </c:pt>
                <c:pt idx="31" formatCode="0.00E+00">
                  <c:v>2.00745</c:v>
                </c:pt>
                <c:pt idx="32" formatCode="0.00E+00">
                  <c:v>2.01064</c:v>
                </c:pt>
                <c:pt idx="33" formatCode="0.00E+00">
                  <c:v>2.0082</c:v>
                </c:pt>
                <c:pt idx="34" formatCode="0.00E+00">
                  <c:v>2.0047199999999998</c:v>
                </c:pt>
                <c:pt idx="35">
                  <c:v>2.0022700000000002</c:v>
                </c:pt>
                <c:pt idx="36">
                  <c:v>2.0019999999999998</c:v>
                </c:pt>
                <c:pt idx="37">
                  <c:v>1.99478</c:v>
                </c:pt>
                <c:pt idx="38">
                  <c:v>1.99166</c:v>
                </c:pt>
                <c:pt idx="39">
                  <c:v>1.9981100000000001</c:v>
                </c:pt>
                <c:pt idx="40">
                  <c:v>1.99278</c:v>
                </c:pt>
                <c:pt idx="41">
                  <c:v>2.0007899999999998</c:v>
                </c:pt>
                <c:pt idx="42">
                  <c:v>1.99891</c:v>
                </c:pt>
                <c:pt idx="43">
                  <c:v>1.9997100000000001</c:v>
                </c:pt>
                <c:pt idx="44">
                  <c:v>2.0009600000000001</c:v>
                </c:pt>
                <c:pt idx="45">
                  <c:v>1.9926600000000001</c:v>
                </c:pt>
                <c:pt idx="46">
                  <c:v>2.0008300000000001</c:v>
                </c:pt>
                <c:pt idx="47">
                  <c:v>1.9987699999999999</c:v>
                </c:pt>
                <c:pt idx="48">
                  <c:v>2.0032100000000002</c:v>
                </c:pt>
                <c:pt idx="49">
                  <c:v>1.99922</c:v>
                </c:pt>
                <c:pt idx="50">
                  <c:v>2.0026099999999998</c:v>
                </c:pt>
                <c:pt idx="51">
                  <c:v>1.99884</c:v>
                </c:pt>
                <c:pt idx="52">
                  <c:v>2.00346</c:v>
                </c:pt>
                <c:pt idx="53">
                  <c:v>1.99705</c:v>
                </c:pt>
                <c:pt idx="54">
                  <c:v>1.9956199999999999</c:v>
                </c:pt>
                <c:pt idx="55">
                  <c:v>2.0017200000000002</c:v>
                </c:pt>
                <c:pt idx="56">
                  <c:v>2.0016699999999998</c:v>
                </c:pt>
                <c:pt idx="57">
                  <c:v>1.9979199999999999</c:v>
                </c:pt>
                <c:pt idx="58">
                  <c:v>2.0051999999999999</c:v>
                </c:pt>
                <c:pt idx="59">
                  <c:v>2.0023900000000001</c:v>
                </c:pt>
                <c:pt idx="60">
                  <c:v>2.0021</c:v>
                </c:pt>
                <c:pt idx="61">
                  <c:v>2.0059800000000001</c:v>
                </c:pt>
                <c:pt idx="62">
                  <c:v>2.0078499999999999</c:v>
                </c:pt>
                <c:pt idx="63">
                  <c:v>2.0081799999999999</c:v>
                </c:pt>
                <c:pt idx="64">
                  <c:v>2.0018799999999999</c:v>
                </c:pt>
                <c:pt idx="65">
                  <c:v>2.0081699999999998</c:v>
                </c:pt>
                <c:pt idx="66">
                  <c:v>2.0137</c:v>
                </c:pt>
                <c:pt idx="67">
                  <c:v>2.0062199999999999</c:v>
                </c:pt>
                <c:pt idx="68">
                  <c:v>1.9993099999999999</c:v>
                </c:pt>
                <c:pt idx="69">
                  <c:v>1.9888399999999999</c:v>
                </c:pt>
                <c:pt idx="70">
                  <c:v>1.98983</c:v>
                </c:pt>
                <c:pt idx="71">
                  <c:v>1.98194</c:v>
                </c:pt>
                <c:pt idx="72">
                  <c:v>1.96977</c:v>
                </c:pt>
                <c:pt idx="73">
                  <c:v>1.9381999999999999</c:v>
                </c:pt>
                <c:pt idx="74">
                  <c:v>1.9131199999999999</c:v>
                </c:pt>
                <c:pt idx="75">
                  <c:v>1.8683000000000001</c:v>
                </c:pt>
                <c:pt idx="76">
                  <c:v>1.7887200000000001</c:v>
                </c:pt>
                <c:pt idx="77">
                  <c:v>1.6813400000000001</c:v>
                </c:pt>
                <c:pt idx="78">
                  <c:v>1.50193</c:v>
                </c:pt>
                <c:pt idx="79">
                  <c:v>1.16682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89-B042-85CA-D865ECBD2B42}"/>
            </c:ext>
          </c:extLst>
        </c:ser>
        <c:ser>
          <c:idx val="2"/>
          <c:order val="2"/>
          <c:tx>
            <c:v>PDT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OneGroupDistr!$O$10:$O$254</c:f>
              <c:numCache>
                <c:formatCode>General</c:formatCode>
                <c:ptCount val="245"/>
              </c:numCache>
            </c:numRef>
          </c:xVal>
          <c:yVal>
            <c:numRef>
              <c:f>OneGroupDistr!$P$10:$P$254</c:f>
              <c:numCache>
                <c:formatCode>General</c:formatCode>
                <c:ptCount val="24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89-B042-85CA-D865ECBD2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19767551217839605"/>
          <c:h val="0.1137648411926037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14162945116935"/>
          <c:y val="3.0726256983240222E-2"/>
          <c:w val="0.79349952990950756"/>
          <c:h val="0.84524215897593802"/>
        </c:manualLayout>
      </c:layout>
      <c:scatterChart>
        <c:scatterStyle val="lineMarker"/>
        <c:varyColors val="0"/>
        <c:ser>
          <c:idx val="3"/>
          <c:order val="0"/>
          <c:tx>
            <c:strRef>
              <c:f>OneGroupDistr!$I$8</c:f>
              <c:strCache>
                <c:ptCount val="1"/>
                <c:pt idx="0">
                  <c:v>Sn 32 angles 240 elements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OneGroupDistr!$I$10:$I$489</c:f>
              <c:numCache>
                <c:formatCode>General</c:formatCode>
                <c:ptCount val="480"/>
                <c:pt idx="0">
                  <c:v>0</c:v>
                </c:pt>
                <c:pt idx="1">
                  <c:v>0.125</c:v>
                </c:pt>
                <c:pt idx="2">
                  <c:v>0.125</c:v>
                </c:pt>
                <c:pt idx="3">
                  <c:v>0.25</c:v>
                </c:pt>
                <c:pt idx="4">
                  <c:v>0.25</c:v>
                </c:pt>
                <c:pt idx="5">
                  <c:v>0.375</c:v>
                </c:pt>
                <c:pt idx="6">
                  <c:v>0.375</c:v>
                </c:pt>
                <c:pt idx="7">
                  <c:v>0.5</c:v>
                </c:pt>
                <c:pt idx="8">
                  <c:v>0.5</c:v>
                </c:pt>
                <c:pt idx="9">
                  <c:v>0.625</c:v>
                </c:pt>
                <c:pt idx="10">
                  <c:v>0.625</c:v>
                </c:pt>
                <c:pt idx="11">
                  <c:v>0.75</c:v>
                </c:pt>
                <c:pt idx="12">
                  <c:v>0.75</c:v>
                </c:pt>
                <c:pt idx="13">
                  <c:v>0.875</c:v>
                </c:pt>
                <c:pt idx="14">
                  <c:v>0.875</c:v>
                </c:pt>
                <c:pt idx="15">
                  <c:v>1</c:v>
                </c:pt>
                <c:pt idx="16">
                  <c:v>1</c:v>
                </c:pt>
                <c:pt idx="17">
                  <c:v>1.125</c:v>
                </c:pt>
                <c:pt idx="18">
                  <c:v>1.125</c:v>
                </c:pt>
                <c:pt idx="19">
                  <c:v>1.25</c:v>
                </c:pt>
                <c:pt idx="20">
                  <c:v>1.25</c:v>
                </c:pt>
                <c:pt idx="21">
                  <c:v>1.375</c:v>
                </c:pt>
                <c:pt idx="22">
                  <c:v>1.375</c:v>
                </c:pt>
                <c:pt idx="23">
                  <c:v>1.5</c:v>
                </c:pt>
                <c:pt idx="24">
                  <c:v>1.5</c:v>
                </c:pt>
                <c:pt idx="25">
                  <c:v>1.625</c:v>
                </c:pt>
                <c:pt idx="26">
                  <c:v>1.625</c:v>
                </c:pt>
                <c:pt idx="27">
                  <c:v>1.75</c:v>
                </c:pt>
                <c:pt idx="28">
                  <c:v>1.75</c:v>
                </c:pt>
                <c:pt idx="29">
                  <c:v>1.875</c:v>
                </c:pt>
                <c:pt idx="30">
                  <c:v>1.875</c:v>
                </c:pt>
                <c:pt idx="31">
                  <c:v>2</c:v>
                </c:pt>
                <c:pt idx="32">
                  <c:v>2</c:v>
                </c:pt>
                <c:pt idx="33">
                  <c:v>2.125</c:v>
                </c:pt>
                <c:pt idx="34">
                  <c:v>2.125</c:v>
                </c:pt>
                <c:pt idx="35">
                  <c:v>2.25</c:v>
                </c:pt>
                <c:pt idx="36">
                  <c:v>2.25</c:v>
                </c:pt>
                <c:pt idx="37">
                  <c:v>2.375</c:v>
                </c:pt>
                <c:pt idx="38">
                  <c:v>2.375</c:v>
                </c:pt>
                <c:pt idx="39">
                  <c:v>2.5</c:v>
                </c:pt>
                <c:pt idx="40">
                  <c:v>2.5</c:v>
                </c:pt>
                <c:pt idx="41">
                  <c:v>2.625</c:v>
                </c:pt>
                <c:pt idx="42">
                  <c:v>2.625</c:v>
                </c:pt>
                <c:pt idx="43">
                  <c:v>2.75</c:v>
                </c:pt>
                <c:pt idx="44">
                  <c:v>2.75</c:v>
                </c:pt>
                <c:pt idx="45">
                  <c:v>2.875</c:v>
                </c:pt>
                <c:pt idx="46">
                  <c:v>2.875</c:v>
                </c:pt>
                <c:pt idx="47">
                  <c:v>3</c:v>
                </c:pt>
                <c:pt idx="48">
                  <c:v>3</c:v>
                </c:pt>
                <c:pt idx="49">
                  <c:v>3.125</c:v>
                </c:pt>
                <c:pt idx="50">
                  <c:v>3.125</c:v>
                </c:pt>
                <c:pt idx="51" formatCode="0.00E+00">
                  <c:v>3.25</c:v>
                </c:pt>
                <c:pt idx="52" formatCode="0.00E+00">
                  <c:v>3.25</c:v>
                </c:pt>
                <c:pt idx="53" formatCode="0.00E+00">
                  <c:v>3.375</c:v>
                </c:pt>
                <c:pt idx="54" formatCode="0.00E+00">
                  <c:v>3.375</c:v>
                </c:pt>
                <c:pt idx="55" formatCode="0.00E+00">
                  <c:v>3.5</c:v>
                </c:pt>
                <c:pt idx="56" formatCode="0.00E+00">
                  <c:v>3.5</c:v>
                </c:pt>
                <c:pt idx="57" formatCode="0.00E+00">
                  <c:v>3.625</c:v>
                </c:pt>
                <c:pt idx="58" formatCode="0.00E+00">
                  <c:v>3.625</c:v>
                </c:pt>
                <c:pt idx="59" formatCode="0.00E+00">
                  <c:v>3.75</c:v>
                </c:pt>
                <c:pt idx="60" formatCode="0.00E+00">
                  <c:v>3.75</c:v>
                </c:pt>
                <c:pt idx="61" formatCode="0.00E+00">
                  <c:v>3.875</c:v>
                </c:pt>
                <c:pt idx="62" formatCode="0.00E+00">
                  <c:v>3.875</c:v>
                </c:pt>
                <c:pt idx="63" formatCode="0.00E+00">
                  <c:v>4</c:v>
                </c:pt>
                <c:pt idx="64" formatCode="0.00E+00">
                  <c:v>4</c:v>
                </c:pt>
                <c:pt idx="65" formatCode="0.00E+00">
                  <c:v>4.125</c:v>
                </c:pt>
                <c:pt idx="66" formatCode="0.00E+00">
                  <c:v>4.125</c:v>
                </c:pt>
                <c:pt idx="67" formatCode="0.00E+00">
                  <c:v>4.25</c:v>
                </c:pt>
                <c:pt idx="68" formatCode="0.00E+00">
                  <c:v>4.25</c:v>
                </c:pt>
                <c:pt idx="69" formatCode="0.00E+00">
                  <c:v>4.375</c:v>
                </c:pt>
                <c:pt idx="70" formatCode="0.00E+00">
                  <c:v>4.375</c:v>
                </c:pt>
                <c:pt idx="71" formatCode="0.00E+00">
                  <c:v>4.5</c:v>
                </c:pt>
                <c:pt idx="72" formatCode="0.00E+00">
                  <c:v>4.5</c:v>
                </c:pt>
                <c:pt idx="73" formatCode="0.00E+00">
                  <c:v>4.625</c:v>
                </c:pt>
                <c:pt idx="74" formatCode="0.00E+00">
                  <c:v>4.625</c:v>
                </c:pt>
                <c:pt idx="75" formatCode="0.00E+00">
                  <c:v>4.75</c:v>
                </c:pt>
                <c:pt idx="76" formatCode="0.00E+00">
                  <c:v>4.75</c:v>
                </c:pt>
                <c:pt idx="77" formatCode="0.00E+00">
                  <c:v>4.875</c:v>
                </c:pt>
                <c:pt idx="78" formatCode="0.00E+00">
                  <c:v>4.875</c:v>
                </c:pt>
                <c:pt idx="79" formatCode="0.00E+00">
                  <c:v>5</c:v>
                </c:pt>
                <c:pt idx="80" formatCode="0.00E+00">
                  <c:v>5</c:v>
                </c:pt>
                <c:pt idx="81" formatCode="0.00E+00">
                  <c:v>5.125</c:v>
                </c:pt>
                <c:pt idx="82" formatCode="0.00E+00">
                  <c:v>5.125</c:v>
                </c:pt>
                <c:pt idx="83" formatCode="0.00E+00">
                  <c:v>5.25</c:v>
                </c:pt>
                <c:pt idx="84" formatCode="0.00E+00">
                  <c:v>5.25</c:v>
                </c:pt>
                <c:pt idx="85" formatCode="0.00E+00">
                  <c:v>5.375</c:v>
                </c:pt>
                <c:pt idx="86" formatCode="0.00E+00">
                  <c:v>5.375</c:v>
                </c:pt>
                <c:pt idx="87" formatCode="0.00E+00">
                  <c:v>5.5</c:v>
                </c:pt>
                <c:pt idx="88" formatCode="0.00E+00">
                  <c:v>5.5</c:v>
                </c:pt>
                <c:pt idx="89" formatCode="0.00E+00">
                  <c:v>5.625</c:v>
                </c:pt>
                <c:pt idx="90" formatCode="0.00E+00">
                  <c:v>5.625</c:v>
                </c:pt>
                <c:pt idx="91" formatCode="0.00E+00">
                  <c:v>5.75</c:v>
                </c:pt>
                <c:pt idx="92" formatCode="0.00E+00">
                  <c:v>5.75</c:v>
                </c:pt>
                <c:pt idx="93" formatCode="0.00E+00">
                  <c:v>5.875</c:v>
                </c:pt>
                <c:pt idx="94" formatCode="0.00E+00">
                  <c:v>5.875</c:v>
                </c:pt>
                <c:pt idx="95" formatCode="0.00E+00">
                  <c:v>6</c:v>
                </c:pt>
                <c:pt idx="96" formatCode="0.00E+00">
                  <c:v>6</c:v>
                </c:pt>
                <c:pt idx="97" formatCode="0.00E+00">
                  <c:v>6.125</c:v>
                </c:pt>
                <c:pt idx="98" formatCode="0.00E+00">
                  <c:v>6.125</c:v>
                </c:pt>
                <c:pt idx="99" formatCode="0.00E+00">
                  <c:v>6.25</c:v>
                </c:pt>
                <c:pt idx="100" formatCode="0.00E+00">
                  <c:v>6.25</c:v>
                </c:pt>
                <c:pt idx="101" formatCode="0.00E+00">
                  <c:v>6.375</c:v>
                </c:pt>
                <c:pt idx="102" formatCode="0.00E+00">
                  <c:v>6.375</c:v>
                </c:pt>
                <c:pt idx="103" formatCode="0.00E+00">
                  <c:v>6.5</c:v>
                </c:pt>
                <c:pt idx="104" formatCode="0.00E+00">
                  <c:v>6.5</c:v>
                </c:pt>
                <c:pt idx="105" formatCode="0.00E+00">
                  <c:v>6.625</c:v>
                </c:pt>
                <c:pt idx="106" formatCode="0.00E+00">
                  <c:v>6.625</c:v>
                </c:pt>
                <c:pt idx="107" formatCode="0.00E+00">
                  <c:v>6.75</c:v>
                </c:pt>
                <c:pt idx="108" formatCode="0.00E+00">
                  <c:v>6.75</c:v>
                </c:pt>
                <c:pt idx="109" formatCode="0.00E+00">
                  <c:v>6.875</c:v>
                </c:pt>
                <c:pt idx="110" formatCode="0.00E+00">
                  <c:v>6.875</c:v>
                </c:pt>
                <c:pt idx="111" formatCode="0.00E+00">
                  <c:v>7</c:v>
                </c:pt>
                <c:pt idx="112" formatCode="0.00E+00">
                  <c:v>7</c:v>
                </c:pt>
                <c:pt idx="113" formatCode="0.00E+00">
                  <c:v>7.125</c:v>
                </c:pt>
                <c:pt idx="114" formatCode="0.00E+00">
                  <c:v>7.125</c:v>
                </c:pt>
                <c:pt idx="115" formatCode="0.00E+00">
                  <c:v>7.25</c:v>
                </c:pt>
                <c:pt idx="116" formatCode="0.00E+00">
                  <c:v>7.25</c:v>
                </c:pt>
                <c:pt idx="117" formatCode="0.00E+00">
                  <c:v>7.375</c:v>
                </c:pt>
                <c:pt idx="118" formatCode="0.00E+00">
                  <c:v>7.375</c:v>
                </c:pt>
                <c:pt idx="119" formatCode="0.00E+00">
                  <c:v>7.5</c:v>
                </c:pt>
                <c:pt idx="120" formatCode="0.00E+00">
                  <c:v>7.5</c:v>
                </c:pt>
                <c:pt idx="121" formatCode="0.00E+00">
                  <c:v>7.625</c:v>
                </c:pt>
                <c:pt idx="122" formatCode="0.00E+00">
                  <c:v>7.625</c:v>
                </c:pt>
                <c:pt idx="123" formatCode="0.00E+00">
                  <c:v>7.75</c:v>
                </c:pt>
                <c:pt idx="124" formatCode="0.00E+00">
                  <c:v>7.75</c:v>
                </c:pt>
                <c:pt idx="125" formatCode="0.00E+00">
                  <c:v>7.875</c:v>
                </c:pt>
                <c:pt idx="126" formatCode="0.00E+00">
                  <c:v>7.875</c:v>
                </c:pt>
                <c:pt idx="127" formatCode="0.00E+00">
                  <c:v>8</c:v>
                </c:pt>
                <c:pt idx="128" formatCode="0.00E+00">
                  <c:v>8</c:v>
                </c:pt>
                <c:pt idx="129" formatCode="0.00E+00">
                  <c:v>8.125</c:v>
                </c:pt>
                <c:pt idx="130" formatCode="0.00E+00">
                  <c:v>8.125</c:v>
                </c:pt>
                <c:pt idx="131" formatCode="0.00E+00">
                  <c:v>8.25</c:v>
                </c:pt>
                <c:pt idx="132" formatCode="0.00E+00">
                  <c:v>8.25</c:v>
                </c:pt>
                <c:pt idx="133" formatCode="0.00E+00">
                  <c:v>8.375</c:v>
                </c:pt>
                <c:pt idx="134" formatCode="0.00E+00">
                  <c:v>8.375</c:v>
                </c:pt>
                <c:pt idx="135" formatCode="0.00E+00">
                  <c:v>8.5</c:v>
                </c:pt>
                <c:pt idx="136" formatCode="0.00E+00">
                  <c:v>8.5</c:v>
                </c:pt>
                <c:pt idx="137" formatCode="0.00E+00">
                  <c:v>8.625</c:v>
                </c:pt>
                <c:pt idx="138" formatCode="0.00E+00">
                  <c:v>8.625</c:v>
                </c:pt>
                <c:pt idx="139" formatCode="0.00E+00">
                  <c:v>8.75</c:v>
                </c:pt>
                <c:pt idx="140" formatCode="0.00E+00">
                  <c:v>8.75</c:v>
                </c:pt>
                <c:pt idx="141" formatCode="0.00E+00">
                  <c:v>8.875</c:v>
                </c:pt>
                <c:pt idx="142" formatCode="0.00E+00">
                  <c:v>8.875</c:v>
                </c:pt>
                <c:pt idx="143" formatCode="0.00E+00">
                  <c:v>9</c:v>
                </c:pt>
                <c:pt idx="144" formatCode="0.00E+00">
                  <c:v>9</c:v>
                </c:pt>
                <c:pt idx="145" formatCode="0.00E+00">
                  <c:v>9.125</c:v>
                </c:pt>
                <c:pt idx="146" formatCode="0.00E+00">
                  <c:v>9.125</c:v>
                </c:pt>
                <c:pt idx="147" formatCode="0.00E+00">
                  <c:v>9.25</c:v>
                </c:pt>
                <c:pt idx="148" formatCode="0.00E+00">
                  <c:v>9.25</c:v>
                </c:pt>
                <c:pt idx="149" formatCode="0.00E+00">
                  <c:v>9.375</c:v>
                </c:pt>
                <c:pt idx="150" formatCode="0.00E+00">
                  <c:v>9.375</c:v>
                </c:pt>
                <c:pt idx="151" formatCode="0.00E+00">
                  <c:v>9.5</c:v>
                </c:pt>
                <c:pt idx="152" formatCode="0.00E+00">
                  <c:v>9.5</c:v>
                </c:pt>
                <c:pt idx="153" formatCode="0.00E+00">
                  <c:v>9.625</c:v>
                </c:pt>
                <c:pt idx="154" formatCode="0.00E+00">
                  <c:v>9.625</c:v>
                </c:pt>
                <c:pt idx="155" formatCode="0.00E+00">
                  <c:v>9.75</c:v>
                </c:pt>
                <c:pt idx="156" formatCode="0.00E+00">
                  <c:v>9.75</c:v>
                </c:pt>
                <c:pt idx="157" formatCode="0.00E+00">
                  <c:v>9.875</c:v>
                </c:pt>
                <c:pt idx="158" formatCode="0.00E+00">
                  <c:v>9.875</c:v>
                </c:pt>
                <c:pt idx="159" formatCode="0.00E+00">
                  <c:v>10</c:v>
                </c:pt>
                <c:pt idx="160" formatCode="0.00E+00">
                  <c:v>10</c:v>
                </c:pt>
                <c:pt idx="161" formatCode="0.00E+00">
                  <c:v>10.125</c:v>
                </c:pt>
                <c:pt idx="162" formatCode="0.00E+00">
                  <c:v>10.125</c:v>
                </c:pt>
                <c:pt idx="163" formatCode="0.00E+00">
                  <c:v>10.25</c:v>
                </c:pt>
                <c:pt idx="164" formatCode="0.00E+00">
                  <c:v>10.25</c:v>
                </c:pt>
                <c:pt idx="165" formatCode="0.00E+00">
                  <c:v>10.375</c:v>
                </c:pt>
                <c:pt idx="166" formatCode="0.00E+00">
                  <c:v>10.375</c:v>
                </c:pt>
                <c:pt idx="167" formatCode="0.00E+00">
                  <c:v>10.5</c:v>
                </c:pt>
                <c:pt idx="168" formatCode="0.00E+00">
                  <c:v>10.5</c:v>
                </c:pt>
                <c:pt idx="169" formatCode="0.00E+00">
                  <c:v>10.625</c:v>
                </c:pt>
                <c:pt idx="170" formatCode="0.00E+00">
                  <c:v>10.625</c:v>
                </c:pt>
                <c:pt idx="171" formatCode="0.00E+00">
                  <c:v>10.75</c:v>
                </c:pt>
                <c:pt idx="172">
                  <c:v>10.75</c:v>
                </c:pt>
                <c:pt idx="173">
                  <c:v>10.875</c:v>
                </c:pt>
                <c:pt idx="174">
                  <c:v>10.875</c:v>
                </c:pt>
                <c:pt idx="175">
                  <c:v>11</c:v>
                </c:pt>
                <c:pt idx="176">
                  <c:v>11</c:v>
                </c:pt>
                <c:pt idx="177">
                  <c:v>11.125</c:v>
                </c:pt>
                <c:pt idx="178">
                  <c:v>11.125</c:v>
                </c:pt>
                <c:pt idx="179">
                  <c:v>11.25</c:v>
                </c:pt>
                <c:pt idx="180">
                  <c:v>11.25</c:v>
                </c:pt>
                <c:pt idx="181">
                  <c:v>11.375</c:v>
                </c:pt>
                <c:pt idx="182">
                  <c:v>11.375</c:v>
                </c:pt>
                <c:pt idx="183">
                  <c:v>11.5</c:v>
                </c:pt>
                <c:pt idx="184">
                  <c:v>11.5</c:v>
                </c:pt>
                <c:pt idx="185">
                  <c:v>11.625</c:v>
                </c:pt>
                <c:pt idx="186">
                  <c:v>11.625</c:v>
                </c:pt>
                <c:pt idx="187">
                  <c:v>11.75</c:v>
                </c:pt>
                <c:pt idx="188">
                  <c:v>11.75</c:v>
                </c:pt>
                <c:pt idx="189">
                  <c:v>11.875</c:v>
                </c:pt>
                <c:pt idx="190">
                  <c:v>11.875</c:v>
                </c:pt>
                <c:pt idx="191">
                  <c:v>12</c:v>
                </c:pt>
                <c:pt idx="192">
                  <c:v>12</c:v>
                </c:pt>
                <c:pt idx="193">
                  <c:v>12.125</c:v>
                </c:pt>
                <c:pt idx="194">
                  <c:v>12.125</c:v>
                </c:pt>
                <c:pt idx="195">
                  <c:v>12.25</c:v>
                </c:pt>
                <c:pt idx="196">
                  <c:v>12.25</c:v>
                </c:pt>
                <c:pt idx="197">
                  <c:v>12.375</c:v>
                </c:pt>
                <c:pt idx="198">
                  <c:v>12.375</c:v>
                </c:pt>
                <c:pt idx="199">
                  <c:v>12.5</c:v>
                </c:pt>
                <c:pt idx="200">
                  <c:v>12.5</c:v>
                </c:pt>
                <c:pt idx="201">
                  <c:v>12.625</c:v>
                </c:pt>
                <c:pt idx="202">
                  <c:v>12.625</c:v>
                </c:pt>
                <c:pt idx="203">
                  <c:v>12.75</c:v>
                </c:pt>
                <c:pt idx="204">
                  <c:v>12.75</c:v>
                </c:pt>
                <c:pt idx="205">
                  <c:v>12.875</c:v>
                </c:pt>
                <c:pt idx="206">
                  <c:v>12.875</c:v>
                </c:pt>
                <c:pt idx="207">
                  <c:v>13</c:v>
                </c:pt>
                <c:pt idx="208">
                  <c:v>13</c:v>
                </c:pt>
                <c:pt idx="209">
                  <c:v>13.125</c:v>
                </c:pt>
                <c:pt idx="210">
                  <c:v>13.125</c:v>
                </c:pt>
                <c:pt idx="211">
                  <c:v>13.25</c:v>
                </c:pt>
                <c:pt idx="212">
                  <c:v>13.25</c:v>
                </c:pt>
                <c:pt idx="213">
                  <c:v>13.375</c:v>
                </c:pt>
                <c:pt idx="214">
                  <c:v>13.375</c:v>
                </c:pt>
                <c:pt idx="215">
                  <c:v>13.5</c:v>
                </c:pt>
                <c:pt idx="216">
                  <c:v>13.5</c:v>
                </c:pt>
                <c:pt idx="217">
                  <c:v>13.625</c:v>
                </c:pt>
                <c:pt idx="218">
                  <c:v>13.625</c:v>
                </c:pt>
                <c:pt idx="219">
                  <c:v>13.75</c:v>
                </c:pt>
                <c:pt idx="220">
                  <c:v>13.75</c:v>
                </c:pt>
                <c:pt idx="221">
                  <c:v>13.875</c:v>
                </c:pt>
                <c:pt idx="222">
                  <c:v>13.875</c:v>
                </c:pt>
                <c:pt idx="223">
                  <c:v>14</c:v>
                </c:pt>
                <c:pt idx="224">
                  <c:v>14</c:v>
                </c:pt>
                <c:pt idx="225">
                  <c:v>14.125</c:v>
                </c:pt>
                <c:pt idx="226">
                  <c:v>14.125</c:v>
                </c:pt>
                <c:pt idx="227">
                  <c:v>14.25</c:v>
                </c:pt>
                <c:pt idx="228">
                  <c:v>14.25</c:v>
                </c:pt>
                <c:pt idx="229">
                  <c:v>14.375</c:v>
                </c:pt>
                <c:pt idx="230">
                  <c:v>14.375</c:v>
                </c:pt>
                <c:pt idx="231">
                  <c:v>14.5</c:v>
                </c:pt>
                <c:pt idx="232">
                  <c:v>14.5</c:v>
                </c:pt>
                <c:pt idx="233">
                  <c:v>14.625</c:v>
                </c:pt>
                <c:pt idx="234">
                  <c:v>14.625</c:v>
                </c:pt>
                <c:pt idx="235">
                  <c:v>14.75</c:v>
                </c:pt>
                <c:pt idx="236">
                  <c:v>14.75</c:v>
                </c:pt>
                <c:pt idx="237">
                  <c:v>14.875</c:v>
                </c:pt>
                <c:pt idx="238">
                  <c:v>14.875</c:v>
                </c:pt>
                <c:pt idx="239">
                  <c:v>15</c:v>
                </c:pt>
                <c:pt idx="240">
                  <c:v>15</c:v>
                </c:pt>
                <c:pt idx="241">
                  <c:v>15.125</c:v>
                </c:pt>
                <c:pt idx="242">
                  <c:v>15.125</c:v>
                </c:pt>
                <c:pt idx="243">
                  <c:v>15.25</c:v>
                </c:pt>
                <c:pt idx="244">
                  <c:v>15.25</c:v>
                </c:pt>
                <c:pt idx="245">
                  <c:v>15.375</c:v>
                </c:pt>
                <c:pt idx="246">
                  <c:v>15.375</c:v>
                </c:pt>
                <c:pt idx="247">
                  <c:v>15.5</c:v>
                </c:pt>
                <c:pt idx="248">
                  <c:v>15.5</c:v>
                </c:pt>
                <c:pt idx="249">
                  <c:v>15.625</c:v>
                </c:pt>
                <c:pt idx="250">
                  <c:v>15.625</c:v>
                </c:pt>
                <c:pt idx="251">
                  <c:v>15.75</c:v>
                </c:pt>
                <c:pt idx="252">
                  <c:v>15.75</c:v>
                </c:pt>
                <c:pt idx="253">
                  <c:v>15.875</c:v>
                </c:pt>
                <c:pt idx="254">
                  <c:v>15.875</c:v>
                </c:pt>
                <c:pt idx="255">
                  <c:v>16</c:v>
                </c:pt>
                <c:pt idx="256">
                  <c:v>16</c:v>
                </c:pt>
                <c:pt idx="257">
                  <c:v>16.125</c:v>
                </c:pt>
                <c:pt idx="258">
                  <c:v>16.125</c:v>
                </c:pt>
                <c:pt idx="259">
                  <c:v>16.25</c:v>
                </c:pt>
                <c:pt idx="260">
                  <c:v>16.25</c:v>
                </c:pt>
                <c:pt idx="261">
                  <c:v>16.375</c:v>
                </c:pt>
                <c:pt idx="262">
                  <c:v>16.375</c:v>
                </c:pt>
                <c:pt idx="263">
                  <c:v>16.5</c:v>
                </c:pt>
                <c:pt idx="264">
                  <c:v>16.5</c:v>
                </c:pt>
                <c:pt idx="265">
                  <c:v>16.625</c:v>
                </c:pt>
                <c:pt idx="266">
                  <c:v>16.625</c:v>
                </c:pt>
                <c:pt idx="267">
                  <c:v>16.75</c:v>
                </c:pt>
                <c:pt idx="268">
                  <c:v>16.75</c:v>
                </c:pt>
                <c:pt idx="269">
                  <c:v>16.875</c:v>
                </c:pt>
                <c:pt idx="270">
                  <c:v>16.875</c:v>
                </c:pt>
                <c:pt idx="271">
                  <c:v>17</c:v>
                </c:pt>
                <c:pt idx="272">
                  <c:v>17</c:v>
                </c:pt>
                <c:pt idx="273">
                  <c:v>17.125</c:v>
                </c:pt>
                <c:pt idx="274">
                  <c:v>17.125</c:v>
                </c:pt>
                <c:pt idx="275">
                  <c:v>17.25</c:v>
                </c:pt>
                <c:pt idx="276">
                  <c:v>17.25</c:v>
                </c:pt>
                <c:pt idx="277">
                  <c:v>17.375</c:v>
                </c:pt>
                <c:pt idx="278">
                  <c:v>17.375</c:v>
                </c:pt>
                <c:pt idx="279">
                  <c:v>17.5</c:v>
                </c:pt>
                <c:pt idx="280">
                  <c:v>17.5</c:v>
                </c:pt>
                <c:pt idx="281">
                  <c:v>17.625</c:v>
                </c:pt>
                <c:pt idx="282">
                  <c:v>17.625</c:v>
                </c:pt>
                <c:pt idx="283">
                  <c:v>17.75</c:v>
                </c:pt>
                <c:pt idx="284">
                  <c:v>17.75</c:v>
                </c:pt>
                <c:pt idx="285">
                  <c:v>17.875</c:v>
                </c:pt>
                <c:pt idx="286">
                  <c:v>17.875</c:v>
                </c:pt>
                <c:pt idx="287">
                  <c:v>18</c:v>
                </c:pt>
                <c:pt idx="288">
                  <c:v>18</c:v>
                </c:pt>
                <c:pt idx="289">
                  <c:v>18.125</c:v>
                </c:pt>
                <c:pt idx="290">
                  <c:v>18.125</c:v>
                </c:pt>
                <c:pt idx="291">
                  <c:v>18.25</c:v>
                </c:pt>
                <c:pt idx="292">
                  <c:v>18.25</c:v>
                </c:pt>
                <c:pt idx="293">
                  <c:v>18.375</c:v>
                </c:pt>
                <c:pt idx="294">
                  <c:v>18.375</c:v>
                </c:pt>
                <c:pt idx="295">
                  <c:v>18.5</c:v>
                </c:pt>
                <c:pt idx="296">
                  <c:v>18.5</c:v>
                </c:pt>
                <c:pt idx="297">
                  <c:v>18.625</c:v>
                </c:pt>
                <c:pt idx="298">
                  <c:v>18.625</c:v>
                </c:pt>
                <c:pt idx="299">
                  <c:v>18.75</c:v>
                </c:pt>
                <c:pt idx="300">
                  <c:v>18.75</c:v>
                </c:pt>
                <c:pt idx="301">
                  <c:v>18.875</c:v>
                </c:pt>
                <c:pt idx="302">
                  <c:v>18.875</c:v>
                </c:pt>
                <c:pt idx="303">
                  <c:v>19</c:v>
                </c:pt>
                <c:pt idx="304">
                  <c:v>19</c:v>
                </c:pt>
                <c:pt idx="305">
                  <c:v>19.125</c:v>
                </c:pt>
                <c:pt idx="306">
                  <c:v>19.125</c:v>
                </c:pt>
                <c:pt idx="307">
                  <c:v>19.25</c:v>
                </c:pt>
                <c:pt idx="308">
                  <c:v>19.25</c:v>
                </c:pt>
                <c:pt idx="309">
                  <c:v>19.375</c:v>
                </c:pt>
                <c:pt idx="310">
                  <c:v>19.375</c:v>
                </c:pt>
                <c:pt idx="311">
                  <c:v>19.5</c:v>
                </c:pt>
                <c:pt idx="312">
                  <c:v>19.5</c:v>
                </c:pt>
                <c:pt idx="313">
                  <c:v>19.625</c:v>
                </c:pt>
                <c:pt idx="314">
                  <c:v>19.625</c:v>
                </c:pt>
                <c:pt idx="315">
                  <c:v>19.75</c:v>
                </c:pt>
                <c:pt idx="316">
                  <c:v>19.75</c:v>
                </c:pt>
                <c:pt idx="317">
                  <c:v>19.875</c:v>
                </c:pt>
                <c:pt idx="318">
                  <c:v>19.875</c:v>
                </c:pt>
                <c:pt idx="319">
                  <c:v>20</c:v>
                </c:pt>
                <c:pt idx="320">
                  <c:v>20</c:v>
                </c:pt>
                <c:pt idx="321">
                  <c:v>20.125</c:v>
                </c:pt>
                <c:pt idx="322">
                  <c:v>20.125</c:v>
                </c:pt>
                <c:pt idx="323">
                  <c:v>20.25</c:v>
                </c:pt>
                <c:pt idx="324">
                  <c:v>20.25</c:v>
                </c:pt>
                <c:pt idx="325">
                  <c:v>20.375</c:v>
                </c:pt>
                <c:pt idx="326">
                  <c:v>20.375</c:v>
                </c:pt>
                <c:pt idx="327">
                  <c:v>20.5</c:v>
                </c:pt>
                <c:pt idx="328">
                  <c:v>20.5</c:v>
                </c:pt>
                <c:pt idx="329">
                  <c:v>20.625</c:v>
                </c:pt>
                <c:pt idx="330">
                  <c:v>20.625</c:v>
                </c:pt>
                <c:pt idx="331">
                  <c:v>20.75</c:v>
                </c:pt>
                <c:pt idx="332">
                  <c:v>20.75</c:v>
                </c:pt>
                <c:pt idx="333">
                  <c:v>20.875</c:v>
                </c:pt>
                <c:pt idx="334">
                  <c:v>20.875</c:v>
                </c:pt>
                <c:pt idx="335">
                  <c:v>21</c:v>
                </c:pt>
                <c:pt idx="336">
                  <c:v>21</c:v>
                </c:pt>
                <c:pt idx="337">
                  <c:v>21.125</c:v>
                </c:pt>
                <c:pt idx="338">
                  <c:v>21.125</c:v>
                </c:pt>
                <c:pt idx="339">
                  <c:v>21.25</c:v>
                </c:pt>
                <c:pt idx="340">
                  <c:v>21.25</c:v>
                </c:pt>
                <c:pt idx="341">
                  <c:v>21.375</c:v>
                </c:pt>
                <c:pt idx="342">
                  <c:v>21.375</c:v>
                </c:pt>
                <c:pt idx="343">
                  <c:v>21.5</c:v>
                </c:pt>
                <c:pt idx="344">
                  <c:v>21.5</c:v>
                </c:pt>
                <c:pt idx="345">
                  <c:v>21.625</c:v>
                </c:pt>
                <c:pt idx="346">
                  <c:v>21.625</c:v>
                </c:pt>
                <c:pt idx="347">
                  <c:v>21.75</c:v>
                </c:pt>
                <c:pt idx="348">
                  <c:v>21.75</c:v>
                </c:pt>
                <c:pt idx="349">
                  <c:v>21.875</c:v>
                </c:pt>
                <c:pt idx="350">
                  <c:v>21.875</c:v>
                </c:pt>
                <c:pt idx="351">
                  <c:v>22</c:v>
                </c:pt>
                <c:pt idx="352">
                  <c:v>22</c:v>
                </c:pt>
                <c:pt idx="353">
                  <c:v>22.125</c:v>
                </c:pt>
                <c:pt idx="354">
                  <c:v>22.125</c:v>
                </c:pt>
                <c:pt idx="355">
                  <c:v>22.25</c:v>
                </c:pt>
                <c:pt idx="356">
                  <c:v>22.25</c:v>
                </c:pt>
                <c:pt idx="357">
                  <c:v>22.375</c:v>
                </c:pt>
                <c:pt idx="358">
                  <c:v>22.375</c:v>
                </c:pt>
                <c:pt idx="359">
                  <c:v>22.5</c:v>
                </c:pt>
                <c:pt idx="360">
                  <c:v>22.5</c:v>
                </c:pt>
                <c:pt idx="361">
                  <c:v>22.625</c:v>
                </c:pt>
                <c:pt idx="362">
                  <c:v>22.625</c:v>
                </c:pt>
                <c:pt idx="363">
                  <c:v>22.75</c:v>
                </c:pt>
                <c:pt idx="364">
                  <c:v>22.75</c:v>
                </c:pt>
                <c:pt idx="365">
                  <c:v>22.875</c:v>
                </c:pt>
                <c:pt idx="366">
                  <c:v>22.875</c:v>
                </c:pt>
                <c:pt idx="367">
                  <c:v>23</c:v>
                </c:pt>
                <c:pt idx="368">
                  <c:v>23</c:v>
                </c:pt>
                <c:pt idx="369">
                  <c:v>23.125</c:v>
                </c:pt>
                <c:pt idx="370">
                  <c:v>23.125</c:v>
                </c:pt>
                <c:pt idx="371">
                  <c:v>23.25</c:v>
                </c:pt>
                <c:pt idx="372">
                  <c:v>23.25</c:v>
                </c:pt>
                <c:pt idx="373">
                  <c:v>23.375</c:v>
                </c:pt>
                <c:pt idx="374">
                  <c:v>23.375</c:v>
                </c:pt>
                <c:pt idx="375">
                  <c:v>23.5</c:v>
                </c:pt>
                <c:pt idx="376">
                  <c:v>23.5</c:v>
                </c:pt>
                <c:pt idx="377">
                  <c:v>23.625</c:v>
                </c:pt>
                <c:pt idx="378">
                  <c:v>23.625</c:v>
                </c:pt>
                <c:pt idx="379">
                  <c:v>23.75</c:v>
                </c:pt>
                <c:pt idx="380">
                  <c:v>23.75</c:v>
                </c:pt>
                <c:pt idx="381">
                  <c:v>23.875</c:v>
                </c:pt>
                <c:pt idx="382">
                  <c:v>23.875</c:v>
                </c:pt>
                <c:pt idx="383">
                  <c:v>24</c:v>
                </c:pt>
                <c:pt idx="384">
                  <c:v>24</c:v>
                </c:pt>
                <c:pt idx="385">
                  <c:v>24.125</c:v>
                </c:pt>
                <c:pt idx="386">
                  <c:v>24.125</c:v>
                </c:pt>
                <c:pt idx="387">
                  <c:v>24.25</c:v>
                </c:pt>
                <c:pt idx="388">
                  <c:v>24.25</c:v>
                </c:pt>
                <c:pt idx="389">
                  <c:v>24.375</c:v>
                </c:pt>
                <c:pt idx="390">
                  <c:v>24.375</c:v>
                </c:pt>
                <c:pt idx="391">
                  <c:v>24.5</c:v>
                </c:pt>
                <c:pt idx="392">
                  <c:v>24.5</c:v>
                </c:pt>
                <c:pt idx="393">
                  <c:v>24.625</c:v>
                </c:pt>
                <c:pt idx="394">
                  <c:v>24.625</c:v>
                </c:pt>
                <c:pt idx="395">
                  <c:v>24.75</c:v>
                </c:pt>
                <c:pt idx="396">
                  <c:v>24.75</c:v>
                </c:pt>
                <c:pt idx="397">
                  <c:v>24.875</c:v>
                </c:pt>
                <c:pt idx="398">
                  <c:v>24.875</c:v>
                </c:pt>
                <c:pt idx="399">
                  <c:v>25</c:v>
                </c:pt>
                <c:pt idx="400">
                  <c:v>25</c:v>
                </c:pt>
                <c:pt idx="401">
                  <c:v>25.125</c:v>
                </c:pt>
                <c:pt idx="402">
                  <c:v>25.125</c:v>
                </c:pt>
                <c:pt idx="403">
                  <c:v>25.25</c:v>
                </c:pt>
                <c:pt idx="404">
                  <c:v>25.25</c:v>
                </c:pt>
                <c:pt idx="405">
                  <c:v>25.375</c:v>
                </c:pt>
                <c:pt idx="406">
                  <c:v>25.375</c:v>
                </c:pt>
                <c:pt idx="407">
                  <c:v>25.5</c:v>
                </c:pt>
                <c:pt idx="408">
                  <c:v>25.5</c:v>
                </c:pt>
                <c:pt idx="409">
                  <c:v>25.625</c:v>
                </c:pt>
                <c:pt idx="410">
                  <c:v>25.625</c:v>
                </c:pt>
                <c:pt idx="411">
                  <c:v>25.75</c:v>
                </c:pt>
                <c:pt idx="412">
                  <c:v>25.75</c:v>
                </c:pt>
                <c:pt idx="413">
                  <c:v>25.875</c:v>
                </c:pt>
                <c:pt idx="414">
                  <c:v>25.875</c:v>
                </c:pt>
                <c:pt idx="415">
                  <c:v>26</c:v>
                </c:pt>
                <c:pt idx="416">
                  <c:v>26</c:v>
                </c:pt>
                <c:pt idx="417">
                  <c:v>26.125</c:v>
                </c:pt>
                <c:pt idx="418">
                  <c:v>26.125</c:v>
                </c:pt>
                <c:pt idx="419">
                  <c:v>26.25</c:v>
                </c:pt>
                <c:pt idx="420">
                  <c:v>26.25</c:v>
                </c:pt>
                <c:pt idx="421">
                  <c:v>26.375</c:v>
                </c:pt>
                <c:pt idx="422">
                  <c:v>26.375</c:v>
                </c:pt>
                <c:pt idx="423">
                  <c:v>26.5</c:v>
                </c:pt>
                <c:pt idx="424">
                  <c:v>26.5</c:v>
                </c:pt>
                <c:pt idx="425">
                  <c:v>26.625</c:v>
                </c:pt>
                <c:pt idx="426">
                  <c:v>26.625</c:v>
                </c:pt>
                <c:pt idx="427">
                  <c:v>26.75</c:v>
                </c:pt>
                <c:pt idx="428">
                  <c:v>26.75</c:v>
                </c:pt>
                <c:pt idx="429">
                  <c:v>26.875</c:v>
                </c:pt>
                <c:pt idx="430">
                  <c:v>26.875</c:v>
                </c:pt>
                <c:pt idx="431">
                  <c:v>27</c:v>
                </c:pt>
                <c:pt idx="432">
                  <c:v>27</c:v>
                </c:pt>
                <c:pt idx="433">
                  <c:v>27.125</c:v>
                </c:pt>
                <c:pt idx="434">
                  <c:v>27.125</c:v>
                </c:pt>
                <c:pt idx="435">
                  <c:v>27.25</c:v>
                </c:pt>
                <c:pt idx="436">
                  <c:v>27.25</c:v>
                </c:pt>
                <c:pt idx="437">
                  <c:v>27.375</c:v>
                </c:pt>
                <c:pt idx="438">
                  <c:v>27.375</c:v>
                </c:pt>
                <c:pt idx="439">
                  <c:v>27.5</c:v>
                </c:pt>
                <c:pt idx="440">
                  <c:v>27.5</c:v>
                </c:pt>
                <c:pt idx="441">
                  <c:v>27.625</c:v>
                </c:pt>
                <c:pt idx="442">
                  <c:v>27.625</c:v>
                </c:pt>
                <c:pt idx="443">
                  <c:v>27.75</c:v>
                </c:pt>
                <c:pt idx="444">
                  <c:v>27.75</c:v>
                </c:pt>
                <c:pt idx="445">
                  <c:v>27.875</c:v>
                </c:pt>
                <c:pt idx="446">
                  <c:v>27.875</c:v>
                </c:pt>
                <c:pt idx="447">
                  <c:v>28</c:v>
                </c:pt>
                <c:pt idx="448">
                  <c:v>28</c:v>
                </c:pt>
                <c:pt idx="449">
                  <c:v>28.125</c:v>
                </c:pt>
                <c:pt idx="450">
                  <c:v>28.125</c:v>
                </c:pt>
                <c:pt idx="451">
                  <c:v>28.25</c:v>
                </c:pt>
                <c:pt idx="452">
                  <c:v>28.25</c:v>
                </c:pt>
                <c:pt idx="453">
                  <c:v>28.375</c:v>
                </c:pt>
                <c:pt idx="454">
                  <c:v>28.375</c:v>
                </c:pt>
                <c:pt idx="455">
                  <c:v>28.5</c:v>
                </c:pt>
                <c:pt idx="456">
                  <c:v>28.5</c:v>
                </c:pt>
                <c:pt idx="457">
                  <c:v>28.625</c:v>
                </c:pt>
                <c:pt idx="458">
                  <c:v>28.625</c:v>
                </c:pt>
                <c:pt idx="459">
                  <c:v>28.75</c:v>
                </c:pt>
                <c:pt idx="460">
                  <c:v>28.75</c:v>
                </c:pt>
                <c:pt idx="461">
                  <c:v>28.875</c:v>
                </c:pt>
                <c:pt idx="462">
                  <c:v>28.875</c:v>
                </c:pt>
                <c:pt idx="463">
                  <c:v>29</c:v>
                </c:pt>
                <c:pt idx="464">
                  <c:v>29</c:v>
                </c:pt>
                <c:pt idx="465">
                  <c:v>29.125</c:v>
                </c:pt>
                <c:pt idx="466">
                  <c:v>29.125</c:v>
                </c:pt>
                <c:pt idx="467">
                  <c:v>29.25</c:v>
                </c:pt>
                <c:pt idx="468">
                  <c:v>29.25</c:v>
                </c:pt>
                <c:pt idx="469">
                  <c:v>29.375</c:v>
                </c:pt>
                <c:pt idx="470">
                  <c:v>29.375</c:v>
                </c:pt>
                <c:pt idx="471">
                  <c:v>29.5</c:v>
                </c:pt>
                <c:pt idx="472">
                  <c:v>29.5</c:v>
                </c:pt>
                <c:pt idx="473">
                  <c:v>29.625</c:v>
                </c:pt>
                <c:pt idx="474">
                  <c:v>29.625</c:v>
                </c:pt>
                <c:pt idx="475">
                  <c:v>29.75</c:v>
                </c:pt>
                <c:pt idx="476">
                  <c:v>29.75</c:v>
                </c:pt>
                <c:pt idx="477">
                  <c:v>29.875</c:v>
                </c:pt>
                <c:pt idx="478">
                  <c:v>29.875</c:v>
                </c:pt>
                <c:pt idx="479">
                  <c:v>30</c:v>
                </c:pt>
              </c:numCache>
            </c:numRef>
          </c:xVal>
          <c:yVal>
            <c:numRef>
              <c:f>OneGroupDistr!$J$10:$J$489</c:f>
              <c:numCache>
                <c:formatCode>General</c:formatCode>
                <c:ptCount val="480"/>
                <c:pt idx="0">
                  <c:v>0.76656299999999999</c:v>
                </c:pt>
                <c:pt idx="1">
                  <c:v>1.08222</c:v>
                </c:pt>
                <c:pt idx="2">
                  <c:v>1.06881</c:v>
                </c:pt>
                <c:pt idx="3">
                  <c:v>1.2362899999999999</c:v>
                </c:pt>
                <c:pt idx="4">
                  <c:v>1.23034</c:v>
                </c:pt>
                <c:pt idx="5">
                  <c:v>1.35389</c:v>
                </c:pt>
                <c:pt idx="6">
                  <c:v>1.34999</c:v>
                </c:pt>
                <c:pt idx="7">
                  <c:v>1.44838</c:v>
                </c:pt>
                <c:pt idx="8">
                  <c:v>1.4455199999999999</c:v>
                </c:pt>
                <c:pt idx="9">
                  <c:v>1.52603</c:v>
                </c:pt>
                <c:pt idx="10">
                  <c:v>1.5238400000000001</c:v>
                </c:pt>
                <c:pt idx="11">
                  <c:v>1.5907800000000001</c:v>
                </c:pt>
                <c:pt idx="12">
                  <c:v>1.5890599999999999</c:v>
                </c:pt>
                <c:pt idx="13">
                  <c:v>1.64537</c:v>
                </c:pt>
                <c:pt idx="14">
                  <c:v>1.64398</c:v>
                </c:pt>
                <c:pt idx="15">
                  <c:v>1.6917500000000001</c:v>
                </c:pt>
                <c:pt idx="16">
                  <c:v>1.6906099999999999</c:v>
                </c:pt>
                <c:pt idx="17">
                  <c:v>1.73142</c:v>
                </c:pt>
                <c:pt idx="18">
                  <c:v>1.73048</c:v>
                </c:pt>
                <c:pt idx="19">
                  <c:v>1.7655099999999999</c:v>
                </c:pt>
                <c:pt idx="20">
                  <c:v>1.7647200000000001</c:v>
                </c:pt>
                <c:pt idx="21">
                  <c:v>1.7949200000000001</c:v>
                </c:pt>
                <c:pt idx="22">
                  <c:v>1.7942499999999999</c:v>
                </c:pt>
                <c:pt idx="23">
                  <c:v>1.8203800000000001</c:v>
                </c:pt>
                <c:pt idx="24">
                  <c:v>1.8198099999999999</c:v>
                </c:pt>
                <c:pt idx="25">
                  <c:v>1.8424799999999999</c:v>
                </c:pt>
                <c:pt idx="26">
                  <c:v>1.84199</c:v>
                </c:pt>
                <c:pt idx="27">
                  <c:v>1.8616999999999999</c:v>
                </c:pt>
                <c:pt idx="28">
                  <c:v>1.8612899999999999</c:v>
                </c:pt>
                <c:pt idx="29">
                  <c:v>1.87846</c:v>
                </c:pt>
                <c:pt idx="30">
                  <c:v>1.8781099999999999</c:v>
                </c:pt>
                <c:pt idx="31">
                  <c:v>1.8931</c:v>
                </c:pt>
                <c:pt idx="32">
                  <c:v>1.89279</c:v>
                </c:pt>
                <c:pt idx="33">
                  <c:v>1.9058999999999999</c:v>
                </c:pt>
                <c:pt idx="34">
                  <c:v>1.9056299999999999</c:v>
                </c:pt>
                <c:pt idx="35">
                  <c:v>1.9171100000000001</c:v>
                </c:pt>
                <c:pt idx="36">
                  <c:v>1.9168700000000001</c:v>
                </c:pt>
                <c:pt idx="37">
                  <c:v>1.92693</c:v>
                </c:pt>
                <c:pt idx="38">
                  <c:v>1.9267300000000001</c:v>
                </c:pt>
                <c:pt idx="39">
                  <c:v>1.9355599999999999</c:v>
                </c:pt>
                <c:pt idx="40">
                  <c:v>1.9353800000000001</c:v>
                </c:pt>
                <c:pt idx="41">
                  <c:v>1.94313</c:v>
                </c:pt>
                <c:pt idx="42">
                  <c:v>1.9429799999999999</c:v>
                </c:pt>
                <c:pt idx="43">
                  <c:v>1.9497899999999999</c:v>
                </c:pt>
                <c:pt idx="44">
                  <c:v>1.9496599999999999</c:v>
                </c:pt>
                <c:pt idx="45">
                  <c:v>1.9556500000000001</c:v>
                </c:pt>
                <c:pt idx="46">
                  <c:v>1.95553</c:v>
                </c:pt>
                <c:pt idx="47">
                  <c:v>1.9608099999999999</c:v>
                </c:pt>
                <c:pt idx="48">
                  <c:v>1.96071</c:v>
                </c:pt>
                <c:pt idx="49">
                  <c:v>1.96536</c:v>
                </c:pt>
                <c:pt idx="50">
                  <c:v>1.9652700000000001</c:v>
                </c:pt>
                <c:pt idx="51" formatCode="0.00E+00">
                  <c:v>1.9693700000000001</c:v>
                </c:pt>
                <c:pt idx="52" formatCode="0.00E+00">
                  <c:v>1.96929</c:v>
                </c:pt>
                <c:pt idx="53" formatCode="0.00E+00">
                  <c:v>1.9729000000000001</c:v>
                </c:pt>
                <c:pt idx="54" formatCode="0.00E+00">
                  <c:v>1.9728300000000001</c:v>
                </c:pt>
                <c:pt idx="55" formatCode="0.00E+00">
                  <c:v>1.9760200000000001</c:v>
                </c:pt>
                <c:pt idx="56" formatCode="0.00E+00">
                  <c:v>1.9759599999999999</c:v>
                </c:pt>
                <c:pt idx="57" formatCode="0.00E+00">
                  <c:v>1.97878</c:v>
                </c:pt>
                <c:pt idx="58" formatCode="0.00E+00">
                  <c:v>1.97872</c:v>
                </c:pt>
                <c:pt idx="59" formatCode="0.00E+00">
                  <c:v>1.9812099999999999</c:v>
                </c:pt>
                <c:pt idx="60" formatCode="0.00E+00">
                  <c:v>1.98116</c:v>
                </c:pt>
                <c:pt idx="61" formatCode="0.00E+00">
                  <c:v>1.98336</c:v>
                </c:pt>
                <c:pt idx="62" formatCode="0.00E+00">
                  <c:v>1.98332</c:v>
                </c:pt>
                <c:pt idx="63" formatCode="0.00E+00">
                  <c:v>1.98526</c:v>
                </c:pt>
                <c:pt idx="64" formatCode="0.00E+00">
                  <c:v>1.98522</c:v>
                </c:pt>
                <c:pt idx="65" formatCode="0.00E+00">
                  <c:v>1.9869399999999999</c:v>
                </c:pt>
                <c:pt idx="66" formatCode="0.00E+00">
                  <c:v>1.98691</c:v>
                </c:pt>
                <c:pt idx="67" formatCode="0.00E+00">
                  <c:v>1.9884299999999999</c:v>
                </c:pt>
                <c:pt idx="68" formatCode="0.00E+00">
                  <c:v>1.9883999999999999</c:v>
                </c:pt>
                <c:pt idx="69" formatCode="0.00E+00">
                  <c:v>1.9897400000000001</c:v>
                </c:pt>
                <c:pt idx="70" formatCode="0.00E+00">
                  <c:v>1.9897199999999999</c:v>
                </c:pt>
                <c:pt idx="71" formatCode="0.00E+00">
                  <c:v>1.99091</c:v>
                </c:pt>
                <c:pt idx="72" formatCode="0.00E+00">
                  <c:v>1.99088</c:v>
                </c:pt>
                <c:pt idx="73" formatCode="0.00E+00">
                  <c:v>1.99194</c:v>
                </c:pt>
                <c:pt idx="74" formatCode="0.00E+00">
                  <c:v>1.9919199999999999</c:v>
                </c:pt>
                <c:pt idx="75" formatCode="0.00E+00">
                  <c:v>1.99285</c:v>
                </c:pt>
                <c:pt idx="76" formatCode="0.00E+00">
                  <c:v>1.9928300000000001</c:v>
                </c:pt>
                <c:pt idx="77" formatCode="0.00E+00">
                  <c:v>1.99366</c:v>
                </c:pt>
                <c:pt idx="78" formatCode="0.00E+00">
                  <c:v>1.9936400000000001</c:v>
                </c:pt>
                <c:pt idx="79" formatCode="0.00E+00">
                  <c:v>1.99437</c:v>
                </c:pt>
                <c:pt idx="80" formatCode="0.00E+00">
                  <c:v>1.9943599999999999</c:v>
                </c:pt>
                <c:pt idx="81" formatCode="0.00E+00">
                  <c:v>1.99501</c:v>
                </c:pt>
                <c:pt idx="82" formatCode="0.00E+00">
                  <c:v>1.9950000000000001</c:v>
                </c:pt>
                <c:pt idx="83" formatCode="0.00E+00">
                  <c:v>1.9955700000000001</c:v>
                </c:pt>
                <c:pt idx="84" formatCode="0.00E+00">
                  <c:v>1.99556</c:v>
                </c:pt>
                <c:pt idx="85" formatCode="0.00E+00">
                  <c:v>1.99607</c:v>
                </c:pt>
                <c:pt idx="86" formatCode="0.00E+00">
                  <c:v>1.9960599999999999</c:v>
                </c:pt>
                <c:pt idx="87" formatCode="0.00E+00">
                  <c:v>1.99651</c:v>
                </c:pt>
                <c:pt idx="88" formatCode="0.00E+00">
                  <c:v>1.9964999999999999</c:v>
                </c:pt>
                <c:pt idx="89" formatCode="0.00E+00">
                  <c:v>1.9968999999999999</c:v>
                </c:pt>
                <c:pt idx="90" formatCode="0.00E+00">
                  <c:v>1.9968900000000001</c:v>
                </c:pt>
                <c:pt idx="91" formatCode="0.00E+00">
                  <c:v>1.99725</c:v>
                </c:pt>
                <c:pt idx="92" formatCode="0.00E+00">
                  <c:v>1.9972399999999999</c:v>
                </c:pt>
                <c:pt idx="93" formatCode="0.00E+00">
                  <c:v>1.99756</c:v>
                </c:pt>
                <c:pt idx="94" formatCode="0.00E+00">
                  <c:v>1.9975499999999999</c:v>
                </c:pt>
                <c:pt idx="95" formatCode="0.00E+00">
                  <c:v>1.99783</c:v>
                </c:pt>
                <c:pt idx="96" formatCode="0.00E+00">
                  <c:v>1.99783</c:v>
                </c:pt>
                <c:pt idx="97" formatCode="0.00E+00">
                  <c:v>1.99807</c:v>
                </c:pt>
                <c:pt idx="98" formatCode="0.00E+00">
                  <c:v>1.99807</c:v>
                </c:pt>
                <c:pt idx="99" formatCode="0.00E+00">
                  <c:v>1.9982899999999999</c:v>
                </c:pt>
                <c:pt idx="100" formatCode="0.00E+00">
                  <c:v>1.9982899999999999</c:v>
                </c:pt>
                <c:pt idx="101" formatCode="0.00E+00">
                  <c:v>1.99848</c:v>
                </c:pt>
                <c:pt idx="102" formatCode="0.00E+00">
                  <c:v>1.99848</c:v>
                </c:pt>
                <c:pt idx="103" formatCode="0.00E+00">
                  <c:v>1.99865</c:v>
                </c:pt>
                <c:pt idx="104" formatCode="0.00E+00">
                  <c:v>1.99865</c:v>
                </c:pt>
                <c:pt idx="105" formatCode="0.00E+00">
                  <c:v>1.9987999999999999</c:v>
                </c:pt>
                <c:pt idx="106" formatCode="0.00E+00">
                  <c:v>1.9987999999999999</c:v>
                </c:pt>
                <c:pt idx="107" formatCode="0.00E+00">
                  <c:v>1.9989300000000001</c:v>
                </c:pt>
                <c:pt idx="108" formatCode="0.00E+00">
                  <c:v>1.9989300000000001</c:v>
                </c:pt>
                <c:pt idx="109" formatCode="0.00E+00">
                  <c:v>1.99905</c:v>
                </c:pt>
                <c:pt idx="110" formatCode="0.00E+00">
                  <c:v>1.99905</c:v>
                </c:pt>
                <c:pt idx="111" formatCode="0.00E+00">
                  <c:v>1.99916</c:v>
                </c:pt>
                <c:pt idx="112" formatCode="0.00E+00">
                  <c:v>1.99916</c:v>
                </c:pt>
                <c:pt idx="113" formatCode="0.00E+00">
                  <c:v>1.99925</c:v>
                </c:pt>
                <c:pt idx="114" formatCode="0.00E+00">
                  <c:v>1.99925</c:v>
                </c:pt>
                <c:pt idx="115" formatCode="0.00E+00">
                  <c:v>1.9993399999999999</c:v>
                </c:pt>
                <c:pt idx="116" formatCode="0.00E+00">
                  <c:v>1.9993300000000001</c:v>
                </c:pt>
                <c:pt idx="117" formatCode="0.00E+00">
                  <c:v>1.9994099999999999</c:v>
                </c:pt>
                <c:pt idx="118" formatCode="0.00E+00">
                  <c:v>1.9994099999999999</c:v>
                </c:pt>
                <c:pt idx="119" formatCode="0.00E+00">
                  <c:v>1.9994799999999999</c:v>
                </c:pt>
                <c:pt idx="120" formatCode="0.00E+00">
                  <c:v>1.9994700000000001</c:v>
                </c:pt>
                <c:pt idx="121" formatCode="0.00E+00">
                  <c:v>1.99953</c:v>
                </c:pt>
                <c:pt idx="122" formatCode="0.00E+00">
                  <c:v>1.99953</c:v>
                </c:pt>
                <c:pt idx="123" formatCode="0.00E+00">
                  <c:v>1.99959</c:v>
                </c:pt>
                <c:pt idx="124" formatCode="0.00E+00">
                  <c:v>1.9995799999999999</c:v>
                </c:pt>
                <c:pt idx="125" formatCode="0.00E+00">
                  <c:v>1.99963</c:v>
                </c:pt>
                <c:pt idx="126" formatCode="0.00E+00">
                  <c:v>1.99963</c:v>
                </c:pt>
                <c:pt idx="127" formatCode="0.00E+00">
                  <c:v>1.9996700000000001</c:v>
                </c:pt>
                <c:pt idx="128" formatCode="0.00E+00">
                  <c:v>1.9996700000000001</c:v>
                </c:pt>
                <c:pt idx="129" formatCode="0.00E+00">
                  <c:v>1.9997100000000001</c:v>
                </c:pt>
                <c:pt idx="130" formatCode="0.00E+00">
                  <c:v>1.9997100000000001</c:v>
                </c:pt>
                <c:pt idx="131" formatCode="0.00E+00">
                  <c:v>1.9997400000000001</c:v>
                </c:pt>
                <c:pt idx="132" formatCode="0.00E+00">
                  <c:v>1.9997400000000001</c:v>
                </c:pt>
                <c:pt idx="133" formatCode="0.00E+00">
                  <c:v>1.99977</c:v>
                </c:pt>
                <c:pt idx="134" formatCode="0.00E+00">
                  <c:v>1.99977</c:v>
                </c:pt>
                <c:pt idx="135" formatCode="0.00E+00">
                  <c:v>1.9998</c:v>
                </c:pt>
                <c:pt idx="136" formatCode="0.00E+00">
                  <c:v>1.99979</c:v>
                </c:pt>
                <c:pt idx="137" formatCode="0.00E+00">
                  <c:v>1.9998199999999999</c:v>
                </c:pt>
                <c:pt idx="138" formatCode="0.00E+00">
                  <c:v>1.9998199999999999</c:v>
                </c:pt>
                <c:pt idx="139" formatCode="0.00E+00">
                  <c:v>1.9998400000000001</c:v>
                </c:pt>
                <c:pt idx="140" formatCode="0.00E+00">
                  <c:v>1.9998400000000001</c:v>
                </c:pt>
                <c:pt idx="141" formatCode="0.00E+00">
                  <c:v>1.99986</c:v>
                </c:pt>
                <c:pt idx="142" formatCode="0.00E+00">
                  <c:v>1.99986</c:v>
                </c:pt>
                <c:pt idx="143" formatCode="0.00E+00">
                  <c:v>1.99987</c:v>
                </c:pt>
                <c:pt idx="144" formatCode="0.00E+00">
                  <c:v>1.99987</c:v>
                </c:pt>
                <c:pt idx="145" formatCode="0.00E+00">
                  <c:v>1.9998899999999999</c:v>
                </c:pt>
                <c:pt idx="146" formatCode="0.00E+00">
                  <c:v>1.9998899999999999</c:v>
                </c:pt>
                <c:pt idx="147" formatCode="0.00E+00">
                  <c:v>1.9999</c:v>
                </c:pt>
                <c:pt idx="148" formatCode="0.00E+00">
                  <c:v>1.9999</c:v>
                </c:pt>
                <c:pt idx="149" formatCode="0.00E+00">
                  <c:v>1.9999100000000001</c:v>
                </c:pt>
                <c:pt idx="150" formatCode="0.00E+00">
                  <c:v>1.9999100000000001</c:v>
                </c:pt>
                <c:pt idx="151" formatCode="0.00E+00">
                  <c:v>1.9999199999999999</c:v>
                </c:pt>
                <c:pt idx="152" formatCode="0.00E+00">
                  <c:v>1.9999199999999999</c:v>
                </c:pt>
                <c:pt idx="153" formatCode="0.00E+00">
                  <c:v>1.99993</c:v>
                </c:pt>
                <c:pt idx="154" formatCode="0.00E+00">
                  <c:v>1.99993</c:v>
                </c:pt>
                <c:pt idx="155" formatCode="0.00E+00">
                  <c:v>1.9999400000000001</c:v>
                </c:pt>
                <c:pt idx="156" formatCode="0.00E+00">
                  <c:v>1.9999400000000001</c:v>
                </c:pt>
                <c:pt idx="157" formatCode="0.00E+00">
                  <c:v>1.9999400000000001</c:v>
                </c:pt>
                <c:pt idx="158" formatCode="0.00E+00">
                  <c:v>1.9999400000000001</c:v>
                </c:pt>
                <c:pt idx="159" formatCode="0.00E+00">
                  <c:v>1.9999499999999999</c:v>
                </c:pt>
                <c:pt idx="160" formatCode="0.00E+00">
                  <c:v>1.9999499999999999</c:v>
                </c:pt>
                <c:pt idx="161" formatCode="0.00E+00">
                  <c:v>1.99996</c:v>
                </c:pt>
                <c:pt idx="162" formatCode="0.00E+00">
                  <c:v>1.99996</c:v>
                </c:pt>
                <c:pt idx="163" formatCode="0.00E+00">
                  <c:v>1.99996</c:v>
                </c:pt>
                <c:pt idx="164" formatCode="0.00E+00">
                  <c:v>1.99996</c:v>
                </c:pt>
                <c:pt idx="165" formatCode="0.00E+00">
                  <c:v>1.99996</c:v>
                </c:pt>
                <c:pt idx="166" formatCode="0.00E+00">
                  <c:v>1.99996</c:v>
                </c:pt>
                <c:pt idx="167" formatCode="0.00E+00">
                  <c:v>1.99997</c:v>
                </c:pt>
                <c:pt idx="168" formatCode="0.00E+00">
                  <c:v>1.99997</c:v>
                </c:pt>
                <c:pt idx="169" formatCode="0.00E+00">
                  <c:v>1.99997</c:v>
                </c:pt>
                <c:pt idx="170" formatCode="0.00E+00">
                  <c:v>1.99997</c:v>
                </c:pt>
                <c:pt idx="171" formatCode="0.00E+00">
                  <c:v>1.9999800000000001</c:v>
                </c:pt>
                <c:pt idx="172">
                  <c:v>1.99997</c:v>
                </c:pt>
                <c:pt idx="173">
                  <c:v>1.9999800000000001</c:v>
                </c:pt>
                <c:pt idx="174">
                  <c:v>1.9999800000000001</c:v>
                </c:pt>
                <c:pt idx="175">
                  <c:v>1.9999800000000001</c:v>
                </c:pt>
                <c:pt idx="176">
                  <c:v>1.9999800000000001</c:v>
                </c:pt>
                <c:pt idx="177">
                  <c:v>1.9999800000000001</c:v>
                </c:pt>
                <c:pt idx="178">
                  <c:v>1.9999800000000001</c:v>
                </c:pt>
                <c:pt idx="179">
                  <c:v>1.9999800000000001</c:v>
                </c:pt>
                <c:pt idx="180">
                  <c:v>1.9999800000000001</c:v>
                </c:pt>
                <c:pt idx="181">
                  <c:v>1.9999899999999999</c:v>
                </c:pt>
                <c:pt idx="182">
                  <c:v>1.9999899999999999</c:v>
                </c:pt>
                <c:pt idx="183">
                  <c:v>1.9999899999999999</c:v>
                </c:pt>
                <c:pt idx="184">
                  <c:v>1.9999899999999999</c:v>
                </c:pt>
                <c:pt idx="185">
                  <c:v>1.9999899999999999</c:v>
                </c:pt>
                <c:pt idx="186">
                  <c:v>1.9999899999999999</c:v>
                </c:pt>
                <c:pt idx="187">
                  <c:v>1.9999899999999999</c:v>
                </c:pt>
                <c:pt idx="188">
                  <c:v>1.9999899999999999</c:v>
                </c:pt>
                <c:pt idx="189">
                  <c:v>1.9999899999999999</c:v>
                </c:pt>
                <c:pt idx="190">
                  <c:v>1.9999899999999999</c:v>
                </c:pt>
                <c:pt idx="191">
                  <c:v>1.9999899999999999</c:v>
                </c:pt>
                <c:pt idx="192">
                  <c:v>1.9999899999999999</c:v>
                </c:pt>
                <c:pt idx="193">
                  <c:v>1.9999899999999999</c:v>
                </c:pt>
                <c:pt idx="194">
                  <c:v>1.9999899999999999</c:v>
                </c:pt>
                <c:pt idx="195">
                  <c:v>1.9999899999999999</c:v>
                </c:pt>
                <c:pt idx="196">
                  <c:v>1.9999899999999999</c:v>
                </c:pt>
                <c:pt idx="197">
                  <c:v>1.9999899999999999</c:v>
                </c:pt>
                <c:pt idx="198">
                  <c:v>1.9999899999999999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1.9999899999999999</c:v>
                </c:pt>
                <c:pt idx="288">
                  <c:v>1.9999899999999999</c:v>
                </c:pt>
                <c:pt idx="289">
                  <c:v>1.9999899999999999</c:v>
                </c:pt>
                <c:pt idx="290">
                  <c:v>1.9999899999999999</c:v>
                </c:pt>
                <c:pt idx="291">
                  <c:v>1.9999899999999999</c:v>
                </c:pt>
                <c:pt idx="292">
                  <c:v>1.9999899999999999</c:v>
                </c:pt>
                <c:pt idx="293">
                  <c:v>1.9999899999999999</c:v>
                </c:pt>
                <c:pt idx="294">
                  <c:v>1.9999899999999999</c:v>
                </c:pt>
                <c:pt idx="295">
                  <c:v>1.9999899999999999</c:v>
                </c:pt>
                <c:pt idx="296">
                  <c:v>1.9999899999999999</c:v>
                </c:pt>
                <c:pt idx="297">
                  <c:v>1.9999899999999999</c:v>
                </c:pt>
                <c:pt idx="298">
                  <c:v>1.9999899999999999</c:v>
                </c:pt>
                <c:pt idx="299">
                  <c:v>1.9999899999999999</c:v>
                </c:pt>
                <c:pt idx="300">
                  <c:v>1.9999899999999999</c:v>
                </c:pt>
                <c:pt idx="301">
                  <c:v>1.9999899999999999</c:v>
                </c:pt>
                <c:pt idx="302">
                  <c:v>1.9999899999999999</c:v>
                </c:pt>
                <c:pt idx="303">
                  <c:v>1.9999899999999999</c:v>
                </c:pt>
                <c:pt idx="304">
                  <c:v>1.9999899999999999</c:v>
                </c:pt>
                <c:pt idx="305">
                  <c:v>1.9999899999999999</c:v>
                </c:pt>
                <c:pt idx="306">
                  <c:v>1.9999899999999999</c:v>
                </c:pt>
                <c:pt idx="307">
                  <c:v>1.9999800000000001</c:v>
                </c:pt>
                <c:pt idx="308">
                  <c:v>1.9999800000000001</c:v>
                </c:pt>
                <c:pt idx="309">
                  <c:v>1.9999800000000001</c:v>
                </c:pt>
                <c:pt idx="310">
                  <c:v>1.9999800000000001</c:v>
                </c:pt>
                <c:pt idx="311">
                  <c:v>1.9999800000000001</c:v>
                </c:pt>
                <c:pt idx="312">
                  <c:v>1.9999800000000001</c:v>
                </c:pt>
                <c:pt idx="313">
                  <c:v>1.9999800000000001</c:v>
                </c:pt>
                <c:pt idx="314">
                  <c:v>1.9999800000000001</c:v>
                </c:pt>
                <c:pt idx="315">
                  <c:v>1.99997</c:v>
                </c:pt>
                <c:pt idx="316">
                  <c:v>1.99997</c:v>
                </c:pt>
                <c:pt idx="317">
                  <c:v>1.99997</c:v>
                </c:pt>
                <c:pt idx="318">
                  <c:v>1.99997</c:v>
                </c:pt>
                <c:pt idx="319">
                  <c:v>1.99997</c:v>
                </c:pt>
                <c:pt idx="320">
                  <c:v>1.99997</c:v>
                </c:pt>
                <c:pt idx="321">
                  <c:v>1.99996</c:v>
                </c:pt>
                <c:pt idx="322">
                  <c:v>1.99996</c:v>
                </c:pt>
                <c:pt idx="323">
                  <c:v>1.99996</c:v>
                </c:pt>
                <c:pt idx="324">
                  <c:v>1.99996</c:v>
                </c:pt>
                <c:pt idx="325">
                  <c:v>1.9999499999999999</c:v>
                </c:pt>
                <c:pt idx="326">
                  <c:v>1.9999499999999999</c:v>
                </c:pt>
                <c:pt idx="327">
                  <c:v>1.9999400000000001</c:v>
                </c:pt>
                <c:pt idx="328">
                  <c:v>1.9999400000000001</c:v>
                </c:pt>
                <c:pt idx="329">
                  <c:v>1.9999400000000001</c:v>
                </c:pt>
                <c:pt idx="330">
                  <c:v>1.9999400000000001</c:v>
                </c:pt>
                <c:pt idx="331">
                  <c:v>1.99993</c:v>
                </c:pt>
                <c:pt idx="332">
                  <c:v>1.99993</c:v>
                </c:pt>
                <c:pt idx="333">
                  <c:v>1.9999199999999999</c:v>
                </c:pt>
                <c:pt idx="334">
                  <c:v>1.9999199999999999</c:v>
                </c:pt>
                <c:pt idx="335">
                  <c:v>1.9999100000000001</c:v>
                </c:pt>
                <c:pt idx="336">
                  <c:v>1.9999100000000001</c:v>
                </c:pt>
                <c:pt idx="337">
                  <c:v>1.9999</c:v>
                </c:pt>
                <c:pt idx="338">
                  <c:v>1.9999</c:v>
                </c:pt>
                <c:pt idx="339">
                  <c:v>1.9998800000000001</c:v>
                </c:pt>
                <c:pt idx="340">
                  <c:v>1.9998800000000001</c:v>
                </c:pt>
                <c:pt idx="341">
                  <c:v>1.99987</c:v>
                </c:pt>
                <c:pt idx="342">
                  <c:v>1.99987</c:v>
                </c:pt>
                <c:pt idx="343">
                  <c:v>1.9998499999999999</c:v>
                </c:pt>
                <c:pt idx="344">
                  <c:v>1.9998499999999999</c:v>
                </c:pt>
                <c:pt idx="345">
                  <c:v>1.99983</c:v>
                </c:pt>
                <c:pt idx="346">
                  <c:v>1.99983</c:v>
                </c:pt>
                <c:pt idx="347">
                  <c:v>1.9998100000000001</c:v>
                </c:pt>
                <c:pt idx="348">
                  <c:v>1.9998100000000001</c:v>
                </c:pt>
                <c:pt idx="349">
                  <c:v>1.9997799999999999</c:v>
                </c:pt>
                <c:pt idx="350">
                  <c:v>1.9997799999999999</c:v>
                </c:pt>
                <c:pt idx="351">
                  <c:v>1.99976</c:v>
                </c:pt>
                <c:pt idx="352">
                  <c:v>1.99976</c:v>
                </c:pt>
                <c:pt idx="353">
                  <c:v>1.9997199999999999</c:v>
                </c:pt>
                <c:pt idx="354">
                  <c:v>1.9997199999999999</c:v>
                </c:pt>
                <c:pt idx="355">
                  <c:v>1.99969</c:v>
                </c:pt>
                <c:pt idx="356">
                  <c:v>1.99969</c:v>
                </c:pt>
                <c:pt idx="357">
                  <c:v>1.9996499999999999</c:v>
                </c:pt>
                <c:pt idx="358">
                  <c:v>1.9996499999999999</c:v>
                </c:pt>
                <c:pt idx="359">
                  <c:v>1.9996</c:v>
                </c:pt>
                <c:pt idx="360">
                  <c:v>1.9996</c:v>
                </c:pt>
                <c:pt idx="361">
                  <c:v>1.9995499999999999</c:v>
                </c:pt>
                <c:pt idx="362">
                  <c:v>1.9995499999999999</c:v>
                </c:pt>
                <c:pt idx="363">
                  <c:v>1.99949</c:v>
                </c:pt>
                <c:pt idx="364">
                  <c:v>1.99949</c:v>
                </c:pt>
                <c:pt idx="365">
                  <c:v>1.99943</c:v>
                </c:pt>
                <c:pt idx="366">
                  <c:v>1.99943</c:v>
                </c:pt>
                <c:pt idx="367">
                  <c:v>1.99935</c:v>
                </c:pt>
                <c:pt idx="368">
                  <c:v>1.99935</c:v>
                </c:pt>
                <c:pt idx="369">
                  <c:v>1.9992700000000001</c:v>
                </c:pt>
                <c:pt idx="370">
                  <c:v>1.9992700000000001</c:v>
                </c:pt>
                <c:pt idx="371">
                  <c:v>1.9991699999999999</c:v>
                </c:pt>
                <c:pt idx="372">
                  <c:v>1.9991699999999999</c:v>
                </c:pt>
                <c:pt idx="373">
                  <c:v>1.9990699999999999</c:v>
                </c:pt>
                <c:pt idx="374">
                  <c:v>1.9990600000000001</c:v>
                </c:pt>
                <c:pt idx="375">
                  <c:v>1.9989399999999999</c:v>
                </c:pt>
                <c:pt idx="376">
                  <c:v>1.9989399999999999</c:v>
                </c:pt>
                <c:pt idx="377">
                  <c:v>1.99881</c:v>
                </c:pt>
                <c:pt idx="378">
                  <c:v>1.9987999999999999</c:v>
                </c:pt>
                <c:pt idx="379">
                  <c:v>1.99865</c:v>
                </c:pt>
                <c:pt idx="380">
                  <c:v>1.99865</c:v>
                </c:pt>
                <c:pt idx="381">
                  <c:v>1.99847</c:v>
                </c:pt>
                <c:pt idx="382">
                  <c:v>1.99847</c:v>
                </c:pt>
                <c:pt idx="383">
                  <c:v>1.99827</c:v>
                </c:pt>
                <c:pt idx="384">
                  <c:v>1.99827</c:v>
                </c:pt>
                <c:pt idx="385">
                  <c:v>1.9980500000000001</c:v>
                </c:pt>
                <c:pt idx="386">
                  <c:v>1.99804</c:v>
                </c:pt>
                <c:pt idx="387">
                  <c:v>1.99779</c:v>
                </c:pt>
                <c:pt idx="388">
                  <c:v>1.99779</c:v>
                </c:pt>
                <c:pt idx="389">
                  <c:v>1.9975000000000001</c:v>
                </c:pt>
                <c:pt idx="390">
                  <c:v>1.99749</c:v>
                </c:pt>
                <c:pt idx="391">
                  <c:v>1.9971699999999999</c:v>
                </c:pt>
                <c:pt idx="392">
                  <c:v>1.9971699999999999</c:v>
                </c:pt>
                <c:pt idx="393">
                  <c:v>1.9967999999999999</c:v>
                </c:pt>
                <c:pt idx="394">
                  <c:v>1.9967900000000001</c:v>
                </c:pt>
                <c:pt idx="395">
                  <c:v>1.99638</c:v>
                </c:pt>
                <c:pt idx="396">
                  <c:v>1.99637</c:v>
                </c:pt>
                <c:pt idx="397">
                  <c:v>1.9959</c:v>
                </c:pt>
                <c:pt idx="398">
                  <c:v>1.9958899999999999</c:v>
                </c:pt>
                <c:pt idx="399">
                  <c:v>1.99536</c:v>
                </c:pt>
                <c:pt idx="400">
                  <c:v>1.99535</c:v>
                </c:pt>
                <c:pt idx="401">
                  <c:v>1.99475</c:v>
                </c:pt>
                <c:pt idx="402">
                  <c:v>1.99474</c:v>
                </c:pt>
                <c:pt idx="403">
                  <c:v>1.9940599999999999</c:v>
                </c:pt>
                <c:pt idx="404">
                  <c:v>1.99404</c:v>
                </c:pt>
                <c:pt idx="405">
                  <c:v>1.9932700000000001</c:v>
                </c:pt>
                <c:pt idx="406">
                  <c:v>1.99325</c:v>
                </c:pt>
                <c:pt idx="407">
                  <c:v>1.99238</c:v>
                </c:pt>
                <c:pt idx="408">
                  <c:v>1.9923599999999999</c:v>
                </c:pt>
                <c:pt idx="409">
                  <c:v>1.99136</c:v>
                </c:pt>
                <c:pt idx="410">
                  <c:v>1.9913400000000001</c:v>
                </c:pt>
                <c:pt idx="411">
                  <c:v>1.99021</c:v>
                </c:pt>
                <c:pt idx="412">
                  <c:v>1.9901899999999999</c:v>
                </c:pt>
                <c:pt idx="413">
                  <c:v>1.98891</c:v>
                </c:pt>
                <c:pt idx="414">
                  <c:v>1.98888</c:v>
                </c:pt>
                <c:pt idx="415">
                  <c:v>1.98743</c:v>
                </c:pt>
                <c:pt idx="416">
                  <c:v>1.9874000000000001</c:v>
                </c:pt>
                <c:pt idx="417">
                  <c:v>1.9857499999999999</c:v>
                </c:pt>
                <c:pt idx="418">
                  <c:v>1.9857100000000001</c:v>
                </c:pt>
                <c:pt idx="419">
                  <c:v>1.98384</c:v>
                </c:pt>
                <c:pt idx="420">
                  <c:v>1.9838</c:v>
                </c:pt>
                <c:pt idx="421">
                  <c:v>1.98167</c:v>
                </c:pt>
                <c:pt idx="422">
                  <c:v>1.9816199999999999</c:v>
                </c:pt>
                <c:pt idx="423">
                  <c:v>1.9792000000000001</c:v>
                </c:pt>
                <c:pt idx="424">
                  <c:v>1.97915</c:v>
                </c:pt>
                <c:pt idx="425">
                  <c:v>1.9763999999999999</c:v>
                </c:pt>
                <c:pt idx="426">
                  <c:v>1.97634</c:v>
                </c:pt>
                <c:pt idx="427">
                  <c:v>1.9732099999999999</c:v>
                </c:pt>
                <c:pt idx="428">
                  <c:v>1.9731399999999999</c:v>
                </c:pt>
                <c:pt idx="429">
                  <c:v>1.96957</c:v>
                </c:pt>
                <c:pt idx="430">
                  <c:v>1.96949</c:v>
                </c:pt>
                <c:pt idx="431">
                  <c:v>1.96543</c:v>
                </c:pt>
                <c:pt idx="432">
                  <c:v>1.9653400000000001</c:v>
                </c:pt>
                <c:pt idx="433">
                  <c:v>1.96072</c:v>
                </c:pt>
                <c:pt idx="434">
                  <c:v>1.96062</c:v>
                </c:pt>
                <c:pt idx="435">
                  <c:v>1.9553400000000001</c:v>
                </c:pt>
                <c:pt idx="436">
                  <c:v>1.95522</c:v>
                </c:pt>
                <c:pt idx="437">
                  <c:v>1.9492</c:v>
                </c:pt>
                <c:pt idx="438">
                  <c:v>1.9490700000000001</c:v>
                </c:pt>
                <c:pt idx="439">
                  <c:v>1.9421900000000001</c:v>
                </c:pt>
                <c:pt idx="440">
                  <c:v>1.94204</c:v>
                </c:pt>
                <c:pt idx="441">
                  <c:v>1.93418</c:v>
                </c:pt>
                <c:pt idx="442">
                  <c:v>1.9339999999999999</c:v>
                </c:pt>
                <c:pt idx="443">
                  <c:v>1.92502</c:v>
                </c:pt>
                <c:pt idx="444">
                  <c:v>1.9248099999999999</c:v>
                </c:pt>
                <c:pt idx="445">
                  <c:v>1.91452</c:v>
                </c:pt>
                <c:pt idx="446">
                  <c:v>1.91428</c:v>
                </c:pt>
                <c:pt idx="447">
                  <c:v>1.90249</c:v>
                </c:pt>
                <c:pt idx="448">
                  <c:v>1.90221</c:v>
                </c:pt>
                <c:pt idx="449">
                  <c:v>1.8886799999999999</c:v>
                </c:pt>
                <c:pt idx="450">
                  <c:v>1.88836</c:v>
                </c:pt>
                <c:pt idx="451">
                  <c:v>1.87279</c:v>
                </c:pt>
                <c:pt idx="452">
                  <c:v>1.87242</c:v>
                </c:pt>
                <c:pt idx="453">
                  <c:v>1.8545</c:v>
                </c:pt>
                <c:pt idx="454">
                  <c:v>1.8540700000000001</c:v>
                </c:pt>
                <c:pt idx="455">
                  <c:v>1.8333999999999999</c:v>
                </c:pt>
                <c:pt idx="456">
                  <c:v>1.8328899999999999</c:v>
                </c:pt>
                <c:pt idx="457">
                  <c:v>1.8089900000000001</c:v>
                </c:pt>
                <c:pt idx="458">
                  <c:v>1.8083899999999999</c:v>
                </c:pt>
                <c:pt idx="459">
                  <c:v>1.78068</c:v>
                </c:pt>
                <c:pt idx="460">
                  <c:v>1.7799799999999999</c:v>
                </c:pt>
                <c:pt idx="461">
                  <c:v>1.7477499999999999</c:v>
                </c:pt>
                <c:pt idx="462">
                  <c:v>1.74691</c:v>
                </c:pt>
                <c:pt idx="463">
                  <c:v>1.70929</c:v>
                </c:pt>
                <c:pt idx="464">
                  <c:v>1.70828</c:v>
                </c:pt>
                <c:pt idx="465">
                  <c:v>1.66415</c:v>
                </c:pt>
                <c:pt idx="466">
                  <c:v>1.66292</c:v>
                </c:pt>
                <c:pt idx="467">
                  <c:v>1.61084</c:v>
                </c:pt>
                <c:pt idx="468">
                  <c:v>1.6093299999999999</c:v>
                </c:pt>
                <c:pt idx="469">
                  <c:v>1.54735</c:v>
                </c:pt>
                <c:pt idx="470">
                  <c:v>1.54545</c:v>
                </c:pt>
                <c:pt idx="471">
                  <c:v>1.47089</c:v>
                </c:pt>
                <c:pt idx="472">
                  <c:v>1.46844</c:v>
                </c:pt>
                <c:pt idx="473">
                  <c:v>1.3773299999999999</c:v>
                </c:pt>
                <c:pt idx="474">
                  <c:v>1.37402</c:v>
                </c:pt>
                <c:pt idx="475">
                  <c:v>1.2600499999999999</c:v>
                </c:pt>
                <c:pt idx="476">
                  <c:v>1.2553000000000001</c:v>
                </c:pt>
                <c:pt idx="477">
                  <c:v>1.10616</c:v>
                </c:pt>
                <c:pt idx="478">
                  <c:v>1.0975600000000001</c:v>
                </c:pt>
                <c:pt idx="479">
                  <c:v>0.852213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9E-6941-8DFC-068B4B1661BE}"/>
            </c:ext>
          </c:extLst>
        </c:ser>
        <c:ser>
          <c:idx val="0"/>
          <c:order val="1"/>
          <c:tx>
            <c:v>MonteCarlo</c:v>
          </c:tx>
          <c:spPr>
            <a:ln w="127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OneGroupDistr!$M$10:$M$89</c:f>
              <c:numCache>
                <c:formatCode>General</c:formatCode>
                <c:ptCount val="80"/>
                <c:pt idx="0">
                  <c:v>0.1875</c:v>
                </c:pt>
                <c:pt idx="1">
                  <c:v>0.5625</c:v>
                </c:pt>
                <c:pt idx="2">
                  <c:v>0.9375</c:v>
                </c:pt>
                <c:pt idx="3">
                  <c:v>1.3125</c:v>
                </c:pt>
                <c:pt idx="4">
                  <c:v>1.6875</c:v>
                </c:pt>
                <c:pt idx="5">
                  <c:v>2.0625</c:v>
                </c:pt>
                <c:pt idx="6">
                  <c:v>2.4375</c:v>
                </c:pt>
                <c:pt idx="7">
                  <c:v>2.8125</c:v>
                </c:pt>
                <c:pt idx="8">
                  <c:v>3.1875</c:v>
                </c:pt>
                <c:pt idx="9">
                  <c:v>3.5625</c:v>
                </c:pt>
                <c:pt idx="10">
                  <c:v>3.9375</c:v>
                </c:pt>
                <c:pt idx="11">
                  <c:v>4.3125</c:v>
                </c:pt>
                <c:pt idx="12">
                  <c:v>4.6875</c:v>
                </c:pt>
                <c:pt idx="13">
                  <c:v>5.0625</c:v>
                </c:pt>
                <c:pt idx="14">
                  <c:v>5.4375</c:v>
                </c:pt>
                <c:pt idx="15">
                  <c:v>5.8125</c:v>
                </c:pt>
                <c:pt idx="16">
                  <c:v>6.1875</c:v>
                </c:pt>
                <c:pt idx="17">
                  <c:v>6.5625</c:v>
                </c:pt>
                <c:pt idx="18">
                  <c:v>6.9375</c:v>
                </c:pt>
                <c:pt idx="19">
                  <c:v>7.3125</c:v>
                </c:pt>
                <c:pt idx="20">
                  <c:v>7.6875</c:v>
                </c:pt>
                <c:pt idx="21">
                  <c:v>8.0625</c:v>
                </c:pt>
                <c:pt idx="22">
                  <c:v>8.4375</c:v>
                </c:pt>
                <c:pt idx="23">
                  <c:v>8.8125</c:v>
                </c:pt>
                <c:pt idx="24">
                  <c:v>9.1875</c:v>
                </c:pt>
                <c:pt idx="25">
                  <c:v>9.5625</c:v>
                </c:pt>
                <c:pt idx="26">
                  <c:v>9.9375</c:v>
                </c:pt>
                <c:pt idx="27">
                  <c:v>10.3125</c:v>
                </c:pt>
                <c:pt idx="28">
                  <c:v>10.6875</c:v>
                </c:pt>
                <c:pt idx="29">
                  <c:v>11.0625</c:v>
                </c:pt>
                <c:pt idx="30">
                  <c:v>11.4375</c:v>
                </c:pt>
                <c:pt idx="31">
                  <c:v>11.8125</c:v>
                </c:pt>
                <c:pt idx="32">
                  <c:v>12.1875</c:v>
                </c:pt>
                <c:pt idx="33">
                  <c:v>12.5625</c:v>
                </c:pt>
                <c:pt idx="34">
                  <c:v>12.9375</c:v>
                </c:pt>
                <c:pt idx="35">
                  <c:v>13.3125</c:v>
                </c:pt>
                <c:pt idx="36">
                  <c:v>13.6875</c:v>
                </c:pt>
                <c:pt idx="37">
                  <c:v>14.0625</c:v>
                </c:pt>
                <c:pt idx="38">
                  <c:v>14.4375</c:v>
                </c:pt>
                <c:pt idx="39">
                  <c:v>14.8125</c:v>
                </c:pt>
                <c:pt idx="40">
                  <c:v>15.1875</c:v>
                </c:pt>
                <c:pt idx="41">
                  <c:v>15.5625</c:v>
                </c:pt>
                <c:pt idx="42">
                  <c:v>15.9375</c:v>
                </c:pt>
                <c:pt idx="43">
                  <c:v>16.3125</c:v>
                </c:pt>
                <c:pt idx="44">
                  <c:v>16.6875</c:v>
                </c:pt>
                <c:pt idx="45">
                  <c:v>17.0625</c:v>
                </c:pt>
                <c:pt idx="46">
                  <c:v>17.4375</c:v>
                </c:pt>
                <c:pt idx="47">
                  <c:v>17.8125</c:v>
                </c:pt>
                <c:pt idx="48">
                  <c:v>18.1875</c:v>
                </c:pt>
                <c:pt idx="49">
                  <c:v>18.5625</c:v>
                </c:pt>
                <c:pt idx="50">
                  <c:v>18.9375</c:v>
                </c:pt>
                <c:pt idx="51">
                  <c:v>19.3125</c:v>
                </c:pt>
                <c:pt idx="52">
                  <c:v>19.6875</c:v>
                </c:pt>
                <c:pt idx="53">
                  <c:v>20.0625</c:v>
                </c:pt>
                <c:pt idx="54">
                  <c:v>20.4375</c:v>
                </c:pt>
                <c:pt idx="55">
                  <c:v>20.8125</c:v>
                </c:pt>
                <c:pt idx="56">
                  <c:v>21.1875</c:v>
                </c:pt>
                <c:pt idx="57">
                  <c:v>21.5625</c:v>
                </c:pt>
                <c:pt idx="58">
                  <c:v>21.9375</c:v>
                </c:pt>
                <c:pt idx="59">
                  <c:v>22.3125</c:v>
                </c:pt>
                <c:pt idx="60">
                  <c:v>22.6875</c:v>
                </c:pt>
                <c:pt idx="61">
                  <c:v>23.0625</c:v>
                </c:pt>
                <c:pt idx="62">
                  <c:v>23.4375</c:v>
                </c:pt>
                <c:pt idx="63">
                  <c:v>23.8125</c:v>
                </c:pt>
                <c:pt idx="64">
                  <c:v>24.1875</c:v>
                </c:pt>
                <c:pt idx="65">
                  <c:v>24.5625</c:v>
                </c:pt>
                <c:pt idx="66">
                  <c:v>24.9375</c:v>
                </c:pt>
                <c:pt idx="67">
                  <c:v>25.3125</c:v>
                </c:pt>
                <c:pt idx="68">
                  <c:v>25.6875</c:v>
                </c:pt>
                <c:pt idx="69">
                  <c:v>26.0625</c:v>
                </c:pt>
                <c:pt idx="70">
                  <c:v>26.4375</c:v>
                </c:pt>
                <c:pt idx="71">
                  <c:v>26.8125</c:v>
                </c:pt>
                <c:pt idx="72">
                  <c:v>27.1875</c:v>
                </c:pt>
                <c:pt idx="73">
                  <c:v>27.5625</c:v>
                </c:pt>
                <c:pt idx="74">
                  <c:v>27.9375</c:v>
                </c:pt>
                <c:pt idx="75">
                  <c:v>28.3125</c:v>
                </c:pt>
                <c:pt idx="76">
                  <c:v>28.6875</c:v>
                </c:pt>
                <c:pt idx="77">
                  <c:v>29.0625</c:v>
                </c:pt>
                <c:pt idx="78">
                  <c:v>29.4375</c:v>
                </c:pt>
                <c:pt idx="79">
                  <c:v>29.8125</c:v>
                </c:pt>
              </c:numCache>
            </c:numRef>
          </c:xVal>
          <c:yVal>
            <c:numRef>
              <c:f>OneGroupDistr!$N$10:$N$89</c:f>
              <c:numCache>
                <c:formatCode>General</c:formatCode>
                <c:ptCount val="80"/>
                <c:pt idx="0">
                  <c:v>1.16561</c:v>
                </c:pt>
                <c:pt idx="1">
                  <c:v>1.5001800000000001</c:v>
                </c:pt>
                <c:pt idx="2">
                  <c:v>1.67849</c:v>
                </c:pt>
                <c:pt idx="3">
                  <c:v>1.7914300000000001</c:v>
                </c:pt>
                <c:pt idx="4">
                  <c:v>1.8646199999999999</c:v>
                </c:pt>
                <c:pt idx="5">
                  <c:v>1.9082600000000001</c:v>
                </c:pt>
                <c:pt idx="6">
                  <c:v>1.94174</c:v>
                </c:pt>
                <c:pt idx="7">
                  <c:v>1.9539500000000001</c:v>
                </c:pt>
                <c:pt idx="8">
                  <c:v>1.96651</c:v>
                </c:pt>
                <c:pt idx="9">
                  <c:v>1.9799800000000001</c:v>
                </c:pt>
                <c:pt idx="10">
                  <c:v>1.98725</c:v>
                </c:pt>
                <c:pt idx="11">
                  <c:v>1.9910000000000001</c:v>
                </c:pt>
                <c:pt idx="12">
                  <c:v>1.9947600000000001</c:v>
                </c:pt>
                <c:pt idx="13">
                  <c:v>2.0018400000000001</c:v>
                </c:pt>
                <c:pt idx="14">
                  <c:v>2.0005199999999999</c:v>
                </c:pt>
                <c:pt idx="15">
                  <c:v>1.9930399999999999</c:v>
                </c:pt>
                <c:pt idx="16">
                  <c:v>1.9990600000000001</c:v>
                </c:pt>
                <c:pt idx="17">
                  <c:v>1.9978100000000001</c:v>
                </c:pt>
                <c:pt idx="18">
                  <c:v>1.99573</c:v>
                </c:pt>
                <c:pt idx="19" formatCode="0.00E+00">
                  <c:v>1.99159</c:v>
                </c:pt>
                <c:pt idx="20" formatCode="0.00E+00">
                  <c:v>2.0025300000000001</c:v>
                </c:pt>
                <c:pt idx="21" formatCode="0.00E+00">
                  <c:v>2.0102899999999999</c:v>
                </c:pt>
                <c:pt idx="22" formatCode="0.00E+00">
                  <c:v>1.9978800000000001</c:v>
                </c:pt>
                <c:pt idx="23" formatCode="0.00E+00">
                  <c:v>2.0036399999999999</c:v>
                </c:pt>
                <c:pt idx="24" formatCode="0.00E+00">
                  <c:v>1.9955099999999999</c:v>
                </c:pt>
                <c:pt idx="25" formatCode="0.00E+00">
                  <c:v>1.9987600000000001</c:v>
                </c:pt>
                <c:pt idx="26" formatCode="0.00E+00">
                  <c:v>2.0073400000000001</c:v>
                </c:pt>
                <c:pt idx="27" formatCode="0.00E+00">
                  <c:v>2.0121799999999999</c:v>
                </c:pt>
                <c:pt idx="28" formatCode="0.00E+00">
                  <c:v>2.0076000000000001</c:v>
                </c:pt>
                <c:pt idx="29" formatCode="0.00E+00">
                  <c:v>2.0041500000000001</c:v>
                </c:pt>
                <c:pt idx="30" formatCode="0.00E+00">
                  <c:v>2.0029300000000001</c:v>
                </c:pt>
                <c:pt idx="31" formatCode="0.00E+00">
                  <c:v>2.00745</c:v>
                </c:pt>
                <c:pt idx="32" formatCode="0.00E+00">
                  <c:v>2.01064</c:v>
                </c:pt>
                <c:pt idx="33" formatCode="0.00E+00">
                  <c:v>2.0082</c:v>
                </c:pt>
                <c:pt idx="34" formatCode="0.00E+00">
                  <c:v>2.0047199999999998</c:v>
                </c:pt>
                <c:pt idx="35">
                  <c:v>2.0022700000000002</c:v>
                </c:pt>
                <c:pt idx="36">
                  <c:v>2.0019999999999998</c:v>
                </c:pt>
                <c:pt idx="37">
                  <c:v>1.99478</c:v>
                </c:pt>
                <c:pt idx="38">
                  <c:v>1.99166</c:v>
                </c:pt>
                <c:pt idx="39">
                  <c:v>1.9981100000000001</c:v>
                </c:pt>
                <c:pt idx="40">
                  <c:v>1.99278</c:v>
                </c:pt>
                <c:pt idx="41">
                  <c:v>2.0007899999999998</c:v>
                </c:pt>
                <c:pt idx="42">
                  <c:v>1.99891</c:v>
                </c:pt>
                <c:pt idx="43">
                  <c:v>1.9997100000000001</c:v>
                </c:pt>
                <c:pt idx="44">
                  <c:v>2.0009600000000001</c:v>
                </c:pt>
                <c:pt idx="45">
                  <c:v>1.9926600000000001</c:v>
                </c:pt>
                <c:pt idx="46">
                  <c:v>2.0008300000000001</c:v>
                </c:pt>
                <c:pt idx="47">
                  <c:v>1.9987699999999999</c:v>
                </c:pt>
                <c:pt idx="48">
                  <c:v>2.0032100000000002</c:v>
                </c:pt>
                <c:pt idx="49">
                  <c:v>1.99922</c:v>
                </c:pt>
                <c:pt idx="50">
                  <c:v>2.0026099999999998</c:v>
                </c:pt>
                <c:pt idx="51">
                  <c:v>1.99884</c:v>
                </c:pt>
                <c:pt idx="52">
                  <c:v>2.00346</c:v>
                </c:pt>
                <c:pt idx="53">
                  <c:v>1.99705</c:v>
                </c:pt>
                <c:pt idx="54">
                  <c:v>1.9956199999999999</c:v>
                </c:pt>
                <c:pt idx="55">
                  <c:v>2.0017200000000002</c:v>
                </c:pt>
                <c:pt idx="56">
                  <c:v>2.0016699999999998</c:v>
                </c:pt>
                <c:pt idx="57">
                  <c:v>1.9979199999999999</c:v>
                </c:pt>
                <c:pt idx="58">
                  <c:v>2.0051999999999999</c:v>
                </c:pt>
                <c:pt idx="59">
                  <c:v>2.0023900000000001</c:v>
                </c:pt>
                <c:pt idx="60">
                  <c:v>2.0021</c:v>
                </c:pt>
                <c:pt idx="61">
                  <c:v>2.0059800000000001</c:v>
                </c:pt>
                <c:pt idx="62">
                  <c:v>2.0078499999999999</c:v>
                </c:pt>
                <c:pt idx="63">
                  <c:v>2.0081799999999999</c:v>
                </c:pt>
                <c:pt idx="64">
                  <c:v>2.0018799999999999</c:v>
                </c:pt>
                <c:pt idx="65">
                  <c:v>2.0081699999999998</c:v>
                </c:pt>
                <c:pt idx="66">
                  <c:v>2.0137</c:v>
                </c:pt>
                <c:pt idx="67">
                  <c:v>2.0062199999999999</c:v>
                </c:pt>
                <c:pt idx="68">
                  <c:v>1.9993099999999999</c:v>
                </c:pt>
                <c:pt idx="69">
                  <c:v>1.9888399999999999</c:v>
                </c:pt>
                <c:pt idx="70">
                  <c:v>1.98983</c:v>
                </c:pt>
                <c:pt idx="71">
                  <c:v>1.98194</c:v>
                </c:pt>
                <c:pt idx="72">
                  <c:v>1.96977</c:v>
                </c:pt>
                <c:pt idx="73">
                  <c:v>1.9381999999999999</c:v>
                </c:pt>
                <c:pt idx="74">
                  <c:v>1.9131199999999999</c:v>
                </c:pt>
                <c:pt idx="75">
                  <c:v>1.8683000000000001</c:v>
                </c:pt>
                <c:pt idx="76">
                  <c:v>1.7887200000000001</c:v>
                </c:pt>
                <c:pt idx="77">
                  <c:v>1.6813400000000001</c:v>
                </c:pt>
                <c:pt idx="78">
                  <c:v>1.50193</c:v>
                </c:pt>
                <c:pt idx="79">
                  <c:v>1.16682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9E-6941-8DFC-068B4B1661BE}"/>
            </c:ext>
          </c:extLst>
        </c:ser>
        <c:ser>
          <c:idx val="2"/>
          <c:order val="2"/>
          <c:tx>
            <c:v>PDT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OneGroupDistr!$O$10:$O$254</c:f>
              <c:numCache>
                <c:formatCode>General</c:formatCode>
                <c:ptCount val="245"/>
              </c:numCache>
            </c:numRef>
          </c:xVal>
          <c:yVal>
            <c:numRef>
              <c:f>OneGroupDistr!$P$10:$P$254</c:f>
              <c:numCache>
                <c:formatCode>General</c:formatCode>
                <c:ptCount val="24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9E-6941-8DFC-068B4B16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340880"/>
        <c:axId val="810802528"/>
      </c:scatterChart>
      <c:valAx>
        <c:axId val="79334088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Distance</a:t>
                </a:r>
                <a:r>
                  <a:rPr lang="en-US" baseline="0"/>
                  <a:t> [cm]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02528"/>
        <c:crosses val="autoZero"/>
        <c:crossBetween val="midCat"/>
      </c:valAx>
      <c:valAx>
        <c:axId val="810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Scalar</a:t>
                </a:r>
                <a:r>
                  <a:rPr lang="en-US" baseline="0"/>
                  <a:t> Flux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340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700537666000709"/>
          <c:y val="3.1075089077552451E-2"/>
          <c:w val="0.19767551217839605"/>
          <c:h val="0.15168645492347166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Nel160Na8DSA!$W$7:$W$174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Nel160Na8DSA!$X$7:$X$174</c:f>
              <c:numCache>
                <c:formatCode>General</c:formatCode>
                <c:ptCount val="168"/>
                <c:pt idx="0">
                  <c:v>0</c:v>
                </c:pt>
                <c:pt idx="1">
                  <c:v>2.08937701E-2</c:v>
                </c:pt>
                <c:pt idx="2">
                  <c:v>0.112194011</c:v>
                </c:pt>
                <c:pt idx="3">
                  <c:v>0.115845488</c:v>
                </c:pt>
                <c:pt idx="4">
                  <c:v>0.166939648</c:v>
                </c:pt>
                <c:pt idx="5">
                  <c:v>0.159644547</c:v>
                </c:pt>
                <c:pt idx="6">
                  <c:v>0.234489951</c:v>
                </c:pt>
                <c:pt idx="7">
                  <c:v>0.29051962799999997</c:v>
                </c:pt>
                <c:pt idx="8">
                  <c:v>0.22531094800000001</c:v>
                </c:pt>
                <c:pt idx="9">
                  <c:v>0.26614400700000002</c:v>
                </c:pt>
                <c:pt idx="10">
                  <c:v>0.326637713</c:v>
                </c:pt>
                <c:pt idx="11">
                  <c:v>0.51467184899999996</c:v>
                </c:pt>
                <c:pt idx="12">
                  <c:v>0.32800828599999998</c:v>
                </c:pt>
                <c:pt idx="13">
                  <c:v>0.32442525</c:v>
                </c:pt>
                <c:pt idx="14">
                  <c:v>0.42912685699999997</c:v>
                </c:pt>
                <c:pt idx="15">
                  <c:v>0.42149400199999998</c:v>
                </c:pt>
                <c:pt idx="16">
                  <c:v>0.38289672000000002</c:v>
                </c:pt>
                <c:pt idx="17">
                  <c:v>0.38560060899999998</c:v>
                </c:pt>
                <c:pt idx="18">
                  <c:v>0.38945648300000002</c:v>
                </c:pt>
                <c:pt idx="19">
                  <c:v>0.39342574200000002</c:v>
                </c:pt>
                <c:pt idx="20">
                  <c:v>0.39331324600000001</c:v>
                </c:pt>
                <c:pt idx="21">
                  <c:v>0.40667627099999998</c:v>
                </c:pt>
                <c:pt idx="22">
                  <c:v>0.453651044</c:v>
                </c:pt>
                <c:pt idx="23">
                  <c:v>0.43250365000000002</c:v>
                </c:pt>
                <c:pt idx="24">
                  <c:v>0.42528746099999998</c:v>
                </c:pt>
                <c:pt idx="25">
                  <c:v>0.404930085</c:v>
                </c:pt>
                <c:pt idx="26">
                  <c:v>0.401222727</c:v>
                </c:pt>
                <c:pt idx="27">
                  <c:v>0.39588455500000003</c:v>
                </c:pt>
                <c:pt idx="28">
                  <c:v>0.39829871100000003</c:v>
                </c:pt>
                <c:pt idx="29">
                  <c:v>0.40604847199999999</c:v>
                </c:pt>
                <c:pt idx="30">
                  <c:v>0.40370797899999999</c:v>
                </c:pt>
                <c:pt idx="31">
                  <c:v>0.40722960800000002</c:v>
                </c:pt>
                <c:pt idx="32">
                  <c:v>0.40001567100000002</c:v>
                </c:pt>
                <c:pt idx="33">
                  <c:v>0.38476476999999998</c:v>
                </c:pt>
                <c:pt idx="34">
                  <c:v>0.37127178900000002</c:v>
                </c:pt>
                <c:pt idx="35">
                  <c:v>0.37024805599999999</c:v>
                </c:pt>
                <c:pt idx="36">
                  <c:v>0.35764917299999999</c:v>
                </c:pt>
                <c:pt idx="37">
                  <c:v>0.34536338500000002</c:v>
                </c:pt>
                <c:pt idx="38">
                  <c:v>0.332500974</c:v>
                </c:pt>
                <c:pt idx="39">
                  <c:v>0.32279897800000001</c:v>
                </c:pt>
                <c:pt idx="40">
                  <c:v>0.30636397399999998</c:v>
                </c:pt>
                <c:pt idx="41">
                  <c:v>0.28768001599999998</c:v>
                </c:pt>
                <c:pt idx="42">
                  <c:v>0.27054690399999998</c:v>
                </c:pt>
                <c:pt idx="43">
                  <c:v>0.252727747</c:v>
                </c:pt>
                <c:pt idx="44">
                  <c:v>0.232714843</c:v>
                </c:pt>
                <c:pt idx="45">
                  <c:v>0.21073760799999999</c:v>
                </c:pt>
                <c:pt idx="46">
                  <c:v>0.192676351</c:v>
                </c:pt>
                <c:pt idx="47">
                  <c:v>0.185958818</c:v>
                </c:pt>
                <c:pt idx="48">
                  <c:v>0.18578963300000001</c:v>
                </c:pt>
                <c:pt idx="49">
                  <c:v>0.17890337100000001</c:v>
                </c:pt>
                <c:pt idx="50">
                  <c:v>0.16887376000000001</c:v>
                </c:pt>
                <c:pt idx="51">
                  <c:v>0.15994570699999999</c:v>
                </c:pt>
                <c:pt idx="52">
                  <c:v>0.15114570899999999</c:v>
                </c:pt>
                <c:pt idx="53">
                  <c:v>0.142984107</c:v>
                </c:pt>
                <c:pt idx="54">
                  <c:v>0.13723653499999999</c:v>
                </c:pt>
                <c:pt idx="55">
                  <c:v>0.12811971799999999</c:v>
                </c:pt>
                <c:pt idx="56">
                  <c:v>0.116672369</c:v>
                </c:pt>
                <c:pt idx="57">
                  <c:v>0.107549994</c:v>
                </c:pt>
                <c:pt idx="58">
                  <c:v>9.6283401599999999E-2</c:v>
                </c:pt>
                <c:pt idx="59">
                  <c:v>8.45823874E-2</c:v>
                </c:pt>
                <c:pt idx="60">
                  <c:v>7.4089164700000001E-2</c:v>
                </c:pt>
                <c:pt idx="61">
                  <c:v>6.5339927500000006E-2</c:v>
                </c:pt>
                <c:pt idx="62">
                  <c:v>5.725251E-2</c:v>
                </c:pt>
                <c:pt idx="63">
                  <c:v>5.0289123499999998E-2</c:v>
                </c:pt>
                <c:pt idx="64">
                  <c:v>4.4709267599999998E-2</c:v>
                </c:pt>
                <c:pt idx="65">
                  <c:v>4.0135113700000002E-2</c:v>
                </c:pt>
                <c:pt idx="66">
                  <c:v>3.6031552000000001E-2</c:v>
                </c:pt>
                <c:pt idx="67">
                  <c:v>3.2289858400000003E-2</c:v>
                </c:pt>
                <c:pt idx="68">
                  <c:v>2.9328574600000001E-2</c:v>
                </c:pt>
                <c:pt idx="69">
                  <c:v>2.6917225499999999E-2</c:v>
                </c:pt>
                <c:pt idx="70">
                  <c:v>2.4649652300000002E-2</c:v>
                </c:pt>
                <c:pt idx="71">
                  <c:v>2.2551018799999999E-2</c:v>
                </c:pt>
                <c:pt idx="72">
                  <c:v>2.08100139E-2</c:v>
                </c:pt>
                <c:pt idx="73">
                  <c:v>1.9337224699999999E-2</c:v>
                </c:pt>
                <c:pt idx="74">
                  <c:v>1.76277598E-2</c:v>
                </c:pt>
                <c:pt idx="75">
                  <c:v>1.5851119E-2</c:v>
                </c:pt>
                <c:pt idx="76">
                  <c:v>1.44225108E-2</c:v>
                </c:pt>
                <c:pt idx="77">
                  <c:v>1.3220790200000001E-2</c:v>
                </c:pt>
                <c:pt idx="78">
                  <c:v>1.1539071999999999E-2</c:v>
                </c:pt>
                <c:pt idx="79">
                  <c:v>9.71767399E-3</c:v>
                </c:pt>
                <c:pt idx="80">
                  <c:v>8.4183605500000001E-3</c:v>
                </c:pt>
                <c:pt idx="81">
                  <c:v>7.4386620200000003E-3</c:v>
                </c:pt>
                <c:pt idx="82">
                  <c:v>6.4329586699999998E-3</c:v>
                </c:pt>
                <c:pt idx="83">
                  <c:v>5.4911381699999998E-3</c:v>
                </c:pt>
                <c:pt idx="84">
                  <c:v>4.7993054100000003E-3</c:v>
                </c:pt>
                <c:pt idx="85">
                  <c:v>4.2712220599999996E-3</c:v>
                </c:pt>
                <c:pt idx="86">
                  <c:v>3.7200718E-3</c:v>
                </c:pt>
                <c:pt idx="87">
                  <c:v>3.1959107199999999E-3</c:v>
                </c:pt>
                <c:pt idx="88">
                  <c:v>2.8095533500000001E-3</c:v>
                </c:pt>
                <c:pt idx="89">
                  <c:v>2.51094145E-3</c:v>
                </c:pt>
                <c:pt idx="90">
                  <c:v>2.1982923100000002E-3</c:v>
                </c:pt>
                <c:pt idx="91">
                  <c:v>1.8999335000000001E-3</c:v>
                </c:pt>
                <c:pt idx="92">
                  <c:v>1.6746074099999999E-3</c:v>
                </c:pt>
                <c:pt idx="93">
                  <c:v>1.50140114E-3</c:v>
                </c:pt>
                <c:pt idx="94">
                  <c:v>1.30906887E-3</c:v>
                </c:pt>
                <c:pt idx="95">
                  <c:v>1.14221033E-3</c:v>
                </c:pt>
                <c:pt idx="96">
                  <c:v>1.0251553100000001E-3</c:v>
                </c:pt>
                <c:pt idx="97">
                  <c:v>8.9314889499999997E-4</c:v>
                </c:pt>
                <c:pt idx="98">
                  <c:v>6.3962449099999998E-4</c:v>
                </c:pt>
                <c:pt idx="99">
                  <c:v>3.8504493600000002E-4</c:v>
                </c:pt>
                <c:pt idx="100">
                  <c:v>2.3185317900000001E-4</c:v>
                </c:pt>
                <c:pt idx="101">
                  <c:v>1.39598678E-4</c:v>
                </c:pt>
                <c:pt idx="102">
                  <c:v>8.40569914E-5</c:v>
                </c:pt>
                <c:pt idx="103">
                  <c:v>5.06212789E-5</c:v>
                </c:pt>
                <c:pt idx="104">
                  <c:v>3.0489101199999998E-5</c:v>
                </c:pt>
                <c:pt idx="105">
                  <c:v>1.8369508500000001E-5</c:v>
                </c:pt>
                <c:pt idx="106">
                  <c:v>1.1071772799999999E-5</c:v>
                </c:pt>
                <c:pt idx="107">
                  <c:v>6.6794222699999996E-6</c:v>
                </c:pt>
                <c:pt idx="108">
                  <c:v>4.0348825899999998E-6</c:v>
                </c:pt>
                <c:pt idx="109">
                  <c:v>2.4414481099999999E-6</c:v>
                </c:pt>
                <c:pt idx="110">
                  <c:v>1.4815237599999999E-6</c:v>
                </c:pt>
                <c:pt idx="111">
                  <c:v>9.0367928100000004E-7</c:v>
                </c:pt>
                <c:pt idx="112">
                  <c:v>5.5576875099999998E-7</c:v>
                </c:pt>
                <c:pt idx="113">
                  <c:v>3.4592572599999998E-7</c:v>
                </c:pt>
                <c:pt idx="114">
                  <c:v>2.1831019E-7</c:v>
                </c:pt>
                <c:pt idx="115">
                  <c:v>1.4180809299999999E-7</c:v>
                </c:pt>
                <c:pt idx="116">
                  <c:v>9.4130624100000005E-8</c:v>
                </c:pt>
                <c:pt idx="117">
                  <c:v>6.5476342100000002E-8</c:v>
                </c:pt>
                <c:pt idx="118">
                  <c:v>5.10000369E-8</c:v>
                </c:pt>
                <c:pt idx="119">
                  <c:v>4.37471365E-8</c:v>
                </c:pt>
                <c:pt idx="120">
                  <c:v>2.48682181E-8</c:v>
                </c:pt>
                <c:pt idx="121">
                  <c:v>1.5427180099999999E-8</c:v>
                </c:pt>
                <c:pt idx="122">
                  <c:v>1.92744487E-8</c:v>
                </c:pt>
                <c:pt idx="123">
                  <c:v>2.8853064699999999E-8</c:v>
                </c:pt>
                <c:pt idx="124">
                  <c:v>3.7290759299999997E-8</c:v>
                </c:pt>
                <c:pt idx="125">
                  <c:v>3.3420101699999998E-8</c:v>
                </c:pt>
                <c:pt idx="126">
                  <c:v>2.0543893400000001E-8</c:v>
                </c:pt>
                <c:pt idx="127">
                  <c:v>1.39676384E-8</c:v>
                </c:pt>
                <c:pt idx="128">
                  <c:v>2.6089146E-8</c:v>
                </c:pt>
                <c:pt idx="129">
                  <c:v>2.5669821299999999E-8</c:v>
                </c:pt>
                <c:pt idx="130">
                  <c:v>2.2494612399999999E-8</c:v>
                </c:pt>
                <c:pt idx="131">
                  <c:v>1.8714553199999999E-8</c:v>
                </c:pt>
                <c:pt idx="132">
                  <c:v>3.5425603799999998E-8</c:v>
                </c:pt>
                <c:pt idx="133">
                  <c:v>3.1789206500000002E-8</c:v>
                </c:pt>
                <c:pt idx="134">
                  <c:v>1.9439681999999999E-8</c:v>
                </c:pt>
                <c:pt idx="135">
                  <c:v>2.2532071399999999E-8</c:v>
                </c:pt>
                <c:pt idx="136">
                  <c:v>3.0411615299999999E-8</c:v>
                </c:pt>
                <c:pt idx="137">
                  <c:v>3.0979226999999999E-8</c:v>
                </c:pt>
                <c:pt idx="138">
                  <c:v>3.07053295E-8</c:v>
                </c:pt>
                <c:pt idx="139">
                  <c:v>2.8139949500000001E-8</c:v>
                </c:pt>
                <c:pt idx="140">
                  <c:v>2.67176106E-8</c:v>
                </c:pt>
                <c:pt idx="141">
                  <c:v>2.4788314200000001E-8</c:v>
                </c:pt>
                <c:pt idx="142">
                  <c:v>1.6819441999999999E-8</c:v>
                </c:pt>
                <c:pt idx="143">
                  <c:v>2.1265833E-8</c:v>
                </c:pt>
                <c:pt idx="144">
                  <c:v>2.63557637E-8</c:v>
                </c:pt>
                <c:pt idx="145">
                  <c:v>3.0924592499999998E-8</c:v>
                </c:pt>
                <c:pt idx="146">
                  <c:v>1.5525367900000002E-8</c:v>
                </c:pt>
                <c:pt idx="147">
                  <c:v>1.7156330600000001E-8</c:v>
                </c:pt>
                <c:pt idx="148">
                  <c:v>1.5381713700000001E-8</c:v>
                </c:pt>
                <c:pt idx="149">
                  <c:v>5.3183271299999996E-9</c:v>
                </c:pt>
                <c:pt idx="150">
                  <c:v>5.01091115E-9</c:v>
                </c:pt>
                <c:pt idx="151">
                  <c:v>6.02318106E-9</c:v>
                </c:pt>
                <c:pt idx="152">
                  <c:v>4.0309694300000003E-9</c:v>
                </c:pt>
                <c:pt idx="153">
                  <c:v>4.7988684999999999E-9</c:v>
                </c:pt>
                <c:pt idx="154">
                  <c:v>6.9433337000000002E-9</c:v>
                </c:pt>
                <c:pt idx="155">
                  <c:v>1.13774412E-8</c:v>
                </c:pt>
                <c:pt idx="156">
                  <c:v>1.5969473200000001E-8</c:v>
                </c:pt>
                <c:pt idx="157">
                  <c:v>1.69124129E-8</c:v>
                </c:pt>
                <c:pt idx="158">
                  <c:v>1.59036336E-8</c:v>
                </c:pt>
                <c:pt idx="159">
                  <c:v>1.21999677E-8</c:v>
                </c:pt>
                <c:pt idx="160">
                  <c:v>8.00831923E-9</c:v>
                </c:pt>
                <c:pt idx="161">
                  <c:v>5.9327547200000002E-9</c:v>
                </c:pt>
                <c:pt idx="162">
                  <c:v>6.5303027299999996E-9</c:v>
                </c:pt>
                <c:pt idx="163">
                  <c:v>1.13430419E-8</c:v>
                </c:pt>
                <c:pt idx="164">
                  <c:v>2.4682899000000001E-8</c:v>
                </c:pt>
                <c:pt idx="165">
                  <c:v>4.9660269100000001E-8</c:v>
                </c:pt>
                <c:pt idx="166">
                  <c:v>8.3270924199999997E-8</c:v>
                </c:pt>
                <c:pt idx="167">
                  <c:v>3.4226923100000002E-7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AA-7D4B-9222-5BC5543AC7B7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Nel160Na8DSA!$W$7:$W$174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Nel160Na8DSA!$Y$7:$Y$174</c:f>
              <c:numCache>
                <c:formatCode>0.00E+00</c:formatCode>
                <c:ptCount val="168"/>
                <c:pt idx="0">
                  <c:v>0</c:v>
                </c:pt>
                <c:pt idx="1">
                  <c:v>2.0420771850170261E-2</c:v>
                </c:pt>
                <c:pt idx="2">
                  <c:v>0.10415991870693213</c:v>
                </c:pt>
                <c:pt idx="3">
                  <c:v>0.11174737364546283</c:v>
                </c:pt>
                <c:pt idx="4">
                  <c:v>0.16189520202020199</c:v>
                </c:pt>
                <c:pt idx="5">
                  <c:v>0.15462727067159113</c:v>
                </c:pt>
                <c:pt idx="6">
                  <c:v>0.22885804274465721</c:v>
                </c:pt>
                <c:pt idx="7">
                  <c:v>0.27780854700854707</c:v>
                </c:pt>
                <c:pt idx="8">
                  <c:v>0.21726502095947825</c:v>
                </c:pt>
                <c:pt idx="9">
                  <c:v>0.26228339622642061</c:v>
                </c:pt>
                <c:pt idx="10">
                  <c:v>0.31548445449406431</c:v>
                </c:pt>
                <c:pt idx="11">
                  <c:v>0.5019419847328257</c:v>
                </c:pt>
                <c:pt idx="12">
                  <c:v>0.31670631578947367</c:v>
                </c:pt>
                <c:pt idx="13">
                  <c:v>0.31411777777777783</c:v>
                </c:pt>
                <c:pt idx="14">
                  <c:v>0.41257125382262971</c:v>
                </c:pt>
                <c:pt idx="15">
                  <c:v>0.41802424242424624</c:v>
                </c:pt>
                <c:pt idx="16">
                  <c:v>0.37058000000000008</c:v>
                </c:pt>
                <c:pt idx="17">
                  <c:v>0.3739976470588231</c:v>
                </c:pt>
                <c:pt idx="18">
                  <c:v>0.37653444444444456</c:v>
                </c:pt>
                <c:pt idx="19">
                  <c:v>0.38052470588235326</c:v>
                </c:pt>
                <c:pt idx="20">
                  <c:v>0.38101411764705839</c:v>
                </c:pt>
                <c:pt idx="21">
                  <c:v>0.39102682926829108</c:v>
                </c:pt>
                <c:pt idx="22">
                  <c:v>0.43664993564993704</c:v>
                </c:pt>
                <c:pt idx="23">
                  <c:v>0.41919888888888823</c:v>
                </c:pt>
                <c:pt idx="24">
                  <c:v>0.41135111111111045</c:v>
                </c:pt>
                <c:pt idx="25">
                  <c:v>0.38776210526315846</c:v>
                </c:pt>
                <c:pt idx="26">
                  <c:v>0.38663684210526372</c:v>
                </c:pt>
                <c:pt idx="27">
                  <c:v>0.38337684210526241</c:v>
                </c:pt>
                <c:pt idx="28">
                  <c:v>0.38404000000000033</c:v>
                </c:pt>
                <c:pt idx="29">
                  <c:v>0.38975634517766816</c:v>
                </c:pt>
                <c:pt idx="30">
                  <c:v>0.38923173935890687</c:v>
                </c:pt>
                <c:pt idx="31">
                  <c:v>0.39207619047619063</c:v>
                </c:pt>
                <c:pt idx="32">
                  <c:v>0.38480956521739118</c:v>
                </c:pt>
                <c:pt idx="33">
                  <c:v>0.37071999999999988</c:v>
                </c:pt>
                <c:pt idx="34">
                  <c:v>0.35711583333333313</c:v>
                </c:pt>
                <c:pt idx="35">
                  <c:v>0.3548723076923081</c:v>
                </c:pt>
                <c:pt idx="36">
                  <c:v>0.34315925925925866</c:v>
                </c:pt>
                <c:pt idx="37">
                  <c:v>0.33041034482758624</c:v>
                </c:pt>
                <c:pt idx="38">
                  <c:v>0.31976322580645217</c:v>
                </c:pt>
                <c:pt idx="39">
                  <c:v>0.30997999999999964</c:v>
                </c:pt>
                <c:pt idx="40">
                  <c:v>0.2947205555555551</c:v>
                </c:pt>
                <c:pt idx="41">
                  <c:v>0.27560780487804942</c:v>
                </c:pt>
                <c:pt idx="42">
                  <c:v>0.25941644444444406</c:v>
                </c:pt>
                <c:pt idx="43">
                  <c:v>0.24255176470588238</c:v>
                </c:pt>
                <c:pt idx="44">
                  <c:v>0.22271966666666662</c:v>
                </c:pt>
                <c:pt idx="45">
                  <c:v>0.20101972222222225</c:v>
                </c:pt>
                <c:pt idx="46">
                  <c:v>0.18384909090909146</c:v>
                </c:pt>
                <c:pt idx="47">
                  <c:v>0.17709363636363587</c:v>
                </c:pt>
                <c:pt idx="48">
                  <c:v>0.17718272727272782</c:v>
                </c:pt>
                <c:pt idx="49">
                  <c:v>0.17052454545454496</c:v>
                </c:pt>
                <c:pt idx="50">
                  <c:v>0.16144184615384652</c:v>
                </c:pt>
                <c:pt idx="51">
                  <c:v>0.1520319999999997</c:v>
                </c:pt>
                <c:pt idx="52">
                  <c:v>0.14344307692307667</c:v>
                </c:pt>
                <c:pt idx="53">
                  <c:v>0.1361101538461536</c:v>
                </c:pt>
                <c:pt idx="54">
                  <c:v>0.13101066666666672</c:v>
                </c:pt>
                <c:pt idx="55">
                  <c:v>0.12211390476190483</c:v>
                </c:pt>
                <c:pt idx="56">
                  <c:v>0.11106361904761909</c:v>
                </c:pt>
                <c:pt idx="57">
                  <c:v>0.10241485714285718</c:v>
                </c:pt>
                <c:pt idx="58">
                  <c:v>9.1558666666666719E-2</c:v>
                </c:pt>
                <c:pt idx="59">
                  <c:v>8.0429904761904814E-2</c:v>
                </c:pt>
                <c:pt idx="60">
                  <c:v>7.0359047619047474E-2</c:v>
                </c:pt>
                <c:pt idx="61">
                  <c:v>6.1748952380952411E-2</c:v>
                </c:pt>
                <c:pt idx="62">
                  <c:v>5.4241629629629702E-2</c:v>
                </c:pt>
                <c:pt idx="63">
                  <c:v>4.7526222222222199E-2</c:v>
                </c:pt>
                <c:pt idx="64">
                  <c:v>4.2274518518518496E-2</c:v>
                </c:pt>
                <c:pt idx="65">
                  <c:v>3.7860888888888944E-2</c:v>
                </c:pt>
                <c:pt idx="66">
                  <c:v>3.4122704225352095E-2</c:v>
                </c:pt>
                <c:pt idx="67">
                  <c:v>3.0508281690140828E-2</c:v>
                </c:pt>
                <c:pt idx="68">
                  <c:v>2.7673577464788716E-2</c:v>
                </c:pt>
                <c:pt idx="69">
                  <c:v>2.5387605633802879E-2</c:v>
                </c:pt>
                <c:pt idx="70">
                  <c:v>2.3241054945054931E-2</c:v>
                </c:pt>
                <c:pt idx="71">
                  <c:v>2.1251164835164822E-2</c:v>
                </c:pt>
                <c:pt idx="72">
                  <c:v>1.9558329670329656E-2</c:v>
                </c:pt>
                <c:pt idx="73">
                  <c:v>1.8211604395604427E-2</c:v>
                </c:pt>
                <c:pt idx="74">
                  <c:v>1.6551120965755103E-2</c:v>
                </c:pt>
                <c:pt idx="75">
                  <c:v>1.4953474618038457E-2</c:v>
                </c:pt>
                <c:pt idx="76">
                  <c:v>1.3604779502340472E-2</c:v>
                </c:pt>
                <c:pt idx="77">
                  <c:v>1.2423065549531768E-2</c:v>
                </c:pt>
                <c:pt idx="78">
                  <c:v>1.0857338694936941E-2</c:v>
                </c:pt>
                <c:pt idx="79">
                  <c:v>9.1173201718307267E-3</c:v>
                </c:pt>
                <c:pt idx="80">
                  <c:v>7.9174008407969301E-3</c:v>
                </c:pt>
                <c:pt idx="81">
                  <c:v>6.9877524906315752E-3</c:v>
                </c:pt>
                <c:pt idx="82">
                  <c:v>6.0420452209660842E-3</c:v>
                </c:pt>
                <c:pt idx="83">
                  <c:v>5.1501182519280214E-3</c:v>
                </c:pt>
                <c:pt idx="84">
                  <c:v>4.5004522096608428E-3</c:v>
                </c:pt>
                <c:pt idx="85">
                  <c:v>4.0095786228160329E-3</c:v>
                </c:pt>
                <c:pt idx="86">
                  <c:v>3.4883410404624266E-3</c:v>
                </c:pt>
                <c:pt idx="87">
                  <c:v>2.9972080924855512E-3</c:v>
                </c:pt>
                <c:pt idx="88">
                  <c:v>2.6285780346820796E-3</c:v>
                </c:pt>
                <c:pt idx="89">
                  <c:v>2.3560231213872822E-3</c:v>
                </c:pt>
                <c:pt idx="90">
                  <c:v>2.0594636762554857E-3</c:v>
                </c:pt>
                <c:pt idx="91">
                  <c:v>1.7756834064683899E-3</c:v>
                </c:pt>
                <c:pt idx="92">
                  <c:v>1.5670286085825737E-3</c:v>
                </c:pt>
                <c:pt idx="93">
                  <c:v>1.4049569315780922E-3</c:v>
                </c:pt>
                <c:pt idx="94">
                  <c:v>1.2251288612685071E-3</c:v>
                </c:pt>
                <c:pt idx="95">
                  <c:v>1.0684599213965813E-3</c:v>
                </c:pt>
                <c:pt idx="96">
                  <c:v>9.5771318892240182E-4</c:v>
                </c:pt>
                <c:pt idx="97">
                  <c:v>8.3377261926521624E-4</c:v>
                </c:pt>
                <c:pt idx="98">
                  <c:v>5.9744828472311465E-4</c:v>
                </c:pt>
                <c:pt idx="99">
                  <c:v>3.591228323699422E-4</c:v>
                </c:pt>
                <c:pt idx="100">
                  <c:v>2.1605298443785298E-4</c:v>
                </c:pt>
                <c:pt idx="101">
                  <c:v>1.2987570260019192E-4</c:v>
                </c:pt>
                <c:pt idx="102">
                  <c:v>7.8107413593729932E-5</c:v>
                </c:pt>
                <c:pt idx="103">
                  <c:v>4.6974855491329464E-5</c:v>
                </c:pt>
                <c:pt idx="104">
                  <c:v>2.8244524805981065E-5</c:v>
                </c:pt>
                <c:pt idx="105">
                  <c:v>1.7005392313668145E-5</c:v>
                </c:pt>
                <c:pt idx="106">
                  <c:v>1.0234099961454452E-5</c:v>
                </c:pt>
                <c:pt idx="107">
                  <c:v>6.1685982658959547E-6</c:v>
                </c:pt>
                <c:pt idx="108">
                  <c:v>3.7218479541668365E-6</c:v>
                </c:pt>
                <c:pt idx="109">
                  <c:v>2.2485491020426818E-6</c:v>
                </c:pt>
                <c:pt idx="110">
                  <c:v>1.3631273287935243E-6</c:v>
                </c:pt>
                <c:pt idx="111">
                  <c:v>8.3074421965317934E-7</c:v>
                </c:pt>
                <c:pt idx="112">
                  <c:v>5.1036772175043681E-7</c:v>
                </c:pt>
                <c:pt idx="113">
                  <c:v>3.1763926335511581E-7</c:v>
                </c:pt>
                <c:pt idx="114">
                  <c:v>2.0058614929975591E-7</c:v>
                </c:pt>
                <c:pt idx="115">
                  <c:v>1.3047499999999998E-7</c:v>
                </c:pt>
                <c:pt idx="116">
                  <c:v>8.6802649221892665E-8</c:v>
                </c:pt>
                <c:pt idx="117">
                  <c:v>6.0514097701412052E-8</c:v>
                </c:pt>
                <c:pt idx="118">
                  <c:v>4.7239394505699875E-8</c:v>
                </c:pt>
                <c:pt idx="119">
                  <c:v>4.0563632965800791E-8</c:v>
                </c:pt>
                <c:pt idx="120">
                  <c:v>2.298424999999998E-8</c:v>
                </c:pt>
                <c:pt idx="121">
                  <c:v>1.4265024390243155E-8</c:v>
                </c:pt>
                <c:pt idx="122">
                  <c:v>1.7828553191488801E-8</c:v>
                </c:pt>
                <c:pt idx="123">
                  <c:v>2.6791148936171901E-8</c:v>
                </c:pt>
                <c:pt idx="124">
                  <c:v>3.4652991452991433E-8</c:v>
                </c:pt>
                <c:pt idx="125">
                  <c:v>3.1026633581472312E-8</c:v>
                </c:pt>
                <c:pt idx="126">
                  <c:v>1.9037640000002097E-8</c:v>
                </c:pt>
                <c:pt idx="127">
                  <c:v>1.2740019999995747E-8</c:v>
                </c:pt>
                <c:pt idx="128">
                  <c:v>2.415008333333331E-8</c:v>
                </c:pt>
                <c:pt idx="129">
                  <c:v>2.3799833333333317E-8</c:v>
                </c:pt>
                <c:pt idx="130">
                  <c:v>2.0907620751341745E-8</c:v>
                </c:pt>
                <c:pt idx="131">
                  <c:v>1.8010196779964273E-8</c:v>
                </c:pt>
                <c:pt idx="132">
                  <c:v>3.4610375939849673E-8</c:v>
                </c:pt>
                <c:pt idx="133">
                  <c:v>2.8428270676691539E-8</c:v>
                </c:pt>
                <c:pt idx="134">
                  <c:v>1.8077741585233455E-8</c:v>
                </c:pt>
                <c:pt idx="135">
                  <c:v>2.0948013029315953E-8</c:v>
                </c:pt>
                <c:pt idx="136">
                  <c:v>2.8710365548322488E-8</c:v>
                </c:pt>
                <c:pt idx="137">
                  <c:v>2.8927040560841264E-8</c:v>
                </c:pt>
                <c:pt idx="138">
                  <c:v>2.8430834512022462E-8</c:v>
                </c:pt>
                <c:pt idx="139">
                  <c:v>2.6034378531073701E-8</c:v>
                </c:pt>
                <c:pt idx="140">
                  <c:v>2.4785055798156216E-8</c:v>
                </c:pt>
                <c:pt idx="141">
                  <c:v>2.3029791363415798E-8</c:v>
                </c:pt>
                <c:pt idx="142">
                  <c:v>1.5635638297872218E-8</c:v>
                </c:pt>
                <c:pt idx="143">
                  <c:v>1.9780957446808817E-8</c:v>
                </c:pt>
                <c:pt idx="144">
                  <c:v>2.4586628868414823E-8</c:v>
                </c:pt>
                <c:pt idx="145">
                  <c:v>2.9438043478260834E-8</c:v>
                </c:pt>
                <c:pt idx="146">
                  <c:v>1.6847845659164279E-8</c:v>
                </c:pt>
                <c:pt idx="147">
                  <c:v>2.1361346153846074E-8</c:v>
                </c:pt>
                <c:pt idx="148">
                  <c:v>1.2303784246575387E-8</c:v>
                </c:pt>
                <c:pt idx="149">
                  <c:v>3.4582891360136801E-9</c:v>
                </c:pt>
                <c:pt idx="150">
                  <c:v>4.7305812574139958E-9</c:v>
                </c:pt>
                <c:pt idx="151">
                  <c:v>5.7116725978647656E-9</c:v>
                </c:pt>
                <c:pt idx="152">
                  <c:v>3.8144310344827555E-9</c:v>
                </c:pt>
                <c:pt idx="153">
                  <c:v>4.5594224137931163E-9</c:v>
                </c:pt>
                <c:pt idx="154">
                  <c:v>6.7304309392265067E-9</c:v>
                </c:pt>
                <c:pt idx="155">
                  <c:v>1.0955801104972391E-8</c:v>
                </c:pt>
                <c:pt idx="156">
                  <c:v>1.5328659626319956E-8</c:v>
                </c:pt>
                <c:pt idx="157">
                  <c:v>1.6196764227642365E-8</c:v>
                </c:pt>
                <c:pt idx="158">
                  <c:v>1.5119439999999999E-8</c:v>
                </c:pt>
                <c:pt idx="159">
                  <c:v>1.1482080000000001E-8</c:v>
                </c:pt>
                <c:pt idx="160">
                  <c:v>7.4503360000000001E-9</c:v>
                </c:pt>
                <c:pt idx="161">
                  <c:v>5.4619839999999994E-9</c:v>
                </c:pt>
                <c:pt idx="162">
                  <c:v>5.9678080000000001E-9</c:v>
                </c:pt>
                <c:pt idx="163">
                  <c:v>1.049464E-8</c:v>
                </c:pt>
                <c:pt idx="164">
                  <c:v>2.314824E-8</c:v>
                </c:pt>
                <c:pt idx="165">
                  <c:v>4.7009440000000002E-8</c:v>
                </c:pt>
                <c:pt idx="166">
                  <c:v>7.980544E-8</c:v>
                </c:pt>
                <c:pt idx="167">
                  <c:v>3.353952E-7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AA-7D4B-9222-5BC5543AC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Nel160Na8DSA!$W$7:$W$174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Nel160Na8DSA!$Z$7:$Z$174</c:f>
              <c:numCache>
                <c:formatCode>General</c:formatCode>
                <c:ptCount val="168"/>
                <c:pt idx="0">
                  <c:v>1E-10</c:v>
                </c:pt>
                <c:pt idx="1">
                  <c:v>1.0231626039064627</c:v>
                </c:pt>
                <c:pt idx="2">
                  <c:v>1.0771322826746137</c:v>
                </c:pt>
                <c:pt idx="3">
                  <c:v>1.0366730261378592</c:v>
                </c:pt>
                <c:pt idx="4">
                  <c:v>1.03115871203625</c:v>
                </c:pt>
                <c:pt idx="5">
                  <c:v>1.0324475514999223</c:v>
                </c:pt>
                <c:pt idx="6">
                  <c:v>1.0246087408063105</c:v>
                </c:pt>
                <c:pt idx="7">
                  <c:v>1.0457548233426448</c:v>
                </c:pt>
                <c:pt idx="8">
                  <c:v>1.037032776859292</c:v>
                </c:pt>
                <c:pt idx="9">
                  <c:v>1.0147192343439333</c:v>
                </c:pt>
                <c:pt idx="10">
                  <c:v>1.0353527989955065</c:v>
                </c:pt>
                <c:pt idx="11">
                  <c:v>1.0253612263057654</c:v>
                </c:pt>
                <c:pt idx="12">
                  <c:v>1.0356859640842753</c:v>
                </c:pt>
                <c:pt idx="13">
                  <c:v>1.0328140364902052</c:v>
                </c:pt>
                <c:pt idx="14">
                  <c:v>1.0401278640331246</c:v>
                </c:pt>
                <c:pt idx="15">
                  <c:v>1.0083003788383935</c:v>
                </c:pt>
                <c:pt idx="16">
                  <c:v>1.0332363322359543</c:v>
                </c:pt>
                <c:pt idx="17">
                  <c:v>1.0310241575914298</c:v>
                </c:pt>
                <c:pt idx="18">
                  <c:v>1.0343183439024315</c:v>
                </c:pt>
                <c:pt idx="19">
                  <c:v>1.0339032812277775</c:v>
                </c:pt>
                <c:pt idx="20">
                  <c:v>1.0322799806707808</c:v>
                </c:pt>
                <c:pt idx="21">
                  <c:v>1.0400214015007434</c:v>
                </c:pt>
                <c:pt idx="22">
                  <c:v>1.0389353277351512</c:v>
                </c:pt>
                <c:pt idx="23">
                  <c:v>1.0317385409736577</c:v>
                </c:pt>
                <c:pt idx="24">
                  <c:v>1.0338794511852556</c:v>
                </c:pt>
                <c:pt idx="25">
                  <c:v>1.044274516523966</c:v>
                </c:pt>
                <c:pt idx="26">
                  <c:v>1.0377250259321258</c:v>
                </c:pt>
                <c:pt idx="27">
                  <c:v>1.0326251132594582</c:v>
                </c:pt>
                <c:pt idx="28">
                  <c:v>1.0371281923757933</c:v>
                </c:pt>
                <c:pt idx="29">
                  <c:v>1.0418007994581979</c:v>
                </c:pt>
                <c:pt idx="30">
                  <c:v>1.0371918273287182</c:v>
                </c:pt>
                <c:pt idx="31">
                  <c:v>1.0386491653711618</c:v>
                </c:pt>
                <c:pt idx="32">
                  <c:v>1.0395159246470873</c:v>
                </c:pt>
                <c:pt idx="33">
                  <c:v>1.0378851154510145</c:v>
                </c:pt>
                <c:pt idx="34">
                  <c:v>1.0396396752687627</c:v>
                </c:pt>
                <c:pt idx="35">
                  <c:v>1.0433275518387968</c:v>
                </c:pt>
                <c:pt idx="36">
                  <c:v>1.0422250408513503</c:v>
                </c:pt>
                <c:pt idx="37">
                  <c:v>1.0452559685448606</c:v>
                </c:pt>
                <c:pt idx="38">
                  <c:v>1.0398349377462741</c:v>
                </c:pt>
                <c:pt idx="39">
                  <c:v>1.0413542099490303</c:v>
                </c:pt>
                <c:pt idx="40">
                  <c:v>1.039506638491831</c:v>
                </c:pt>
                <c:pt idx="41">
                  <c:v>1.0438021380682316</c:v>
                </c:pt>
                <c:pt idx="42">
                  <c:v>1.0429057594224316</c:v>
                </c:pt>
                <c:pt idx="43">
                  <c:v>1.0419538579999901</c:v>
                </c:pt>
                <c:pt idx="44">
                  <c:v>1.0448778344675447</c:v>
                </c:pt>
                <c:pt idx="45">
                  <c:v>1.0483429470021597</c:v>
                </c:pt>
                <c:pt idx="46">
                  <c:v>1.0480136183826625</c:v>
                </c:pt>
                <c:pt idx="47">
                  <c:v>1.0500592896413328</c:v>
                </c:pt>
                <c:pt idx="48">
                  <c:v>1.0485764377812292</c:v>
                </c:pt>
                <c:pt idx="49">
                  <c:v>1.0491355981810166</c:v>
                </c:pt>
                <c:pt idx="50">
                  <c:v>1.0460346188005756</c:v>
                </c:pt>
                <c:pt idx="51">
                  <c:v>1.0520529033361419</c:v>
                </c:pt>
                <c:pt idx="52">
                  <c:v>1.053698179390379</c:v>
                </c:pt>
                <c:pt idx="53">
                  <c:v>1.0505028681520416</c:v>
                </c:pt>
                <c:pt idx="54">
                  <c:v>1.0475218430051492</c:v>
                </c:pt>
                <c:pt idx="55">
                  <c:v>1.0491820587492078</c:v>
                </c:pt>
                <c:pt idx="56">
                  <c:v>1.0505003348574129</c:v>
                </c:pt>
                <c:pt idx="57">
                  <c:v>1.0501405460145288</c:v>
                </c:pt>
                <c:pt idx="58">
                  <c:v>1.0516033610508375</c:v>
                </c:pt>
                <c:pt idx="59">
                  <c:v>1.0516285907634444</c:v>
                </c:pt>
                <c:pt idx="60">
                  <c:v>1.0530154572465065</c:v>
                </c:pt>
                <c:pt idx="61">
                  <c:v>1.0581544298418786</c:v>
                </c:pt>
                <c:pt idx="62">
                  <c:v>1.0555086635657716</c:v>
                </c:pt>
                <c:pt idx="63">
                  <c:v>1.0581342498644029</c:v>
                </c:pt>
                <c:pt idx="64">
                  <c:v>1.0575937743777011</c:v>
                </c:pt>
                <c:pt idx="65">
                  <c:v>1.0600679191073741</c:v>
                </c:pt>
                <c:pt idx="66">
                  <c:v>1.0559406945604766</c:v>
                </c:pt>
                <c:pt idx="67">
                  <c:v>1.0583964946945836</c:v>
                </c:pt>
                <c:pt idx="68">
                  <c:v>1.059804235188496</c:v>
                </c:pt>
                <c:pt idx="69">
                  <c:v>1.0602506549164477</c:v>
                </c:pt>
                <c:pt idx="70">
                  <c:v>1.0606081504594</c:v>
                </c:pt>
                <c:pt idx="71">
                  <c:v>1.0611662454701907</c:v>
                </c:pt>
                <c:pt idx="72">
                  <c:v>1.0639975013596981</c:v>
                </c:pt>
                <c:pt idx="73">
                  <c:v>1.0618078605236589</c:v>
                </c:pt>
                <c:pt idx="74">
                  <c:v>1.0650493000729377</c:v>
                </c:pt>
                <c:pt idx="75">
                  <c:v>1.0600291507419093</c:v>
                </c:pt>
                <c:pt idx="76">
                  <c:v>1.060106177944218</c:v>
                </c:pt>
                <c:pt idx="77">
                  <c:v>1.0642131885473549</c:v>
                </c:pt>
                <c:pt idx="78">
                  <c:v>1.0627900928780059</c:v>
                </c:pt>
                <c:pt idx="79">
                  <c:v>1.0658476182534593</c:v>
                </c:pt>
                <c:pt idx="80">
                  <c:v>1.0632732533411364</c:v>
                </c:pt>
                <c:pt idx="81">
                  <c:v>1.0645285490539278</c:v>
                </c:pt>
                <c:pt idx="82">
                  <c:v>1.06469886184854</c:v>
                </c:pt>
                <c:pt idx="83">
                  <c:v>1.0662159393998987</c:v>
                </c:pt>
                <c:pt idx="84">
                  <c:v>1.0664051491753712</c:v>
                </c:pt>
                <c:pt idx="85">
                  <c:v>1.0652545970030656</c:v>
                </c:pt>
                <c:pt idx="86">
                  <c:v>1.0664300757436418</c:v>
                </c:pt>
                <c:pt idx="87">
                  <c:v>1.0662959065180111</c:v>
                </c:pt>
                <c:pt idx="88">
                  <c:v>1.0688491317092699</c:v>
                </c:pt>
                <c:pt idx="89">
                  <c:v>1.065754163109188</c:v>
                </c:pt>
                <c:pt idx="90">
                  <c:v>1.067410090959668</c:v>
                </c:pt>
                <c:pt idx="91">
                  <c:v>1.0699731118052895</c:v>
                </c:pt>
                <c:pt idx="92">
                  <c:v>1.0686514597297203</c:v>
                </c:pt>
                <c:pt idx="93">
                  <c:v>1.0686456689555448</c:v>
                </c:pt>
                <c:pt idx="94">
                  <c:v>1.0685152487915279</c:v>
                </c:pt>
                <c:pt idx="95">
                  <c:v>1.0690249649299151</c:v>
                </c:pt>
                <c:pt idx="96">
                  <c:v>1.0704199564730676</c:v>
                </c:pt>
                <c:pt idx="97">
                  <c:v>1.071213990916505</c:v>
                </c:pt>
                <c:pt idx="98">
                  <c:v>1.0705939030295011</c:v>
                </c:pt>
                <c:pt idx="99">
                  <c:v>1.0721817197168759</c:v>
                </c:pt>
                <c:pt idx="100">
                  <c:v>1.0731311099601677</c:v>
                </c:pt>
                <c:pt idx="101">
                  <c:v>1.0748636981756257</c:v>
                </c:pt>
                <c:pt idx="102">
                  <c:v>1.0761717426365744</c:v>
                </c:pt>
                <c:pt idx="103">
                  <c:v>1.077625005346607</c:v>
                </c:pt>
                <c:pt idx="104">
                  <c:v>1.0794694337907085</c:v>
                </c:pt>
                <c:pt idx="105">
                  <c:v>1.0802166842828695</c:v>
                </c:pt>
                <c:pt idx="106">
                  <c:v>1.0818511487771807</c:v>
                </c:pt>
                <c:pt idx="107">
                  <c:v>1.0828103861015255</c:v>
                </c:pt>
                <c:pt idx="108">
                  <c:v>1.0841073143470845</c:v>
                </c:pt>
                <c:pt idx="109">
                  <c:v>1.085788212399756</c:v>
                </c:pt>
                <c:pt idx="110">
                  <c:v>1.0868564723966512</c:v>
                </c:pt>
                <c:pt idx="111">
                  <c:v>1.0877948466223091</c:v>
                </c:pt>
                <c:pt idx="112">
                  <c:v>1.0889574855828434</c:v>
                </c:pt>
                <c:pt idx="113">
                  <c:v>1.0890521604479997</c:v>
                </c:pt>
                <c:pt idx="114">
                  <c:v>1.0883612391090738</c:v>
                </c:pt>
                <c:pt idx="115">
                  <c:v>1.0868602644184711</c:v>
                </c:pt>
                <c:pt idx="116">
                  <c:v>1.0844210970954922</c:v>
                </c:pt>
                <c:pt idx="117">
                  <c:v>1.082001460602992</c:v>
                </c:pt>
                <c:pt idx="118">
                  <c:v>1.0796081836706515</c:v>
                </c:pt>
                <c:pt idx="119">
                  <c:v>1.0784817162921088</c:v>
                </c:pt>
                <c:pt idx="120">
                  <c:v>1.0819677866365021</c:v>
                </c:pt>
                <c:pt idx="121">
                  <c:v>1.0814688904809531</c:v>
                </c:pt>
                <c:pt idx="122">
                  <c:v>1.0810999912882138</c:v>
                </c:pt>
                <c:pt idx="123">
                  <c:v>1.0769625733013717</c:v>
                </c:pt>
                <c:pt idx="124">
                  <c:v>1.0761194845353201</c:v>
                </c:pt>
                <c:pt idx="125">
                  <c:v>1.0771423722861431</c:v>
                </c:pt>
                <c:pt idx="126">
                  <c:v>1.0791197543391795</c:v>
                </c:pt>
                <c:pt idx="127">
                  <c:v>1.0963592207865187</c:v>
                </c:pt>
                <c:pt idx="128">
                  <c:v>1.0802921729048565</c:v>
                </c:pt>
                <c:pt idx="129">
                  <c:v>1.0785714731895888</c:v>
                </c:pt>
                <c:pt idx="130">
                  <c:v>1.0759049376078056</c:v>
                </c:pt>
                <c:pt idx="131">
                  <c:v>1.0391087575911051</c:v>
                </c:pt>
                <c:pt idx="132">
                  <c:v>1.023554435281695</c:v>
                </c:pt>
                <c:pt idx="133">
                  <c:v>1.1182251239103371</c:v>
                </c:pt>
                <c:pt idx="134">
                  <c:v>1.0753379734047657</c:v>
                </c:pt>
                <c:pt idx="135">
                  <c:v>1.0756185500012443</c:v>
                </c:pt>
                <c:pt idx="136">
                  <c:v>1.059255593552584</c:v>
                </c:pt>
                <c:pt idx="137">
                  <c:v>1.0709435323963556</c:v>
                </c:pt>
                <c:pt idx="138">
                  <c:v>1.0800009928310661</c:v>
                </c:pt>
                <c:pt idx="139">
                  <c:v>1.0808765596771654</c:v>
                </c:pt>
                <c:pt idx="140">
                  <c:v>1.077972582252066</c:v>
                </c:pt>
                <c:pt idx="141">
                  <c:v>1.0763586091091437</c:v>
                </c:pt>
                <c:pt idx="142">
                  <c:v>1.0757118884164056</c:v>
                </c:pt>
                <c:pt idx="143">
                  <c:v>1.0750659090786696</c:v>
                </c:pt>
                <c:pt idx="144">
                  <c:v>1.0719551607116784</c:v>
                </c:pt>
                <c:pt idx="145">
                  <c:v>1.0504975482775185</c:v>
                </c:pt>
                <c:pt idx="146">
                  <c:v>0.92150463709614272</c:v>
                </c:pt>
                <c:pt idx="147">
                  <c:v>0.80314838196239013</c:v>
                </c:pt>
                <c:pt idx="148">
                  <c:v>1.2501612017685795</c:v>
                </c:pt>
                <c:pt idx="149">
                  <c:v>1.5378491851986553</c:v>
                </c:pt>
                <c:pt idx="150">
                  <c:v>1.0592590798745203</c:v>
                </c:pt>
                <c:pt idx="151">
                  <c:v>1.0545389212700476</c:v>
                </c:pt>
                <c:pt idx="152">
                  <c:v>1.0567682030582597</c:v>
                </c:pt>
                <c:pt idx="153">
                  <c:v>1.052516758588218</c:v>
                </c:pt>
                <c:pt idx="154">
                  <c:v>1.0316328571968025</c:v>
                </c:pt>
                <c:pt idx="155">
                  <c:v>1.0384855558245067</c:v>
                </c:pt>
                <c:pt idx="156">
                  <c:v>1.0418049320228717</c:v>
                </c:pt>
                <c:pt idx="157">
                  <c:v>1.0441846693758909</c:v>
                </c:pt>
                <c:pt idx="158">
                  <c:v>1.0518665770689921</c:v>
                </c:pt>
                <c:pt idx="159">
                  <c:v>1.0625224436687428</c:v>
                </c:pt>
                <c:pt idx="160">
                  <c:v>1.0748937000962104</c:v>
                </c:pt>
                <c:pt idx="161">
                  <c:v>1.0861904245783218</c:v>
                </c:pt>
                <c:pt idx="162">
                  <c:v>1.0942548302492305</c:v>
                </c:pt>
                <c:pt idx="163">
                  <c:v>1.0808414485870883</c:v>
                </c:pt>
                <c:pt idx="164">
                  <c:v>1.0662970057334813</c:v>
                </c:pt>
                <c:pt idx="165">
                  <c:v>1.0563892932993884</c:v>
                </c:pt>
                <c:pt idx="166">
                  <c:v>1.0434241600572591</c:v>
                </c:pt>
                <c:pt idx="167">
                  <c:v>1.0204953171661373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F8-9348-82E5-69F1D393C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orientation val="minMax"/>
          <c:max val="1.2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Nel240Na8DSA!$W$7:$W$174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Nel240Na8DSA!$X$7:$X$174</c:f>
              <c:numCache>
                <c:formatCode>General</c:formatCode>
                <c:ptCount val="168"/>
                <c:pt idx="0">
                  <c:v>0</c:v>
                </c:pt>
                <c:pt idx="1">
                  <c:v>2.13195056E-2</c:v>
                </c:pt>
                <c:pt idx="2">
                  <c:v>0.114555104</c:v>
                </c:pt>
                <c:pt idx="3">
                  <c:v>0.118455334</c:v>
                </c:pt>
                <c:pt idx="4">
                  <c:v>0.170585393</c:v>
                </c:pt>
                <c:pt idx="5">
                  <c:v>0.16318334800000001</c:v>
                </c:pt>
                <c:pt idx="6">
                  <c:v>0.239631593</c:v>
                </c:pt>
                <c:pt idx="7">
                  <c:v>0.29668627800000003</c:v>
                </c:pt>
                <c:pt idx="8">
                  <c:v>0.23003526499999999</c:v>
                </c:pt>
                <c:pt idx="9">
                  <c:v>0.27180675799999998</c:v>
                </c:pt>
                <c:pt idx="10">
                  <c:v>0.33351699600000001</c:v>
                </c:pt>
                <c:pt idx="11">
                  <c:v>0.52573029800000004</c:v>
                </c:pt>
                <c:pt idx="12">
                  <c:v>0.33513106199999998</c:v>
                </c:pt>
                <c:pt idx="13">
                  <c:v>0.33146727799999998</c:v>
                </c:pt>
                <c:pt idx="14">
                  <c:v>0.43810624100000001</c:v>
                </c:pt>
                <c:pt idx="15">
                  <c:v>0.43040654299999997</c:v>
                </c:pt>
                <c:pt idx="16">
                  <c:v>0.39105773799999999</c:v>
                </c:pt>
                <c:pt idx="17">
                  <c:v>0.393783045</c:v>
                </c:pt>
                <c:pt idx="18">
                  <c:v>0.39765085300000003</c:v>
                </c:pt>
                <c:pt idx="19">
                  <c:v>0.40165799800000002</c:v>
                </c:pt>
                <c:pt idx="20">
                  <c:v>0.40149348800000001</c:v>
                </c:pt>
                <c:pt idx="21">
                  <c:v>0.415140911</c:v>
                </c:pt>
                <c:pt idx="22">
                  <c:v>0.46280373200000002</c:v>
                </c:pt>
                <c:pt idx="23">
                  <c:v>0.44132969599999999</c:v>
                </c:pt>
                <c:pt idx="24">
                  <c:v>0.43399187099999997</c:v>
                </c:pt>
                <c:pt idx="25">
                  <c:v>0.41322329499999999</c:v>
                </c:pt>
                <c:pt idx="26">
                  <c:v>0.40939651799999999</c:v>
                </c:pt>
                <c:pt idx="27">
                  <c:v>0.40390349800000003</c:v>
                </c:pt>
                <c:pt idx="28">
                  <c:v>0.40632827500000002</c:v>
                </c:pt>
                <c:pt idx="29">
                  <c:v>0.414214476</c:v>
                </c:pt>
                <c:pt idx="30">
                  <c:v>0.41179829600000001</c:v>
                </c:pt>
                <c:pt idx="31">
                  <c:v>0.41532421899999999</c:v>
                </c:pt>
                <c:pt idx="32">
                  <c:v>0.40789566999999999</c:v>
                </c:pt>
                <c:pt idx="33">
                  <c:v>0.39232488100000001</c:v>
                </c:pt>
                <c:pt idx="34">
                  <c:v>0.37852970400000002</c:v>
                </c:pt>
                <c:pt idx="35">
                  <c:v>0.37745095899999997</c:v>
                </c:pt>
                <c:pt idx="36">
                  <c:v>0.36455307399999998</c:v>
                </c:pt>
                <c:pt idx="37">
                  <c:v>0.35199267200000001</c:v>
                </c:pt>
                <c:pt idx="38">
                  <c:v>0.33883151900000003</c:v>
                </c:pt>
                <c:pt idx="39">
                  <c:v>0.328901106</c:v>
                </c:pt>
                <c:pt idx="40">
                  <c:v>0.31208790800000002</c:v>
                </c:pt>
                <c:pt idx="41">
                  <c:v>0.293005085</c:v>
                </c:pt>
                <c:pt idx="42">
                  <c:v>0.27549697899999998</c:v>
                </c:pt>
                <c:pt idx="43">
                  <c:v>0.25729410800000002</c:v>
                </c:pt>
                <c:pt idx="44">
                  <c:v>0.23685889800000001</c:v>
                </c:pt>
                <c:pt idx="45">
                  <c:v>0.21442508900000001</c:v>
                </c:pt>
                <c:pt idx="46">
                  <c:v>0.195992735</c:v>
                </c:pt>
                <c:pt idx="47">
                  <c:v>0.18913760600000001</c:v>
                </c:pt>
                <c:pt idx="48">
                  <c:v>0.18897544199999999</c:v>
                </c:pt>
                <c:pt idx="49">
                  <c:v>0.181948318</c:v>
                </c:pt>
                <c:pt idx="50">
                  <c:v>0.17171602499999999</c:v>
                </c:pt>
                <c:pt idx="51">
                  <c:v>0.16261030100000001</c:v>
                </c:pt>
                <c:pt idx="52">
                  <c:v>0.15363529100000001</c:v>
                </c:pt>
                <c:pt idx="53">
                  <c:v>0.145316061</c:v>
                </c:pt>
                <c:pt idx="54">
                  <c:v>0.139464639</c:v>
                </c:pt>
                <c:pt idx="55">
                  <c:v>0.13017605700000001</c:v>
                </c:pt>
                <c:pt idx="56">
                  <c:v>0.118509622</c:v>
                </c:pt>
                <c:pt idx="57">
                  <c:v>0.10921708099999999</c:v>
                </c:pt>
                <c:pt idx="58">
                  <c:v>9.7743769999999994E-2</c:v>
                </c:pt>
                <c:pt idx="59">
                  <c:v>8.5839358399999996E-2</c:v>
                </c:pt>
                <c:pt idx="60">
                  <c:v>7.5161256800000006E-2</c:v>
                </c:pt>
                <c:pt idx="61">
                  <c:v>6.6263067699999997E-2</c:v>
                </c:pt>
                <c:pt idx="62">
                  <c:v>5.8042088499999998E-2</c:v>
                </c:pt>
                <c:pt idx="63">
                  <c:v>5.0968349000000003E-2</c:v>
                </c:pt>
                <c:pt idx="64">
                  <c:v>4.5301118899999999E-2</c:v>
                </c:pt>
                <c:pt idx="65">
                  <c:v>4.0657365500000001E-2</c:v>
                </c:pt>
                <c:pt idx="66">
                  <c:v>3.6492887299999999E-2</c:v>
                </c:pt>
                <c:pt idx="67">
                  <c:v>3.2697274999999998E-2</c:v>
                </c:pt>
                <c:pt idx="68">
                  <c:v>2.96942956E-2</c:v>
                </c:pt>
                <c:pt idx="69">
                  <c:v>2.7249669899999999E-2</c:v>
                </c:pt>
                <c:pt idx="70">
                  <c:v>2.4951423600000001E-2</c:v>
                </c:pt>
                <c:pt idx="71">
                  <c:v>2.2824795599999999E-2</c:v>
                </c:pt>
                <c:pt idx="72">
                  <c:v>2.1060839599999999E-2</c:v>
                </c:pt>
                <c:pt idx="73">
                  <c:v>1.95688423E-2</c:v>
                </c:pt>
                <c:pt idx="74">
                  <c:v>1.78373374E-2</c:v>
                </c:pt>
                <c:pt idx="75">
                  <c:v>1.60380083E-2</c:v>
                </c:pt>
                <c:pt idx="76">
                  <c:v>1.4591268900000001E-2</c:v>
                </c:pt>
                <c:pt idx="77">
                  <c:v>1.33744426E-2</c:v>
                </c:pt>
                <c:pt idx="78">
                  <c:v>1.1671865700000001E-2</c:v>
                </c:pt>
                <c:pt idx="79">
                  <c:v>9.8280381099999994E-3</c:v>
                </c:pt>
                <c:pt idx="80">
                  <c:v>8.5129089100000003E-3</c:v>
                </c:pt>
                <c:pt idx="81">
                  <c:v>7.5214239E-3</c:v>
                </c:pt>
                <c:pt idx="82">
                  <c:v>6.5037735600000004E-3</c:v>
                </c:pt>
                <c:pt idx="83">
                  <c:v>5.5508445700000004E-3</c:v>
                </c:pt>
                <c:pt idx="84">
                  <c:v>4.85094732E-3</c:v>
                </c:pt>
                <c:pt idx="85">
                  <c:v>4.3167717999999999E-3</c:v>
                </c:pt>
                <c:pt idx="86">
                  <c:v>3.7593411899999999E-3</c:v>
                </c:pt>
                <c:pt idx="87">
                  <c:v>3.22924087E-3</c:v>
                </c:pt>
                <c:pt idx="88">
                  <c:v>2.8385538900000001E-3</c:v>
                </c:pt>
                <c:pt idx="89">
                  <c:v>2.53663081E-3</c:v>
                </c:pt>
                <c:pt idx="90">
                  <c:v>2.22055379E-3</c:v>
                </c:pt>
                <c:pt idx="91">
                  <c:v>1.9189387500000001E-3</c:v>
                </c:pt>
                <c:pt idx="92">
                  <c:v>1.6911846999999999E-3</c:v>
                </c:pt>
                <c:pt idx="93">
                  <c:v>1.51613018E-3</c:v>
                </c:pt>
                <c:pt idx="94">
                  <c:v>1.3217778200000001E-3</c:v>
                </c:pt>
                <c:pt idx="95">
                  <c:v>1.15316095E-3</c:v>
                </c:pt>
                <c:pt idx="96">
                  <c:v>1.03487104E-3</c:v>
                </c:pt>
                <c:pt idx="97">
                  <c:v>9.0154875499999997E-4</c:v>
                </c:pt>
                <c:pt idx="98">
                  <c:v>6.4555018199999998E-4</c:v>
                </c:pt>
                <c:pt idx="99">
                  <c:v>3.88460347E-4</c:v>
                </c:pt>
                <c:pt idx="100">
                  <c:v>2.3381826300000001E-4</c:v>
                </c:pt>
                <c:pt idx="101">
                  <c:v>1.40726681E-4</c:v>
                </c:pt>
                <c:pt idx="102">
                  <c:v>8.4702920400000006E-5</c:v>
                </c:pt>
                <c:pt idx="103">
                  <c:v>5.0990192100000002E-5</c:v>
                </c:pt>
                <c:pt idx="104">
                  <c:v>3.0699174300000003E-5</c:v>
                </c:pt>
                <c:pt idx="105">
                  <c:v>1.8488753999999999E-5</c:v>
                </c:pt>
                <c:pt idx="106">
                  <c:v>1.1139254700000001E-5</c:v>
                </c:pt>
                <c:pt idx="107">
                  <c:v>6.7174610100000003E-6</c:v>
                </c:pt>
                <c:pt idx="108">
                  <c:v>4.0562367999999999E-6</c:v>
                </c:pt>
                <c:pt idx="109">
                  <c:v>2.4533806599999998E-6</c:v>
                </c:pt>
                <c:pt idx="110">
                  <c:v>1.4881607400000001E-6</c:v>
                </c:pt>
                <c:pt idx="111">
                  <c:v>9.0735616800000002E-7</c:v>
                </c:pt>
                <c:pt idx="112">
                  <c:v>5.5779948700000002E-7</c:v>
                </c:pt>
                <c:pt idx="113">
                  <c:v>3.4704527299999998E-7</c:v>
                </c:pt>
                <c:pt idx="114">
                  <c:v>2.1892643999999999E-7</c:v>
                </c:pt>
                <c:pt idx="115">
                  <c:v>1.42152988E-7</c:v>
                </c:pt>
                <c:pt idx="116">
                  <c:v>9.4327750300000001E-8</c:v>
                </c:pt>
                <c:pt idx="117">
                  <c:v>6.5595081399999996E-8</c:v>
                </c:pt>
                <c:pt idx="118">
                  <c:v>5.1077113900000003E-8</c:v>
                </c:pt>
                <c:pt idx="119">
                  <c:v>4.3797231000000003E-8</c:v>
                </c:pt>
                <c:pt idx="120">
                  <c:v>2.4891519299999999E-8</c:v>
                </c:pt>
                <c:pt idx="121">
                  <c:v>1.54416046E-8</c:v>
                </c:pt>
                <c:pt idx="122">
                  <c:v>1.92923517E-8</c:v>
                </c:pt>
                <c:pt idx="123">
                  <c:v>2.8879748800000001E-8</c:v>
                </c:pt>
                <c:pt idx="124">
                  <c:v>3.7321589100000001E-8</c:v>
                </c:pt>
                <c:pt idx="125">
                  <c:v>3.3444287E-8</c:v>
                </c:pt>
                <c:pt idx="126">
                  <c:v>2.0557118000000001E-8</c:v>
                </c:pt>
                <c:pt idx="127">
                  <c:v>1.3976566799999999E-8</c:v>
                </c:pt>
                <c:pt idx="128">
                  <c:v>2.6106003299999998E-8</c:v>
                </c:pt>
                <c:pt idx="129">
                  <c:v>2.5686104700000001E-8</c:v>
                </c:pt>
                <c:pt idx="130">
                  <c:v>2.2507976000000001E-8</c:v>
                </c:pt>
                <c:pt idx="131">
                  <c:v>1.8724788300000001E-8</c:v>
                </c:pt>
                <c:pt idx="132">
                  <c:v>3.5445006699999998E-8</c:v>
                </c:pt>
                <c:pt idx="133">
                  <c:v>3.1805455999999999E-8</c:v>
                </c:pt>
                <c:pt idx="134">
                  <c:v>1.9447229900000001E-8</c:v>
                </c:pt>
                <c:pt idx="135">
                  <c:v>2.2537297400000001E-8</c:v>
                </c:pt>
                <c:pt idx="136">
                  <c:v>3.0397550199999998E-8</c:v>
                </c:pt>
                <c:pt idx="137">
                  <c:v>3.0975783799999999E-8</c:v>
                </c:pt>
                <c:pt idx="138">
                  <c:v>3.0707088599999997E-8</c:v>
                </c:pt>
                <c:pt idx="139">
                  <c:v>2.8142137500000001E-8</c:v>
                </c:pt>
                <c:pt idx="140">
                  <c:v>2.67207672E-8</c:v>
                </c:pt>
                <c:pt idx="141">
                  <c:v>2.4792659E-8</c:v>
                </c:pt>
                <c:pt idx="142">
                  <c:v>1.6821973600000002E-8</c:v>
                </c:pt>
                <c:pt idx="143">
                  <c:v>2.1270120500000002E-8</c:v>
                </c:pt>
                <c:pt idx="144">
                  <c:v>2.6362585300000001E-8</c:v>
                </c:pt>
                <c:pt idx="145">
                  <c:v>3.0934485300000002E-8</c:v>
                </c:pt>
                <c:pt idx="146">
                  <c:v>1.5528340499999999E-8</c:v>
                </c:pt>
                <c:pt idx="147">
                  <c:v>1.7160920599999998E-8</c:v>
                </c:pt>
                <c:pt idx="148">
                  <c:v>1.5387534100000001E-8</c:v>
                </c:pt>
                <c:pt idx="149">
                  <c:v>5.3193258900000002E-9</c:v>
                </c:pt>
                <c:pt idx="150">
                  <c:v>5.0104323799999999E-9</c:v>
                </c:pt>
                <c:pt idx="151">
                  <c:v>6.0224361199999998E-9</c:v>
                </c:pt>
                <c:pt idx="152">
                  <c:v>4.03022878E-9</c:v>
                </c:pt>
                <c:pt idx="153">
                  <c:v>4.7969253699999997E-9</c:v>
                </c:pt>
                <c:pt idx="154">
                  <c:v>6.9356103800000002E-9</c:v>
                </c:pt>
                <c:pt idx="155">
                  <c:v>1.13642657E-8</c:v>
                </c:pt>
                <c:pt idx="156">
                  <c:v>1.59516633E-8</c:v>
                </c:pt>
                <c:pt idx="157">
                  <c:v>1.68941266E-8</c:v>
                </c:pt>
                <c:pt idx="158">
                  <c:v>1.5887220700000001E-8</c:v>
                </c:pt>
                <c:pt idx="159">
                  <c:v>1.21882402E-8</c:v>
                </c:pt>
                <c:pt idx="160">
                  <c:v>8.0016485700000004E-9</c:v>
                </c:pt>
                <c:pt idx="161">
                  <c:v>5.9301652600000004E-9</c:v>
                </c:pt>
                <c:pt idx="162">
                  <c:v>6.5313090699999996E-9</c:v>
                </c:pt>
                <c:pt idx="163">
                  <c:v>1.1347270799999999E-8</c:v>
                </c:pt>
                <c:pt idx="164">
                  <c:v>2.4690917300000001E-8</c:v>
                </c:pt>
                <c:pt idx="165">
                  <c:v>4.9674455199999998E-8</c:v>
                </c:pt>
                <c:pt idx="166">
                  <c:v>8.3295956900000001E-8</c:v>
                </c:pt>
                <c:pt idx="167">
                  <c:v>3.4091616200000001E-7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94-844D-9739-ABC083385347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Nel240Na8DSA!$W$7:$W$174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Nel240Na8DSA!$Y$7:$Y$174</c:f>
              <c:numCache>
                <c:formatCode>0.00E+00</c:formatCode>
                <c:ptCount val="168"/>
                <c:pt idx="0">
                  <c:v>0</c:v>
                </c:pt>
                <c:pt idx="1">
                  <c:v>2.0420771850170261E-2</c:v>
                </c:pt>
                <c:pt idx="2">
                  <c:v>0.10415991870693213</c:v>
                </c:pt>
                <c:pt idx="3">
                  <c:v>0.11174737364546283</c:v>
                </c:pt>
                <c:pt idx="4">
                  <c:v>0.16189520202020199</c:v>
                </c:pt>
                <c:pt idx="5">
                  <c:v>0.15462727067159113</c:v>
                </c:pt>
                <c:pt idx="6">
                  <c:v>0.22885804274465721</c:v>
                </c:pt>
                <c:pt idx="7">
                  <c:v>0.27780854700854707</c:v>
                </c:pt>
                <c:pt idx="8">
                  <c:v>0.21726502095947825</c:v>
                </c:pt>
                <c:pt idx="9">
                  <c:v>0.26228339622642061</c:v>
                </c:pt>
                <c:pt idx="10">
                  <c:v>0.31548445449406431</c:v>
                </c:pt>
                <c:pt idx="11">
                  <c:v>0.5019419847328257</c:v>
                </c:pt>
                <c:pt idx="12">
                  <c:v>0.31670631578947367</c:v>
                </c:pt>
                <c:pt idx="13">
                  <c:v>0.31411777777777783</c:v>
                </c:pt>
                <c:pt idx="14">
                  <c:v>0.41257125382262971</c:v>
                </c:pt>
                <c:pt idx="15">
                  <c:v>0.41802424242424624</c:v>
                </c:pt>
                <c:pt idx="16">
                  <c:v>0.37058000000000008</c:v>
                </c:pt>
                <c:pt idx="17">
                  <c:v>0.3739976470588231</c:v>
                </c:pt>
                <c:pt idx="18">
                  <c:v>0.37653444444444456</c:v>
                </c:pt>
                <c:pt idx="19">
                  <c:v>0.38052470588235326</c:v>
                </c:pt>
                <c:pt idx="20">
                  <c:v>0.38101411764705839</c:v>
                </c:pt>
                <c:pt idx="21">
                  <c:v>0.39102682926829108</c:v>
                </c:pt>
                <c:pt idx="22">
                  <c:v>0.43664993564993704</c:v>
                </c:pt>
                <c:pt idx="23">
                  <c:v>0.41919888888888823</c:v>
                </c:pt>
                <c:pt idx="24">
                  <c:v>0.41135111111111045</c:v>
                </c:pt>
                <c:pt idx="25">
                  <c:v>0.38776210526315846</c:v>
                </c:pt>
                <c:pt idx="26">
                  <c:v>0.38663684210526372</c:v>
                </c:pt>
                <c:pt idx="27">
                  <c:v>0.38337684210526241</c:v>
                </c:pt>
                <c:pt idx="28">
                  <c:v>0.38404000000000033</c:v>
                </c:pt>
                <c:pt idx="29">
                  <c:v>0.38975634517766816</c:v>
                </c:pt>
                <c:pt idx="30">
                  <c:v>0.38923173935890687</c:v>
                </c:pt>
                <c:pt idx="31">
                  <c:v>0.39207619047619063</c:v>
                </c:pt>
                <c:pt idx="32">
                  <c:v>0.38480956521739118</c:v>
                </c:pt>
                <c:pt idx="33">
                  <c:v>0.37071999999999988</c:v>
                </c:pt>
                <c:pt idx="34">
                  <c:v>0.35711583333333313</c:v>
                </c:pt>
                <c:pt idx="35">
                  <c:v>0.3548723076923081</c:v>
                </c:pt>
                <c:pt idx="36">
                  <c:v>0.34315925925925866</c:v>
                </c:pt>
                <c:pt idx="37">
                  <c:v>0.33041034482758624</c:v>
                </c:pt>
                <c:pt idx="38">
                  <c:v>0.31976322580645217</c:v>
                </c:pt>
                <c:pt idx="39">
                  <c:v>0.30997999999999964</c:v>
                </c:pt>
                <c:pt idx="40">
                  <c:v>0.2947205555555551</c:v>
                </c:pt>
                <c:pt idx="41">
                  <c:v>0.27560780487804942</c:v>
                </c:pt>
                <c:pt idx="42">
                  <c:v>0.25941644444444406</c:v>
                </c:pt>
                <c:pt idx="43">
                  <c:v>0.24255176470588238</c:v>
                </c:pt>
                <c:pt idx="44">
                  <c:v>0.22271966666666662</c:v>
                </c:pt>
                <c:pt idx="45">
                  <c:v>0.20101972222222225</c:v>
                </c:pt>
                <c:pt idx="46">
                  <c:v>0.18384909090909146</c:v>
                </c:pt>
                <c:pt idx="47">
                  <c:v>0.17709363636363587</c:v>
                </c:pt>
                <c:pt idx="48">
                  <c:v>0.17718272727272782</c:v>
                </c:pt>
                <c:pt idx="49">
                  <c:v>0.17052454545454496</c:v>
                </c:pt>
                <c:pt idx="50">
                  <c:v>0.16144184615384652</c:v>
                </c:pt>
                <c:pt idx="51">
                  <c:v>0.1520319999999997</c:v>
                </c:pt>
                <c:pt idx="52">
                  <c:v>0.14344307692307667</c:v>
                </c:pt>
                <c:pt idx="53">
                  <c:v>0.1361101538461536</c:v>
                </c:pt>
                <c:pt idx="54">
                  <c:v>0.13101066666666672</c:v>
                </c:pt>
                <c:pt idx="55">
                  <c:v>0.12211390476190483</c:v>
                </c:pt>
                <c:pt idx="56">
                  <c:v>0.11106361904761909</c:v>
                </c:pt>
                <c:pt idx="57">
                  <c:v>0.10241485714285718</c:v>
                </c:pt>
                <c:pt idx="58">
                  <c:v>9.1558666666666719E-2</c:v>
                </c:pt>
                <c:pt idx="59">
                  <c:v>8.0429904761904814E-2</c:v>
                </c:pt>
                <c:pt idx="60">
                  <c:v>7.0359047619047474E-2</c:v>
                </c:pt>
                <c:pt idx="61">
                  <c:v>6.1748952380952411E-2</c:v>
                </c:pt>
                <c:pt idx="62">
                  <c:v>5.4241629629629702E-2</c:v>
                </c:pt>
                <c:pt idx="63">
                  <c:v>4.7526222222222199E-2</c:v>
                </c:pt>
                <c:pt idx="64">
                  <c:v>4.2274518518518496E-2</c:v>
                </c:pt>
                <c:pt idx="65">
                  <c:v>3.7860888888888944E-2</c:v>
                </c:pt>
                <c:pt idx="66">
                  <c:v>3.4122704225352095E-2</c:v>
                </c:pt>
                <c:pt idx="67">
                  <c:v>3.0508281690140828E-2</c:v>
                </c:pt>
                <c:pt idx="68">
                  <c:v>2.7673577464788716E-2</c:v>
                </c:pt>
                <c:pt idx="69">
                  <c:v>2.5387605633802879E-2</c:v>
                </c:pt>
                <c:pt idx="70">
                  <c:v>2.3241054945054931E-2</c:v>
                </c:pt>
                <c:pt idx="71">
                  <c:v>2.1251164835164822E-2</c:v>
                </c:pt>
                <c:pt idx="72">
                  <c:v>1.9558329670329656E-2</c:v>
                </c:pt>
                <c:pt idx="73">
                  <c:v>1.8211604395604427E-2</c:v>
                </c:pt>
                <c:pt idx="74">
                  <c:v>1.6551120965755103E-2</c:v>
                </c:pt>
                <c:pt idx="75">
                  <c:v>1.4953474618038457E-2</c:v>
                </c:pt>
                <c:pt idx="76">
                  <c:v>1.3604779502340472E-2</c:v>
                </c:pt>
                <c:pt idx="77">
                  <c:v>1.2423065549531768E-2</c:v>
                </c:pt>
                <c:pt idx="78">
                  <c:v>1.0857338694936941E-2</c:v>
                </c:pt>
                <c:pt idx="79">
                  <c:v>9.1173201718307267E-3</c:v>
                </c:pt>
                <c:pt idx="80">
                  <c:v>7.9174008407969301E-3</c:v>
                </c:pt>
                <c:pt idx="81">
                  <c:v>6.9877524906315752E-3</c:v>
                </c:pt>
                <c:pt idx="82">
                  <c:v>6.0420452209660842E-3</c:v>
                </c:pt>
                <c:pt idx="83">
                  <c:v>5.1501182519280214E-3</c:v>
                </c:pt>
                <c:pt idx="84">
                  <c:v>4.5004522096608428E-3</c:v>
                </c:pt>
                <c:pt idx="85">
                  <c:v>4.0095786228160329E-3</c:v>
                </c:pt>
                <c:pt idx="86">
                  <c:v>3.4883410404624266E-3</c:v>
                </c:pt>
                <c:pt idx="87">
                  <c:v>2.9972080924855512E-3</c:v>
                </c:pt>
                <c:pt idx="88">
                  <c:v>2.6285780346820796E-3</c:v>
                </c:pt>
                <c:pt idx="89">
                  <c:v>2.3560231213872822E-3</c:v>
                </c:pt>
                <c:pt idx="90">
                  <c:v>2.0594636762554857E-3</c:v>
                </c:pt>
                <c:pt idx="91">
                  <c:v>1.7756834064683899E-3</c:v>
                </c:pt>
                <c:pt idx="92">
                  <c:v>1.5670286085825737E-3</c:v>
                </c:pt>
                <c:pt idx="93">
                  <c:v>1.4049569315780922E-3</c:v>
                </c:pt>
                <c:pt idx="94">
                  <c:v>1.2251288612685071E-3</c:v>
                </c:pt>
                <c:pt idx="95">
                  <c:v>1.0684599213965813E-3</c:v>
                </c:pt>
                <c:pt idx="96">
                  <c:v>9.5771318892240182E-4</c:v>
                </c:pt>
                <c:pt idx="97">
                  <c:v>8.3377261926521624E-4</c:v>
                </c:pt>
                <c:pt idx="98">
                  <c:v>5.9744828472311465E-4</c:v>
                </c:pt>
                <c:pt idx="99">
                  <c:v>3.591228323699422E-4</c:v>
                </c:pt>
                <c:pt idx="100">
                  <c:v>2.1605298443785298E-4</c:v>
                </c:pt>
                <c:pt idx="101">
                  <c:v>1.2987570260019192E-4</c:v>
                </c:pt>
                <c:pt idx="102">
                  <c:v>7.8107413593729932E-5</c:v>
                </c:pt>
                <c:pt idx="103">
                  <c:v>4.6974855491329464E-5</c:v>
                </c:pt>
                <c:pt idx="104">
                  <c:v>2.8244524805981065E-5</c:v>
                </c:pt>
                <c:pt idx="105">
                  <c:v>1.7005392313668145E-5</c:v>
                </c:pt>
                <c:pt idx="106">
                  <c:v>1.0234099961454452E-5</c:v>
                </c:pt>
                <c:pt idx="107">
                  <c:v>6.1685982658959547E-6</c:v>
                </c:pt>
                <c:pt idx="108">
                  <c:v>3.7218479541668365E-6</c:v>
                </c:pt>
                <c:pt idx="109">
                  <c:v>2.2485491020426818E-6</c:v>
                </c:pt>
                <c:pt idx="110">
                  <c:v>1.3631273287935243E-6</c:v>
                </c:pt>
                <c:pt idx="111">
                  <c:v>8.3074421965317934E-7</c:v>
                </c:pt>
                <c:pt idx="112">
                  <c:v>5.1036772175043681E-7</c:v>
                </c:pt>
                <c:pt idx="113">
                  <c:v>3.1763926335511581E-7</c:v>
                </c:pt>
                <c:pt idx="114">
                  <c:v>2.0058614929975591E-7</c:v>
                </c:pt>
                <c:pt idx="115">
                  <c:v>1.3047499999999998E-7</c:v>
                </c:pt>
                <c:pt idx="116">
                  <c:v>8.6802649221892665E-8</c:v>
                </c:pt>
                <c:pt idx="117">
                  <c:v>6.0514097701412052E-8</c:v>
                </c:pt>
                <c:pt idx="118">
                  <c:v>4.7239394505699875E-8</c:v>
                </c:pt>
                <c:pt idx="119">
                  <c:v>4.0563632965800791E-8</c:v>
                </c:pt>
                <c:pt idx="120">
                  <c:v>2.298424999999998E-8</c:v>
                </c:pt>
                <c:pt idx="121">
                  <c:v>1.4265024390243155E-8</c:v>
                </c:pt>
                <c:pt idx="122">
                  <c:v>1.7828553191488801E-8</c:v>
                </c:pt>
                <c:pt idx="123">
                  <c:v>2.6791148936171901E-8</c:v>
                </c:pt>
                <c:pt idx="124">
                  <c:v>3.4652991452991433E-8</c:v>
                </c:pt>
                <c:pt idx="125">
                  <c:v>3.1026633581472312E-8</c:v>
                </c:pt>
                <c:pt idx="126">
                  <c:v>1.9037640000002097E-8</c:v>
                </c:pt>
                <c:pt idx="127">
                  <c:v>1.2740019999995747E-8</c:v>
                </c:pt>
                <c:pt idx="128">
                  <c:v>2.415008333333331E-8</c:v>
                </c:pt>
                <c:pt idx="129">
                  <c:v>2.3799833333333317E-8</c:v>
                </c:pt>
                <c:pt idx="130">
                  <c:v>2.0907620751341745E-8</c:v>
                </c:pt>
                <c:pt idx="131">
                  <c:v>1.8010196779964273E-8</c:v>
                </c:pt>
                <c:pt idx="132">
                  <c:v>3.4610375939849673E-8</c:v>
                </c:pt>
                <c:pt idx="133">
                  <c:v>2.8428270676691539E-8</c:v>
                </c:pt>
                <c:pt idx="134">
                  <c:v>1.8077741585233455E-8</c:v>
                </c:pt>
                <c:pt idx="135">
                  <c:v>2.0948013029315953E-8</c:v>
                </c:pt>
                <c:pt idx="136">
                  <c:v>2.8710365548322488E-8</c:v>
                </c:pt>
                <c:pt idx="137">
                  <c:v>2.8927040560841264E-8</c:v>
                </c:pt>
                <c:pt idx="138">
                  <c:v>2.8430834512022462E-8</c:v>
                </c:pt>
                <c:pt idx="139">
                  <c:v>2.6034378531073701E-8</c:v>
                </c:pt>
                <c:pt idx="140">
                  <c:v>2.4785055798156216E-8</c:v>
                </c:pt>
                <c:pt idx="141">
                  <c:v>2.3029791363415798E-8</c:v>
                </c:pt>
                <c:pt idx="142">
                  <c:v>1.5635638297872218E-8</c:v>
                </c:pt>
                <c:pt idx="143">
                  <c:v>1.9780957446808817E-8</c:v>
                </c:pt>
                <c:pt idx="144">
                  <c:v>2.4586628868414823E-8</c:v>
                </c:pt>
                <c:pt idx="145">
                  <c:v>2.9438043478260834E-8</c:v>
                </c:pt>
                <c:pt idx="146">
                  <c:v>1.6847845659164279E-8</c:v>
                </c:pt>
                <c:pt idx="147">
                  <c:v>2.1361346153846074E-8</c:v>
                </c:pt>
                <c:pt idx="148">
                  <c:v>1.2303784246575387E-8</c:v>
                </c:pt>
                <c:pt idx="149">
                  <c:v>3.4582891360136801E-9</c:v>
                </c:pt>
                <c:pt idx="150">
                  <c:v>4.7305812574139958E-9</c:v>
                </c:pt>
                <c:pt idx="151">
                  <c:v>5.7116725978647656E-9</c:v>
                </c:pt>
                <c:pt idx="152">
                  <c:v>3.8144310344827555E-9</c:v>
                </c:pt>
                <c:pt idx="153">
                  <c:v>4.5594224137931163E-9</c:v>
                </c:pt>
                <c:pt idx="154">
                  <c:v>6.7304309392265067E-9</c:v>
                </c:pt>
                <c:pt idx="155">
                  <c:v>1.0955801104972391E-8</c:v>
                </c:pt>
                <c:pt idx="156">
                  <c:v>1.5328659626319956E-8</c:v>
                </c:pt>
                <c:pt idx="157">
                  <c:v>1.6196764227642365E-8</c:v>
                </c:pt>
                <c:pt idx="158">
                  <c:v>1.5119439999999999E-8</c:v>
                </c:pt>
                <c:pt idx="159">
                  <c:v>1.1482080000000001E-8</c:v>
                </c:pt>
                <c:pt idx="160">
                  <c:v>7.4503360000000001E-9</c:v>
                </c:pt>
                <c:pt idx="161">
                  <c:v>5.4619839999999994E-9</c:v>
                </c:pt>
                <c:pt idx="162">
                  <c:v>5.9678080000000001E-9</c:v>
                </c:pt>
                <c:pt idx="163">
                  <c:v>1.049464E-8</c:v>
                </c:pt>
                <c:pt idx="164">
                  <c:v>2.314824E-8</c:v>
                </c:pt>
                <c:pt idx="165">
                  <c:v>4.7009440000000002E-8</c:v>
                </c:pt>
                <c:pt idx="166">
                  <c:v>7.980544E-8</c:v>
                </c:pt>
                <c:pt idx="167">
                  <c:v>3.353952E-7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94-844D-9739-ABC083385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Nel240Na8DSA!$W$7:$W$174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Nel240Na8DSA!$Z$7:$Z$174</c:f>
              <c:numCache>
                <c:formatCode>General</c:formatCode>
                <c:ptCount val="168"/>
                <c:pt idx="0">
                  <c:v>1E-10</c:v>
                </c:pt>
                <c:pt idx="1">
                  <c:v>1.0440107629830968</c:v>
                </c:pt>
                <c:pt idx="2">
                  <c:v>1.0998002439145149</c:v>
                </c:pt>
                <c:pt idx="3">
                  <c:v>1.0600279016473289</c:v>
                </c:pt>
                <c:pt idx="4">
                  <c:v>1.0536778784754448</c:v>
                </c:pt>
                <c:pt idx="5">
                  <c:v>1.0553335597999458</c:v>
                </c:pt>
                <c:pt idx="6">
                  <c:v>1.0470752529652765</c:v>
                </c:pt>
                <c:pt idx="7">
                  <c:v>1.0679523045447272</c:v>
                </c:pt>
                <c:pt idx="8">
                  <c:v>1.0587772665113153</c:v>
                </c:pt>
                <c:pt idx="9">
                  <c:v>1.0363094344155821</c:v>
                </c:pt>
                <c:pt idx="10">
                  <c:v>1.0571582569253819</c:v>
                </c:pt>
                <c:pt idx="11">
                  <c:v>1.0473925552966772</c:v>
                </c:pt>
                <c:pt idx="12">
                  <c:v>1.0581761249837971</c:v>
                </c:pt>
                <c:pt idx="13">
                  <c:v>1.0552324683593555</c:v>
                </c:pt>
                <c:pt idx="14">
                  <c:v>1.0618923081547222</c:v>
                </c:pt>
                <c:pt idx="15">
                  <c:v>1.0296210107431691</c:v>
                </c:pt>
                <c:pt idx="16">
                  <c:v>1.0552586162232174</c:v>
                </c:pt>
                <c:pt idx="17">
                  <c:v>1.0529024663571347</c:v>
                </c:pt>
                <c:pt idx="18">
                  <c:v>1.0560809478843602</c:v>
                </c:pt>
                <c:pt idx="19">
                  <c:v>1.0555372405285572</c:v>
                </c:pt>
                <c:pt idx="20">
                  <c:v>1.0537496365736037</c:v>
                </c:pt>
                <c:pt idx="21">
                  <c:v>1.0616686117851104</c:v>
                </c:pt>
                <c:pt idx="22">
                  <c:v>1.0598964850667709</c:v>
                </c:pt>
                <c:pt idx="23">
                  <c:v>1.0527930958256373</c:v>
                </c:pt>
                <c:pt idx="24">
                  <c:v>1.0550399871966651</c:v>
                </c:pt>
                <c:pt idx="25">
                  <c:v>1.0656618823532589</c:v>
                </c:pt>
                <c:pt idx="26">
                  <c:v>1.0588657712255467</c:v>
                </c:pt>
                <c:pt idx="27">
                  <c:v>1.0535417209396849</c:v>
                </c:pt>
                <c:pt idx="28">
                  <c:v>1.0580363373606907</c:v>
                </c:pt>
                <c:pt idx="29">
                  <c:v>1.0627523608658191</c:v>
                </c:pt>
                <c:pt idx="30">
                  <c:v>1.0579771749299323</c:v>
                </c:pt>
                <c:pt idx="31">
                  <c:v>1.0592946704965016</c:v>
                </c:pt>
                <c:pt idx="32">
                  <c:v>1.0599935835003653</c:v>
                </c:pt>
                <c:pt idx="33">
                  <c:v>1.0582781641130776</c:v>
                </c:pt>
                <c:pt idx="34">
                  <c:v>1.059963375095383</c:v>
                </c:pt>
                <c:pt idx="35">
                  <c:v>1.063624720267744</c:v>
                </c:pt>
                <c:pt idx="36">
                  <c:v>1.0623436907601498</c:v>
                </c:pt>
                <c:pt idx="37">
                  <c:v>1.0653197683131737</c:v>
                </c:pt>
                <c:pt idx="38">
                  <c:v>1.0596325394999913</c:v>
                </c:pt>
                <c:pt idx="39">
                  <c:v>1.0610397638557338</c:v>
                </c:pt>
                <c:pt idx="40">
                  <c:v>1.0589282020444997</c:v>
                </c:pt>
                <c:pt idx="41">
                  <c:v>1.0631233216695315</c:v>
                </c:pt>
                <c:pt idx="42">
                  <c:v>1.0619873369631341</c:v>
                </c:pt>
                <c:pt idx="43">
                  <c:v>1.0607801939185812</c:v>
                </c:pt>
                <c:pt idx="44">
                  <c:v>1.0634844311009808</c:v>
                </c:pt>
                <c:pt idx="45">
                  <c:v>1.0666868237085636</c:v>
                </c:pt>
                <c:pt idx="46">
                  <c:v>1.0660522389904732</c:v>
                </c:pt>
                <c:pt idx="47">
                  <c:v>1.0680090481152784</c:v>
                </c:pt>
                <c:pt idx="48">
                  <c:v>1.0665567965274645</c:v>
                </c:pt>
                <c:pt idx="49">
                  <c:v>1.0669919542374628</c:v>
                </c:pt>
                <c:pt idx="50">
                  <c:v>1.0636401223779532</c:v>
                </c:pt>
                <c:pt idx="51">
                  <c:v>1.0695794372237446</c:v>
                </c:pt>
                <c:pt idx="52">
                  <c:v>1.0710540675475684</c:v>
                </c:pt>
                <c:pt idx="53">
                  <c:v>1.0676357119120732</c:v>
                </c:pt>
                <c:pt idx="54">
                  <c:v>1.0645288856886967</c:v>
                </c:pt>
                <c:pt idx="55">
                  <c:v>1.0660215743146908</c:v>
                </c:pt>
                <c:pt idx="56">
                  <c:v>1.0670426825294463</c:v>
                </c:pt>
                <c:pt idx="57">
                  <c:v>1.066418330766741</c:v>
                </c:pt>
                <c:pt idx="58">
                  <c:v>1.0675534447858561</c:v>
                </c:pt>
                <c:pt idx="59">
                  <c:v>1.0672567455364854</c:v>
                </c:pt>
                <c:pt idx="60">
                  <c:v>1.0682529019857354</c:v>
                </c:pt>
                <c:pt idx="61">
                  <c:v>1.0731043223405365</c:v>
                </c:pt>
                <c:pt idx="62">
                  <c:v>1.0700653519505299</c:v>
                </c:pt>
                <c:pt idx="63">
                  <c:v>1.0724258444461074</c:v>
                </c:pt>
                <c:pt idx="64">
                  <c:v>1.0715939645807129</c:v>
                </c:pt>
                <c:pt idx="65">
                  <c:v>1.0738618847359322</c:v>
                </c:pt>
                <c:pt idx="66">
                  <c:v>1.0694605872674925</c:v>
                </c:pt>
                <c:pt idx="67">
                  <c:v>1.0717507899032732</c:v>
                </c:pt>
                <c:pt idx="68">
                  <c:v>1.073019765434462</c:v>
                </c:pt>
                <c:pt idx="69">
                  <c:v>1.073345406930295</c:v>
                </c:pt>
                <c:pt idx="70">
                  <c:v>1.073592556748763</c:v>
                </c:pt>
                <c:pt idx="71">
                  <c:v>1.0740491534012879</c:v>
                </c:pt>
                <c:pt idx="72">
                  <c:v>1.0768219963052201</c:v>
                </c:pt>
                <c:pt idx="73">
                  <c:v>1.0745259931477074</c:v>
                </c:pt>
                <c:pt idx="74">
                  <c:v>1.077711741513226</c:v>
                </c:pt>
                <c:pt idx="75">
                  <c:v>1.072527202517418</c:v>
                </c:pt>
                <c:pt idx="76">
                  <c:v>1.0725105024664177</c:v>
                </c:pt>
                <c:pt idx="77">
                  <c:v>1.0765815045147282</c:v>
                </c:pt>
                <c:pt idx="78">
                  <c:v>1.0750208709472142</c:v>
                </c:pt>
                <c:pt idx="79">
                  <c:v>1.0779525041102689</c:v>
                </c:pt>
                <c:pt idx="80">
                  <c:v>1.0752150966178857</c:v>
                </c:pt>
                <c:pt idx="81">
                  <c:v>1.0763723972885293</c:v>
                </c:pt>
                <c:pt idx="82">
                  <c:v>1.076419212724808</c:v>
                </c:pt>
                <c:pt idx="83">
                  <c:v>1.0778091489301165</c:v>
                </c:pt>
                <c:pt idx="84">
                  <c:v>1.0778799760581328</c:v>
                </c:pt>
                <c:pt idx="85">
                  <c:v>1.0766148281607251</c:v>
                </c:pt>
                <c:pt idx="86">
                  <c:v>1.0776874010866921</c:v>
                </c:pt>
                <c:pt idx="87">
                  <c:v>1.077416305559894</c:v>
                </c:pt>
                <c:pt idx="88">
                  <c:v>1.0798819181121693</c:v>
                </c:pt>
                <c:pt idx="89">
                  <c:v>1.0766578591581784</c:v>
                </c:pt>
                <c:pt idx="90">
                  <c:v>1.0782194488797239</c:v>
                </c:pt>
                <c:pt idx="91">
                  <c:v>1.0806761740351716</c:v>
                </c:pt>
                <c:pt idx="92">
                  <c:v>1.0792302646789131</c:v>
                </c:pt>
                <c:pt idx="93">
                  <c:v>1.07912929280831</c:v>
                </c:pt>
                <c:pt idx="94">
                  <c:v>1.0788888106279872</c:v>
                </c:pt>
                <c:pt idx="95">
                  <c:v>1.079273940844413</c:v>
                </c:pt>
                <c:pt idx="96">
                  <c:v>1.0805646742365682</c:v>
                </c:pt>
                <c:pt idx="97">
                  <c:v>1.0812885122019398</c:v>
                </c:pt>
                <c:pt idx="98">
                  <c:v>1.080512235965625</c:v>
                </c:pt>
                <c:pt idx="99">
                  <c:v>1.0816921453767006</c:v>
                </c:pt>
                <c:pt idx="100">
                  <c:v>1.0822264899898069</c:v>
                </c:pt>
                <c:pt idx="101">
                  <c:v>1.0835489485913437</c:v>
                </c:pt>
                <c:pt idx="102">
                  <c:v>1.0844414954075439</c:v>
                </c:pt>
                <c:pt idx="103">
                  <c:v>1.0854784238646924</c:v>
                </c:pt>
                <c:pt idx="104">
                  <c:v>1.0869070912284968</c:v>
                </c:pt>
                <c:pt idx="105">
                  <c:v>1.0872289012197383</c:v>
                </c:pt>
                <c:pt idx="106">
                  <c:v>1.0884449772774067</c:v>
                </c:pt>
                <c:pt idx="107">
                  <c:v>1.088976898874825</c:v>
                </c:pt>
                <c:pt idx="108">
                  <c:v>1.0898448431937675</c:v>
                </c:pt>
                <c:pt idx="109">
                  <c:v>1.091094989996545</c:v>
                </c:pt>
                <c:pt idx="110">
                  <c:v>1.0917254085993127</c:v>
                </c:pt>
                <c:pt idx="111">
                  <c:v>1.0922208623718197</c:v>
                </c:pt>
                <c:pt idx="112">
                  <c:v>1.0929364519505345</c:v>
                </c:pt>
                <c:pt idx="113">
                  <c:v>1.0925767467607073</c:v>
                </c:pt>
                <c:pt idx="114">
                  <c:v>1.0914334851347904</c:v>
                </c:pt>
                <c:pt idx="115">
                  <c:v>1.0895036443763175</c:v>
                </c:pt>
                <c:pt idx="116">
                  <c:v>1.0866920669537516</c:v>
                </c:pt>
                <c:pt idx="117">
                  <c:v>1.0839636364349092</c:v>
                </c:pt>
                <c:pt idx="118">
                  <c:v>1.0812398091562556</c:v>
                </c:pt>
                <c:pt idx="119">
                  <c:v>1.0797166771754754</c:v>
                </c:pt>
                <c:pt idx="120">
                  <c:v>1.0829815765143531</c:v>
                </c:pt>
                <c:pt idx="121">
                  <c:v>1.0824800699648007</c:v>
                </c:pt>
                <c:pt idx="122">
                  <c:v>1.0821041669948857</c:v>
                </c:pt>
                <c:pt idx="123">
                  <c:v>1.0779585776184533</c:v>
                </c:pt>
                <c:pt idx="124">
                  <c:v>1.0770091566446336</c:v>
                </c:pt>
                <c:pt idx="125">
                  <c:v>1.0779218735470999</c:v>
                </c:pt>
                <c:pt idx="126">
                  <c:v>1.0798144097691593</c:v>
                </c:pt>
                <c:pt idx="127">
                  <c:v>1.0970600360128686</c:v>
                </c:pt>
                <c:pt idx="128">
                  <c:v>1.0809901953409418</c:v>
                </c:pt>
                <c:pt idx="129">
                  <c:v>1.0792556544513625</c:v>
                </c:pt>
                <c:pt idx="130">
                  <c:v>1.0765441112449656</c:v>
                </c:pt>
                <c:pt idx="131">
                  <c:v>1.0396770523257517</c:v>
                </c:pt>
                <c:pt idx="132">
                  <c:v>1.0241150446213254</c:v>
                </c:pt>
                <c:pt idx="133">
                  <c:v>1.118796720409639</c:v>
                </c:pt>
                <c:pt idx="134">
                  <c:v>1.0757554979038528</c:v>
                </c:pt>
                <c:pt idx="135">
                  <c:v>1.0758680247362795</c:v>
                </c:pt>
                <c:pt idx="136">
                  <c:v>1.058765697317152</c:v>
                </c:pt>
                <c:pt idx="137">
                  <c:v>1.0708245018998637</c:v>
                </c:pt>
                <c:pt idx="138">
                  <c:v>1.0800628657950573</c:v>
                </c:pt>
                <c:pt idx="139">
                  <c:v>1.0809606023977316</c:v>
                </c:pt>
                <c:pt idx="140">
                  <c:v>1.0780999412552374</c:v>
                </c:pt>
                <c:pt idx="141">
                  <c:v>1.0765472690900979</c:v>
                </c:pt>
                <c:pt idx="142">
                  <c:v>1.0758738005783381</c:v>
                </c:pt>
                <c:pt idx="143">
                  <c:v>1.0752826579398675</c:v>
                </c:pt>
                <c:pt idx="144">
                  <c:v>1.0722326123312764</c:v>
                </c:pt>
                <c:pt idx="145">
                  <c:v>1.0508336032197332</c:v>
                </c:pt>
                <c:pt idx="146">
                  <c:v>0.92168107508472197</c:v>
                </c:pt>
                <c:pt idx="147">
                  <c:v>0.80336325606100456</c:v>
                </c:pt>
                <c:pt idx="148">
                  <c:v>1.2506342594785778</c:v>
                </c:pt>
                <c:pt idx="149">
                  <c:v>1.5381379869618161</c:v>
                </c:pt>
                <c:pt idx="150">
                  <c:v>1.0591578724384889</c:v>
                </c:pt>
                <c:pt idx="151">
                  <c:v>1.0544084971276906</c:v>
                </c:pt>
                <c:pt idx="152">
                  <c:v>1.0565740325533259</c:v>
                </c:pt>
                <c:pt idx="153">
                  <c:v>1.0520905796068363</c:v>
                </c:pt>
                <c:pt idx="154">
                  <c:v>1.0304853348360892</c:v>
                </c:pt>
                <c:pt idx="155">
                  <c:v>1.0372829509329284</c:v>
                </c:pt>
                <c:pt idx="156">
                  <c:v>1.0406430626595897</c:v>
                </c:pt>
                <c:pt idx="157">
                  <c:v>1.0430556599180147</c:v>
                </c:pt>
                <c:pt idx="158">
                  <c:v>1.0507810276041971</c:v>
                </c:pt>
                <c:pt idx="159">
                  <c:v>1.0615010694926355</c:v>
                </c:pt>
                <c:pt idx="160">
                  <c:v>1.0739983498730796</c:v>
                </c:pt>
                <c:pt idx="161">
                  <c:v>1.0857163367743299</c:v>
                </c:pt>
                <c:pt idx="162">
                  <c:v>1.094423458328418</c:v>
                </c:pt>
                <c:pt idx="163">
                  <c:v>1.0812444066685469</c:v>
                </c:pt>
                <c:pt idx="164">
                  <c:v>1.0666433949190091</c:v>
                </c:pt>
                <c:pt idx="165">
                  <c:v>1.0566910646031944</c:v>
                </c:pt>
                <c:pt idx="166">
                  <c:v>1.0437378316565888</c:v>
                </c:pt>
                <c:pt idx="167">
                  <c:v>1.0164610644398011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84-C34A-9C2B-EE7A41058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orientation val="minMax"/>
          <c:max val="1.2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MC!$W$7:$W$174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MC!$X$7:$X$174</c:f>
              <c:numCache>
                <c:formatCode>General</c:formatCode>
                <c:ptCount val="168"/>
                <c:pt idx="0">
                  <c:v>0</c:v>
                </c:pt>
                <c:pt idx="1">
                  <c:v>3.2447701400000001E-2</c:v>
                </c:pt>
                <c:pt idx="2">
                  <c:v>0.20176497800000001</c:v>
                </c:pt>
                <c:pt idx="3">
                  <c:v>0.20448306399999999</c:v>
                </c:pt>
                <c:pt idx="4">
                  <c:v>0.28867842799999999</c:v>
                </c:pt>
                <c:pt idx="5">
                  <c:v>0.31110567900000002</c:v>
                </c:pt>
                <c:pt idx="6">
                  <c:v>0.43519606500000002</c:v>
                </c:pt>
                <c:pt idx="7">
                  <c:v>0.54395422100000002</c:v>
                </c:pt>
                <c:pt idx="8">
                  <c:v>0.44002395399999999</c:v>
                </c:pt>
                <c:pt idx="9">
                  <c:v>0.45827456700000002</c:v>
                </c:pt>
                <c:pt idx="10">
                  <c:v>0.60700320100000005</c:v>
                </c:pt>
                <c:pt idx="11">
                  <c:v>0.98922238200000001</c:v>
                </c:pt>
                <c:pt idx="12">
                  <c:v>0.59696366899999997</c:v>
                </c:pt>
                <c:pt idx="13">
                  <c:v>0.61096049900000005</c:v>
                </c:pt>
                <c:pt idx="14">
                  <c:v>0.802167348</c:v>
                </c:pt>
                <c:pt idx="15">
                  <c:v>0.80321198999999999</c:v>
                </c:pt>
                <c:pt idx="16">
                  <c:v>0.70788176899999999</c:v>
                </c:pt>
                <c:pt idx="17">
                  <c:v>0.70467091100000001</c:v>
                </c:pt>
                <c:pt idx="18">
                  <c:v>0.72909100599999999</c:v>
                </c:pt>
                <c:pt idx="19">
                  <c:v>0.74710046100000005</c:v>
                </c:pt>
                <c:pt idx="20">
                  <c:v>0.72262008499999997</c:v>
                </c:pt>
                <c:pt idx="21">
                  <c:v>0.76323203500000003</c:v>
                </c:pt>
                <c:pt idx="22">
                  <c:v>0.82972829699999995</c:v>
                </c:pt>
                <c:pt idx="23">
                  <c:v>0.79641501400000003</c:v>
                </c:pt>
                <c:pt idx="24">
                  <c:v>0.78506711699999998</c:v>
                </c:pt>
                <c:pt idx="25">
                  <c:v>0.73374956199999997</c:v>
                </c:pt>
                <c:pt idx="26">
                  <c:v>0.75779355800000003</c:v>
                </c:pt>
                <c:pt idx="27">
                  <c:v>0.71348805299999996</c:v>
                </c:pt>
                <c:pt idx="28">
                  <c:v>0.72588799100000001</c:v>
                </c:pt>
                <c:pt idx="29">
                  <c:v>0.74087343999999999</c:v>
                </c:pt>
                <c:pt idx="30">
                  <c:v>0.74222789899999997</c:v>
                </c:pt>
                <c:pt idx="31">
                  <c:v>0.744863685</c:v>
                </c:pt>
                <c:pt idx="32">
                  <c:v>0.71760183300000002</c:v>
                </c:pt>
                <c:pt idx="33">
                  <c:v>0.69985599600000004</c:v>
                </c:pt>
                <c:pt idx="34">
                  <c:v>0.66538160199999996</c:v>
                </c:pt>
                <c:pt idx="35">
                  <c:v>0.68314539699999999</c:v>
                </c:pt>
                <c:pt idx="36">
                  <c:v>0.63810547100000004</c:v>
                </c:pt>
                <c:pt idx="37">
                  <c:v>0.62191958899999999</c:v>
                </c:pt>
                <c:pt idx="38">
                  <c:v>0.61204742400000001</c:v>
                </c:pt>
                <c:pt idx="39">
                  <c:v>0.59640311700000004</c:v>
                </c:pt>
                <c:pt idx="40">
                  <c:v>0.55893269499999998</c:v>
                </c:pt>
                <c:pt idx="41">
                  <c:v>0.52592992199999999</c:v>
                </c:pt>
                <c:pt idx="42">
                  <c:v>0.49220336999999997</c:v>
                </c:pt>
                <c:pt idx="43">
                  <c:v>0.46046588300000002</c:v>
                </c:pt>
                <c:pt idx="44">
                  <c:v>0.42113031499999998</c:v>
                </c:pt>
                <c:pt idx="45">
                  <c:v>0.38578149</c:v>
                </c:pt>
                <c:pt idx="46">
                  <c:v>0.34217234000000002</c:v>
                </c:pt>
                <c:pt idx="47">
                  <c:v>0.33726710300000001</c:v>
                </c:pt>
                <c:pt idx="48">
                  <c:v>0.33439193499999997</c:v>
                </c:pt>
                <c:pt idx="49">
                  <c:v>0.32856702500000001</c:v>
                </c:pt>
                <c:pt idx="50">
                  <c:v>0.30813333399999998</c:v>
                </c:pt>
                <c:pt idx="51">
                  <c:v>0.28638637500000003</c:v>
                </c:pt>
                <c:pt idx="52">
                  <c:v>0.27961874399999997</c:v>
                </c:pt>
                <c:pt idx="53">
                  <c:v>0.25753139800000002</c:v>
                </c:pt>
                <c:pt idx="54">
                  <c:v>0.24649975800000001</c:v>
                </c:pt>
                <c:pt idx="55">
                  <c:v>0.22811730799999999</c:v>
                </c:pt>
                <c:pt idx="56">
                  <c:v>0.21024026700000001</c:v>
                </c:pt>
                <c:pt idx="57">
                  <c:v>0.19227089</c:v>
                </c:pt>
                <c:pt idx="58">
                  <c:v>0.17431006099999999</c:v>
                </c:pt>
                <c:pt idx="59">
                  <c:v>0.15355872800000001</c:v>
                </c:pt>
                <c:pt idx="60">
                  <c:v>0.13410638999999999</c:v>
                </c:pt>
                <c:pt idx="61">
                  <c:v>0.117262513</c:v>
                </c:pt>
                <c:pt idx="62">
                  <c:v>0.102217986</c:v>
                </c:pt>
                <c:pt idx="63">
                  <c:v>8.8968327999999999E-2</c:v>
                </c:pt>
                <c:pt idx="64">
                  <c:v>7.9161874600000001E-2</c:v>
                </c:pt>
                <c:pt idx="65">
                  <c:v>7.0282952199999998E-2</c:v>
                </c:pt>
                <c:pt idx="66">
                  <c:v>6.4522080800000006E-2</c:v>
                </c:pt>
                <c:pt idx="67">
                  <c:v>5.7022752000000003E-2</c:v>
                </c:pt>
                <c:pt idx="68">
                  <c:v>5.2174484200000003E-2</c:v>
                </c:pt>
                <c:pt idx="69">
                  <c:v>4.83447574E-2</c:v>
                </c:pt>
                <c:pt idx="70">
                  <c:v>4.3932440500000003E-2</c:v>
                </c:pt>
                <c:pt idx="71">
                  <c:v>4.0410939999999999E-2</c:v>
                </c:pt>
                <c:pt idx="72">
                  <c:v>3.7120278E-2</c:v>
                </c:pt>
                <c:pt idx="73">
                  <c:v>3.3769409600000001E-2</c:v>
                </c:pt>
                <c:pt idx="74">
                  <c:v>3.1163564599999999E-2</c:v>
                </c:pt>
                <c:pt idx="75">
                  <c:v>2.80442812E-2</c:v>
                </c:pt>
                <c:pt idx="76">
                  <c:v>2.5707798699999999E-2</c:v>
                </c:pt>
                <c:pt idx="77">
                  <c:v>2.34243492E-2</c:v>
                </c:pt>
                <c:pt idx="78">
                  <c:v>2.05429603E-2</c:v>
                </c:pt>
                <c:pt idx="79">
                  <c:v>1.7292885399999999E-2</c:v>
                </c:pt>
                <c:pt idx="80">
                  <c:v>1.49126871E-2</c:v>
                </c:pt>
                <c:pt idx="81">
                  <c:v>1.32171159E-2</c:v>
                </c:pt>
                <c:pt idx="82">
                  <c:v>1.13690046E-2</c:v>
                </c:pt>
                <c:pt idx="83">
                  <c:v>9.77820106E-3</c:v>
                </c:pt>
                <c:pt idx="84">
                  <c:v>8.5200310400000007E-3</c:v>
                </c:pt>
                <c:pt idx="85">
                  <c:v>7.5801273800000001E-3</c:v>
                </c:pt>
                <c:pt idx="86">
                  <c:v>6.5838625299999998E-3</c:v>
                </c:pt>
                <c:pt idx="87">
                  <c:v>5.6828517199999998E-3</c:v>
                </c:pt>
                <c:pt idx="88">
                  <c:v>4.96340602E-3</c:v>
                </c:pt>
                <c:pt idx="89">
                  <c:v>4.43216849E-3</c:v>
                </c:pt>
                <c:pt idx="90">
                  <c:v>3.8783705499999999E-3</c:v>
                </c:pt>
                <c:pt idx="91">
                  <c:v>3.4081853600000001E-3</c:v>
                </c:pt>
                <c:pt idx="92">
                  <c:v>2.9883874399999999E-3</c:v>
                </c:pt>
                <c:pt idx="93">
                  <c:v>2.6705162900000001E-3</c:v>
                </c:pt>
                <c:pt idx="94">
                  <c:v>2.3118112900000001E-3</c:v>
                </c:pt>
                <c:pt idx="95">
                  <c:v>2.0294483799999999E-3</c:v>
                </c:pt>
                <c:pt idx="96">
                  <c:v>1.8167839000000001E-3</c:v>
                </c:pt>
                <c:pt idx="97">
                  <c:v>1.5746731300000001E-3</c:v>
                </c:pt>
                <c:pt idx="98">
                  <c:v>1.1290209E-3</c:v>
                </c:pt>
                <c:pt idx="99">
                  <c:v>6.8112683900000001E-4</c:v>
                </c:pt>
                <c:pt idx="100">
                  <c:v>4.0785517799999998E-4</c:v>
                </c:pt>
                <c:pt idx="101">
                  <c:v>2.4635566700000001E-4</c:v>
                </c:pt>
                <c:pt idx="102">
                  <c:v>1.4727466699999999E-4</c:v>
                </c:pt>
                <c:pt idx="103">
                  <c:v>8.8920194099999998E-5</c:v>
                </c:pt>
                <c:pt idx="104">
                  <c:v>5.3561317500000003E-5</c:v>
                </c:pt>
                <c:pt idx="105">
                  <c:v>3.2028469700000003E-5</c:v>
                </c:pt>
                <c:pt idx="106">
                  <c:v>1.9384053299999999E-5</c:v>
                </c:pt>
                <c:pt idx="107">
                  <c:v>1.16947139E-5</c:v>
                </c:pt>
                <c:pt idx="108">
                  <c:v>7.0402573999999998E-6</c:v>
                </c:pt>
                <c:pt idx="109">
                  <c:v>4.2692485499999999E-6</c:v>
                </c:pt>
                <c:pt idx="110">
                  <c:v>2.5804886800000001E-6</c:v>
                </c:pt>
                <c:pt idx="111">
                  <c:v>1.5760200300000001E-6</c:v>
                </c:pt>
                <c:pt idx="112">
                  <c:v>9.6882178700000009E-7</c:v>
                </c:pt>
                <c:pt idx="113">
                  <c:v>6.09479057E-7</c:v>
                </c:pt>
                <c:pt idx="114">
                  <c:v>3.8911980400000001E-7</c:v>
                </c:pt>
                <c:pt idx="115">
                  <c:v>2.6286836300000001E-7</c:v>
                </c:pt>
                <c:pt idx="116">
                  <c:v>1.90417203E-7</c:v>
                </c:pt>
                <c:pt idx="117">
                  <c:v>1.5626638299999999E-7</c:v>
                </c:pt>
                <c:pt idx="118">
                  <c:v>2.0921127800000001E-7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A-DE43-9DED-823C26BDF34A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MC!$W$7:$W$174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MC!$Y$7:$Y$174</c:f>
              <c:numCache>
                <c:formatCode>0.00E+00</c:formatCode>
                <c:ptCount val="168"/>
                <c:pt idx="0">
                  <c:v>0</c:v>
                </c:pt>
                <c:pt idx="1">
                  <c:v>3.6010442678774117E-2</c:v>
                </c:pt>
                <c:pt idx="2">
                  <c:v>0.18544409513829349</c:v>
                </c:pt>
                <c:pt idx="3">
                  <c:v>0.19774009430060391</c:v>
                </c:pt>
                <c:pt idx="4">
                  <c:v>0.29022727272727272</c:v>
                </c:pt>
                <c:pt idx="5">
                  <c:v>0.27515188060601486</c:v>
                </c:pt>
                <c:pt idx="6">
                  <c:v>0.40321484814398245</c:v>
                </c:pt>
                <c:pt idx="7">
                  <c:v>0.49697008547008553</c:v>
                </c:pt>
                <c:pt idx="8">
                  <c:v>0.38559478341872361</c:v>
                </c:pt>
                <c:pt idx="9">
                  <c:v>0.45822264150944358</c:v>
                </c:pt>
                <c:pt idx="10">
                  <c:v>0.56183493499152037</c:v>
                </c:pt>
                <c:pt idx="11">
                  <c:v>0.88769007633588015</c:v>
                </c:pt>
                <c:pt idx="12">
                  <c:v>0.56378421052631578</c:v>
                </c:pt>
                <c:pt idx="13">
                  <c:v>0.56068555555555566</c:v>
                </c:pt>
                <c:pt idx="14">
                  <c:v>0.73553516819571818</c:v>
                </c:pt>
                <c:pt idx="15">
                  <c:v>0.7245757575757642</c:v>
                </c:pt>
                <c:pt idx="16">
                  <c:v>0.65658222222222251</c:v>
                </c:pt>
                <c:pt idx="17">
                  <c:v>0.66685176470588148</c:v>
                </c:pt>
                <c:pt idx="18">
                  <c:v>0.66676555555555572</c:v>
                </c:pt>
                <c:pt idx="19">
                  <c:v>0.67888588235294167</c:v>
                </c:pt>
                <c:pt idx="20">
                  <c:v>0.67536705882352854</c:v>
                </c:pt>
                <c:pt idx="21">
                  <c:v>0.70324959349593208</c:v>
                </c:pt>
                <c:pt idx="22">
                  <c:v>0.7792625482625507</c:v>
                </c:pt>
                <c:pt idx="23">
                  <c:v>0.74197555555555439</c:v>
                </c:pt>
                <c:pt idx="24">
                  <c:v>0.73206666666666553</c:v>
                </c:pt>
                <c:pt idx="25">
                  <c:v>0.69463684210526422</c:v>
                </c:pt>
                <c:pt idx="26">
                  <c:v>0.68500736842105359</c:v>
                </c:pt>
                <c:pt idx="27">
                  <c:v>0.67978842105263015</c:v>
                </c:pt>
                <c:pt idx="28">
                  <c:v>0.68548000000000064</c:v>
                </c:pt>
                <c:pt idx="29">
                  <c:v>0.69842639593909195</c:v>
                </c:pt>
                <c:pt idx="30">
                  <c:v>0.69202312138728306</c:v>
                </c:pt>
                <c:pt idx="31">
                  <c:v>0.69805619047619083</c:v>
                </c:pt>
                <c:pt idx="32">
                  <c:v>0.68671391304347806</c:v>
                </c:pt>
                <c:pt idx="33">
                  <c:v>0.65851913043478238</c:v>
                </c:pt>
                <c:pt idx="34">
                  <c:v>0.63472666666666633</c:v>
                </c:pt>
                <c:pt idx="35">
                  <c:v>0.63506153846153934</c:v>
                </c:pt>
                <c:pt idx="36">
                  <c:v>0.61082518518518425</c:v>
                </c:pt>
                <c:pt idx="37">
                  <c:v>0.58902413793103459</c:v>
                </c:pt>
                <c:pt idx="38">
                  <c:v>0.5680683870967751</c:v>
                </c:pt>
                <c:pt idx="39">
                  <c:v>0.55230764705882296</c:v>
                </c:pt>
                <c:pt idx="40">
                  <c:v>0.52253833333333255</c:v>
                </c:pt>
                <c:pt idx="41">
                  <c:v>0.49080487804878159</c:v>
                </c:pt>
                <c:pt idx="42">
                  <c:v>0.460937777777777</c:v>
                </c:pt>
                <c:pt idx="43">
                  <c:v>0.4303843137254903</c:v>
                </c:pt>
                <c:pt idx="44">
                  <c:v>0.39603999999999995</c:v>
                </c:pt>
                <c:pt idx="45">
                  <c:v>0.35770000000000013</c:v>
                </c:pt>
                <c:pt idx="46">
                  <c:v>0.32802545454545556</c:v>
                </c:pt>
                <c:pt idx="47">
                  <c:v>0.31709272727272636</c:v>
                </c:pt>
                <c:pt idx="48">
                  <c:v>0.31538090909091004</c:v>
                </c:pt>
                <c:pt idx="49">
                  <c:v>0.30387454545454456</c:v>
                </c:pt>
                <c:pt idx="50">
                  <c:v>0.28764984615384676</c:v>
                </c:pt>
                <c:pt idx="51">
                  <c:v>0.27160738461538408</c:v>
                </c:pt>
                <c:pt idx="52">
                  <c:v>0.25653784615384567</c:v>
                </c:pt>
                <c:pt idx="53">
                  <c:v>0.24315015384615338</c:v>
                </c:pt>
                <c:pt idx="54">
                  <c:v>0.23295352380952394</c:v>
                </c:pt>
                <c:pt idx="55">
                  <c:v>0.21774133333333343</c:v>
                </c:pt>
                <c:pt idx="56">
                  <c:v>0.19748800000000011</c:v>
                </c:pt>
                <c:pt idx="57">
                  <c:v>0.18205066666666678</c:v>
                </c:pt>
                <c:pt idx="58">
                  <c:v>0.16284076190476199</c:v>
                </c:pt>
                <c:pt idx="59">
                  <c:v>0.14272761904761913</c:v>
                </c:pt>
                <c:pt idx="60">
                  <c:v>0.12488380952380926</c:v>
                </c:pt>
                <c:pt idx="61">
                  <c:v>0.11004609523809529</c:v>
                </c:pt>
                <c:pt idx="62">
                  <c:v>9.6312592592592713E-2</c:v>
                </c:pt>
                <c:pt idx="63">
                  <c:v>8.4556888888888834E-2</c:v>
                </c:pt>
                <c:pt idx="64">
                  <c:v>7.5196296296296247E-2</c:v>
                </c:pt>
                <c:pt idx="65">
                  <c:v>6.7344000000000084E-2</c:v>
                </c:pt>
                <c:pt idx="66">
                  <c:v>6.0486760563380253E-2</c:v>
                </c:pt>
                <c:pt idx="67">
                  <c:v>5.4197183098591513E-2</c:v>
                </c:pt>
                <c:pt idx="68">
                  <c:v>4.9103774647887295E-2</c:v>
                </c:pt>
                <c:pt idx="69">
                  <c:v>4.5061633802817004E-2</c:v>
                </c:pt>
                <c:pt idx="70">
                  <c:v>4.1259076923076891E-2</c:v>
                </c:pt>
                <c:pt idx="71">
                  <c:v>3.7799912087912065E-2</c:v>
                </c:pt>
                <c:pt idx="72">
                  <c:v>3.4834813186813161E-2</c:v>
                </c:pt>
                <c:pt idx="73">
                  <c:v>3.2411516483516541E-2</c:v>
                </c:pt>
                <c:pt idx="74">
                  <c:v>2.9532347868933221E-2</c:v>
                </c:pt>
                <c:pt idx="75">
                  <c:v>2.650458353868904E-2</c:v>
                </c:pt>
                <c:pt idx="76">
                  <c:v>2.4061443705346131E-2</c:v>
                </c:pt>
                <c:pt idx="77">
                  <c:v>2.2091177920157679E-2</c:v>
                </c:pt>
                <c:pt idx="78">
                  <c:v>1.9270882836775728E-2</c:v>
                </c:pt>
                <c:pt idx="79">
                  <c:v>1.6232940316241656E-2</c:v>
                </c:pt>
                <c:pt idx="80">
                  <c:v>1.4045329921403766E-2</c:v>
                </c:pt>
                <c:pt idx="81">
                  <c:v>1.2440325381592185E-2</c:v>
                </c:pt>
                <c:pt idx="82">
                  <c:v>1.0742548818088386E-2</c:v>
                </c:pt>
                <c:pt idx="83">
                  <c:v>9.1641439588688936E-3</c:v>
                </c:pt>
                <c:pt idx="84">
                  <c:v>8.0070195272353532E-3</c:v>
                </c:pt>
                <c:pt idx="85">
                  <c:v>7.1326824254881807E-3</c:v>
                </c:pt>
                <c:pt idx="86">
                  <c:v>6.205549132947975E-3</c:v>
                </c:pt>
                <c:pt idx="87">
                  <c:v>5.3283410404624323E-3</c:v>
                </c:pt>
                <c:pt idx="88">
                  <c:v>4.6842312138728305E-3</c:v>
                </c:pt>
                <c:pt idx="89">
                  <c:v>4.1811156069364143E-3</c:v>
                </c:pt>
                <c:pt idx="90">
                  <c:v>3.661368438160248E-3</c:v>
                </c:pt>
                <c:pt idx="91">
                  <c:v>3.1620900373801404E-3</c:v>
                </c:pt>
                <c:pt idx="92">
                  <c:v>2.785250325097527E-3</c:v>
                </c:pt>
                <c:pt idx="93">
                  <c:v>2.4988135868681946E-3</c:v>
                </c:pt>
                <c:pt idx="94">
                  <c:v>2.1771157009687447E-3</c:v>
                </c:pt>
                <c:pt idx="95">
                  <c:v>1.9004478566858603E-3</c:v>
                </c:pt>
                <c:pt idx="96">
                  <c:v>1.7050196508545832E-3</c:v>
                </c:pt>
                <c:pt idx="97">
                  <c:v>1.4833832937305787E-3</c:v>
                </c:pt>
                <c:pt idx="98">
                  <c:v>1.0628266735192087E-3</c:v>
                </c:pt>
                <c:pt idx="99">
                  <c:v>6.3887716763005788E-4</c:v>
                </c:pt>
                <c:pt idx="100">
                  <c:v>3.8426313437080976E-4</c:v>
                </c:pt>
                <c:pt idx="101">
                  <c:v>2.3127496229950184E-4</c:v>
                </c:pt>
                <c:pt idx="102">
                  <c:v>1.3902299884363358E-4</c:v>
                </c:pt>
                <c:pt idx="103">
                  <c:v>8.3589306358381496E-5</c:v>
                </c:pt>
                <c:pt idx="104">
                  <c:v>5.0288488887083015E-5</c:v>
                </c:pt>
                <c:pt idx="105">
                  <c:v>3.0271900562080155E-5</c:v>
                </c:pt>
                <c:pt idx="106">
                  <c:v>1.8228806372863934E-5</c:v>
                </c:pt>
                <c:pt idx="107">
                  <c:v>1.0977846820809249E-5</c:v>
                </c:pt>
                <c:pt idx="108">
                  <c:v>6.6260290114176585E-6</c:v>
                </c:pt>
                <c:pt idx="109">
                  <c:v>4.0052415116757304E-6</c:v>
                </c:pt>
                <c:pt idx="110">
                  <c:v>2.4279403828857765E-6</c:v>
                </c:pt>
                <c:pt idx="111">
                  <c:v>1.4811994219653179E-6</c:v>
                </c:pt>
                <c:pt idx="112">
                  <c:v>9.1234813701190521E-7</c:v>
                </c:pt>
                <c:pt idx="113">
                  <c:v>5.7195996892564992E-7</c:v>
                </c:pt>
                <c:pt idx="114">
                  <c:v>3.6825388667608899E-7</c:v>
                </c:pt>
                <c:pt idx="115">
                  <c:v>2.5195086705202307E-7</c:v>
                </c:pt>
                <c:pt idx="116">
                  <c:v>1.8832554548779008E-7</c:v>
                </c:pt>
                <c:pt idx="117">
                  <c:v>1.6779463510487591E-7</c:v>
                </c:pt>
                <c:pt idx="118">
                  <c:v>1.5803251728648853E-7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5A-DE43-9DED-823C26BDF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MC!$W$7:$W$174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MC!$Z$7:$Z$174</c:f>
              <c:numCache>
                <c:formatCode>General</c:formatCode>
                <c:ptCount val="168"/>
                <c:pt idx="0">
                  <c:v>1E-10</c:v>
                </c:pt>
                <c:pt idx="1">
                  <c:v>0.90106366337800881</c:v>
                </c:pt>
                <c:pt idx="2">
                  <c:v>1.0880097198540366</c:v>
                </c:pt>
                <c:pt idx="3">
                  <c:v>1.034100164274957</c:v>
                </c:pt>
                <c:pt idx="4">
                  <c:v>0.99466333844949095</c:v>
                </c:pt>
                <c:pt idx="5">
                  <c:v>1.1306689175258329</c:v>
                </c:pt>
                <c:pt idx="6">
                  <c:v>1.0793155733307656</c:v>
                </c:pt>
                <c:pt idx="7">
                  <c:v>1.0945411744159048</c:v>
                </c:pt>
                <c:pt idx="8">
                  <c:v>1.141156397653261</c:v>
                </c:pt>
                <c:pt idx="9">
                  <c:v>1.0001133193470872</c:v>
                </c:pt>
                <c:pt idx="10">
                  <c:v>1.0803941926629419</c:v>
                </c:pt>
                <c:pt idx="11">
                  <c:v>1.1143781015140046</c:v>
                </c:pt>
                <c:pt idx="12">
                  <c:v>1.0588513439259142</c:v>
                </c:pt>
                <c:pt idx="13">
                  <c:v>1.0896669139168913</c:v>
                </c:pt>
                <c:pt idx="14">
                  <c:v>1.0905900665059045</c:v>
                </c:pt>
                <c:pt idx="15">
                  <c:v>1.10852727489439</c:v>
                </c:pt>
                <c:pt idx="16">
                  <c:v>1.0781311845516508</c:v>
                </c:pt>
                <c:pt idx="17">
                  <c:v>1.0567129732509577</c:v>
                </c:pt>
                <c:pt idx="18">
                  <c:v>1.093474310310637</c:v>
                </c:pt>
                <c:pt idx="19">
                  <c:v>1.1004801844024719</c:v>
                </c:pt>
                <c:pt idx="20">
                  <c:v>1.0699664361166576</c:v>
                </c:pt>
                <c:pt idx="21">
                  <c:v>1.0852932473176253</c:v>
                </c:pt>
                <c:pt idx="22">
                  <c:v>1.064760906128452</c:v>
                </c:pt>
                <c:pt idx="23">
                  <c:v>1.0733709595104977</c:v>
                </c:pt>
                <c:pt idx="24">
                  <c:v>1.0723983931335961</c:v>
                </c:pt>
                <c:pt idx="25">
                  <c:v>1.0563067167243754</c:v>
                </c:pt>
                <c:pt idx="26">
                  <c:v>1.1062560680868574</c:v>
                </c:pt>
                <c:pt idx="27">
                  <c:v>1.0495737069119051</c:v>
                </c:pt>
                <c:pt idx="28">
                  <c:v>1.0589484609324842</c:v>
                </c:pt>
                <c:pt idx="29">
                  <c:v>1.0607752575041705</c:v>
                </c:pt>
                <c:pt idx="30">
                  <c:v>1.0725478326678919</c:v>
                </c:pt>
                <c:pt idx="31">
                  <c:v>1.0670540497490304</c:v>
                </c:pt>
                <c:pt idx="32">
                  <c:v>1.0449793128839175</c:v>
                </c:pt>
                <c:pt idx="33">
                  <c:v>1.0627724596822652</c:v>
                </c:pt>
                <c:pt idx="34">
                  <c:v>1.0482962776628264</c:v>
                </c:pt>
                <c:pt idx="35">
                  <c:v>1.075715274231448</c:v>
                </c:pt>
                <c:pt idx="36">
                  <c:v>1.0446613638017319</c:v>
                </c:pt>
                <c:pt idx="37">
                  <c:v>1.055847373563521</c:v>
                </c:pt>
                <c:pt idx="38">
                  <c:v>1.0774185606912372</c:v>
                </c:pt>
                <c:pt idx="39">
                  <c:v>1.0798386011419479</c:v>
                </c:pt>
                <c:pt idx="40">
                  <c:v>1.0696491708742277</c:v>
                </c:pt>
                <c:pt idx="41">
                  <c:v>1.0715662079212818</c:v>
                </c:pt>
                <c:pt idx="42">
                  <c:v>1.0678303964863918</c:v>
                </c:pt>
                <c:pt idx="43">
                  <c:v>1.0698946692878228</c:v>
                </c:pt>
                <c:pt idx="44">
                  <c:v>1.063352982022018</c:v>
                </c:pt>
                <c:pt idx="45">
                  <c:v>1.0785057031031586</c:v>
                </c:pt>
                <c:pt idx="46">
                  <c:v>1.0431274014211727</c:v>
                </c:pt>
                <c:pt idx="47">
                  <c:v>1.0636229531367396</c:v>
                </c:pt>
                <c:pt idx="48">
                  <c:v>1.0602795710237805</c:v>
                </c:pt>
                <c:pt idx="49">
                  <c:v>1.081258795495752</c:v>
                </c:pt>
                <c:pt idx="50">
                  <c:v>1.0712097994142429</c:v>
                </c:pt>
                <c:pt idx="51">
                  <c:v>1.0544130654088955</c:v>
                </c:pt>
                <c:pt idx="52">
                  <c:v>1.0899707321636773</c:v>
                </c:pt>
                <c:pt idx="53">
                  <c:v>1.0591455276764743</c:v>
                </c:pt>
                <c:pt idx="54">
                  <c:v>1.0581499432545705</c:v>
                </c:pt>
                <c:pt idx="55">
                  <c:v>1.0476527561755227</c:v>
                </c:pt>
                <c:pt idx="56">
                  <c:v>1.0645723638904636</c:v>
                </c:pt>
                <c:pt idx="57">
                  <c:v>1.0561394446967138</c:v>
                </c:pt>
                <c:pt idx="58">
                  <c:v>1.0704326052094122</c:v>
                </c:pt>
                <c:pt idx="59">
                  <c:v>1.0758865664869475</c:v>
                </c:pt>
                <c:pt idx="60">
                  <c:v>1.0738492884814859</c:v>
                </c:pt>
                <c:pt idx="61">
                  <c:v>1.0655763182354749</c:v>
                </c:pt>
                <c:pt idx="62">
                  <c:v>1.0613148628693592</c:v>
                </c:pt>
                <c:pt idx="63">
                  <c:v>1.0521712561694172</c:v>
                </c:pt>
                <c:pt idx="64">
                  <c:v>1.0527363513766446</c:v>
                </c:pt>
                <c:pt idx="65">
                  <c:v>1.0436408915419326</c:v>
                </c:pt>
                <c:pt idx="66">
                  <c:v>1.0667141073357929</c:v>
                </c:pt>
                <c:pt idx="67">
                  <c:v>1.0521349771309778</c:v>
                </c:pt>
                <c:pt idx="68">
                  <c:v>1.0625351019169527</c:v>
                </c:pt>
                <c:pt idx="69">
                  <c:v>1.0728585122223808</c:v>
                </c:pt>
                <c:pt idx="70">
                  <c:v>1.0647945561629337</c:v>
                </c:pt>
                <c:pt idx="71">
                  <c:v>1.0690749731379112</c:v>
                </c:pt>
                <c:pt idx="72">
                  <c:v>1.0656086427370883</c:v>
                </c:pt>
                <c:pt idx="73">
                  <c:v>1.0418953897814081</c:v>
                </c:pt>
                <c:pt idx="74">
                  <c:v>1.0552349152294371</c:v>
                </c:pt>
                <c:pt idx="75">
                  <c:v>1.058091750774482</c:v>
                </c:pt>
                <c:pt idx="76">
                  <c:v>1.0684229514577328</c:v>
                </c:pt>
                <c:pt idx="77">
                  <c:v>1.0603485827990111</c:v>
                </c:pt>
                <c:pt idx="78">
                  <c:v>1.0660103366305924</c:v>
                </c:pt>
                <c:pt idx="79">
                  <c:v>1.0652959391896384</c:v>
                </c:pt>
                <c:pt idx="80">
                  <c:v>1.0617541334699774</c:v>
                </c:pt>
                <c:pt idx="81">
                  <c:v>1.0624413344973453</c:v>
                </c:pt>
                <c:pt idx="82">
                  <c:v>1.0583153767806746</c:v>
                </c:pt>
                <c:pt idx="83">
                  <c:v>1.0670064878822461</c:v>
                </c:pt>
                <c:pt idx="84">
                  <c:v>1.0640702212626898</c:v>
                </c:pt>
                <c:pt idx="85">
                  <c:v>1.0627316523882941</c:v>
                </c:pt>
                <c:pt idx="86">
                  <c:v>1.0609637260050675</c:v>
                </c:pt>
                <c:pt idx="87">
                  <c:v>1.0665330309838426</c:v>
                </c:pt>
                <c:pt idx="88">
                  <c:v>1.0595988526997482</c:v>
                </c:pt>
                <c:pt idx="89">
                  <c:v>1.0600444729744121</c:v>
                </c:pt>
                <c:pt idx="90">
                  <c:v>1.0592680347539103</c:v>
                </c:pt>
                <c:pt idx="91">
                  <c:v>1.0778267916822997</c:v>
                </c:pt>
                <c:pt idx="92">
                  <c:v>1.0729331626216971</c:v>
                </c:pt>
                <c:pt idx="93">
                  <c:v>1.068713690382564</c:v>
                </c:pt>
                <c:pt idx="94">
                  <c:v>1.0618688244135672</c:v>
                </c:pt>
                <c:pt idx="95">
                  <c:v>1.0678790122340427</c:v>
                </c:pt>
                <c:pt idx="96">
                  <c:v>1.0655501237709482</c:v>
                </c:pt>
                <c:pt idx="97">
                  <c:v>1.0615416370504183</c:v>
                </c:pt>
                <c:pt idx="98">
                  <c:v>1.0622812996042057</c:v>
                </c:pt>
                <c:pt idx="99">
                  <c:v>1.066131133667946</c:v>
                </c:pt>
                <c:pt idx="100">
                  <c:v>1.06139554258261</c:v>
                </c:pt>
                <c:pt idx="101">
                  <c:v>1.0652068194090487</c:v>
                </c:pt>
                <c:pt idx="102">
                  <c:v>1.0593546983233149</c:v>
                </c:pt>
                <c:pt idx="103">
                  <c:v>1.0637747574882701</c:v>
                </c:pt>
                <c:pt idx="104">
                  <c:v>1.0650810689552781</c:v>
                </c:pt>
                <c:pt idx="105">
                  <c:v>1.0580263909865044</c:v>
                </c:pt>
                <c:pt idx="106">
                  <c:v>1.0633747983003323</c:v>
                </c:pt>
                <c:pt idx="107">
                  <c:v>1.0653012463092382</c:v>
                </c:pt>
                <c:pt idx="108">
                  <c:v>1.0625153297500753</c:v>
                </c:pt>
                <c:pt idx="109">
                  <c:v>1.06591538551537</c:v>
                </c:pt>
                <c:pt idx="110">
                  <c:v>1.0628303306743099</c:v>
                </c:pt>
                <c:pt idx="111">
                  <c:v>1.0640160984594973</c:v>
                </c:pt>
                <c:pt idx="112">
                  <c:v>1.0618992330855803</c:v>
                </c:pt>
                <c:pt idx="113">
                  <c:v>1.0655974021133414</c:v>
                </c:pt>
                <c:pt idx="114">
                  <c:v>1.0566617708023389</c:v>
                </c:pt>
                <c:pt idx="115">
                  <c:v>1.043331845116146</c:v>
                </c:pt>
                <c:pt idx="116">
                  <c:v>1.0111066053561253</c:v>
                </c:pt>
                <c:pt idx="117">
                  <c:v>0.93129546664188356</c:v>
                </c:pt>
                <c:pt idx="118">
                  <c:v>1.3238495569916937</c:v>
                </c:pt>
                <c:pt idx="119">
                  <c:v>1E-10</c:v>
                </c:pt>
                <c:pt idx="120">
                  <c:v>1E-10</c:v>
                </c:pt>
                <c:pt idx="121">
                  <c:v>1E-10</c:v>
                </c:pt>
                <c:pt idx="122">
                  <c:v>1E-10</c:v>
                </c:pt>
                <c:pt idx="123">
                  <c:v>1E-10</c:v>
                </c:pt>
                <c:pt idx="124">
                  <c:v>1E-10</c:v>
                </c:pt>
                <c:pt idx="125">
                  <c:v>1E-10</c:v>
                </c:pt>
                <c:pt idx="126">
                  <c:v>1E-10</c:v>
                </c:pt>
                <c:pt idx="127">
                  <c:v>1E-10</c:v>
                </c:pt>
                <c:pt idx="128">
                  <c:v>1E-10</c:v>
                </c:pt>
                <c:pt idx="129">
                  <c:v>1E-10</c:v>
                </c:pt>
                <c:pt idx="130">
                  <c:v>1E-10</c:v>
                </c:pt>
                <c:pt idx="131">
                  <c:v>1E-10</c:v>
                </c:pt>
                <c:pt idx="132">
                  <c:v>1E-10</c:v>
                </c:pt>
                <c:pt idx="133">
                  <c:v>1E-10</c:v>
                </c:pt>
                <c:pt idx="134">
                  <c:v>1E-10</c:v>
                </c:pt>
                <c:pt idx="135">
                  <c:v>1E-10</c:v>
                </c:pt>
                <c:pt idx="136">
                  <c:v>1E-10</c:v>
                </c:pt>
                <c:pt idx="137">
                  <c:v>1E-10</c:v>
                </c:pt>
                <c:pt idx="138">
                  <c:v>1E-10</c:v>
                </c:pt>
                <c:pt idx="139">
                  <c:v>1E-10</c:v>
                </c:pt>
                <c:pt idx="140">
                  <c:v>1E-10</c:v>
                </c:pt>
                <c:pt idx="141">
                  <c:v>1E-10</c:v>
                </c:pt>
                <c:pt idx="142">
                  <c:v>1E-10</c:v>
                </c:pt>
                <c:pt idx="143">
                  <c:v>1E-10</c:v>
                </c:pt>
                <c:pt idx="144">
                  <c:v>1E-10</c:v>
                </c:pt>
                <c:pt idx="145">
                  <c:v>1E-10</c:v>
                </c:pt>
                <c:pt idx="146">
                  <c:v>1E-10</c:v>
                </c:pt>
                <c:pt idx="147">
                  <c:v>1E-10</c:v>
                </c:pt>
                <c:pt idx="148">
                  <c:v>1E-10</c:v>
                </c:pt>
                <c:pt idx="149">
                  <c:v>1E-10</c:v>
                </c:pt>
                <c:pt idx="150">
                  <c:v>1E-10</c:v>
                </c:pt>
                <c:pt idx="151">
                  <c:v>1E-10</c:v>
                </c:pt>
                <c:pt idx="152">
                  <c:v>1E-10</c:v>
                </c:pt>
                <c:pt idx="153">
                  <c:v>1E-10</c:v>
                </c:pt>
                <c:pt idx="154">
                  <c:v>1E-10</c:v>
                </c:pt>
                <c:pt idx="155">
                  <c:v>1E-10</c:v>
                </c:pt>
                <c:pt idx="156">
                  <c:v>1E-10</c:v>
                </c:pt>
                <c:pt idx="157">
                  <c:v>1E-10</c:v>
                </c:pt>
                <c:pt idx="158">
                  <c:v>1E-10</c:v>
                </c:pt>
                <c:pt idx="159">
                  <c:v>1E-10</c:v>
                </c:pt>
                <c:pt idx="160">
                  <c:v>1E-10</c:v>
                </c:pt>
                <c:pt idx="161">
                  <c:v>1E-10</c:v>
                </c:pt>
                <c:pt idx="162">
                  <c:v>1E-10</c:v>
                </c:pt>
                <c:pt idx="163">
                  <c:v>1E-10</c:v>
                </c:pt>
                <c:pt idx="164">
                  <c:v>1E-10</c:v>
                </c:pt>
                <c:pt idx="165">
                  <c:v>1E-10</c:v>
                </c:pt>
                <c:pt idx="166">
                  <c:v>1E-10</c:v>
                </c:pt>
                <c:pt idx="167">
                  <c:v>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C1-B346-9B53-C1F0FD33A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orientation val="minMax"/>
          <c:max val="1.10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PDT!$W$7:$W$174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PDT!$X$7:$X$174</c:f>
              <c:numCache>
                <c:formatCode>0.00E+00</c:formatCode>
                <c:ptCount val="168"/>
                <c:pt idx="0">
                  <c:v>0</c:v>
                </c:pt>
                <c:pt idx="1">
                  <c:v>2.2554415122622209E-2</c:v>
                </c:pt>
                <c:pt idx="2">
                  <c:v>0.11982312646968128</c:v>
                </c:pt>
                <c:pt idx="3">
                  <c:v>0.12428324164043264</c:v>
                </c:pt>
                <c:pt idx="4">
                  <c:v>0.17875530397957401</c:v>
                </c:pt>
                <c:pt idx="5">
                  <c:v>0.17110485898839925</c:v>
                </c:pt>
                <c:pt idx="6">
                  <c:v>0.25111337227722791</c:v>
                </c:pt>
                <c:pt idx="7">
                  <c:v>0.31047998588653142</c:v>
                </c:pt>
                <c:pt idx="8">
                  <c:v>0.24067187760121087</c:v>
                </c:pt>
                <c:pt idx="9">
                  <c:v>0.28444318708391919</c:v>
                </c:pt>
                <c:pt idx="10">
                  <c:v>0.34890097741618031</c:v>
                </c:pt>
                <c:pt idx="11">
                  <c:v>0.55026027413211087</c:v>
                </c:pt>
                <c:pt idx="12">
                  <c:v>0.35097054859204024</c:v>
                </c:pt>
                <c:pt idx="13">
                  <c:v>0.34715303024584454</c:v>
                </c:pt>
                <c:pt idx="14">
                  <c:v>0.45809625052245023</c:v>
                </c:pt>
                <c:pt idx="15">
                  <c:v>0.45021206797344249</c:v>
                </c:pt>
                <c:pt idx="16">
                  <c:v>0.40919704639917226</c:v>
                </c:pt>
                <c:pt idx="17">
                  <c:v>0.41198953503917013</c:v>
                </c:pt>
                <c:pt idx="18">
                  <c:v>0.41590398831914638</c:v>
                </c:pt>
                <c:pt idx="19">
                  <c:v>0.42000476129491021</c:v>
                </c:pt>
                <c:pt idx="20">
                  <c:v>0.41973387011083285</c:v>
                </c:pt>
                <c:pt idx="21">
                  <c:v>0.43401386219783572</c:v>
                </c:pt>
                <c:pt idx="22">
                  <c:v>0.48313559340511947</c:v>
                </c:pt>
                <c:pt idx="23">
                  <c:v>0.46095316494831401</c:v>
                </c:pt>
                <c:pt idx="24">
                  <c:v>0.45335670626656593</c:v>
                </c:pt>
                <c:pt idx="25">
                  <c:v>0.43168074311557952</c:v>
                </c:pt>
                <c:pt idx="26">
                  <c:v>0.42759509908293053</c:v>
                </c:pt>
                <c:pt idx="27">
                  <c:v>0.42175930693308866</c:v>
                </c:pt>
                <c:pt idx="28">
                  <c:v>0.42419284828376375</c:v>
                </c:pt>
                <c:pt idx="29">
                  <c:v>0.43234585817943838</c:v>
                </c:pt>
                <c:pt idx="30">
                  <c:v>0.42976102640486064</c:v>
                </c:pt>
                <c:pt idx="31">
                  <c:v>0.43329969151971609</c:v>
                </c:pt>
                <c:pt idx="32">
                  <c:v>0.42538720096333904</c:v>
                </c:pt>
                <c:pt idx="33">
                  <c:v>0.40910851273149834</c:v>
                </c:pt>
                <c:pt idx="34">
                  <c:v>0.39464794583080942</c:v>
                </c:pt>
                <c:pt idx="35">
                  <c:v>0.39343059360211458</c:v>
                </c:pt>
                <c:pt idx="36">
                  <c:v>0.37986311739627598</c:v>
                </c:pt>
                <c:pt idx="37">
                  <c:v>0.36667986297349897</c:v>
                </c:pt>
                <c:pt idx="38">
                  <c:v>0.35285599865765432</c:v>
                </c:pt>
                <c:pt idx="39">
                  <c:v>0.34241805681437998</c:v>
                </c:pt>
                <c:pt idx="40">
                  <c:v>0.32475838382297256</c:v>
                </c:pt>
                <c:pt idx="41">
                  <c:v>0.30478838413226661</c:v>
                </c:pt>
                <c:pt idx="42">
                  <c:v>0.28644578131429582</c:v>
                </c:pt>
                <c:pt idx="43">
                  <c:v>0.26738839095561701</c:v>
                </c:pt>
                <c:pt idx="44">
                  <c:v>0.24601247257871386</c:v>
                </c:pt>
                <c:pt idx="45">
                  <c:v>0.22256178901704449</c:v>
                </c:pt>
                <c:pt idx="46">
                  <c:v>0.20330463862214912</c:v>
                </c:pt>
                <c:pt idx="47">
                  <c:v>0.19614085367399034</c:v>
                </c:pt>
                <c:pt idx="48">
                  <c:v>0.19599531245861726</c:v>
                </c:pt>
                <c:pt idx="49">
                  <c:v>0.18865611954582215</c:v>
                </c:pt>
                <c:pt idx="50">
                  <c:v>0.17797319340348755</c:v>
                </c:pt>
                <c:pt idx="51">
                  <c:v>0.16847272650895764</c:v>
                </c:pt>
                <c:pt idx="52">
                  <c:v>0.15910956091970535</c:v>
                </c:pt>
                <c:pt idx="53">
                  <c:v>0.15044116026197102</c:v>
                </c:pt>
                <c:pt idx="54">
                  <c:v>0.14436002175994672</c:v>
                </c:pt>
                <c:pt idx="55">
                  <c:v>0.13469100822023244</c:v>
                </c:pt>
                <c:pt idx="56">
                  <c:v>0.12253863308873658</c:v>
                </c:pt>
                <c:pt idx="57">
                  <c:v>0.11286987234314928</c:v>
                </c:pt>
                <c:pt idx="58">
                  <c:v>0.10093909464837147</c:v>
                </c:pt>
                <c:pt idx="59">
                  <c:v>8.8586301755771465E-2</c:v>
                </c:pt>
                <c:pt idx="60">
                  <c:v>7.7500112699076029E-2</c:v>
                </c:pt>
                <c:pt idx="61">
                  <c:v>6.8273788715030828E-2</c:v>
                </c:pt>
                <c:pt idx="62">
                  <c:v>5.9759090745039337E-2</c:v>
                </c:pt>
                <c:pt idx="63">
                  <c:v>5.2443383914205895E-2</c:v>
                </c:pt>
                <c:pt idx="64">
                  <c:v>4.6584672487825156E-2</c:v>
                </c:pt>
                <c:pt idx="65">
                  <c:v>4.1788657286193395E-2</c:v>
                </c:pt>
                <c:pt idx="66">
                  <c:v>3.7491116960426264E-2</c:v>
                </c:pt>
                <c:pt idx="67">
                  <c:v>3.3577957075514343E-2</c:v>
                </c:pt>
                <c:pt idx="68">
                  <c:v>3.0484212870696879E-2</c:v>
                </c:pt>
                <c:pt idx="69">
                  <c:v>2.796725042989847E-2</c:v>
                </c:pt>
                <c:pt idx="70">
                  <c:v>2.5602413129018734E-2</c:v>
                </c:pt>
                <c:pt idx="71">
                  <c:v>2.3415077809494932E-2</c:v>
                </c:pt>
                <c:pt idx="72">
                  <c:v>2.1601388059201455E-2</c:v>
                </c:pt>
                <c:pt idx="73">
                  <c:v>2.0067794504640767E-2</c:v>
                </c:pt>
                <c:pt idx="74">
                  <c:v>1.8288592437757156E-2</c:v>
                </c:pt>
                <c:pt idx="75">
                  <c:v>1.6440196333367518E-2</c:v>
                </c:pt>
                <c:pt idx="76">
                  <c:v>1.4954264634520072E-2</c:v>
                </c:pt>
                <c:pt idx="77">
                  <c:v>1.3704798141551565E-2</c:v>
                </c:pt>
                <c:pt idx="78">
                  <c:v>1.1957189075484039E-2</c:v>
                </c:pt>
                <c:pt idx="79">
                  <c:v>1.0064965009504125E-2</c:v>
                </c:pt>
                <c:pt idx="80">
                  <c:v>8.7157288917892248E-3</c:v>
                </c:pt>
                <c:pt idx="81">
                  <c:v>7.6988486273214564E-3</c:v>
                </c:pt>
                <c:pt idx="82">
                  <c:v>6.6554782893161017E-3</c:v>
                </c:pt>
                <c:pt idx="83">
                  <c:v>5.6786436486655351E-3</c:v>
                </c:pt>
                <c:pt idx="84">
                  <c:v>4.9614081321970203E-3</c:v>
                </c:pt>
                <c:pt idx="85">
                  <c:v>4.414140767843952E-3</c:v>
                </c:pt>
                <c:pt idx="86">
                  <c:v>3.8432260006249119E-3</c:v>
                </c:pt>
                <c:pt idx="87">
                  <c:v>3.3003792379241548E-3</c:v>
                </c:pt>
                <c:pt idx="88">
                  <c:v>2.9004062095985632E-3</c:v>
                </c:pt>
                <c:pt idx="89">
                  <c:v>2.5913874917416076E-3</c:v>
                </c:pt>
                <c:pt idx="90">
                  <c:v>2.2679694409447866E-3</c:v>
                </c:pt>
                <c:pt idx="91">
                  <c:v>1.9593835352578097E-3</c:v>
                </c:pt>
                <c:pt idx="92">
                  <c:v>1.7264361462728584E-3</c:v>
                </c:pt>
                <c:pt idx="93">
                  <c:v>1.547430738213089E-3</c:v>
                </c:pt>
                <c:pt idx="94">
                  <c:v>1.3487651977302326E-3</c:v>
                </c:pt>
                <c:pt idx="95">
                  <c:v>1.1763925588296619E-3</c:v>
                </c:pt>
                <c:pt idx="96">
                  <c:v>1.0554654805080429E-3</c:v>
                </c:pt>
                <c:pt idx="97">
                  <c:v>9.1934349161895408E-4</c:v>
                </c:pt>
                <c:pt idx="98">
                  <c:v>6.5808914988994837E-4</c:v>
                </c:pt>
                <c:pt idx="99">
                  <c:v>3.9566352509157995E-4</c:v>
                </c:pt>
                <c:pt idx="100">
                  <c:v>2.37947991295456E-4</c:v>
                </c:pt>
                <c:pt idx="101">
                  <c:v>1.4308822401313498E-4</c:v>
                </c:pt>
                <c:pt idx="102">
                  <c:v>8.6049609391941411E-5</c:v>
                </c:pt>
                <c:pt idx="103">
                  <c:v>5.1755919809287806E-5</c:v>
                </c:pt>
                <c:pt idx="104">
                  <c:v>3.1133153202960065E-5</c:v>
                </c:pt>
                <c:pt idx="105">
                  <c:v>1.8733993435309755E-5</c:v>
                </c:pt>
                <c:pt idx="106">
                  <c:v>1.1276996277628248E-5</c:v>
                </c:pt>
                <c:pt idx="107">
                  <c:v>6.7944971695364422E-6</c:v>
                </c:pt>
                <c:pt idx="108">
                  <c:v>4.0991092690048212E-6</c:v>
                </c:pt>
                <c:pt idx="109">
                  <c:v>2.4770857780207005E-6</c:v>
                </c:pt>
                <c:pt idx="110">
                  <c:v>1.5011887312919439E-6</c:v>
                </c:pt>
                <c:pt idx="111">
                  <c:v>9.1446271503604056E-7</c:v>
                </c:pt>
                <c:pt idx="112">
                  <c:v>5.6165094289189401E-7</c:v>
                </c:pt>
                <c:pt idx="113">
                  <c:v>3.4911500199973718E-7</c:v>
                </c:pt>
                <c:pt idx="114">
                  <c:v>2.200303832096643E-7</c:v>
                </c:pt>
                <c:pt idx="115">
                  <c:v>1.4275076338614304E-7</c:v>
                </c:pt>
                <c:pt idx="116">
                  <c:v>9.4664869617405249E-8</c:v>
                </c:pt>
                <c:pt idx="117">
                  <c:v>6.580558683758466E-8</c:v>
                </c:pt>
                <c:pt idx="118">
                  <c:v>5.1225135443331907E-8</c:v>
                </c:pt>
                <c:pt idx="119">
                  <c:v>4.3896788393010289E-8</c:v>
                </c:pt>
                <c:pt idx="120">
                  <c:v>2.4925300887589642E-8</c:v>
                </c:pt>
                <c:pt idx="121">
                  <c:v>1.5461466952617644E-8</c:v>
                </c:pt>
                <c:pt idx="122">
                  <c:v>1.931728884626797E-8</c:v>
                </c:pt>
                <c:pt idx="123">
                  <c:v>2.8919596775728129E-8</c:v>
                </c:pt>
                <c:pt idx="124">
                  <c:v>3.7376541808963396E-8</c:v>
                </c:pt>
                <c:pt idx="125">
                  <c:v>3.3481327635849107E-8</c:v>
                </c:pt>
                <c:pt idx="126">
                  <c:v>2.056478306819983E-8</c:v>
                </c:pt>
                <c:pt idx="127">
                  <c:v>1.3979801636681064E-8</c:v>
                </c:pt>
                <c:pt idx="128">
                  <c:v>2.6119740834547339E-8</c:v>
                </c:pt>
                <c:pt idx="129">
                  <c:v>2.5697726300850947E-8</c:v>
                </c:pt>
                <c:pt idx="130">
                  <c:v>2.2512417535966315E-8</c:v>
                </c:pt>
                <c:pt idx="131">
                  <c:v>1.8725401186333924E-8</c:v>
                </c:pt>
                <c:pt idx="132">
                  <c:v>3.5480991124652564E-8</c:v>
                </c:pt>
                <c:pt idx="133">
                  <c:v>3.1834484000009186E-8</c:v>
                </c:pt>
                <c:pt idx="134">
                  <c:v>1.9451741007111994E-8</c:v>
                </c:pt>
                <c:pt idx="135">
                  <c:v>2.2532395542813384E-8</c:v>
                </c:pt>
                <c:pt idx="136">
                  <c:v>3.0328818155851192E-8</c:v>
                </c:pt>
                <c:pt idx="137">
                  <c:v>3.0941901905191042E-8</c:v>
                </c:pt>
                <c:pt idx="138">
                  <c:v>3.0696165729333149E-8</c:v>
                </c:pt>
                <c:pt idx="139">
                  <c:v>2.8130438244563646E-8</c:v>
                </c:pt>
                <c:pt idx="140">
                  <c:v>2.671936218864853E-8</c:v>
                </c:pt>
                <c:pt idx="141">
                  <c:v>2.4801223732425823E-8</c:v>
                </c:pt>
                <c:pt idx="142">
                  <c:v>1.6805369896273447E-8</c:v>
                </c:pt>
                <c:pt idx="143">
                  <c:v>2.1267289718285975E-8</c:v>
                </c:pt>
                <c:pt idx="144">
                  <c:v>2.6365421204924309E-8</c:v>
                </c:pt>
                <c:pt idx="145">
                  <c:v>3.0883717129188214E-8</c:v>
                </c:pt>
                <c:pt idx="146">
                  <c:v>1.5449606720909701E-8</c:v>
                </c:pt>
                <c:pt idx="147">
                  <c:v>1.7089377408912007E-8</c:v>
                </c:pt>
                <c:pt idx="148">
                  <c:v>1.5347400081005907E-8</c:v>
                </c:pt>
                <c:pt idx="149">
                  <c:v>5.3244507269797736E-9</c:v>
                </c:pt>
                <c:pt idx="150">
                  <c:v>5.0279895731572037E-9</c:v>
                </c:pt>
                <c:pt idx="151">
                  <c:v>6.0388560371994246E-9</c:v>
                </c:pt>
                <c:pt idx="152">
                  <c:v>4.0291147548817919E-9</c:v>
                </c:pt>
                <c:pt idx="153">
                  <c:v>4.7896369024587061E-9</c:v>
                </c:pt>
                <c:pt idx="154">
                  <c:v>6.9073983518997045E-9</c:v>
                </c:pt>
                <c:pt idx="155">
                  <c:v>1.1319351936563219E-8</c:v>
                </c:pt>
                <c:pt idx="156">
                  <c:v>1.590694266005667E-8</c:v>
                </c:pt>
                <c:pt idx="157">
                  <c:v>1.6854600365141798E-8</c:v>
                </c:pt>
                <c:pt idx="158">
                  <c:v>1.5855038948381999E-8</c:v>
                </c:pt>
                <c:pt idx="159">
                  <c:v>1.21644574671852E-8</c:v>
                </c:pt>
                <c:pt idx="160">
                  <c:v>7.9836570155571998E-9</c:v>
                </c:pt>
                <c:pt idx="161">
                  <c:v>5.9219101209329059E-9</c:v>
                </c:pt>
                <c:pt idx="162">
                  <c:v>6.5303039306235734E-9</c:v>
                </c:pt>
                <c:pt idx="163">
                  <c:v>1.1345785814927534E-8</c:v>
                </c:pt>
                <c:pt idx="164">
                  <c:v>2.4673882183091199E-8</c:v>
                </c:pt>
                <c:pt idx="165">
                  <c:v>4.9588807622392004E-8</c:v>
                </c:pt>
                <c:pt idx="166">
                  <c:v>8.3022566566556002E-8</c:v>
                </c:pt>
                <c:pt idx="167">
                  <c:v>3.3474767838167733E-7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B8-E348-9628-516FF3EC8237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PDT!$W$7:$W$174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PDT!$Y$7:$Y$174</c:f>
              <c:numCache>
                <c:formatCode>0.00E+00</c:formatCode>
                <c:ptCount val="168"/>
                <c:pt idx="0">
                  <c:v>0</c:v>
                </c:pt>
                <c:pt idx="1">
                  <c:v>2.0420771850170261E-2</c:v>
                </c:pt>
                <c:pt idx="2">
                  <c:v>0.10415991870693213</c:v>
                </c:pt>
                <c:pt idx="3">
                  <c:v>0.11174737364546283</c:v>
                </c:pt>
                <c:pt idx="4">
                  <c:v>0.16189520202020199</c:v>
                </c:pt>
                <c:pt idx="5">
                  <c:v>0.15462727067159113</c:v>
                </c:pt>
                <c:pt idx="6">
                  <c:v>0.22885804274465721</c:v>
                </c:pt>
                <c:pt idx="7">
                  <c:v>0.27780854700854707</c:v>
                </c:pt>
                <c:pt idx="8">
                  <c:v>0.21726502095947825</c:v>
                </c:pt>
                <c:pt idx="9">
                  <c:v>0.26228339622642061</c:v>
                </c:pt>
                <c:pt idx="10">
                  <c:v>0.31548445449406431</c:v>
                </c:pt>
                <c:pt idx="11">
                  <c:v>0.5019419847328257</c:v>
                </c:pt>
                <c:pt idx="12">
                  <c:v>0.31670631578947367</c:v>
                </c:pt>
                <c:pt idx="13">
                  <c:v>0.31411777777777783</c:v>
                </c:pt>
                <c:pt idx="14">
                  <c:v>0.41257125382262971</c:v>
                </c:pt>
                <c:pt idx="15">
                  <c:v>0.41802424242424624</c:v>
                </c:pt>
                <c:pt idx="16">
                  <c:v>0.37058000000000008</c:v>
                </c:pt>
                <c:pt idx="17">
                  <c:v>0.3739976470588231</c:v>
                </c:pt>
                <c:pt idx="18">
                  <c:v>0.37653444444444456</c:v>
                </c:pt>
                <c:pt idx="19">
                  <c:v>0.38052470588235326</c:v>
                </c:pt>
                <c:pt idx="20">
                  <c:v>0.38101411764705839</c:v>
                </c:pt>
                <c:pt idx="21">
                  <c:v>0.39102682926829108</c:v>
                </c:pt>
                <c:pt idx="22">
                  <c:v>0.43664993564993704</c:v>
                </c:pt>
                <c:pt idx="23">
                  <c:v>0.41919888888888823</c:v>
                </c:pt>
                <c:pt idx="24">
                  <c:v>0.41135111111111045</c:v>
                </c:pt>
                <c:pt idx="25">
                  <c:v>0.38776210526315846</c:v>
                </c:pt>
                <c:pt idx="26">
                  <c:v>0.38663684210526372</c:v>
                </c:pt>
                <c:pt idx="27">
                  <c:v>0.38337684210526241</c:v>
                </c:pt>
                <c:pt idx="28">
                  <c:v>0.38404000000000033</c:v>
                </c:pt>
                <c:pt idx="29">
                  <c:v>0.38975634517766816</c:v>
                </c:pt>
                <c:pt idx="30">
                  <c:v>0.38923173935890687</c:v>
                </c:pt>
                <c:pt idx="31">
                  <c:v>0.39207619047619063</c:v>
                </c:pt>
                <c:pt idx="32">
                  <c:v>0.38480956521739118</c:v>
                </c:pt>
                <c:pt idx="33">
                  <c:v>0.37071999999999988</c:v>
                </c:pt>
                <c:pt idx="34">
                  <c:v>0.35711583333333313</c:v>
                </c:pt>
                <c:pt idx="35">
                  <c:v>0.3548723076923081</c:v>
                </c:pt>
                <c:pt idx="36">
                  <c:v>0.34315925925925866</c:v>
                </c:pt>
                <c:pt idx="37">
                  <c:v>0.33041034482758624</c:v>
                </c:pt>
                <c:pt idx="38">
                  <c:v>0.31976322580645217</c:v>
                </c:pt>
                <c:pt idx="39">
                  <c:v>0.30997999999999964</c:v>
                </c:pt>
                <c:pt idx="40">
                  <c:v>0.2947205555555551</c:v>
                </c:pt>
                <c:pt idx="41">
                  <c:v>0.27560780487804942</c:v>
                </c:pt>
                <c:pt idx="42">
                  <c:v>0.25941644444444406</c:v>
                </c:pt>
                <c:pt idx="43">
                  <c:v>0.24255176470588238</c:v>
                </c:pt>
                <c:pt idx="44">
                  <c:v>0.22271966666666662</c:v>
                </c:pt>
                <c:pt idx="45">
                  <c:v>0.20101972222222225</c:v>
                </c:pt>
                <c:pt idx="46">
                  <c:v>0.18384909090909146</c:v>
                </c:pt>
                <c:pt idx="47">
                  <c:v>0.17709363636363587</c:v>
                </c:pt>
                <c:pt idx="48">
                  <c:v>0.17718272727272782</c:v>
                </c:pt>
                <c:pt idx="49">
                  <c:v>0.17052454545454496</c:v>
                </c:pt>
                <c:pt idx="50">
                  <c:v>0.16144184615384652</c:v>
                </c:pt>
                <c:pt idx="51">
                  <c:v>0.1520319999999997</c:v>
                </c:pt>
                <c:pt idx="52">
                  <c:v>0.14344307692307667</c:v>
                </c:pt>
                <c:pt idx="53">
                  <c:v>0.1361101538461536</c:v>
                </c:pt>
                <c:pt idx="54">
                  <c:v>0.13101066666666672</c:v>
                </c:pt>
                <c:pt idx="55">
                  <c:v>0.12211390476190483</c:v>
                </c:pt>
                <c:pt idx="56">
                  <c:v>0.11106361904761909</c:v>
                </c:pt>
                <c:pt idx="57">
                  <c:v>0.10241485714285718</c:v>
                </c:pt>
                <c:pt idx="58">
                  <c:v>9.1558666666666719E-2</c:v>
                </c:pt>
                <c:pt idx="59">
                  <c:v>8.0429904761904814E-2</c:v>
                </c:pt>
                <c:pt idx="60">
                  <c:v>7.0359047619047474E-2</c:v>
                </c:pt>
                <c:pt idx="61">
                  <c:v>6.1748952380952411E-2</c:v>
                </c:pt>
                <c:pt idx="62">
                  <c:v>5.4241629629629702E-2</c:v>
                </c:pt>
                <c:pt idx="63">
                  <c:v>4.7526222222222199E-2</c:v>
                </c:pt>
                <c:pt idx="64">
                  <c:v>4.2274518518518496E-2</c:v>
                </c:pt>
                <c:pt idx="65">
                  <c:v>3.7860888888888944E-2</c:v>
                </c:pt>
                <c:pt idx="66">
                  <c:v>3.4122704225352095E-2</c:v>
                </c:pt>
                <c:pt idx="67">
                  <c:v>3.0508281690140828E-2</c:v>
                </c:pt>
                <c:pt idx="68">
                  <c:v>2.7673577464788716E-2</c:v>
                </c:pt>
                <c:pt idx="69">
                  <c:v>2.5387605633802879E-2</c:v>
                </c:pt>
                <c:pt idx="70">
                  <c:v>2.3241054945054931E-2</c:v>
                </c:pt>
                <c:pt idx="71">
                  <c:v>2.1251164835164822E-2</c:v>
                </c:pt>
                <c:pt idx="72">
                  <c:v>1.9558329670329656E-2</c:v>
                </c:pt>
                <c:pt idx="73">
                  <c:v>1.8211604395604427E-2</c:v>
                </c:pt>
                <c:pt idx="74">
                  <c:v>1.6551120965755103E-2</c:v>
                </c:pt>
                <c:pt idx="75">
                  <c:v>1.4953474618038457E-2</c:v>
                </c:pt>
                <c:pt idx="76">
                  <c:v>1.3604779502340472E-2</c:v>
                </c:pt>
                <c:pt idx="77">
                  <c:v>1.2423065549531768E-2</c:v>
                </c:pt>
                <c:pt idx="78">
                  <c:v>1.0857338694936941E-2</c:v>
                </c:pt>
                <c:pt idx="79">
                  <c:v>9.1173201718307267E-3</c:v>
                </c:pt>
                <c:pt idx="80">
                  <c:v>7.9174008407969301E-3</c:v>
                </c:pt>
                <c:pt idx="81">
                  <c:v>6.9877524906315752E-3</c:v>
                </c:pt>
                <c:pt idx="82">
                  <c:v>6.0420452209660842E-3</c:v>
                </c:pt>
                <c:pt idx="83">
                  <c:v>5.1501182519280214E-3</c:v>
                </c:pt>
                <c:pt idx="84">
                  <c:v>4.5004522096608428E-3</c:v>
                </c:pt>
                <c:pt idx="85">
                  <c:v>4.0095786228160329E-3</c:v>
                </c:pt>
                <c:pt idx="86">
                  <c:v>3.4883410404624266E-3</c:v>
                </c:pt>
                <c:pt idx="87">
                  <c:v>2.9972080924855512E-3</c:v>
                </c:pt>
                <c:pt idx="88">
                  <c:v>2.6285780346820796E-3</c:v>
                </c:pt>
                <c:pt idx="89">
                  <c:v>2.3560231213872822E-3</c:v>
                </c:pt>
                <c:pt idx="90">
                  <c:v>2.0594636762554857E-3</c:v>
                </c:pt>
                <c:pt idx="91">
                  <c:v>1.7756834064683899E-3</c:v>
                </c:pt>
                <c:pt idx="92">
                  <c:v>1.5670286085825737E-3</c:v>
                </c:pt>
                <c:pt idx="93">
                  <c:v>1.4049569315780922E-3</c:v>
                </c:pt>
                <c:pt idx="94">
                  <c:v>1.2251288612685071E-3</c:v>
                </c:pt>
                <c:pt idx="95">
                  <c:v>1.0684599213965813E-3</c:v>
                </c:pt>
                <c:pt idx="96">
                  <c:v>9.5771318892240182E-4</c:v>
                </c:pt>
                <c:pt idx="97">
                  <c:v>8.3377261926521624E-4</c:v>
                </c:pt>
                <c:pt idx="98">
                  <c:v>5.9744828472311465E-4</c:v>
                </c:pt>
                <c:pt idx="99">
                  <c:v>3.591228323699422E-4</c:v>
                </c:pt>
                <c:pt idx="100">
                  <c:v>2.1605298443785298E-4</c:v>
                </c:pt>
                <c:pt idx="101">
                  <c:v>1.2987570260019192E-4</c:v>
                </c:pt>
                <c:pt idx="102">
                  <c:v>7.8107413593729932E-5</c:v>
                </c:pt>
                <c:pt idx="103">
                  <c:v>4.6974855491329464E-5</c:v>
                </c:pt>
                <c:pt idx="104">
                  <c:v>2.8244524805981065E-5</c:v>
                </c:pt>
                <c:pt idx="105">
                  <c:v>1.7005392313668145E-5</c:v>
                </c:pt>
                <c:pt idx="106">
                  <c:v>1.0234099961454452E-5</c:v>
                </c:pt>
                <c:pt idx="107">
                  <c:v>6.1685982658959547E-6</c:v>
                </c:pt>
                <c:pt idx="108">
                  <c:v>3.7218479541668365E-6</c:v>
                </c:pt>
                <c:pt idx="109">
                  <c:v>2.2485491020426818E-6</c:v>
                </c:pt>
                <c:pt idx="110">
                  <c:v>1.3631273287935243E-6</c:v>
                </c:pt>
                <c:pt idx="111">
                  <c:v>8.3074421965317934E-7</c:v>
                </c:pt>
                <c:pt idx="112">
                  <c:v>5.1036772175043681E-7</c:v>
                </c:pt>
                <c:pt idx="113">
                  <c:v>3.1763926335511581E-7</c:v>
                </c:pt>
                <c:pt idx="114">
                  <c:v>2.0058614929975591E-7</c:v>
                </c:pt>
                <c:pt idx="115">
                  <c:v>1.3047499999999998E-7</c:v>
                </c:pt>
                <c:pt idx="116">
                  <c:v>8.6802649221892665E-8</c:v>
                </c:pt>
                <c:pt idx="117">
                  <c:v>6.0514097701412052E-8</c:v>
                </c:pt>
                <c:pt idx="118">
                  <c:v>4.7239394505699875E-8</c:v>
                </c:pt>
                <c:pt idx="119">
                  <c:v>4.0563632965800791E-8</c:v>
                </c:pt>
                <c:pt idx="120">
                  <c:v>2.298424999999998E-8</c:v>
                </c:pt>
                <c:pt idx="121">
                  <c:v>1.4265024390243155E-8</c:v>
                </c:pt>
                <c:pt idx="122">
                  <c:v>1.7828553191488801E-8</c:v>
                </c:pt>
                <c:pt idx="123">
                  <c:v>2.6791148936171901E-8</c:v>
                </c:pt>
                <c:pt idx="124">
                  <c:v>3.4652991452991433E-8</c:v>
                </c:pt>
                <c:pt idx="125">
                  <c:v>3.1026633581472312E-8</c:v>
                </c:pt>
                <c:pt idx="126">
                  <c:v>1.9037640000002097E-8</c:v>
                </c:pt>
                <c:pt idx="127">
                  <c:v>1.2740019999995747E-8</c:v>
                </c:pt>
                <c:pt idx="128">
                  <c:v>2.415008333333331E-8</c:v>
                </c:pt>
                <c:pt idx="129">
                  <c:v>2.3799833333333317E-8</c:v>
                </c:pt>
                <c:pt idx="130">
                  <c:v>2.0907620751341745E-8</c:v>
                </c:pt>
                <c:pt idx="131">
                  <c:v>1.8010196779964273E-8</c:v>
                </c:pt>
                <c:pt idx="132">
                  <c:v>3.4610375939849673E-8</c:v>
                </c:pt>
                <c:pt idx="133">
                  <c:v>2.8428270676691539E-8</c:v>
                </c:pt>
                <c:pt idx="134">
                  <c:v>1.8077741585233455E-8</c:v>
                </c:pt>
                <c:pt idx="135">
                  <c:v>2.0948013029315953E-8</c:v>
                </c:pt>
                <c:pt idx="136">
                  <c:v>2.8710365548322488E-8</c:v>
                </c:pt>
                <c:pt idx="137">
                  <c:v>2.8927040560841264E-8</c:v>
                </c:pt>
                <c:pt idx="138">
                  <c:v>2.8430834512022462E-8</c:v>
                </c:pt>
                <c:pt idx="139">
                  <c:v>2.6034378531073701E-8</c:v>
                </c:pt>
                <c:pt idx="140">
                  <c:v>2.4785055798156216E-8</c:v>
                </c:pt>
                <c:pt idx="141">
                  <c:v>2.3029791363415798E-8</c:v>
                </c:pt>
                <c:pt idx="142">
                  <c:v>1.5635638297872218E-8</c:v>
                </c:pt>
                <c:pt idx="143">
                  <c:v>1.9780957446808817E-8</c:v>
                </c:pt>
                <c:pt idx="144">
                  <c:v>2.4586628868414823E-8</c:v>
                </c:pt>
                <c:pt idx="145">
                  <c:v>2.9438043478260834E-8</c:v>
                </c:pt>
                <c:pt idx="146">
                  <c:v>1.6847845659164279E-8</c:v>
                </c:pt>
                <c:pt idx="147">
                  <c:v>2.1361346153846074E-8</c:v>
                </c:pt>
                <c:pt idx="148">
                  <c:v>1.2303784246575387E-8</c:v>
                </c:pt>
                <c:pt idx="149">
                  <c:v>3.4582891360136801E-9</c:v>
                </c:pt>
                <c:pt idx="150">
                  <c:v>4.7305812574139958E-9</c:v>
                </c:pt>
                <c:pt idx="151">
                  <c:v>5.7116725978647656E-9</c:v>
                </c:pt>
                <c:pt idx="152">
                  <c:v>3.8144310344827555E-9</c:v>
                </c:pt>
                <c:pt idx="153">
                  <c:v>4.5594224137931163E-9</c:v>
                </c:pt>
                <c:pt idx="154">
                  <c:v>6.7304309392265067E-9</c:v>
                </c:pt>
                <c:pt idx="155">
                  <c:v>1.0955801104972391E-8</c:v>
                </c:pt>
                <c:pt idx="156">
                  <c:v>1.5328659626319956E-8</c:v>
                </c:pt>
                <c:pt idx="157">
                  <c:v>1.6196764227642365E-8</c:v>
                </c:pt>
                <c:pt idx="158">
                  <c:v>1.5119439999999999E-8</c:v>
                </c:pt>
                <c:pt idx="159">
                  <c:v>1.1482080000000001E-8</c:v>
                </c:pt>
                <c:pt idx="160">
                  <c:v>7.4503360000000001E-9</c:v>
                </c:pt>
                <c:pt idx="161">
                  <c:v>5.4619839999999994E-9</c:v>
                </c:pt>
                <c:pt idx="162">
                  <c:v>5.9678080000000001E-9</c:v>
                </c:pt>
                <c:pt idx="163">
                  <c:v>1.049464E-8</c:v>
                </c:pt>
                <c:pt idx="164">
                  <c:v>2.314824E-8</c:v>
                </c:pt>
                <c:pt idx="165">
                  <c:v>4.7009440000000002E-8</c:v>
                </c:pt>
                <c:pt idx="166">
                  <c:v>7.980544E-8</c:v>
                </c:pt>
                <c:pt idx="167">
                  <c:v>3.353952E-7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B8-E348-9628-516FF3EC8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PDT!$W$7:$W$174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PDT!$Z$7:$Z$174</c:f>
              <c:numCache>
                <c:formatCode>General</c:formatCode>
                <c:ptCount val="168"/>
                <c:pt idx="0">
                  <c:v>1E-10</c:v>
                </c:pt>
                <c:pt idx="1">
                  <c:v>1.1044839679962517</c:v>
                </c:pt>
                <c:pt idx="2">
                  <c:v>1.1503765359765659</c:v>
                </c:pt>
                <c:pt idx="3">
                  <c:v>1.1121804261345949</c:v>
                </c:pt>
                <c:pt idx="4">
                  <c:v>1.1041420730755698</c:v>
                </c:pt>
                <c:pt idx="5">
                  <c:v>1.1065632746749081</c:v>
                </c:pt>
                <c:pt idx="6">
                  <c:v>1.0972451274408632</c:v>
                </c:pt>
                <c:pt idx="7">
                  <c:v>1.1176041530391763</c:v>
                </c:pt>
                <c:pt idx="8">
                  <c:v>1.1077341236907996</c:v>
                </c:pt>
                <c:pt idx="9">
                  <c:v>1.0844879667425411</c:v>
                </c:pt>
                <c:pt idx="10">
                  <c:v>1.1059212980104054</c:v>
                </c:pt>
                <c:pt idx="11">
                  <c:v>1.0962626974211056</c:v>
                </c:pt>
                <c:pt idx="12">
                  <c:v>1.1081892942903711</c:v>
                </c:pt>
                <c:pt idx="13">
                  <c:v>1.1051683629681013</c:v>
                </c:pt>
                <c:pt idx="14">
                  <c:v>1.1103445678243797</c:v>
                </c:pt>
                <c:pt idx="15">
                  <c:v>1.0769999016385499</c:v>
                </c:pt>
                <c:pt idx="16">
                  <c:v>1.1042070440908094</c:v>
                </c:pt>
                <c:pt idx="17">
                  <c:v>1.1015832272719395</c:v>
                </c:pt>
                <c:pt idx="18">
                  <c:v>1.1045576160576474</c:v>
                </c:pt>
                <c:pt idx="19">
                  <c:v>1.1037516219111487</c:v>
                </c:pt>
                <c:pt idx="20">
                  <c:v>1.1016228813328155</c:v>
                </c:pt>
                <c:pt idx="21">
                  <c:v>1.109933717361502</c:v>
                </c:pt>
                <c:pt idx="22">
                  <c:v>1.1064597838219998</c:v>
                </c:pt>
                <c:pt idx="23">
                  <c:v>1.0996049301802731</c:v>
                </c:pt>
                <c:pt idx="24">
                  <c:v>1.1021161582425125</c:v>
                </c:pt>
                <c:pt idx="25">
                  <c:v>1.1132618098991784</c:v>
                </c:pt>
                <c:pt idx="26">
                  <c:v>1.1059346976730058</c:v>
                </c:pt>
                <c:pt idx="27">
                  <c:v>1.1001168057440667</c:v>
                </c:pt>
                <c:pt idx="28">
                  <c:v>1.1045538180495871</c:v>
                </c:pt>
                <c:pt idx="29">
                  <c:v>1.1092721479168122</c:v>
                </c:pt>
                <c:pt idx="30">
                  <c:v>1.104126367270841</c:v>
                </c:pt>
                <c:pt idx="31">
                  <c:v>1.1051415567812419</c:v>
                </c:pt>
                <c:pt idx="32">
                  <c:v>1.1054486151429845</c:v>
                </c:pt>
                <c:pt idx="33">
                  <c:v>1.1035512320120264</c:v>
                </c:pt>
                <c:pt idx="34">
                  <c:v>1.1050978673982335</c:v>
                </c:pt>
                <c:pt idx="35">
                  <c:v>1.1086539723557083</c:v>
                </c:pt>
                <c:pt idx="36">
                  <c:v>1.1069586704909145</c:v>
                </c:pt>
                <c:pt idx="37">
                  <c:v>1.1097711337241538</c:v>
                </c:pt>
                <c:pt idx="38">
                  <c:v>1.1034914905169011</c:v>
                </c:pt>
                <c:pt idx="39">
                  <c:v>1.1046456442815031</c:v>
                </c:pt>
                <c:pt idx="40">
                  <c:v>1.1019196920648968</c:v>
                </c:pt>
                <c:pt idx="41">
                  <c:v>1.1058771875750362</c:v>
                </c:pt>
                <c:pt idx="42">
                  <c:v>1.1041928430086101</c:v>
                </c:pt>
                <c:pt idx="43">
                  <c:v>1.1023972193311042</c:v>
                </c:pt>
                <c:pt idx="44">
                  <c:v>1.1045835164027451</c:v>
                </c:pt>
                <c:pt idx="45">
                  <c:v>1.1071639466848333</c:v>
                </c:pt>
                <c:pt idx="46">
                  <c:v>1.1058234643253031</c:v>
                </c:pt>
                <c:pt idx="47">
                  <c:v>1.1075544988598223</c:v>
                </c:pt>
                <c:pt idx="48">
                  <c:v>1.1061761802375478</c:v>
                </c:pt>
                <c:pt idx="49">
                  <c:v>1.1063282358732944</c:v>
                </c:pt>
                <c:pt idx="50">
                  <c:v>1.1023981553945279</c:v>
                </c:pt>
                <c:pt idx="51">
                  <c:v>1.1081399081045962</c:v>
                </c:pt>
                <c:pt idx="52">
                  <c:v>1.1092174284927676</c:v>
                </c:pt>
                <c:pt idx="53">
                  <c:v>1.1052897672279165</c:v>
                </c:pt>
                <c:pt idx="54">
                  <c:v>1.1018951771861833</c:v>
                </c:pt>
                <c:pt idx="55">
                  <c:v>1.1029948512648924</c:v>
                </c:pt>
                <c:pt idx="56">
                  <c:v>1.1033192879857221</c:v>
                </c:pt>
                <c:pt idx="57">
                  <c:v>1.1020849463833995</c:v>
                </c:pt>
                <c:pt idx="58">
                  <c:v>1.1024526494674243</c:v>
                </c:pt>
                <c:pt idx="59">
                  <c:v>1.1014100043760078</c:v>
                </c:pt>
                <c:pt idx="60">
                  <c:v>1.1014946239564412</c:v>
                </c:pt>
                <c:pt idx="61">
                  <c:v>1.1056671584292517</c:v>
                </c:pt>
                <c:pt idx="62">
                  <c:v>1.1017200470023434</c:v>
                </c:pt>
                <c:pt idx="63">
                  <c:v>1.1034620776082753</c:v>
                </c:pt>
                <c:pt idx="64">
                  <c:v>1.101956311280484</c:v>
                </c:pt>
                <c:pt idx="65">
                  <c:v>1.1037421072926035</c:v>
                </c:pt>
                <c:pt idx="66">
                  <c:v>1.0987147065727441</c:v>
                </c:pt>
                <c:pt idx="67">
                  <c:v>1.1006177737753589</c:v>
                </c:pt>
                <c:pt idx="68">
                  <c:v>1.1015638621166475</c:v>
                </c:pt>
                <c:pt idx="69">
                  <c:v>1.1016104012841947</c:v>
                </c:pt>
                <c:pt idx="70">
                  <c:v>1.1016028828960811</c:v>
                </c:pt>
                <c:pt idx="71">
                  <c:v>1.101825617142145</c:v>
                </c:pt>
                <c:pt idx="72">
                  <c:v>1.1044597582364692</c:v>
                </c:pt>
                <c:pt idx="73">
                  <c:v>1.1019234806947791</c:v>
                </c:pt>
                <c:pt idx="74">
                  <c:v>1.1049760602678784</c:v>
                </c:pt>
                <c:pt idx="75">
                  <c:v>1.0994231610582079</c:v>
                </c:pt>
                <c:pt idx="76">
                  <c:v>1.0991919885175239</c:v>
                </c:pt>
                <c:pt idx="77">
                  <c:v>1.1031736157963126</c:v>
                </c:pt>
                <c:pt idx="78">
                  <c:v>1.101300181513172</c:v>
                </c:pt>
                <c:pt idx="79">
                  <c:v>1.103938966693446</c:v>
                </c:pt>
                <c:pt idx="80">
                  <c:v>1.1008320870756796</c:v>
                </c:pt>
                <c:pt idx="81">
                  <c:v>1.1017632117971039</c:v>
                </c:pt>
                <c:pt idx="82">
                  <c:v>1.1015273878158651</c:v>
                </c:pt>
                <c:pt idx="83">
                  <c:v>1.1026239342251321</c:v>
                </c:pt>
                <c:pt idx="84">
                  <c:v>1.1024243567227916</c:v>
                </c:pt>
                <c:pt idx="85">
                  <c:v>1.1008989180872539</c:v>
                </c:pt>
                <c:pt idx="86">
                  <c:v>1.1017345941942192</c:v>
                </c:pt>
                <c:pt idx="87">
                  <c:v>1.101151183395874</c:v>
                </c:pt>
                <c:pt idx="88">
                  <c:v>1.1034126327352349</c:v>
                </c:pt>
                <c:pt idx="89">
                  <c:v>1.0998990070249128</c:v>
                </c:pt>
                <c:pt idx="90">
                  <c:v>1.1012427493105419</c:v>
                </c:pt>
                <c:pt idx="91">
                  <c:v>1.1034531989882004</c:v>
                </c:pt>
                <c:pt idx="92">
                  <c:v>1.1017259907172172</c:v>
                </c:pt>
                <c:pt idx="93">
                  <c:v>1.1014079531071217</c:v>
                </c:pt>
                <c:pt idx="94">
                  <c:v>1.1009170058517042</c:v>
                </c:pt>
                <c:pt idx="95">
                  <c:v>1.1010170201723637</c:v>
                </c:pt>
                <c:pt idx="96">
                  <c:v>1.1020684404436676</c:v>
                </c:pt>
                <c:pt idx="97">
                  <c:v>1.1026309456277772</c:v>
                </c:pt>
                <c:pt idx="98">
                  <c:v>1.1014997728128679</c:v>
                </c:pt>
                <c:pt idx="99">
                  <c:v>1.1017498455347339</c:v>
                </c:pt>
                <c:pt idx="100">
                  <c:v>1.1013409137326731</c:v>
                </c:pt>
                <c:pt idx="101">
                  <c:v>1.1017320495552303</c:v>
                </c:pt>
                <c:pt idx="102">
                  <c:v>1.1016829956695562</c:v>
                </c:pt>
                <c:pt idx="103">
                  <c:v>1.1017792235431321</c:v>
                </c:pt>
                <c:pt idx="104">
                  <c:v>1.1022721542253493</c:v>
                </c:pt>
                <c:pt idx="105">
                  <c:v>1.101650176000482</c:v>
                </c:pt>
                <c:pt idx="106">
                  <c:v>1.1019040580121109</c:v>
                </c:pt>
                <c:pt idx="107">
                  <c:v>1.1014653372875434</c:v>
                </c:pt>
                <c:pt idx="108">
                  <c:v>1.101363978186056</c:v>
                </c:pt>
                <c:pt idx="109">
                  <c:v>1.1016373962082509</c:v>
                </c:pt>
                <c:pt idx="110">
                  <c:v>1.1012828365935667</c:v>
                </c:pt>
                <c:pt idx="111">
                  <c:v>1.1007752968992215</c:v>
                </c:pt>
                <c:pt idx="112">
                  <c:v>1.1004828850961974</c:v>
                </c:pt>
                <c:pt idx="113">
                  <c:v>1.0990927201887883</c:v>
                </c:pt>
                <c:pt idx="114">
                  <c:v>1.0969370715664466</c:v>
                </c:pt>
                <c:pt idx="115">
                  <c:v>1.0940851763643844</c:v>
                </c:pt>
                <c:pt idx="116">
                  <c:v>1.0905758115217714</c:v>
                </c:pt>
                <c:pt idx="117">
                  <c:v>1.0874422545682134</c:v>
                </c:pt>
                <c:pt idx="118">
                  <c:v>1.0843732435467841</c:v>
                </c:pt>
                <c:pt idx="119">
                  <c:v>1.0821710281724441</c:v>
                </c:pt>
                <c:pt idx="120">
                  <c:v>1.084451347665887</c:v>
                </c:pt>
                <c:pt idx="121">
                  <c:v>1.0838724512236249</c:v>
                </c:pt>
                <c:pt idx="122">
                  <c:v>1.0835028865656848</c:v>
                </c:pt>
                <c:pt idx="123">
                  <c:v>1.0794459336039344</c:v>
                </c:pt>
                <c:pt idx="124">
                  <c:v>1.0785949565037292</c:v>
                </c:pt>
                <c:pt idx="125">
                  <c:v>1.0791157070885906</c:v>
                </c:pt>
                <c:pt idx="126">
                  <c:v>1.0802170367859443</c:v>
                </c:pt>
                <c:pt idx="127">
                  <c:v>1.0973139474416627</c:v>
                </c:pt>
                <c:pt idx="128">
                  <c:v>1.0815590353883127</c:v>
                </c:pt>
                <c:pt idx="129">
                  <c:v>1.0797439604276347</c:v>
                </c:pt>
                <c:pt idx="130">
                  <c:v>1.0767565474671039</c:v>
                </c:pt>
                <c:pt idx="131">
                  <c:v>1.039711082288967</c:v>
                </c:pt>
                <c:pt idx="132">
                  <c:v>1.0251547451063796</c:v>
                </c:pt>
                <c:pt idx="133">
                  <c:v>1.119817816639491</c:v>
                </c:pt>
                <c:pt idx="134">
                  <c:v>1.0760050372111123</c:v>
                </c:pt>
                <c:pt idx="135">
                  <c:v>1.0756340236794844</c:v>
                </c:pt>
                <c:pt idx="136">
                  <c:v>1.0563717172045295</c:v>
                </c:pt>
                <c:pt idx="137">
                  <c:v>1.0696532139232144</c:v>
                </c:pt>
                <c:pt idx="138">
                  <c:v>1.0796786747977007</c:v>
                </c:pt>
                <c:pt idx="139">
                  <c:v>1.0805112252242997</c:v>
                </c:pt>
                <c:pt idx="140">
                  <c:v>1.0780432534122522</c:v>
                </c:pt>
                <c:pt idx="141">
                  <c:v>1.0769191670500347</c:v>
                </c:pt>
                <c:pt idx="142">
                  <c:v>1.0748118865451379</c:v>
                </c:pt>
                <c:pt idx="143">
                  <c:v>1.0751395515345463</c:v>
                </c:pt>
                <c:pt idx="144">
                  <c:v>1.0723479557132214</c:v>
                </c:pt>
                <c:pt idx="145">
                  <c:v>1.0491090262841336</c:v>
                </c:pt>
                <c:pt idx="146">
                  <c:v>0.91700784975472427</c:v>
                </c:pt>
                <c:pt idx="147">
                  <c:v>0.80001406680239084</c:v>
                </c:pt>
                <c:pt idx="148">
                  <c:v>1.2473723346764369</c:v>
                </c:pt>
                <c:pt idx="149">
                  <c:v>1.5396198864728792</c:v>
                </c:pt>
                <c:pt idx="150">
                  <c:v>1.0628692965113105</c:v>
                </c:pt>
                <c:pt idx="151">
                  <c:v>1.0572832972703954</c:v>
                </c:pt>
                <c:pt idx="152">
                  <c:v>1.0562819771699314</c:v>
                </c:pt>
                <c:pt idx="153">
                  <c:v>1.050492028983572</c:v>
                </c:pt>
                <c:pt idx="154">
                  <c:v>1.0262936228409671</c:v>
                </c:pt>
                <c:pt idx="155">
                  <c:v>1.0331834092374885</c:v>
                </c:pt>
                <c:pt idx="156">
                  <c:v>1.03772560992507</c:v>
                </c:pt>
                <c:pt idx="157">
                  <c:v>1.0406152814385439</c:v>
                </c:pt>
                <c:pt idx="158">
                  <c:v>1.0486525260447477</c:v>
                </c:pt>
                <c:pt idx="159">
                  <c:v>1.059429778157372</c:v>
                </c:pt>
                <c:pt idx="160">
                  <c:v>1.071583485034393</c:v>
                </c:pt>
                <c:pt idx="161">
                  <c:v>1.0842049557327349</c:v>
                </c:pt>
                <c:pt idx="162">
                  <c:v>1.0942550314325752</c:v>
                </c:pt>
                <c:pt idx="163">
                  <c:v>1.0811029072867229</c:v>
                </c:pt>
                <c:pt idx="164">
                  <c:v>1.0659074807886559</c:v>
                </c:pt>
                <c:pt idx="165">
                  <c:v>1.0548691416530809</c:v>
                </c:pt>
                <c:pt idx="166">
                  <c:v>1.0403121211606126</c:v>
                </c:pt>
                <c:pt idx="167">
                  <c:v>0.99806937720539035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84-014F-8D5C-817399196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orientation val="minMax"/>
          <c:max val="1.2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Nel40Na8!$W$7:$W$174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Nel40Na8!$X$7:$X$174</c:f>
              <c:numCache>
                <c:formatCode>General</c:formatCode>
                <c:ptCount val="168"/>
                <c:pt idx="0">
                  <c:v>0</c:v>
                </c:pt>
                <c:pt idx="1">
                  <c:v>1.7989624400000001E-2</c:v>
                </c:pt>
                <c:pt idx="2">
                  <c:v>9.4650690800000006E-2</c:v>
                </c:pt>
                <c:pt idx="3">
                  <c:v>9.6263725300000005E-2</c:v>
                </c:pt>
                <c:pt idx="4">
                  <c:v>0.14041804399999999</c:v>
                </c:pt>
                <c:pt idx="5">
                  <c:v>0.13445889899999999</c:v>
                </c:pt>
                <c:pt idx="6">
                  <c:v>0.192717796</c:v>
                </c:pt>
                <c:pt idx="7">
                  <c:v>0.24643967999999999</c:v>
                </c:pt>
                <c:pt idx="8">
                  <c:v>0.19111568500000001</c:v>
                </c:pt>
                <c:pt idx="9">
                  <c:v>0.201378002</c:v>
                </c:pt>
                <c:pt idx="10">
                  <c:v>0.27751829300000003</c:v>
                </c:pt>
                <c:pt idx="11">
                  <c:v>0.43002224999999999</c:v>
                </c:pt>
                <c:pt idx="12">
                  <c:v>0.27676497</c:v>
                </c:pt>
                <c:pt idx="13">
                  <c:v>0.27437751500000002</c:v>
                </c:pt>
                <c:pt idx="14">
                  <c:v>0.36476273300000001</c:v>
                </c:pt>
                <c:pt idx="15">
                  <c:v>0.35112910800000002</c:v>
                </c:pt>
                <c:pt idx="16">
                  <c:v>0.32509923800000001</c:v>
                </c:pt>
                <c:pt idx="17">
                  <c:v>0.326721714</c:v>
                </c:pt>
                <c:pt idx="18">
                  <c:v>0.33028161499999997</c:v>
                </c:pt>
                <c:pt idx="19">
                  <c:v>0.33447270400000001</c:v>
                </c:pt>
                <c:pt idx="20">
                  <c:v>0.33493546400000002</c:v>
                </c:pt>
                <c:pt idx="21">
                  <c:v>0.34589721800000001</c:v>
                </c:pt>
                <c:pt idx="22">
                  <c:v>0.38729977500000001</c:v>
                </c:pt>
                <c:pt idx="23">
                  <c:v>0.37043231700000001</c:v>
                </c:pt>
                <c:pt idx="24">
                  <c:v>0.36399347799999998</c:v>
                </c:pt>
                <c:pt idx="25">
                  <c:v>0.34586262600000001</c:v>
                </c:pt>
                <c:pt idx="26">
                  <c:v>0.3422769</c:v>
                </c:pt>
                <c:pt idx="27">
                  <c:v>0.33930186299999998</c:v>
                </c:pt>
                <c:pt idx="28">
                  <c:v>0.34093364300000001</c:v>
                </c:pt>
                <c:pt idx="29">
                  <c:v>0.34551359799999998</c:v>
                </c:pt>
                <c:pt idx="30">
                  <c:v>0.34645991399999998</c:v>
                </c:pt>
                <c:pt idx="31">
                  <c:v>0.34844601800000002</c:v>
                </c:pt>
                <c:pt idx="32">
                  <c:v>0.34434850099999997</c:v>
                </c:pt>
                <c:pt idx="33">
                  <c:v>0.330941335</c:v>
                </c:pt>
                <c:pt idx="34">
                  <c:v>0.31916875</c:v>
                </c:pt>
                <c:pt idx="35">
                  <c:v>0.31863690700000002</c:v>
                </c:pt>
                <c:pt idx="36">
                  <c:v>0.30836368600000003</c:v>
                </c:pt>
                <c:pt idx="37">
                  <c:v>0.298528615</c:v>
                </c:pt>
                <c:pt idx="38">
                  <c:v>0.28752680899999999</c:v>
                </c:pt>
                <c:pt idx="39">
                  <c:v>0.27935088400000002</c:v>
                </c:pt>
                <c:pt idx="40">
                  <c:v>0.26530482</c:v>
                </c:pt>
                <c:pt idx="41">
                  <c:v>0.24923878799999999</c:v>
                </c:pt>
                <c:pt idx="42">
                  <c:v>0.23513925099999999</c:v>
                </c:pt>
                <c:pt idx="43">
                  <c:v>0.22066366300000001</c:v>
                </c:pt>
                <c:pt idx="44">
                  <c:v>0.203136076</c:v>
                </c:pt>
                <c:pt idx="45">
                  <c:v>0.18467097900000001</c:v>
                </c:pt>
                <c:pt idx="46">
                  <c:v>0.16876287300000001</c:v>
                </c:pt>
                <c:pt idx="47">
                  <c:v>0.163276277</c:v>
                </c:pt>
                <c:pt idx="48">
                  <c:v>0.16325516500000001</c:v>
                </c:pt>
                <c:pt idx="49">
                  <c:v>0.15721908100000001</c:v>
                </c:pt>
                <c:pt idx="50">
                  <c:v>0.14876435199999999</c:v>
                </c:pt>
                <c:pt idx="51">
                  <c:v>0.14083678199999999</c:v>
                </c:pt>
                <c:pt idx="52">
                  <c:v>0.13338623599999999</c:v>
                </c:pt>
                <c:pt idx="53">
                  <c:v>0.12624598000000001</c:v>
                </c:pt>
                <c:pt idx="54">
                  <c:v>0.121394136</c:v>
                </c:pt>
                <c:pt idx="55">
                  <c:v>0.113546834</c:v>
                </c:pt>
                <c:pt idx="56">
                  <c:v>0.103530409</c:v>
                </c:pt>
                <c:pt idx="57">
                  <c:v>9.5736006799999995E-2</c:v>
                </c:pt>
                <c:pt idx="58">
                  <c:v>8.6142465099999996E-2</c:v>
                </c:pt>
                <c:pt idx="59">
                  <c:v>7.5785224700000001E-2</c:v>
                </c:pt>
                <c:pt idx="60">
                  <c:v>6.6567171999999994E-2</c:v>
                </c:pt>
                <c:pt idx="61">
                  <c:v>5.8948608100000001E-2</c:v>
                </c:pt>
                <c:pt idx="62">
                  <c:v>5.1756519700000003E-2</c:v>
                </c:pt>
                <c:pt idx="63">
                  <c:v>4.5589050999999998E-2</c:v>
                </c:pt>
                <c:pt idx="64">
                  <c:v>4.0615874599999997E-2</c:v>
                </c:pt>
                <c:pt idx="65">
                  <c:v>3.6502497699999997E-2</c:v>
                </c:pt>
                <c:pt idx="66">
                  <c:v>3.2831002099999999E-2</c:v>
                </c:pt>
                <c:pt idx="67">
                  <c:v>2.9495153199999999E-2</c:v>
                </c:pt>
                <c:pt idx="68">
                  <c:v>2.6799875599999998E-2</c:v>
                </c:pt>
                <c:pt idx="69">
                  <c:v>2.4630392000000001E-2</c:v>
                </c:pt>
                <c:pt idx="70">
                  <c:v>2.25899876E-2</c:v>
                </c:pt>
                <c:pt idx="71">
                  <c:v>2.0686717600000001E-2</c:v>
                </c:pt>
                <c:pt idx="72">
                  <c:v>1.9107327E-2</c:v>
                </c:pt>
                <c:pt idx="73">
                  <c:v>1.7779131399999999E-2</c:v>
                </c:pt>
                <c:pt idx="74">
                  <c:v>1.61931859E-2</c:v>
                </c:pt>
                <c:pt idx="75">
                  <c:v>1.4564303000000001E-2</c:v>
                </c:pt>
                <c:pt idx="76">
                  <c:v>1.3269543599999999E-2</c:v>
                </c:pt>
                <c:pt idx="77">
                  <c:v>1.2184637200000001E-2</c:v>
                </c:pt>
                <c:pt idx="78">
                  <c:v>1.06420791E-2</c:v>
                </c:pt>
                <c:pt idx="79">
                  <c:v>8.9733263099999998E-3</c:v>
                </c:pt>
                <c:pt idx="80">
                  <c:v>7.7789862599999997E-3</c:v>
                </c:pt>
                <c:pt idx="81">
                  <c:v>6.8842624400000003E-3</c:v>
                </c:pt>
                <c:pt idx="82">
                  <c:v>5.9584064500000002E-3</c:v>
                </c:pt>
                <c:pt idx="83">
                  <c:v>5.0918701300000004E-3</c:v>
                </c:pt>
                <c:pt idx="84">
                  <c:v>4.4536739599999996E-3</c:v>
                </c:pt>
                <c:pt idx="85">
                  <c:v>3.9684767499999999E-3</c:v>
                </c:pt>
                <c:pt idx="86">
                  <c:v>3.4597695899999999E-3</c:v>
                </c:pt>
                <c:pt idx="87">
                  <c:v>2.9759115100000001E-3</c:v>
                </c:pt>
                <c:pt idx="88">
                  <c:v>2.6182525199999998E-3</c:v>
                </c:pt>
                <c:pt idx="89">
                  <c:v>2.3408077699999998E-3</c:v>
                </c:pt>
                <c:pt idx="90">
                  <c:v>2.0519295999999999E-3</c:v>
                </c:pt>
                <c:pt idx="91">
                  <c:v>1.77569778E-3</c:v>
                </c:pt>
                <c:pt idx="92">
                  <c:v>1.5665258000000001E-3</c:v>
                </c:pt>
                <c:pt idx="93">
                  <c:v>1.4051602900000001E-3</c:v>
                </c:pt>
                <c:pt idx="94">
                  <c:v>1.2263125E-3</c:v>
                </c:pt>
                <c:pt idx="95">
                  <c:v>1.0710998600000001E-3</c:v>
                </c:pt>
                <c:pt idx="96">
                  <c:v>9.6232303700000002E-4</c:v>
                </c:pt>
                <c:pt idx="97">
                  <c:v>8.3901602600000005E-4</c:v>
                </c:pt>
                <c:pt idx="98">
                  <c:v>6.0146782000000004E-4</c:v>
                </c:pt>
                <c:pt idx="99">
                  <c:v>3.6334683699999998E-4</c:v>
                </c:pt>
                <c:pt idx="100">
                  <c:v>2.1953389699999999E-4</c:v>
                </c:pt>
                <c:pt idx="101">
                  <c:v>1.32643638E-4</c:v>
                </c:pt>
                <c:pt idx="102">
                  <c:v>8.0129389799999995E-5</c:v>
                </c:pt>
                <c:pt idx="103">
                  <c:v>4.8421252399999998E-5</c:v>
                </c:pt>
                <c:pt idx="104">
                  <c:v>2.9260734799999998E-5</c:v>
                </c:pt>
                <c:pt idx="105">
                  <c:v>1.7686319300000001E-5</c:v>
                </c:pt>
                <c:pt idx="106">
                  <c:v>1.0695965899999999E-5</c:v>
                </c:pt>
                <c:pt idx="107">
                  <c:v>6.4726486899999999E-6</c:v>
                </c:pt>
                <c:pt idx="108">
                  <c:v>3.92263743E-6</c:v>
                </c:pt>
                <c:pt idx="109">
                  <c:v>2.3805929800000001E-6</c:v>
                </c:pt>
                <c:pt idx="110">
                  <c:v>1.44922491E-6</c:v>
                </c:pt>
                <c:pt idx="111">
                  <c:v>8.8663544500000005E-7</c:v>
                </c:pt>
                <c:pt idx="112">
                  <c:v>5.46840395E-7</c:v>
                </c:pt>
                <c:pt idx="113">
                  <c:v>3.4135149199999998E-7</c:v>
                </c:pt>
                <c:pt idx="114">
                  <c:v>2.16004194E-7</c:v>
                </c:pt>
                <c:pt idx="115">
                  <c:v>1.40677421E-7</c:v>
                </c:pt>
                <c:pt idx="116">
                  <c:v>9.3605400300000004E-8</c:v>
                </c:pt>
                <c:pt idx="117">
                  <c:v>6.5256772999999997E-8</c:v>
                </c:pt>
                <c:pt idx="118">
                  <c:v>5.0943307799999997E-8</c:v>
                </c:pt>
                <c:pt idx="119">
                  <c:v>4.3788378800000003E-8</c:v>
                </c:pt>
                <c:pt idx="120">
                  <c:v>2.4914730799999999E-8</c:v>
                </c:pt>
                <c:pt idx="121">
                  <c:v>1.54407966E-8</c:v>
                </c:pt>
                <c:pt idx="122">
                  <c:v>1.9291358300000001E-8</c:v>
                </c:pt>
                <c:pt idx="123">
                  <c:v>2.8921962099999999E-8</c:v>
                </c:pt>
                <c:pt idx="124">
                  <c:v>3.7358152399999998E-8</c:v>
                </c:pt>
                <c:pt idx="125">
                  <c:v>3.3498783400000001E-8</c:v>
                </c:pt>
                <c:pt idx="126">
                  <c:v>2.0667732899999999E-8</c:v>
                </c:pt>
                <c:pt idx="127">
                  <c:v>1.39730905E-8</c:v>
                </c:pt>
                <c:pt idx="128">
                  <c:v>2.6153005699999999E-8</c:v>
                </c:pt>
                <c:pt idx="129">
                  <c:v>2.5721979E-8</c:v>
                </c:pt>
                <c:pt idx="130">
                  <c:v>2.2547428499999999E-8</c:v>
                </c:pt>
                <c:pt idx="131">
                  <c:v>1.87531001E-8</c:v>
                </c:pt>
                <c:pt idx="132">
                  <c:v>3.5542003399999999E-8</c:v>
                </c:pt>
                <c:pt idx="133">
                  <c:v>3.1909753399999997E-8</c:v>
                </c:pt>
                <c:pt idx="134">
                  <c:v>1.9497721000000001E-8</c:v>
                </c:pt>
                <c:pt idx="135">
                  <c:v>2.25850869E-8</c:v>
                </c:pt>
                <c:pt idx="136">
                  <c:v>3.0482915299999997E-8</c:v>
                </c:pt>
                <c:pt idx="137">
                  <c:v>3.10409419E-8</c:v>
                </c:pt>
                <c:pt idx="138">
                  <c:v>3.0777711000000003E-8</c:v>
                </c:pt>
                <c:pt idx="139">
                  <c:v>2.81991544E-8</c:v>
                </c:pt>
                <c:pt idx="140">
                  <c:v>2.6791839499999999E-8</c:v>
                </c:pt>
                <c:pt idx="141">
                  <c:v>2.4875337800000001E-8</c:v>
                </c:pt>
                <c:pt idx="142">
                  <c:v>1.6867018000000001E-8</c:v>
                </c:pt>
                <c:pt idx="143">
                  <c:v>2.1348571699999999E-8</c:v>
                </c:pt>
                <c:pt idx="144">
                  <c:v>2.6460017999999999E-8</c:v>
                </c:pt>
                <c:pt idx="145">
                  <c:v>3.1036551199999998E-8</c:v>
                </c:pt>
                <c:pt idx="146">
                  <c:v>1.55595631E-8</c:v>
                </c:pt>
                <c:pt idx="147">
                  <c:v>1.7205045700000001E-8</c:v>
                </c:pt>
                <c:pt idx="148">
                  <c:v>1.5431285700000001E-8</c:v>
                </c:pt>
                <c:pt idx="149">
                  <c:v>5.3523554399999999E-9</c:v>
                </c:pt>
                <c:pt idx="150">
                  <c:v>5.0484392699999998E-9</c:v>
                </c:pt>
                <c:pt idx="151">
                  <c:v>6.06035668E-9</c:v>
                </c:pt>
                <c:pt idx="152">
                  <c:v>4.0480681000000003E-9</c:v>
                </c:pt>
                <c:pt idx="153">
                  <c:v>4.81752202E-9</c:v>
                </c:pt>
                <c:pt idx="154">
                  <c:v>6.9621693400000001E-9</c:v>
                </c:pt>
                <c:pt idx="155">
                  <c:v>1.1407169E-8</c:v>
                </c:pt>
                <c:pt idx="156">
                  <c:v>1.6021609400000001E-8</c:v>
                </c:pt>
                <c:pt idx="157">
                  <c:v>1.6954654200000001E-8</c:v>
                </c:pt>
                <c:pt idx="158">
                  <c:v>1.5959985499999999E-8</c:v>
                </c:pt>
                <c:pt idx="159">
                  <c:v>1.2238639600000001E-8</c:v>
                </c:pt>
                <c:pt idx="160">
                  <c:v>8.0313455000000002E-9</c:v>
                </c:pt>
                <c:pt idx="161">
                  <c:v>5.9497456000000003E-9</c:v>
                </c:pt>
                <c:pt idx="162">
                  <c:v>6.5513024300000002E-9</c:v>
                </c:pt>
                <c:pt idx="163">
                  <c:v>1.1380350000000001E-8</c:v>
                </c:pt>
                <c:pt idx="164">
                  <c:v>2.4765751200000002E-8</c:v>
                </c:pt>
                <c:pt idx="165">
                  <c:v>4.98194224E-8</c:v>
                </c:pt>
                <c:pt idx="166">
                  <c:v>8.3502672999999995E-8</c:v>
                </c:pt>
                <c:pt idx="167">
                  <c:v>3.3831137100000001E-7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59-2E40-AA37-BC728CC200ED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Nel40Na8!$W$7:$W$174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Nel40Na8!$Y$7:$Y$174</c:f>
              <c:numCache>
                <c:formatCode>0.00E+00</c:formatCode>
                <c:ptCount val="168"/>
                <c:pt idx="0">
                  <c:v>0</c:v>
                </c:pt>
                <c:pt idx="1">
                  <c:v>2.0940976163450625E-2</c:v>
                </c:pt>
                <c:pt idx="2">
                  <c:v>0.10514242164427931</c:v>
                </c:pt>
                <c:pt idx="3">
                  <c:v>0.1112371577467119</c:v>
                </c:pt>
                <c:pt idx="4">
                  <c:v>0.16244390331890332</c:v>
                </c:pt>
                <c:pt idx="5">
                  <c:v>0.15468907816386521</c:v>
                </c:pt>
                <c:pt idx="6">
                  <c:v>0.22232935883014651</c:v>
                </c:pt>
                <c:pt idx="7">
                  <c:v>0.28081452991452993</c:v>
                </c:pt>
                <c:pt idx="8">
                  <c:v>0.21690079180251504</c:v>
                </c:pt>
                <c:pt idx="9">
                  <c:v>0.26869433962264716</c:v>
                </c:pt>
                <c:pt idx="10">
                  <c:v>0.3172018089315996</c:v>
                </c:pt>
                <c:pt idx="11">
                  <c:v>0.49975267175572657</c:v>
                </c:pt>
                <c:pt idx="12">
                  <c:v>0.32007052631578936</c:v>
                </c:pt>
                <c:pt idx="13">
                  <c:v>0.31115666666666675</c:v>
                </c:pt>
                <c:pt idx="14">
                  <c:v>0.41414923547400584</c:v>
                </c:pt>
                <c:pt idx="15">
                  <c:v>0.41698787878788257</c:v>
                </c:pt>
                <c:pt idx="16">
                  <c:v>0.37031888888888892</c:v>
                </c:pt>
                <c:pt idx="17">
                  <c:v>0.37136470588235249</c:v>
                </c:pt>
                <c:pt idx="18">
                  <c:v>0.37663111111111119</c:v>
                </c:pt>
                <c:pt idx="19">
                  <c:v>0.37893294117647092</c:v>
                </c:pt>
                <c:pt idx="20">
                  <c:v>0.37867529411764661</c:v>
                </c:pt>
                <c:pt idx="21">
                  <c:v>0.39300487804877887</c:v>
                </c:pt>
                <c:pt idx="22">
                  <c:v>0.43801930501930636</c:v>
                </c:pt>
                <c:pt idx="23">
                  <c:v>0.41805333333333261</c:v>
                </c:pt>
                <c:pt idx="24">
                  <c:v>0.41045444444444379</c:v>
                </c:pt>
                <c:pt idx="25">
                  <c:v>0.39145368421052695</c:v>
                </c:pt>
                <c:pt idx="26">
                  <c:v>0.3858768421052638</c:v>
                </c:pt>
                <c:pt idx="27">
                  <c:v>0.38174421052631502</c:v>
                </c:pt>
                <c:pt idx="28">
                  <c:v>0.38412300000000033</c:v>
                </c:pt>
                <c:pt idx="29">
                  <c:v>0.39349340101523161</c:v>
                </c:pt>
                <c:pt idx="30">
                  <c:v>0.38940620073568039</c:v>
                </c:pt>
                <c:pt idx="31">
                  <c:v>0.39229523809523831</c:v>
                </c:pt>
                <c:pt idx="32">
                  <c:v>0.38495478260869548</c:v>
                </c:pt>
                <c:pt idx="33">
                  <c:v>0.37257304347826076</c:v>
                </c:pt>
                <c:pt idx="34">
                  <c:v>0.3565433333333331</c:v>
                </c:pt>
                <c:pt idx="35">
                  <c:v>0.35542230769230815</c:v>
                </c:pt>
                <c:pt idx="36">
                  <c:v>0.3427837037037032</c:v>
                </c:pt>
                <c:pt idx="37">
                  <c:v>0.33277517241379317</c:v>
                </c:pt>
                <c:pt idx="38">
                  <c:v>0.31911548387096828</c:v>
                </c:pt>
                <c:pt idx="39">
                  <c:v>0.31046176470588199</c:v>
                </c:pt>
                <c:pt idx="40">
                  <c:v>0.29405166666666621</c:v>
                </c:pt>
                <c:pt idx="41">
                  <c:v>0.27645853658536651</c:v>
                </c:pt>
                <c:pt idx="42">
                  <c:v>0.25894088888888844</c:v>
                </c:pt>
                <c:pt idx="43">
                  <c:v>0.2424894117647059</c:v>
                </c:pt>
                <c:pt idx="44">
                  <c:v>0.22354233333333332</c:v>
                </c:pt>
                <c:pt idx="45">
                  <c:v>0.20168333333333341</c:v>
                </c:pt>
                <c:pt idx="46">
                  <c:v>0.18470454545454601</c:v>
                </c:pt>
                <c:pt idx="47">
                  <c:v>0.17841454545454494</c:v>
                </c:pt>
                <c:pt idx="48">
                  <c:v>0.176784545454546</c:v>
                </c:pt>
                <c:pt idx="49">
                  <c:v>0.17031181818181768</c:v>
                </c:pt>
                <c:pt idx="50">
                  <c:v>0.16080369230769267</c:v>
                </c:pt>
                <c:pt idx="51">
                  <c:v>0.15214153846153819</c:v>
                </c:pt>
                <c:pt idx="52">
                  <c:v>0.14445353846153822</c:v>
                </c:pt>
                <c:pt idx="53">
                  <c:v>0.13618892307692282</c:v>
                </c:pt>
                <c:pt idx="54">
                  <c:v>0.13065142857142864</c:v>
                </c:pt>
                <c:pt idx="55">
                  <c:v>0.12201790476190483</c:v>
                </c:pt>
                <c:pt idx="56">
                  <c:v>0.11150209523809529</c:v>
                </c:pt>
                <c:pt idx="57">
                  <c:v>0.10237142857142863</c:v>
                </c:pt>
                <c:pt idx="58">
                  <c:v>9.151390476190481E-2</c:v>
                </c:pt>
                <c:pt idx="59">
                  <c:v>8.0484190476190515E-2</c:v>
                </c:pt>
                <c:pt idx="60">
                  <c:v>7.0508571428571296E-2</c:v>
                </c:pt>
                <c:pt idx="61">
                  <c:v>6.2104761904761933E-2</c:v>
                </c:pt>
                <c:pt idx="62">
                  <c:v>5.4441333333333404E-2</c:v>
                </c:pt>
                <c:pt idx="63">
                  <c:v>4.7624740740740711E-2</c:v>
                </c:pt>
                <c:pt idx="64">
                  <c:v>4.2474814814814792E-2</c:v>
                </c:pt>
                <c:pt idx="65">
                  <c:v>3.7907851851851908E-2</c:v>
                </c:pt>
                <c:pt idx="66">
                  <c:v>3.4079323943661956E-2</c:v>
                </c:pt>
                <c:pt idx="67">
                  <c:v>3.0445183098591531E-2</c:v>
                </c:pt>
                <c:pt idx="68">
                  <c:v>2.7699267605633789E-2</c:v>
                </c:pt>
                <c:pt idx="69">
                  <c:v>2.536518309859161E-2</c:v>
                </c:pt>
                <c:pt idx="70">
                  <c:v>2.3188835164835154E-2</c:v>
                </c:pt>
                <c:pt idx="71">
                  <c:v>2.1258285714285702E-2</c:v>
                </c:pt>
                <c:pt idx="72">
                  <c:v>1.9594549450549437E-2</c:v>
                </c:pt>
                <c:pt idx="73">
                  <c:v>1.8240791208791237E-2</c:v>
                </c:pt>
                <c:pt idx="74">
                  <c:v>1.6598176890859809E-2</c:v>
                </c:pt>
                <c:pt idx="75">
                  <c:v>1.4919862000985723E-2</c:v>
                </c:pt>
                <c:pt idx="76">
                  <c:v>1.360768662232076E-2</c:v>
                </c:pt>
                <c:pt idx="77">
                  <c:v>1.2445243962543108E-2</c:v>
                </c:pt>
                <c:pt idx="78">
                  <c:v>1.0858764394077867E-2</c:v>
                </c:pt>
                <c:pt idx="79">
                  <c:v>9.1397495658532106E-3</c:v>
                </c:pt>
                <c:pt idx="80">
                  <c:v>7.9322244562237271E-3</c:v>
                </c:pt>
                <c:pt idx="81">
                  <c:v>7.0085732565579066E-3</c:v>
                </c:pt>
                <c:pt idx="82">
                  <c:v>6.0469989722507708E-3</c:v>
                </c:pt>
                <c:pt idx="83">
                  <c:v>5.1522673521850896E-3</c:v>
                </c:pt>
                <c:pt idx="84">
                  <c:v>4.5116238437821173E-3</c:v>
                </c:pt>
                <c:pt idx="85">
                  <c:v>4.0115107913669063E-3</c:v>
                </c:pt>
                <c:pt idx="86">
                  <c:v>3.4915491329479752E-3</c:v>
                </c:pt>
                <c:pt idx="87">
                  <c:v>2.9970231213872853E-3</c:v>
                </c:pt>
                <c:pt idx="88">
                  <c:v>2.6354682080924844E-3</c:v>
                </c:pt>
                <c:pt idx="89">
                  <c:v>2.3544046242774557E-3</c:v>
                </c:pt>
                <c:pt idx="90">
                  <c:v>2.0626881196164478E-3</c:v>
                </c:pt>
                <c:pt idx="91">
                  <c:v>1.7829579067121736E-3</c:v>
                </c:pt>
                <c:pt idx="92">
                  <c:v>1.5688556566970078E-3</c:v>
                </c:pt>
                <c:pt idx="93">
                  <c:v>1.406845441248172E-3</c:v>
                </c:pt>
                <c:pt idx="94">
                  <c:v>1.2247797477609218E-3</c:v>
                </c:pt>
                <c:pt idx="95">
                  <c:v>1.0694726259025682E-3</c:v>
                </c:pt>
                <c:pt idx="96">
                  <c:v>9.6032172561923016E-4</c:v>
                </c:pt>
                <c:pt idx="97">
                  <c:v>8.3571010784134494E-4</c:v>
                </c:pt>
                <c:pt idx="98">
                  <c:v>5.9789027367339093E-4</c:v>
                </c:pt>
                <c:pt idx="99">
                  <c:v>3.5973265895953758E-4</c:v>
                </c:pt>
                <c:pt idx="100">
                  <c:v>2.1636016415423997E-4</c:v>
                </c:pt>
                <c:pt idx="101">
                  <c:v>1.301535438468217E-4</c:v>
                </c:pt>
                <c:pt idx="102">
                  <c:v>7.8245663625851219E-5</c:v>
                </c:pt>
                <c:pt idx="103">
                  <c:v>4.7089595375722535E-5</c:v>
                </c:pt>
                <c:pt idx="104">
                  <c:v>2.8329202389175571E-5</c:v>
                </c:pt>
                <c:pt idx="105">
                  <c:v>1.7035735502444822E-5</c:v>
                </c:pt>
                <c:pt idx="106">
                  <c:v>1.0255839650520366E-5</c:v>
                </c:pt>
                <c:pt idx="107">
                  <c:v>6.1794653179190767E-6</c:v>
                </c:pt>
                <c:pt idx="108">
                  <c:v>3.7285766527162648E-6</c:v>
                </c:pt>
                <c:pt idx="109">
                  <c:v>2.253886578622675E-6</c:v>
                </c:pt>
                <c:pt idx="110">
                  <c:v>1.3658897597327508E-6</c:v>
                </c:pt>
                <c:pt idx="111">
                  <c:v>8.3219653179190758E-7</c:v>
                </c:pt>
                <c:pt idx="112">
                  <c:v>5.1160456706350815E-7</c:v>
                </c:pt>
                <c:pt idx="113">
                  <c:v>3.1827308869899005E-7</c:v>
                </c:pt>
                <c:pt idx="114">
                  <c:v>2.008647051265579E-7</c:v>
                </c:pt>
                <c:pt idx="115">
                  <c:v>1.3068265895953754E-7</c:v>
                </c:pt>
                <c:pt idx="116">
                  <c:v>8.6989557514932367E-8</c:v>
                </c:pt>
                <c:pt idx="117">
                  <c:v>6.0665813645295433E-8</c:v>
                </c:pt>
                <c:pt idx="118">
                  <c:v>4.7321248364791637E-8</c:v>
                </c:pt>
                <c:pt idx="119">
                  <c:v>4.0626424967295842E-8</c:v>
                </c:pt>
                <c:pt idx="120">
                  <c:v>2.3096449999999982E-8</c:v>
                </c:pt>
                <c:pt idx="121">
                  <c:v>1.4361512195121199E-8</c:v>
                </c:pt>
                <c:pt idx="122">
                  <c:v>1.8010468085105811E-8</c:v>
                </c:pt>
                <c:pt idx="123">
                  <c:v>2.6767106382980406E-8</c:v>
                </c:pt>
                <c:pt idx="124">
                  <c:v>3.4654645712710209E-8</c:v>
                </c:pt>
                <c:pt idx="125">
                  <c:v>3.1067769506479201E-8</c:v>
                </c:pt>
                <c:pt idx="126">
                  <c:v>1.90682600000021E-8</c:v>
                </c:pt>
                <c:pt idx="127">
                  <c:v>1.3019879999995652E-8</c:v>
                </c:pt>
                <c:pt idx="128">
                  <c:v>2.4324833333333313E-8</c:v>
                </c:pt>
                <c:pt idx="129">
                  <c:v>2.3933749999999981E-8</c:v>
                </c:pt>
                <c:pt idx="130">
                  <c:v>2.1002647584973228E-8</c:v>
                </c:pt>
                <c:pt idx="131">
                  <c:v>1.7479856887298798E-8</c:v>
                </c:pt>
                <c:pt idx="132">
                  <c:v>3.313477443609028E-8</c:v>
                </c:pt>
                <c:pt idx="133">
                  <c:v>2.968890977443589E-8</c:v>
                </c:pt>
                <c:pt idx="134">
                  <c:v>1.8138414766558104E-8</c:v>
                </c:pt>
                <c:pt idx="135">
                  <c:v>2.1017242128121601E-8</c:v>
                </c:pt>
                <c:pt idx="136">
                  <c:v>2.8664697045568353E-8</c:v>
                </c:pt>
                <c:pt idx="137">
                  <c:v>2.8979769654481726E-8</c:v>
                </c:pt>
                <c:pt idx="138">
                  <c:v>2.8462234794907888E-8</c:v>
                </c:pt>
                <c:pt idx="139">
                  <c:v>2.6036045197740368E-8</c:v>
                </c:pt>
                <c:pt idx="140">
                  <c:v>2.476380397865112E-8</c:v>
                </c:pt>
                <c:pt idx="141">
                  <c:v>2.3022222222222204E-8</c:v>
                </c:pt>
                <c:pt idx="142">
                  <c:v>1.5638351063829663E-8</c:v>
                </c:pt>
                <c:pt idx="143">
                  <c:v>1.9786436170213077E-8</c:v>
                </c:pt>
                <c:pt idx="144">
                  <c:v>2.4729175525631926E-8</c:v>
                </c:pt>
                <c:pt idx="145">
                  <c:v>2.9546786389413959E-8</c:v>
                </c:pt>
                <c:pt idx="146">
                  <c:v>1.4999485530546882E-8</c:v>
                </c:pt>
                <c:pt idx="147">
                  <c:v>1.6637179487179423E-8</c:v>
                </c:pt>
                <c:pt idx="148">
                  <c:v>1.502186643835622E-8</c:v>
                </c:pt>
                <c:pt idx="149">
                  <c:v>5.0959965782720179E-9</c:v>
                </c:pt>
                <c:pt idx="150">
                  <c:v>4.6968149466192139E-9</c:v>
                </c:pt>
                <c:pt idx="151">
                  <c:v>5.6783036773428204E-9</c:v>
                </c:pt>
                <c:pt idx="152">
                  <c:v>3.798568965517238E-9</c:v>
                </c:pt>
                <c:pt idx="153">
                  <c:v>4.5693017241379447E-9</c:v>
                </c:pt>
                <c:pt idx="154">
                  <c:v>6.6871602209944622E-9</c:v>
                </c:pt>
                <c:pt idx="155">
                  <c:v>1.0947624309392281E-8</c:v>
                </c:pt>
                <c:pt idx="156">
                  <c:v>1.5258716490657893E-8</c:v>
                </c:pt>
                <c:pt idx="157">
                  <c:v>1.6066000000000086E-8</c:v>
                </c:pt>
                <c:pt idx="158">
                  <c:v>1.4986400000000001E-8</c:v>
                </c:pt>
                <c:pt idx="159">
                  <c:v>1.1335199999999999E-8</c:v>
                </c:pt>
                <c:pt idx="160">
                  <c:v>7.37636E-9</c:v>
                </c:pt>
                <c:pt idx="161">
                  <c:v>5.4617760000000001E-9</c:v>
                </c:pt>
                <c:pt idx="162">
                  <c:v>6.0821199999999997E-9</c:v>
                </c:pt>
                <c:pt idx="163">
                  <c:v>1.064896E-8</c:v>
                </c:pt>
                <c:pt idx="164">
                  <c:v>2.3312639999999999E-8</c:v>
                </c:pt>
                <c:pt idx="165">
                  <c:v>4.7215919999999998E-8</c:v>
                </c:pt>
                <c:pt idx="166">
                  <c:v>8.0150399999999995E-8</c:v>
                </c:pt>
                <c:pt idx="167">
                  <c:v>3.3527119999999997E-7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59-2E40-AA37-BC728CC20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Nel40Na8!$W$7:$W$174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Nel40Na8!$Z$7:$Z$174</c:f>
              <c:numCache>
                <c:formatCode>General</c:formatCode>
                <c:ptCount val="168"/>
                <c:pt idx="0">
                  <c:v>1E-10</c:v>
                </c:pt>
                <c:pt idx="1">
                  <c:v>0.85906331488969601</c:v>
                </c:pt>
                <c:pt idx="2">
                  <c:v>0.9002141031164832</c:v>
                </c:pt>
                <c:pt idx="3">
                  <c:v>0.86539181016467037</c:v>
                </c:pt>
                <c:pt idx="4">
                  <c:v>0.86440944308224943</c:v>
                </c:pt>
                <c:pt idx="5">
                  <c:v>0.86922037803835783</c:v>
                </c:pt>
                <c:pt idx="6">
                  <c:v>0.86681217907541874</c:v>
                </c:pt>
                <c:pt idx="7">
                  <c:v>0.87758877745751818</c:v>
                </c:pt>
                <c:pt idx="8">
                  <c:v>0.88112027352121436</c:v>
                </c:pt>
                <c:pt idx="9">
                  <c:v>0.74946871706644114</c:v>
                </c:pt>
                <c:pt idx="10">
                  <c:v>0.87489505162261916</c:v>
                </c:pt>
                <c:pt idx="11">
                  <c:v>0.86047013713653542</c:v>
                </c:pt>
                <c:pt idx="12">
                  <c:v>0.86469995593076554</c:v>
                </c:pt>
                <c:pt idx="13">
                  <c:v>0.88179860627550943</c:v>
                </c:pt>
                <c:pt idx="14">
                  <c:v>0.88075191683625453</c:v>
                </c:pt>
                <c:pt idx="15">
                  <c:v>0.84206070694591051</c:v>
                </c:pt>
                <c:pt idx="16">
                  <c:v>0.87788996930573349</c:v>
                </c:pt>
                <c:pt idx="17">
                  <c:v>0.87978665938034706</c:v>
                </c:pt>
                <c:pt idx="18">
                  <c:v>0.87693662381109694</c:v>
                </c:pt>
                <c:pt idx="19">
                  <c:v>0.8826699071386207</c:v>
                </c:pt>
                <c:pt idx="20">
                  <c:v>0.88449251694762654</c:v>
                </c:pt>
                <c:pt idx="21">
                  <c:v>0.88013466834645249</c:v>
                </c:pt>
                <c:pt idx="22">
                  <c:v>0.88420708987456431</c:v>
                </c:pt>
                <c:pt idx="23">
                  <c:v>0.8860886577470195</c:v>
                </c:pt>
                <c:pt idx="24">
                  <c:v>0.88680603396235747</c:v>
                </c:pt>
                <c:pt idx="25">
                  <c:v>0.88353396570408138</c:v>
                </c:pt>
                <c:pt idx="26">
                  <c:v>0.88701073153964982</c:v>
                </c:pt>
                <c:pt idx="27">
                  <c:v>0.88881993136765769</c:v>
                </c:pt>
                <c:pt idx="28">
                  <c:v>0.88756373088828244</c:v>
                </c:pt>
                <c:pt idx="29">
                  <c:v>0.87806707077821011</c:v>
                </c:pt>
                <c:pt idx="30">
                  <c:v>0.88971339784896919</c:v>
                </c:pt>
                <c:pt idx="31">
                  <c:v>0.88822392974193354</c:v>
                </c:pt>
                <c:pt idx="32">
                  <c:v>0.89451674990625696</c:v>
                </c:pt>
                <c:pt idx="33">
                  <c:v>0.8882589355107493</c:v>
                </c:pt>
                <c:pt idx="34">
                  <c:v>0.89517520077036039</c:v>
                </c:pt>
                <c:pt idx="35">
                  <c:v>0.89650227378481395</c:v>
                </c:pt>
                <c:pt idx="36">
                  <c:v>0.8995867734323354</c:v>
                </c:pt>
                <c:pt idx="37">
                  <c:v>0.89708800339464956</c:v>
                </c:pt>
                <c:pt idx="38">
                  <c:v>0.90101177640210994</c:v>
                </c:pt>
                <c:pt idx="39">
                  <c:v>0.89979158710459861</c:v>
                </c:pt>
                <c:pt idx="40">
                  <c:v>0.90223879023527753</c:v>
                </c:pt>
                <c:pt idx="41">
                  <c:v>0.90154129830257046</c:v>
                </c:pt>
                <c:pt idx="42">
                  <c:v>0.90808080565792093</c:v>
                </c:pt>
                <c:pt idx="43">
                  <c:v>0.90999298234974479</c:v>
                </c:pt>
                <c:pt idx="44">
                  <c:v>0.90871412573606503</c:v>
                </c:pt>
                <c:pt idx="45">
                  <c:v>0.91564818940583392</c:v>
                </c:pt>
                <c:pt idx="46">
                  <c:v>0.91369095754890828</c:v>
                </c:pt>
                <c:pt idx="47">
                  <c:v>0.91515115308576822</c:v>
                </c:pt>
                <c:pt idx="48">
                  <c:v>0.92346966518051998</c:v>
                </c:pt>
                <c:pt idx="49">
                  <c:v>0.92312490512055712</c:v>
                </c:pt>
                <c:pt idx="50">
                  <c:v>0.92513019984232825</c:v>
                </c:pt>
                <c:pt idx="51">
                  <c:v>0.92569579237956723</c:v>
                </c:pt>
                <c:pt idx="52">
                  <c:v>0.92338503729706167</c:v>
                </c:pt>
                <c:pt idx="53">
                  <c:v>0.92699154342158363</c:v>
                </c:pt>
                <c:pt idx="54">
                  <c:v>0.92914511021693447</c:v>
                </c:pt>
                <c:pt idx="55">
                  <c:v>0.93057518256493144</c:v>
                </c:pt>
                <c:pt idx="56">
                  <c:v>0.9285063996234959</c:v>
                </c:pt>
                <c:pt idx="57">
                  <c:v>0.9351828741278253</c:v>
                </c:pt>
                <c:pt idx="58">
                  <c:v>0.94130466101430277</c:v>
                </c:pt>
                <c:pt idx="59">
                  <c:v>0.94161628826246813</c:v>
                </c:pt>
                <c:pt idx="60">
                  <c:v>0.94410042142799422</c:v>
                </c:pt>
                <c:pt idx="61">
                  <c:v>0.94918016416193796</c:v>
                </c:pt>
                <c:pt idx="62">
                  <c:v>0.95068427848938186</c:v>
                </c:pt>
                <c:pt idx="63">
                  <c:v>0.95725562577185275</c:v>
                </c:pt>
                <c:pt idx="64">
                  <c:v>0.95623429500706347</c:v>
                </c:pt>
                <c:pt idx="65">
                  <c:v>0.96292709601841353</c:v>
                </c:pt>
                <c:pt idx="66">
                  <c:v>0.96337011128138539</c:v>
                </c:pt>
                <c:pt idx="67">
                  <c:v>0.96879539546485816</c:v>
                </c:pt>
                <c:pt idx="68">
                  <c:v>0.96753011601466088</c:v>
                </c:pt>
                <c:pt idx="69">
                  <c:v>0.97103150820021444</c:v>
                </c:pt>
                <c:pt idx="70">
                  <c:v>0.97417517695139422</c:v>
                </c:pt>
                <c:pt idx="71">
                  <c:v>0.97311316058276498</c:v>
                </c:pt>
                <c:pt idx="72">
                  <c:v>0.97513479696080607</c:v>
                </c:pt>
                <c:pt idx="73">
                  <c:v>0.97469080131958641</c:v>
                </c:pt>
                <c:pt idx="74">
                  <c:v>0.97560027263700111</c:v>
                </c:pt>
                <c:pt idx="75">
                  <c:v>0.97616874734081116</c:v>
                </c:pt>
                <c:pt idx="76">
                  <c:v>0.97515058718606118</c:v>
                </c:pt>
                <c:pt idx="77">
                  <c:v>0.97905973050207262</c:v>
                </c:pt>
                <c:pt idx="78">
                  <c:v>0.98004512426883095</c:v>
                </c:pt>
                <c:pt idx="79">
                  <c:v>0.98179126740244826</c:v>
                </c:pt>
                <c:pt idx="80">
                  <c:v>0.98068156075645407</c:v>
                </c:pt>
                <c:pt idx="81">
                  <c:v>0.98226303528445125</c:v>
                </c:pt>
                <c:pt idx="82">
                  <c:v>0.98534934061386237</c:v>
                </c:pt>
                <c:pt idx="83">
                  <c:v>0.9882775449997806</c:v>
                </c:pt>
                <c:pt idx="84">
                  <c:v>0.9871554265628808</c:v>
                </c:pt>
                <c:pt idx="85">
                  <c:v>0.98927236056312773</c:v>
                </c:pt>
                <c:pt idx="86">
                  <c:v>0.99089815387442559</c:v>
                </c:pt>
                <c:pt idx="87">
                  <c:v>0.99295580630104952</c:v>
                </c:pt>
                <c:pt idx="88">
                  <c:v>0.99346769274635072</c:v>
                </c:pt>
                <c:pt idx="89">
                  <c:v>0.99422492882605995</c:v>
                </c:pt>
                <c:pt idx="90">
                  <c:v>0.99478422379314979</c:v>
                </c:pt>
                <c:pt idx="91">
                  <c:v>0.9959280436824437</c:v>
                </c:pt>
                <c:pt idx="92">
                  <c:v>0.99851493240499067</c:v>
                </c:pt>
                <c:pt idx="93">
                  <c:v>0.99880217741141708</c:v>
                </c:pt>
                <c:pt idx="94">
                  <c:v>1.0012514513257427</c:v>
                </c:pt>
                <c:pt idx="95">
                  <c:v>1.0015215294510775</c:v>
                </c:pt>
                <c:pt idx="96">
                  <c:v>1.0020840009419545</c:v>
                </c:pt>
                <c:pt idx="97">
                  <c:v>1.0039558192818732</c:v>
                </c:pt>
                <c:pt idx="98">
                  <c:v>1.005983616867739</c:v>
                </c:pt>
                <c:pt idx="99">
                  <c:v>1.0100468443730291</c:v>
                </c:pt>
                <c:pt idx="100">
                  <c:v>1.0146687485571397</c:v>
                </c:pt>
                <c:pt idx="101">
                  <c:v>1.0191319735105246</c:v>
                </c:pt>
                <c:pt idx="102">
                  <c:v>1.0240745120797521</c:v>
                </c:pt>
                <c:pt idx="103">
                  <c:v>1.0282792199349415</c:v>
                </c:pt>
                <c:pt idx="104">
                  <c:v>1.0328824086900648</c:v>
                </c:pt>
                <c:pt idx="105">
                  <c:v>1.0381893577451828</c:v>
                </c:pt>
                <c:pt idx="106">
                  <c:v>1.0429146968436955</c:v>
                </c:pt>
                <c:pt idx="107">
                  <c:v>1.0474447799279263</c:v>
                </c:pt>
                <c:pt idx="108">
                  <c:v>1.0520468788384334</c:v>
                </c:pt>
                <c:pt idx="109">
                  <c:v>1.0562168489661774</c:v>
                </c:pt>
                <c:pt idx="110">
                  <c:v>1.0610116224046913</c:v>
                </c:pt>
                <c:pt idx="111">
                  <c:v>1.0654159337709244</c:v>
                </c:pt>
                <c:pt idx="112">
                  <c:v>1.0688731692501052</c:v>
                </c:pt>
                <c:pt idx="113">
                  <c:v>1.0725113247725337</c:v>
                </c:pt>
                <c:pt idx="114">
                  <c:v>1.0753715734374698</c:v>
                </c:pt>
                <c:pt idx="115">
                  <c:v>1.0764811652903166</c:v>
                </c:pt>
                <c:pt idx="116">
                  <c:v>1.0760532985115137</c:v>
                </c:pt>
                <c:pt idx="117">
                  <c:v>1.0756762182659787</c:v>
                </c:pt>
                <c:pt idx="118">
                  <c:v>1.0765419248301842</c:v>
                </c:pt>
                <c:pt idx="119">
                  <c:v>1.0778299797545445</c:v>
                </c:pt>
                <c:pt idx="120">
                  <c:v>1.0787255530611854</c:v>
                </c:pt>
                <c:pt idx="121">
                  <c:v>1.0751511672458454</c:v>
                </c:pt>
                <c:pt idx="122">
                  <c:v>1.0711192073876998</c:v>
                </c:pt>
                <c:pt idx="123">
                  <c:v>1.0805038724092244</c:v>
                </c:pt>
                <c:pt idx="124">
                  <c:v>1.078012821418002</c:v>
                </c:pt>
                <c:pt idx="125">
                  <c:v>1.0782487424149909</c:v>
                </c:pt>
                <c:pt idx="126">
                  <c:v>1.0838814291391938</c:v>
                </c:pt>
                <c:pt idx="127">
                  <c:v>1.0732119266847824</c:v>
                </c:pt>
                <c:pt idx="128">
                  <c:v>1.0751566245743385</c:v>
                </c:pt>
                <c:pt idx="129">
                  <c:v>1.0747157883741587</c:v>
                </c:pt>
                <c:pt idx="130">
                  <c:v>1.0735517228852622</c:v>
                </c:pt>
                <c:pt idx="131">
                  <c:v>1.0728405970890051</c:v>
                </c:pt>
                <c:pt idx="132">
                  <c:v>1.0726496258048395</c:v>
                </c:pt>
                <c:pt idx="133">
                  <c:v>1.0748038120105172</c:v>
                </c:pt>
                <c:pt idx="134">
                  <c:v>1.0749407404636075</c:v>
                </c:pt>
                <c:pt idx="135">
                  <c:v>1.0745980258647057</c:v>
                </c:pt>
                <c:pt idx="136">
                  <c:v>1.0634305763476661</c:v>
                </c:pt>
                <c:pt idx="137">
                  <c:v>1.0711245213503453</c:v>
                </c:pt>
                <c:pt idx="138">
                  <c:v>1.0813525790148555</c:v>
                </c:pt>
                <c:pt idx="139">
                  <c:v>1.0830813276682807</c:v>
                </c:pt>
                <c:pt idx="140">
                  <c:v>1.0818951532283672</c:v>
                </c:pt>
                <c:pt idx="141">
                  <c:v>1.0804924720077229</c:v>
                </c:pt>
                <c:pt idx="142">
                  <c:v>1.0785675504505172</c:v>
                </c:pt>
                <c:pt idx="143">
                  <c:v>1.0789498177614518</c:v>
                </c:pt>
                <c:pt idx="144">
                  <c:v>1.0699919199721821</c:v>
                </c:pt>
                <c:pt idx="145">
                  <c:v>1.0504205361270622</c:v>
                </c:pt>
                <c:pt idx="146">
                  <c:v>1.0373397853088031</c:v>
                </c:pt>
                <c:pt idx="147">
                  <c:v>1.0341323607921749</c:v>
                </c:pt>
                <c:pt idx="148">
                  <c:v>1.0272548862901874</c:v>
                </c:pt>
                <c:pt idx="149">
                  <c:v>1.0503059328613029</c:v>
                </c:pt>
                <c:pt idx="150">
                  <c:v>1.0748644192664831</c:v>
                </c:pt>
                <c:pt idx="151">
                  <c:v>1.067282946521797</c:v>
                </c:pt>
                <c:pt idx="152">
                  <c:v>1.0656824021750488</c:v>
                </c:pt>
                <c:pt idx="153">
                  <c:v>1.0543234635941852</c:v>
                </c:pt>
                <c:pt idx="154">
                  <c:v>1.0411249483962028</c:v>
                </c:pt>
                <c:pt idx="155">
                  <c:v>1.0419766588275652</c:v>
                </c:pt>
                <c:pt idx="156">
                  <c:v>1.04999718749668</c:v>
                </c:pt>
                <c:pt idx="157">
                  <c:v>1.0553127225196011</c:v>
                </c:pt>
                <c:pt idx="158">
                  <c:v>1.0649646012384562</c:v>
                </c:pt>
                <c:pt idx="159">
                  <c:v>1.0797021314136497</c:v>
                </c:pt>
                <c:pt idx="160">
                  <c:v>1.0887952187799945</c:v>
                </c:pt>
                <c:pt idx="161">
                  <c:v>1.0893426607023065</c:v>
                </c:pt>
                <c:pt idx="162">
                  <c:v>1.0771412648879011</c:v>
                </c:pt>
                <c:pt idx="163">
                  <c:v>1.0686818243283851</c:v>
                </c:pt>
                <c:pt idx="164">
                  <c:v>1.0623314733981224</c:v>
                </c:pt>
                <c:pt idx="165">
                  <c:v>1.055140350966369</c:v>
                </c:pt>
                <c:pt idx="166">
                  <c:v>1.0418247819100093</c:v>
                </c:pt>
                <c:pt idx="167">
                  <c:v>1.0090677964585089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F1-4346-840D-F11421434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orientation val="minMax"/>
          <c:max val="1.10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Nel40Na16!$W$7:$W$174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Nel40Na16!$X$7:$X$174</c:f>
              <c:numCache>
                <c:formatCode>General</c:formatCode>
                <c:ptCount val="168"/>
                <c:pt idx="0">
                  <c:v>0</c:v>
                </c:pt>
                <c:pt idx="1">
                  <c:v>1.82909552E-2</c:v>
                </c:pt>
                <c:pt idx="2">
                  <c:v>9.51008624E-2</c:v>
                </c:pt>
                <c:pt idx="3">
                  <c:v>9.6751217E-2</c:v>
                </c:pt>
                <c:pt idx="4">
                  <c:v>0.14112998800000001</c:v>
                </c:pt>
                <c:pt idx="5">
                  <c:v>0.13514356399999999</c:v>
                </c:pt>
                <c:pt idx="6">
                  <c:v>0.193674239</c:v>
                </c:pt>
                <c:pt idx="7">
                  <c:v>0.247645003</c:v>
                </c:pt>
                <c:pt idx="8">
                  <c:v>0.19208567400000001</c:v>
                </c:pt>
                <c:pt idx="9">
                  <c:v>0.202341508</c:v>
                </c:pt>
                <c:pt idx="10">
                  <c:v>0.27886701699999999</c:v>
                </c:pt>
                <c:pt idx="11">
                  <c:v>0.43202631600000002</c:v>
                </c:pt>
                <c:pt idx="12">
                  <c:v>0.27809296999999999</c:v>
                </c:pt>
                <c:pt idx="13">
                  <c:v>0.275706389</c:v>
                </c:pt>
                <c:pt idx="14">
                  <c:v>0.36646785700000001</c:v>
                </c:pt>
                <c:pt idx="15">
                  <c:v>0.35276811800000002</c:v>
                </c:pt>
                <c:pt idx="16">
                  <c:v>0.32662938899999999</c:v>
                </c:pt>
                <c:pt idx="17">
                  <c:v>0.32826218200000001</c:v>
                </c:pt>
                <c:pt idx="18">
                  <c:v>0.33183906800000001</c:v>
                </c:pt>
                <c:pt idx="19">
                  <c:v>0.33604777000000002</c:v>
                </c:pt>
                <c:pt idx="20">
                  <c:v>0.33651129499999999</c:v>
                </c:pt>
                <c:pt idx="21">
                  <c:v>0.34752445199999998</c:v>
                </c:pt>
                <c:pt idx="22">
                  <c:v>0.389028877</c:v>
                </c:pt>
                <c:pt idx="23">
                  <c:v>0.37211450099999999</c:v>
                </c:pt>
                <c:pt idx="24">
                  <c:v>0.36565802400000003</c:v>
                </c:pt>
                <c:pt idx="25">
                  <c:v>0.34744910699999998</c:v>
                </c:pt>
                <c:pt idx="26">
                  <c:v>0.34384427000000001</c:v>
                </c:pt>
                <c:pt idx="27">
                  <c:v>0.34085004200000002</c:v>
                </c:pt>
                <c:pt idx="28">
                  <c:v>0.34247398499999998</c:v>
                </c:pt>
                <c:pt idx="29">
                  <c:v>0.347050572</c:v>
                </c:pt>
                <c:pt idx="30">
                  <c:v>0.34799611499999999</c:v>
                </c:pt>
                <c:pt idx="31">
                  <c:v>0.34998119500000002</c:v>
                </c:pt>
                <c:pt idx="32">
                  <c:v>0.34584986200000001</c:v>
                </c:pt>
                <c:pt idx="33">
                  <c:v>0.33238279100000001</c:v>
                </c:pt>
                <c:pt idx="34">
                  <c:v>0.32055593900000001</c:v>
                </c:pt>
                <c:pt idx="35">
                  <c:v>0.32000701599999998</c:v>
                </c:pt>
                <c:pt idx="36">
                  <c:v>0.30967723600000002</c:v>
                </c:pt>
                <c:pt idx="37">
                  <c:v>0.29978601999999999</c:v>
                </c:pt>
                <c:pt idx="38">
                  <c:v>0.28872877499999999</c:v>
                </c:pt>
                <c:pt idx="39">
                  <c:v>0.28051041399999999</c:v>
                </c:pt>
                <c:pt idx="40">
                  <c:v>0.26639019200000003</c:v>
                </c:pt>
                <c:pt idx="41">
                  <c:v>0.25024798300000001</c:v>
                </c:pt>
                <c:pt idx="42">
                  <c:v>0.23607916000000001</c:v>
                </c:pt>
                <c:pt idx="43">
                  <c:v>0.22153308799999999</c:v>
                </c:pt>
                <c:pt idx="44">
                  <c:v>0.20392249000000001</c:v>
                </c:pt>
                <c:pt idx="45">
                  <c:v>0.185370585</c:v>
                </c:pt>
                <c:pt idx="46">
                  <c:v>0.16939005600000001</c:v>
                </c:pt>
                <c:pt idx="47">
                  <c:v>0.163876354</c:v>
                </c:pt>
                <c:pt idx="48">
                  <c:v>0.16385714500000001</c:v>
                </c:pt>
                <c:pt idx="49">
                  <c:v>0.15779431299999999</c:v>
                </c:pt>
                <c:pt idx="50">
                  <c:v>0.149301081</c:v>
                </c:pt>
                <c:pt idx="51">
                  <c:v>0.14133844100000001</c:v>
                </c:pt>
                <c:pt idx="52">
                  <c:v>0.13385517699999999</c:v>
                </c:pt>
                <c:pt idx="53">
                  <c:v>0.12668453599999999</c:v>
                </c:pt>
                <c:pt idx="54">
                  <c:v>0.121813373</c:v>
                </c:pt>
                <c:pt idx="55">
                  <c:v>0.113933355</c:v>
                </c:pt>
                <c:pt idx="56">
                  <c:v>0.103874392</c:v>
                </c:pt>
                <c:pt idx="57">
                  <c:v>9.6048312400000002E-2</c:v>
                </c:pt>
                <c:pt idx="58">
                  <c:v>8.6415666299999999E-2</c:v>
                </c:pt>
                <c:pt idx="59">
                  <c:v>7.6019471500000005E-2</c:v>
                </c:pt>
                <c:pt idx="60">
                  <c:v>6.6766042499999997E-2</c:v>
                </c:pt>
                <c:pt idx="61">
                  <c:v>5.91193546E-2</c:v>
                </c:pt>
                <c:pt idx="62">
                  <c:v>5.1901765599999997E-2</c:v>
                </c:pt>
                <c:pt idx="63">
                  <c:v>4.5713536300000003E-2</c:v>
                </c:pt>
                <c:pt idx="64">
                  <c:v>4.0723863700000001E-2</c:v>
                </c:pt>
                <c:pt idx="65">
                  <c:v>3.6597340200000002E-2</c:v>
                </c:pt>
                <c:pt idx="66">
                  <c:v>3.2914440599999997E-2</c:v>
                </c:pt>
                <c:pt idx="67">
                  <c:v>2.9568609400000001E-2</c:v>
                </c:pt>
                <c:pt idx="68">
                  <c:v>2.6865523200000001E-2</c:v>
                </c:pt>
                <c:pt idx="69">
                  <c:v>2.46899033E-2</c:v>
                </c:pt>
                <c:pt idx="70">
                  <c:v>2.26438778E-2</c:v>
                </c:pt>
                <c:pt idx="71">
                  <c:v>2.0735467300000001E-2</c:v>
                </c:pt>
                <c:pt idx="72">
                  <c:v>1.9151875200000001E-2</c:v>
                </c:pt>
                <c:pt idx="73">
                  <c:v>1.7820197499999999E-2</c:v>
                </c:pt>
                <c:pt idx="74">
                  <c:v>1.62301745E-2</c:v>
                </c:pt>
                <c:pt idx="75">
                  <c:v>1.4597155800000001E-2</c:v>
                </c:pt>
                <c:pt idx="76">
                  <c:v>1.3299131800000001E-2</c:v>
                </c:pt>
                <c:pt idx="77">
                  <c:v>1.2211527200000001E-2</c:v>
                </c:pt>
                <c:pt idx="78">
                  <c:v>1.06652134E-2</c:v>
                </c:pt>
                <c:pt idx="79">
                  <c:v>8.9924389399999999E-3</c:v>
                </c:pt>
                <c:pt idx="80">
                  <c:v>7.7952701900000001E-3</c:v>
                </c:pt>
                <c:pt idx="81">
                  <c:v>6.89846247E-3</c:v>
                </c:pt>
                <c:pt idx="82">
                  <c:v>5.9704921900000001E-3</c:v>
                </c:pt>
                <c:pt idx="83">
                  <c:v>5.1019980199999999E-3</c:v>
                </c:pt>
                <c:pt idx="84">
                  <c:v>4.4623858000000004E-3</c:v>
                </c:pt>
                <c:pt idx="85">
                  <c:v>3.9761286E-3</c:v>
                </c:pt>
                <c:pt idx="86">
                  <c:v>3.4663312599999998E-3</c:v>
                </c:pt>
                <c:pt idx="87">
                  <c:v>2.9814451699999999E-3</c:v>
                </c:pt>
                <c:pt idx="88">
                  <c:v>2.6230394099999998E-3</c:v>
                </c:pt>
                <c:pt idx="89">
                  <c:v>2.3450251200000001E-3</c:v>
                </c:pt>
                <c:pt idx="90">
                  <c:v>2.0555641400000001E-3</c:v>
                </c:pt>
                <c:pt idx="91">
                  <c:v>1.7787790899999999E-3</c:v>
                </c:pt>
                <c:pt idx="92">
                  <c:v>1.5691968199999999E-3</c:v>
                </c:pt>
                <c:pt idx="93">
                  <c:v>1.4075199099999999E-3</c:v>
                </c:pt>
                <c:pt idx="94">
                  <c:v>1.2283353199999999E-3</c:v>
                </c:pt>
                <c:pt idx="95">
                  <c:v>1.0728289099999999E-3</c:v>
                </c:pt>
                <c:pt idx="96">
                  <c:v>9.6384518799999997E-4</c:v>
                </c:pt>
                <c:pt idx="97">
                  <c:v>8.4032515599999998E-4</c:v>
                </c:pt>
                <c:pt idx="98">
                  <c:v>6.0238158099999999E-4</c:v>
                </c:pt>
                <c:pt idx="99">
                  <c:v>3.6385729899999998E-4</c:v>
                </c:pt>
                <c:pt idx="100">
                  <c:v>2.1981725E-4</c:v>
                </c:pt>
                <c:pt idx="101">
                  <c:v>1.3279971099999999E-4</c:v>
                </c:pt>
                <c:pt idx="102">
                  <c:v>8.02145438E-5</c:v>
                </c:pt>
                <c:pt idx="103">
                  <c:v>4.8467203299999999E-5</c:v>
                </c:pt>
                <c:pt idx="104">
                  <c:v>2.9285179800000001E-5</c:v>
                </c:pt>
                <c:pt idx="105">
                  <c:v>1.7699089600000001E-5</c:v>
                </c:pt>
                <c:pt idx="106">
                  <c:v>1.07024777E-5</c:v>
                </c:pt>
                <c:pt idx="107">
                  <c:v>6.4758562399999998E-6</c:v>
                </c:pt>
                <c:pt idx="108">
                  <c:v>3.9241360799999998E-6</c:v>
                </c:pt>
                <c:pt idx="109">
                  <c:v>2.38123032E-6</c:v>
                </c:pt>
                <c:pt idx="110">
                  <c:v>1.4494450299999999E-6</c:v>
                </c:pt>
                <c:pt idx="111">
                  <c:v>8.86665204E-7</c:v>
                </c:pt>
                <c:pt idx="112">
                  <c:v>5.4679219799999997E-7</c:v>
                </c:pt>
                <c:pt idx="113">
                  <c:v>3.4127905700000002E-7</c:v>
                </c:pt>
                <c:pt idx="114">
                  <c:v>2.15932693E-7</c:v>
                </c:pt>
                <c:pt idx="115">
                  <c:v>1.4061914399999999E-7</c:v>
                </c:pt>
                <c:pt idx="116">
                  <c:v>9.3566514300000002E-8</c:v>
                </c:pt>
                <c:pt idx="117">
                  <c:v>6.5238042700000004E-8</c:v>
                </c:pt>
                <c:pt idx="118">
                  <c:v>5.0939201299999997E-8</c:v>
                </c:pt>
                <c:pt idx="119">
                  <c:v>4.3787706999999997E-8</c:v>
                </c:pt>
                <c:pt idx="120">
                  <c:v>2.49037002E-8</c:v>
                </c:pt>
                <c:pt idx="121">
                  <c:v>1.5431285700000001E-8</c:v>
                </c:pt>
                <c:pt idx="122">
                  <c:v>1.9281376899999998E-8</c:v>
                </c:pt>
                <c:pt idx="123">
                  <c:v>2.89105428E-8</c:v>
                </c:pt>
                <c:pt idx="124">
                  <c:v>3.7351583699999997E-8</c:v>
                </c:pt>
                <c:pt idx="125">
                  <c:v>3.3488099499999999E-8</c:v>
                </c:pt>
                <c:pt idx="126">
                  <c:v>2.0651482199999999E-8</c:v>
                </c:pt>
                <c:pt idx="127">
                  <c:v>1.3960156400000001E-8</c:v>
                </c:pt>
                <c:pt idx="128">
                  <c:v>2.6135524600000001E-8</c:v>
                </c:pt>
                <c:pt idx="129">
                  <c:v>2.5703708700000001E-8</c:v>
                </c:pt>
                <c:pt idx="130">
                  <c:v>2.2528114200000002E-8</c:v>
                </c:pt>
                <c:pt idx="131">
                  <c:v>1.87357314E-8</c:v>
                </c:pt>
                <c:pt idx="132">
                  <c:v>3.5535241100000003E-8</c:v>
                </c:pt>
                <c:pt idx="133">
                  <c:v>3.1902902900000002E-8</c:v>
                </c:pt>
                <c:pt idx="134">
                  <c:v>1.9487107199999999E-8</c:v>
                </c:pt>
                <c:pt idx="135">
                  <c:v>2.25698052E-8</c:v>
                </c:pt>
                <c:pt idx="136">
                  <c:v>3.0444548299999999E-8</c:v>
                </c:pt>
                <c:pt idx="137">
                  <c:v>3.1013490399999999E-8</c:v>
                </c:pt>
                <c:pt idx="138">
                  <c:v>3.0760012800000003E-8</c:v>
                </c:pt>
                <c:pt idx="139">
                  <c:v>2.8180711699999998E-8</c:v>
                </c:pt>
                <c:pt idx="140">
                  <c:v>2.67799108E-8</c:v>
                </c:pt>
                <c:pt idx="141">
                  <c:v>2.4869362399999999E-8</c:v>
                </c:pt>
                <c:pt idx="142">
                  <c:v>1.6846303400000002E-8</c:v>
                </c:pt>
                <c:pt idx="143">
                  <c:v>2.1334539899999999E-8</c:v>
                </c:pt>
                <c:pt idx="144">
                  <c:v>2.6443976099999999E-8</c:v>
                </c:pt>
                <c:pt idx="145">
                  <c:v>3.0969572100000003E-8</c:v>
                </c:pt>
                <c:pt idx="146">
                  <c:v>1.54905026E-8</c:v>
                </c:pt>
                <c:pt idx="147">
                  <c:v>1.7137199800000001E-8</c:v>
                </c:pt>
                <c:pt idx="148">
                  <c:v>1.5384448600000001E-8</c:v>
                </c:pt>
                <c:pt idx="149">
                  <c:v>5.3529806700000001E-9</c:v>
                </c:pt>
                <c:pt idx="150">
                  <c:v>5.0616081299999996E-9</c:v>
                </c:pt>
                <c:pt idx="151">
                  <c:v>6.0728279899999999E-9</c:v>
                </c:pt>
                <c:pt idx="152">
                  <c:v>4.0476243799999998E-9</c:v>
                </c:pt>
                <c:pt idx="153">
                  <c:v>4.8138531100000003E-9</c:v>
                </c:pt>
                <c:pt idx="154">
                  <c:v>6.9503116600000001E-9</c:v>
                </c:pt>
                <c:pt idx="155">
                  <c:v>1.1389422899999999E-8</c:v>
                </c:pt>
                <c:pt idx="156">
                  <c:v>1.6009223300000001E-8</c:v>
                </c:pt>
                <c:pt idx="157">
                  <c:v>1.6946405799999999E-8</c:v>
                </c:pt>
                <c:pt idx="158">
                  <c:v>1.5954705599999998E-8</c:v>
                </c:pt>
                <c:pt idx="159">
                  <c:v>1.22339944E-8</c:v>
                </c:pt>
                <c:pt idx="160">
                  <c:v>8.0252049399999992E-9</c:v>
                </c:pt>
                <c:pt idx="161">
                  <c:v>5.9456549199999996E-9</c:v>
                </c:pt>
                <c:pt idx="162">
                  <c:v>6.5472407100000003E-9</c:v>
                </c:pt>
                <c:pt idx="163">
                  <c:v>1.13695105E-8</c:v>
                </c:pt>
                <c:pt idx="164">
                  <c:v>2.4731725800000001E-8</c:v>
                </c:pt>
                <c:pt idx="165">
                  <c:v>4.9710399300000003E-8</c:v>
                </c:pt>
                <c:pt idx="166">
                  <c:v>8.3212939499999998E-8</c:v>
                </c:pt>
                <c:pt idx="167">
                  <c:v>3.3565796700000001E-7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30-574E-806B-4F98B5CBE281}"/>
            </c:ext>
          </c:extLst>
        </c:ser>
        <c:ser>
          <c:idx val="1"/>
          <c:order val="1"/>
          <c:tx>
            <c:v>Mcnp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Nel40Na16!$W$7:$W$174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Nel40Na16!$Y$7:$Y$174</c:f>
              <c:numCache>
                <c:formatCode>0.00E+00</c:formatCode>
                <c:ptCount val="168"/>
                <c:pt idx="0">
                  <c:v>0</c:v>
                </c:pt>
                <c:pt idx="1">
                  <c:v>2.0940976163450625E-2</c:v>
                </c:pt>
                <c:pt idx="2">
                  <c:v>0.10514242164427931</c:v>
                </c:pt>
                <c:pt idx="3">
                  <c:v>0.1112371577467119</c:v>
                </c:pt>
                <c:pt idx="4">
                  <c:v>0.16244390331890332</c:v>
                </c:pt>
                <c:pt idx="5">
                  <c:v>0.15468907816386521</c:v>
                </c:pt>
                <c:pt idx="6">
                  <c:v>0.22232935883014651</c:v>
                </c:pt>
                <c:pt idx="7">
                  <c:v>0.28081452991452993</c:v>
                </c:pt>
                <c:pt idx="8">
                  <c:v>0.21690079180251504</c:v>
                </c:pt>
                <c:pt idx="9">
                  <c:v>0.26869433962264716</c:v>
                </c:pt>
                <c:pt idx="10">
                  <c:v>0.3172018089315996</c:v>
                </c:pt>
                <c:pt idx="11">
                  <c:v>0.49975267175572657</c:v>
                </c:pt>
                <c:pt idx="12">
                  <c:v>0.32007052631578936</c:v>
                </c:pt>
                <c:pt idx="13">
                  <c:v>0.31115666666666675</c:v>
                </c:pt>
                <c:pt idx="14">
                  <c:v>0.41414923547400584</c:v>
                </c:pt>
                <c:pt idx="15">
                  <c:v>0.41698787878788257</c:v>
                </c:pt>
                <c:pt idx="16">
                  <c:v>0.37031888888888892</c:v>
                </c:pt>
                <c:pt idx="17">
                  <c:v>0.37136470588235249</c:v>
                </c:pt>
                <c:pt idx="18">
                  <c:v>0.37663111111111119</c:v>
                </c:pt>
                <c:pt idx="19">
                  <c:v>0.37893294117647092</c:v>
                </c:pt>
                <c:pt idx="20">
                  <c:v>0.37867529411764661</c:v>
                </c:pt>
                <c:pt idx="21">
                  <c:v>0.39300487804877887</c:v>
                </c:pt>
                <c:pt idx="22">
                  <c:v>0.43801930501930636</c:v>
                </c:pt>
                <c:pt idx="23">
                  <c:v>0.41805333333333261</c:v>
                </c:pt>
                <c:pt idx="24">
                  <c:v>0.41045444444444379</c:v>
                </c:pt>
                <c:pt idx="25">
                  <c:v>0.39145368421052695</c:v>
                </c:pt>
                <c:pt idx="26">
                  <c:v>0.3858768421052638</c:v>
                </c:pt>
                <c:pt idx="27">
                  <c:v>0.38174421052631502</c:v>
                </c:pt>
                <c:pt idx="28">
                  <c:v>0.38412300000000033</c:v>
                </c:pt>
                <c:pt idx="29">
                  <c:v>0.39349340101523161</c:v>
                </c:pt>
                <c:pt idx="30">
                  <c:v>0.38940620073568039</c:v>
                </c:pt>
                <c:pt idx="31">
                  <c:v>0.39229523809523831</c:v>
                </c:pt>
                <c:pt idx="32">
                  <c:v>0.38495478260869548</c:v>
                </c:pt>
                <c:pt idx="33">
                  <c:v>0.37257304347826076</c:v>
                </c:pt>
                <c:pt idx="34">
                  <c:v>0.3565433333333331</c:v>
                </c:pt>
                <c:pt idx="35">
                  <c:v>0.35542230769230815</c:v>
                </c:pt>
                <c:pt idx="36">
                  <c:v>0.3427837037037032</c:v>
                </c:pt>
                <c:pt idx="37">
                  <c:v>0.33277517241379317</c:v>
                </c:pt>
                <c:pt idx="38">
                  <c:v>0.31911548387096828</c:v>
                </c:pt>
                <c:pt idx="39">
                  <c:v>0.31046176470588199</c:v>
                </c:pt>
                <c:pt idx="40">
                  <c:v>0.29405166666666621</c:v>
                </c:pt>
                <c:pt idx="41">
                  <c:v>0.27645853658536651</c:v>
                </c:pt>
                <c:pt idx="42">
                  <c:v>0.25894088888888844</c:v>
                </c:pt>
                <c:pt idx="43">
                  <c:v>0.2424894117647059</c:v>
                </c:pt>
                <c:pt idx="44">
                  <c:v>0.22354233333333332</c:v>
                </c:pt>
                <c:pt idx="45">
                  <c:v>0.20168333333333341</c:v>
                </c:pt>
                <c:pt idx="46">
                  <c:v>0.18470454545454601</c:v>
                </c:pt>
                <c:pt idx="47">
                  <c:v>0.17841454545454494</c:v>
                </c:pt>
                <c:pt idx="48">
                  <c:v>0.176784545454546</c:v>
                </c:pt>
                <c:pt idx="49">
                  <c:v>0.17031181818181768</c:v>
                </c:pt>
                <c:pt idx="50">
                  <c:v>0.16080369230769267</c:v>
                </c:pt>
                <c:pt idx="51">
                  <c:v>0.15214153846153819</c:v>
                </c:pt>
                <c:pt idx="52">
                  <c:v>0.14445353846153822</c:v>
                </c:pt>
                <c:pt idx="53">
                  <c:v>0.13618892307692282</c:v>
                </c:pt>
                <c:pt idx="54">
                  <c:v>0.13065142857142864</c:v>
                </c:pt>
                <c:pt idx="55">
                  <c:v>0.12201790476190483</c:v>
                </c:pt>
                <c:pt idx="56">
                  <c:v>0.11150209523809529</c:v>
                </c:pt>
                <c:pt idx="57">
                  <c:v>0.10237142857142863</c:v>
                </c:pt>
                <c:pt idx="58">
                  <c:v>9.151390476190481E-2</c:v>
                </c:pt>
                <c:pt idx="59">
                  <c:v>8.0484190476190515E-2</c:v>
                </c:pt>
                <c:pt idx="60">
                  <c:v>7.0508571428571296E-2</c:v>
                </c:pt>
                <c:pt idx="61">
                  <c:v>6.2104761904761933E-2</c:v>
                </c:pt>
                <c:pt idx="62">
                  <c:v>5.4441333333333404E-2</c:v>
                </c:pt>
                <c:pt idx="63">
                  <c:v>4.7624740740740711E-2</c:v>
                </c:pt>
                <c:pt idx="64">
                  <c:v>4.2474814814814792E-2</c:v>
                </c:pt>
                <c:pt idx="65">
                  <c:v>3.7907851851851908E-2</c:v>
                </c:pt>
                <c:pt idx="66">
                  <c:v>3.4079323943661956E-2</c:v>
                </c:pt>
                <c:pt idx="67">
                  <c:v>3.0445183098591531E-2</c:v>
                </c:pt>
                <c:pt idx="68">
                  <c:v>2.7699267605633789E-2</c:v>
                </c:pt>
                <c:pt idx="69">
                  <c:v>2.536518309859161E-2</c:v>
                </c:pt>
                <c:pt idx="70">
                  <c:v>2.3188835164835154E-2</c:v>
                </c:pt>
                <c:pt idx="71">
                  <c:v>2.1258285714285702E-2</c:v>
                </c:pt>
                <c:pt idx="72">
                  <c:v>1.9594549450549437E-2</c:v>
                </c:pt>
                <c:pt idx="73">
                  <c:v>1.8240791208791237E-2</c:v>
                </c:pt>
                <c:pt idx="74">
                  <c:v>1.6598176890859809E-2</c:v>
                </c:pt>
                <c:pt idx="75">
                  <c:v>1.4919862000985723E-2</c:v>
                </c:pt>
                <c:pt idx="76">
                  <c:v>1.360768662232076E-2</c:v>
                </c:pt>
                <c:pt idx="77">
                  <c:v>1.2445243962543108E-2</c:v>
                </c:pt>
                <c:pt idx="78">
                  <c:v>1.0858764394077867E-2</c:v>
                </c:pt>
                <c:pt idx="79">
                  <c:v>9.1397495658532106E-3</c:v>
                </c:pt>
                <c:pt idx="80">
                  <c:v>7.9322244562237271E-3</c:v>
                </c:pt>
                <c:pt idx="81">
                  <c:v>7.0085732565579066E-3</c:v>
                </c:pt>
                <c:pt idx="82">
                  <c:v>6.0469989722507708E-3</c:v>
                </c:pt>
                <c:pt idx="83">
                  <c:v>5.1522673521850896E-3</c:v>
                </c:pt>
                <c:pt idx="84">
                  <c:v>4.5116238437821173E-3</c:v>
                </c:pt>
                <c:pt idx="85">
                  <c:v>4.0115107913669063E-3</c:v>
                </c:pt>
                <c:pt idx="86">
                  <c:v>3.4915491329479752E-3</c:v>
                </c:pt>
                <c:pt idx="87">
                  <c:v>2.9970231213872853E-3</c:v>
                </c:pt>
                <c:pt idx="88">
                  <c:v>2.6354682080924844E-3</c:v>
                </c:pt>
                <c:pt idx="89">
                  <c:v>2.3544046242774557E-3</c:v>
                </c:pt>
                <c:pt idx="90">
                  <c:v>2.0626881196164478E-3</c:v>
                </c:pt>
                <c:pt idx="91">
                  <c:v>1.7829579067121736E-3</c:v>
                </c:pt>
                <c:pt idx="92">
                  <c:v>1.5688556566970078E-3</c:v>
                </c:pt>
                <c:pt idx="93">
                  <c:v>1.406845441248172E-3</c:v>
                </c:pt>
                <c:pt idx="94">
                  <c:v>1.2247797477609218E-3</c:v>
                </c:pt>
                <c:pt idx="95">
                  <c:v>1.0694726259025682E-3</c:v>
                </c:pt>
                <c:pt idx="96">
                  <c:v>9.6032172561923016E-4</c:v>
                </c:pt>
                <c:pt idx="97">
                  <c:v>8.3571010784134494E-4</c:v>
                </c:pt>
                <c:pt idx="98">
                  <c:v>5.9789027367339093E-4</c:v>
                </c:pt>
                <c:pt idx="99">
                  <c:v>3.5973265895953758E-4</c:v>
                </c:pt>
                <c:pt idx="100">
                  <c:v>2.1636016415423997E-4</c:v>
                </c:pt>
                <c:pt idx="101">
                  <c:v>1.301535438468217E-4</c:v>
                </c:pt>
                <c:pt idx="102">
                  <c:v>7.8245663625851219E-5</c:v>
                </c:pt>
                <c:pt idx="103">
                  <c:v>4.7089595375722535E-5</c:v>
                </c:pt>
                <c:pt idx="104">
                  <c:v>2.8329202389175571E-5</c:v>
                </c:pt>
                <c:pt idx="105">
                  <c:v>1.7035735502444822E-5</c:v>
                </c:pt>
                <c:pt idx="106">
                  <c:v>1.0255839650520366E-5</c:v>
                </c:pt>
                <c:pt idx="107">
                  <c:v>6.1794653179190767E-6</c:v>
                </c:pt>
                <c:pt idx="108">
                  <c:v>3.7285766527162648E-6</c:v>
                </c:pt>
                <c:pt idx="109">
                  <c:v>2.253886578622675E-6</c:v>
                </c:pt>
                <c:pt idx="110">
                  <c:v>1.3658897597327508E-6</c:v>
                </c:pt>
                <c:pt idx="111">
                  <c:v>8.3219653179190758E-7</c:v>
                </c:pt>
                <c:pt idx="112">
                  <c:v>5.1160456706350815E-7</c:v>
                </c:pt>
                <c:pt idx="113">
                  <c:v>3.1827308869899005E-7</c:v>
                </c:pt>
                <c:pt idx="114">
                  <c:v>2.008647051265579E-7</c:v>
                </c:pt>
                <c:pt idx="115">
                  <c:v>1.3068265895953754E-7</c:v>
                </c:pt>
                <c:pt idx="116">
                  <c:v>8.6989557514932367E-8</c:v>
                </c:pt>
                <c:pt idx="117">
                  <c:v>6.0665813645295433E-8</c:v>
                </c:pt>
                <c:pt idx="118">
                  <c:v>4.7321248364791637E-8</c:v>
                </c:pt>
                <c:pt idx="119">
                  <c:v>4.0626424967295842E-8</c:v>
                </c:pt>
                <c:pt idx="120">
                  <c:v>2.3096449999999982E-8</c:v>
                </c:pt>
                <c:pt idx="121">
                  <c:v>1.4361512195121199E-8</c:v>
                </c:pt>
                <c:pt idx="122">
                  <c:v>1.8010468085105811E-8</c:v>
                </c:pt>
                <c:pt idx="123">
                  <c:v>2.6767106382980406E-8</c:v>
                </c:pt>
                <c:pt idx="124">
                  <c:v>3.4654645712710209E-8</c:v>
                </c:pt>
                <c:pt idx="125">
                  <c:v>3.1067769506479201E-8</c:v>
                </c:pt>
                <c:pt idx="126">
                  <c:v>1.90682600000021E-8</c:v>
                </c:pt>
                <c:pt idx="127">
                  <c:v>1.3019879999995652E-8</c:v>
                </c:pt>
                <c:pt idx="128">
                  <c:v>2.4324833333333313E-8</c:v>
                </c:pt>
                <c:pt idx="129">
                  <c:v>2.3933749999999981E-8</c:v>
                </c:pt>
                <c:pt idx="130">
                  <c:v>2.1002647584973228E-8</c:v>
                </c:pt>
                <c:pt idx="131">
                  <c:v>1.7479856887298798E-8</c:v>
                </c:pt>
                <c:pt idx="132">
                  <c:v>3.313477443609028E-8</c:v>
                </c:pt>
                <c:pt idx="133">
                  <c:v>2.968890977443589E-8</c:v>
                </c:pt>
                <c:pt idx="134">
                  <c:v>1.8138414766558104E-8</c:v>
                </c:pt>
                <c:pt idx="135">
                  <c:v>2.1017242128121601E-8</c:v>
                </c:pt>
                <c:pt idx="136">
                  <c:v>2.8664697045568353E-8</c:v>
                </c:pt>
                <c:pt idx="137">
                  <c:v>2.8979769654481726E-8</c:v>
                </c:pt>
                <c:pt idx="138">
                  <c:v>2.8462234794907888E-8</c:v>
                </c:pt>
                <c:pt idx="139">
                  <c:v>2.6036045197740368E-8</c:v>
                </c:pt>
                <c:pt idx="140">
                  <c:v>2.476380397865112E-8</c:v>
                </c:pt>
                <c:pt idx="141">
                  <c:v>2.3022222222222204E-8</c:v>
                </c:pt>
                <c:pt idx="142">
                  <c:v>1.5638351063829663E-8</c:v>
                </c:pt>
                <c:pt idx="143">
                  <c:v>1.9786436170213077E-8</c:v>
                </c:pt>
                <c:pt idx="144">
                  <c:v>2.4729175525631926E-8</c:v>
                </c:pt>
                <c:pt idx="145">
                  <c:v>2.9546786389413959E-8</c:v>
                </c:pt>
                <c:pt idx="146">
                  <c:v>1.4999485530546882E-8</c:v>
                </c:pt>
                <c:pt idx="147">
                  <c:v>1.6637179487179423E-8</c:v>
                </c:pt>
                <c:pt idx="148">
                  <c:v>1.502186643835622E-8</c:v>
                </c:pt>
                <c:pt idx="149">
                  <c:v>5.0959965782720179E-9</c:v>
                </c:pt>
                <c:pt idx="150">
                  <c:v>4.6968149466192139E-9</c:v>
                </c:pt>
                <c:pt idx="151">
                  <c:v>5.6783036773428204E-9</c:v>
                </c:pt>
                <c:pt idx="152">
                  <c:v>3.798568965517238E-9</c:v>
                </c:pt>
                <c:pt idx="153">
                  <c:v>4.5693017241379447E-9</c:v>
                </c:pt>
                <c:pt idx="154">
                  <c:v>6.6871602209944622E-9</c:v>
                </c:pt>
                <c:pt idx="155">
                  <c:v>1.0947624309392281E-8</c:v>
                </c:pt>
                <c:pt idx="156">
                  <c:v>1.5258716490657893E-8</c:v>
                </c:pt>
                <c:pt idx="157">
                  <c:v>1.6066000000000086E-8</c:v>
                </c:pt>
                <c:pt idx="158">
                  <c:v>1.4986400000000001E-8</c:v>
                </c:pt>
                <c:pt idx="159">
                  <c:v>1.1335199999999999E-8</c:v>
                </c:pt>
                <c:pt idx="160">
                  <c:v>7.37636E-9</c:v>
                </c:pt>
                <c:pt idx="161">
                  <c:v>5.4617760000000001E-9</c:v>
                </c:pt>
                <c:pt idx="162">
                  <c:v>6.0821199999999997E-9</c:v>
                </c:pt>
                <c:pt idx="163">
                  <c:v>1.064896E-8</c:v>
                </c:pt>
                <c:pt idx="164">
                  <c:v>2.3312639999999999E-8</c:v>
                </c:pt>
                <c:pt idx="165">
                  <c:v>4.7215919999999998E-8</c:v>
                </c:pt>
                <c:pt idx="166">
                  <c:v>8.0150399999999995E-8</c:v>
                </c:pt>
                <c:pt idx="167">
                  <c:v>3.3527119999999997E-7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30-574E-806B-4F98B5CBE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logBase val="10"/>
          <c:orientation val="minMax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Nel40Na16!$W$7:$W$174</c:f>
              <c:numCache>
                <c:formatCode>0.00E+00</c:formatCode>
                <c:ptCount val="168"/>
                <c:pt idx="0">
                  <c:v>3E-11</c:v>
                </c:pt>
                <c:pt idx="1">
                  <c:v>9.4099999999999996E-10</c:v>
                </c:pt>
                <c:pt idx="2">
                  <c:v>3.3965499999999998E-9</c:v>
                </c:pt>
                <c:pt idx="3">
                  <c:v>5.5755500000000003E-9</c:v>
                </c:pt>
                <c:pt idx="4">
                  <c:v>6.7343999999999994E-9</c:v>
                </c:pt>
                <c:pt idx="5">
                  <c:v>7.9521500000000005E-9</c:v>
                </c:pt>
                <c:pt idx="6">
                  <c:v>8.8377499999999992E-9</c:v>
                </c:pt>
                <c:pt idx="7">
                  <c:v>1.023E-8</c:v>
                </c:pt>
                <c:pt idx="8">
                  <c:v>1.2473499999999999E-8</c:v>
                </c:pt>
                <c:pt idx="9">
                  <c:v>1.3573499999999999E-8</c:v>
                </c:pt>
                <c:pt idx="10">
                  <c:v>1.44845E-8</c:v>
                </c:pt>
                <c:pt idx="11">
                  <c:v>1.5434499999999998E-8</c:v>
                </c:pt>
                <c:pt idx="12">
                  <c:v>1.6449999999999998E-8</c:v>
                </c:pt>
                <c:pt idx="13">
                  <c:v>1.8299999999999998E-8</c:v>
                </c:pt>
                <c:pt idx="14">
                  <c:v>2.00175E-8</c:v>
                </c:pt>
                <c:pt idx="15">
                  <c:v>2.0917500000000002E-8</c:v>
                </c:pt>
                <c:pt idx="16">
                  <c:v>2.1899999999999998E-8</c:v>
                </c:pt>
                <c:pt idx="17">
                  <c:v>2.365E-8</c:v>
                </c:pt>
                <c:pt idx="18">
                  <c:v>2.5400000000000002E-8</c:v>
                </c:pt>
                <c:pt idx="19">
                  <c:v>2.7150000000000002E-8</c:v>
                </c:pt>
                <c:pt idx="20">
                  <c:v>2.885E-8</c:v>
                </c:pt>
                <c:pt idx="21">
                  <c:v>2.9823000000000002E-8</c:v>
                </c:pt>
                <c:pt idx="22">
                  <c:v>3.0723000000000003E-8</c:v>
                </c:pt>
                <c:pt idx="23">
                  <c:v>3.2399999999999999E-8</c:v>
                </c:pt>
                <c:pt idx="24">
                  <c:v>3.4200000000000002E-8</c:v>
                </c:pt>
                <c:pt idx="25">
                  <c:v>3.6050000000000002E-8</c:v>
                </c:pt>
                <c:pt idx="26">
                  <c:v>3.7949999999999999E-8</c:v>
                </c:pt>
                <c:pt idx="27">
                  <c:v>3.9850000000000003E-8</c:v>
                </c:pt>
                <c:pt idx="28">
                  <c:v>4.1800000000000004E-8</c:v>
                </c:pt>
                <c:pt idx="29">
                  <c:v>4.2898499999999999E-8</c:v>
                </c:pt>
                <c:pt idx="30">
                  <c:v>4.3948499999999998E-8</c:v>
                </c:pt>
                <c:pt idx="31">
                  <c:v>4.5949999999999998E-8</c:v>
                </c:pt>
                <c:pt idx="32">
                  <c:v>4.8149999999999998E-8</c:v>
                </c:pt>
                <c:pt idx="33">
                  <c:v>5.0449999999999998E-8</c:v>
                </c:pt>
                <c:pt idx="34">
                  <c:v>5.2799999999999996E-8</c:v>
                </c:pt>
                <c:pt idx="35">
                  <c:v>5.5299999999999999E-8</c:v>
                </c:pt>
                <c:pt idx="36">
                  <c:v>5.7949999999999999E-8</c:v>
                </c:pt>
                <c:pt idx="37">
                  <c:v>6.0749999999999998E-8</c:v>
                </c:pt>
                <c:pt idx="38">
                  <c:v>6.3749999999999998E-8</c:v>
                </c:pt>
                <c:pt idx="39">
                  <c:v>6.7000000000000004E-8</c:v>
                </c:pt>
                <c:pt idx="40">
                  <c:v>7.0500000000000003E-8</c:v>
                </c:pt>
                <c:pt idx="41">
                  <c:v>7.4350000000000001E-8</c:v>
                </c:pt>
                <c:pt idx="42">
                  <c:v>7.8650000000000006E-8</c:v>
                </c:pt>
                <c:pt idx="43">
                  <c:v>8.3449999999999996E-8</c:v>
                </c:pt>
                <c:pt idx="44">
                  <c:v>8.9000000000000003E-8</c:v>
                </c:pt>
                <c:pt idx="45">
                  <c:v>9.5600000000000009E-8</c:v>
                </c:pt>
                <c:pt idx="46">
                  <c:v>1.0029999999999999E-7</c:v>
                </c:pt>
                <c:pt idx="47">
                  <c:v>1.025E-7</c:v>
                </c:pt>
                <c:pt idx="48">
                  <c:v>1.047E-7</c:v>
                </c:pt>
                <c:pt idx="49">
                  <c:v>1.069E-7</c:v>
                </c:pt>
                <c:pt idx="50">
                  <c:v>1.09625E-7</c:v>
                </c:pt>
                <c:pt idx="51">
                  <c:v>1.12875E-7</c:v>
                </c:pt>
                <c:pt idx="52">
                  <c:v>1.16125E-7</c:v>
                </c:pt>
                <c:pt idx="53">
                  <c:v>1.1937500000000002E-7</c:v>
                </c:pt>
                <c:pt idx="54">
                  <c:v>1.2362500000000002E-7</c:v>
                </c:pt>
                <c:pt idx="55">
                  <c:v>1.2887499999999999E-7</c:v>
                </c:pt>
                <c:pt idx="56">
                  <c:v>1.3412500000000002E-7</c:v>
                </c:pt>
                <c:pt idx="57">
                  <c:v>1.3937499999999999E-7</c:v>
                </c:pt>
                <c:pt idx="58">
                  <c:v>1.4725E-7</c:v>
                </c:pt>
                <c:pt idx="59">
                  <c:v>1.5774999999999999E-7</c:v>
                </c:pt>
                <c:pt idx="60">
                  <c:v>1.6824999999999999E-7</c:v>
                </c:pt>
                <c:pt idx="61">
                  <c:v>1.7875000000000001E-7</c:v>
                </c:pt>
                <c:pt idx="62">
                  <c:v>1.9074999999999998E-7</c:v>
                </c:pt>
                <c:pt idx="63">
                  <c:v>2.0424999999999999E-7</c:v>
                </c:pt>
                <c:pt idx="64">
                  <c:v>2.1775E-7</c:v>
                </c:pt>
                <c:pt idx="65">
                  <c:v>2.3125000000000001E-7</c:v>
                </c:pt>
                <c:pt idx="66">
                  <c:v>2.4687499999999997E-7</c:v>
                </c:pt>
                <c:pt idx="67">
                  <c:v>2.6462500000000003E-7</c:v>
                </c:pt>
                <c:pt idx="68">
                  <c:v>2.8237499999999999E-7</c:v>
                </c:pt>
                <c:pt idx="69">
                  <c:v>3.00125E-7</c:v>
                </c:pt>
                <c:pt idx="70">
                  <c:v>3.2037499999999998E-7</c:v>
                </c:pt>
                <c:pt idx="71">
                  <c:v>3.43125E-7</c:v>
                </c:pt>
                <c:pt idx="72">
                  <c:v>3.6587500000000001E-7</c:v>
                </c:pt>
                <c:pt idx="73">
                  <c:v>3.8862500000000003E-7</c:v>
                </c:pt>
                <c:pt idx="74">
                  <c:v>4.2029499999999999E-7</c:v>
                </c:pt>
                <c:pt idx="75">
                  <c:v>4.6087999999999998E-7</c:v>
                </c:pt>
                <c:pt idx="76">
                  <c:v>5.0146499999999997E-7</c:v>
                </c:pt>
                <c:pt idx="77">
                  <c:v>5.4204999999999996E-7</c:v>
                </c:pt>
                <c:pt idx="78">
                  <c:v>6.1705000000000009E-7</c:v>
                </c:pt>
                <c:pt idx="79">
                  <c:v>7.2646500000000004E-7</c:v>
                </c:pt>
                <c:pt idx="80">
                  <c:v>8.3587999999999999E-7</c:v>
                </c:pt>
                <c:pt idx="81">
                  <c:v>9.4529499999999994E-7</c:v>
                </c:pt>
                <c:pt idx="82">
                  <c:v>1.0973000000000001E-6</c:v>
                </c:pt>
                <c:pt idx="83">
                  <c:v>1.29185E-6</c:v>
                </c:pt>
                <c:pt idx="84">
                  <c:v>1.4863999999999999E-6</c:v>
                </c:pt>
                <c:pt idx="85">
                  <c:v>1.6810000000000001E-6</c:v>
                </c:pt>
                <c:pt idx="86">
                  <c:v>1.9513000000000003E-6</c:v>
                </c:pt>
                <c:pt idx="87">
                  <c:v>2.2973E-6</c:v>
                </c:pt>
                <c:pt idx="88">
                  <c:v>2.6432999999999997E-6</c:v>
                </c:pt>
                <c:pt idx="89">
                  <c:v>2.9893000000000003E-6</c:v>
                </c:pt>
                <c:pt idx="90">
                  <c:v>3.4699500000000001E-6</c:v>
                </c:pt>
                <c:pt idx="91">
                  <c:v>4.0852499999999996E-6</c:v>
                </c:pt>
                <c:pt idx="92">
                  <c:v>4.7005000000000001E-6</c:v>
                </c:pt>
                <c:pt idx="93">
                  <c:v>5.3157500000000007E-6</c:v>
                </c:pt>
                <c:pt idx="94">
                  <c:v>6.1704999999999996E-6</c:v>
                </c:pt>
                <c:pt idx="95">
                  <c:v>7.26465E-6</c:v>
                </c:pt>
                <c:pt idx="96">
                  <c:v>8.3587500000000002E-6</c:v>
                </c:pt>
                <c:pt idx="97">
                  <c:v>9.4529000000000006E-6</c:v>
                </c:pt>
                <c:pt idx="98">
                  <c:v>1.3891500000000001E-5</c:v>
                </c:pt>
                <c:pt idx="99">
                  <c:v>2.4702999999999997E-5</c:v>
                </c:pt>
                <c:pt idx="100">
                  <c:v>4.3928499999999998E-5</c:v>
                </c:pt>
                <c:pt idx="101">
                  <c:v>7.8116999999999998E-5</c:v>
                </c:pt>
                <c:pt idx="102">
                  <c:v>1.3891500000000001E-4</c:v>
                </c:pt>
                <c:pt idx="103">
                  <c:v>2.4703000000000003E-4</c:v>
                </c:pt>
                <c:pt idx="104">
                  <c:v>4.3928500000000003E-4</c:v>
                </c:pt>
                <c:pt idx="105">
                  <c:v>7.8117000000000008E-4</c:v>
                </c:pt>
                <c:pt idx="106">
                  <c:v>1.38915E-3</c:v>
                </c:pt>
                <c:pt idx="107">
                  <c:v>2.4702999999999999E-3</c:v>
                </c:pt>
                <c:pt idx="108">
                  <c:v>4.3928500000000002E-3</c:v>
                </c:pt>
                <c:pt idx="109">
                  <c:v>7.8116999999999995E-3</c:v>
                </c:pt>
                <c:pt idx="110">
                  <c:v>1.3891500000000001E-2</c:v>
                </c:pt>
                <c:pt idx="111">
                  <c:v>2.4702999999999999E-2</c:v>
                </c:pt>
                <c:pt idx="112">
                  <c:v>4.3928499999999995E-2</c:v>
                </c:pt>
                <c:pt idx="113">
                  <c:v>7.8117000000000006E-2</c:v>
                </c:pt>
                <c:pt idx="114">
                  <c:v>0.13891500000000001</c:v>
                </c:pt>
                <c:pt idx="115">
                  <c:v>0.24703</c:v>
                </c:pt>
                <c:pt idx="116">
                  <c:v>0.43928499999999998</c:v>
                </c:pt>
                <c:pt idx="117">
                  <c:v>0.78116999999999992</c:v>
                </c:pt>
                <c:pt idx="118">
                  <c:v>1.26755</c:v>
                </c:pt>
                <c:pt idx="119">
                  <c:v>1.8026499999999999</c:v>
                </c:pt>
                <c:pt idx="120">
                  <c:v>2.0721999999999996</c:v>
                </c:pt>
                <c:pt idx="121">
                  <c:v>2.0762499999999999</c:v>
                </c:pt>
                <c:pt idx="122">
                  <c:v>2.0806500000000003</c:v>
                </c:pt>
                <c:pt idx="123">
                  <c:v>2.08535</c:v>
                </c:pt>
                <c:pt idx="124">
                  <c:v>2.26905</c:v>
                </c:pt>
                <c:pt idx="125">
                  <c:v>2.6317500000000003</c:v>
                </c:pt>
                <c:pt idx="126">
                  <c:v>2.8136000000000001</c:v>
                </c:pt>
                <c:pt idx="127">
                  <c:v>2.8146</c:v>
                </c:pt>
                <c:pt idx="128">
                  <c:v>2.8271000000000002</c:v>
                </c:pt>
                <c:pt idx="129">
                  <c:v>2.8511000000000002</c:v>
                </c:pt>
                <c:pt idx="130">
                  <c:v>2.8910499999999999</c:v>
                </c:pt>
                <c:pt idx="131">
                  <c:v>2.9469500000000002</c:v>
                </c:pt>
                <c:pt idx="132">
                  <c:v>3.0015000000000001</c:v>
                </c:pt>
                <c:pt idx="133">
                  <c:v>3.0547</c:v>
                </c:pt>
                <c:pt idx="134">
                  <c:v>3.31155</c:v>
                </c:pt>
                <c:pt idx="135">
                  <c:v>3.7720500000000001</c:v>
                </c:pt>
                <c:pt idx="136">
                  <c:v>4.202</c:v>
                </c:pt>
                <c:pt idx="137">
                  <c:v>4.6013999999999999</c:v>
                </c:pt>
                <c:pt idx="138">
                  <c:v>4.8364500000000001</c:v>
                </c:pt>
                <c:pt idx="139">
                  <c:v>4.9071999999999996</c:v>
                </c:pt>
                <c:pt idx="140">
                  <c:v>5.0456500000000002</c:v>
                </c:pt>
                <c:pt idx="141">
                  <c:v>5.2517499999999995</c:v>
                </c:pt>
                <c:pt idx="142">
                  <c:v>5.3735999999999997</c:v>
                </c:pt>
                <c:pt idx="143">
                  <c:v>5.4112</c:v>
                </c:pt>
                <c:pt idx="144">
                  <c:v>5.6416500000000003</c:v>
                </c:pt>
                <c:pt idx="145">
                  <c:v>6.0648999999999997</c:v>
                </c:pt>
                <c:pt idx="146">
                  <c:v>6.2920499999999997</c:v>
                </c:pt>
                <c:pt idx="147">
                  <c:v>6.3231999999999999</c:v>
                </c:pt>
                <c:pt idx="148">
                  <c:v>6.3971999999999998</c:v>
                </c:pt>
                <c:pt idx="149">
                  <c:v>6.5140499999999992</c:v>
                </c:pt>
                <c:pt idx="150">
                  <c:v>6.7410999999999994</c:v>
                </c:pt>
                <c:pt idx="151">
                  <c:v>7.0783000000000005</c:v>
                </c:pt>
                <c:pt idx="152">
                  <c:v>7.3628999999999998</c:v>
                </c:pt>
                <c:pt idx="153">
                  <c:v>7.5949</c:v>
                </c:pt>
                <c:pt idx="154">
                  <c:v>7.8466500000000003</c:v>
                </c:pt>
                <c:pt idx="155">
                  <c:v>8.11815</c:v>
                </c:pt>
                <c:pt idx="156">
                  <c:v>8.3154500000000002</c:v>
                </c:pt>
                <c:pt idx="157">
                  <c:v>8.4385000000000012</c:v>
                </c:pt>
                <c:pt idx="158">
                  <c:v>8.625</c:v>
                </c:pt>
                <c:pt idx="159">
                  <c:v>8.875</c:v>
                </c:pt>
                <c:pt idx="160">
                  <c:v>9.125</c:v>
                </c:pt>
                <c:pt idx="161">
                  <c:v>9.375</c:v>
                </c:pt>
                <c:pt idx="162">
                  <c:v>9.625</c:v>
                </c:pt>
                <c:pt idx="163">
                  <c:v>9.875</c:v>
                </c:pt>
                <c:pt idx="164">
                  <c:v>10.125</c:v>
                </c:pt>
                <c:pt idx="165">
                  <c:v>10.375</c:v>
                </c:pt>
                <c:pt idx="166">
                  <c:v>10.625</c:v>
                </c:pt>
                <c:pt idx="167">
                  <c:v>10.875</c:v>
                </c:pt>
              </c:numCache>
            </c:numRef>
          </c:xVal>
          <c:yVal>
            <c:numRef>
              <c:f>Nel40Na16!$Z$7:$Z$174</c:f>
              <c:numCache>
                <c:formatCode>General</c:formatCode>
                <c:ptCount val="168"/>
                <c:pt idx="0">
                  <c:v>1E-10</c:v>
                </c:pt>
                <c:pt idx="1">
                  <c:v>0.87345284466366746</c:v>
                </c:pt>
                <c:pt idx="2">
                  <c:v>0.9044956442200639</c:v>
                </c:pt>
                <c:pt idx="3">
                  <c:v>0.86977426392270352</c:v>
                </c:pt>
                <c:pt idx="4">
                  <c:v>0.86879214988413145</c:v>
                </c:pt>
                <c:pt idx="5">
                  <c:v>0.87364645005408681</c:v>
                </c:pt>
                <c:pt idx="6">
                  <c:v>0.87111409855664523</c:v>
                </c:pt>
                <c:pt idx="7">
                  <c:v>0.88188101618308157</c:v>
                </c:pt>
                <c:pt idx="8">
                  <c:v>0.88559231344296419</c:v>
                </c:pt>
                <c:pt idx="9">
                  <c:v>0.75305459833715627</c:v>
                </c:pt>
                <c:pt idx="10">
                  <c:v>0.8791469945877074</c:v>
                </c:pt>
                <c:pt idx="11">
                  <c:v>0.86448025276625151</c:v>
                </c:pt>
                <c:pt idx="12">
                  <c:v>0.86884904149414466</c:v>
                </c:pt>
                <c:pt idx="13">
                  <c:v>0.88606936162918981</c:v>
                </c:pt>
                <c:pt idx="14">
                  <c:v>0.8848690897148872</c:v>
                </c:pt>
                <c:pt idx="15">
                  <c:v>0.84599130081536378</c:v>
                </c:pt>
                <c:pt idx="16">
                  <c:v>0.88202195135123773</c:v>
                </c:pt>
                <c:pt idx="17">
                  <c:v>0.88393478647912427</c:v>
                </c:pt>
                <c:pt idx="18">
                  <c:v>0.88107184512992365</c:v>
                </c:pt>
                <c:pt idx="19">
                  <c:v>0.88682648955425847</c:v>
                </c:pt>
                <c:pt idx="20">
                  <c:v>0.88865394766275108</c:v>
                </c:pt>
                <c:pt idx="21">
                  <c:v>0.88427516148251484</c:v>
                </c:pt>
                <c:pt idx="22">
                  <c:v>0.88815463734607081</c:v>
                </c:pt>
                <c:pt idx="23">
                  <c:v>0.89011250797346586</c:v>
                </c:pt>
                <c:pt idx="24">
                  <c:v>0.89086140727486485</c:v>
                </c:pt>
                <c:pt idx="25">
                  <c:v>0.88758675933967979</c:v>
                </c:pt>
                <c:pt idx="26">
                  <c:v>0.89107257155950892</c:v>
                </c:pt>
                <c:pt idx="27">
                  <c:v>0.89287547158885849</c:v>
                </c:pt>
                <c:pt idx="28">
                  <c:v>0.89157375371951086</c:v>
                </c:pt>
                <c:pt idx="29">
                  <c:v>0.88197304225329598</c:v>
                </c:pt>
                <c:pt idx="30">
                  <c:v>0.8936583812547233</c:v>
                </c:pt>
                <c:pt idx="31">
                  <c:v>0.89213725024884039</c:v>
                </c:pt>
                <c:pt idx="32">
                  <c:v>0.89841684692499213</c:v>
                </c:pt>
                <c:pt idx="33">
                  <c:v>0.89212785739125589</c:v>
                </c:pt>
                <c:pt idx="34">
                  <c:v>0.89906586109215403</c:v>
                </c:pt>
                <c:pt idx="35">
                  <c:v>0.90035714999924132</c:v>
                </c:pt>
                <c:pt idx="36">
                  <c:v>0.90341878173905288</c:v>
                </c:pt>
                <c:pt idx="37">
                  <c:v>0.90086654549825473</c:v>
                </c:pt>
                <c:pt idx="38">
                  <c:v>0.90477833133520125</c:v>
                </c:pt>
                <c:pt idx="39">
                  <c:v>0.90352644315393682</c:v>
                </c:pt>
                <c:pt idx="40">
                  <c:v>0.90592988307043698</c:v>
                </c:pt>
                <c:pt idx="41">
                  <c:v>0.90519173721635815</c:v>
                </c:pt>
                <c:pt idx="42">
                  <c:v>0.91171062636346167</c:v>
                </c:pt>
                <c:pt idx="43">
                  <c:v>0.91357839663102325</c:v>
                </c:pt>
                <c:pt idx="44">
                  <c:v>0.91223209026776453</c:v>
                </c:pt>
                <c:pt idx="45">
                  <c:v>0.9191170233864967</c:v>
                </c:pt>
                <c:pt idx="46">
                  <c:v>0.91708655887781199</c:v>
                </c:pt>
                <c:pt idx="47">
                  <c:v>0.91851453917332726</c:v>
                </c:pt>
                <c:pt idx="48">
                  <c:v>0.92687482708792657</c:v>
                </c:pt>
                <c:pt idx="49">
                  <c:v>0.92650242763274049</c:v>
                </c:pt>
                <c:pt idx="50">
                  <c:v>0.92846799011503545</c:v>
                </c:pt>
                <c:pt idx="51">
                  <c:v>0.92899311016058095</c:v>
                </c:pt>
                <c:pt idx="52">
                  <c:v>0.92663134752936416</c:v>
                </c:pt>
                <c:pt idx="53">
                  <c:v>0.93021174657828432</c:v>
                </c:pt>
                <c:pt idx="54">
                  <c:v>0.93235393085199392</c:v>
                </c:pt>
                <c:pt idx="55">
                  <c:v>0.93374292258435088</c:v>
                </c:pt>
                <c:pt idx="56">
                  <c:v>0.93159139097962662</c:v>
                </c:pt>
                <c:pt idx="57">
                  <c:v>0.93823358470555351</c:v>
                </c:pt>
                <c:pt idx="58">
                  <c:v>0.94429001281095926</c:v>
                </c:pt>
                <c:pt idx="59">
                  <c:v>0.94452675799092123</c:v>
                </c:pt>
                <c:pt idx="60">
                  <c:v>0.94692093666423716</c:v>
                </c:pt>
                <c:pt idx="61">
                  <c:v>0.95192949440269858</c:v>
                </c:pt>
                <c:pt idx="62">
                  <c:v>0.95335221277950444</c:v>
                </c:pt>
                <c:pt idx="63">
                  <c:v>0.95986950456812115</c:v>
                </c:pt>
                <c:pt idx="64">
                  <c:v>0.95877672163024763</c:v>
                </c:pt>
                <c:pt idx="65">
                  <c:v>0.96542901832122985</c:v>
                </c:pt>
                <c:pt idx="66">
                  <c:v>0.9658184726437743</c:v>
                </c:pt>
                <c:pt idx="67">
                  <c:v>0.97120813181668519</c:v>
                </c:pt>
                <c:pt idx="68">
                  <c:v>0.96990012813680992</c:v>
                </c:pt>
                <c:pt idx="69">
                  <c:v>0.97337768878044861</c:v>
                </c:pt>
                <c:pt idx="70">
                  <c:v>0.97649914879460797</c:v>
                </c:pt>
                <c:pt idx="71">
                  <c:v>0.97540636995322894</c:v>
                </c:pt>
                <c:pt idx="72">
                  <c:v>0.97740829654355621</c:v>
                </c:pt>
                <c:pt idx="73">
                  <c:v>0.97694213458303658</c:v>
                </c:pt>
                <c:pt idx="74">
                  <c:v>0.97782874629668159</c:v>
                </c:pt>
                <c:pt idx="75">
                  <c:v>0.9783706980021396</c:v>
                </c:pt>
                <c:pt idx="76">
                  <c:v>0.97732496118666967</c:v>
                </c:pt>
                <c:pt idx="77">
                  <c:v>0.9812203952572941</c:v>
                </c:pt>
                <c:pt idx="78">
                  <c:v>0.98217559686777756</c:v>
                </c:pt>
                <c:pt idx="79">
                  <c:v>0.98388242207384169</c:v>
                </c:pt>
                <c:pt idx="80">
                  <c:v>0.9827344439155058</c:v>
                </c:pt>
                <c:pt idx="81">
                  <c:v>0.98428912953790182</c:v>
                </c:pt>
                <c:pt idx="82">
                  <c:v>0.98734797498695559</c:v>
                </c:pt>
                <c:pt idx="83">
                  <c:v>0.99024326015151942</c:v>
                </c:pt>
                <c:pt idx="84">
                  <c:v>0.98908640314728891</c:v>
                </c:pt>
                <c:pt idx="85">
                  <c:v>0.99117983393113351</c:v>
                </c:pt>
                <c:pt idx="86">
                  <c:v>0.99277745436545428</c:v>
                </c:pt>
                <c:pt idx="87">
                  <c:v>0.99480219178953988</c:v>
                </c:pt>
                <c:pt idx="88">
                  <c:v>0.99528402655197257</c:v>
                </c:pt>
                <c:pt idx="89">
                  <c:v>0.99601618847468321</c:v>
                </c:pt>
                <c:pt idx="90">
                  <c:v>0.99654626429041904</c:v>
                </c:pt>
                <c:pt idx="91">
                  <c:v>0.99765624488584836</c:v>
                </c:pt>
                <c:pt idx="92">
                  <c:v>1.0002174599693323</c:v>
                </c:pt>
                <c:pt idx="93">
                  <c:v>1.0004794192254904</c:v>
                </c:pt>
                <c:pt idx="94">
                  <c:v>1.0029030299085024</c:v>
                </c:pt>
                <c:pt idx="95">
                  <c:v>1.003138260873764</c:v>
                </c:pt>
                <c:pt idx="96">
                  <c:v>1.0036690437035545</c:v>
                </c:pt>
                <c:pt idx="97">
                  <c:v>1.0055223074548851</c:v>
                </c:pt>
                <c:pt idx="98">
                  <c:v>1.0075119257234522</c:v>
                </c:pt>
                <c:pt idx="99">
                  <c:v>1.011465848145098</c:v>
                </c:pt>
                <c:pt idx="100">
                  <c:v>1.0159783842800911</c:v>
                </c:pt>
                <c:pt idx="101">
                  <c:v>1.0203311187307553</c:v>
                </c:pt>
                <c:pt idx="102">
                  <c:v>1.0251628024214021</c:v>
                </c:pt>
                <c:pt idx="103">
                  <c:v>1.029255038470509</c:v>
                </c:pt>
                <c:pt idx="104">
                  <c:v>1.0337452992036833</c:v>
                </c:pt>
                <c:pt idx="105">
                  <c:v>1.0389389760988001</c:v>
                </c:pt>
                <c:pt idx="106">
                  <c:v>1.0435496326677622</c:v>
                </c:pt>
                <c:pt idx="107">
                  <c:v>1.047963845872143</c:v>
                </c:pt>
                <c:pt idx="108">
                  <c:v>1.0524488150568851</c:v>
                </c:pt>
                <c:pt idx="109">
                  <c:v>1.0564996227339636</c:v>
                </c:pt>
                <c:pt idx="110">
                  <c:v>1.0611727774308797</c:v>
                </c:pt>
                <c:pt idx="111">
                  <c:v>1.0654516933527818</c:v>
                </c:pt>
                <c:pt idx="112">
                  <c:v>1.0687789617251868</c:v>
                </c:pt>
                <c:pt idx="113">
                  <c:v>1.0722837371989313</c:v>
                </c:pt>
                <c:pt idx="114">
                  <c:v>1.0750156074654742</c:v>
                </c:pt>
                <c:pt idx="115">
                  <c:v>1.0760352224202832</c:v>
                </c:pt>
                <c:pt idx="116">
                  <c:v>1.0756062793392029</c:v>
                </c:pt>
                <c:pt idx="117">
                  <c:v>1.0753674727159805</c:v>
                </c:pt>
                <c:pt idx="118">
                  <c:v>1.0764551456317923</c:v>
                </c:pt>
                <c:pt idx="119">
                  <c:v>1.0778134437191798</c:v>
                </c:pt>
                <c:pt idx="120">
                  <c:v>1.0782479645140279</c:v>
                </c:pt>
                <c:pt idx="121">
                  <c:v>1.0744889180432</c:v>
                </c:pt>
                <c:pt idx="122">
                  <c:v>1.070565007466141</c:v>
                </c:pt>
                <c:pt idx="123">
                  <c:v>1.0800772555072473</c:v>
                </c:pt>
                <c:pt idx="124">
                  <c:v>1.0778232739600808</c:v>
                </c:pt>
                <c:pt idx="125">
                  <c:v>1.0779048522622789</c:v>
                </c:pt>
                <c:pt idx="126">
                  <c:v>1.0830291909171432</c:v>
                </c:pt>
                <c:pt idx="127">
                  <c:v>1.0722185150711576</c:v>
                </c:pt>
                <c:pt idx="128">
                  <c:v>1.074437972168361</c:v>
                </c:pt>
                <c:pt idx="129">
                  <c:v>1.073952418655665</c:v>
                </c:pt>
                <c:pt idx="130">
                  <c:v>1.0726321102544329</c:v>
                </c:pt>
                <c:pt idx="131">
                  <c:v>1.0718469562307311</c:v>
                </c:pt>
                <c:pt idx="132">
                  <c:v>1.0724455411199403</c:v>
                </c:pt>
                <c:pt idx="133">
                  <c:v>1.0745730692836186</c:v>
                </c:pt>
                <c:pt idx="134">
                  <c:v>1.0743555845866137</c:v>
                </c:pt>
                <c:pt idx="135">
                  <c:v>1.0738709228553365</c:v>
                </c:pt>
                <c:pt idx="136">
                  <c:v>1.0620921006631332</c:v>
                </c:pt>
                <c:pt idx="137">
                  <c:v>1.0701772570923025</c:v>
                </c:pt>
                <c:pt idx="138">
                  <c:v>1.0807307655793494</c:v>
                </c:pt>
                <c:pt idx="139">
                  <c:v>1.0823729750801694</c:v>
                </c:pt>
                <c:pt idx="140">
                  <c:v>1.0814134542127278</c:v>
                </c:pt>
                <c:pt idx="141">
                  <c:v>1.0802329227799237</c:v>
                </c:pt>
                <c:pt idx="142">
                  <c:v>1.0772429478811383</c:v>
                </c:pt>
                <c:pt idx="143">
                  <c:v>1.0782406551876922</c:v>
                </c:pt>
                <c:pt idx="144">
                  <c:v>1.0693432165819954</c:v>
                </c:pt>
                <c:pt idx="145">
                  <c:v>1.0481536533900622</c:v>
                </c:pt>
                <c:pt idx="146">
                  <c:v>1.0327355940610861</c:v>
                </c:pt>
                <c:pt idx="147">
                  <c:v>1.0300543919241776</c:v>
                </c:pt>
                <c:pt idx="148">
                  <c:v>1.024136958155744</c:v>
                </c:pt>
                <c:pt idx="149">
                  <c:v>1.050428623289053</c:v>
                </c:pt>
                <c:pt idx="150">
                  <c:v>1.0776682044165622</c:v>
                </c:pt>
                <c:pt idx="151">
                  <c:v>1.0694792556149091</c:v>
                </c:pt>
                <c:pt idx="152">
                  <c:v>1.0655655897638412</c:v>
                </c:pt>
                <c:pt idx="153">
                  <c:v>1.05352051596203</c:v>
                </c:pt>
                <c:pt idx="154">
                  <c:v>1.0393517472752289</c:v>
                </c:pt>
                <c:pt idx="155">
                  <c:v>1.0403556587367258</c:v>
                </c:pt>
                <c:pt idx="156">
                  <c:v>1.0491854481863925</c:v>
                </c:pt>
                <c:pt idx="157">
                  <c:v>1.0547993153242816</c:v>
                </c:pt>
                <c:pt idx="158">
                  <c:v>1.0646122884748837</c:v>
                </c:pt>
                <c:pt idx="159">
                  <c:v>1.0792923283223941</c:v>
                </c:pt>
                <c:pt idx="160">
                  <c:v>1.0879627539870613</c:v>
                </c:pt>
                <c:pt idx="161">
                  <c:v>1.088593695530538</c:v>
                </c:pt>
                <c:pt idx="162">
                  <c:v>1.0764734516911867</c:v>
                </c:pt>
                <c:pt idx="163">
                  <c:v>1.0676639315012921</c:v>
                </c:pt>
                <c:pt idx="164">
                  <c:v>1.0608719475786528</c:v>
                </c:pt>
                <c:pt idx="165">
                  <c:v>1.0528313183350024</c:v>
                </c:pt>
                <c:pt idx="166">
                  <c:v>1.0382099091208528</c:v>
                </c:pt>
                <c:pt idx="167">
                  <c:v>1.0011535944632286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C-DF4E-B00D-C5FC2E682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83488"/>
        <c:axId val="806285168"/>
      </c:scatterChart>
      <c:valAx>
        <c:axId val="8062834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5168"/>
        <c:crossesAt val="1.0000000000000006E-10"/>
        <c:crossBetween val="midCat"/>
      </c:valAx>
      <c:valAx>
        <c:axId val="806285168"/>
        <c:scaling>
          <c:orientation val="minMax"/>
          <c:max val="1.1000000000000001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283488"/>
        <c:crossesAt val="1.0000000000000006E-1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StdDevEstimation!$F$11:$F$410</c:f>
              <c:numCache>
                <c:formatCode>General</c:formatCode>
                <c:ptCount val="400"/>
                <c:pt idx="0">
                  <c:v>0</c:v>
                </c:pt>
                <c:pt idx="1">
                  <c:v>3.6148979211148013E-4</c:v>
                </c:pt>
                <c:pt idx="2">
                  <c:v>7.2347676152029416E-2</c:v>
                </c:pt>
                <c:pt idx="3">
                  <c:v>6.4890531978633259E-2</c:v>
                </c:pt>
                <c:pt idx="4">
                  <c:v>5.4807305115561845E-2</c:v>
                </c:pt>
                <c:pt idx="5">
                  <c:v>7.0678571677263255E-2</c:v>
                </c:pt>
                <c:pt idx="6">
                  <c:v>6.1078700619044177E-2</c:v>
                </c:pt>
                <c:pt idx="7">
                  <c:v>5.347165833387113E-2</c:v>
                </c:pt>
                <c:pt idx="8">
                  <c:v>8.0119282477222331E-2</c:v>
                </c:pt>
                <c:pt idx="9">
                  <c:v>7.2136657105025925E-2</c:v>
                </c:pt>
                <c:pt idx="10">
                  <c:v>8.5922078070953839E-2</c:v>
                </c:pt>
                <c:pt idx="11">
                  <c:v>9.3762035845746161E-2</c:v>
                </c:pt>
                <c:pt idx="12">
                  <c:v>8.7084172932015314E-2</c:v>
                </c:pt>
                <c:pt idx="13">
                  <c:v>9.2961891699481283E-2</c:v>
                </c:pt>
                <c:pt idx="14">
                  <c:v>9.1116538384499748E-2</c:v>
                </c:pt>
                <c:pt idx="15">
                  <c:v>8.6222249384697441E-2</c:v>
                </c:pt>
                <c:pt idx="16">
                  <c:v>8.6028371962760072E-2</c:v>
                </c:pt>
                <c:pt idx="17">
                  <c:v>8.5217338187389691E-2</c:v>
                </c:pt>
                <c:pt idx="18">
                  <c:v>9.1385178368995471E-2</c:v>
                </c:pt>
                <c:pt idx="19">
                  <c:v>9.4907260950870903E-2</c:v>
                </c:pt>
                <c:pt idx="20">
                  <c:v>9.335783130615298E-2</c:v>
                </c:pt>
                <c:pt idx="21">
                  <c:v>9.1779675161143034E-2</c:v>
                </c:pt>
                <c:pt idx="22">
                  <c:v>9.2077949994836011E-2</c:v>
                </c:pt>
                <c:pt idx="23">
                  <c:v>8.8617574882432312E-2</c:v>
                </c:pt>
                <c:pt idx="24">
                  <c:v>9.2719525038953879E-2</c:v>
                </c:pt>
                <c:pt idx="25">
                  <c:v>9.1326509532234951E-2</c:v>
                </c:pt>
                <c:pt idx="26">
                  <c:v>9.0628426483012628E-2</c:v>
                </c:pt>
                <c:pt idx="27">
                  <c:v>8.7759416751254607E-2</c:v>
                </c:pt>
                <c:pt idx="28">
                  <c:v>8.8570716610260877E-2</c:v>
                </c:pt>
                <c:pt idx="29">
                  <c:v>8.6570831869524092E-2</c:v>
                </c:pt>
                <c:pt idx="30">
                  <c:v>9.0111161603817602E-2</c:v>
                </c:pt>
                <c:pt idx="31">
                  <c:v>9.2070184343959055E-2</c:v>
                </c:pt>
                <c:pt idx="32">
                  <c:v>9.074094093805038E-2</c:v>
                </c:pt>
                <c:pt idx="33">
                  <c:v>8.8146074917703265E-2</c:v>
                </c:pt>
                <c:pt idx="34">
                  <c:v>8.9421697384017784E-2</c:v>
                </c:pt>
                <c:pt idx="35">
                  <c:v>8.694832954102738E-2</c:v>
                </c:pt>
                <c:pt idx="36">
                  <c:v>8.5056826042906791E-2</c:v>
                </c:pt>
                <c:pt idx="37">
                  <c:v>8.7431845832614444E-2</c:v>
                </c:pt>
                <c:pt idx="38">
                  <c:v>8.701609960479896E-2</c:v>
                </c:pt>
                <c:pt idx="39">
                  <c:v>8.9094840697190841E-2</c:v>
                </c:pt>
                <c:pt idx="40">
                  <c:v>9.3304340692490981E-2</c:v>
                </c:pt>
                <c:pt idx="41">
                  <c:v>9.1886647916288436E-2</c:v>
                </c:pt>
                <c:pt idx="42">
                  <c:v>9.0312738663944653E-2</c:v>
                </c:pt>
                <c:pt idx="43">
                  <c:v>8.9406479592386567E-2</c:v>
                </c:pt>
                <c:pt idx="44">
                  <c:v>8.9953848794571162E-2</c:v>
                </c:pt>
                <c:pt idx="45">
                  <c:v>9.0594663797291822E-2</c:v>
                </c:pt>
                <c:pt idx="46">
                  <c:v>9.2454936415406794E-2</c:v>
                </c:pt>
                <c:pt idx="47">
                  <c:v>9.6296343834233841E-2</c:v>
                </c:pt>
                <c:pt idx="48">
                  <c:v>9.6745982509567119E-2</c:v>
                </c:pt>
                <c:pt idx="49">
                  <c:v>9.4842473920268913E-2</c:v>
                </c:pt>
                <c:pt idx="50">
                  <c:v>9.3938362644382684E-2</c:v>
                </c:pt>
                <c:pt idx="51">
                  <c:v>9.5412278482683285E-2</c:v>
                </c:pt>
                <c:pt idx="52">
                  <c:v>9.8039157469323734E-2</c:v>
                </c:pt>
                <c:pt idx="53">
                  <c:v>9.8876257732059436E-2</c:v>
                </c:pt>
                <c:pt idx="54">
                  <c:v>9.9567854972472114E-2</c:v>
                </c:pt>
                <c:pt idx="55">
                  <c:v>9.7942743383036948E-2</c:v>
                </c:pt>
                <c:pt idx="56">
                  <c:v>9.6599282265460495E-2</c:v>
                </c:pt>
                <c:pt idx="57">
                  <c:v>9.844285103751077E-2</c:v>
                </c:pt>
                <c:pt idx="58">
                  <c:v>9.8714915866911099E-2</c:v>
                </c:pt>
                <c:pt idx="59">
                  <c:v>9.7162048220657188E-2</c:v>
                </c:pt>
                <c:pt idx="60">
                  <c:v>9.8789784221289506E-2</c:v>
                </c:pt>
                <c:pt idx="61">
                  <c:v>9.7654191988118061E-2</c:v>
                </c:pt>
                <c:pt idx="62">
                  <c:v>9.6856059011675391E-2</c:v>
                </c:pt>
                <c:pt idx="63">
                  <c:v>9.5493729870449295E-2</c:v>
                </c:pt>
                <c:pt idx="64">
                  <c:v>9.4188081259625273E-2</c:v>
                </c:pt>
                <c:pt idx="65">
                  <c:v>9.4215509692090069E-2</c:v>
                </c:pt>
                <c:pt idx="66">
                  <c:v>9.3862317517632396E-2</c:v>
                </c:pt>
                <c:pt idx="67">
                  <c:v>9.4098059174880469E-2</c:v>
                </c:pt>
                <c:pt idx="68">
                  <c:v>9.2867669240867978E-2</c:v>
                </c:pt>
                <c:pt idx="69">
                  <c:v>9.2700403535034434E-2</c:v>
                </c:pt>
                <c:pt idx="70">
                  <c:v>9.2625592117445366E-2</c:v>
                </c:pt>
                <c:pt idx="71">
                  <c:v>9.2508307230986686E-2</c:v>
                </c:pt>
                <c:pt idx="72">
                  <c:v>9.503547125137321E-2</c:v>
                </c:pt>
                <c:pt idx="73">
                  <c:v>9.4062832915453282E-2</c:v>
                </c:pt>
                <c:pt idx="74">
                  <c:v>9.4855396797633912E-2</c:v>
                </c:pt>
                <c:pt idx="75">
                  <c:v>9.3754591493860631E-2</c:v>
                </c:pt>
                <c:pt idx="76">
                  <c:v>9.2949169677960894E-2</c:v>
                </c:pt>
                <c:pt idx="77">
                  <c:v>9.1766060194709551E-2</c:v>
                </c:pt>
                <c:pt idx="78">
                  <c:v>9.1091500824869609E-2</c:v>
                </c:pt>
                <c:pt idx="79">
                  <c:v>9.1781986648622291E-2</c:v>
                </c:pt>
                <c:pt idx="80">
                  <c:v>9.2383161668270944E-2</c:v>
                </c:pt>
                <c:pt idx="81">
                  <c:v>9.2294806111284808E-2</c:v>
                </c:pt>
                <c:pt idx="82">
                  <c:v>9.1738874672623094E-2</c:v>
                </c:pt>
                <c:pt idx="83">
                  <c:v>9.0647943959832375E-2</c:v>
                </c:pt>
                <c:pt idx="84">
                  <c:v>8.9588030855286063E-2</c:v>
                </c:pt>
                <c:pt idx="85">
                  <c:v>8.8598053196006846E-2</c:v>
                </c:pt>
                <c:pt idx="86">
                  <c:v>8.9841612521647282E-2</c:v>
                </c:pt>
                <c:pt idx="87">
                  <c:v>8.9281453498490163E-2</c:v>
                </c:pt>
                <c:pt idx="88">
                  <c:v>8.8368112250076597E-2</c:v>
                </c:pt>
                <c:pt idx="89">
                  <c:v>9.0337932851025593E-2</c:v>
                </c:pt>
                <c:pt idx="90">
                  <c:v>9.0003973341114596E-2</c:v>
                </c:pt>
                <c:pt idx="91">
                  <c:v>8.9481985757902005E-2</c:v>
                </c:pt>
                <c:pt idx="92">
                  <c:v>8.983525122496952E-2</c:v>
                </c:pt>
                <c:pt idx="93">
                  <c:v>8.9393075036208164E-2</c:v>
                </c:pt>
                <c:pt idx="94">
                  <c:v>8.9038194700230749E-2</c:v>
                </c:pt>
                <c:pt idx="95">
                  <c:v>8.9107045941272459E-2</c:v>
                </c:pt>
                <c:pt idx="96">
                  <c:v>8.8454810053997482E-2</c:v>
                </c:pt>
                <c:pt idx="97">
                  <c:v>8.8836664720831085E-2</c:v>
                </c:pt>
                <c:pt idx="98">
                  <c:v>8.7973158137442248E-2</c:v>
                </c:pt>
                <c:pt idx="99">
                  <c:v>8.8764726094590962E-2</c:v>
                </c:pt>
                <c:pt idx="100">
                  <c:v>8.9356021288912735E-2</c:v>
                </c:pt>
                <c:pt idx="101">
                  <c:v>9.0072230866771449E-2</c:v>
                </c:pt>
                <c:pt idx="102">
                  <c:v>9.1682173802165035E-2</c:v>
                </c:pt>
                <c:pt idx="103">
                  <c:v>9.1775296308872434E-2</c:v>
                </c:pt>
                <c:pt idx="104">
                  <c:v>9.1204642410508602E-2</c:v>
                </c:pt>
                <c:pt idx="105">
                  <c:v>9.1672734974362083E-2</c:v>
                </c:pt>
                <c:pt idx="106">
                  <c:v>9.0836965014324506E-2</c:v>
                </c:pt>
                <c:pt idx="107">
                  <c:v>9.0101420923452857E-2</c:v>
                </c:pt>
                <c:pt idx="108">
                  <c:v>9.0412966736336239E-2</c:v>
                </c:pt>
                <c:pt idx="109">
                  <c:v>9.0453521978309512E-2</c:v>
                </c:pt>
                <c:pt idx="110">
                  <c:v>9.1482859344552317E-2</c:v>
                </c:pt>
                <c:pt idx="111">
                  <c:v>9.1505094669747128E-2</c:v>
                </c:pt>
                <c:pt idx="112">
                  <c:v>9.0895375243559118E-2</c:v>
                </c:pt>
                <c:pt idx="113">
                  <c:v>9.092206440854339E-2</c:v>
                </c:pt>
                <c:pt idx="114">
                  <c:v>9.1350687322012805E-2</c:v>
                </c:pt>
                <c:pt idx="115">
                  <c:v>9.096144752139923E-2</c:v>
                </c:pt>
                <c:pt idx="116">
                  <c:v>9.0526743634949419E-2</c:v>
                </c:pt>
                <c:pt idx="117">
                  <c:v>9.1169671298966276E-2</c:v>
                </c:pt>
                <c:pt idx="118">
                  <c:v>9.0563545063279946E-2</c:v>
                </c:pt>
                <c:pt idx="119">
                  <c:v>9.0472219822188532E-2</c:v>
                </c:pt>
                <c:pt idx="120">
                  <c:v>9.0765356028728955E-2</c:v>
                </c:pt>
                <c:pt idx="121">
                  <c:v>9.1258318113752249E-2</c:v>
                </c:pt>
                <c:pt idx="122">
                  <c:v>9.0531638449483282E-2</c:v>
                </c:pt>
                <c:pt idx="123">
                  <c:v>9.002022899632707E-2</c:v>
                </c:pt>
                <c:pt idx="124">
                  <c:v>9.0093324772343886E-2</c:v>
                </c:pt>
                <c:pt idx="125">
                  <c:v>9.0039799738281995E-2</c:v>
                </c:pt>
                <c:pt idx="126">
                  <c:v>9.0758717300489358E-2</c:v>
                </c:pt>
                <c:pt idx="127">
                  <c:v>9.0384538930194464E-2</c:v>
                </c:pt>
                <c:pt idx="128">
                  <c:v>9.0682541327737953E-2</c:v>
                </c:pt>
                <c:pt idx="129">
                  <c:v>9.0490464072797039E-2</c:v>
                </c:pt>
                <c:pt idx="130">
                  <c:v>8.9878856152564537E-2</c:v>
                </c:pt>
                <c:pt idx="131">
                  <c:v>8.9437691503421679E-2</c:v>
                </c:pt>
                <c:pt idx="132">
                  <c:v>9.0306263260735445E-2</c:v>
                </c:pt>
                <c:pt idx="133">
                  <c:v>9.1015768574896974E-2</c:v>
                </c:pt>
                <c:pt idx="134">
                  <c:v>9.0807094389959403E-2</c:v>
                </c:pt>
                <c:pt idx="135">
                  <c:v>9.109285707759357E-2</c:v>
                </c:pt>
                <c:pt idx="136">
                  <c:v>9.0596079719009862E-2</c:v>
                </c:pt>
                <c:pt idx="137">
                  <c:v>9.1455483603347557E-2</c:v>
                </c:pt>
                <c:pt idx="138">
                  <c:v>9.07975871305996E-2</c:v>
                </c:pt>
                <c:pt idx="139">
                  <c:v>9.1532930420748018E-2</c:v>
                </c:pt>
                <c:pt idx="140">
                  <c:v>9.10007494353475E-2</c:v>
                </c:pt>
                <c:pt idx="141">
                  <c:v>9.0397340625857053E-2</c:v>
                </c:pt>
                <c:pt idx="142">
                  <c:v>9.0081307968861074E-2</c:v>
                </c:pt>
                <c:pt idx="143">
                  <c:v>8.9608300861630602E-2</c:v>
                </c:pt>
                <c:pt idx="144">
                  <c:v>8.9384698762811923E-2</c:v>
                </c:pt>
                <c:pt idx="145">
                  <c:v>8.8828044429228051E-2</c:v>
                </c:pt>
                <c:pt idx="146">
                  <c:v>8.8297011394132791E-2</c:v>
                </c:pt>
                <c:pt idx="147">
                  <c:v>8.8406791588339292E-2</c:v>
                </c:pt>
                <c:pt idx="148">
                  <c:v>8.7924288050410901E-2</c:v>
                </c:pt>
                <c:pt idx="149">
                  <c:v>8.7718610664175481E-2</c:v>
                </c:pt>
                <c:pt idx="150">
                  <c:v>8.8099130582747542E-2</c:v>
                </c:pt>
                <c:pt idx="151">
                  <c:v>8.8226656927871974E-2</c:v>
                </c:pt>
                <c:pt idx="152">
                  <c:v>8.7770043864869682E-2</c:v>
                </c:pt>
                <c:pt idx="153">
                  <c:v>8.7318267896337814E-2</c:v>
                </c:pt>
                <c:pt idx="154">
                  <c:v>8.8144076007425826E-2</c:v>
                </c:pt>
                <c:pt idx="155">
                  <c:v>8.8989704388940424E-2</c:v>
                </c:pt>
                <c:pt idx="156">
                  <c:v>8.9116321578983582E-2</c:v>
                </c:pt>
                <c:pt idx="157">
                  <c:v>8.8930514180841774E-2</c:v>
                </c:pt>
                <c:pt idx="158">
                  <c:v>8.8533406295589409E-2</c:v>
                </c:pt>
                <c:pt idx="159">
                  <c:v>8.8686552415900038E-2</c:v>
                </c:pt>
                <c:pt idx="160">
                  <c:v>8.8186434161896893E-2</c:v>
                </c:pt>
                <c:pt idx="161">
                  <c:v>8.8271278854767724E-2</c:v>
                </c:pt>
                <c:pt idx="162">
                  <c:v>8.782954629306329E-2</c:v>
                </c:pt>
                <c:pt idx="163">
                  <c:v>8.784615896776736E-2</c:v>
                </c:pt>
                <c:pt idx="164">
                  <c:v>8.7731979250027028E-2</c:v>
                </c:pt>
                <c:pt idx="165">
                  <c:v>8.7540260851002138E-2</c:v>
                </c:pt>
                <c:pt idx="166">
                  <c:v>8.7497074108442333E-2</c:v>
                </c:pt>
                <c:pt idx="167">
                  <c:v>8.6998359118796095E-2</c:v>
                </c:pt>
                <c:pt idx="168">
                  <c:v>8.741708511058198E-2</c:v>
                </c:pt>
                <c:pt idx="169">
                  <c:v>8.7358628706701746E-2</c:v>
                </c:pt>
                <c:pt idx="170">
                  <c:v>8.697452700882341E-2</c:v>
                </c:pt>
                <c:pt idx="171">
                  <c:v>8.7296120099477542E-2</c:v>
                </c:pt>
                <c:pt idx="172">
                  <c:v>8.693975443530616E-2</c:v>
                </c:pt>
                <c:pt idx="173">
                  <c:v>8.6663010703819973E-2</c:v>
                </c:pt>
                <c:pt idx="174">
                  <c:v>8.6485553030588885E-2</c:v>
                </c:pt>
                <c:pt idx="175">
                  <c:v>8.6422920735903297E-2</c:v>
                </c:pt>
                <c:pt idx="176">
                  <c:v>8.6068439445007361E-2</c:v>
                </c:pt>
                <c:pt idx="177">
                  <c:v>8.5631069031916335E-2</c:v>
                </c:pt>
                <c:pt idx="178">
                  <c:v>8.6191312005064497E-2</c:v>
                </c:pt>
                <c:pt idx="179">
                  <c:v>8.7099893590928484E-2</c:v>
                </c:pt>
                <c:pt idx="180">
                  <c:v>8.7275799436685356E-2</c:v>
                </c:pt>
                <c:pt idx="181">
                  <c:v>8.7410020689295057E-2</c:v>
                </c:pt>
                <c:pt idx="182">
                  <c:v>8.6952183733713911E-2</c:v>
                </c:pt>
                <c:pt idx="183">
                  <c:v>8.6616249526199646E-2</c:v>
                </c:pt>
                <c:pt idx="184">
                  <c:v>8.656051000040095E-2</c:v>
                </c:pt>
                <c:pt idx="185">
                  <c:v>8.6701831146360472E-2</c:v>
                </c:pt>
                <c:pt idx="186">
                  <c:v>8.6304644618712414E-2</c:v>
                </c:pt>
                <c:pt idx="187">
                  <c:v>8.6424852481648884E-2</c:v>
                </c:pt>
                <c:pt idx="188">
                  <c:v>8.6046408382333017E-2</c:v>
                </c:pt>
                <c:pt idx="189">
                  <c:v>8.654757598910004E-2</c:v>
                </c:pt>
                <c:pt idx="190">
                  <c:v>8.6185623532476482E-2</c:v>
                </c:pt>
                <c:pt idx="191">
                  <c:v>8.7218810810767586E-2</c:v>
                </c:pt>
                <c:pt idx="192">
                  <c:v>8.7503134193335025E-2</c:v>
                </c:pt>
                <c:pt idx="193">
                  <c:v>8.7246840698526798E-2</c:v>
                </c:pt>
                <c:pt idx="194">
                  <c:v>8.7834106498553846E-2</c:v>
                </c:pt>
                <c:pt idx="195">
                  <c:v>8.8162954176388988E-2</c:v>
                </c:pt>
                <c:pt idx="196">
                  <c:v>8.7768991744628891E-2</c:v>
                </c:pt>
                <c:pt idx="197">
                  <c:v>8.7942517460719946E-2</c:v>
                </c:pt>
                <c:pt idx="198">
                  <c:v>8.7633188207848045E-2</c:v>
                </c:pt>
                <c:pt idx="199">
                  <c:v>8.8197275893516294E-2</c:v>
                </c:pt>
                <c:pt idx="200">
                  <c:v>8.8356768604159919E-2</c:v>
                </c:pt>
                <c:pt idx="201">
                  <c:v>8.8162512728980832E-2</c:v>
                </c:pt>
                <c:pt idx="202">
                  <c:v>8.7763682238392621E-2</c:v>
                </c:pt>
                <c:pt idx="203">
                  <c:v>8.8493399319254457E-2</c:v>
                </c:pt>
                <c:pt idx="204">
                  <c:v>8.8230523813176864E-2</c:v>
                </c:pt>
                <c:pt idx="205">
                  <c:v>8.7840083025451182E-2</c:v>
                </c:pt>
                <c:pt idx="206">
                  <c:v>8.8362223556381639E-2</c:v>
                </c:pt>
                <c:pt idx="207">
                  <c:v>8.8006253910970195E-2</c:v>
                </c:pt>
                <c:pt idx="208">
                  <c:v>8.768616617849273E-2</c:v>
                </c:pt>
                <c:pt idx="209">
                  <c:v>8.8038670988377102E-2</c:v>
                </c:pt>
                <c:pt idx="210">
                  <c:v>8.7810426034147154E-2</c:v>
                </c:pt>
                <c:pt idx="211">
                  <c:v>8.8084098581015596E-2</c:v>
                </c:pt>
                <c:pt idx="212">
                  <c:v>8.8216201089178714E-2</c:v>
                </c:pt>
                <c:pt idx="213">
                  <c:v>8.8149493888780114E-2</c:v>
                </c:pt>
                <c:pt idx="214">
                  <c:v>8.7877221837451114E-2</c:v>
                </c:pt>
                <c:pt idx="215">
                  <c:v>8.8329486816057567E-2</c:v>
                </c:pt>
                <c:pt idx="216">
                  <c:v>8.8947257982392197E-2</c:v>
                </c:pt>
                <c:pt idx="217">
                  <c:v>8.8843547330104508E-2</c:v>
                </c:pt>
                <c:pt idx="218">
                  <c:v>8.8562984133635503E-2</c:v>
                </c:pt>
                <c:pt idx="219">
                  <c:v>8.8374385894013197E-2</c:v>
                </c:pt>
                <c:pt idx="220">
                  <c:v>8.7979660633629109E-2</c:v>
                </c:pt>
                <c:pt idx="221">
                  <c:v>8.7585023350870927E-2</c:v>
                </c:pt>
                <c:pt idx="222">
                  <c:v>8.7227414676551887E-2</c:v>
                </c:pt>
                <c:pt idx="223">
                  <c:v>8.6851841281023176E-2</c:v>
                </c:pt>
                <c:pt idx="224">
                  <c:v>8.6591608713640023E-2</c:v>
                </c:pt>
                <c:pt idx="225">
                  <c:v>8.6879429957080145E-2</c:v>
                </c:pt>
                <c:pt idx="226">
                  <c:v>8.713175659013947E-2</c:v>
                </c:pt>
                <c:pt idx="227">
                  <c:v>8.6752285185813599E-2</c:v>
                </c:pt>
                <c:pt idx="228">
                  <c:v>8.7073946524621929E-2</c:v>
                </c:pt>
                <c:pt idx="229">
                  <c:v>8.7787622681566327E-2</c:v>
                </c:pt>
                <c:pt idx="230">
                  <c:v>8.7730896070683448E-2</c:v>
                </c:pt>
                <c:pt idx="231">
                  <c:v>8.8009629111450438E-2</c:v>
                </c:pt>
                <c:pt idx="232">
                  <c:v>8.76329712183299E-2</c:v>
                </c:pt>
                <c:pt idx="233">
                  <c:v>8.7807626107839043E-2</c:v>
                </c:pt>
                <c:pt idx="234">
                  <c:v>8.8122017943724928E-2</c:v>
                </c:pt>
                <c:pt idx="235">
                  <c:v>8.7749138129840532E-2</c:v>
                </c:pt>
                <c:pt idx="236">
                  <c:v>8.7440134486500287E-2</c:v>
                </c:pt>
                <c:pt idx="237">
                  <c:v>8.7074380353916098E-2</c:v>
                </c:pt>
                <c:pt idx="238">
                  <c:v>8.7343764990795394E-2</c:v>
                </c:pt>
                <c:pt idx="239">
                  <c:v>8.7397480336750072E-2</c:v>
                </c:pt>
                <c:pt idx="240">
                  <c:v>8.7956719982691223E-2</c:v>
                </c:pt>
                <c:pt idx="241">
                  <c:v>8.8469105515256261E-2</c:v>
                </c:pt>
                <c:pt idx="242">
                  <c:v>8.81705094822825E-2</c:v>
                </c:pt>
                <c:pt idx="243">
                  <c:v>8.7993142473970054E-2</c:v>
                </c:pt>
                <c:pt idx="244">
                  <c:v>8.7663206981867844E-2</c:v>
                </c:pt>
                <c:pt idx="245">
                  <c:v>8.7768122048014388E-2</c:v>
                </c:pt>
                <c:pt idx="246">
                  <c:v>8.7535733607907465E-2</c:v>
                </c:pt>
                <c:pt idx="247">
                  <c:v>8.7294373767706518E-2</c:v>
                </c:pt>
                <c:pt idx="248">
                  <c:v>8.6958208914332827E-2</c:v>
                </c:pt>
                <c:pt idx="249">
                  <c:v>8.6687610864018522E-2</c:v>
                </c:pt>
                <c:pt idx="250">
                  <c:v>8.7157494090619556E-2</c:v>
                </c:pt>
                <c:pt idx="251">
                  <c:v>8.7243310482429837E-2</c:v>
                </c:pt>
                <c:pt idx="252">
                  <c:v>8.6925688420111807E-2</c:v>
                </c:pt>
                <c:pt idx="253">
                  <c:v>8.6691564905558863E-2</c:v>
                </c:pt>
                <c:pt idx="254">
                  <c:v>8.6355598176213758E-2</c:v>
                </c:pt>
                <c:pt idx="255">
                  <c:v>8.6995585225424998E-2</c:v>
                </c:pt>
                <c:pt idx="256">
                  <c:v>8.6935826153641788E-2</c:v>
                </c:pt>
                <c:pt idx="257">
                  <c:v>8.7275626746217264E-2</c:v>
                </c:pt>
                <c:pt idx="258">
                  <c:v>8.7712804686730164E-2</c:v>
                </c:pt>
                <c:pt idx="259">
                  <c:v>8.7807286165205847E-2</c:v>
                </c:pt>
                <c:pt idx="260">
                  <c:v>8.7514566790585335E-2</c:v>
                </c:pt>
                <c:pt idx="261">
                  <c:v>8.7186424764833681E-2</c:v>
                </c:pt>
                <c:pt idx="262">
                  <c:v>8.7371450739011119E-2</c:v>
                </c:pt>
                <c:pt idx="263">
                  <c:v>8.7048720570188989E-2</c:v>
                </c:pt>
                <c:pt idx="264">
                  <c:v>8.7220829533928221E-2</c:v>
                </c:pt>
                <c:pt idx="265">
                  <c:v>8.7239976805391264E-2</c:v>
                </c:pt>
                <c:pt idx="266">
                  <c:v>8.7051129721045672E-2</c:v>
                </c:pt>
                <c:pt idx="267">
                  <c:v>8.7653927184812158E-2</c:v>
                </c:pt>
                <c:pt idx="268">
                  <c:v>8.7364719869503546E-2</c:v>
                </c:pt>
                <c:pt idx="269">
                  <c:v>8.7465448253341627E-2</c:v>
                </c:pt>
                <c:pt idx="270">
                  <c:v>8.723381235224828E-2</c:v>
                </c:pt>
                <c:pt idx="271">
                  <c:v>8.6966751807470558E-2</c:v>
                </c:pt>
                <c:pt idx="272">
                  <c:v>8.7469194475190928E-2</c:v>
                </c:pt>
                <c:pt idx="273">
                  <c:v>8.7154046155216103E-2</c:v>
                </c:pt>
                <c:pt idx="274">
                  <c:v>8.7340093843161992E-2</c:v>
                </c:pt>
                <c:pt idx="275">
                  <c:v>8.7334404879761698E-2</c:v>
                </c:pt>
                <c:pt idx="276">
                  <c:v>8.7547547377824803E-2</c:v>
                </c:pt>
                <c:pt idx="277">
                  <c:v>8.7286254917361888E-2</c:v>
                </c:pt>
                <c:pt idx="278">
                  <c:v>8.7225629584062839E-2</c:v>
                </c:pt>
                <c:pt idx="279">
                  <c:v>8.7093931878193892E-2</c:v>
                </c:pt>
                <c:pt idx="280">
                  <c:v>8.6784968596186243E-2</c:v>
                </c:pt>
                <c:pt idx="281">
                  <c:v>8.6514076606874213E-2</c:v>
                </c:pt>
                <c:pt idx="282">
                  <c:v>8.6286832061258062E-2</c:v>
                </c:pt>
                <c:pt idx="283">
                  <c:v>8.621875652425659E-2</c:v>
                </c:pt>
                <c:pt idx="284">
                  <c:v>8.6083866893384389E-2</c:v>
                </c:pt>
                <c:pt idx="285">
                  <c:v>8.6239295821630826E-2</c:v>
                </c:pt>
                <c:pt idx="286">
                  <c:v>8.6155704736615948E-2</c:v>
                </c:pt>
                <c:pt idx="287">
                  <c:v>8.5870751211833074E-2</c:v>
                </c:pt>
                <c:pt idx="288">
                  <c:v>8.560238181683337E-2</c:v>
                </c:pt>
                <c:pt idx="289">
                  <c:v>8.5898352442756648E-2</c:v>
                </c:pt>
                <c:pt idx="290">
                  <c:v>8.5795032404901994E-2</c:v>
                </c:pt>
                <c:pt idx="291">
                  <c:v>8.579022024088756E-2</c:v>
                </c:pt>
                <c:pt idx="292">
                  <c:v>8.5564082649323206E-2</c:v>
                </c:pt>
                <c:pt idx="293">
                  <c:v>8.5590433055378862E-2</c:v>
                </c:pt>
                <c:pt idx="294">
                  <c:v>8.5467041386877204E-2</c:v>
                </c:pt>
                <c:pt idx="295">
                  <c:v>8.5214363232944207E-2</c:v>
                </c:pt>
                <c:pt idx="296">
                  <c:v>8.5193050443193183E-2</c:v>
                </c:pt>
                <c:pt idx="297">
                  <c:v>8.4907416102589228E-2</c:v>
                </c:pt>
                <c:pt idx="298">
                  <c:v>8.4785659239113506E-2</c:v>
                </c:pt>
                <c:pt idx="299">
                  <c:v>8.4518570564537474E-2</c:v>
                </c:pt>
                <c:pt idx="300">
                  <c:v>8.4286884765373798E-2</c:v>
                </c:pt>
                <c:pt idx="301">
                  <c:v>8.4133051671925238E-2</c:v>
                </c:pt>
                <c:pt idx="302">
                  <c:v>8.3870721576171162E-2</c:v>
                </c:pt>
                <c:pt idx="303">
                  <c:v>8.3629079816897642E-2</c:v>
                </c:pt>
                <c:pt idx="304">
                  <c:v>8.3361839184207795E-2</c:v>
                </c:pt>
                <c:pt idx="305">
                  <c:v>8.3232224003946947E-2</c:v>
                </c:pt>
                <c:pt idx="306">
                  <c:v>8.3649619843632297E-2</c:v>
                </c:pt>
                <c:pt idx="307">
                  <c:v>8.4202613492041334E-2</c:v>
                </c:pt>
                <c:pt idx="308">
                  <c:v>8.4458828699295121E-2</c:v>
                </c:pt>
                <c:pt idx="309">
                  <c:v>8.4442142358297875E-2</c:v>
                </c:pt>
                <c:pt idx="310">
                  <c:v>8.4289082058819978E-2</c:v>
                </c:pt>
                <c:pt idx="311">
                  <c:v>8.4142140039326713E-2</c:v>
                </c:pt>
                <c:pt idx="312">
                  <c:v>8.3965923889244884E-2</c:v>
                </c:pt>
                <c:pt idx="313">
                  <c:v>8.3946664953542235E-2</c:v>
                </c:pt>
                <c:pt idx="314">
                  <c:v>8.4145923073303278E-2</c:v>
                </c:pt>
                <c:pt idx="315">
                  <c:v>8.4301319270010555E-2</c:v>
                </c:pt>
                <c:pt idx="316">
                  <c:v>8.4730592921651637E-2</c:v>
                </c:pt>
                <c:pt idx="317">
                  <c:v>8.4490096137558854E-2</c:v>
                </c:pt>
                <c:pt idx="318">
                  <c:v>8.4733573112245122E-2</c:v>
                </c:pt>
                <c:pt idx="319">
                  <c:v>8.4582993092376005E-2</c:v>
                </c:pt>
                <c:pt idx="320">
                  <c:v>8.4345794878080471E-2</c:v>
                </c:pt>
                <c:pt idx="321">
                  <c:v>8.4216981081930389E-2</c:v>
                </c:pt>
                <c:pt idx="322">
                  <c:v>8.4255876732049317E-2</c:v>
                </c:pt>
                <c:pt idx="323">
                  <c:v>8.4379841203095551E-2</c:v>
                </c:pt>
                <c:pt idx="324">
                  <c:v>8.4189641945922364E-2</c:v>
                </c:pt>
                <c:pt idx="325">
                  <c:v>8.4307142277110864E-2</c:v>
                </c:pt>
                <c:pt idx="326">
                  <c:v>8.4074955597987236E-2</c:v>
                </c:pt>
                <c:pt idx="327">
                  <c:v>8.423047107218469E-2</c:v>
                </c:pt>
                <c:pt idx="328">
                  <c:v>8.4515729487134747E-2</c:v>
                </c:pt>
                <c:pt idx="329">
                  <c:v>8.433631145865747E-2</c:v>
                </c:pt>
                <c:pt idx="330">
                  <c:v>8.4169309036886061E-2</c:v>
                </c:pt>
                <c:pt idx="331">
                  <c:v>8.4551289123912465E-2</c:v>
                </c:pt>
                <c:pt idx="332">
                  <c:v>8.4830602420324086E-2</c:v>
                </c:pt>
                <c:pt idx="333">
                  <c:v>8.4597022834344504E-2</c:v>
                </c:pt>
                <c:pt idx="334">
                  <c:v>8.470157279096277E-2</c:v>
                </c:pt>
                <c:pt idx="335">
                  <c:v>8.4790551945749429E-2</c:v>
                </c:pt>
                <c:pt idx="336">
                  <c:v>8.4541135848104867E-2</c:v>
                </c:pt>
                <c:pt idx="337">
                  <c:v>8.4297127441695818E-2</c:v>
                </c:pt>
                <c:pt idx="338">
                  <c:v>8.466067574221911E-2</c:v>
                </c:pt>
                <c:pt idx="339">
                  <c:v>8.4452215264823008E-2</c:v>
                </c:pt>
                <c:pt idx="340">
                  <c:v>8.4564884080596356E-2</c:v>
                </c:pt>
                <c:pt idx="341">
                  <c:v>8.4357189255801185E-2</c:v>
                </c:pt>
                <c:pt idx="342">
                  <c:v>8.4590752150182455E-2</c:v>
                </c:pt>
                <c:pt idx="343">
                  <c:v>8.5006540429188038E-2</c:v>
                </c:pt>
                <c:pt idx="344">
                  <c:v>8.5000581305437334E-2</c:v>
                </c:pt>
                <c:pt idx="345">
                  <c:v>8.5240757951799515E-2</c:v>
                </c:pt>
                <c:pt idx="346">
                  <c:v>8.5086081314933837E-2</c:v>
                </c:pt>
                <c:pt idx="347">
                  <c:v>8.5101788472342593E-2</c:v>
                </c:pt>
                <c:pt idx="348">
                  <c:v>8.5063498972671625E-2</c:v>
                </c:pt>
                <c:pt idx="349">
                  <c:v>8.482076955910027E-2</c:v>
                </c:pt>
                <c:pt idx="350">
                  <c:v>8.4750031399142792E-2</c:v>
                </c:pt>
                <c:pt idx="351">
                  <c:v>8.4625150808837576E-2</c:v>
                </c:pt>
                <c:pt idx="352">
                  <c:v>8.4520175698431885E-2</c:v>
                </c:pt>
                <c:pt idx="353">
                  <c:v>8.4490923794096368E-2</c:v>
                </c:pt>
                <c:pt idx="354">
                  <c:v>8.4870273901591825E-2</c:v>
                </c:pt>
                <c:pt idx="355">
                  <c:v>8.4634935519048049E-2</c:v>
                </c:pt>
                <c:pt idx="356">
                  <c:v>8.4428592553943138E-2</c:v>
                </c:pt>
                <c:pt idx="357">
                  <c:v>8.4192937139137475E-2</c:v>
                </c:pt>
                <c:pt idx="358">
                  <c:v>8.4170850393083155E-2</c:v>
                </c:pt>
                <c:pt idx="359">
                  <c:v>8.4613481507305716E-2</c:v>
                </c:pt>
                <c:pt idx="360">
                  <c:v>8.4515707739726179E-2</c:v>
                </c:pt>
                <c:pt idx="361">
                  <c:v>8.428298581631169E-2</c:v>
                </c:pt>
                <c:pt idx="362">
                  <c:v>8.4113898028145243E-2</c:v>
                </c:pt>
                <c:pt idx="363">
                  <c:v>8.3884068948276561E-2</c:v>
                </c:pt>
                <c:pt idx="364">
                  <c:v>8.3801317226008587E-2</c:v>
                </c:pt>
                <c:pt idx="365">
                  <c:v>8.3733427370630553E-2</c:v>
                </c:pt>
                <c:pt idx="366">
                  <c:v>8.4032042558782424E-2</c:v>
                </c:pt>
                <c:pt idx="367">
                  <c:v>8.381209366850291E-2</c:v>
                </c:pt>
                <c:pt idx="368">
                  <c:v>8.3833247726722099E-2</c:v>
                </c:pt>
                <c:pt idx="369">
                  <c:v>8.3673627114375981E-2</c:v>
                </c:pt>
                <c:pt idx="370">
                  <c:v>8.3496136940445109E-2</c:v>
                </c:pt>
                <c:pt idx="371">
                  <c:v>8.3563006906982554E-2</c:v>
                </c:pt>
                <c:pt idx="372">
                  <c:v>8.3373881031894165E-2</c:v>
                </c:pt>
                <c:pt idx="373">
                  <c:v>8.3688012156836578E-2</c:v>
                </c:pt>
                <c:pt idx="374">
                  <c:v>8.3951819800866509E-2</c:v>
                </c:pt>
                <c:pt idx="375">
                  <c:v>8.4224382304991241E-2</c:v>
                </c:pt>
                <c:pt idx="376">
                  <c:v>8.4593370396720755E-2</c:v>
                </c:pt>
                <c:pt idx="377">
                  <c:v>8.4810160206493179E-2</c:v>
                </c:pt>
                <c:pt idx="378">
                  <c:v>8.5071169116676379E-2</c:v>
                </c:pt>
                <c:pt idx="379">
                  <c:v>8.5038226746495457E-2</c:v>
                </c:pt>
                <c:pt idx="380">
                  <c:v>8.5141840764082655E-2</c:v>
                </c:pt>
                <c:pt idx="381">
                  <c:v>8.495772297561513E-2</c:v>
                </c:pt>
                <c:pt idx="382">
                  <c:v>8.473869844797087E-2</c:v>
                </c:pt>
                <c:pt idx="383">
                  <c:v>8.4786831718514602E-2</c:v>
                </c:pt>
                <c:pt idx="384">
                  <c:v>8.4772672753553546E-2</c:v>
                </c:pt>
                <c:pt idx="385">
                  <c:v>8.5042285581071062E-2</c:v>
                </c:pt>
                <c:pt idx="386">
                  <c:v>8.5062623711038315E-2</c:v>
                </c:pt>
                <c:pt idx="387">
                  <c:v>8.517858035184353E-2</c:v>
                </c:pt>
                <c:pt idx="388">
                  <c:v>8.4964069100612064E-2</c:v>
                </c:pt>
                <c:pt idx="389">
                  <c:v>8.5431401911173627E-2</c:v>
                </c:pt>
                <c:pt idx="390">
                  <c:v>8.5268205280753878E-2</c:v>
                </c:pt>
                <c:pt idx="391">
                  <c:v>8.5051151917404574E-2</c:v>
                </c:pt>
                <c:pt idx="392">
                  <c:v>8.5217603632312094E-2</c:v>
                </c:pt>
                <c:pt idx="393">
                  <c:v>8.5161808887373278E-2</c:v>
                </c:pt>
                <c:pt idx="394">
                  <c:v>8.5036648327397837E-2</c:v>
                </c:pt>
                <c:pt idx="395">
                  <c:v>8.4941858805657203E-2</c:v>
                </c:pt>
                <c:pt idx="396">
                  <c:v>8.5160055628294928E-2</c:v>
                </c:pt>
                <c:pt idx="397">
                  <c:v>8.5461880036438481E-2</c:v>
                </c:pt>
                <c:pt idx="398">
                  <c:v>8.5900174131789547E-2</c:v>
                </c:pt>
                <c:pt idx="399">
                  <c:v>8.5875828553741804E-2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1-2947-9FF7-E8F7939CE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452463"/>
        <c:axId val="308454143"/>
      </c:lineChart>
      <c:catAx>
        <c:axId val="308452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54143"/>
        <c:crosses val="autoZero"/>
        <c:auto val="1"/>
        <c:lblAlgn val="ctr"/>
        <c:lblOffset val="100"/>
        <c:noMultiLvlLbl val="0"/>
      </c:catAx>
      <c:valAx>
        <c:axId val="30845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52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MCNP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MCNPMesh!$O$9:$O$88</c:f>
              <c:numCache>
                <c:formatCode>General</c:formatCode>
                <c:ptCount val="80"/>
                <c:pt idx="0">
                  <c:v>0.188</c:v>
                </c:pt>
                <c:pt idx="1">
                  <c:v>0.56200000000000006</c:v>
                </c:pt>
                <c:pt idx="2">
                  <c:v>0.93799999999999994</c:v>
                </c:pt>
                <c:pt idx="3">
                  <c:v>1.3120000000000001</c:v>
                </c:pt>
                <c:pt idx="4">
                  <c:v>1.6879999999999999</c:v>
                </c:pt>
                <c:pt idx="5">
                  <c:v>2.0619999999999998</c:v>
                </c:pt>
                <c:pt idx="6">
                  <c:v>2.4380000000000002</c:v>
                </c:pt>
                <c:pt idx="7">
                  <c:v>2.8119999999999998</c:v>
                </c:pt>
                <c:pt idx="8">
                  <c:v>3.1880000000000002</c:v>
                </c:pt>
                <c:pt idx="9">
                  <c:v>3.5619999999999998</c:v>
                </c:pt>
                <c:pt idx="10">
                  <c:v>3.9380000000000002</c:v>
                </c:pt>
                <c:pt idx="11">
                  <c:v>4.3120000000000003</c:v>
                </c:pt>
                <c:pt idx="12">
                  <c:v>4.6879999999999997</c:v>
                </c:pt>
                <c:pt idx="13">
                  <c:v>5.0620000000000003</c:v>
                </c:pt>
                <c:pt idx="14">
                  <c:v>5.4379999999999997</c:v>
                </c:pt>
                <c:pt idx="15">
                  <c:v>5.8120000000000003</c:v>
                </c:pt>
                <c:pt idx="16">
                  <c:v>6.1879999999999997</c:v>
                </c:pt>
                <c:pt idx="17">
                  <c:v>6.5620000000000003</c:v>
                </c:pt>
                <c:pt idx="18">
                  <c:v>6.9379999999999997</c:v>
                </c:pt>
                <c:pt idx="19">
                  <c:v>7.3120000000000003</c:v>
                </c:pt>
                <c:pt idx="20">
                  <c:v>7.6879999999999997</c:v>
                </c:pt>
                <c:pt idx="21">
                  <c:v>8.0619999999999994</c:v>
                </c:pt>
                <c:pt idx="22">
                  <c:v>8.4380000000000006</c:v>
                </c:pt>
                <c:pt idx="23">
                  <c:v>8.8119999999999994</c:v>
                </c:pt>
                <c:pt idx="24">
                  <c:v>9.1880000000000006</c:v>
                </c:pt>
                <c:pt idx="25">
                  <c:v>9.5619999999999994</c:v>
                </c:pt>
                <c:pt idx="26">
                  <c:v>9.9380000000000006</c:v>
                </c:pt>
                <c:pt idx="27">
                  <c:v>10.311999999999999</c:v>
                </c:pt>
                <c:pt idx="28">
                  <c:v>10.688000000000001</c:v>
                </c:pt>
                <c:pt idx="29">
                  <c:v>11.061999999999999</c:v>
                </c:pt>
                <c:pt idx="30">
                  <c:v>11.438000000000001</c:v>
                </c:pt>
                <c:pt idx="31">
                  <c:v>11.811999999999999</c:v>
                </c:pt>
                <c:pt idx="32">
                  <c:v>12.188000000000001</c:v>
                </c:pt>
                <c:pt idx="33">
                  <c:v>12.561999999999999</c:v>
                </c:pt>
                <c:pt idx="34">
                  <c:v>12.938000000000001</c:v>
                </c:pt>
                <c:pt idx="35">
                  <c:v>13.311999999999999</c:v>
                </c:pt>
                <c:pt idx="36">
                  <c:v>13.688000000000001</c:v>
                </c:pt>
                <c:pt idx="37">
                  <c:v>14.061999999999999</c:v>
                </c:pt>
                <c:pt idx="38">
                  <c:v>14.438000000000001</c:v>
                </c:pt>
                <c:pt idx="39">
                  <c:v>14.811999999999999</c:v>
                </c:pt>
                <c:pt idx="40">
                  <c:v>15.188000000000001</c:v>
                </c:pt>
                <c:pt idx="41">
                  <c:v>15.561999999999999</c:v>
                </c:pt>
                <c:pt idx="42">
                  <c:v>15.938000000000001</c:v>
                </c:pt>
                <c:pt idx="43">
                  <c:v>16.312000000000001</c:v>
                </c:pt>
                <c:pt idx="44">
                  <c:v>16.687999999999999</c:v>
                </c:pt>
                <c:pt idx="45">
                  <c:v>17.062000000000001</c:v>
                </c:pt>
                <c:pt idx="46">
                  <c:v>17.437999999999999</c:v>
                </c:pt>
                <c:pt idx="47">
                  <c:v>17.812000000000001</c:v>
                </c:pt>
                <c:pt idx="48">
                  <c:v>18.187999999999999</c:v>
                </c:pt>
                <c:pt idx="49">
                  <c:v>18.562000000000001</c:v>
                </c:pt>
                <c:pt idx="50">
                  <c:v>18.937999999999999</c:v>
                </c:pt>
                <c:pt idx="51">
                  <c:v>19.312000000000001</c:v>
                </c:pt>
                <c:pt idx="52">
                  <c:v>19.687999999999999</c:v>
                </c:pt>
                <c:pt idx="53">
                  <c:v>20.062000000000001</c:v>
                </c:pt>
                <c:pt idx="54">
                  <c:v>20.437999999999999</c:v>
                </c:pt>
                <c:pt idx="55">
                  <c:v>20.812000000000001</c:v>
                </c:pt>
                <c:pt idx="56">
                  <c:v>21.187999999999999</c:v>
                </c:pt>
                <c:pt idx="57">
                  <c:v>21.562000000000001</c:v>
                </c:pt>
                <c:pt idx="58">
                  <c:v>21.937999999999999</c:v>
                </c:pt>
                <c:pt idx="59">
                  <c:v>22.312000000000001</c:v>
                </c:pt>
                <c:pt idx="60">
                  <c:v>22.687999999999999</c:v>
                </c:pt>
                <c:pt idx="61">
                  <c:v>23.062000000000001</c:v>
                </c:pt>
                <c:pt idx="62">
                  <c:v>23.437999999999999</c:v>
                </c:pt>
                <c:pt idx="63">
                  <c:v>23.812000000000001</c:v>
                </c:pt>
                <c:pt idx="64">
                  <c:v>24.187999999999999</c:v>
                </c:pt>
                <c:pt idx="65">
                  <c:v>24.562000000000001</c:v>
                </c:pt>
                <c:pt idx="66">
                  <c:v>24.937999999999999</c:v>
                </c:pt>
                <c:pt idx="67">
                  <c:v>25.312000000000001</c:v>
                </c:pt>
                <c:pt idx="68">
                  <c:v>25.687999999999999</c:v>
                </c:pt>
                <c:pt idx="69">
                  <c:v>26.062000000000001</c:v>
                </c:pt>
                <c:pt idx="70">
                  <c:v>26.437999999999999</c:v>
                </c:pt>
                <c:pt idx="71">
                  <c:v>26.812000000000001</c:v>
                </c:pt>
                <c:pt idx="72">
                  <c:v>27.187999999999999</c:v>
                </c:pt>
                <c:pt idx="73">
                  <c:v>27.562000000000001</c:v>
                </c:pt>
                <c:pt idx="74">
                  <c:v>27.937999999999999</c:v>
                </c:pt>
                <c:pt idx="75">
                  <c:v>28.312000000000001</c:v>
                </c:pt>
                <c:pt idx="76">
                  <c:v>28.687999999999999</c:v>
                </c:pt>
                <c:pt idx="77">
                  <c:v>29.062000000000001</c:v>
                </c:pt>
                <c:pt idx="78">
                  <c:v>29.437999999999999</c:v>
                </c:pt>
                <c:pt idx="79">
                  <c:v>29.812000000000001</c:v>
                </c:pt>
              </c:numCache>
            </c:numRef>
          </c:xVal>
          <c:yVal>
            <c:numRef>
              <c:f>MCNPMesh!$Q$9:$Q$88</c:f>
              <c:numCache>
                <c:formatCode>General</c:formatCode>
                <c:ptCount val="80"/>
                <c:pt idx="0">
                  <c:v>1.2698580000000001E-4</c:v>
                </c:pt>
                <c:pt idx="1">
                  <c:v>1.5903360000000001E-4</c:v>
                </c:pt>
                <c:pt idx="2">
                  <c:v>1.8620320000000001E-4</c:v>
                </c:pt>
                <c:pt idx="3">
                  <c:v>2.1363600000000001E-4</c:v>
                </c:pt>
                <c:pt idx="4">
                  <c:v>2.4008800000000001E-4</c:v>
                </c:pt>
                <c:pt idx="5">
                  <c:v>2.6844400000000001E-4</c:v>
                </c:pt>
                <c:pt idx="6">
                  <c:v>2.9457000000000002E-4</c:v>
                </c:pt>
                <c:pt idx="7">
                  <c:v>3.2020799999999999E-4</c:v>
                </c:pt>
                <c:pt idx="8">
                  <c:v>3.4413400000000001E-4</c:v>
                </c:pt>
                <c:pt idx="9">
                  <c:v>3.67322E-4</c:v>
                </c:pt>
                <c:pt idx="10">
                  <c:v>3.9241999999999999E-4</c:v>
                </c:pt>
                <c:pt idx="11">
                  <c:v>4.1724999999999998E-4</c:v>
                </c:pt>
                <c:pt idx="12">
                  <c:v>4.3645000000000001E-4</c:v>
                </c:pt>
                <c:pt idx="13">
                  <c:v>4.5937000000000001E-4</c:v>
                </c:pt>
                <c:pt idx="14">
                  <c:v>4.8315599999999999E-4</c:v>
                </c:pt>
                <c:pt idx="15">
                  <c:v>5.0398800000000003E-4</c:v>
                </c:pt>
                <c:pt idx="16">
                  <c:v>5.1876400000000001E-4</c:v>
                </c:pt>
                <c:pt idx="17">
                  <c:v>5.3749199999999998E-4</c:v>
                </c:pt>
                <c:pt idx="18">
                  <c:v>5.5898600000000003E-4</c:v>
                </c:pt>
                <c:pt idx="19">
                  <c:v>5.7860599999999996E-4</c:v>
                </c:pt>
                <c:pt idx="20">
                  <c:v>5.98468E-4</c:v>
                </c:pt>
                <c:pt idx="21">
                  <c:v>6.1479600000000003E-4</c:v>
                </c:pt>
                <c:pt idx="22">
                  <c:v>6.2870199999999997E-4</c:v>
                </c:pt>
                <c:pt idx="23">
                  <c:v>6.4423799999999999E-4</c:v>
                </c:pt>
                <c:pt idx="24">
                  <c:v>6.5961199999999996E-4</c:v>
                </c:pt>
                <c:pt idx="25">
                  <c:v>6.6792000000000002E-4</c:v>
                </c:pt>
                <c:pt idx="26">
                  <c:v>6.8281199999999998E-4</c:v>
                </c:pt>
                <c:pt idx="27">
                  <c:v>6.9368800000000003E-4</c:v>
                </c:pt>
                <c:pt idx="28">
                  <c:v>7.0765800000000001E-4</c:v>
                </c:pt>
                <c:pt idx="29">
                  <c:v>7.1520399999999999E-4</c:v>
                </c:pt>
                <c:pt idx="30">
                  <c:v>7.2085400000000005E-4</c:v>
                </c:pt>
                <c:pt idx="31">
                  <c:v>7.2997199999999996E-4</c:v>
                </c:pt>
                <c:pt idx="32">
                  <c:v>7.3980200000000002E-4</c:v>
                </c:pt>
                <c:pt idx="33">
                  <c:v>7.4626200000000003E-4</c:v>
                </c:pt>
                <c:pt idx="34">
                  <c:v>7.5027000000000004E-4</c:v>
                </c:pt>
                <c:pt idx="35">
                  <c:v>7.5891000000000001E-4</c:v>
                </c:pt>
                <c:pt idx="36">
                  <c:v>7.65568E-4</c:v>
                </c:pt>
                <c:pt idx="37">
                  <c:v>7.6957000000000002E-4</c:v>
                </c:pt>
                <c:pt idx="38">
                  <c:v>7.7084799999999998E-4</c:v>
                </c:pt>
                <c:pt idx="39">
                  <c:v>7.6992E-4</c:v>
                </c:pt>
                <c:pt idx="40">
                  <c:v>7.7482199999999999E-4</c:v>
                </c:pt>
                <c:pt idx="41">
                  <c:v>7.69796E-4</c:v>
                </c:pt>
                <c:pt idx="42">
                  <c:v>7.7057000000000004E-4</c:v>
                </c:pt>
                <c:pt idx="43">
                  <c:v>7.7147000000000001E-4</c:v>
                </c:pt>
                <c:pt idx="44">
                  <c:v>7.6442000000000003E-4</c:v>
                </c:pt>
                <c:pt idx="45">
                  <c:v>7.5790000000000005E-4</c:v>
                </c:pt>
                <c:pt idx="46">
                  <c:v>7.53242E-4</c:v>
                </c:pt>
                <c:pt idx="47">
                  <c:v>7.4726999999999997E-4</c:v>
                </c:pt>
                <c:pt idx="48">
                  <c:v>7.4050400000000001E-4</c:v>
                </c:pt>
                <c:pt idx="49">
                  <c:v>7.3209399999999997E-4</c:v>
                </c:pt>
                <c:pt idx="50">
                  <c:v>7.2110999999999996E-4</c:v>
                </c:pt>
                <c:pt idx="51">
                  <c:v>7.1004E-4</c:v>
                </c:pt>
                <c:pt idx="52">
                  <c:v>7.0165199999999998E-4</c:v>
                </c:pt>
                <c:pt idx="53">
                  <c:v>6.8887799999999997E-4</c:v>
                </c:pt>
                <c:pt idx="54">
                  <c:v>6.7588200000000005E-4</c:v>
                </c:pt>
                <c:pt idx="55">
                  <c:v>6.6240600000000004E-4</c:v>
                </c:pt>
                <c:pt idx="56">
                  <c:v>6.46676E-4</c:v>
                </c:pt>
                <c:pt idx="57">
                  <c:v>6.3266799999999997E-4</c:v>
                </c:pt>
                <c:pt idx="58">
                  <c:v>6.1350200000000004E-4</c:v>
                </c:pt>
                <c:pt idx="59">
                  <c:v>5.9721199999999996E-4</c:v>
                </c:pt>
                <c:pt idx="60">
                  <c:v>5.7835600000000003E-4</c:v>
                </c:pt>
                <c:pt idx="61">
                  <c:v>5.6406999999999996E-4</c:v>
                </c:pt>
                <c:pt idx="62">
                  <c:v>5.4404200000000001E-4</c:v>
                </c:pt>
                <c:pt idx="63">
                  <c:v>5.2965E-4</c:v>
                </c:pt>
                <c:pt idx="64">
                  <c:v>5.0871599999999999E-4</c:v>
                </c:pt>
                <c:pt idx="65">
                  <c:v>4.8378199999999998E-4</c:v>
                </c:pt>
                <c:pt idx="66">
                  <c:v>4.6348400000000001E-4</c:v>
                </c:pt>
                <c:pt idx="67">
                  <c:v>4.3765200000000002E-4</c:v>
                </c:pt>
                <c:pt idx="68">
                  <c:v>4.1760199999999999E-4</c:v>
                </c:pt>
                <c:pt idx="69">
                  <c:v>3.9339000000000003E-4</c:v>
                </c:pt>
                <c:pt idx="70">
                  <c:v>3.7180200000000002E-4</c:v>
                </c:pt>
                <c:pt idx="71">
                  <c:v>3.4705000000000001E-4</c:v>
                </c:pt>
                <c:pt idx="72">
                  <c:v>3.2034400000000002E-4</c:v>
                </c:pt>
                <c:pt idx="73">
                  <c:v>2.9703200000000003E-4</c:v>
                </c:pt>
                <c:pt idx="74">
                  <c:v>2.6802599999999998E-4</c:v>
                </c:pt>
                <c:pt idx="75">
                  <c:v>2.4104199999999999E-4</c:v>
                </c:pt>
                <c:pt idx="76">
                  <c:v>2.1558800000000001E-4</c:v>
                </c:pt>
                <c:pt idx="77">
                  <c:v>1.879618E-4</c:v>
                </c:pt>
                <c:pt idx="78">
                  <c:v>1.595748E-4</c:v>
                </c:pt>
                <c:pt idx="79">
                  <c:v>1.2861759999999999E-4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D-F04C-8C6E-7DF3EFBB1F71}"/>
            </c:ext>
          </c:extLst>
        </c:ser>
        <c:ser>
          <c:idx val="1"/>
          <c:order val="1"/>
          <c:tx>
            <c:v>OneD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MCNPMesh!$T$9:$T$168</c:f>
              <c:numCache>
                <c:formatCode>General</c:formatCode>
                <c:ptCount val="160"/>
                <c:pt idx="0">
                  <c:v>0</c:v>
                </c:pt>
                <c:pt idx="1">
                  <c:v>0.375</c:v>
                </c:pt>
                <c:pt idx="2">
                  <c:v>0.375</c:v>
                </c:pt>
                <c:pt idx="3">
                  <c:v>0.75</c:v>
                </c:pt>
                <c:pt idx="4">
                  <c:v>0.75</c:v>
                </c:pt>
                <c:pt idx="5">
                  <c:v>1.125</c:v>
                </c:pt>
                <c:pt idx="6">
                  <c:v>1.125</c:v>
                </c:pt>
                <c:pt idx="7">
                  <c:v>1.5</c:v>
                </c:pt>
                <c:pt idx="8">
                  <c:v>1.5</c:v>
                </c:pt>
                <c:pt idx="9">
                  <c:v>1.875</c:v>
                </c:pt>
                <c:pt idx="10">
                  <c:v>1.875</c:v>
                </c:pt>
                <c:pt idx="11">
                  <c:v>2.25</c:v>
                </c:pt>
                <c:pt idx="12">
                  <c:v>2.25</c:v>
                </c:pt>
                <c:pt idx="13">
                  <c:v>2.625</c:v>
                </c:pt>
                <c:pt idx="14">
                  <c:v>2.625</c:v>
                </c:pt>
                <c:pt idx="15">
                  <c:v>3</c:v>
                </c:pt>
                <c:pt idx="16">
                  <c:v>3</c:v>
                </c:pt>
                <c:pt idx="17">
                  <c:v>3.375</c:v>
                </c:pt>
                <c:pt idx="18">
                  <c:v>3.375</c:v>
                </c:pt>
                <c:pt idx="19">
                  <c:v>3.75</c:v>
                </c:pt>
                <c:pt idx="20">
                  <c:v>3.75</c:v>
                </c:pt>
                <c:pt idx="21">
                  <c:v>4.125</c:v>
                </c:pt>
                <c:pt idx="22">
                  <c:v>4.125</c:v>
                </c:pt>
                <c:pt idx="23">
                  <c:v>4.5</c:v>
                </c:pt>
                <c:pt idx="24">
                  <c:v>4.5</c:v>
                </c:pt>
                <c:pt idx="25">
                  <c:v>4.875</c:v>
                </c:pt>
                <c:pt idx="26">
                  <c:v>4.875</c:v>
                </c:pt>
                <c:pt idx="27">
                  <c:v>5.25</c:v>
                </c:pt>
                <c:pt idx="28">
                  <c:v>5.25</c:v>
                </c:pt>
                <c:pt idx="29">
                  <c:v>5.625</c:v>
                </c:pt>
                <c:pt idx="30">
                  <c:v>5.625</c:v>
                </c:pt>
                <c:pt idx="31">
                  <c:v>6</c:v>
                </c:pt>
                <c:pt idx="32">
                  <c:v>6</c:v>
                </c:pt>
                <c:pt idx="33">
                  <c:v>6.375</c:v>
                </c:pt>
                <c:pt idx="34">
                  <c:v>6.375</c:v>
                </c:pt>
                <c:pt idx="35">
                  <c:v>6.75</c:v>
                </c:pt>
                <c:pt idx="36">
                  <c:v>6.75</c:v>
                </c:pt>
                <c:pt idx="37">
                  <c:v>7.125</c:v>
                </c:pt>
                <c:pt idx="38">
                  <c:v>7.125</c:v>
                </c:pt>
                <c:pt idx="39">
                  <c:v>7.5</c:v>
                </c:pt>
                <c:pt idx="40">
                  <c:v>7.5</c:v>
                </c:pt>
                <c:pt idx="41">
                  <c:v>7.875</c:v>
                </c:pt>
                <c:pt idx="42">
                  <c:v>7.875</c:v>
                </c:pt>
                <c:pt idx="43">
                  <c:v>8.25</c:v>
                </c:pt>
                <c:pt idx="44">
                  <c:v>8.25</c:v>
                </c:pt>
                <c:pt idx="45">
                  <c:v>8.625</c:v>
                </c:pt>
                <c:pt idx="46">
                  <c:v>8.625</c:v>
                </c:pt>
                <c:pt idx="47">
                  <c:v>9</c:v>
                </c:pt>
                <c:pt idx="48">
                  <c:v>9</c:v>
                </c:pt>
                <c:pt idx="49">
                  <c:v>9.375</c:v>
                </c:pt>
                <c:pt idx="50">
                  <c:v>9.375</c:v>
                </c:pt>
                <c:pt idx="51">
                  <c:v>9.75</c:v>
                </c:pt>
                <c:pt idx="52">
                  <c:v>9.75</c:v>
                </c:pt>
                <c:pt idx="53">
                  <c:v>10.125</c:v>
                </c:pt>
                <c:pt idx="54">
                  <c:v>10.125</c:v>
                </c:pt>
                <c:pt idx="55">
                  <c:v>10.5</c:v>
                </c:pt>
                <c:pt idx="56">
                  <c:v>10.5</c:v>
                </c:pt>
                <c:pt idx="57">
                  <c:v>10.875</c:v>
                </c:pt>
                <c:pt idx="58">
                  <c:v>10.875</c:v>
                </c:pt>
                <c:pt idx="59">
                  <c:v>11.25</c:v>
                </c:pt>
                <c:pt idx="60">
                  <c:v>11.25</c:v>
                </c:pt>
                <c:pt idx="61">
                  <c:v>11.625</c:v>
                </c:pt>
                <c:pt idx="62">
                  <c:v>11.625</c:v>
                </c:pt>
                <c:pt idx="63">
                  <c:v>12</c:v>
                </c:pt>
                <c:pt idx="64">
                  <c:v>12</c:v>
                </c:pt>
                <c:pt idx="65">
                  <c:v>12.375</c:v>
                </c:pt>
                <c:pt idx="66">
                  <c:v>12.375</c:v>
                </c:pt>
                <c:pt idx="67">
                  <c:v>12.75</c:v>
                </c:pt>
                <c:pt idx="68">
                  <c:v>12.75</c:v>
                </c:pt>
                <c:pt idx="69">
                  <c:v>13.125</c:v>
                </c:pt>
                <c:pt idx="70">
                  <c:v>13.125</c:v>
                </c:pt>
                <c:pt idx="71">
                  <c:v>13.5</c:v>
                </c:pt>
                <c:pt idx="72">
                  <c:v>13.5</c:v>
                </c:pt>
                <c:pt idx="73">
                  <c:v>13.875</c:v>
                </c:pt>
                <c:pt idx="74">
                  <c:v>13.875</c:v>
                </c:pt>
                <c:pt idx="75">
                  <c:v>14.25</c:v>
                </c:pt>
                <c:pt idx="76">
                  <c:v>14.25</c:v>
                </c:pt>
                <c:pt idx="77">
                  <c:v>14.625</c:v>
                </c:pt>
                <c:pt idx="78">
                  <c:v>14.625</c:v>
                </c:pt>
                <c:pt idx="79">
                  <c:v>15</c:v>
                </c:pt>
                <c:pt idx="80">
                  <c:v>15</c:v>
                </c:pt>
                <c:pt idx="81">
                  <c:v>15.375</c:v>
                </c:pt>
                <c:pt idx="82">
                  <c:v>15.375</c:v>
                </c:pt>
                <c:pt idx="83">
                  <c:v>15.75</c:v>
                </c:pt>
                <c:pt idx="84">
                  <c:v>15.75</c:v>
                </c:pt>
                <c:pt idx="85">
                  <c:v>16.125</c:v>
                </c:pt>
                <c:pt idx="86">
                  <c:v>16.125</c:v>
                </c:pt>
                <c:pt idx="87">
                  <c:v>16.5</c:v>
                </c:pt>
                <c:pt idx="88">
                  <c:v>16.5</c:v>
                </c:pt>
                <c:pt idx="89">
                  <c:v>16.875</c:v>
                </c:pt>
                <c:pt idx="90">
                  <c:v>16.875</c:v>
                </c:pt>
                <c:pt idx="91">
                  <c:v>17.25</c:v>
                </c:pt>
                <c:pt idx="92">
                  <c:v>17.25</c:v>
                </c:pt>
                <c:pt idx="93">
                  <c:v>17.625</c:v>
                </c:pt>
                <c:pt idx="94">
                  <c:v>17.625</c:v>
                </c:pt>
                <c:pt idx="95">
                  <c:v>18</c:v>
                </c:pt>
                <c:pt idx="96">
                  <c:v>18</c:v>
                </c:pt>
                <c:pt idx="97">
                  <c:v>18.375</c:v>
                </c:pt>
                <c:pt idx="98">
                  <c:v>18.375</c:v>
                </c:pt>
                <c:pt idx="99">
                  <c:v>18.75</c:v>
                </c:pt>
                <c:pt idx="100">
                  <c:v>18.75</c:v>
                </c:pt>
                <c:pt idx="101">
                  <c:v>19.125</c:v>
                </c:pt>
                <c:pt idx="102">
                  <c:v>19.125</c:v>
                </c:pt>
                <c:pt idx="103">
                  <c:v>19.5</c:v>
                </c:pt>
                <c:pt idx="104">
                  <c:v>19.5</c:v>
                </c:pt>
                <c:pt idx="105">
                  <c:v>19.875</c:v>
                </c:pt>
                <c:pt idx="106">
                  <c:v>19.875</c:v>
                </c:pt>
                <c:pt idx="107">
                  <c:v>20.25</c:v>
                </c:pt>
                <c:pt idx="108">
                  <c:v>20.25</c:v>
                </c:pt>
                <c:pt idx="109">
                  <c:v>20.625</c:v>
                </c:pt>
                <c:pt idx="110">
                  <c:v>20.625</c:v>
                </c:pt>
                <c:pt idx="111">
                  <c:v>21</c:v>
                </c:pt>
                <c:pt idx="112">
                  <c:v>21</c:v>
                </c:pt>
                <c:pt idx="113">
                  <c:v>21.375</c:v>
                </c:pt>
                <c:pt idx="114">
                  <c:v>21.375</c:v>
                </c:pt>
                <c:pt idx="115">
                  <c:v>21.75</c:v>
                </c:pt>
                <c:pt idx="116">
                  <c:v>21.75</c:v>
                </c:pt>
                <c:pt idx="117">
                  <c:v>22.125</c:v>
                </c:pt>
                <c:pt idx="118">
                  <c:v>22.125</c:v>
                </c:pt>
                <c:pt idx="119">
                  <c:v>22.5</c:v>
                </c:pt>
                <c:pt idx="120">
                  <c:v>22.5</c:v>
                </c:pt>
                <c:pt idx="121">
                  <c:v>22.875</c:v>
                </c:pt>
                <c:pt idx="122">
                  <c:v>22.875</c:v>
                </c:pt>
                <c:pt idx="123">
                  <c:v>23.25</c:v>
                </c:pt>
                <c:pt idx="124">
                  <c:v>23.25</c:v>
                </c:pt>
                <c:pt idx="125">
                  <c:v>23.625</c:v>
                </c:pt>
                <c:pt idx="126">
                  <c:v>23.625</c:v>
                </c:pt>
                <c:pt idx="127">
                  <c:v>24</c:v>
                </c:pt>
                <c:pt idx="128">
                  <c:v>24</c:v>
                </c:pt>
                <c:pt idx="129">
                  <c:v>24.375</c:v>
                </c:pt>
                <c:pt idx="130">
                  <c:v>24.375</c:v>
                </c:pt>
                <c:pt idx="131">
                  <c:v>24.75</c:v>
                </c:pt>
                <c:pt idx="132">
                  <c:v>24.75</c:v>
                </c:pt>
                <c:pt idx="133">
                  <c:v>25.125</c:v>
                </c:pt>
                <c:pt idx="134">
                  <c:v>25.125</c:v>
                </c:pt>
                <c:pt idx="135">
                  <c:v>25.5</c:v>
                </c:pt>
                <c:pt idx="136">
                  <c:v>25.5</c:v>
                </c:pt>
                <c:pt idx="137">
                  <c:v>25.875</c:v>
                </c:pt>
                <c:pt idx="138">
                  <c:v>25.875</c:v>
                </c:pt>
                <c:pt idx="139">
                  <c:v>26.25</c:v>
                </c:pt>
                <c:pt idx="140">
                  <c:v>26.25</c:v>
                </c:pt>
                <c:pt idx="141">
                  <c:v>26.625</c:v>
                </c:pt>
                <c:pt idx="142">
                  <c:v>26.625</c:v>
                </c:pt>
                <c:pt idx="143">
                  <c:v>27</c:v>
                </c:pt>
                <c:pt idx="144">
                  <c:v>27</c:v>
                </c:pt>
                <c:pt idx="145">
                  <c:v>27.375</c:v>
                </c:pt>
                <c:pt idx="146">
                  <c:v>27.375</c:v>
                </c:pt>
                <c:pt idx="147">
                  <c:v>27.75</c:v>
                </c:pt>
                <c:pt idx="148">
                  <c:v>27.75</c:v>
                </c:pt>
                <c:pt idx="149">
                  <c:v>28.125</c:v>
                </c:pt>
                <c:pt idx="150">
                  <c:v>28.125</c:v>
                </c:pt>
                <c:pt idx="151">
                  <c:v>28.5</c:v>
                </c:pt>
                <c:pt idx="152">
                  <c:v>28.5</c:v>
                </c:pt>
                <c:pt idx="153">
                  <c:v>28.875</c:v>
                </c:pt>
                <c:pt idx="154">
                  <c:v>28.875</c:v>
                </c:pt>
                <c:pt idx="155">
                  <c:v>29.25</c:v>
                </c:pt>
                <c:pt idx="156">
                  <c:v>29.25</c:v>
                </c:pt>
                <c:pt idx="157">
                  <c:v>29.625</c:v>
                </c:pt>
                <c:pt idx="158">
                  <c:v>29.625</c:v>
                </c:pt>
                <c:pt idx="159">
                  <c:v>30</c:v>
                </c:pt>
              </c:numCache>
            </c:numRef>
          </c:xVal>
          <c:yVal>
            <c:numRef>
              <c:f>MCNPMesh!$U$9:$U$168</c:f>
              <c:numCache>
                <c:formatCode>General</c:formatCode>
                <c:ptCount val="160"/>
                <c:pt idx="0">
                  <c:v>1.0326E-4</c:v>
                </c:pt>
                <c:pt idx="1">
                  <c:v>1.3859000000000001E-4</c:v>
                </c:pt>
                <c:pt idx="2">
                  <c:v>1.3804999999999999E-4</c:v>
                </c:pt>
                <c:pt idx="3">
                  <c:v>1.6969000000000001E-4</c:v>
                </c:pt>
                <c:pt idx="4">
                  <c:v>1.6939E-4</c:v>
                </c:pt>
                <c:pt idx="5">
                  <c:v>1.9903E-4</c:v>
                </c:pt>
                <c:pt idx="6">
                  <c:v>1.9886E-4</c:v>
                </c:pt>
                <c:pt idx="7">
                  <c:v>2.2735999999999999E-4</c:v>
                </c:pt>
                <c:pt idx="8">
                  <c:v>2.2724999999999999E-4</c:v>
                </c:pt>
                <c:pt idx="9">
                  <c:v>2.5504E-4</c:v>
                </c:pt>
                <c:pt idx="10">
                  <c:v>2.5496999999999998E-4</c:v>
                </c:pt>
                <c:pt idx="11">
                  <c:v>2.8226E-4</c:v>
                </c:pt>
                <c:pt idx="12">
                  <c:v>2.8218999999999998E-4</c:v>
                </c:pt>
                <c:pt idx="13">
                  <c:v>3.0906999999999999E-4</c:v>
                </c:pt>
                <c:pt idx="14">
                  <c:v>3.0901000000000002E-4</c:v>
                </c:pt>
                <c:pt idx="15">
                  <c:v>3.3551000000000002E-4</c:v>
                </c:pt>
                <c:pt idx="16">
                  <c:v>3.3544E-4</c:v>
                </c:pt>
                <c:pt idx="17">
                  <c:v>3.6154999999999998E-4</c:v>
                </c:pt>
                <c:pt idx="18">
                  <c:v>3.6148000000000002E-4</c:v>
                </c:pt>
                <c:pt idx="19">
                  <c:v>3.8716999999999999E-4</c:v>
                </c:pt>
                <c:pt idx="20">
                  <c:v>3.8709999999999998E-4</c:v>
                </c:pt>
                <c:pt idx="21">
                  <c:v>4.1234000000000003E-4</c:v>
                </c:pt>
                <c:pt idx="22">
                  <c:v>4.1226000000000001E-4</c:v>
                </c:pt>
                <c:pt idx="23">
                  <c:v>4.3702999999999998E-4</c:v>
                </c:pt>
                <c:pt idx="24">
                  <c:v>4.3695000000000002E-4</c:v>
                </c:pt>
                <c:pt idx="25">
                  <c:v>4.6120999999999998E-4</c:v>
                </c:pt>
                <c:pt idx="26">
                  <c:v>4.6111999999999998E-4</c:v>
                </c:pt>
                <c:pt idx="27">
                  <c:v>4.8483E-4</c:v>
                </c:pt>
                <c:pt idx="28">
                  <c:v>4.8473E-4</c:v>
                </c:pt>
                <c:pt idx="29">
                  <c:v>5.0785999999999995E-4</c:v>
                </c:pt>
                <c:pt idx="30">
                  <c:v>5.0774999999999995E-4</c:v>
                </c:pt>
                <c:pt idx="31">
                  <c:v>5.3027E-4</c:v>
                </c:pt>
                <c:pt idx="32">
                  <c:v>5.3016000000000001E-4</c:v>
                </c:pt>
                <c:pt idx="33">
                  <c:v>5.5201999999999996E-4</c:v>
                </c:pt>
                <c:pt idx="34">
                  <c:v>5.5190999999999997E-4</c:v>
                </c:pt>
                <c:pt idx="35">
                  <c:v>5.7308999999999995E-4</c:v>
                </c:pt>
                <c:pt idx="36">
                  <c:v>5.7297000000000001E-4</c:v>
                </c:pt>
                <c:pt idx="37">
                  <c:v>5.9345000000000003E-4</c:v>
                </c:pt>
                <c:pt idx="38">
                  <c:v>5.9332000000000005E-4</c:v>
                </c:pt>
                <c:pt idx="39">
                  <c:v>6.1304999999999997E-4</c:v>
                </c:pt>
                <c:pt idx="40">
                  <c:v>6.1293000000000003E-4</c:v>
                </c:pt>
                <c:pt idx="41">
                  <c:v>6.3188999999999997E-4</c:v>
                </c:pt>
                <c:pt idx="42">
                  <c:v>6.3175999999999998E-4</c:v>
                </c:pt>
                <c:pt idx="43">
                  <c:v>6.4992999999999995E-4</c:v>
                </c:pt>
                <c:pt idx="44">
                  <c:v>6.4979000000000002E-4</c:v>
                </c:pt>
                <c:pt idx="45">
                  <c:v>6.6715000000000003E-4</c:v>
                </c:pt>
                <c:pt idx="46">
                  <c:v>6.6701E-4</c:v>
                </c:pt>
                <c:pt idx="47">
                  <c:v>6.8351000000000002E-4</c:v>
                </c:pt>
                <c:pt idx="48">
                  <c:v>6.8336999999999998E-4</c:v>
                </c:pt>
                <c:pt idx="49">
                  <c:v>6.9901000000000002E-4</c:v>
                </c:pt>
                <c:pt idx="50">
                  <c:v>6.9886000000000004E-4</c:v>
                </c:pt>
                <c:pt idx="51">
                  <c:v>7.1361999999999999E-4</c:v>
                </c:pt>
                <c:pt idx="52">
                  <c:v>7.1347000000000001E-4</c:v>
                </c:pt>
                <c:pt idx="53">
                  <c:v>7.2731E-4</c:v>
                </c:pt>
                <c:pt idx="54">
                  <c:v>7.2716000000000002E-4</c:v>
                </c:pt>
                <c:pt idx="55">
                  <c:v>7.4007999999999995E-4</c:v>
                </c:pt>
                <c:pt idx="56">
                  <c:v>7.3992000000000003E-4</c:v>
                </c:pt>
                <c:pt idx="57">
                  <c:v>7.5188999999999996E-4</c:v>
                </c:pt>
                <c:pt idx="58">
                  <c:v>7.5173000000000004E-4</c:v>
                </c:pt>
                <c:pt idx="59">
                  <c:v>7.6274000000000003E-4</c:v>
                </c:pt>
                <c:pt idx="60">
                  <c:v>7.6258000000000001E-4</c:v>
                </c:pt>
                <c:pt idx="61">
                  <c:v>7.7262000000000001E-4</c:v>
                </c:pt>
                <c:pt idx="62">
                  <c:v>7.7245000000000005E-4</c:v>
                </c:pt>
                <c:pt idx="63">
                  <c:v>7.8149999999999997E-4</c:v>
                </c:pt>
                <c:pt idx="64">
                  <c:v>7.8133E-4</c:v>
                </c:pt>
                <c:pt idx="65">
                  <c:v>7.8938000000000001E-4</c:v>
                </c:pt>
                <c:pt idx="66">
                  <c:v>7.8921000000000004E-4</c:v>
                </c:pt>
                <c:pt idx="67">
                  <c:v>7.9624000000000003E-4</c:v>
                </c:pt>
                <c:pt idx="68">
                  <c:v>7.9606000000000002E-4</c:v>
                </c:pt>
                <c:pt idx="69">
                  <c:v>8.0207E-4</c:v>
                </c:pt>
                <c:pt idx="70">
                  <c:v>8.0190000000000003E-4</c:v>
                </c:pt>
                <c:pt idx="71">
                  <c:v>8.0687E-4</c:v>
                </c:pt>
                <c:pt idx="72">
                  <c:v>8.0670000000000004E-4</c:v>
                </c:pt>
                <c:pt idx="73">
                  <c:v>8.1063999999999995E-4</c:v>
                </c:pt>
                <c:pt idx="74">
                  <c:v>8.1046000000000004E-4</c:v>
                </c:pt>
                <c:pt idx="75">
                  <c:v>8.1335000000000001E-4</c:v>
                </c:pt>
                <c:pt idx="76">
                  <c:v>8.1318000000000004E-4</c:v>
                </c:pt>
                <c:pt idx="77">
                  <c:v>8.1501999999999996E-4</c:v>
                </c:pt>
                <c:pt idx="78">
                  <c:v>8.1484999999999999E-4</c:v>
                </c:pt>
                <c:pt idx="79">
                  <c:v>8.1563999999999996E-4</c:v>
                </c:pt>
                <c:pt idx="80">
                  <c:v>8.1545999999999995E-4</c:v>
                </c:pt>
                <c:pt idx="81">
                  <c:v>8.1519999999999997E-4</c:v>
                </c:pt>
                <c:pt idx="82">
                  <c:v>8.1501999999999996E-4</c:v>
                </c:pt>
                <c:pt idx="83">
                  <c:v>8.1371000000000004E-4</c:v>
                </c:pt>
                <c:pt idx="84">
                  <c:v>8.1353999999999997E-4</c:v>
                </c:pt>
                <c:pt idx="85">
                  <c:v>8.1116999999999995E-4</c:v>
                </c:pt>
                <c:pt idx="86">
                  <c:v>8.1099000000000004E-4</c:v>
                </c:pt>
                <c:pt idx="87">
                  <c:v>8.0758000000000002E-4</c:v>
                </c:pt>
                <c:pt idx="88">
                  <c:v>8.0741000000000005E-4</c:v>
                </c:pt>
                <c:pt idx="89">
                  <c:v>8.0294999999999997E-4</c:v>
                </c:pt>
                <c:pt idx="90">
                  <c:v>8.0276999999999996E-4</c:v>
                </c:pt>
                <c:pt idx="91">
                  <c:v>7.9726999999999999E-4</c:v>
                </c:pt>
                <c:pt idx="92">
                  <c:v>7.9710000000000002E-4</c:v>
                </c:pt>
                <c:pt idx="93">
                  <c:v>7.9056999999999999E-4</c:v>
                </c:pt>
                <c:pt idx="94">
                  <c:v>7.9040000000000002E-4</c:v>
                </c:pt>
                <c:pt idx="95">
                  <c:v>7.8284999999999997E-4</c:v>
                </c:pt>
                <c:pt idx="96">
                  <c:v>7.8268000000000001E-4</c:v>
                </c:pt>
                <c:pt idx="97">
                  <c:v>7.7411000000000005E-4</c:v>
                </c:pt>
                <c:pt idx="98">
                  <c:v>7.7393999999999998E-4</c:v>
                </c:pt>
                <c:pt idx="99">
                  <c:v>7.6437E-4</c:v>
                </c:pt>
                <c:pt idx="100">
                  <c:v>7.6420000000000004E-4</c:v>
                </c:pt>
                <c:pt idx="101">
                  <c:v>7.5363999999999997E-4</c:v>
                </c:pt>
                <c:pt idx="102">
                  <c:v>7.5347999999999995E-4</c:v>
                </c:pt>
                <c:pt idx="103">
                  <c:v>7.4193999999999996E-4</c:v>
                </c:pt>
                <c:pt idx="104">
                  <c:v>7.4176999999999999E-4</c:v>
                </c:pt>
                <c:pt idx="105">
                  <c:v>7.2926999999999996E-4</c:v>
                </c:pt>
                <c:pt idx="106">
                  <c:v>7.2911999999999999E-4</c:v>
                </c:pt>
                <c:pt idx="107">
                  <c:v>7.1566999999999996E-4</c:v>
                </c:pt>
                <c:pt idx="108">
                  <c:v>7.1551000000000004E-4</c:v>
                </c:pt>
                <c:pt idx="109">
                  <c:v>7.0114000000000005E-4</c:v>
                </c:pt>
                <c:pt idx="110">
                  <c:v>7.0098999999999997E-4</c:v>
                </c:pt>
                <c:pt idx="111">
                  <c:v>6.8570999999999997E-4</c:v>
                </c:pt>
                <c:pt idx="112">
                  <c:v>6.8555999999999999E-4</c:v>
                </c:pt>
                <c:pt idx="113">
                  <c:v>6.6938999999999996E-4</c:v>
                </c:pt>
                <c:pt idx="114">
                  <c:v>6.6925000000000003E-4</c:v>
                </c:pt>
                <c:pt idx="115">
                  <c:v>6.5222000000000001E-4</c:v>
                </c:pt>
                <c:pt idx="116">
                  <c:v>6.5207999999999998E-4</c:v>
                </c:pt>
                <c:pt idx="117">
                  <c:v>6.3420000000000002E-4</c:v>
                </c:pt>
                <c:pt idx="118">
                  <c:v>6.3405999999999998E-4</c:v>
                </c:pt>
                <c:pt idx="119">
                  <c:v>6.1536999999999996E-4</c:v>
                </c:pt>
                <c:pt idx="120">
                  <c:v>6.1523999999999997E-4</c:v>
                </c:pt>
                <c:pt idx="121">
                  <c:v>5.9575999999999997E-4</c:v>
                </c:pt>
                <c:pt idx="122">
                  <c:v>5.9562999999999999E-4</c:v>
                </c:pt>
                <c:pt idx="123">
                  <c:v>5.7538999999999995E-4</c:v>
                </c:pt>
                <c:pt idx="124">
                  <c:v>5.7525999999999996E-4</c:v>
                </c:pt>
                <c:pt idx="125">
                  <c:v>5.5429000000000003E-4</c:v>
                </c:pt>
                <c:pt idx="126">
                  <c:v>5.5416999999999999E-4</c:v>
                </c:pt>
                <c:pt idx="127">
                  <c:v>5.3249000000000005E-4</c:v>
                </c:pt>
                <c:pt idx="128">
                  <c:v>5.3237E-4</c:v>
                </c:pt>
                <c:pt idx="129">
                  <c:v>5.1002000000000003E-4</c:v>
                </c:pt>
                <c:pt idx="130">
                  <c:v>5.0991000000000003E-4</c:v>
                </c:pt>
                <c:pt idx="131">
                  <c:v>4.8691000000000001E-4</c:v>
                </c:pt>
                <c:pt idx="132">
                  <c:v>4.8681000000000001E-4</c:v>
                </c:pt>
                <c:pt idx="133">
                  <c:v>4.6320999999999998E-4</c:v>
                </c:pt>
                <c:pt idx="134">
                  <c:v>4.6312000000000002E-4</c:v>
                </c:pt>
                <c:pt idx="135">
                  <c:v>4.3895000000000002E-4</c:v>
                </c:pt>
                <c:pt idx="136">
                  <c:v>4.3886000000000001E-4</c:v>
                </c:pt>
                <c:pt idx="137">
                  <c:v>4.1415000000000001E-4</c:v>
                </c:pt>
                <c:pt idx="138">
                  <c:v>4.1407E-4</c:v>
                </c:pt>
                <c:pt idx="139">
                  <c:v>3.8886999999999998E-4</c:v>
                </c:pt>
                <c:pt idx="140">
                  <c:v>3.8879000000000002E-4</c:v>
                </c:pt>
                <c:pt idx="141">
                  <c:v>3.6314000000000002E-4</c:v>
                </c:pt>
                <c:pt idx="142">
                  <c:v>3.6307000000000001E-4</c:v>
                </c:pt>
                <c:pt idx="143">
                  <c:v>3.3700000000000001E-4</c:v>
                </c:pt>
                <c:pt idx="144">
                  <c:v>3.3692999999999999E-4</c:v>
                </c:pt>
                <c:pt idx="145">
                  <c:v>3.1046999999999997E-4</c:v>
                </c:pt>
                <c:pt idx="146">
                  <c:v>3.1041E-4</c:v>
                </c:pt>
                <c:pt idx="147">
                  <c:v>2.8359000000000001E-4</c:v>
                </c:pt>
                <c:pt idx="148">
                  <c:v>2.8352999999999999E-4</c:v>
                </c:pt>
                <c:pt idx="149">
                  <c:v>2.5635000000000002E-4</c:v>
                </c:pt>
                <c:pt idx="150">
                  <c:v>2.5629E-4</c:v>
                </c:pt>
                <c:pt idx="151">
                  <c:v>2.2871999999999999E-4</c:v>
                </c:pt>
                <c:pt idx="152">
                  <c:v>2.2864000000000001E-4</c:v>
                </c:pt>
                <c:pt idx="153">
                  <c:v>2.0052000000000001E-4</c:v>
                </c:pt>
                <c:pt idx="154">
                  <c:v>2.0039999999999999E-4</c:v>
                </c:pt>
                <c:pt idx="155">
                  <c:v>1.7136000000000001E-4</c:v>
                </c:pt>
                <c:pt idx="156">
                  <c:v>1.7115000000000001E-4</c:v>
                </c:pt>
                <c:pt idx="157">
                  <c:v>1.4033000000000001E-4</c:v>
                </c:pt>
                <c:pt idx="158">
                  <c:v>1.3990000000000001E-4</c:v>
                </c:pt>
                <c:pt idx="159">
                  <c:v>1.0539000000000001E-4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3D-F04C-8C6E-7DF3EFBB1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3837456"/>
        <c:axId val="916485472"/>
      </c:scatterChart>
      <c:valAx>
        <c:axId val="87383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485472"/>
        <c:crosses val="autoZero"/>
        <c:crossBetween val="midCat"/>
      </c:valAx>
      <c:valAx>
        <c:axId val="91648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83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98E33630-6ADE-7E4D-8AAC-E151B33A1348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E355FA4B-5217-5A44-B3A0-D742D5854A7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7</xdr:row>
      <xdr:rowOff>63500</xdr:rowOff>
    </xdr:from>
    <xdr:to>
      <xdr:col>27</xdr:col>
      <xdr:colOff>736600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5684A-BBE2-3148-B6B7-29A19DDA0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27</xdr:col>
      <xdr:colOff>736600</xdr:colOff>
      <xdr:row>63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011BBDC-E34E-D342-A53B-14416B9E9B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749300</xdr:colOff>
      <xdr:row>7</xdr:row>
      <xdr:rowOff>50800</xdr:rowOff>
    </xdr:from>
    <xdr:to>
      <xdr:col>30</xdr:col>
      <xdr:colOff>660400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59ECC-0BB3-5447-9558-462CA92DD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736600</xdr:colOff>
      <xdr:row>36</xdr:row>
      <xdr:rowOff>12700</xdr:rowOff>
    </xdr:from>
    <xdr:to>
      <xdr:col>30</xdr:col>
      <xdr:colOff>647700</xdr:colOff>
      <xdr:row>63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DE1C28-BCB8-7E47-A7A5-252E643855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7</xdr:row>
      <xdr:rowOff>63500</xdr:rowOff>
    </xdr:from>
    <xdr:to>
      <xdr:col>27</xdr:col>
      <xdr:colOff>736600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390B2-9D56-9C45-AC0F-A06EC18BB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36</xdr:row>
      <xdr:rowOff>0</xdr:rowOff>
    </xdr:from>
    <xdr:to>
      <xdr:col>27</xdr:col>
      <xdr:colOff>736600</xdr:colOff>
      <xdr:row>63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5F74C-1D72-B14B-A2B3-85838532A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76200</xdr:colOff>
      <xdr:row>37</xdr:row>
      <xdr:rowOff>38100</xdr:rowOff>
    </xdr:from>
    <xdr:to>
      <xdr:col>39</xdr:col>
      <xdr:colOff>812800</xdr:colOff>
      <xdr:row>65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0E00D3-6F70-A846-846E-DA273B2D8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8</xdr:row>
      <xdr:rowOff>0</xdr:rowOff>
    </xdr:from>
    <xdr:to>
      <xdr:col>39</xdr:col>
      <xdr:colOff>736600</xdr:colOff>
      <xdr:row>35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7C71E-66E9-FF4B-AC19-8B326402C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14</xdr:row>
      <xdr:rowOff>50800</xdr:rowOff>
    </xdr:from>
    <xdr:to>
      <xdr:col>28</xdr:col>
      <xdr:colOff>762000</xdr:colOff>
      <xdr:row>42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95A365-3716-EE46-B15B-051CC61AD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43</xdr:row>
      <xdr:rowOff>0</xdr:rowOff>
    </xdr:from>
    <xdr:to>
      <xdr:col>28</xdr:col>
      <xdr:colOff>736600</xdr:colOff>
      <xdr:row>70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65D045-8CBE-AE40-A6D5-6979C0BE6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13</xdr:row>
      <xdr:rowOff>177800</xdr:rowOff>
    </xdr:from>
    <xdr:to>
      <xdr:col>24</xdr:col>
      <xdr:colOff>469900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B3C4E-2C3D-F846-ABAC-D36FF62DA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444500</xdr:colOff>
      <xdr:row>41</xdr:row>
      <xdr:rowOff>177800</xdr:rowOff>
    </xdr:from>
    <xdr:to>
      <xdr:col>24</xdr:col>
      <xdr:colOff>381000</xdr:colOff>
      <xdr:row>69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6AA4B5-D0DE-DC48-A5F2-530DD2F8E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13</xdr:row>
      <xdr:rowOff>177800</xdr:rowOff>
    </xdr:from>
    <xdr:to>
      <xdr:col>24</xdr:col>
      <xdr:colOff>469900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7C0FB-2711-CA43-878C-CE268447E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444500</xdr:colOff>
      <xdr:row>41</xdr:row>
      <xdr:rowOff>177800</xdr:rowOff>
    </xdr:from>
    <xdr:to>
      <xdr:col>24</xdr:col>
      <xdr:colOff>381000</xdr:colOff>
      <xdr:row>69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97842-6674-074B-AF3C-B9EEB6661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13</xdr:row>
      <xdr:rowOff>177800</xdr:rowOff>
    </xdr:from>
    <xdr:to>
      <xdr:col>24</xdr:col>
      <xdr:colOff>469900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7596A0-67E3-564C-952F-3FF799FBC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444500</xdr:colOff>
      <xdr:row>41</xdr:row>
      <xdr:rowOff>177800</xdr:rowOff>
    </xdr:from>
    <xdr:to>
      <xdr:col>24</xdr:col>
      <xdr:colOff>381000</xdr:colOff>
      <xdr:row>69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DEB2E-89DD-6347-A903-F0DCCD140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13</xdr:row>
      <xdr:rowOff>177800</xdr:rowOff>
    </xdr:from>
    <xdr:to>
      <xdr:col>24</xdr:col>
      <xdr:colOff>469900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E937A-B266-A549-8C04-DA8F15D7C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444500</xdr:colOff>
      <xdr:row>41</xdr:row>
      <xdr:rowOff>177800</xdr:rowOff>
    </xdr:from>
    <xdr:to>
      <xdr:col>24</xdr:col>
      <xdr:colOff>381000</xdr:colOff>
      <xdr:row>69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157450-A3A9-5A47-B6DD-2784001D3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13</xdr:row>
      <xdr:rowOff>177800</xdr:rowOff>
    </xdr:from>
    <xdr:to>
      <xdr:col>24</xdr:col>
      <xdr:colOff>469900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F714C-8C33-CC41-B9B6-71AE9BD6E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444500</xdr:colOff>
      <xdr:row>41</xdr:row>
      <xdr:rowOff>177800</xdr:rowOff>
    </xdr:from>
    <xdr:to>
      <xdr:col>24</xdr:col>
      <xdr:colOff>381000</xdr:colOff>
      <xdr:row>69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A9C0C-875F-7B4C-B2CE-AAD087721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533400</xdr:colOff>
      <xdr:row>13</xdr:row>
      <xdr:rowOff>177800</xdr:rowOff>
    </xdr:from>
    <xdr:to>
      <xdr:col>24</xdr:col>
      <xdr:colOff>469900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22B99-BEA5-6445-9BF0-1583BDAF8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444500</xdr:colOff>
      <xdr:row>41</xdr:row>
      <xdr:rowOff>177800</xdr:rowOff>
    </xdr:from>
    <xdr:to>
      <xdr:col>24</xdr:col>
      <xdr:colOff>381000</xdr:colOff>
      <xdr:row>69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8700D1-1ACA-4143-8FA7-4BB3AED1D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215900</xdr:colOff>
      <xdr:row>6</xdr:row>
      <xdr:rowOff>50800</xdr:rowOff>
    </xdr:from>
    <xdr:to>
      <xdr:col>19</xdr:col>
      <xdr:colOff>660400</xdr:colOff>
      <xdr:row>36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22C17F-7FA1-8A49-89A2-9EBD44A76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2</xdr:row>
      <xdr:rowOff>88900</xdr:rowOff>
    </xdr:from>
    <xdr:to>
      <xdr:col>17</xdr:col>
      <xdr:colOff>444500</xdr:colOff>
      <xdr:row>35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EC620ED-2009-1B45-BFD8-5F63CCCC55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86550" y="495300"/>
              <a:ext cx="7791450" cy="664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50800</xdr:colOff>
      <xdr:row>37</xdr:row>
      <xdr:rowOff>38100</xdr:rowOff>
    </xdr:from>
    <xdr:to>
      <xdr:col>17</xdr:col>
      <xdr:colOff>412750</xdr:colOff>
      <xdr:row>69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B0A7633-6372-124F-993F-3B166187B7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54800" y="7556500"/>
              <a:ext cx="7791450" cy="6642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546100</xdr:colOff>
      <xdr:row>14</xdr:row>
      <xdr:rowOff>133350</xdr:rowOff>
    </xdr:from>
    <xdr:to>
      <xdr:col>18</xdr:col>
      <xdr:colOff>63500</xdr:colOff>
      <xdr:row>28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B12A62-7714-0E46-8207-CE2639667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B768-0098-0643-8D08-E060465967BC}">
  <dimension ref="A4:T489"/>
  <sheetViews>
    <sheetView topLeftCell="J1" workbookViewId="0">
      <selection activeCell="S6" sqref="S6"/>
    </sheetView>
  </sheetViews>
  <sheetFormatPr baseColWidth="10" defaultRowHeight="16" x14ac:dyDescent="0.2"/>
  <sheetData>
    <row r="4" spans="1:20" x14ac:dyDescent="0.2">
      <c r="S4" t="s">
        <v>33</v>
      </c>
      <c r="T4">
        <v>0.2</v>
      </c>
    </row>
    <row r="5" spans="1:20" x14ac:dyDescent="0.2">
      <c r="S5" t="s">
        <v>34</v>
      </c>
      <c r="T5">
        <v>0</v>
      </c>
    </row>
    <row r="8" spans="1:20" x14ac:dyDescent="0.2">
      <c r="A8" s="8" t="s">
        <v>13</v>
      </c>
      <c r="B8" s="9"/>
      <c r="C8" s="8" t="s">
        <v>15</v>
      </c>
      <c r="D8" s="9"/>
      <c r="E8" s="8" t="s">
        <v>17</v>
      </c>
      <c r="F8" s="9"/>
      <c r="G8" s="8" t="s">
        <v>16</v>
      </c>
      <c r="H8" s="9"/>
      <c r="I8" s="8" t="s">
        <v>18</v>
      </c>
      <c r="J8" s="9"/>
      <c r="K8" s="8" t="s">
        <v>19</v>
      </c>
      <c r="L8" s="9"/>
      <c r="M8" s="9" t="s">
        <v>12</v>
      </c>
      <c r="N8" s="9"/>
      <c r="P8" s="9" t="s">
        <v>14</v>
      </c>
      <c r="Q8" s="9"/>
    </row>
    <row r="9" spans="1:20" x14ac:dyDescent="0.2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P9" s="9"/>
      <c r="Q9" s="9"/>
    </row>
    <row r="10" spans="1:20" x14ac:dyDescent="0.2">
      <c r="A10">
        <v>0</v>
      </c>
      <c r="B10">
        <v>1.03043</v>
      </c>
      <c r="C10">
        <v>0</v>
      </c>
      <c r="D10">
        <v>1.0095000000000001</v>
      </c>
      <c r="E10">
        <v>0</v>
      </c>
      <c r="F10">
        <v>1.0086599999999999</v>
      </c>
      <c r="G10">
        <v>0</v>
      </c>
      <c r="H10">
        <v>1.0025999999999999</v>
      </c>
      <c r="I10">
        <v>0</v>
      </c>
      <c r="J10">
        <v>0.50207599999999997</v>
      </c>
      <c r="K10">
        <v>0</v>
      </c>
      <c r="L10">
        <v>1.00119</v>
      </c>
      <c r="M10">
        <v>0.1875</v>
      </c>
      <c r="N10">
        <v>0.43469799999999997</v>
      </c>
      <c r="P10">
        <v>0</v>
      </c>
      <c r="Q10">
        <v>0.5</v>
      </c>
    </row>
    <row r="11" spans="1:20" x14ac:dyDescent="0.2">
      <c r="A11">
        <v>0.375</v>
      </c>
      <c r="B11">
        <v>0.79031399999999996</v>
      </c>
      <c r="C11">
        <v>0.375</v>
      </c>
      <c r="D11">
        <v>0.82211000000000001</v>
      </c>
      <c r="E11">
        <v>0.1875</v>
      </c>
      <c r="F11">
        <v>0.87641899999999995</v>
      </c>
      <c r="G11">
        <v>0.1875</v>
      </c>
      <c r="H11">
        <v>0.90154999999999996</v>
      </c>
      <c r="I11">
        <v>0.125</v>
      </c>
      <c r="J11">
        <v>0.45571899999999999</v>
      </c>
      <c r="K11">
        <v>0.125</v>
      </c>
      <c r="L11">
        <v>0.93185499999999999</v>
      </c>
      <c r="M11">
        <v>0.5625</v>
      </c>
      <c r="N11">
        <v>0.35253299999999999</v>
      </c>
      <c r="P11">
        <v>0.125</v>
      </c>
      <c r="Q11">
        <v>0.44844899999999999</v>
      </c>
    </row>
    <row r="12" spans="1:20" x14ac:dyDescent="0.2">
      <c r="A12">
        <v>0.375</v>
      </c>
      <c r="B12">
        <v>0.80218800000000001</v>
      </c>
      <c r="C12">
        <v>0.375</v>
      </c>
      <c r="D12">
        <v>0.82896800000000004</v>
      </c>
      <c r="E12">
        <v>0.1875</v>
      </c>
      <c r="F12">
        <v>0.88153199999999998</v>
      </c>
      <c r="G12">
        <v>0.1875</v>
      </c>
      <c r="H12">
        <v>0.90373300000000001</v>
      </c>
      <c r="I12">
        <v>0.125</v>
      </c>
      <c r="J12">
        <v>0.457146</v>
      </c>
      <c r="K12">
        <v>0.125</v>
      </c>
      <c r="L12">
        <v>0.93291599999999997</v>
      </c>
      <c r="M12">
        <v>0.9375</v>
      </c>
      <c r="N12">
        <v>0.296684</v>
      </c>
      <c r="P12">
        <v>0.125</v>
      </c>
      <c r="Q12">
        <v>0.44844899999999999</v>
      </c>
    </row>
    <row r="13" spans="1:20" x14ac:dyDescent="0.2">
      <c r="A13">
        <v>0.75</v>
      </c>
      <c r="B13">
        <v>0.65785000000000005</v>
      </c>
      <c r="C13">
        <v>0.75</v>
      </c>
      <c r="D13">
        <v>0.68555100000000002</v>
      </c>
      <c r="E13">
        <v>0.375</v>
      </c>
      <c r="F13">
        <v>0.78401200000000004</v>
      </c>
      <c r="G13">
        <v>0.375</v>
      </c>
      <c r="H13">
        <v>0.81621299999999997</v>
      </c>
      <c r="I13">
        <v>0.25</v>
      </c>
      <c r="J13">
        <v>0.42005500000000001</v>
      </c>
      <c r="K13">
        <v>0.25</v>
      </c>
      <c r="L13">
        <v>0.87007900000000005</v>
      </c>
      <c r="M13">
        <v>1.3125</v>
      </c>
      <c r="N13">
        <v>0.25401400000000002</v>
      </c>
      <c r="P13">
        <v>0.25</v>
      </c>
      <c r="Q13">
        <v>0.41391699999999998</v>
      </c>
    </row>
    <row r="14" spans="1:20" x14ac:dyDescent="0.2">
      <c r="A14">
        <v>0.75</v>
      </c>
      <c r="B14">
        <v>0.66352199999999995</v>
      </c>
      <c r="C14">
        <v>0.75</v>
      </c>
      <c r="D14">
        <v>0.69054400000000005</v>
      </c>
      <c r="E14">
        <v>0.375</v>
      </c>
      <c r="F14">
        <v>0.78718200000000005</v>
      </c>
      <c r="G14">
        <v>0.375</v>
      </c>
      <c r="H14">
        <v>0.81805300000000003</v>
      </c>
      <c r="I14">
        <v>0.25</v>
      </c>
      <c r="J14">
        <v>0.42105799999999999</v>
      </c>
      <c r="K14">
        <v>0.25</v>
      </c>
      <c r="L14">
        <v>0.87102299999999999</v>
      </c>
      <c r="M14">
        <v>1.6875</v>
      </c>
      <c r="N14">
        <v>0.219884</v>
      </c>
      <c r="P14">
        <v>0.25</v>
      </c>
      <c r="Q14">
        <v>0.41391699999999998</v>
      </c>
    </row>
    <row r="15" spans="1:20" x14ac:dyDescent="0.2">
      <c r="A15">
        <v>1.125</v>
      </c>
      <c r="B15">
        <v>0.56123400000000001</v>
      </c>
      <c r="C15">
        <v>1.125</v>
      </c>
      <c r="D15">
        <v>0.57908000000000004</v>
      </c>
      <c r="E15">
        <v>0.5625</v>
      </c>
      <c r="F15">
        <v>0.71088799999999996</v>
      </c>
      <c r="G15">
        <v>0.5625</v>
      </c>
      <c r="H15">
        <v>0.74192800000000003</v>
      </c>
      <c r="I15">
        <v>0.375</v>
      </c>
      <c r="J15">
        <v>0.39044299999999998</v>
      </c>
      <c r="K15">
        <v>0.375</v>
      </c>
      <c r="L15">
        <v>0.813967</v>
      </c>
      <c r="M15">
        <v>2.0625</v>
      </c>
      <c r="N15">
        <v>0.19186800000000001</v>
      </c>
      <c r="P15">
        <v>0.375</v>
      </c>
      <c r="Q15">
        <v>0.38562200000000002</v>
      </c>
    </row>
    <row r="16" spans="1:20" x14ac:dyDescent="0.2">
      <c r="A16">
        <v>1.125</v>
      </c>
      <c r="B16">
        <v>0.56456399999999995</v>
      </c>
      <c r="C16">
        <v>1.125</v>
      </c>
      <c r="D16">
        <v>0.58275299999999997</v>
      </c>
      <c r="E16">
        <v>0.5625</v>
      </c>
      <c r="F16">
        <v>0.71297200000000005</v>
      </c>
      <c r="G16">
        <v>0.5625</v>
      </c>
      <c r="H16">
        <v>0.743483</v>
      </c>
      <c r="I16">
        <v>0.375</v>
      </c>
      <c r="J16">
        <v>0.39116600000000001</v>
      </c>
      <c r="K16">
        <v>0.375</v>
      </c>
      <c r="L16">
        <v>0.81480699999999995</v>
      </c>
      <c r="M16">
        <v>2.4375</v>
      </c>
      <c r="N16">
        <v>0.16830400000000001</v>
      </c>
      <c r="P16">
        <v>0.375</v>
      </c>
      <c r="Q16">
        <v>0.38562200000000002</v>
      </c>
    </row>
    <row r="17" spans="1:17" x14ac:dyDescent="0.2">
      <c r="A17">
        <v>1.5</v>
      </c>
      <c r="B17">
        <v>0.48516799999999999</v>
      </c>
      <c r="C17">
        <v>1.5</v>
      </c>
      <c r="D17">
        <v>0.49473899999999998</v>
      </c>
      <c r="E17">
        <v>0.75</v>
      </c>
      <c r="F17">
        <v>0.65040699999999996</v>
      </c>
      <c r="G17">
        <v>0.75</v>
      </c>
      <c r="H17">
        <v>0.67698199999999997</v>
      </c>
      <c r="I17">
        <v>0.5</v>
      </c>
      <c r="J17">
        <v>0.36519200000000002</v>
      </c>
      <c r="K17">
        <v>0.5</v>
      </c>
      <c r="L17">
        <v>0.76289899999999999</v>
      </c>
      <c r="M17">
        <v>2.8125</v>
      </c>
      <c r="N17">
        <v>0.148232</v>
      </c>
      <c r="P17">
        <v>0.5</v>
      </c>
      <c r="Q17">
        <v>0.36127300000000001</v>
      </c>
    </row>
    <row r="18" spans="1:17" x14ac:dyDescent="0.2">
      <c r="A18">
        <v>1.5</v>
      </c>
      <c r="B18">
        <v>0.48743900000000001</v>
      </c>
      <c r="C18">
        <v>1.5</v>
      </c>
      <c r="D18">
        <v>0.497473</v>
      </c>
      <c r="E18">
        <v>0.75</v>
      </c>
      <c r="F18">
        <v>0.651864</v>
      </c>
      <c r="G18">
        <v>0.75</v>
      </c>
      <c r="H18">
        <v>0.67829899999999999</v>
      </c>
      <c r="I18">
        <v>0.5</v>
      </c>
      <c r="J18">
        <v>0.36572900000000003</v>
      </c>
      <c r="K18">
        <v>0.5</v>
      </c>
      <c r="L18">
        <v>0.76364799999999999</v>
      </c>
      <c r="M18">
        <v>3.1875</v>
      </c>
      <c r="N18">
        <v>0.13115199999999999</v>
      </c>
      <c r="P18">
        <v>0.5</v>
      </c>
      <c r="Q18">
        <v>0.36127300000000001</v>
      </c>
    </row>
    <row r="19" spans="1:17" x14ac:dyDescent="0.2">
      <c r="A19">
        <v>1.875</v>
      </c>
      <c r="B19">
        <v>0.42292099999999999</v>
      </c>
      <c r="C19">
        <v>1.875</v>
      </c>
      <c r="D19">
        <v>0.42686600000000002</v>
      </c>
      <c r="E19">
        <v>0.9375</v>
      </c>
      <c r="F19">
        <v>0.598746</v>
      </c>
      <c r="G19">
        <v>0.9375</v>
      </c>
      <c r="H19">
        <v>0.619946</v>
      </c>
      <c r="I19">
        <v>0.625</v>
      </c>
      <c r="J19">
        <v>0.34317599999999998</v>
      </c>
      <c r="K19">
        <v>0.625</v>
      </c>
      <c r="L19">
        <v>0.71632600000000002</v>
      </c>
      <c r="M19">
        <v>3.5625</v>
      </c>
      <c r="N19">
        <v>0.116149</v>
      </c>
      <c r="P19">
        <v>0.625</v>
      </c>
      <c r="Q19">
        <v>0.33978399999999997</v>
      </c>
    </row>
    <row r="20" spans="1:17" x14ac:dyDescent="0.2">
      <c r="A20">
        <v>1.875</v>
      </c>
      <c r="B20">
        <v>0.42461100000000002</v>
      </c>
      <c r="C20">
        <v>1.875</v>
      </c>
      <c r="D20">
        <v>0.428927</v>
      </c>
      <c r="E20">
        <v>0.9375</v>
      </c>
      <c r="F20">
        <v>0.599827</v>
      </c>
      <c r="G20">
        <v>0.9375</v>
      </c>
      <c r="H20">
        <v>0.62106499999999998</v>
      </c>
      <c r="I20">
        <v>0.625</v>
      </c>
      <c r="J20">
        <v>0.34358699999999998</v>
      </c>
      <c r="K20">
        <v>0.625</v>
      </c>
      <c r="L20">
        <v>0.71699500000000005</v>
      </c>
      <c r="M20">
        <v>3.9375</v>
      </c>
      <c r="N20">
        <v>0.103271</v>
      </c>
      <c r="P20">
        <v>0.625</v>
      </c>
      <c r="Q20">
        <v>0.33978399999999997</v>
      </c>
    </row>
    <row r="21" spans="1:17" x14ac:dyDescent="0.2">
      <c r="A21">
        <v>2.25</v>
      </c>
      <c r="B21">
        <v>0.37088700000000002</v>
      </c>
      <c r="C21">
        <v>2.25</v>
      </c>
      <c r="D21">
        <v>0.37140800000000002</v>
      </c>
      <c r="E21">
        <v>1.125</v>
      </c>
      <c r="F21">
        <v>0.55361199999999999</v>
      </c>
      <c r="G21">
        <v>1.125</v>
      </c>
      <c r="H21">
        <v>0.56962999999999997</v>
      </c>
      <c r="I21">
        <v>0.75</v>
      </c>
      <c r="J21">
        <v>0.32363500000000001</v>
      </c>
      <c r="K21">
        <v>0.75</v>
      </c>
      <c r="L21">
        <v>0.673767</v>
      </c>
      <c r="M21">
        <v>4.3125</v>
      </c>
      <c r="N21">
        <v>9.2304200000000003E-2</v>
      </c>
      <c r="P21">
        <v>0.75</v>
      </c>
      <c r="Q21">
        <v>0.320519</v>
      </c>
    </row>
    <row r="22" spans="1:17" x14ac:dyDescent="0.2">
      <c r="A22">
        <v>2.25</v>
      </c>
      <c r="B22">
        <v>0.37220599999999998</v>
      </c>
      <c r="C22">
        <v>2.25</v>
      </c>
      <c r="D22">
        <v>0.37298500000000001</v>
      </c>
      <c r="E22">
        <v>1.125</v>
      </c>
      <c r="F22">
        <v>0.55445500000000003</v>
      </c>
      <c r="G22">
        <v>1.125</v>
      </c>
      <c r="H22">
        <v>0.57058399999999998</v>
      </c>
      <c r="I22">
        <v>0.75</v>
      </c>
      <c r="J22">
        <v>0.32395800000000002</v>
      </c>
      <c r="K22">
        <v>0.75</v>
      </c>
      <c r="L22">
        <v>0.67436399999999996</v>
      </c>
      <c r="M22">
        <v>4.6875</v>
      </c>
      <c r="N22">
        <v>8.2460599999999995E-2</v>
      </c>
      <c r="P22">
        <v>0.75</v>
      </c>
      <c r="Q22">
        <v>0.320519</v>
      </c>
    </row>
    <row r="23" spans="1:17" x14ac:dyDescent="0.2">
      <c r="A23">
        <v>2.625</v>
      </c>
      <c r="B23">
        <v>0.32679900000000001</v>
      </c>
      <c r="C23">
        <v>2.625</v>
      </c>
      <c r="D23">
        <v>0.32544400000000001</v>
      </c>
      <c r="E23">
        <v>1.3125</v>
      </c>
      <c r="F23">
        <v>0.51356199999999996</v>
      </c>
      <c r="G23">
        <v>1.3125</v>
      </c>
      <c r="H23">
        <v>0.52504200000000001</v>
      </c>
      <c r="I23">
        <v>0.875</v>
      </c>
      <c r="J23">
        <v>0.30604300000000001</v>
      </c>
      <c r="K23">
        <v>0.875</v>
      </c>
      <c r="L23">
        <v>0.63479200000000002</v>
      </c>
      <c r="M23">
        <v>5.0625</v>
      </c>
      <c r="N23">
        <v>7.3673299999999997E-2</v>
      </c>
      <c r="P23">
        <v>0.875</v>
      </c>
      <c r="Q23">
        <v>0.30305700000000002</v>
      </c>
    </row>
    <row r="24" spans="1:17" x14ac:dyDescent="0.2">
      <c r="A24">
        <v>2.625</v>
      </c>
      <c r="B24">
        <v>0.32785700000000001</v>
      </c>
      <c r="C24">
        <v>2.625</v>
      </c>
      <c r="D24">
        <v>0.32666800000000001</v>
      </c>
      <c r="E24">
        <v>1.3125</v>
      </c>
      <c r="F24">
        <v>0.51424700000000001</v>
      </c>
      <c r="G24">
        <v>1.3125</v>
      </c>
      <c r="H24">
        <v>0.52585800000000005</v>
      </c>
      <c r="I24">
        <v>0.875</v>
      </c>
      <c r="J24">
        <v>0.30630600000000002</v>
      </c>
      <c r="K24">
        <v>0.875</v>
      </c>
      <c r="L24">
        <v>0.63532699999999998</v>
      </c>
      <c r="M24">
        <v>5.4375</v>
      </c>
      <c r="N24">
        <v>6.5922800000000004E-2</v>
      </c>
      <c r="P24">
        <v>0.875</v>
      </c>
      <c r="Q24">
        <v>0.30305700000000002</v>
      </c>
    </row>
    <row r="25" spans="1:17" x14ac:dyDescent="0.2">
      <c r="A25">
        <v>3</v>
      </c>
      <c r="B25">
        <v>0.289076</v>
      </c>
      <c r="C25">
        <v>3</v>
      </c>
      <c r="D25">
        <v>0.28684999999999999</v>
      </c>
      <c r="E25">
        <v>1.5</v>
      </c>
      <c r="F25">
        <v>0.47763600000000001</v>
      </c>
      <c r="G25">
        <v>1.5</v>
      </c>
      <c r="H25">
        <v>0.48535099999999998</v>
      </c>
      <c r="I25">
        <v>1</v>
      </c>
      <c r="J25">
        <v>0.29003400000000001</v>
      </c>
      <c r="K25">
        <v>1</v>
      </c>
      <c r="L25">
        <v>0.59902599999999995</v>
      </c>
      <c r="M25">
        <v>5.8125</v>
      </c>
      <c r="N25">
        <v>5.9277799999999999E-2</v>
      </c>
      <c r="P25">
        <v>1</v>
      </c>
      <c r="Q25">
        <v>0.28710000000000002</v>
      </c>
    </row>
    <row r="26" spans="1:17" x14ac:dyDescent="0.2">
      <c r="A26">
        <v>3</v>
      </c>
      <c r="B26">
        <v>0.28993999999999998</v>
      </c>
      <c r="C26">
        <v>3</v>
      </c>
      <c r="D26">
        <v>0.28781600000000002</v>
      </c>
      <c r="E26">
        <v>1.5</v>
      </c>
      <c r="F26">
        <v>0.478209</v>
      </c>
      <c r="G26">
        <v>1.5</v>
      </c>
      <c r="H26">
        <v>0.48605100000000001</v>
      </c>
      <c r="I26">
        <v>1</v>
      </c>
      <c r="J26">
        <v>0.29025299999999998</v>
      </c>
      <c r="K26">
        <v>1</v>
      </c>
      <c r="L26">
        <v>0.59950499999999995</v>
      </c>
      <c r="M26">
        <v>6.1875</v>
      </c>
      <c r="N26">
        <v>5.3279800000000002E-2</v>
      </c>
      <c r="P26">
        <v>1</v>
      </c>
      <c r="Q26">
        <v>0.28710000000000002</v>
      </c>
    </row>
    <row r="27" spans="1:17" x14ac:dyDescent="0.2">
      <c r="A27">
        <v>3.375</v>
      </c>
      <c r="B27">
        <v>0.25654900000000003</v>
      </c>
      <c r="C27">
        <v>3.375</v>
      </c>
      <c r="D27">
        <v>0.25406699999999999</v>
      </c>
      <c r="E27">
        <v>1.6875</v>
      </c>
      <c r="F27">
        <v>0.445156</v>
      </c>
      <c r="G27">
        <v>1.6875</v>
      </c>
      <c r="H27">
        <v>0.44986199999999998</v>
      </c>
      <c r="I27">
        <v>1.125</v>
      </c>
      <c r="J27">
        <v>0.27534199999999998</v>
      </c>
      <c r="K27">
        <v>1.125</v>
      </c>
      <c r="L27">
        <v>0.56613500000000005</v>
      </c>
      <c r="M27">
        <v>6.5625</v>
      </c>
      <c r="N27">
        <v>4.8011600000000001E-2</v>
      </c>
      <c r="P27">
        <v>1.125</v>
      </c>
      <c r="Q27">
        <v>0.27242699999999997</v>
      </c>
    </row>
    <row r="28" spans="1:17" x14ac:dyDescent="0.2">
      <c r="A28">
        <v>3.375</v>
      </c>
      <c r="B28">
        <v>0.25726500000000002</v>
      </c>
      <c r="C28">
        <v>3.375</v>
      </c>
      <c r="D28">
        <v>0.25484000000000001</v>
      </c>
      <c r="E28">
        <v>1.6875</v>
      </c>
      <c r="F28">
        <v>0.44564599999999999</v>
      </c>
      <c r="G28">
        <v>1.6875</v>
      </c>
      <c r="H28">
        <v>0.450465</v>
      </c>
      <c r="I28">
        <v>1.125</v>
      </c>
      <c r="J28">
        <v>0.27552900000000002</v>
      </c>
      <c r="K28">
        <v>1.125</v>
      </c>
      <c r="L28">
        <v>0.56656499999999999</v>
      </c>
      <c r="M28">
        <v>6.9375</v>
      </c>
      <c r="N28">
        <v>4.3188900000000002E-2</v>
      </c>
      <c r="P28">
        <v>1.125</v>
      </c>
      <c r="Q28">
        <v>0.27242699999999997</v>
      </c>
    </row>
    <row r="29" spans="1:17" x14ac:dyDescent="0.2">
      <c r="A29">
        <v>3.75</v>
      </c>
      <c r="B29">
        <v>0.228324</v>
      </c>
      <c r="C29">
        <v>3.75</v>
      </c>
      <c r="D29">
        <v>0.225936</v>
      </c>
      <c r="E29">
        <v>1.875</v>
      </c>
      <c r="F29">
        <v>0.41562199999999999</v>
      </c>
      <c r="G29">
        <v>1.875</v>
      </c>
      <c r="H29">
        <v>0.41799199999999997</v>
      </c>
      <c r="I29">
        <v>1.25</v>
      </c>
      <c r="J29">
        <v>0.261772</v>
      </c>
      <c r="K29">
        <v>1.25</v>
      </c>
      <c r="L29">
        <v>0.53582399999999997</v>
      </c>
      <c r="M29">
        <v>7.3125</v>
      </c>
      <c r="N29" s="1">
        <v>3.8928200000000003E-2</v>
      </c>
      <c r="P29">
        <v>1.25</v>
      </c>
      <c r="Q29">
        <v>0.25886500000000001</v>
      </c>
    </row>
    <row r="30" spans="1:17" x14ac:dyDescent="0.2">
      <c r="A30">
        <v>3.75</v>
      </c>
      <c r="B30">
        <v>0.22892399999999999</v>
      </c>
      <c r="C30">
        <v>3.75</v>
      </c>
      <c r="D30">
        <v>0.22656499999999999</v>
      </c>
      <c r="E30">
        <v>1.875</v>
      </c>
      <c r="F30">
        <v>0.416047</v>
      </c>
      <c r="G30">
        <v>1.875</v>
      </c>
      <c r="H30">
        <v>0.41851300000000002</v>
      </c>
      <c r="I30">
        <v>1.25</v>
      </c>
      <c r="J30">
        <v>0.261934</v>
      </c>
      <c r="K30">
        <v>1.25</v>
      </c>
      <c r="L30">
        <v>0.53620999999999996</v>
      </c>
      <c r="M30">
        <v>7.6875</v>
      </c>
      <c r="N30" s="1">
        <v>3.5246800000000002E-2</v>
      </c>
      <c r="P30">
        <v>1.25</v>
      </c>
      <c r="Q30">
        <v>0.25886500000000001</v>
      </c>
    </row>
    <row r="31" spans="1:17" x14ac:dyDescent="0.2">
      <c r="A31">
        <v>4.125</v>
      </c>
      <c r="B31">
        <v>0.203703</v>
      </c>
      <c r="C31">
        <v>4.125</v>
      </c>
      <c r="D31">
        <v>0.20158799999999999</v>
      </c>
      <c r="E31">
        <v>2.0625</v>
      </c>
      <c r="F31">
        <v>0.38864399999999999</v>
      </c>
      <c r="G31">
        <v>2.0625</v>
      </c>
      <c r="H31">
        <v>0.38925199999999999</v>
      </c>
      <c r="I31">
        <v>1.375</v>
      </c>
      <c r="J31">
        <v>0.24917500000000001</v>
      </c>
      <c r="K31">
        <v>1.375</v>
      </c>
      <c r="L31">
        <v>0.50783199999999995</v>
      </c>
      <c r="M31">
        <v>8.0625</v>
      </c>
      <c r="N31" s="1">
        <v>3.1804100000000002E-2</v>
      </c>
      <c r="P31">
        <v>1.375</v>
      </c>
      <c r="Q31">
        <v>0.246279</v>
      </c>
    </row>
    <row r="32" spans="1:17" x14ac:dyDescent="0.2">
      <c r="A32">
        <v>4.125</v>
      </c>
      <c r="B32">
        <v>0.20421</v>
      </c>
      <c r="C32">
        <v>4.125</v>
      </c>
      <c r="D32">
        <v>0.20210700000000001</v>
      </c>
      <c r="E32">
        <v>2.0625</v>
      </c>
      <c r="F32">
        <v>0.38901799999999997</v>
      </c>
      <c r="G32">
        <v>2.0625</v>
      </c>
      <c r="H32">
        <v>0.38970399999999999</v>
      </c>
      <c r="I32">
        <v>1.375</v>
      </c>
      <c r="J32">
        <v>0.24931800000000001</v>
      </c>
      <c r="K32">
        <v>1.375</v>
      </c>
      <c r="L32">
        <v>0.50817900000000005</v>
      </c>
      <c r="M32">
        <v>8.4375</v>
      </c>
      <c r="N32" s="1">
        <v>2.87075E-2</v>
      </c>
      <c r="P32">
        <v>1.375</v>
      </c>
      <c r="Q32">
        <v>0.246279</v>
      </c>
    </row>
    <row r="33" spans="1:17" x14ac:dyDescent="0.2">
      <c r="A33">
        <v>4.5</v>
      </c>
      <c r="B33">
        <v>0.18212700000000001</v>
      </c>
      <c r="C33">
        <v>4.5</v>
      </c>
      <c r="D33">
        <v>0.18035799999999999</v>
      </c>
      <c r="E33">
        <v>2.25</v>
      </c>
      <c r="F33">
        <v>0.36391099999999998</v>
      </c>
      <c r="G33">
        <v>2.25</v>
      </c>
      <c r="H33">
        <v>0.363228</v>
      </c>
      <c r="I33">
        <v>1.5</v>
      </c>
      <c r="J33">
        <v>0.23743500000000001</v>
      </c>
      <c r="K33">
        <v>1.5</v>
      </c>
      <c r="L33">
        <v>0.48192600000000002</v>
      </c>
      <c r="M33">
        <v>8.8125</v>
      </c>
      <c r="N33" s="1">
        <v>2.6046300000000001E-2</v>
      </c>
      <c r="P33">
        <v>1.5</v>
      </c>
      <c r="Q33">
        <v>0.23455799999999999</v>
      </c>
    </row>
    <row r="34" spans="1:17" x14ac:dyDescent="0.2">
      <c r="A34">
        <v>4.5</v>
      </c>
      <c r="B34">
        <v>0.182559</v>
      </c>
      <c r="C34">
        <v>4.5</v>
      </c>
      <c r="D34">
        <v>0.18079100000000001</v>
      </c>
      <c r="E34">
        <v>2.25</v>
      </c>
      <c r="F34">
        <v>0.36424200000000001</v>
      </c>
      <c r="G34">
        <v>2.25</v>
      </c>
      <c r="H34">
        <v>0.363622</v>
      </c>
      <c r="I34">
        <v>1.5</v>
      </c>
      <c r="J34">
        <v>0.237562</v>
      </c>
      <c r="K34">
        <v>1.5</v>
      </c>
      <c r="L34">
        <v>0.48224</v>
      </c>
      <c r="M34">
        <v>9.1875</v>
      </c>
      <c r="N34" s="1">
        <v>2.36683E-2</v>
      </c>
      <c r="P34">
        <v>1.5</v>
      </c>
      <c r="Q34">
        <v>0.23455799999999999</v>
      </c>
    </row>
    <row r="35" spans="1:17" x14ac:dyDescent="0.2">
      <c r="A35">
        <v>4.875</v>
      </c>
      <c r="B35">
        <v>0.16314600000000001</v>
      </c>
      <c r="C35">
        <v>4.875</v>
      </c>
      <c r="D35">
        <v>0.16173199999999999</v>
      </c>
      <c r="E35">
        <v>2.4375</v>
      </c>
      <c r="F35">
        <v>0.34116600000000002</v>
      </c>
      <c r="G35">
        <v>2.4375</v>
      </c>
      <c r="H35">
        <v>0.33957199999999998</v>
      </c>
      <c r="I35">
        <v>1.625</v>
      </c>
      <c r="J35">
        <v>0.22645899999999999</v>
      </c>
      <c r="K35">
        <v>1.625</v>
      </c>
      <c r="L35">
        <v>0.457903</v>
      </c>
      <c r="M35">
        <v>9.5625</v>
      </c>
      <c r="N35" s="1">
        <v>2.1410999999999999E-2</v>
      </c>
      <c r="P35">
        <v>1.625</v>
      </c>
      <c r="Q35">
        <v>0.223609</v>
      </c>
    </row>
    <row r="36" spans="1:17" x14ac:dyDescent="0.2">
      <c r="A36">
        <v>4.875</v>
      </c>
      <c r="B36">
        <v>0.16351599999999999</v>
      </c>
      <c r="C36">
        <v>4.875</v>
      </c>
      <c r="D36">
        <v>0.16209799999999999</v>
      </c>
      <c r="E36">
        <v>2.4375</v>
      </c>
      <c r="F36">
        <v>0.34146100000000001</v>
      </c>
      <c r="G36">
        <v>2.4375</v>
      </c>
      <c r="H36">
        <v>0.339918</v>
      </c>
      <c r="I36">
        <v>1.625</v>
      </c>
      <c r="J36">
        <v>0.226573</v>
      </c>
      <c r="K36">
        <v>1.625</v>
      </c>
      <c r="L36">
        <v>0.45818599999999998</v>
      </c>
      <c r="M36">
        <v>9.9375</v>
      </c>
      <c r="N36" s="1">
        <v>1.9369000000000001E-2</v>
      </c>
      <c r="P36">
        <v>1.625</v>
      </c>
      <c r="Q36">
        <v>0.223609</v>
      </c>
    </row>
    <row r="37" spans="1:17" x14ac:dyDescent="0.2">
      <c r="A37">
        <v>5.25</v>
      </c>
      <c r="B37">
        <v>0.14638999999999999</v>
      </c>
      <c r="C37">
        <v>5.25</v>
      </c>
      <c r="D37">
        <v>0.14530599999999999</v>
      </c>
      <c r="E37">
        <v>2.625</v>
      </c>
      <c r="F37">
        <v>0.32019300000000001</v>
      </c>
      <c r="G37">
        <v>2.625</v>
      </c>
      <c r="H37">
        <v>0.31799100000000002</v>
      </c>
      <c r="I37">
        <v>1.75</v>
      </c>
      <c r="J37">
        <v>0.216168</v>
      </c>
      <c r="K37">
        <v>1.75</v>
      </c>
      <c r="L37">
        <v>0.43558000000000002</v>
      </c>
      <c r="M37">
        <v>10.3125</v>
      </c>
      <c r="N37" s="1">
        <v>1.7487800000000001E-2</v>
      </c>
      <c r="P37">
        <v>1.75</v>
      </c>
      <c r="Q37">
        <v>0.21335599999999999</v>
      </c>
    </row>
    <row r="38" spans="1:17" x14ac:dyDescent="0.2">
      <c r="A38">
        <v>5.25</v>
      </c>
      <c r="B38">
        <v>0.14671000000000001</v>
      </c>
      <c r="C38">
        <v>5.25</v>
      </c>
      <c r="D38">
        <v>0.145619</v>
      </c>
      <c r="E38">
        <v>2.625</v>
      </c>
      <c r="F38">
        <v>0.32045800000000002</v>
      </c>
      <c r="G38">
        <v>2.625</v>
      </c>
      <c r="H38">
        <v>0.31829400000000002</v>
      </c>
      <c r="I38">
        <v>1.75</v>
      </c>
      <c r="J38">
        <v>0.21627199999999999</v>
      </c>
      <c r="K38">
        <v>1.75</v>
      </c>
      <c r="L38">
        <v>0.43583699999999997</v>
      </c>
      <c r="M38">
        <v>10.6875</v>
      </c>
      <c r="N38" s="1">
        <v>1.58821E-2</v>
      </c>
      <c r="P38">
        <v>1.75</v>
      </c>
      <c r="Q38">
        <v>0.21335599999999999</v>
      </c>
    </row>
    <row r="39" spans="1:17" x14ac:dyDescent="0.2">
      <c r="A39">
        <v>5.625</v>
      </c>
      <c r="B39">
        <v>0.13155600000000001</v>
      </c>
      <c r="C39">
        <v>5.625</v>
      </c>
      <c r="D39">
        <v>0.13075999999999999</v>
      </c>
      <c r="E39">
        <v>2.8125</v>
      </c>
      <c r="F39">
        <v>0.30081000000000002</v>
      </c>
      <c r="G39">
        <v>2.8125</v>
      </c>
      <c r="H39">
        <v>0.29823300000000003</v>
      </c>
      <c r="I39">
        <v>1.875</v>
      </c>
      <c r="J39">
        <v>0.20650099999999999</v>
      </c>
      <c r="K39">
        <v>1.875</v>
      </c>
      <c r="L39">
        <v>0.414796</v>
      </c>
      <c r="M39">
        <v>11.0625</v>
      </c>
      <c r="N39" s="1">
        <v>1.43684E-2</v>
      </c>
      <c r="P39">
        <v>1.875</v>
      </c>
      <c r="Q39">
        <v>0.203734</v>
      </c>
    </row>
    <row r="40" spans="1:17" x14ac:dyDescent="0.2">
      <c r="A40">
        <v>5.625</v>
      </c>
      <c r="B40">
        <v>0.13183300000000001</v>
      </c>
      <c r="C40">
        <v>5.625</v>
      </c>
      <c r="D40">
        <v>0.13103000000000001</v>
      </c>
      <c r="E40">
        <v>2.8125</v>
      </c>
      <c r="F40">
        <v>0.30104799999999998</v>
      </c>
      <c r="G40">
        <v>2.8125</v>
      </c>
      <c r="H40">
        <v>0.29850199999999999</v>
      </c>
      <c r="I40">
        <v>1.875</v>
      </c>
      <c r="J40">
        <v>0.206595</v>
      </c>
      <c r="K40">
        <v>1.875</v>
      </c>
      <c r="L40">
        <v>0.41502800000000001</v>
      </c>
      <c r="M40">
        <v>11.4375</v>
      </c>
      <c r="N40" s="1">
        <v>1.2954200000000001E-2</v>
      </c>
      <c r="P40">
        <v>1.875</v>
      </c>
      <c r="Q40">
        <v>0.203734</v>
      </c>
    </row>
    <row r="41" spans="1:17" x14ac:dyDescent="0.2">
      <c r="A41">
        <v>6</v>
      </c>
      <c r="B41">
        <v>0.11838700000000001</v>
      </c>
      <c r="C41">
        <v>6</v>
      </c>
      <c r="D41">
        <v>0.11783299999999999</v>
      </c>
      <c r="E41">
        <v>3</v>
      </c>
      <c r="F41">
        <v>0.282858</v>
      </c>
      <c r="G41">
        <v>3</v>
      </c>
      <c r="H41">
        <v>0.28008699999999997</v>
      </c>
      <c r="I41">
        <v>2</v>
      </c>
      <c r="J41">
        <v>0.19740099999999999</v>
      </c>
      <c r="K41">
        <v>2</v>
      </c>
      <c r="L41">
        <v>0.39540599999999998</v>
      </c>
      <c r="M41">
        <v>11.8125</v>
      </c>
      <c r="N41" s="1">
        <v>1.17701E-2</v>
      </c>
      <c r="P41">
        <v>2</v>
      </c>
      <c r="Q41">
        <v>0.194684</v>
      </c>
    </row>
    <row r="42" spans="1:17" x14ac:dyDescent="0.2">
      <c r="A42">
        <v>6</v>
      </c>
      <c r="B42">
        <v>0.118629</v>
      </c>
      <c r="C42">
        <v>6</v>
      </c>
      <c r="D42">
        <v>0.11806700000000001</v>
      </c>
      <c r="E42">
        <v>3</v>
      </c>
      <c r="F42">
        <v>0.28307399999999999</v>
      </c>
      <c r="G42">
        <v>3</v>
      </c>
      <c r="H42">
        <v>0.28032499999999999</v>
      </c>
      <c r="I42">
        <v>2</v>
      </c>
      <c r="J42">
        <v>0.197487</v>
      </c>
      <c r="K42">
        <v>2</v>
      </c>
      <c r="L42">
        <v>0.395617</v>
      </c>
      <c r="M42">
        <v>12.1875</v>
      </c>
      <c r="N42" s="1">
        <v>1.06914E-2</v>
      </c>
      <c r="P42">
        <v>2</v>
      </c>
      <c r="Q42">
        <v>0.194684</v>
      </c>
    </row>
    <row r="43" spans="1:17" x14ac:dyDescent="0.2">
      <c r="A43">
        <v>6.375</v>
      </c>
      <c r="B43">
        <v>0.106671</v>
      </c>
      <c r="C43">
        <v>6.375</v>
      </c>
      <c r="D43">
        <v>0.106311</v>
      </c>
      <c r="E43">
        <v>3.1875</v>
      </c>
      <c r="F43">
        <v>0.26620199999999999</v>
      </c>
      <c r="G43">
        <v>3.1875</v>
      </c>
      <c r="H43">
        <v>0.26336999999999999</v>
      </c>
      <c r="I43">
        <v>2.125</v>
      </c>
      <c r="J43">
        <v>0.18882099999999999</v>
      </c>
      <c r="K43">
        <v>2.125</v>
      </c>
      <c r="L43">
        <v>0.37728400000000001</v>
      </c>
      <c r="M43">
        <v>12.5625</v>
      </c>
      <c r="N43" s="1">
        <v>9.6841800000000006E-3</v>
      </c>
      <c r="P43">
        <v>2.125</v>
      </c>
      <c r="Q43">
        <v>0.18615899999999999</v>
      </c>
    </row>
    <row r="44" spans="1:17" x14ac:dyDescent="0.2">
      <c r="A44">
        <v>6.375</v>
      </c>
      <c r="B44">
        <v>0.106882</v>
      </c>
      <c r="C44">
        <v>6.375</v>
      </c>
      <c r="D44">
        <v>0.106515</v>
      </c>
      <c r="E44">
        <v>3.1875</v>
      </c>
      <c r="F44">
        <v>0.26639699999999999</v>
      </c>
      <c r="G44">
        <v>3.1875</v>
      </c>
      <c r="H44">
        <v>0.26358199999999998</v>
      </c>
      <c r="I44">
        <v>2.125</v>
      </c>
      <c r="J44">
        <v>0.18890000000000001</v>
      </c>
      <c r="K44">
        <v>2.125</v>
      </c>
      <c r="L44">
        <v>0.37747599999999998</v>
      </c>
      <c r="M44">
        <v>12.9375</v>
      </c>
      <c r="N44" s="1">
        <v>8.8556799999999995E-3</v>
      </c>
      <c r="P44">
        <v>2.125</v>
      </c>
      <c r="Q44">
        <v>0.18615899999999999</v>
      </c>
    </row>
    <row r="45" spans="1:17" x14ac:dyDescent="0.2">
      <c r="A45">
        <v>6.75</v>
      </c>
      <c r="B45">
        <v>9.6224000000000004E-2</v>
      </c>
      <c r="C45">
        <v>6.75</v>
      </c>
      <c r="D45">
        <v>9.6015400000000001E-2</v>
      </c>
      <c r="E45">
        <v>3.375</v>
      </c>
      <c r="F45">
        <v>0.25072</v>
      </c>
      <c r="G45">
        <v>3.375</v>
      </c>
      <c r="H45">
        <v>0.24792700000000001</v>
      </c>
      <c r="I45">
        <v>2.25</v>
      </c>
      <c r="J45">
        <v>0.18071899999999999</v>
      </c>
      <c r="K45">
        <v>2.25</v>
      </c>
      <c r="L45">
        <v>0.36031400000000002</v>
      </c>
      <c r="M45">
        <v>13.3125</v>
      </c>
      <c r="N45">
        <v>8.1346999999999999E-3</v>
      </c>
      <c r="P45">
        <v>2.25</v>
      </c>
      <c r="Q45">
        <v>0.178115</v>
      </c>
    </row>
    <row r="46" spans="1:17" x14ac:dyDescent="0.2">
      <c r="A46">
        <v>6.75</v>
      </c>
      <c r="B46">
        <v>9.6409599999999998E-2</v>
      </c>
      <c r="C46">
        <v>6.75</v>
      </c>
      <c r="D46">
        <v>9.6194799999999997E-2</v>
      </c>
      <c r="E46">
        <v>3.375</v>
      </c>
      <c r="F46">
        <v>0.25089800000000001</v>
      </c>
      <c r="G46">
        <v>3.375</v>
      </c>
      <c r="H46">
        <v>0.248117</v>
      </c>
      <c r="I46">
        <v>2.25</v>
      </c>
      <c r="J46">
        <v>0.18079300000000001</v>
      </c>
      <c r="K46">
        <v>2.25</v>
      </c>
      <c r="L46">
        <v>0.36048999999999998</v>
      </c>
      <c r="M46">
        <v>13.6875</v>
      </c>
      <c r="N46">
        <v>7.3387399999999998E-3</v>
      </c>
      <c r="P46">
        <v>2.25</v>
      </c>
      <c r="Q46">
        <v>0.178115</v>
      </c>
    </row>
    <row r="47" spans="1:17" x14ac:dyDescent="0.2">
      <c r="A47">
        <v>7.125</v>
      </c>
      <c r="B47">
        <v>8.6891899999999994E-2</v>
      </c>
      <c r="C47">
        <v>7.125</v>
      </c>
      <c r="D47">
        <v>8.6797700000000005E-2</v>
      </c>
      <c r="E47">
        <v>3.5625</v>
      </c>
      <c r="F47">
        <v>0.23630799999999999</v>
      </c>
      <c r="G47">
        <v>3.5625</v>
      </c>
      <c r="H47">
        <v>0.233625</v>
      </c>
      <c r="I47">
        <v>2.375</v>
      </c>
      <c r="J47">
        <v>0.17305899999999999</v>
      </c>
      <c r="K47">
        <v>2.375</v>
      </c>
      <c r="L47">
        <v>0.34439700000000001</v>
      </c>
      <c r="M47">
        <v>14.0625</v>
      </c>
      <c r="N47">
        <v>6.6792099999999997E-3</v>
      </c>
      <c r="P47">
        <v>2.375</v>
      </c>
      <c r="Q47">
        <v>0.170514</v>
      </c>
    </row>
    <row r="48" spans="1:17" x14ac:dyDescent="0.2">
      <c r="A48">
        <v>7.125</v>
      </c>
      <c r="B48">
        <v>8.7055300000000002E-2</v>
      </c>
      <c r="C48">
        <v>7.125</v>
      </c>
      <c r="D48">
        <v>8.6956000000000006E-2</v>
      </c>
      <c r="E48">
        <v>3.5625</v>
      </c>
      <c r="F48">
        <v>0.23647099999999999</v>
      </c>
      <c r="G48">
        <v>3.5625</v>
      </c>
      <c r="H48">
        <v>0.233796</v>
      </c>
      <c r="I48">
        <v>2.375</v>
      </c>
      <c r="J48">
        <v>0.173127</v>
      </c>
      <c r="K48">
        <v>2.375</v>
      </c>
      <c r="L48">
        <v>0.344557</v>
      </c>
      <c r="M48">
        <v>14.4375</v>
      </c>
      <c r="N48">
        <v>6.0958399999999999E-3</v>
      </c>
      <c r="P48">
        <v>2.375</v>
      </c>
      <c r="Q48">
        <v>0.170514</v>
      </c>
    </row>
    <row r="49" spans="1:17" x14ac:dyDescent="0.2">
      <c r="A49">
        <v>7.5</v>
      </c>
      <c r="B49" s="1">
        <v>7.8541200000000005E-2</v>
      </c>
      <c r="C49" s="1">
        <v>7.5</v>
      </c>
      <c r="D49">
        <v>7.85304E-2</v>
      </c>
      <c r="E49">
        <v>3.75</v>
      </c>
      <c r="F49">
        <v>0.22287299999999999</v>
      </c>
      <c r="G49">
        <v>3.75</v>
      </c>
      <c r="H49">
        <v>0.22034699999999999</v>
      </c>
      <c r="I49">
        <v>2.5</v>
      </c>
      <c r="J49">
        <v>0.16580800000000001</v>
      </c>
      <c r="K49">
        <v>2.5</v>
      </c>
      <c r="L49">
        <v>0.32944000000000001</v>
      </c>
      <c r="M49">
        <v>14.8125</v>
      </c>
      <c r="N49">
        <v>5.5483599999999996E-3</v>
      </c>
      <c r="P49">
        <v>2.5</v>
      </c>
      <c r="Q49">
        <v>0.16332199999999999</v>
      </c>
    </row>
    <row r="50" spans="1:17" x14ac:dyDescent="0.2">
      <c r="A50">
        <v>7.5</v>
      </c>
      <c r="B50" s="1">
        <v>7.8685599999999994E-2</v>
      </c>
      <c r="C50" s="1">
        <v>7.5</v>
      </c>
      <c r="D50">
        <v>7.8670599999999993E-2</v>
      </c>
      <c r="E50">
        <v>3.75</v>
      </c>
      <c r="F50">
        <v>0.223022</v>
      </c>
      <c r="G50">
        <v>3.75</v>
      </c>
      <c r="H50">
        <v>0.220501</v>
      </c>
      <c r="I50">
        <v>2.5</v>
      </c>
      <c r="J50">
        <v>0.16587099999999999</v>
      </c>
      <c r="K50">
        <v>2.5</v>
      </c>
      <c r="L50">
        <v>0.32958599999999999</v>
      </c>
      <c r="M50">
        <v>15.1875</v>
      </c>
      <c r="N50">
        <v>5.0003499999999998E-3</v>
      </c>
      <c r="P50">
        <v>2.5</v>
      </c>
      <c r="Q50">
        <v>0.16332199999999999</v>
      </c>
    </row>
    <row r="51" spans="1:17" x14ac:dyDescent="0.2">
      <c r="A51">
        <v>7.875</v>
      </c>
      <c r="B51" s="1">
        <v>7.1057200000000001E-2</v>
      </c>
      <c r="C51" s="1">
        <v>7.875</v>
      </c>
      <c r="D51">
        <v>7.1104700000000007E-2</v>
      </c>
      <c r="E51">
        <v>3.9375</v>
      </c>
      <c r="F51">
        <v>0.21033199999999999</v>
      </c>
      <c r="G51">
        <v>3.9375</v>
      </c>
      <c r="H51">
        <v>0.20799400000000001</v>
      </c>
      <c r="I51">
        <v>2.625</v>
      </c>
      <c r="J51">
        <v>0.15893599999999999</v>
      </c>
      <c r="K51">
        <v>2.625</v>
      </c>
      <c r="L51">
        <v>0.315363</v>
      </c>
      <c r="M51">
        <v>15.5625</v>
      </c>
      <c r="N51">
        <v>4.5256999999999997E-3</v>
      </c>
      <c r="P51">
        <v>2.625</v>
      </c>
      <c r="Q51">
        <v>0.15651000000000001</v>
      </c>
    </row>
    <row r="52" spans="1:17" x14ac:dyDescent="0.2">
      <c r="A52">
        <v>7.875</v>
      </c>
      <c r="B52" s="1">
        <v>7.1184999999999998E-2</v>
      </c>
      <c r="C52" s="1">
        <v>7.875</v>
      </c>
      <c r="D52">
        <v>7.1229100000000004E-2</v>
      </c>
      <c r="E52">
        <v>3.9375</v>
      </c>
      <c r="F52">
        <v>0.21046899999999999</v>
      </c>
      <c r="G52">
        <v>3.9375</v>
      </c>
      <c r="H52">
        <v>0.20813400000000001</v>
      </c>
      <c r="I52">
        <v>2.625</v>
      </c>
      <c r="J52">
        <v>0.158994</v>
      </c>
      <c r="K52">
        <v>2.625</v>
      </c>
      <c r="L52">
        <v>0.31549700000000003</v>
      </c>
      <c r="M52">
        <v>15.9375</v>
      </c>
      <c r="N52">
        <v>4.0558399999999998E-3</v>
      </c>
      <c r="P52">
        <v>2.625</v>
      </c>
      <c r="Q52">
        <v>0.15651000000000001</v>
      </c>
    </row>
    <row r="53" spans="1:17" x14ac:dyDescent="0.2">
      <c r="A53">
        <v>8.25</v>
      </c>
      <c r="B53" s="1">
        <v>6.4340300000000003E-2</v>
      </c>
      <c r="C53" s="1">
        <v>8.25</v>
      </c>
      <c r="D53">
        <v>6.44261E-2</v>
      </c>
      <c r="E53">
        <v>4.125</v>
      </c>
      <c r="F53">
        <v>0.19861200000000001</v>
      </c>
      <c r="G53">
        <v>4.125</v>
      </c>
      <c r="H53">
        <v>0.19647899999999999</v>
      </c>
      <c r="I53">
        <v>2.75</v>
      </c>
      <c r="J53">
        <v>0.152417</v>
      </c>
      <c r="K53">
        <v>2.75</v>
      </c>
      <c r="L53">
        <v>0.302093</v>
      </c>
      <c r="M53">
        <v>16.3125</v>
      </c>
      <c r="N53">
        <v>3.7034400000000001E-3</v>
      </c>
      <c r="P53">
        <v>2.75</v>
      </c>
      <c r="Q53">
        <v>0.15004999999999999</v>
      </c>
    </row>
    <row r="54" spans="1:17" x14ac:dyDescent="0.2">
      <c r="A54">
        <v>8.25</v>
      </c>
      <c r="B54" s="1">
        <v>6.4453700000000003E-2</v>
      </c>
      <c r="C54" s="1">
        <v>8.25</v>
      </c>
      <c r="D54">
        <v>6.4536899999999994E-2</v>
      </c>
      <c r="E54">
        <v>4.125</v>
      </c>
      <c r="F54">
        <v>0.198738</v>
      </c>
      <c r="G54">
        <v>4.125</v>
      </c>
      <c r="H54">
        <v>0.196606</v>
      </c>
      <c r="I54">
        <v>2.75</v>
      </c>
      <c r="J54">
        <v>0.152471</v>
      </c>
      <c r="K54">
        <v>2.75</v>
      </c>
      <c r="L54">
        <v>0.30221700000000001</v>
      </c>
      <c r="M54">
        <v>16.6875</v>
      </c>
      <c r="N54">
        <v>3.3872500000000001E-3</v>
      </c>
      <c r="P54">
        <v>2.75</v>
      </c>
      <c r="Q54">
        <v>0.15004999999999999</v>
      </c>
    </row>
    <row r="55" spans="1:17" x14ac:dyDescent="0.2">
      <c r="A55">
        <v>8.625</v>
      </c>
      <c r="B55" s="1">
        <v>5.8303899999999999E-2</v>
      </c>
      <c r="C55" s="1">
        <v>8.625</v>
      </c>
      <c r="D55">
        <v>5.8412699999999998E-2</v>
      </c>
      <c r="E55">
        <v>4.3125</v>
      </c>
      <c r="F55">
        <v>0.18764700000000001</v>
      </c>
      <c r="G55">
        <v>4.3125</v>
      </c>
      <c r="H55">
        <v>0.185726</v>
      </c>
      <c r="I55">
        <v>2.875</v>
      </c>
      <c r="J55">
        <v>0.14622599999999999</v>
      </c>
      <c r="K55">
        <v>2.875</v>
      </c>
      <c r="L55">
        <v>0.28956599999999999</v>
      </c>
      <c r="M55">
        <v>17.0625</v>
      </c>
      <c r="N55">
        <v>3.0963800000000001E-3</v>
      </c>
      <c r="P55">
        <v>2.875</v>
      </c>
      <c r="Q55">
        <v>0.14391799999999999</v>
      </c>
    </row>
    <row r="56" spans="1:17" x14ac:dyDescent="0.2">
      <c r="A56">
        <v>8.625</v>
      </c>
      <c r="B56" s="1">
        <v>5.8404699999999997E-2</v>
      </c>
      <c r="C56" s="1">
        <v>8.625</v>
      </c>
      <c r="D56">
        <v>5.8511599999999997E-2</v>
      </c>
      <c r="E56">
        <v>4.3125</v>
      </c>
      <c r="F56">
        <v>0.18776300000000001</v>
      </c>
      <c r="G56">
        <v>4.3125</v>
      </c>
      <c r="H56">
        <v>0.18584200000000001</v>
      </c>
      <c r="I56">
        <v>2.875</v>
      </c>
      <c r="J56">
        <v>0.14627799999999999</v>
      </c>
      <c r="K56">
        <v>2.875</v>
      </c>
      <c r="L56">
        <v>0.28967999999999999</v>
      </c>
      <c r="M56">
        <v>17.4375</v>
      </c>
      <c r="N56">
        <v>2.8325099999999999E-3</v>
      </c>
      <c r="P56">
        <v>2.875</v>
      </c>
      <c r="Q56">
        <v>0.14391799999999999</v>
      </c>
    </row>
    <row r="57" spans="1:17" x14ac:dyDescent="0.2">
      <c r="A57">
        <v>9</v>
      </c>
      <c r="B57" s="1">
        <v>5.2872599999999999E-2</v>
      </c>
      <c r="C57" s="1">
        <v>9</v>
      </c>
      <c r="D57">
        <v>5.2992900000000003E-2</v>
      </c>
      <c r="E57">
        <v>4.5</v>
      </c>
      <c r="F57">
        <v>0.17737700000000001</v>
      </c>
      <c r="G57">
        <v>4.5</v>
      </c>
      <c r="H57">
        <v>0.17566799999999999</v>
      </c>
      <c r="I57">
        <v>3</v>
      </c>
      <c r="J57">
        <v>0.140343</v>
      </c>
      <c r="K57">
        <v>3</v>
      </c>
      <c r="L57">
        <v>0.27772200000000002</v>
      </c>
      <c r="M57">
        <v>17.8125</v>
      </c>
      <c r="N57">
        <v>2.58325E-3</v>
      </c>
      <c r="P57">
        <v>3</v>
      </c>
      <c r="Q57">
        <v>0.13809199999999999</v>
      </c>
    </row>
    <row r="58" spans="1:17" x14ac:dyDescent="0.2">
      <c r="A58">
        <v>9</v>
      </c>
      <c r="B58" s="1">
        <v>5.29624E-2</v>
      </c>
      <c r="C58" s="1">
        <v>9</v>
      </c>
      <c r="D58">
        <v>5.3081200000000002E-2</v>
      </c>
      <c r="E58">
        <v>4.5</v>
      </c>
      <c r="F58">
        <v>0.177484</v>
      </c>
      <c r="G58">
        <v>4.5</v>
      </c>
      <c r="H58">
        <v>0.17577400000000001</v>
      </c>
      <c r="I58">
        <v>3</v>
      </c>
      <c r="J58">
        <v>0.14039099999999999</v>
      </c>
      <c r="K58">
        <v>3</v>
      </c>
      <c r="L58">
        <v>0.27782800000000002</v>
      </c>
      <c r="M58">
        <v>18.1875</v>
      </c>
      <c r="N58">
        <v>2.3309200000000002E-3</v>
      </c>
      <c r="P58">
        <v>3</v>
      </c>
      <c r="Q58">
        <v>0.13809199999999999</v>
      </c>
    </row>
    <row r="59" spans="1:17" x14ac:dyDescent="0.2">
      <c r="A59">
        <v>9.375</v>
      </c>
      <c r="B59" s="1">
        <v>4.7980200000000001E-2</v>
      </c>
      <c r="C59" s="1">
        <v>9.375</v>
      </c>
      <c r="D59">
        <v>4.81035E-2</v>
      </c>
      <c r="E59">
        <v>4.6875</v>
      </c>
      <c r="F59">
        <v>0.16775000000000001</v>
      </c>
      <c r="G59">
        <v>4.6875</v>
      </c>
      <c r="H59">
        <v>0.166246</v>
      </c>
      <c r="I59">
        <v>3.125</v>
      </c>
      <c r="J59">
        <v>0.13474800000000001</v>
      </c>
      <c r="K59">
        <v>3.125</v>
      </c>
      <c r="L59">
        <v>0.26651000000000002</v>
      </c>
      <c r="M59">
        <v>18.5625</v>
      </c>
      <c r="N59">
        <v>2.15007E-3</v>
      </c>
      <c r="P59">
        <v>3.125</v>
      </c>
      <c r="Q59">
        <v>0.132552</v>
      </c>
    </row>
    <row r="60" spans="1:17" x14ac:dyDescent="0.2">
      <c r="A60">
        <v>9.375</v>
      </c>
      <c r="B60" s="1">
        <v>4.80603E-2</v>
      </c>
      <c r="C60" s="1">
        <v>9.375</v>
      </c>
      <c r="D60">
        <v>4.8182599999999999E-2</v>
      </c>
      <c r="E60">
        <v>4.6875</v>
      </c>
      <c r="F60">
        <v>0.167849</v>
      </c>
      <c r="G60">
        <v>4.6875</v>
      </c>
      <c r="H60">
        <v>0.16634299999999999</v>
      </c>
      <c r="I60">
        <v>3.125</v>
      </c>
      <c r="J60">
        <v>0.134793</v>
      </c>
      <c r="K60">
        <v>3.125</v>
      </c>
      <c r="L60">
        <v>0.26660800000000001</v>
      </c>
      <c r="M60">
        <v>18.9375</v>
      </c>
      <c r="N60">
        <v>1.9730300000000002E-3</v>
      </c>
      <c r="P60">
        <v>3.125</v>
      </c>
      <c r="Q60">
        <v>0.132552</v>
      </c>
    </row>
    <row r="61" spans="1:17" x14ac:dyDescent="0.2">
      <c r="A61">
        <v>9.75</v>
      </c>
      <c r="B61" s="1">
        <v>4.3568599999999999E-2</v>
      </c>
      <c r="C61" s="1">
        <v>9.75</v>
      </c>
      <c r="D61" s="1">
        <v>4.3689100000000002E-2</v>
      </c>
      <c r="E61" s="1">
        <v>4.875</v>
      </c>
      <c r="F61" s="1">
        <v>0.158718</v>
      </c>
      <c r="G61" s="1">
        <v>4.875</v>
      </c>
      <c r="H61" s="1">
        <v>0.15740799999999999</v>
      </c>
      <c r="I61" s="1">
        <v>3.25</v>
      </c>
      <c r="J61" s="1">
        <v>0.12942100000000001</v>
      </c>
      <c r="K61" s="1">
        <v>3.25</v>
      </c>
      <c r="L61" s="1">
        <v>0.255882</v>
      </c>
      <c r="M61">
        <v>19.3125</v>
      </c>
      <c r="N61">
        <v>1.79933E-3</v>
      </c>
      <c r="P61">
        <v>3.25</v>
      </c>
      <c r="Q61">
        <v>0.12728</v>
      </c>
    </row>
    <row r="62" spans="1:17" x14ac:dyDescent="0.2">
      <c r="A62">
        <v>9.75</v>
      </c>
      <c r="B62" s="1">
        <v>4.3640199999999997E-2</v>
      </c>
      <c r="C62" s="1">
        <v>9.75</v>
      </c>
      <c r="D62" s="1">
        <v>4.376E-2</v>
      </c>
      <c r="E62" s="1">
        <v>4.875</v>
      </c>
      <c r="F62" s="1">
        <v>0.15880900000000001</v>
      </c>
      <c r="G62" s="1">
        <v>4.875</v>
      </c>
      <c r="H62" s="1">
        <v>0.157498</v>
      </c>
      <c r="I62" s="1">
        <v>3.25</v>
      </c>
      <c r="J62" s="1">
        <v>0.12946299999999999</v>
      </c>
      <c r="K62" s="1">
        <v>3.25</v>
      </c>
      <c r="L62" s="1">
        <v>0.25597300000000001</v>
      </c>
      <c r="M62">
        <v>19.6875</v>
      </c>
      <c r="N62">
        <v>1.6480799999999999E-3</v>
      </c>
      <c r="P62">
        <v>3.25</v>
      </c>
      <c r="Q62">
        <v>0.12728</v>
      </c>
    </row>
    <row r="63" spans="1:17" x14ac:dyDescent="0.2">
      <c r="A63">
        <v>10.125</v>
      </c>
      <c r="B63" s="1">
        <v>3.9586700000000002E-2</v>
      </c>
      <c r="C63" s="1">
        <v>10.125</v>
      </c>
      <c r="D63" s="1">
        <v>3.9700399999999997E-2</v>
      </c>
      <c r="E63" s="1">
        <v>5.0625</v>
      </c>
      <c r="F63" s="1">
        <v>0.15023500000000001</v>
      </c>
      <c r="G63" s="1">
        <v>5.0625</v>
      </c>
      <c r="H63" s="1">
        <v>0.14910899999999999</v>
      </c>
      <c r="I63" s="1">
        <v>3.375</v>
      </c>
      <c r="J63" s="1">
        <v>0.124347</v>
      </c>
      <c r="K63" s="1">
        <v>3.375</v>
      </c>
      <c r="L63" s="1">
        <v>0.24579599999999999</v>
      </c>
      <c r="M63">
        <v>20.0625</v>
      </c>
      <c r="N63">
        <v>1.50494E-3</v>
      </c>
      <c r="P63">
        <v>3.375</v>
      </c>
      <c r="Q63">
        <v>0.12225900000000001</v>
      </c>
    </row>
    <row r="64" spans="1:17" x14ac:dyDescent="0.2">
      <c r="A64">
        <v>10.125</v>
      </c>
      <c r="B64" s="1">
        <v>3.96508E-2</v>
      </c>
      <c r="C64" s="1">
        <v>10.125</v>
      </c>
      <c r="D64" s="1">
        <v>3.9764099999999997E-2</v>
      </c>
      <c r="E64" s="1">
        <v>5.0625</v>
      </c>
      <c r="F64" s="1">
        <v>0.15032100000000001</v>
      </c>
      <c r="G64" s="1">
        <v>5.0625</v>
      </c>
      <c r="H64" s="1">
        <v>0.14919199999999999</v>
      </c>
      <c r="I64" s="1">
        <v>3.375</v>
      </c>
      <c r="J64" s="1">
        <v>0.124386</v>
      </c>
      <c r="K64" s="1">
        <v>3.375</v>
      </c>
      <c r="L64" s="1">
        <v>0.24587999999999999</v>
      </c>
      <c r="M64">
        <v>20.4375</v>
      </c>
      <c r="N64">
        <v>1.3686600000000001E-3</v>
      </c>
      <c r="P64">
        <v>3.375</v>
      </c>
      <c r="Q64">
        <v>0.12225900000000001</v>
      </c>
    </row>
    <row r="65" spans="1:17" x14ac:dyDescent="0.2">
      <c r="A65">
        <v>10.5</v>
      </c>
      <c r="B65" s="1">
        <v>3.5989399999999998E-2</v>
      </c>
      <c r="C65" s="1">
        <v>10.5</v>
      </c>
      <c r="D65" s="1">
        <v>3.6093800000000002E-2</v>
      </c>
      <c r="E65" s="1">
        <v>5.25</v>
      </c>
      <c r="F65" s="1">
        <v>0.142264</v>
      </c>
      <c r="G65" s="1">
        <v>5.25</v>
      </c>
      <c r="H65" s="1">
        <v>0.14130699999999999</v>
      </c>
      <c r="I65" s="1">
        <v>3.5</v>
      </c>
      <c r="J65" s="1">
        <v>0.11951000000000001</v>
      </c>
      <c r="K65" s="1">
        <v>3.5</v>
      </c>
      <c r="L65" s="1">
        <v>0.23621200000000001</v>
      </c>
      <c r="M65">
        <v>20.8125</v>
      </c>
      <c r="N65">
        <v>1.26702E-3</v>
      </c>
      <c r="P65">
        <v>3.5</v>
      </c>
      <c r="Q65">
        <v>0.117474</v>
      </c>
    </row>
    <row r="66" spans="1:17" x14ac:dyDescent="0.2">
      <c r="A66">
        <v>10.5</v>
      </c>
      <c r="B66" s="1">
        <v>3.60469E-2</v>
      </c>
      <c r="C66" s="1">
        <v>10.5</v>
      </c>
      <c r="D66" s="1">
        <v>3.6151000000000003E-2</v>
      </c>
      <c r="E66" s="1">
        <v>5.25</v>
      </c>
      <c r="F66" s="1">
        <v>0.142343</v>
      </c>
      <c r="G66" s="1">
        <v>5.25</v>
      </c>
      <c r="H66" s="1">
        <v>0.14138400000000001</v>
      </c>
      <c r="I66" s="1">
        <v>3.5</v>
      </c>
      <c r="J66" s="1">
        <v>0.119547</v>
      </c>
      <c r="K66" s="1">
        <v>3.5</v>
      </c>
      <c r="L66" s="1">
        <v>0.23629</v>
      </c>
      <c r="M66">
        <v>21.1875</v>
      </c>
      <c r="N66">
        <v>1.1738600000000001E-3</v>
      </c>
      <c r="P66">
        <v>3.5</v>
      </c>
      <c r="Q66">
        <v>0.117474</v>
      </c>
    </row>
    <row r="67" spans="1:17" x14ac:dyDescent="0.2">
      <c r="A67">
        <v>10.875</v>
      </c>
      <c r="B67" s="1">
        <v>3.2736800000000003E-2</v>
      </c>
      <c r="C67" s="1">
        <v>10.875</v>
      </c>
      <c r="D67" s="1">
        <v>3.2830600000000001E-2</v>
      </c>
      <c r="E67" s="1">
        <v>5.4375</v>
      </c>
      <c r="F67" s="1">
        <v>0.134767</v>
      </c>
      <c r="G67" s="1">
        <v>5.4375</v>
      </c>
      <c r="H67" s="1">
        <v>0.133965</v>
      </c>
      <c r="I67" s="1">
        <v>3.625</v>
      </c>
      <c r="J67" s="1">
        <v>0.114896</v>
      </c>
      <c r="K67" s="1">
        <v>3.625</v>
      </c>
      <c r="L67" s="1">
        <v>0.22709699999999999</v>
      </c>
      <c r="M67">
        <v>21.5625</v>
      </c>
      <c r="N67">
        <v>1.0979399999999999E-3</v>
      </c>
      <c r="P67">
        <v>3.625</v>
      </c>
      <c r="Q67">
        <v>0.11291</v>
      </c>
    </row>
    <row r="68" spans="1:17" x14ac:dyDescent="0.2">
      <c r="A68">
        <v>10.875</v>
      </c>
      <c r="B68" s="1">
        <v>3.2788400000000002E-2</v>
      </c>
      <c r="C68" s="1">
        <v>10.875</v>
      </c>
      <c r="D68" s="1">
        <v>3.2882099999999997E-2</v>
      </c>
      <c r="E68" s="1">
        <v>5.4375</v>
      </c>
      <c r="F68" s="1">
        <v>0.13484099999999999</v>
      </c>
      <c r="G68" s="1">
        <v>5.4375</v>
      </c>
      <c r="H68" s="1">
        <v>0.13403599999999999</v>
      </c>
      <c r="I68" s="1">
        <v>3.625</v>
      </c>
      <c r="J68" s="1">
        <v>0.11493100000000001</v>
      </c>
      <c r="K68" s="1">
        <v>3.625</v>
      </c>
      <c r="L68" s="1">
        <v>0.22716900000000001</v>
      </c>
      <c r="M68">
        <v>21.9375</v>
      </c>
      <c r="N68">
        <v>1.0318700000000001E-3</v>
      </c>
      <c r="P68">
        <v>3.625</v>
      </c>
      <c r="Q68">
        <v>0.11291</v>
      </c>
    </row>
    <row r="69" spans="1:17" x14ac:dyDescent="0.2">
      <c r="A69">
        <v>11.25</v>
      </c>
      <c r="B69" s="1">
        <v>2.9793500000000001E-2</v>
      </c>
      <c r="C69" s="1">
        <v>11.25</v>
      </c>
      <c r="D69" s="1">
        <v>2.9876199999999999E-2</v>
      </c>
      <c r="E69" s="1">
        <v>5.625</v>
      </c>
      <c r="F69" s="1">
        <v>0.12771199999999999</v>
      </c>
      <c r="G69" s="1">
        <v>5.625</v>
      </c>
      <c r="H69" s="1">
        <v>0.12705</v>
      </c>
      <c r="I69" s="1">
        <v>3.75</v>
      </c>
      <c r="J69" s="1">
        <v>0.11049299999999999</v>
      </c>
      <c r="K69" s="1">
        <v>3.75</v>
      </c>
      <c r="L69" s="1">
        <v>0.218417</v>
      </c>
      <c r="M69">
        <v>22.3125</v>
      </c>
      <c r="N69">
        <v>9.7374199999999999E-4</v>
      </c>
      <c r="P69">
        <v>3.75</v>
      </c>
      <c r="Q69">
        <v>0.108555</v>
      </c>
    </row>
    <row r="70" spans="1:17" x14ac:dyDescent="0.2">
      <c r="A70">
        <v>11.25</v>
      </c>
      <c r="B70" s="1">
        <v>2.98398E-2</v>
      </c>
      <c r="C70" s="1">
        <v>11.25</v>
      </c>
      <c r="D70" s="1">
        <v>2.9922500000000001E-2</v>
      </c>
      <c r="E70" s="1">
        <v>5.625</v>
      </c>
      <c r="F70" s="1">
        <v>0.12778100000000001</v>
      </c>
      <c r="G70" s="1">
        <v>5.625</v>
      </c>
      <c r="H70" s="1">
        <v>0.12711600000000001</v>
      </c>
      <c r="I70" s="1">
        <v>3.75</v>
      </c>
      <c r="J70" s="1">
        <v>0.110526</v>
      </c>
      <c r="K70" s="1">
        <v>3.75</v>
      </c>
      <c r="L70" s="1">
        <v>0.21848500000000001</v>
      </c>
      <c r="M70">
        <v>22.6875</v>
      </c>
      <c r="N70">
        <v>9.0693800000000004E-4</v>
      </c>
      <c r="P70">
        <v>3.75</v>
      </c>
      <c r="Q70">
        <v>0.108555</v>
      </c>
    </row>
    <row r="71" spans="1:17" x14ac:dyDescent="0.2">
      <c r="A71">
        <v>11.625</v>
      </c>
      <c r="B71" s="1">
        <v>2.7128099999999999E-2</v>
      </c>
      <c r="C71" s="1">
        <v>11.625</v>
      </c>
      <c r="D71" s="1">
        <v>2.71997E-2</v>
      </c>
      <c r="E71" s="1">
        <v>5.8125</v>
      </c>
      <c r="F71" s="1">
        <v>0.121069</v>
      </c>
      <c r="G71" s="1">
        <v>5.8125</v>
      </c>
      <c r="H71" s="1">
        <v>0.120531</v>
      </c>
      <c r="I71" s="1">
        <v>3.875</v>
      </c>
      <c r="J71" s="1">
        <v>0.10628700000000001</v>
      </c>
      <c r="K71" s="1">
        <v>3.875</v>
      </c>
      <c r="L71" s="1">
        <v>0.210146</v>
      </c>
      <c r="M71">
        <v>23.0625</v>
      </c>
      <c r="N71">
        <v>8.5049799999999999E-4</v>
      </c>
      <c r="P71">
        <v>3.875</v>
      </c>
      <c r="Q71">
        <v>0.104398</v>
      </c>
    </row>
    <row r="72" spans="1:17" x14ac:dyDescent="0.2">
      <c r="A72">
        <v>11.625</v>
      </c>
      <c r="B72" s="1">
        <v>2.7169800000000001E-2</v>
      </c>
      <c r="C72" s="1">
        <v>11.625</v>
      </c>
      <c r="D72" s="1">
        <v>2.7241499999999998E-2</v>
      </c>
      <c r="E72" s="1">
        <v>5.8125</v>
      </c>
      <c r="F72" s="1">
        <v>0.121133</v>
      </c>
      <c r="G72" s="1">
        <v>5.8125</v>
      </c>
      <c r="H72" s="1">
        <v>0.12059300000000001</v>
      </c>
      <c r="I72" s="1">
        <v>3.875</v>
      </c>
      <c r="J72" s="1">
        <v>0.106319</v>
      </c>
      <c r="K72" s="1">
        <v>3.875</v>
      </c>
      <c r="L72" s="1">
        <v>0.21020900000000001</v>
      </c>
      <c r="M72">
        <v>23.4375</v>
      </c>
      <c r="N72">
        <v>7.6954300000000003E-4</v>
      </c>
      <c r="P72">
        <v>3.875</v>
      </c>
      <c r="Q72">
        <v>0.104398</v>
      </c>
    </row>
    <row r="73" spans="1:17" x14ac:dyDescent="0.2">
      <c r="A73">
        <v>12</v>
      </c>
      <c r="B73" s="1">
        <v>2.4712700000000001E-2</v>
      </c>
      <c r="C73" s="1">
        <v>12</v>
      </c>
      <c r="D73" s="1">
        <v>2.4773699999999999E-2</v>
      </c>
      <c r="E73" s="1">
        <v>6</v>
      </c>
      <c r="F73" s="1">
        <v>0.11480899999999999</v>
      </c>
      <c r="G73" s="1">
        <v>6</v>
      </c>
      <c r="H73" s="1">
        <v>0.114383</v>
      </c>
      <c r="I73" s="1">
        <v>4</v>
      </c>
      <c r="J73" s="1">
        <v>0.102269</v>
      </c>
      <c r="K73" s="1">
        <v>4</v>
      </c>
      <c r="L73" s="1">
        <v>0.20225499999999999</v>
      </c>
      <c r="M73">
        <v>23.8125</v>
      </c>
      <c r="N73">
        <v>6.9573599999999997E-4</v>
      </c>
      <c r="P73">
        <v>4</v>
      </c>
      <c r="Q73">
        <v>0.100426</v>
      </c>
    </row>
    <row r="74" spans="1:17" x14ac:dyDescent="0.2">
      <c r="A74">
        <v>12</v>
      </c>
      <c r="B74" s="1">
        <v>2.4750100000000001E-2</v>
      </c>
      <c r="C74" s="1">
        <v>12</v>
      </c>
      <c r="D74" s="1">
        <v>2.4811300000000001E-2</v>
      </c>
      <c r="E74" s="1">
        <v>6</v>
      </c>
      <c r="F74" s="1">
        <v>0.114868</v>
      </c>
      <c r="G74" s="1">
        <v>6</v>
      </c>
      <c r="H74" s="1">
        <v>0.11444</v>
      </c>
      <c r="I74" s="1">
        <v>4</v>
      </c>
      <c r="J74" s="1">
        <v>0.102299</v>
      </c>
      <c r="K74" s="1">
        <v>4</v>
      </c>
      <c r="L74" s="1">
        <v>0.20231499999999999</v>
      </c>
      <c r="M74">
        <v>24.1875</v>
      </c>
      <c r="N74">
        <v>6.3168800000000004E-4</v>
      </c>
      <c r="P74">
        <v>4</v>
      </c>
      <c r="Q74">
        <v>0.100426</v>
      </c>
    </row>
    <row r="75" spans="1:17" x14ac:dyDescent="0.2">
      <c r="A75">
        <v>12.375</v>
      </c>
      <c r="B75" s="1">
        <v>2.2522199999999999E-2</v>
      </c>
      <c r="C75" s="1">
        <v>12.375</v>
      </c>
      <c r="D75" s="1">
        <v>2.25734E-2</v>
      </c>
      <c r="E75" s="1">
        <v>6.1875</v>
      </c>
      <c r="F75" s="1">
        <v>0.108907</v>
      </c>
      <c r="G75" s="1">
        <v>6.1875</v>
      </c>
      <c r="H75" s="1">
        <v>0.10857799999999999</v>
      </c>
      <c r="I75" s="1">
        <v>4.125</v>
      </c>
      <c r="J75" s="1">
        <v>9.8427600000000004E-2</v>
      </c>
      <c r="K75" s="1">
        <v>4.125</v>
      </c>
      <c r="L75" s="1">
        <v>0.19472300000000001</v>
      </c>
      <c r="M75">
        <v>24.5625</v>
      </c>
      <c r="N75">
        <v>5.8324699999999995E-4</v>
      </c>
      <c r="P75">
        <v>4.125</v>
      </c>
      <c r="Q75">
        <v>9.6629499999999993E-2</v>
      </c>
    </row>
    <row r="76" spans="1:17" x14ac:dyDescent="0.2">
      <c r="A76">
        <v>12.375</v>
      </c>
      <c r="B76" s="1">
        <v>2.2556E-2</v>
      </c>
      <c r="C76" s="1">
        <v>12.375</v>
      </c>
      <c r="D76" s="1">
        <v>2.26073E-2</v>
      </c>
      <c r="E76" s="1">
        <v>6.1875</v>
      </c>
      <c r="F76" s="1">
        <v>0.108962</v>
      </c>
      <c r="G76" s="1">
        <v>6.1875</v>
      </c>
      <c r="H76" s="1">
        <v>0.10863200000000001</v>
      </c>
      <c r="I76" s="1">
        <v>4.125</v>
      </c>
      <c r="J76" s="1">
        <v>9.8455500000000001E-2</v>
      </c>
      <c r="K76" s="1">
        <v>4.125</v>
      </c>
      <c r="L76" s="1">
        <v>0.19477800000000001</v>
      </c>
      <c r="M76">
        <v>24.9375</v>
      </c>
      <c r="N76">
        <v>5.5562099999999996E-4</v>
      </c>
      <c r="P76">
        <v>4.125</v>
      </c>
      <c r="Q76">
        <v>9.6629499999999993E-2</v>
      </c>
    </row>
    <row r="77" spans="1:17" x14ac:dyDescent="0.2">
      <c r="A77">
        <v>12.75</v>
      </c>
      <c r="B77" s="1">
        <v>2.05346E-2</v>
      </c>
      <c r="C77" s="1">
        <v>12.75</v>
      </c>
      <c r="D77" s="1">
        <v>2.0576799999999999E-2</v>
      </c>
      <c r="E77" s="1">
        <v>6.375</v>
      </c>
      <c r="F77" s="1">
        <v>0.103339</v>
      </c>
      <c r="G77" s="1">
        <v>6.375</v>
      </c>
      <c r="H77" s="1">
        <v>0.10309599999999999</v>
      </c>
      <c r="I77" s="1">
        <v>4.25</v>
      </c>
      <c r="J77" s="1">
        <v>9.4753400000000002E-2</v>
      </c>
      <c r="K77" s="1">
        <v>4.25</v>
      </c>
      <c r="L77" s="1">
        <v>0.187525</v>
      </c>
      <c r="M77">
        <v>25.3125</v>
      </c>
      <c r="N77">
        <v>5.3401900000000005E-4</v>
      </c>
      <c r="P77">
        <v>4.25</v>
      </c>
      <c r="Q77">
        <v>9.2999299999999993E-2</v>
      </c>
    </row>
    <row r="78" spans="1:17" x14ac:dyDescent="0.2">
      <c r="A78">
        <v>12.75</v>
      </c>
      <c r="B78" s="1">
        <v>2.0565099999999999E-2</v>
      </c>
      <c r="C78" s="1">
        <v>12.75</v>
      </c>
      <c r="D78" s="1">
        <v>2.0607400000000001E-2</v>
      </c>
      <c r="E78" s="1">
        <v>6.375</v>
      </c>
      <c r="F78" s="1">
        <v>0.103391</v>
      </c>
      <c r="G78" s="1">
        <v>6.375</v>
      </c>
      <c r="H78" s="1">
        <v>0.103147</v>
      </c>
      <c r="I78" s="1">
        <v>4.25</v>
      </c>
      <c r="J78" s="1">
        <v>9.4779799999999997E-2</v>
      </c>
      <c r="K78" s="1">
        <v>4.25</v>
      </c>
      <c r="L78" s="1">
        <v>0.18757799999999999</v>
      </c>
      <c r="M78">
        <v>25.6875</v>
      </c>
      <c r="N78">
        <v>4.9288299999999995E-4</v>
      </c>
      <c r="P78">
        <v>4.25</v>
      </c>
      <c r="Q78">
        <v>9.2999299999999993E-2</v>
      </c>
    </row>
    <row r="79" spans="1:17" x14ac:dyDescent="0.2">
      <c r="A79">
        <v>13.125</v>
      </c>
      <c r="B79" s="1">
        <v>1.8729900000000001E-2</v>
      </c>
      <c r="C79" s="1">
        <v>13.125</v>
      </c>
      <c r="D79" s="1">
        <v>1.8764099999999999E-2</v>
      </c>
      <c r="E79" s="1">
        <v>6.5625</v>
      </c>
      <c r="F79" s="1">
        <v>9.80848E-2</v>
      </c>
      <c r="G79" s="1">
        <v>6.5625</v>
      </c>
      <c r="H79" s="1">
        <v>9.79159E-2</v>
      </c>
      <c r="I79" s="1">
        <v>4.375</v>
      </c>
      <c r="J79" s="1">
        <v>9.1237399999999996E-2</v>
      </c>
      <c r="K79" s="1">
        <v>4.375</v>
      </c>
      <c r="L79" s="1">
        <v>0.180644</v>
      </c>
      <c r="M79">
        <v>26.0625</v>
      </c>
      <c r="N79">
        <v>4.5986099999999999E-4</v>
      </c>
      <c r="P79">
        <v>4.375</v>
      </c>
      <c r="Q79">
        <v>8.95262E-2</v>
      </c>
    </row>
    <row r="80" spans="1:17" x14ac:dyDescent="0.2">
      <c r="A80">
        <v>13.125</v>
      </c>
      <c r="B80" s="1">
        <v>1.87574E-2</v>
      </c>
      <c r="C80" s="1">
        <v>13.125</v>
      </c>
      <c r="D80" s="1">
        <v>1.8791800000000001E-2</v>
      </c>
      <c r="E80" s="1">
        <v>6.5625</v>
      </c>
      <c r="F80" s="1">
        <v>9.8133600000000001E-2</v>
      </c>
      <c r="G80" s="1">
        <v>6.5625</v>
      </c>
      <c r="H80" s="1">
        <v>9.7962900000000006E-2</v>
      </c>
      <c r="I80" s="1">
        <v>4.375</v>
      </c>
      <c r="J80" s="1">
        <v>9.1262399999999994E-2</v>
      </c>
      <c r="K80" s="1">
        <v>4.375</v>
      </c>
      <c r="L80" s="1">
        <v>0.18069399999999999</v>
      </c>
      <c r="M80">
        <v>26.4375</v>
      </c>
      <c r="N80">
        <v>4.18811E-4</v>
      </c>
      <c r="P80">
        <v>4.375</v>
      </c>
      <c r="Q80">
        <v>8.95262E-2</v>
      </c>
    </row>
    <row r="81" spans="1:17" x14ac:dyDescent="0.2">
      <c r="A81">
        <v>13.5</v>
      </c>
      <c r="B81" s="1">
        <v>1.7090399999999999E-2</v>
      </c>
      <c r="C81" s="1">
        <v>13.5</v>
      </c>
      <c r="D81" s="1">
        <v>1.7117500000000001E-2</v>
      </c>
      <c r="E81" s="1">
        <v>6.75</v>
      </c>
      <c r="F81" s="1">
        <v>9.3123300000000006E-2</v>
      </c>
      <c r="G81" s="1">
        <v>6.75</v>
      </c>
      <c r="H81" s="1">
        <v>9.3017699999999995E-2</v>
      </c>
      <c r="I81" s="1">
        <v>4.5</v>
      </c>
      <c r="J81" s="1">
        <v>8.7871500000000005E-2</v>
      </c>
      <c r="K81" s="1">
        <v>4.5</v>
      </c>
      <c r="L81" s="1">
        <v>0.17405999999999999</v>
      </c>
      <c r="M81">
        <v>26.8125</v>
      </c>
      <c r="N81">
        <v>3.8381500000000002E-4</v>
      </c>
      <c r="P81">
        <v>4.5</v>
      </c>
      <c r="Q81">
        <v>8.6202100000000004E-2</v>
      </c>
    </row>
    <row r="82" spans="1:17" x14ac:dyDescent="0.2">
      <c r="A82">
        <v>13.5</v>
      </c>
      <c r="B82" s="1">
        <v>1.71153E-2</v>
      </c>
      <c r="C82" s="1">
        <v>13.5</v>
      </c>
      <c r="D82" s="1">
        <v>1.7142500000000001E-2</v>
      </c>
      <c r="E82" s="1">
        <v>6.75</v>
      </c>
      <c r="F82" s="1">
        <v>9.3169000000000002E-2</v>
      </c>
      <c r="G82" s="1">
        <v>6.75</v>
      </c>
      <c r="H82" s="1">
        <v>9.3061900000000003E-2</v>
      </c>
      <c r="I82" s="1">
        <v>4.5</v>
      </c>
      <c r="J82" s="1">
        <v>8.7895200000000007E-2</v>
      </c>
      <c r="K82" s="1">
        <v>4.5</v>
      </c>
      <c r="L82" s="1">
        <v>0.17410700000000001</v>
      </c>
      <c r="M82">
        <v>27.1875</v>
      </c>
      <c r="N82">
        <v>3.5686000000000002E-4</v>
      </c>
      <c r="P82">
        <v>4.5</v>
      </c>
      <c r="Q82">
        <v>8.6202100000000004E-2</v>
      </c>
    </row>
    <row r="83" spans="1:17" x14ac:dyDescent="0.2">
      <c r="A83">
        <v>13.875</v>
      </c>
      <c r="B83" s="1">
        <v>1.56002E-2</v>
      </c>
      <c r="C83" s="1">
        <v>13.875</v>
      </c>
      <c r="D83" s="1">
        <v>1.5621100000000001E-2</v>
      </c>
      <c r="E83" s="1">
        <v>6.9375</v>
      </c>
      <c r="F83" s="1">
        <v>8.8436200000000006E-2</v>
      </c>
      <c r="G83" s="1">
        <v>6.9375</v>
      </c>
      <c r="H83" s="1">
        <v>8.8384500000000005E-2</v>
      </c>
      <c r="I83" s="1">
        <v>4.625</v>
      </c>
      <c r="J83" s="1">
        <v>8.4647899999999998E-2</v>
      </c>
      <c r="K83" s="1">
        <v>4.625</v>
      </c>
      <c r="L83" s="1">
        <v>0.16775699999999999</v>
      </c>
      <c r="M83">
        <v>27.5625</v>
      </c>
      <c r="N83">
        <v>3.3607800000000002E-4</v>
      </c>
      <c r="P83">
        <v>4.625</v>
      </c>
      <c r="Q83">
        <v>8.3019099999999998E-2</v>
      </c>
    </row>
    <row r="84" spans="1:17" x14ac:dyDescent="0.2">
      <c r="A84">
        <v>13.875</v>
      </c>
      <c r="B84" s="1">
        <v>1.56227E-2</v>
      </c>
      <c r="C84" s="1">
        <v>13.875</v>
      </c>
      <c r="D84" s="1">
        <v>1.5643799999999999E-2</v>
      </c>
      <c r="E84" s="1">
        <v>6.9375</v>
      </c>
      <c r="F84" s="1">
        <v>8.8479100000000005E-2</v>
      </c>
      <c r="G84" s="1">
        <v>6.9375</v>
      </c>
      <c r="H84" s="1">
        <v>8.8425900000000002E-2</v>
      </c>
      <c r="I84" s="1">
        <v>4.625</v>
      </c>
      <c r="J84" s="1">
        <v>8.4670400000000007E-2</v>
      </c>
      <c r="K84" s="1">
        <v>4.625</v>
      </c>
      <c r="L84" s="1">
        <v>0.16780100000000001</v>
      </c>
      <c r="M84">
        <v>27.9375</v>
      </c>
      <c r="N84">
        <v>2.9760700000000003E-4</v>
      </c>
      <c r="P84">
        <v>4.625</v>
      </c>
      <c r="Q84">
        <v>8.3019099999999998E-2</v>
      </c>
    </row>
    <row r="85" spans="1:17" x14ac:dyDescent="0.2">
      <c r="A85">
        <v>14.25</v>
      </c>
      <c r="B85" s="1">
        <v>1.42449E-2</v>
      </c>
      <c r="C85" s="1">
        <v>14.25</v>
      </c>
      <c r="D85" s="1">
        <v>1.42606E-2</v>
      </c>
      <c r="E85" s="1">
        <v>7.125</v>
      </c>
      <c r="F85" s="1">
        <v>8.4006499999999998E-2</v>
      </c>
      <c r="G85" s="1">
        <v>7.125</v>
      </c>
      <c r="H85" s="1">
        <v>8.4000000000000005E-2</v>
      </c>
      <c r="I85" s="1">
        <v>4.75</v>
      </c>
      <c r="J85" s="1">
        <v>8.1559199999999998E-2</v>
      </c>
      <c r="K85" s="1">
        <v>4.75</v>
      </c>
      <c r="L85" s="1">
        <v>0.161718</v>
      </c>
      <c r="M85">
        <v>28.3125</v>
      </c>
      <c r="N85">
        <v>2.77791E-4</v>
      </c>
      <c r="P85">
        <v>4.75</v>
      </c>
      <c r="Q85">
        <v>7.9970200000000005E-2</v>
      </c>
    </row>
    <row r="86" spans="1:17" x14ac:dyDescent="0.2">
      <c r="A86">
        <v>14.25</v>
      </c>
      <c r="B86" s="1">
        <v>1.42653E-2</v>
      </c>
      <c r="C86" s="1">
        <v>14.25</v>
      </c>
      <c r="D86" s="1">
        <v>1.42811E-2</v>
      </c>
      <c r="E86" s="1">
        <v>7.125</v>
      </c>
      <c r="F86" s="1">
        <v>8.4046800000000005E-2</v>
      </c>
      <c r="G86" s="1">
        <v>7.125</v>
      </c>
      <c r="H86" s="1">
        <v>8.40389E-2</v>
      </c>
      <c r="I86" s="1">
        <v>4.75</v>
      </c>
      <c r="J86" s="1">
        <v>8.1580600000000003E-2</v>
      </c>
      <c r="K86" s="1">
        <v>4.75</v>
      </c>
      <c r="L86" s="1">
        <v>0.16175999999999999</v>
      </c>
      <c r="M86">
        <v>28.6875</v>
      </c>
      <c r="N86">
        <v>2.5180599999999998E-4</v>
      </c>
      <c r="P86">
        <v>4.75</v>
      </c>
      <c r="Q86">
        <v>7.9970200000000005E-2</v>
      </c>
    </row>
    <row r="87" spans="1:17" x14ac:dyDescent="0.2">
      <c r="A87">
        <v>14.625</v>
      </c>
      <c r="B87" s="1">
        <v>1.30118E-2</v>
      </c>
      <c r="C87" s="1">
        <v>14.625</v>
      </c>
      <c r="D87" s="1">
        <v>1.3023099999999999E-2</v>
      </c>
      <c r="E87" s="1">
        <v>7.3125</v>
      </c>
      <c r="F87" s="1">
        <v>7.9818299999999995E-2</v>
      </c>
      <c r="G87" s="1">
        <v>7.3125</v>
      </c>
      <c r="H87" s="1">
        <v>7.9849199999999995E-2</v>
      </c>
      <c r="I87" s="1">
        <v>4.875</v>
      </c>
      <c r="J87" s="1">
        <v>7.8598799999999996E-2</v>
      </c>
      <c r="K87" s="1">
        <v>4.875</v>
      </c>
      <c r="L87" s="1">
        <v>0.15593000000000001</v>
      </c>
      <c r="M87">
        <v>29.0625</v>
      </c>
      <c r="N87">
        <v>2.3226200000000001E-4</v>
      </c>
      <c r="P87">
        <v>4.875</v>
      </c>
      <c r="Q87">
        <v>7.7048500000000006E-2</v>
      </c>
    </row>
    <row r="88" spans="1:17" x14ac:dyDescent="0.2">
      <c r="A88">
        <v>14.625</v>
      </c>
      <c r="B88" s="1">
        <v>1.30302E-2</v>
      </c>
      <c r="C88" s="1">
        <v>14.625</v>
      </c>
      <c r="D88" s="1">
        <v>1.30416E-2</v>
      </c>
      <c r="E88" s="1">
        <v>7.3125</v>
      </c>
      <c r="F88" s="1">
        <v>7.9856099999999999E-2</v>
      </c>
      <c r="G88" s="1">
        <v>7.3125</v>
      </c>
      <c r="H88" s="1">
        <v>7.9885899999999996E-2</v>
      </c>
      <c r="I88" s="1">
        <v>4.875</v>
      </c>
      <c r="J88" s="1">
        <v>7.8619099999999997E-2</v>
      </c>
      <c r="K88" s="1">
        <v>4.875</v>
      </c>
      <c r="L88" s="1">
        <v>0.15597</v>
      </c>
      <c r="M88">
        <v>29.4375</v>
      </c>
      <c r="N88">
        <v>2.1425099999999999E-4</v>
      </c>
      <c r="P88">
        <v>4.875</v>
      </c>
      <c r="Q88">
        <v>7.7048500000000006E-2</v>
      </c>
    </row>
    <row r="89" spans="1:17" x14ac:dyDescent="0.2">
      <c r="A89">
        <v>15</v>
      </c>
      <c r="B89" s="1">
        <v>1.18893E-2</v>
      </c>
      <c r="C89" s="1">
        <v>15</v>
      </c>
      <c r="D89" s="1">
        <v>1.1896800000000001E-2</v>
      </c>
      <c r="E89" s="1">
        <v>7.5</v>
      </c>
      <c r="F89" s="1">
        <v>7.5856800000000002E-2</v>
      </c>
      <c r="G89" s="1">
        <v>7.5</v>
      </c>
      <c r="H89" s="1">
        <v>7.5918299999999994E-2</v>
      </c>
      <c r="I89" s="1">
        <v>5</v>
      </c>
      <c r="J89" s="1">
        <v>7.5760300000000003E-2</v>
      </c>
      <c r="K89" s="1">
        <v>5</v>
      </c>
      <c r="L89" s="1">
        <v>0.15038000000000001</v>
      </c>
      <c r="M89">
        <v>29.8125</v>
      </c>
      <c r="N89">
        <v>1.99113E-4</v>
      </c>
      <c r="P89">
        <v>5</v>
      </c>
      <c r="Q89">
        <v>7.4247800000000003E-2</v>
      </c>
    </row>
    <row r="90" spans="1:17" x14ac:dyDescent="0.2">
      <c r="A90">
        <v>15</v>
      </c>
      <c r="B90" s="1">
        <v>1.1906E-2</v>
      </c>
      <c r="C90" s="1">
        <v>15</v>
      </c>
      <c r="D90" s="1">
        <v>1.1913699999999999E-2</v>
      </c>
      <c r="E90" s="1">
        <v>7.5</v>
      </c>
      <c r="F90" s="1">
        <v>7.5892200000000007E-2</v>
      </c>
      <c r="G90" s="1">
        <v>7.5</v>
      </c>
      <c r="H90" s="1">
        <v>7.5952800000000001E-2</v>
      </c>
      <c r="I90" s="1">
        <v>5</v>
      </c>
      <c r="J90" s="1">
        <v>7.5779600000000003E-2</v>
      </c>
      <c r="K90" s="1">
        <v>5</v>
      </c>
      <c r="L90" s="1">
        <v>0.150417</v>
      </c>
      <c r="P90">
        <v>5</v>
      </c>
      <c r="Q90">
        <v>7.4247800000000003E-2</v>
      </c>
    </row>
    <row r="91" spans="1:17" x14ac:dyDescent="0.2">
      <c r="A91">
        <v>15.375</v>
      </c>
      <c r="B91" s="1">
        <v>1.0867E-2</v>
      </c>
      <c r="C91" s="1">
        <v>15.375</v>
      </c>
      <c r="D91" s="1">
        <v>1.0871499999999999E-2</v>
      </c>
      <c r="E91" s="1">
        <v>7.6875</v>
      </c>
      <c r="F91" s="1">
        <v>7.2108199999999997E-2</v>
      </c>
      <c r="G91" s="1">
        <v>7.6875</v>
      </c>
      <c r="H91" s="1">
        <v>7.2194400000000006E-2</v>
      </c>
      <c r="I91" s="1">
        <v>5.125</v>
      </c>
      <c r="J91" s="1">
        <v>7.3037699999999997E-2</v>
      </c>
      <c r="K91" s="1">
        <v>5.125</v>
      </c>
      <c r="L91" s="1">
        <v>0.14505399999999999</v>
      </c>
      <c r="P91">
        <v>5.125</v>
      </c>
      <c r="Q91">
        <v>7.1562000000000001E-2</v>
      </c>
    </row>
    <row r="92" spans="1:17" x14ac:dyDescent="0.2">
      <c r="A92">
        <v>15.375</v>
      </c>
      <c r="B92" s="1">
        <v>1.08821E-2</v>
      </c>
      <c r="C92" s="1">
        <v>15.375</v>
      </c>
      <c r="D92" s="1">
        <v>1.08868E-2</v>
      </c>
      <c r="E92" s="1">
        <v>7.6875</v>
      </c>
      <c r="F92" s="1">
        <v>7.21416E-2</v>
      </c>
      <c r="G92" s="1">
        <v>7.6875</v>
      </c>
      <c r="H92" s="1">
        <v>7.2226899999999997E-2</v>
      </c>
      <c r="I92" s="1">
        <v>5.125</v>
      </c>
      <c r="J92" s="1">
        <v>7.3056099999999999E-2</v>
      </c>
      <c r="K92" s="1">
        <v>5.125</v>
      </c>
      <c r="L92" s="1">
        <v>0.14509</v>
      </c>
      <c r="P92">
        <v>5.125</v>
      </c>
      <c r="Q92">
        <v>7.1562000000000001E-2</v>
      </c>
    </row>
    <row r="93" spans="1:17" x14ac:dyDescent="0.2">
      <c r="A93">
        <v>15.75</v>
      </c>
      <c r="B93" s="1">
        <v>9.9355799999999994E-3</v>
      </c>
      <c r="C93" s="1">
        <v>15.75</v>
      </c>
      <c r="D93" s="1">
        <v>9.9376699999999991E-3</v>
      </c>
      <c r="E93" s="1">
        <v>7.875</v>
      </c>
      <c r="F93" s="1">
        <v>6.8559999999999996E-2</v>
      </c>
      <c r="G93" s="1">
        <v>7.875</v>
      </c>
      <c r="H93" s="1">
        <v>6.8665500000000004E-2</v>
      </c>
      <c r="I93" s="1">
        <v>5.25</v>
      </c>
      <c r="J93" s="1">
        <v>7.0425399999999999E-2</v>
      </c>
      <c r="K93" s="1">
        <v>5.25</v>
      </c>
      <c r="L93" s="1">
        <v>0.13994200000000001</v>
      </c>
      <c r="P93">
        <v>5.25</v>
      </c>
      <c r="Q93">
        <v>6.8985699999999997E-2</v>
      </c>
    </row>
    <row r="94" spans="1:17" x14ac:dyDescent="0.2">
      <c r="A94">
        <v>15.75</v>
      </c>
      <c r="B94" s="1">
        <v>9.9493199999999993E-3</v>
      </c>
      <c r="C94" s="1">
        <v>15.75</v>
      </c>
      <c r="D94" s="1">
        <v>9.9514900000000003E-3</v>
      </c>
      <c r="E94" s="1">
        <v>7.875</v>
      </c>
      <c r="F94" s="1">
        <v>6.8591399999999997E-2</v>
      </c>
      <c r="G94" s="1">
        <v>7.875</v>
      </c>
      <c r="H94" s="1">
        <v>6.8696199999999999E-2</v>
      </c>
      <c r="I94" s="1">
        <v>5.25</v>
      </c>
      <c r="J94" s="1">
        <v>7.0442900000000003E-2</v>
      </c>
      <c r="K94" s="1">
        <v>5.25</v>
      </c>
      <c r="L94" s="1">
        <v>0.13997599999999999</v>
      </c>
      <c r="P94">
        <v>5.25</v>
      </c>
      <c r="Q94">
        <v>6.8985699999999997E-2</v>
      </c>
    </row>
    <row r="95" spans="1:17" x14ac:dyDescent="0.2">
      <c r="A95">
        <v>16.125</v>
      </c>
      <c r="B95" s="1">
        <v>9.0866200000000001E-3</v>
      </c>
      <c r="C95" s="1">
        <v>16.125</v>
      </c>
      <c r="D95" s="1">
        <v>9.0867699999999992E-3</v>
      </c>
      <c r="E95" s="1">
        <v>8.0625</v>
      </c>
      <c r="F95" s="1">
        <v>6.5200099999999997E-2</v>
      </c>
      <c r="G95" s="1">
        <v>8.0625</v>
      </c>
      <c r="H95" s="1">
        <v>6.5320400000000001E-2</v>
      </c>
      <c r="I95" s="1">
        <v>5.375</v>
      </c>
      <c r="J95" s="1">
        <v>6.7918199999999998E-2</v>
      </c>
      <c r="K95" s="1">
        <v>5.375</v>
      </c>
      <c r="L95" s="1">
        <v>0.13503299999999999</v>
      </c>
      <c r="P95">
        <v>5.375</v>
      </c>
      <c r="Q95">
        <v>6.6513500000000003E-2</v>
      </c>
    </row>
    <row r="96" spans="1:17" x14ac:dyDescent="0.2">
      <c r="A96">
        <v>16.125</v>
      </c>
      <c r="B96" s="1">
        <v>9.0990900000000006E-3</v>
      </c>
      <c r="C96" s="1">
        <v>16.125</v>
      </c>
      <c r="D96" s="1">
        <v>9.0993199999999993E-3</v>
      </c>
      <c r="E96" s="1">
        <v>8.0625</v>
      </c>
      <c r="F96" s="1">
        <v>6.5229599999999999E-2</v>
      </c>
      <c r="G96" s="1">
        <v>8.0625</v>
      </c>
      <c r="H96" s="1">
        <v>6.5349299999999999E-2</v>
      </c>
      <c r="I96" s="1">
        <v>5.375</v>
      </c>
      <c r="J96" s="1">
        <v>6.7934800000000004E-2</v>
      </c>
      <c r="K96" s="1">
        <v>5.375</v>
      </c>
      <c r="L96" s="1">
        <v>0.13506499999999999</v>
      </c>
      <c r="P96">
        <v>5.375</v>
      </c>
      <c r="Q96">
        <v>6.6513500000000003E-2</v>
      </c>
    </row>
    <row r="97" spans="1:17" x14ac:dyDescent="0.2">
      <c r="A97">
        <v>16.5</v>
      </c>
      <c r="B97" s="1">
        <v>8.3125100000000004E-3</v>
      </c>
      <c r="C97" s="1">
        <v>16.5</v>
      </c>
      <c r="D97" s="1">
        <v>8.3111599999999997E-3</v>
      </c>
      <c r="E97" s="1">
        <v>8.25</v>
      </c>
      <c r="F97" s="1">
        <v>6.2017500000000003E-2</v>
      </c>
      <c r="G97" s="1">
        <v>8.25</v>
      </c>
      <c r="H97" s="1">
        <v>6.2148599999999998E-2</v>
      </c>
      <c r="I97" s="1">
        <v>5.5</v>
      </c>
      <c r="J97" s="1">
        <v>6.5511E-2</v>
      </c>
      <c r="K97" s="1">
        <v>5.5</v>
      </c>
      <c r="L97" s="1">
        <v>0.13031699999999999</v>
      </c>
      <c r="P97">
        <v>5.5</v>
      </c>
      <c r="Q97">
        <v>6.4140500000000003E-2</v>
      </c>
    </row>
    <row r="98" spans="1:17" x14ac:dyDescent="0.2">
      <c r="A98">
        <v>16.5</v>
      </c>
      <c r="B98" s="1">
        <v>8.3238400000000008E-3</v>
      </c>
      <c r="C98" s="1">
        <v>16.5</v>
      </c>
      <c r="D98" s="1">
        <v>8.3225499999999997E-3</v>
      </c>
      <c r="E98" s="1">
        <v>8.25</v>
      </c>
      <c r="F98" s="1">
        <v>6.2045299999999998E-2</v>
      </c>
      <c r="G98" s="1">
        <v>8.25</v>
      </c>
      <c r="H98" s="1">
        <v>6.2175899999999999E-2</v>
      </c>
      <c r="I98" s="1">
        <v>5.5</v>
      </c>
      <c r="J98" s="1">
        <v>6.5526899999999999E-2</v>
      </c>
      <c r="K98" s="1">
        <v>5.5</v>
      </c>
      <c r="L98" s="1">
        <v>0.13034799999999999</v>
      </c>
      <c r="P98">
        <v>5.5</v>
      </c>
      <c r="Q98">
        <v>6.4140500000000003E-2</v>
      </c>
    </row>
    <row r="99" spans="1:17" x14ac:dyDescent="0.2">
      <c r="A99">
        <v>16.875</v>
      </c>
      <c r="B99" s="1">
        <v>7.6063900000000002E-3</v>
      </c>
      <c r="C99" s="1">
        <v>16.875</v>
      </c>
      <c r="D99" s="1">
        <v>7.6039000000000002E-3</v>
      </c>
      <c r="E99" s="1">
        <v>8.4375</v>
      </c>
      <c r="F99" s="1">
        <v>5.9001900000000003E-2</v>
      </c>
      <c r="G99" s="1">
        <v>8.4375</v>
      </c>
      <c r="H99" s="1">
        <v>5.9140400000000003E-2</v>
      </c>
      <c r="I99" s="1">
        <v>5.625</v>
      </c>
      <c r="J99" s="1">
        <v>6.3199199999999997E-2</v>
      </c>
      <c r="K99" s="1">
        <v>5.625</v>
      </c>
      <c r="L99" s="1">
        <v>0.12578500000000001</v>
      </c>
      <c r="P99">
        <v>5.625</v>
      </c>
      <c r="Q99">
        <v>6.1862199999999999E-2</v>
      </c>
    </row>
    <row r="100" spans="1:17" x14ac:dyDescent="0.2">
      <c r="A100">
        <v>16.875</v>
      </c>
      <c r="B100" s="1">
        <v>7.6166899999999997E-3</v>
      </c>
      <c r="C100" s="1">
        <v>16.875</v>
      </c>
      <c r="D100" s="1">
        <v>7.6142500000000004E-3</v>
      </c>
      <c r="E100" s="1">
        <v>8.4375</v>
      </c>
      <c r="F100" s="1">
        <v>5.90281E-2</v>
      </c>
      <c r="G100" s="1">
        <v>8.4375</v>
      </c>
      <c r="H100" s="1">
        <v>5.9166099999999999E-2</v>
      </c>
      <c r="I100" s="1">
        <v>5.625</v>
      </c>
      <c r="J100" s="1">
        <v>6.3214400000000004E-2</v>
      </c>
      <c r="K100" s="1">
        <v>5.625</v>
      </c>
      <c r="L100" s="1">
        <v>0.12581400000000001</v>
      </c>
      <c r="P100">
        <v>5.625</v>
      </c>
      <c r="Q100">
        <v>6.1862199999999999E-2</v>
      </c>
    </row>
    <row r="101" spans="1:17" x14ac:dyDescent="0.2">
      <c r="A101">
        <v>17.25</v>
      </c>
      <c r="B101" s="1">
        <v>6.9620599999999999E-3</v>
      </c>
      <c r="C101" s="1">
        <v>17.25</v>
      </c>
      <c r="D101" s="1">
        <v>6.9587399999999997E-3</v>
      </c>
      <c r="E101" s="1">
        <v>8.625</v>
      </c>
      <c r="F101" s="1">
        <v>5.6143699999999998E-2</v>
      </c>
      <c r="G101" s="1">
        <v>8.625</v>
      </c>
      <c r="H101" s="1">
        <v>5.6286599999999999E-2</v>
      </c>
      <c r="I101" s="1">
        <v>5.75</v>
      </c>
      <c r="J101" s="1">
        <v>6.0978499999999998E-2</v>
      </c>
      <c r="K101" s="1">
        <v>5.75</v>
      </c>
      <c r="L101" s="1">
        <v>0.12142799999999999</v>
      </c>
      <c r="P101">
        <v>5.75</v>
      </c>
      <c r="Q101">
        <v>5.9674100000000001E-2</v>
      </c>
    </row>
    <row r="102" spans="1:17" x14ac:dyDescent="0.2">
      <c r="A102">
        <v>17.25</v>
      </c>
      <c r="B102" s="1">
        <v>6.9714199999999999E-3</v>
      </c>
      <c r="C102" s="1">
        <v>17.25</v>
      </c>
      <c r="D102" s="1">
        <v>6.9681400000000003E-3</v>
      </c>
      <c r="E102" s="1">
        <v>8.625</v>
      </c>
      <c r="F102" s="1">
        <v>5.61684E-2</v>
      </c>
      <c r="G102" s="1">
        <v>8.625</v>
      </c>
      <c r="H102" s="1">
        <v>5.6310899999999997E-2</v>
      </c>
      <c r="I102" s="1">
        <v>5.75</v>
      </c>
      <c r="J102" s="1">
        <v>6.0992999999999999E-2</v>
      </c>
      <c r="K102" s="1">
        <v>5.75</v>
      </c>
      <c r="L102" s="1">
        <v>0.12145599999999999</v>
      </c>
      <c r="P102">
        <v>5.75</v>
      </c>
      <c r="Q102">
        <v>5.9674100000000001E-2</v>
      </c>
    </row>
    <row r="103" spans="1:17" x14ac:dyDescent="0.2">
      <c r="A103">
        <v>17.625</v>
      </c>
      <c r="B103" s="1">
        <v>6.3738900000000001E-3</v>
      </c>
      <c r="C103" s="1">
        <v>17.625</v>
      </c>
      <c r="D103" s="1">
        <v>6.3700099999999997E-3</v>
      </c>
      <c r="E103" s="1">
        <v>8.8125</v>
      </c>
      <c r="F103" s="1">
        <v>5.3433700000000001E-2</v>
      </c>
      <c r="G103" s="1">
        <v>8.8125</v>
      </c>
      <c r="H103" s="1">
        <v>5.35787E-2</v>
      </c>
      <c r="I103" s="1">
        <v>5.875</v>
      </c>
      <c r="J103" s="1">
        <v>5.8844599999999997E-2</v>
      </c>
      <c r="K103" s="1">
        <v>5.875</v>
      </c>
      <c r="L103" s="1">
        <v>0.11723799999999999</v>
      </c>
      <c r="P103">
        <v>5.875</v>
      </c>
      <c r="Q103">
        <v>5.7571999999999998E-2</v>
      </c>
    </row>
    <row r="104" spans="1:17" x14ac:dyDescent="0.2">
      <c r="A104">
        <v>17.625</v>
      </c>
      <c r="B104" s="1">
        <v>6.3824099999999998E-3</v>
      </c>
      <c r="C104" s="1">
        <v>17.625</v>
      </c>
      <c r="D104" s="1">
        <v>6.3785600000000001E-3</v>
      </c>
      <c r="E104" s="1">
        <v>8.8125</v>
      </c>
      <c r="F104" s="1">
        <v>5.3456999999999998E-2</v>
      </c>
      <c r="G104" s="1">
        <v>8.8125</v>
      </c>
      <c r="H104" s="1">
        <v>5.3601700000000002E-2</v>
      </c>
      <c r="I104" s="1">
        <v>5.875</v>
      </c>
      <c r="J104" s="1">
        <v>5.8858399999999998E-2</v>
      </c>
      <c r="K104" s="1">
        <v>5.875</v>
      </c>
      <c r="L104" s="1">
        <v>0.11726499999999999</v>
      </c>
      <c r="P104">
        <v>5.875</v>
      </c>
      <c r="Q104">
        <v>5.7571999999999998E-2</v>
      </c>
    </row>
    <row r="105" spans="1:17" x14ac:dyDescent="0.2">
      <c r="A105">
        <v>18</v>
      </c>
      <c r="B105" s="1">
        <v>5.8368300000000003E-3</v>
      </c>
      <c r="C105" s="1">
        <v>18</v>
      </c>
      <c r="D105" s="1">
        <v>5.8325800000000004E-3</v>
      </c>
      <c r="E105" s="1">
        <v>9</v>
      </c>
      <c r="F105" s="1">
        <v>5.0863699999999998E-2</v>
      </c>
      <c r="G105" s="1">
        <v>9</v>
      </c>
      <c r="H105" s="1">
        <v>5.1008699999999997E-2</v>
      </c>
      <c r="I105" s="1">
        <v>6</v>
      </c>
      <c r="J105" s="1">
        <v>5.67936E-2</v>
      </c>
      <c r="K105" s="1">
        <v>6</v>
      </c>
      <c r="L105" s="1">
        <v>0.113208</v>
      </c>
      <c r="P105">
        <v>6</v>
      </c>
      <c r="Q105">
        <v>5.5551999999999997E-2</v>
      </c>
    </row>
    <row r="106" spans="1:17" x14ac:dyDescent="0.2">
      <c r="A106">
        <v>18</v>
      </c>
      <c r="B106" s="1">
        <v>5.8445700000000003E-3</v>
      </c>
      <c r="C106" s="1">
        <v>18</v>
      </c>
      <c r="D106" s="1">
        <v>5.8403600000000002E-3</v>
      </c>
      <c r="E106" s="1">
        <v>9</v>
      </c>
      <c r="F106" s="1">
        <v>5.0885699999999999E-2</v>
      </c>
      <c r="G106" s="1">
        <v>9</v>
      </c>
      <c r="H106" s="1">
        <v>5.1030399999999997E-2</v>
      </c>
      <c r="I106" s="1">
        <v>6</v>
      </c>
      <c r="J106" s="1">
        <v>5.6806799999999998E-2</v>
      </c>
      <c r="K106" s="1">
        <v>6</v>
      </c>
      <c r="L106" s="1">
        <v>0.113233</v>
      </c>
      <c r="P106">
        <v>6</v>
      </c>
      <c r="Q106">
        <v>5.5551999999999997E-2</v>
      </c>
    </row>
    <row r="107" spans="1:17" x14ac:dyDescent="0.2">
      <c r="A107">
        <v>18.375</v>
      </c>
      <c r="B107" s="1">
        <v>5.3462600000000002E-3</v>
      </c>
      <c r="C107" s="1">
        <v>18.375</v>
      </c>
      <c r="D107" s="1">
        <v>5.3418299999999997E-3</v>
      </c>
      <c r="E107" s="1">
        <v>9.1875</v>
      </c>
      <c r="F107" s="1">
        <v>4.8425599999999999E-2</v>
      </c>
      <c r="G107" s="1">
        <v>9.1875</v>
      </c>
      <c r="H107" s="1">
        <v>4.8568899999999998E-2</v>
      </c>
      <c r="I107" s="1">
        <v>6.125</v>
      </c>
      <c r="J107" s="1">
        <v>5.4821799999999997E-2</v>
      </c>
      <c r="K107" s="1">
        <v>6.125</v>
      </c>
      <c r="L107" s="1">
        <v>0.109329</v>
      </c>
      <c r="P107">
        <v>6.125</v>
      </c>
      <c r="Q107">
        <v>5.3610600000000001E-2</v>
      </c>
    </row>
    <row r="108" spans="1:17" x14ac:dyDescent="0.2">
      <c r="A108">
        <v>18.375</v>
      </c>
      <c r="B108" s="1">
        <v>5.35331E-3</v>
      </c>
      <c r="C108" s="1">
        <v>18.375</v>
      </c>
      <c r="D108" s="1">
        <v>5.3489100000000001E-3</v>
      </c>
      <c r="E108" s="1">
        <v>9.1875</v>
      </c>
      <c r="F108" s="1">
        <v>4.8446400000000001E-2</v>
      </c>
      <c r="G108" s="1">
        <v>9.1875</v>
      </c>
      <c r="H108" s="1">
        <v>4.8589500000000001E-2</v>
      </c>
      <c r="I108" s="1">
        <v>6.125</v>
      </c>
      <c r="J108" s="1">
        <v>5.4834399999999998E-2</v>
      </c>
      <c r="K108" s="1">
        <v>6.125</v>
      </c>
      <c r="L108" s="1">
        <v>0.10935400000000001</v>
      </c>
      <c r="P108">
        <v>6.125</v>
      </c>
      <c r="Q108">
        <v>5.3610600000000001E-2</v>
      </c>
    </row>
    <row r="109" spans="1:17" x14ac:dyDescent="0.2">
      <c r="A109">
        <v>18.75</v>
      </c>
      <c r="B109" s="1">
        <v>4.8980300000000003E-3</v>
      </c>
      <c r="C109" s="1">
        <v>18.75</v>
      </c>
      <c r="D109" s="1">
        <v>4.89355E-3</v>
      </c>
      <c r="E109" s="1">
        <v>9.375</v>
      </c>
      <c r="F109" s="1">
        <v>4.6112100000000003E-2</v>
      </c>
      <c r="G109" s="1">
        <v>9.375</v>
      </c>
      <c r="H109" s="1">
        <v>4.6252399999999999E-2</v>
      </c>
      <c r="I109" s="1">
        <v>6.25</v>
      </c>
      <c r="J109" s="1">
        <v>5.2925699999999999E-2</v>
      </c>
      <c r="K109" s="1">
        <v>6.25</v>
      </c>
      <c r="L109" s="1">
        <v>0.105597</v>
      </c>
      <c r="P109">
        <v>6.25</v>
      </c>
      <c r="Q109">
        <v>5.1743999999999998E-2</v>
      </c>
    </row>
    <row r="110" spans="1:17" x14ac:dyDescent="0.2">
      <c r="A110">
        <v>18.75</v>
      </c>
      <c r="B110" s="1">
        <v>4.9044500000000003E-3</v>
      </c>
      <c r="C110" s="1">
        <v>18.75</v>
      </c>
      <c r="D110" s="1">
        <v>4.8999899999999999E-3</v>
      </c>
      <c r="E110" s="1">
        <v>9.375</v>
      </c>
      <c r="F110" s="1">
        <v>4.6131800000000001E-2</v>
      </c>
      <c r="G110" s="1">
        <v>9.375</v>
      </c>
      <c r="H110" s="1">
        <v>4.6271800000000002E-2</v>
      </c>
      <c r="I110" s="1">
        <v>6.25</v>
      </c>
      <c r="J110" s="1">
        <v>5.29378E-2</v>
      </c>
      <c r="K110" s="1">
        <v>6.25</v>
      </c>
      <c r="L110" s="1">
        <v>0.10562000000000001</v>
      </c>
      <c r="P110">
        <v>6.25</v>
      </c>
      <c r="Q110">
        <v>5.1743999999999998E-2</v>
      </c>
    </row>
    <row r="111" spans="1:17" x14ac:dyDescent="0.2">
      <c r="A111">
        <v>19.125</v>
      </c>
      <c r="B111" s="1">
        <v>4.4883500000000003E-3</v>
      </c>
      <c r="C111" s="1">
        <v>19.125</v>
      </c>
      <c r="D111" s="1">
        <v>4.4839299999999997E-3</v>
      </c>
      <c r="E111" s="1">
        <v>9.5625</v>
      </c>
      <c r="F111" s="1">
        <v>4.3916299999999998E-2</v>
      </c>
      <c r="G111" s="1">
        <v>9.5625</v>
      </c>
      <c r="H111" s="1">
        <v>4.4052500000000001E-2</v>
      </c>
      <c r="I111" s="1">
        <v>6.375</v>
      </c>
      <c r="J111" s="1">
        <v>5.1102000000000002E-2</v>
      </c>
      <c r="K111" s="1">
        <v>6.375</v>
      </c>
      <c r="L111" s="1">
        <v>0.102003</v>
      </c>
      <c r="P111">
        <v>6.375</v>
      </c>
      <c r="Q111">
        <v>4.9949199999999999E-2</v>
      </c>
    </row>
    <row r="112" spans="1:17" x14ac:dyDescent="0.2">
      <c r="A112">
        <v>19.125</v>
      </c>
      <c r="B112" s="1">
        <v>4.4942100000000002E-3</v>
      </c>
      <c r="C112" s="1">
        <v>19.125</v>
      </c>
      <c r="D112" s="1">
        <v>4.4898000000000004E-3</v>
      </c>
      <c r="E112" s="1">
        <v>9.5625</v>
      </c>
      <c r="F112" s="1">
        <v>4.3934899999999999E-2</v>
      </c>
      <c r="G112" s="1">
        <v>9.5625</v>
      </c>
      <c r="H112" s="1">
        <v>4.40708E-2</v>
      </c>
      <c r="I112" s="1">
        <v>6.375</v>
      </c>
      <c r="J112" s="1">
        <v>5.1113499999999999E-2</v>
      </c>
      <c r="K112" s="1">
        <v>6.375</v>
      </c>
      <c r="L112" s="1">
        <v>0.102025</v>
      </c>
      <c r="P112">
        <v>6.375</v>
      </c>
      <c r="Q112">
        <v>4.9949199999999999E-2</v>
      </c>
    </row>
    <row r="113" spans="1:17" x14ac:dyDescent="0.2">
      <c r="A113">
        <v>19.5</v>
      </c>
      <c r="B113" s="1">
        <v>4.1138099999999999E-3</v>
      </c>
      <c r="C113" s="1">
        <v>19.5</v>
      </c>
      <c r="D113" s="1">
        <v>4.1095200000000002E-3</v>
      </c>
      <c r="E113" s="1">
        <v>9.75</v>
      </c>
      <c r="F113" s="1">
        <v>4.1831699999999999E-2</v>
      </c>
      <c r="G113" s="1">
        <v>9.75</v>
      </c>
      <c r="H113" s="1">
        <v>4.1962800000000001E-2</v>
      </c>
      <c r="I113" s="1">
        <v>6.5</v>
      </c>
      <c r="J113" s="1">
        <v>4.93474E-2</v>
      </c>
      <c r="K113" s="1">
        <v>6.5</v>
      </c>
      <c r="L113" s="1">
        <v>9.8542500000000005E-2</v>
      </c>
      <c r="P113">
        <v>6.5</v>
      </c>
      <c r="Q113">
        <v>4.8222800000000003E-2</v>
      </c>
    </row>
    <row r="114" spans="1:17" x14ac:dyDescent="0.2">
      <c r="A114">
        <v>19.5</v>
      </c>
      <c r="B114" s="1">
        <v>4.1191500000000002E-3</v>
      </c>
      <c r="C114" s="1">
        <v>19.5</v>
      </c>
      <c r="D114" s="1">
        <v>4.1148699999999996E-3</v>
      </c>
      <c r="E114" s="1">
        <v>9.75</v>
      </c>
      <c r="F114" s="1">
        <v>4.1849200000000003E-2</v>
      </c>
      <c r="G114" s="1">
        <v>9.75</v>
      </c>
      <c r="H114" s="1">
        <v>4.1980200000000002E-2</v>
      </c>
      <c r="I114" s="1">
        <v>6.5</v>
      </c>
      <c r="J114" s="1">
        <v>4.9358399999999997E-2</v>
      </c>
      <c r="K114" s="1">
        <v>6.5</v>
      </c>
      <c r="L114" s="1">
        <v>9.8563700000000004E-2</v>
      </c>
      <c r="P114">
        <v>6.5</v>
      </c>
      <c r="Q114">
        <v>4.8222800000000003E-2</v>
      </c>
    </row>
    <row r="115" spans="1:17" x14ac:dyDescent="0.2">
      <c r="A115">
        <v>19.875</v>
      </c>
      <c r="B115" s="1">
        <v>3.7713E-3</v>
      </c>
      <c r="C115" s="1">
        <v>19.875</v>
      </c>
      <c r="D115" s="1">
        <v>3.76721E-3</v>
      </c>
      <c r="E115" s="1">
        <v>9.9375</v>
      </c>
      <c r="F115" s="1">
        <v>3.9852100000000001E-2</v>
      </c>
      <c r="G115" s="1">
        <v>9.9375</v>
      </c>
      <c r="H115" s="1">
        <v>3.9977600000000002E-2</v>
      </c>
      <c r="I115" s="1">
        <v>6.625</v>
      </c>
      <c r="J115" s="1">
        <v>4.7659100000000003E-2</v>
      </c>
      <c r="K115" s="1">
        <v>6.625</v>
      </c>
      <c r="L115" s="1">
        <v>9.5209600000000005E-2</v>
      </c>
      <c r="P115">
        <v>6.625</v>
      </c>
      <c r="Q115">
        <v>4.6561900000000003E-2</v>
      </c>
    </row>
    <row r="116" spans="1:17" x14ac:dyDescent="0.2">
      <c r="A116">
        <v>19.875</v>
      </c>
      <c r="B116" s="1">
        <v>3.7761700000000001E-3</v>
      </c>
      <c r="C116" s="1">
        <v>19.875</v>
      </c>
      <c r="D116" s="1">
        <v>3.7720800000000001E-3</v>
      </c>
      <c r="E116" s="1">
        <v>9.9375</v>
      </c>
      <c r="F116" s="1">
        <v>3.98687E-2</v>
      </c>
      <c r="G116" s="1">
        <v>9.9375</v>
      </c>
      <c r="H116" s="1">
        <v>3.9994099999999998E-2</v>
      </c>
      <c r="I116" s="1">
        <v>6.625</v>
      </c>
      <c r="J116" s="1">
        <v>4.7669599999999999E-2</v>
      </c>
      <c r="K116" s="1">
        <v>6.625</v>
      </c>
      <c r="L116" s="1">
        <v>9.5229900000000006E-2</v>
      </c>
      <c r="P116">
        <v>6.625</v>
      </c>
      <c r="Q116">
        <v>4.6561900000000003E-2</v>
      </c>
    </row>
    <row r="117" spans="1:17" x14ac:dyDescent="0.2">
      <c r="A117">
        <v>20.25</v>
      </c>
      <c r="B117" s="1">
        <v>3.4579900000000002E-3</v>
      </c>
      <c r="C117" s="1">
        <v>20.25</v>
      </c>
      <c r="D117" s="1">
        <v>3.4541300000000001E-3</v>
      </c>
      <c r="E117" s="1">
        <v>10.125</v>
      </c>
      <c r="F117" s="1">
        <v>3.7971900000000003E-2</v>
      </c>
      <c r="G117" s="1">
        <v>10.125</v>
      </c>
      <c r="H117" s="1">
        <v>3.8091199999999999E-2</v>
      </c>
      <c r="I117" s="1">
        <v>6.75</v>
      </c>
      <c r="J117" s="1">
        <v>4.6034100000000001E-2</v>
      </c>
      <c r="K117" s="1">
        <v>6.75</v>
      </c>
      <c r="L117" s="1">
        <v>9.1998800000000006E-2</v>
      </c>
      <c r="P117">
        <v>6.75</v>
      </c>
      <c r="Q117">
        <v>4.4963799999999998E-2</v>
      </c>
    </row>
    <row r="118" spans="1:17" x14ac:dyDescent="0.2">
      <c r="A118">
        <v>20.25</v>
      </c>
      <c r="B118" s="1">
        <v>3.4624299999999998E-3</v>
      </c>
      <c r="C118" s="1">
        <v>20.25</v>
      </c>
      <c r="D118" s="1">
        <v>3.4585800000000002E-3</v>
      </c>
      <c r="E118" s="1">
        <v>10.125</v>
      </c>
      <c r="F118" s="1">
        <v>3.79875E-2</v>
      </c>
      <c r="G118" s="1">
        <v>10.125</v>
      </c>
      <c r="H118" s="1">
        <v>3.8106800000000003E-2</v>
      </c>
      <c r="I118" s="1">
        <v>6.75</v>
      </c>
      <c r="J118" s="1">
        <v>4.60442E-2</v>
      </c>
      <c r="K118" s="1">
        <v>6.75</v>
      </c>
      <c r="L118" s="1">
        <v>9.2018299999999997E-2</v>
      </c>
      <c r="P118">
        <v>6.75</v>
      </c>
      <c r="Q118">
        <v>4.4963799999999998E-2</v>
      </c>
    </row>
    <row r="119" spans="1:17" x14ac:dyDescent="0.2">
      <c r="A119">
        <v>20.625</v>
      </c>
      <c r="B119" s="1">
        <v>3.17132E-3</v>
      </c>
      <c r="C119" s="1">
        <v>20.625</v>
      </c>
      <c r="D119" s="1">
        <v>3.1677300000000001E-3</v>
      </c>
      <c r="E119" s="1">
        <v>10.3125</v>
      </c>
      <c r="F119" s="1">
        <v>3.6185599999999998E-2</v>
      </c>
      <c r="G119" s="1">
        <v>10.3125</v>
      </c>
      <c r="H119" s="1">
        <v>3.6298400000000001E-2</v>
      </c>
      <c r="I119" s="1">
        <v>6.875</v>
      </c>
      <c r="J119" s="1">
        <v>4.4469799999999997E-2</v>
      </c>
      <c r="K119" s="1">
        <v>6.875</v>
      </c>
      <c r="L119" s="1">
        <v>8.8905100000000001E-2</v>
      </c>
      <c r="P119">
        <v>6.875</v>
      </c>
      <c r="Q119">
        <v>4.3425600000000002E-2</v>
      </c>
    </row>
    <row r="120" spans="1:17" x14ac:dyDescent="0.2">
      <c r="A120">
        <v>20.625</v>
      </c>
      <c r="B120" s="1">
        <v>3.1753800000000002E-3</v>
      </c>
      <c r="C120" s="1">
        <v>20.625</v>
      </c>
      <c r="D120" s="1">
        <v>3.1717799999999999E-3</v>
      </c>
      <c r="E120" s="1">
        <v>10.3125</v>
      </c>
      <c r="F120" s="1">
        <v>3.6200400000000001E-2</v>
      </c>
      <c r="G120" s="1">
        <v>10.3125</v>
      </c>
      <c r="H120" s="1">
        <v>3.6313199999999997E-2</v>
      </c>
      <c r="I120" s="1">
        <v>6.875</v>
      </c>
      <c r="J120" s="1">
        <v>4.4479499999999998E-2</v>
      </c>
      <c r="K120" s="1">
        <v>6.875</v>
      </c>
      <c r="L120" s="1">
        <v>8.8923799999999997E-2</v>
      </c>
      <c r="P120">
        <v>6.875</v>
      </c>
      <c r="Q120">
        <v>4.3425600000000002E-2</v>
      </c>
    </row>
    <row r="121" spans="1:17" x14ac:dyDescent="0.2">
      <c r="A121">
        <v>21</v>
      </c>
      <c r="B121" s="1">
        <v>2.9089599999999999E-3</v>
      </c>
      <c r="C121" s="1">
        <v>21</v>
      </c>
      <c r="D121" s="1">
        <v>2.9056500000000001E-3</v>
      </c>
      <c r="E121" s="1">
        <v>10.5</v>
      </c>
      <c r="F121" s="1">
        <v>3.4488199999999997E-2</v>
      </c>
      <c r="G121" s="1">
        <v>10.5</v>
      </c>
      <c r="H121" s="1">
        <v>3.4594399999999997E-2</v>
      </c>
      <c r="I121" s="1">
        <v>7</v>
      </c>
      <c r="J121" s="1">
        <v>4.2963599999999998E-2</v>
      </c>
      <c r="K121" s="1">
        <v>7</v>
      </c>
      <c r="L121" s="1">
        <v>8.5923600000000003E-2</v>
      </c>
      <c r="P121">
        <v>7</v>
      </c>
      <c r="Q121">
        <v>4.1945000000000003E-2</v>
      </c>
    </row>
    <row r="122" spans="1:17" x14ac:dyDescent="0.2">
      <c r="A122">
        <v>21</v>
      </c>
      <c r="B122" s="1">
        <v>2.9126600000000001E-3</v>
      </c>
      <c r="C122" s="1">
        <v>21</v>
      </c>
      <c r="D122" s="1">
        <v>2.9093499999999998E-3</v>
      </c>
      <c r="E122" s="1">
        <v>10.5</v>
      </c>
      <c r="F122" s="1">
        <v>3.4502199999999997E-2</v>
      </c>
      <c r="G122" s="1">
        <v>10.5</v>
      </c>
      <c r="H122" s="1">
        <v>3.4608399999999997E-2</v>
      </c>
      <c r="I122" s="1">
        <v>7</v>
      </c>
      <c r="J122" s="1">
        <v>4.2972799999999998E-2</v>
      </c>
      <c r="K122" s="1">
        <v>7</v>
      </c>
      <c r="L122" s="1">
        <v>8.5941500000000004E-2</v>
      </c>
      <c r="P122">
        <v>7</v>
      </c>
      <c r="Q122">
        <v>4.1945000000000003E-2</v>
      </c>
    </row>
    <row r="123" spans="1:17" x14ac:dyDescent="0.2">
      <c r="A123">
        <v>21.375</v>
      </c>
      <c r="B123" s="1">
        <v>2.6687899999999999E-3</v>
      </c>
      <c r="C123" s="1">
        <v>21.375</v>
      </c>
      <c r="D123" s="1">
        <v>2.6657600000000001E-3</v>
      </c>
      <c r="E123" s="1">
        <v>10.6875</v>
      </c>
      <c r="F123" s="1">
        <v>3.2874899999999999E-2</v>
      </c>
      <c r="G123" s="1">
        <v>10.6875</v>
      </c>
      <c r="H123" s="1">
        <v>3.2974299999999998E-2</v>
      </c>
      <c r="I123" s="1">
        <v>7.125</v>
      </c>
      <c r="J123" s="1">
        <v>4.1513000000000001E-2</v>
      </c>
      <c r="K123" s="1">
        <v>7.125</v>
      </c>
      <c r="L123" s="1">
        <v>8.3049700000000004E-2</v>
      </c>
      <c r="P123">
        <v>7.125</v>
      </c>
      <c r="Q123">
        <v>4.0519399999999997E-2</v>
      </c>
    </row>
    <row r="124" spans="1:17" x14ac:dyDescent="0.2">
      <c r="A124">
        <v>21.375</v>
      </c>
      <c r="B124" s="1">
        <v>2.6721700000000002E-3</v>
      </c>
      <c r="C124" s="1">
        <v>21.375</v>
      </c>
      <c r="D124" s="1">
        <v>2.66914E-3</v>
      </c>
      <c r="E124" s="1">
        <v>10.6875</v>
      </c>
      <c r="F124" s="1">
        <v>3.2888100000000003E-2</v>
      </c>
      <c r="G124" s="1">
        <v>10.6875</v>
      </c>
      <c r="H124" s="1">
        <v>3.2987599999999999E-2</v>
      </c>
      <c r="I124" s="1">
        <v>7.125</v>
      </c>
      <c r="J124" s="1">
        <v>4.15219E-2</v>
      </c>
      <c r="K124" s="1">
        <v>7.125</v>
      </c>
      <c r="L124" s="1">
        <v>8.3067000000000002E-2</v>
      </c>
      <c r="P124">
        <v>7.125</v>
      </c>
      <c r="Q124">
        <v>4.0519399999999997E-2</v>
      </c>
    </row>
    <row r="125" spans="1:17" x14ac:dyDescent="0.2">
      <c r="A125">
        <v>21.75</v>
      </c>
      <c r="B125" s="1">
        <v>2.4488800000000001E-3</v>
      </c>
      <c r="C125" s="1">
        <v>21.75</v>
      </c>
      <c r="D125" s="1">
        <v>2.4461399999999999E-3</v>
      </c>
      <c r="E125" s="1">
        <v>10.875</v>
      </c>
      <c r="F125" s="1">
        <v>3.13412E-2</v>
      </c>
      <c r="G125" s="1">
        <v>10.875</v>
      </c>
      <c r="H125" s="1">
        <v>3.1433900000000001E-2</v>
      </c>
      <c r="I125" s="1">
        <v>7.25</v>
      </c>
      <c r="J125" s="1">
        <v>4.01158E-2</v>
      </c>
      <c r="K125" s="1">
        <v>7.25</v>
      </c>
      <c r="L125" s="1">
        <v>8.0279199999999995E-2</v>
      </c>
      <c r="P125">
        <v>7.25</v>
      </c>
      <c r="Q125">
        <v>3.9146500000000001E-2</v>
      </c>
    </row>
    <row r="126" spans="1:17" x14ac:dyDescent="0.2">
      <c r="A126">
        <v>21.75</v>
      </c>
      <c r="B126" s="1">
        <v>2.4519699999999999E-3</v>
      </c>
      <c r="C126" s="1">
        <v>21.75</v>
      </c>
      <c r="D126" s="1">
        <v>2.4492200000000002E-3</v>
      </c>
      <c r="E126" s="1">
        <v>10.875</v>
      </c>
      <c r="F126" s="1">
        <v>3.1353800000000001E-2</v>
      </c>
      <c r="G126" s="1">
        <v>10.875</v>
      </c>
      <c r="H126" s="1">
        <v>3.1446500000000002E-2</v>
      </c>
      <c r="I126" s="1">
        <v>7.25</v>
      </c>
      <c r="J126" s="1">
        <v>4.0124399999999998E-2</v>
      </c>
      <c r="K126" s="1">
        <v>7.25</v>
      </c>
      <c r="L126" s="1">
        <v>8.0295800000000001E-2</v>
      </c>
      <c r="P126">
        <v>7.25</v>
      </c>
      <c r="Q126">
        <v>3.9146500000000001E-2</v>
      </c>
    </row>
    <row r="127" spans="1:17" x14ac:dyDescent="0.2">
      <c r="A127">
        <v>22.125</v>
      </c>
      <c r="B127" s="1">
        <v>2.2474800000000001E-3</v>
      </c>
      <c r="C127" s="1">
        <v>22.125</v>
      </c>
      <c r="D127" s="1">
        <v>2.24501E-3</v>
      </c>
      <c r="E127" s="1">
        <v>11.0625</v>
      </c>
      <c r="F127" s="1">
        <v>2.9883E-2</v>
      </c>
      <c r="G127" s="1">
        <v>11.0625</v>
      </c>
      <c r="H127" s="1">
        <v>2.9968999999999999E-2</v>
      </c>
      <c r="I127" s="1">
        <v>7.375</v>
      </c>
      <c r="J127" s="1">
        <v>3.87698E-2</v>
      </c>
      <c r="K127" s="1">
        <v>7.375</v>
      </c>
      <c r="L127" s="1">
        <v>7.7607899999999994E-2</v>
      </c>
      <c r="P127">
        <v>7.375</v>
      </c>
      <c r="Q127">
        <v>3.7824200000000002E-2</v>
      </c>
    </row>
    <row r="128" spans="1:17" x14ac:dyDescent="0.2">
      <c r="A128">
        <v>22.125</v>
      </c>
      <c r="B128" s="1">
        <v>2.2503000000000002E-3</v>
      </c>
      <c r="C128" s="1">
        <v>22.125</v>
      </c>
      <c r="D128" s="1">
        <v>2.2478300000000001E-3</v>
      </c>
      <c r="E128" s="1">
        <v>11.0625</v>
      </c>
      <c r="F128" s="1">
        <v>2.9894899999999999E-2</v>
      </c>
      <c r="G128" s="1">
        <v>11.0625</v>
      </c>
      <c r="H128" s="1">
        <v>2.9981000000000001E-2</v>
      </c>
      <c r="I128" s="1">
        <v>7.375</v>
      </c>
      <c r="J128" s="1">
        <v>3.8778E-2</v>
      </c>
      <c r="K128" s="1">
        <v>7.375</v>
      </c>
      <c r="L128" s="1">
        <v>7.7623800000000007E-2</v>
      </c>
      <c r="P128">
        <v>7.375</v>
      </c>
      <c r="Q128">
        <v>3.7824200000000002E-2</v>
      </c>
    </row>
    <row r="129" spans="1:17" x14ac:dyDescent="0.2">
      <c r="A129">
        <v>22.5</v>
      </c>
      <c r="B129" s="1">
        <v>2.0629799999999998E-3</v>
      </c>
      <c r="C129" s="1">
        <v>22.5</v>
      </c>
      <c r="D129" s="1">
        <v>2.0607899999999998E-3</v>
      </c>
      <c r="E129" s="1">
        <v>11.25</v>
      </c>
      <c r="F129" s="1">
        <v>2.8496199999999999E-2</v>
      </c>
      <c r="G129" s="1">
        <v>11.25</v>
      </c>
      <c r="H129" s="1">
        <v>2.8575699999999999E-2</v>
      </c>
      <c r="I129" s="1">
        <v>7.5</v>
      </c>
      <c r="J129" s="1">
        <v>3.7472900000000003E-2</v>
      </c>
      <c r="K129" s="1">
        <v>7.5</v>
      </c>
      <c r="L129" s="1">
        <v>7.5031799999999996E-2</v>
      </c>
      <c r="P129">
        <v>7.5</v>
      </c>
      <c r="Q129">
        <v>3.6550399999999997E-2</v>
      </c>
    </row>
    <row r="130" spans="1:17" x14ac:dyDescent="0.2">
      <c r="A130">
        <v>22.5</v>
      </c>
      <c r="B130" s="1">
        <v>2.0655600000000001E-3</v>
      </c>
      <c r="C130" s="1">
        <v>22.5</v>
      </c>
      <c r="D130" s="1">
        <v>2.0633600000000002E-3</v>
      </c>
      <c r="E130" s="1">
        <v>11.25</v>
      </c>
      <c r="F130" s="1">
        <v>2.8507500000000002E-2</v>
      </c>
      <c r="G130" s="1">
        <v>11.25</v>
      </c>
      <c r="H130" s="1">
        <v>2.8587000000000001E-2</v>
      </c>
      <c r="I130" s="1">
        <v>7.5</v>
      </c>
      <c r="J130" s="1">
        <v>3.7480699999999999E-2</v>
      </c>
      <c r="K130" s="1">
        <v>7.5</v>
      </c>
      <c r="L130" s="1">
        <v>7.5047100000000005E-2</v>
      </c>
      <c r="P130">
        <v>7.5</v>
      </c>
      <c r="Q130">
        <v>3.6550399999999997E-2</v>
      </c>
    </row>
    <row r="131" spans="1:17" x14ac:dyDescent="0.2">
      <c r="A131">
        <v>22.875</v>
      </c>
      <c r="B131" s="1">
        <v>1.89394E-3</v>
      </c>
      <c r="C131" s="1">
        <v>22.875</v>
      </c>
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    <v>2.7250300000000002E-2</v>
      </c>
      <c r="I131" s="1">
        <v>7.625</v>
      </c>
      <c r="J131" s="1">
        <v>3.6222900000000002E-2</v>
      </c>
      <c r="K131" s="1">
        <v>7.625</v>
      </c>
      <c r="L131" s="1">
        <v>7.2547299999999995E-2</v>
      </c>
      <c r="P131">
        <v>7.625</v>
      </c>
      <c r="Q131">
        <v>3.5323100000000003E-2</v>
      </c>
    </row>
    <row r="132" spans="1:17" x14ac:dyDescent="0.2">
      <c r="A132">
        <v>22.875</v>
      </c>
      <c r="B132" s="1">
        <v>1.8962899999999999E-3</v>
      </c>
      <c r="C132" s="1">
        <v>22.875</v>
      </c>
      <c r="D132" s="1">
        <v>1.8943499999999999E-3</v>
      </c>
      <c r="E132" s="1">
        <v>11.4375</v>
      </c>
      <c r="F132" s="1">
        <v>2.7187800000000002E-2</v>
      </c>
      <c r="G132" s="1">
        <v>11.4375</v>
      </c>
      <c r="H132" s="1">
        <v>2.7261000000000001E-2</v>
      </c>
      <c r="I132" s="1">
        <v>7.625</v>
      </c>
      <c r="J132" s="1">
        <v>3.6230499999999999E-2</v>
      </c>
      <c r="K132" s="1">
        <v>7.625</v>
      </c>
      <c r="L132" s="1">
        <v>7.2561899999999999E-2</v>
      </c>
      <c r="P132">
        <v>7.625</v>
      </c>
      <c r="Q132">
        <v>3.5323100000000003E-2</v>
      </c>
    </row>
    <row r="133" spans="1:17" x14ac:dyDescent="0.2">
      <c r="A133">
        <v>23.25</v>
      </c>
      <c r="B133" s="1">
        <v>1.73902E-3</v>
      </c>
      <c r="C133" s="1">
        <v>23.25</v>
      </c>
      <c r="D133" s="1">
        <v>1.7373200000000001E-3</v>
      </c>
      <c r="E133" s="1">
        <v>11.625</v>
      </c>
      <c r="F133" s="1">
        <v>2.5922199999999999E-2</v>
      </c>
      <c r="G133" s="1">
        <v>11.625</v>
      </c>
      <c r="H133" s="1">
        <v>2.59892E-2</v>
      </c>
      <c r="I133" s="1">
        <v>7.75</v>
      </c>
      <c r="J133" s="1">
        <v>3.5018199999999999E-2</v>
      </c>
      <c r="K133" s="1">
        <v>7.75</v>
      </c>
      <c r="L133" s="1">
        <v>7.0150599999999994E-2</v>
      </c>
      <c r="P133">
        <v>7.75</v>
      </c>
      <c r="Q133">
        <v>3.4140400000000001E-2</v>
      </c>
    </row>
    <row r="134" spans="1:17" x14ac:dyDescent="0.2">
      <c r="A134">
        <v>23.25</v>
      </c>
      <c r="B134" s="1">
        <v>1.74117E-3</v>
      </c>
      <c r="C134" s="1">
        <v>23.25</v>
      </c>
      <c r="D134" s="1">
        <v>1.7394699999999999E-3</v>
      </c>
      <c r="E134" s="1">
        <v>11.625</v>
      </c>
      <c r="F134" s="1">
        <v>2.5932299999999998E-2</v>
      </c>
      <c r="G134" s="1">
        <v>11.625</v>
      </c>
      <c r="H134" s="1">
        <v>2.5999399999999999E-2</v>
      </c>
      <c r="I134" s="1">
        <v>7.75</v>
      </c>
      <c r="J134" s="1">
        <v>3.5025399999999998E-2</v>
      </c>
      <c r="K134" s="1">
        <v>7.75</v>
      </c>
      <c r="L134" s="1">
        <v>7.0164699999999997E-2</v>
      </c>
      <c r="P134">
        <v>7.75</v>
      </c>
      <c r="Q134">
        <v>3.4140400000000001E-2</v>
      </c>
    </row>
    <row r="135" spans="1:17" x14ac:dyDescent="0.2">
      <c r="A135">
        <v>23.625</v>
      </c>
      <c r="B135" s="1">
        <v>1.59702E-3</v>
      </c>
      <c r="C135" s="1">
        <v>23.625</v>
      </c>
      <c r="D135" s="1">
        <v>1.5955399999999999E-3</v>
      </c>
      <c r="E135" s="1">
        <v>11.8125</v>
      </c>
      <c r="F135" s="1">
        <v>2.4728099999999999E-2</v>
      </c>
      <c r="G135" s="1">
        <v>11.8125</v>
      </c>
      <c r="H135" s="1">
        <v>2.47893E-2</v>
      </c>
      <c r="I135" s="1">
        <v>7.875</v>
      </c>
      <c r="J135" s="1">
        <v>3.3856700000000003E-2</v>
      </c>
      <c r="K135" s="1">
        <v>7.875</v>
      </c>
      <c r="L135" s="1">
        <v>6.7838399999999993E-2</v>
      </c>
      <c r="P135">
        <v>7.875</v>
      </c>
      <c r="Q135">
        <v>3.3000399999999999E-2</v>
      </c>
    </row>
    <row r="136" spans="1:17" x14ac:dyDescent="0.2">
      <c r="A136">
        <v>23.625</v>
      </c>
      <c r="B136" s="1">
        <v>1.59899E-3</v>
      </c>
      <c r="C136" s="1">
        <v>23.625</v>
      </c>
      <c r="D136" s="1">
        <v>1.5975E-3</v>
      </c>
      <c r="E136" s="1">
        <v>11.8125</v>
      </c>
      <c r="F136" s="1">
        <v>2.4737700000000001E-2</v>
      </c>
      <c r="G136" s="1">
        <v>11.8125</v>
      </c>
      <c r="H136" s="1">
        <v>2.4798899999999999E-2</v>
      </c>
      <c r="I136" s="1">
        <v>7.875</v>
      </c>
      <c r="J136" s="1">
        <v>3.3863699999999997E-2</v>
      </c>
      <c r="K136" s="1">
        <v>7.875</v>
      </c>
      <c r="L136" s="1">
        <v>6.7851900000000007E-2</v>
      </c>
      <c r="P136">
        <v>7.875</v>
      </c>
      <c r="Q136">
        <v>3.3000399999999999E-2</v>
      </c>
    </row>
    <row r="137" spans="1:17" x14ac:dyDescent="0.2">
      <c r="A137">
        <v>24</v>
      </c>
      <c r="B137" s="1">
        <v>1.4668299999999999E-3</v>
      </c>
      <c r="C137" s="1">
        <v>24</v>
      </c>
      <c r="D137" s="1">
        <v>1.4655600000000001E-3</v>
      </c>
      <c r="E137" s="1">
        <v>12</v>
      </c>
      <c r="F137" s="1">
        <v>2.35917E-2</v>
      </c>
      <c r="G137" s="1">
        <v>12</v>
      </c>
      <c r="H137" s="1">
        <v>2.36473E-2</v>
      </c>
      <c r="I137" s="1">
        <v>8</v>
      </c>
      <c r="J137" s="1">
        <v>3.2736899999999999E-2</v>
      </c>
      <c r="K137" s="1">
        <v>8</v>
      </c>
      <c r="L137" s="1">
        <v>6.5607399999999996E-2</v>
      </c>
      <c r="P137">
        <v>8</v>
      </c>
      <c r="Q137">
        <v>3.1901600000000002E-2</v>
      </c>
    </row>
    <row r="138" spans="1:17" x14ac:dyDescent="0.2">
      <c r="A138">
        <v>24</v>
      </c>
      <c r="B138" s="1">
        <v>1.46864E-3</v>
      </c>
      <c r="C138" s="1">
        <v>24</v>
      </c>
      <c r="D138" s="1">
        <v>1.4673500000000001E-3</v>
      </c>
      <c r="E138" s="1">
        <v>12</v>
      </c>
      <c r="F138" s="1">
        <v>2.3600800000000002E-2</v>
      </c>
      <c r="G138" s="1">
        <v>12</v>
      </c>
      <c r="H138" s="1">
        <v>2.3656400000000001E-2</v>
      </c>
      <c r="I138" s="1">
        <v>8</v>
      </c>
      <c r="J138" s="1">
        <v>3.2743599999999998E-2</v>
      </c>
      <c r="K138" s="1">
        <v>8</v>
      </c>
      <c r="L138" s="1">
        <v>6.5620499999999998E-2</v>
      </c>
      <c r="P138">
        <v>8</v>
      </c>
      <c r="Q138">
        <v>3.1901600000000002E-2</v>
      </c>
    </row>
    <row r="139" spans="1:17" x14ac:dyDescent="0.2">
      <c r="A139">
        <v>24.375</v>
      </c>
      <c r="B139" s="1">
        <v>1.34746E-3</v>
      </c>
      <c r="C139" s="1">
        <v>24.375</v>
      </c>
      <c r="D139" s="1">
        <v>1.3463699999999999E-3</v>
      </c>
      <c r="E139" s="1">
        <v>12.1875</v>
      </c>
      <c r="F139" s="1">
        <v>2.2509999999999999E-2</v>
      </c>
      <c r="G139" s="1">
        <v>12.1875</v>
      </c>
      <c r="H139" s="1">
        <v>2.2560299999999998E-2</v>
      </c>
      <c r="I139" s="1">
        <v>8.125</v>
      </c>
      <c r="J139" s="1">
        <v>3.1656999999999998E-2</v>
      </c>
      <c r="K139" s="1">
        <v>8.125</v>
      </c>
      <c r="L139" s="1">
        <v>6.34546E-2</v>
      </c>
      <c r="P139">
        <v>8.125</v>
      </c>
      <c r="Q139">
        <v>3.08422E-2</v>
      </c>
    </row>
    <row r="140" spans="1:17" x14ac:dyDescent="0.2">
      <c r="A140">
        <v>24.375</v>
      </c>
      <c r="B140" s="1">
        <v>1.3491099999999999E-3</v>
      </c>
      <c r="C140" s="1">
        <v>24.375</v>
      </c>
      <c r="D140" s="1">
        <v>1.34801E-3</v>
      </c>
      <c r="E140" s="1">
        <v>12.1875</v>
      </c>
      <c r="F140" s="1">
        <v>2.2518699999999999E-2</v>
      </c>
      <c r="G140" s="1">
        <v>12.1875</v>
      </c>
      <c r="H140" s="1">
        <v>2.2568999999999999E-2</v>
      </c>
      <c r="I140" s="1">
        <v>8.125</v>
      </c>
      <c r="J140" s="1">
        <v>3.1663400000000001E-2</v>
      </c>
      <c r="K140" s="1">
        <v>8.125</v>
      </c>
      <c r="L140" s="1">
        <v>6.3467099999999999E-2</v>
      </c>
      <c r="P140">
        <v>8.125</v>
      </c>
      <c r="Q140">
        <v>3.08422E-2</v>
      </c>
    </row>
    <row r="141" spans="1:17" x14ac:dyDescent="0.2">
      <c r="A141">
        <v>24.75</v>
      </c>
      <c r="B141" s="1">
        <v>1.2379699999999999E-3</v>
      </c>
      <c r="C141" s="1">
        <v>24.75</v>
      </c>
      <c r="D141" s="1">
        <v>1.23705E-3</v>
      </c>
      <c r="E141" s="1">
        <v>12.375</v>
      </c>
      <c r="F141" s="1">
        <v>2.1480300000000001E-2</v>
      </c>
      <c r="G141" s="1">
        <v>12.375</v>
      </c>
      <c r="H141" s="1">
        <v>2.1525499999999999E-2</v>
      </c>
      <c r="I141" s="1">
        <v>8.25</v>
      </c>
      <c r="J141" s="1">
        <v>3.06155E-2</v>
      </c>
      <c r="K141" s="1">
        <v>8.25</v>
      </c>
      <c r="L141" s="1">
        <v>6.1376899999999998E-2</v>
      </c>
      <c r="P141">
        <v>8.25</v>
      </c>
      <c r="Q141">
        <v>2.9820699999999999E-2</v>
      </c>
    </row>
    <row r="142" spans="1:17" x14ac:dyDescent="0.2">
      <c r="A142">
        <v>24.75</v>
      </c>
      <c r="B142" s="1">
        <v>1.2394800000000001E-3</v>
      </c>
      <c r="C142" s="1">
        <v>24.75</v>
      </c>
      <c r="D142" s="1">
        <v>1.2385499999999999E-3</v>
      </c>
      <c r="E142" s="1">
        <v>12.375</v>
      </c>
      <c r="F142" s="1">
        <v>2.1488500000000001E-2</v>
      </c>
      <c r="G142" s="1">
        <v>12.375</v>
      </c>
      <c r="H142" s="1">
        <v>2.1533799999999999E-2</v>
      </c>
      <c r="I142" s="1">
        <v>8.25</v>
      </c>
      <c r="J142" s="1">
        <v>3.0621700000000002E-2</v>
      </c>
      <c r="K142" s="1">
        <v>8.25</v>
      </c>
      <c r="L142" s="1">
        <v>6.1388999999999999E-2</v>
      </c>
      <c r="P142">
        <v>8.25</v>
      </c>
      <c r="Q142">
        <v>2.9820699999999999E-2</v>
      </c>
    </row>
    <row r="143" spans="1:17" x14ac:dyDescent="0.2">
      <c r="A143">
        <v>25.125</v>
      </c>
      <c r="B143" s="1">
        <v>1.13754E-3</v>
      </c>
      <c r="C143" s="1">
        <v>25.125</v>
      </c>
      <c r="D143" s="1">
        <v>1.1367700000000001E-3</v>
      </c>
      <c r="E143" s="1">
        <v>12.5625</v>
      </c>
      <c r="F143" s="1">
        <v>2.0499799999999999E-2</v>
      </c>
      <c r="G143" s="1">
        <v>12.5625</v>
      </c>
      <c r="H143" s="1">
        <v>2.05404E-2</v>
      </c>
      <c r="I143" s="1">
        <v>8.375</v>
      </c>
      <c r="J143" s="1">
        <v>2.9610899999999999E-2</v>
      </c>
      <c r="K143" s="1">
        <v>8.375</v>
      </c>
      <c r="L143" s="1">
        <v>5.9371500000000001E-2</v>
      </c>
      <c r="P143">
        <v>8.375</v>
      </c>
      <c r="Q143">
        <v>2.88355E-2</v>
      </c>
    </row>
    <row r="144" spans="1:17" x14ac:dyDescent="0.2">
      <c r="A144">
        <v>25.125</v>
      </c>
      <c r="B144" s="1">
        <v>1.1389200000000001E-3</v>
      </c>
      <c r="C144" s="1">
        <v>25.125</v>
      </c>
      <c r="D144" s="1">
        <v>1.1381500000000001E-3</v>
      </c>
      <c r="E144" s="1">
        <v>12.5625</v>
      </c>
      <c r="F144" s="1">
        <v>2.0507600000000001E-2</v>
      </c>
      <c r="G144" s="1">
        <v>12.5625</v>
      </c>
      <c r="H144" s="1">
        <v>2.0548199999999999E-2</v>
      </c>
      <c r="I144" s="1">
        <v>8.375</v>
      </c>
      <c r="J144" s="1">
        <v>2.9616799999999999E-2</v>
      </c>
      <c r="K144" s="1">
        <v>8.375</v>
      </c>
      <c r="L144" s="1">
        <v>5.9383100000000001E-2</v>
      </c>
      <c r="P144">
        <v>8.375</v>
      </c>
      <c r="Q144">
        <v>2.88355E-2</v>
      </c>
    </row>
    <row r="145" spans="1:17" x14ac:dyDescent="0.2">
      <c r="A145">
        <v>25.5</v>
      </c>
      <c r="B145" s="1">
        <v>1.0453999999999999E-3</v>
      </c>
      <c r="C145" s="1">
        <v>25.5</v>
      </c>
      <c r="D145" s="1">
        <v>1.04476E-3</v>
      </c>
      <c r="E145" s="1">
        <v>12.75</v>
      </c>
      <c r="F145" s="1">
        <v>1.9566199999999999E-2</v>
      </c>
      <c r="G145" s="1">
        <v>12.75</v>
      </c>
      <c r="H145" s="1">
        <v>1.96023E-2</v>
      </c>
      <c r="I145" s="1">
        <v>8.5</v>
      </c>
      <c r="J145" s="1">
        <v>2.8641699999999999E-2</v>
      </c>
      <c r="K145" s="1">
        <v>8.5</v>
      </c>
      <c r="L145" s="1">
        <v>5.7435699999999999E-2</v>
      </c>
      <c r="P145">
        <v>8.5</v>
      </c>
      <c r="Q145">
        <v>2.7885299999999998E-2</v>
      </c>
    </row>
    <row r="146" spans="1:17" x14ac:dyDescent="0.2">
      <c r="A146">
        <v>25.5</v>
      </c>
      <c r="B146" s="1">
        <v>1.04666E-3</v>
      </c>
      <c r="C146" s="1">
        <v>25.5</v>
      </c>
      <c r="D146" s="1">
        <v>1.0460199999999999E-3</v>
      </c>
      <c r="E146" s="1">
        <v>12.75</v>
      </c>
      <c r="F146" s="1">
        <v>1.95736E-2</v>
      </c>
      <c r="G146" s="1">
        <v>12.75</v>
      </c>
      <c r="H146" s="1">
        <v>1.9609700000000001E-2</v>
      </c>
      <c r="I146" s="1">
        <v>8.5</v>
      </c>
      <c r="J146" s="1">
        <v>2.86474E-2</v>
      </c>
      <c r="K146" s="1">
        <v>8.5</v>
      </c>
      <c r="L146" s="1">
        <v>5.7446900000000002E-2</v>
      </c>
      <c r="P146">
        <v>8.5</v>
      </c>
      <c r="Q146">
        <v>2.7885299999999998E-2</v>
      </c>
    </row>
    <row r="147" spans="1:17" x14ac:dyDescent="0.2">
      <c r="A147">
        <v>25.875</v>
      </c>
      <c r="B147" s="1">
        <v>9.6084199999999995E-4</v>
      </c>
      <c r="C147" s="1">
        <v>25.875</v>
      </c>
      <c r="D147" s="1">
        <v>9.6032699999999997E-4</v>
      </c>
      <c r="E147" s="1">
        <v>12.9375</v>
      </c>
      <c r="F147" s="1">
        <v>1.86769E-2</v>
      </c>
      <c r="G147" s="1">
        <v>12.9375</v>
      </c>
      <c r="H147" s="1">
        <v>1.8708900000000001E-2</v>
      </c>
      <c r="I147" s="1">
        <v>8.625</v>
      </c>
      <c r="J147" s="1">
        <v>2.7706499999999998E-2</v>
      </c>
      <c r="K147" s="1">
        <v>8.625</v>
      </c>
      <c r="L147" s="1">
        <v>5.5566900000000002E-2</v>
      </c>
      <c r="P147">
        <v>8.625</v>
      </c>
      <c r="Q147">
        <v>2.6968700000000002E-2</v>
      </c>
    </row>
    <row r="148" spans="1:17" x14ac:dyDescent="0.2">
      <c r="A148">
        <v>25.875</v>
      </c>
      <c r="B148" s="1">
        <v>9.6200099999999998E-4</v>
      </c>
      <c r="C148" s="1">
        <v>25.875</v>
      </c>
      <c r="D148" s="1">
        <v>9.6148299999999996E-4</v>
      </c>
      <c r="E148" s="1">
        <v>12.9375</v>
      </c>
      <c r="F148" s="1">
        <v>1.8683999999999999E-2</v>
      </c>
      <c r="G148" s="1">
        <v>12.9375</v>
      </c>
      <c r="H148" s="1">
        <v>1.8716E-2</v>
      </c>
      <c r="I148" s="1">
        <v>8.625</v>
      </c>
      <c r="J148" s="1">
        <v>2.7712000000000001E-2</v>
      </c>
      <c r="K148" s="1">
        <v>8.625</v>
      </c>
      <c r="L148" s="1">
        <v>5.5577599999999998E-2</v>
      </c>
      <c r="P148">
        <v>8.625</v>
      </c>
      <c r="Q148">
        <v>2.6968700000000002E-2</v>
      </c>
    </row>
    <row r="149" spans="1:17" x14ac:dyDescent="0.2">
      <c r="A149">
        <v>26.25</v>
      </c>
      <c r="B149" s="1">
        <v>8.8324200000000001E-4</v>
      </c>
      <c r="C149" s="1">
        <v>26.25</v>
      </c>
      <c r="D149" s="1">
        <v>8.8283199999999995E-4</v>
      </c>
      <c r="E149" s="1">
        <v>13.125</v>
      </c>
      <c r="F149" s="1">
        <v>1.78298E-2</v>
      </c>
      <c r="G149" s="1">
        <v>13.125</v>
      </c>
      <c r="H149" s="1">
        <v>1.7857999999999999E-2</v>
      </c>
      <c r="I149" s="1">
        <v>8.75</v>
      </c>
      <c r="J149" s="1">
        <v>2.6804100000000001E-2</v>
      </c>
      <c r="K149" s="1">
        <v>8.75</v>
      </c>
      <c r="L149" s="1">
        <v>5.3762499999999998E-2</v>
      </c>
      <c r="P149">
        <v>8.75</v>
      </c>
      <c r="Q149">
        <v>2.6084400000000001E-2</v>
      </c>
    </row>
    <row r="150" spans="1:17" x14ac:dyDescent="0.2">
      <c r="A150">
        <v>26.25</v>
      </c>
      <c r="B150" s="1">
        <v>8.8430300000000002E-4</v>
      </c>
      <c r="C150" s="1">
        <v>26.25</v>
      </c>
      <c r="D150" s="1">
        <v>8.8389100000000004E-4</v>
      </c>
      <c r="E150" s="1">
        <v>13.125</v>
      </c>
      <c r="F150" s="1">
        <v>1.7836500000000002E-2</v>
      </c>
      <c r="G150" s="1">
        <v>13.125</v>
      </c>
      <c r="H150" s="1">
        <v>1.7864700000000001E-2</v>
      </c>
      <c r="I150" s="1">
        <v>8.75</v>
      </c>
      <c r="J150" s="1">
        <v>2.6809400000000001E-2</v>
      </c>
      <c r="K150" s="1">
        <v>8.75</v>
      </c>
      <c r="L150" s="1">
        <v>5.3772800000000003E-2</v>
      </c>
      <c r="P150">
        <v>8.75</v>
      </c>
      <c r="Q150">
        <v>2.6084400000000001E-2</v>
      </c>
    </row>
    <row r="151" spans="1:17" x14ac:dyDescent="0.2">
      <c r="A151">
        <v>26.625</v>
      </c>
      <c r="B151" s="1">
        <v>8.1201000000000005E-4</v>
      </c>
      <c r="C151" s="1">
        <v>26.625</v>
      </c>
      <c r="D151" s="1">
        <v>8.1169300000000005E-4</v>
      </c>
      <c r="E151" s="1">
        <v>13.3125</v>
      </c>
      <c r="F151" s="1">
        <v>1.7022800000000001E-2</v>
      </c>
      <c r="G151" s="1">
        <v>13.3125</v>
      </c>
      <c r="H151" s="1">
        <v>1.7047400000000001E-2</v>
      </c>
      <c r="I151" s="1">
        <v>8.875</v>
      </c>
      <c r="J151" s="1">
        <v>2.59332E-2</v>
      </c>
      <c r="K151" s="1">
        <v>8.875</v>
      </c>
      <c r="L151" s="1">
        <v>5.20201E-2</v>
      </c>
      <c r="P151">
        <v>8.875</v>
      </c>
      <c r="Q151">
        <v>2.5231099999999999E-2</v>
      </c>
    </row>
    <row r="152" spans="1:17" x14ac:dyDescent="0.2">
      <c r="A152">
        <v>26.625</v>
      </c>
      <c r="B152" s="1">
        <v>8.1298199999999996E-4</v>
      </c>
      <c r="C152" s="1">
        <v>26.625</v>
      </c>
      <c r="D152" s="1">
        <v>8.1266400000000005E-4</v>
      </c>
      <c r="E152" s="1">
        <v>13.3125</v>
      </c>
      <c r="F152" s="1">
        <v>1.7029200000000001E-2</v>
      </c>
      <c r="G152" s="1">
        <v>13.3125</v>
      </c>
      <c r="H152" s="1">
        <v>1.7053800000000001E-2</v>
      </c>
      <c r="I152" s="1">
        <v>8.875</v>
      </c>
      <c r="J152" s="1">
        <v>2.5938200000000002E-2</v>
      </c>
      <c r="K152" s="1">
        <v>8.875</v>
      </c>
      <c r="L152" s="1">
        <v>5.2030100000000003E-2</v>
      </c>
      <c r="P152">
        <v>8.875</v>
      </c>
      <c r="Q152">
        <v>2.5231099999999999E-2</v>
      </c>
    </row>
    <row r="153" spans="1:17" x14ac:dyDescent="0.2">
      <c r="A153">
        <v>27</v>
      </c>
      <c r="B153" s="1">
        <v>7.4661499999999995E-4</v>
      </c>
      <c r="C153" s="1">
        <v>27</v>
      </c>
      <c r="D153" s="1">
        <v>7.4637900000000003E-4</v>
      </c>
      <c r="E153" s="1">
        <v>13.5</v>
      </c>
      <c r="F153" s="1">
        <v>1.6253900000000002E-2</v>
      </c>
      <c r="G153" s="1">
        <v>13.5</v>
      </c>
      <c r="H153" s="1">
        <v>1.62752E-2</v>
      </c>
      <c r="I153" s="1">
        <v>9</v>
      </c>
      <c r="J153" s="1">
        <v>2.50925E-2</v>
      </c>
      <c r="K153" s="1">
        <v>9</v>
      </c>
      <c r="L153" s="1">
        <v>5.0337600000000003E-2</v>
      </c>
      <c r="P153">
        <v>9</v>
      </c>
      <c r="Q153">
        <v>2.4407600000000002E-2</v>
      </c>
    </row>
    <row r="154" spans="1:17" x14ac:dyDescent="0.2">
      <c r="A154">
        <v>27</v>
      </c>
      <c r="B154" s="1">
        <v>7.47506E-4</v>
      </c>
      <c r="C154" s="1">
        <v>27</v>
      </c>
      <c r="D154" s="1">
        <v>7.4726800000000004E-4</v>
      </c>
      <c r="E154" s="1">
        <v>13.5</v>
      </c>
      <c r="F154" s="1">
        <v>1.6259900000000001E-2</v>
      </c>
      <c r="G154" s="1">
        <v>13.5</v>
      </c>
      <c r="H154" s="1">
        <v>1.6281199999999999E-2</v>
      </c>
      <c r="I154" s="1">
        <v>9</v>
      </c>
      <c r="J154" s="1">
        <v>2.5097299999999999E-2</v>
      </c>
      <c r="K154" s="1">
        <v>9</v>
      </c>
      <c r="L154" s="1">
        <v>5.0347099999999999E-2</v>
      </c>
      <c r="P154">
        <v>9</v>
      </c>
      <c r="Q154">
        <v>2.4407600000000002E-2</v>
      </c>
    </row>
    <row r="155" spans="1:17" x14ac:dyDescent="0.2">
      <c r="A155">
        <v>27.375</v>
      </c>
      <c r="B155" s="1">
        <v>6.8656800000000003E-4</v>
      </c>
      <c r="C155" s="1">
        <v>27.375</v>
      </c>
      <c r="D155" s="1">
        <v>6.86401E-4</v>
      </c>
      <c r="E155" s="1">
        <v>13.6875</v>
      </c>
      <c r="F155" s="1">
        <v>1.5521099999999999E-2</v>
      </c>
      <c r="G155" s="1">
        <v>13.6875</v>
      </c>
      <c r="H155" s="1">
        <v>1.55394E-2</v>
      </c>
      <c r="I155" s="1">
        <v>9.125</v>
      </c>
      <c r="J155" s="1">
        <v>2.4280900000000001E-2</v>
      </c>
      <c r="K155" s="1">
        <v>9.125</v>
      </c>
      <c r="L155" s="1">
        <v>4.8712600000000002E-2</v>
      </c>
      <c r="P155">
        <v>9.125</v>
      </c>
      <c r="Q155">
        <v>2.3612899999999999E-2</v>
      </c>
    </row>
    <row r="156" spans="1:17" x14ac:dyDescent="0.2">
      <c r="A156">
        <v>27.375</v>
      </c>
      <c r="B156" s="1">
        <v>6.8738499999999999E-4</v>
      </c>
      <c r="C156" s="1">
        <v>27.375</v>
      </c>
      <c r="D156" s="1">
        <v>6.8721699999999995E-4</v>
      </c>
      <c r="E156" s="1">
        <v>13.6875</v>
      </c>
      <c r="F156" s="1">
        <v>1.55269E-2</v>
      </c>
      <c r="G156" s="1">
        <v>13.6875</v>
      </c>
      <c r="H156" s="1">
        <v>1.5545099999999999E-2</v>
      </c>
      <c r="I156" s="1">
        <v>9.125</v>
      </c>
      <c r="J156" s="1">
        <v>2.4285600000000001E-2</v>
      </c>
      <c r="K156" s="1">
        <v>9.125</v>
      </c>
      <c r="L156" s="1">
        <v>4.8721800000000003E-2</v>
      </c>
      <c r="P156">
        <v>9.125</v>
      </c>
      <c r="Q156">
        <v>2.3612899999999999E-2</v>
      </c>
    </row>
    <row r="157" spans="1:17" x14ac:dyDescent="0.2">
      <c r="A157">
        <v>27.75</v>
      </c>
      <c r="B157" s="1">
        <v>6.3142500000000002E-4</v>
      </c>
      <c r="C157" s="1">
        <v>27.75</v>
      </c>
      <c r="D157" s="1">
        <v>6.3131699999999995E-4</v>
      </c>
      <c r="E157" s="1">
        <v>13.875</v>
      </c>
      <c r="F157" s="1">
        <v>1.4822699999999999E-2</v>
      </c>
      <c r="G157" s="1">
        <v>13.875</v>
      </c>
      <c r="H157" s="1">
        <v>1.4838199999999999E-2</v>
      </c>
      <c r="I157" s="1">
        <v>9.25</v>
      </c>
      <c r="J157" s="1">
        <v>2.3497400000000002E-2</v>
      </c>
      <c r="K157" s="1">
        <v>9.25</v>
      </c>
      <c r="L157" s="1">
        <v>4.7142999999999997E-2</v>
      </c>
      <c r="P157">
        <v>9.25</v>
      </c>
      <c r="Q157">
        <v>2.28457E-2</v>
      </c>
    </row>
    <row r="158" spans="1:17" x14ac:dyDescent="0.2">
      <c r="A158">
        <v>27.75</v>
      </c>
      <c r="B158" s="1">
        <v>6.32174E-4</v>
      </c>
      <c r="C158" s="1">
        <v>27.75</v>
      </c>
      <c r="D158" s="1">
        <v>6.3206500000000001E-4</v>
      </c>
      <c r="E158" s="1">
        <v>13.875</v>
      </c>
      <c r="F158" s="1">
        <v>1.48282E-2</v>
      </c>
      <c r="G158" s="1">
        <v>13.875</v>
      </c>
      <c r="H158" s="1">
        <v>1.48437E-2</v>
      </c>
      <c r="I158" s="1">
        <v>9.25</v>
      </c>
      <c r="J158" s="1">
        <v>2.3501899999999999E-2</v>
      </c>
      <c r="K158" s="1">
        <v>9.25</v>
      </c>
      <c r="L158" s="1">
        <v>4.7151899999999997E-2</v>
      </c>
      <c r="P158">
        <v>9.25</v>
      </c>
      <c r="Q158">
        <v>2.28457E-2</v>
      </c>
    </row>
    <row r="159" spans="1:17" x14ac:dyDescent="0.2">
      <c r="A159">
        <v>28.125</v>
      </c>
      <c r="B159" s="1">
        <v>5.8077699999999999E-4</v>
      </c>
      <c r="C159" s="1">
        <v>28.125</v>
      </c>
      <c r="D159" s="1">
        <v>5.8071900000000005E-4</v>
      </c>
      <c r="E159" s="1">
        <v>14.0625</v>
      </c>
      <c r="F159" s="1">
        <v>1.4156999999999999E-2</v>
      </c>
      <c r="G159" s="1">
        <v>14.0625</v>
      </c>
      <c r="H159" s="1">
        <v>1.417E-2</v>
      </c>
      <c r="I159" s="1">
        <v>9.375</v>
      </c>
      <c r="J159" s="1">
        <v>2.2740900000000001E-2</v>
      </c>
      <c r="K159" s="1">
        <v>9.375</v>
      </c>
      <c r="L159" s="1">
        <v>4.5626899999999998E-2</v>
      </c>
      <c r="P159">
        <v>9.375</v>
      </c>
      <c r="Q159">
        <v>2.2105199999999998E-2</v>
      </c>
    </row>
    <row r="160" spans="1:17" x14ac:dyDescent="0.2">
      <c r="A160">
        <v>28.125</v>
      </c>
      <c r="B160" s="1">
        <v>5.8146399999999996E-4</v>
      </c>
      <c r="C160" s="1">
        <v>28.125</v>
      </c>
      <c r="D160" s="1">
        <v>5.8140500000000001E-4</v>
      </c>
      <c r="E160" s="1">
        <v>14.0625</v>
      </c>
      <c r="F160" s="1">
        <v>1.41622E-2</v>
      </c>
      <c r="G160" s="1">
        <v>14.0625</v>
      </c>
      <c r="H160" s="1">
        <v>1.4175200000000001E-2</v>
      </c>
      <c r="I160" s="1">
        <v>9.375</v>
      </c>
      <c r="J160" s="1">
        <v>2.27452E-2</v>
      </c>
      <c r="K160" s="1">
        <v>9.375</v>
      </c>
      <c r="L160" s="1">
        <v>4.5635500000000002E-2</v>
      </c>
      <c r="P160">
        <v>9.375</v>
      </c>
      <c r="Q160">
        <v>2.2105199999999998E-2</v>
      </c>
    </row>
    <row r="161" spans="1:17" x14ac:dyDescent="0.2">
      <c r="A161">
        <v>28.5</v>
      </c>
      <c r="B161" s="1">
        <v>5.3425200000000003E-4</v>
      </c>
      <c r="C161" s="1">
        <v>28.5</v>
      </c>
      <c r="D161" s="1">
        <v>5.34236E-4</v>
      </c>
      <c r="E161" s="1">
        <v>14.25</v>
      </c>
      <c r="F161" s="1">
        <v>1.35224E-2</v>
      </c>
      <c r="G161" s="1">
        <v>14.25</v>
      </c>
      <c r="H161" s="1">
        <v>1.3533E-2</v>
      </c>
      <c r="I161" s="1">
        <v>9.5</v>
      </c>
      <c r="J161" s="1">
        <v>2.2010200000000001E-2</v>
      </c>
      <c r="K161" s="1">
        <v>9.5</v>
      </c>
      <c r="L161" s="1">
        <v>4.4162300000000002E-2</v>
      </c>
      <c r="P161">
        <v>9.5</v>
      </c>
      <c r="Q161">
        <v>2.1390200000000002E-2</v>
      </c>
    </row>
    <row r="162" spans="1:17" x14ac:dyDescent="0.2">
      <c r="A162">
        <v>28.5</v>
      </c>
      <c r="B162" s="1">
        <v>5.3488199999999998E-4</v>
      </c>
      <c r="C162" s="1">
        <v>28.5</v>
      </c>
      <c r="D162" s="1">
        <v>5.3486400000000002E-4</v>
      </c>
      <c r="E162" s="1">
        <v>14.25</v>
      </c>
      <c r="F162" s="1">
        <v>1.3527300000000001E-2</v>
      </c>
      <c r="G162" s="1">
        <v>14.25</v>
      </c>
      <c r="H162" s="1">
        <v>1.3538E-2</v>
      </c>
      <c r="I162" s="1">
        <v>9.5</v>
      </c>
      <c r="J162" s="1">
        <v>2.20144E-2</v>
      </c>
      <c r="K162" s="1">
        <v>9.5</v>
      </c>
      <c r="L162" s="1">
        <v>4.4170500000000001E-2</v>
      </c>
      <c r="P162">
        <v>9.5</v>
      </c>
      <c r="Q162">
        <v>2.1390200000000002E-2</v>
      </c>
    </row>
    <row r="163" spans="1:17" x14ac:dyDescent="0.2">
      <c r="A163">
        <v>28.875</v>
      </c>
      <c r="B163" s="1">
        <v>4.9150699999999997E-4</v>
      </c>
      <c r="C163" s="1">
        <v>28.875</v>
      </c>
      <c r="D163" s="1">
        <v>4.9152500000000003E-4</v>
      </c>
      <c r="E163" s="1">
        <v>14.4375</v>
      </c>
      <c r="F163" s="1">
        <v>1.29173E-2</v>
      </c>
      <c r="G163" s="1">
        <v>14.4375</v>
      </c>
      <c r="H163" s="1">
        <v>1.2925799999999999E-2</v>
      </c>
      <c r="I163" s="1">
        <v>9.625</v>
      </c>
      <c r="J163" s="1">
        <v>2.13046E-2</v>
      </c>
      <c r="K163" s="1">
        <v>9.625</v>
      </c>
      <c r="L163" s="1">
        <v>4.2747199999999999E-2</v>
      </c>
      <c r="P163">
        <v>9.625</v>
      </c>
      <c r="Q163">
        <v>2.0699700000000001E-2</v>
      </c>
    </row>
    <row r="164" spans="1:17" x14ac:dyDescent="0.2">
      <c r="A164">
        <v>28.875</v>
      </c>
      <c r="B164" s="1">
        <v>4.9208499999999996E-4</v>
      </c>
      <c r="C164" s="1">
        <v>28.875</v>
      </c>
      <c r="D164" s="1">
        <v>4.9210200000000001E-4</v>
      </c>
      <c r="E164" s="1">
        <v>14.4375</v>
      </c>
      <c r="F164" s="1">
        <v>1.2921999999999999E-2</v>
      </c>
      <c r="G164" s="1">
        <v>14.4375</v>
      </c>
      <c r="H164" s="1">
        <v>1.29306E-2</v>
      </c>
      <c r="I164" s="1">
        <v>9.625</v>
      </c>
      <c r="J164" s="1">
        <v>2.13086E-2</v>
      </c>
      <c r="K164" s="1">
        <v>9.625</v>
      </c>
      <c r="L164" s="1">
        <v>4.27552E-2</v>
      </c>
      <c r="P164">
        <v>9.625</v>
      </c>
      <c r="Q164">
        <v>2.0699700000000001E-2</v>
      </c>
    </row>
    <row r="165" spans="1:17" x14ac:dyDescent="0.2">
      <c r="A165">
        <v>29.25</v>
      </c>
      <c r="B165" s="1">
        <v>4.5223000000000003E-4</v>
      </c>
      <c r="C165" s="1">
        <v>29.25</v>
      </c>
      <c r="D165" s="1">
        <v>4.5227700000000001E-4</v>
      </c>
      <c r="E165" s="1">
        <v>14.625</v>
      </c>
      <c r="F165" s="1">
        <v>1.23403E-2</v>
      </c>
      <c r="G165" s="1">
        <v>14.625</v>
      </c>
      <c r="H165" s="1">
        <v>1.2347E-2</v>
      </c>
      <c r="I165" s="1">
        <v>9.75</v>
      </c>
      <c r="J165" s="1">
        <v>2.0623099999999998E-2</v>
      </c>
      <c r="K165" s="1">
        <v>9.75</v>
      </c>
      <c r="L165" s="1">
        <v>4.138E-2</v>
      </c>
      <c r="P165">
        <v>9.75</v>
      </c>
      <c r="Q165">
        <v>2.0032999999999999E-2</v>
      </c>
    </row>
    <row r="166" spans="1:17" x14ac:dyDescent="0.2">
      <c r="A166">
        <v>29.25</v>
      </c>
      <c r="B166" s="1">
        <v>4.5276099999999998E-4</v>
      </c>
      <c r="C166" s="1">
        <v>29.25</v>
      </c>
      <c r="D166" s="1">
        <v>4.52807E-4</v>
      </c>
      <c r="E166" s="1">
        <v>14.625</v>
      </c>
      <c r="F166" s="1">
        <v>1.23448E-2</v>
      </c>
      <c r="G166" s="1">
        <v>14.625</v>
      </c>
      <c r="H166" s="1">
        <v>1.23515E-2</v>
      </c>
      <c r="I166" s="1">
        <v>9.75</v>
      </c>
      <c r="J166" s="1">
        <v>2.06269E-2</v>
      </c>
      <c r="K166" s="1">
        <v>9.75</v>
      </c>
      <c r="L166" s="1">
        <v>4.1387699999999999E-2</v>
      </c>
      <c r="P166">
        <v>9.75</v>
      </c>
      <c r="Q166">
        <v>2.0032999999999999E-2</v>
      </c>
    </row>
    <row r="167" spans="1:17" x14ac:dyDescent="0.2">
      <c r="A167">
        <v>29.625</v>
      </c>
      <c r="B167" s="1">
        <v>4.16136E-4</v>
      </c>
      <c r="C167" s="1">
        <v>29.625</v>
      </c>
      <c r="D167" s="1">
        <v>4.1620600000000002E-4</v>
      </c>
      <c r="E167" s="1">
        <v>14.8125</v>
      </c>
      <c r="F167" s="1">
        <v>1.17901E-2</v>
      </c>
      <c r="G167" s="1">
        <v>14.8125</v>
      </c>
      <c r="H167" s="1">
        <v>1.1795E-2</v>
      </c>
      <c r="I167" s="1">
        <v>9.875</v>
      </c>
      <c r="J167" s="1">
        <v>1.9964699999999998E-2</v>
      </c>
      <c r="K167" s="1">
        <v>9.875</v>
      </c>
      <c r="L167" s="1">
        <v>4.0058900000000001E-2</v>
      </c>
      <c r="P167">
        <v>9.875</v>
      </c>
      <c r="Q167">
        <v>1.9389099999999999E-2</v>
      </c>
    </row>
    <row r="168" spans="1:17" x14ac:dyDescent="0.2">
      <c r="A168">
        <v>29.625</v>
      </c>
      <c r="B168" s="1">
        <v>4.1662300000000003E-4</v>
      </c>
      <c r="C168" s="1">
        <v>29.625</v>
      </c>
      <c r="D168" s="1">
        <v>4.1669100000000001E-4</v>
      </c>
      <c r="E168" s="1">
        <v>14.8125</v>
      </c>
      <c r="F168" s="1">
        <v>1.1794300000000001E-2</v>
      </c>
      <c r="G168" s="1">
        <v>14.8125</v>
      </c>
      <c r="H168" s="1">
        <v>1.17993E-2</v>
      </c>
      <c r="I168" s="1">
        <v>9.875</v>
      </c>
      <c r="J168" s="1">
        <v>1.9968400000000001E-2</v>
      </c>
      <c r="K168" s="1">
        <v>9.875</v>
      </c>
      <c r="L168" s="1">
        <v>4.0066299999999999E-2</v>
      </c>
      <c r="P168">
        <v>9.875</v>
      </c>
      <c r="Q168">
        <v>1.9389099999999999E-2</v>
      </c>
    </row>
    <row r="169" spans="1:17" x14ac:dyDescent="0.2">
      <c r="A169">
        <v>30</v>
      </c>
      <c r="B169" s="1">
        <v>3.8296199999999998E-4</v>
      </c>
      <c r="C169" s="1">
        <v>30</v>
      </c>
      <c r="D169" s="1">
        <v>3.83049E-4</v>
      </c>
      <c r="E169" s="1">
        <v>15</v>
      </c>
      <c r="F169" s="1">
        <v>1.12652E-2</v>
      </c>
      <c r="G169" s="1">
        <v>15</v>
      </c>
      <c r="H169" s="1">
        <v>1.12687E-2</v>
      </c>
      <c r="I169" s="1">
        <v>10</v>
      </c>
      <c r="J169" s="1">
        <v>1.9328600000000001E-2</v>
      </c>
      <c r="K169" s="1">
        <v>10</v>
      </c>
      <c r="L169" s="1">
        <v>3.8782299999999999E-2</v>
      </c>
      <c r="P169">
        <v>10</v>
      </c>
      <c r="Q169">
        <v>1.8767099999999998E-2</v>
      </c>
    </row>
    <row r="170" spans="1:17" x14ac:dyDescent="0.2">
      <c r="D170" s="1"/>
      <c r="E170" s="1">
        <v>15</v>
      </c>
      <c r="F170" s="1">
        <v>1.1269299999999999E-2</v>
      </c>
      <c r="G170" s="1">
        <v>15</v>
      </c>
      <c r="H170" s="1">
        <v>1.1272799999999999E-2</v>
      </c>
      <c r="I170" s="1">
        <v>10</v>
      </c>
      <c r="J170" s="1">
        <v>1.9332200000000001E-2</v>
      </c>
      <c r="K170" s="1">
        <v>10</v>
      </c>
      <c r="L170" s="1">
        <v>3.8789400000000002E-2</v>
      </c>
      <c r="P170">
        <v>10</v>
      </c>
      <c r="Q170">
        <v>1.8767099999999998E-2</v>
      </c>
    </row>
    <row r="171" spans="1:17" x14ac:dyDescent="0.2">
      <c r="D171" s="1"/>
      <c r="E171" s="1">
        <v>15.1875</v>
      </c>
      <c r="F171" s="1">
        <v>1.0764599999999999E-2</v>
      </c>
      <c r="G171" s="1">
        <v>15.1875</v>
      </c>
      <c r="H171" s="1">
        <v>1.0766700000000001E-2</v>
      </c>
      <c r="I171" s="1">
        <v>10.125</v>
      </c>
      <c r="J171" s="1">
        <v>1.8714000000000001E-2</v>
      </c>
      <c r="K171" s="1">
        <v>10.125</v>
      </c>
      <c r="L171" s="1">
        <v>3.7548499999999999E-2</v>
      </c>
      <c r="P171">
        <v>10.125</v>
      </c>
      <c r="Q171">
        <v>1.81663E-2</v>
      </c>
    </row>
    <row r="172" spans="1:17" x14ac:dyDescent="0.2">
      <c r="D172" s="1"/>
      <c r="E172" s="1">
        <v>15.1875</v>
      </c>
      <c r="F172" s="1">
        <v>1.07685E-2</v>
      </c>
      <c r="G172" s="1">
        <v>15.1875</v>
      </c>
      <c r="H172" s="1">
        <v>1.07706E-2</v>
      </c>
      <c r="I172" s="1">
        <v>10.125</v>
      </c>
      <c r="J172" s="1">
        <v>1.8717399999999999E-2</v>
      </c>
      <c r="K172" s="1">
        <v>10.125</v>
      </c>
      <c r="L172" s="1">
        <v>3.75553E-2</v>
      </c>
      <c r="P172">
        <v>10.125</v>
      </c>
      <c r="Q172">
        <v>1.81663E-2</v>
      </c>
    </row>
    <row r="173" spans="1:17" x14ac:dyDescent="0.2">
      <c r="D173" s="1"/>
      <c r="E173" s="1">
        <v>15.375</v>
      </c>
      <c r="F173" s="1">
        <v>1.02871E-2</v>
      </c>
      <c r="G173" s="1">
        <v>15.375</v>
      </c>
      <c r="H173" s="1">
        <v>1.0288E-2</v>
      </c>
      <c r="I173" s="1">
        <v>10.25</v>
      </c>
      <c r="J173" s="1">
        <v>1.81201E-2</v>
      </c>
      <c r="K173" s="1">
        <v>10.25</v>
      </c>
      <c r="L173" s="1">
        <v>3.6355999999999999E-2</v>
      </c>
      <c r="P173">
        <v>10.25</v>
      </c>
      <c r="Q173">
        <v>1.7585900000000002E-2</v>
      </c>
    </row>
    <row r="174" spans="1:17" x14ac:dyDescent="0.2">
      <c r="D174" s="1"/>
      <c r="E174" s="1">
        <v>15.375</v>
      </c>
      <c r="F174" s="1">
        <v>1.02907E-2</v>
      </c>
      <c r="G174" s="1">
        <v>15.375</v>
      </c>
      <c r="H174" s="1">
        <v>1.02916E-2</v>
      </c>
      <c r="I174" s="1">
        <v>10.25</v>
      </c>
      <c r="J174" s="1">
        <v>1.8123400000000001E-2</v>
      </c>
      <c r="K174" s="1">
        <v>10.25</v>
      </c>
      <c r="L174" s="1">
        <v>3.6362600000000002E-2</v>
      </c>
      <c r="P174">
        <v>10.25</v>
      </c>
      <c r="Q174">
        <v>1.7585900000000002E-2</v>
      </c>
    </row>
    <row r="175" spans="1:17" x14ac:dyDescent="0.2">
      <c r="D175" s="1"/>
      <c r="E175" s="1">
        <v>15.5625</v>
      </c>
      <c r="F175" s="1">
        <v>9.8314200000000004E-3</v>
      </c>
      <c r="G175" s="1">
        <v>15.5625</v>
      </c>
      <c r="H175" s="1">
        <v>9.8312499999999997E-3</v>
      </c>
      <c r="I175" s="1">
        <v>10.375</v>
      </c>
      <c r="J175" s="1">
        <v>1.7546200000000001E-2</v>
      </c>
      <c r="K175" s="1">
        <v>10.375</v>
      </c>
      <c r="L175" s="1">
        <v>3.52033E-2</v>
      </c>
      <c r="P175">
        <v>10.375</v>
      </c>
      <c r="Q175">
        <v>1.7025100000000001E-2</v>
      </c>
    </row>
    <row r="176" spans="1:17" x14ac:dyDescent="0.2">
      <c r="D176" s="1"/>
      <c r="E176" s="1">
        <v>15.5625</v>
      </c>
      <c r="F176" s="1">
        <v>9.8349000000000006E-3</v>
      </c>
      <c r="G176" s="1">
        <v>15.5625</v>
      </c>
      <c r="H176" s="1">
        <v>9.8347499999999997E-3</v>
      </c>
      <c r="I176" s="1">
        <v>10.375</v>
      </c>
      <c r="J176" s="1">
        <v>1.75494E-2</v>
      </c>
      <c r="K176" s="1">
        <v>10.375</v>
      </c>
      <c r="L176" s="1">
        <v>3.5209699999999997E-2</v>
      </c>
      <c r="P176">
        <v>10.375</v>
      </c>
      <c r="Q176">
        <v>1.7025100000000001E-2</v>
      </c>
    </row>
    <row r="177" spans="4:17" x14ac:dyDescent="0.2">
      <c r="D177" s="1"/>
      <c r="E177" s="1">
        <v>15.75</v>
      </c>
      <c r="F177" s="1">
        <v>9.3966599999999994E-3</v>
      </c>
      <c r="G177" s="1">
        <v>15.75</v>
      </c>
      <c r="H177" s="1">
        <v>9.3955600000000007E-3</v>
      </c>
      <c r="I177" s="1">
        <v>10.5</v>
      </c>
      <c r="J177" s="1">
        <v>1.69915E-2</v>
      </c>
      <c r="K177" s="1">
        <v>10.5</v>
      </c>
      <c r="L177" s="1">
        <v>3.4089099999999997E-2</v>
      </c>
      <c r="P177">
        <v>10.5</v>
      </c>
      <c r="Q177">
        <v>1.64832E-2</v>
      </c>
    </row>
    <row r="178" spans="4:17" x14ac:dyDescent="0.2">
      <c r="D178" s="1"/>
      <c r="E178" s="1">
        <v>15.75</v>
      </c>
      <c r="F178" s="1">
        <v>9.3999700000000005E-3</v>
      </c>
      <c r="G178" s="1">
        <v>15.75</v>
      </c>
      <c r="H178" s="1">
        <v>9.39889E-3</v>
      </c>
      <c r="I178" s="1">
        <v>10.5</v>
      </c>
      <c r="J178" s="1">
        <v>1.6994599999999999E-2</v>
      </c>
      <c r="K178" s="1">
        <v>10.5</v>
      </c>
      <c r="L178" s="1">
        <v>3.4095300000000002E-2</v>
      </c>
      <c r="P178">
        <v>10.5</v>
      </c>
      <c r="Q178">
        <v>1.64832E-2</v>
      </c>
    </row>
    <row r="179" spans="4:17" x14ac:dyDescent="0.2">
      <c r="D179" s="1"/>
      <c r="E179" s="1">
        <v>15.9375</v>
      </c>
      <c r="F179" s="1">
        <v>8.98177E-3</v>
      </c>
      <c r="G179" s="1">
        <v>15.9375</v>
      </c>
      <c r="H179" s="1">
        <v>8.9798599999999992E-3</v>
      </c>
      <c r="I179" s="1">
        <v>10.625</v>
      </c>
      <c r="J179" s="1">
        <v>1.6455299999999999E-2</v>
      </c>
      <c r="K179" s="1">
        <v>10.625</v>
      </c>
      <c r="L179" s="1">
        <v>3.3012E-2</v>
      </c>
      <c r="P179">
        <v>10.625</v>
      </c>
      <c r="Q179">
        <v>1.5959500000000001E-2</v>
      </c>
    </row>
    <row r="180" spans="4:17" x14ac:dyDescent="0.2">
      <c r="D180" s="1"/>
      <c r="E180" s="1">
        <v>15.9375</v>
      </c>
      <c r="F180" s="1">
        <v>8.9849300000000003E-3</v>
      </c>
      <c r="G180" s="1">
        <v>15.9375</v>
      </c>
      <c r="H180" s="1">
        <v>8.9830399999999994E-3</v>
      </c>
      <c r="I180" s="1">
        <v>10.625</v>
      </c>
      <c r="J180" s="1">
        <v>1.6458299999999999E-2</v>
      </c>
      <c r="K180" s="1">
        <v>10.625</v>
      </c>
      <c r="L180" s="1">
        <v>3.3017900000000003E-2</v>
      </c>
      <c r="P180">
        <v>10.625</v>
      </c>
      <c r="Q180">
        <v>1.5959500000000001E-2</v>
      </c>
    </row>
    <row r="181" spans="4:17" x14ac:dyDescent="0.2">
      <c r="D181" s="1"/>
      <c r="E181" s="1">
        <v>16.125</v>
      </c>
      <c r="F181" s="1">
        <v>8.5858099999999993E-3</v>
      </c>
      <c r="G181" s="1">
        <v>16.125</v>
      </c>
      <c r="H181" s="1">
        <v>8.5832100000000008E-3</v>
      </c>
      <c r="I181" s="1">
        <v>10.75</v>
      </c>
      <c r="J181" s="1">
        <v>1.5937E-2</v>
      </c>
      <c r="K181" s="1">
        <v>10.75</v>
      </c>
      <c r="L181" s="1">
        <v>3.1970600000000002E-2</v>
      </c>
      <c r="P181">
        <v>10.75</v>
      </c>
      <c r="Q181">
        <v>1.5453400000000001E-2</v>
      </c>
    </row>
    <row r="182" spans="4:17" x14ac:dyDescent="0.2">
      <c r="E182">
        <v>16.125</v>
      </c>
      <c r="F182">
        <v>8.5888200000000005E-3</v>
      </c>
      <c r="G182">
        <v>16.125</v>
      </c>
      <c r="H182">
        <v>8.5862300000000003E-3</v>
      </c>
      <c r="I182">
        <v>10.75</v>
      </c>
      <c r="J182">
        <v>1.59399E-2</v>
      </c>
      <c r="K182">
        <v>10.75</v>
      </c>
      <c r="L182">
        <v>3.1976400000000002E-2</v>
      </c>
      <c r="P182">
        <v>10.75</v>
      </c>
      <c r="Q182">
        <v>1.5453400000000001E-2</v>
      </c>
    </row>
    <row r="183" spans="4:17" x14ac:dyDescent="0.2">
      <c r="E183">
        <v>16.3125</v>
      </c>
      <c r="F183">
        <v>8.2078900000000007E-3</v>
      </c>
      <c r="G183">
        <v>16.3125</v>
      </c>
      <c r="H183">
        <v>8.2046800000000007E-3</v>
      </c>
      <c r="I183">
        <v>10.875</v>
      </c>
      <c r="J183">
        <v>1.5436E-2</v>
      </c>
      <c r="K183">
        <v>10.875</v>
      </c>
      <c r="L183">
        <v>3.09638E-2</v>
      </c>
      <c r="P183">
        <v>10.875</v>
      </c>
      <c r="Q183">
        <v>1.49642E-2</v>
      </c>
    </row>
    <row r="184" spans="4:17" x14ac:dyDescent="0.2">
      <c r="E184">
        <v>16.3125</v>
      </c>
      <c r="F184">
        <v>8.2107499999999993E-3</v>
      </c>
      <c r="G184">
        <v>16.3125</v>
      </c>
      <c r="H184">
        <v>8.2075599999999992E-3</v>
      </c>
      <c r="I184">
        <v>10.875</v>
      </c>
      <c r="J184">
        <v>1.5438800000000001E-2</v>
      </c>
      <c r="K184">
        <v>10.875</v>
      </c>
      <c r="L184">
        <v>3.0969300000000002E-2</v>
      </c>
      <c r="P184">
        <v>10.875</v>
      </c>
      <c r="Q184">
        <v>1.49642E-2</v>
      </c>
    </row>
    <row r="185" spans="4:17" x14ac:dyDescent="0.2">
      <c r="E185">
        <v>16.5</v>
      </c>
      <c r="F185">
        <v>7.8471300000000008E-3</v>
      </c>
      <c r="G185">
        <v>16.5</v>
      </c>
      <c r="H185">
        <v>7.8434200000000003E-3</v>
      </c>
      <c r="I185">
        <v>11</v>
      </c>
      <c r="J185">
        <v>1.49515E-2</v>
      </c>
      <c r="K185">
        <v>11</v>
      </c>
      <c r="L185">
        <v>2.9990200000000002E-2</v>
      </c>
      <c r="P185">
        <v>11</v>
      </c>
      <c r="Q185">
        <v>1.44913E-2</v>
      </c>
    </row>
    <row r="186" spans="4:17" x14ac:dyDescent="0.2">
      <c r="E186">
        <v>16.5</v>
      </c>
      <c r="F186">
        <v>7.8498600000000002E-3</v>
      </c>
      <c r="G186">
        <v>16.5</v>
      </c>
      <c r="H186">
        <v>7.8461599999999996E-3</v>
      </c>
      <c r="I186">
        <v>11</v>
      </c>
      <c r="J186">
        <v>1.4954200000000001E-2</v>
      </c>
      <c r="K186">
        <v>11</v>
      </c>
      <c r="L186">
        <v>2.9995600000000001E-2</v>
      </c>
      <c r="P186">
        <v>11</v>
      </c>
      <c r="Q186">
        <v>1.44913E-2</v>
      </c>
    </row>
    <row r="187" spans="4:17" x14ac:dyDescent="0.2">
      <c r="E187">
        <v>16.6875</v>
      </c>
      <c r="F187">
        <v>7.5027399999999999E-3</v>
      </c>
      <c r="G187">
        <v>16.6875</v>
      </c>
      <c r="H187">
        <v>7.4986100000000002E-3</v>
      </c>
      <c r="I187">
        <v>11.125</v>
      </c>
      <c r="J187">
        <v>1.44831E-2</v>
      </c>
      <c r="K187">
        <v>11.125</v>
      </c>
      <c r="L187">
        <v>2.90488E-2</v>
      </c>
      <c r="P187">
        <v>11.125</v>
      </c>
      <c r="Q187">
        <v>1.40342E-2</v>
      </c>
    </row>
    <row r="188" spans="4:17" x14ac:dyDescent="0.2">
      <c r="E188">
        <v>16.6875</v>
      </c>
      <c r="F188">
        <v>7.5053400000000001E-3</v>
      </c>
      <c r="G188">
        <v>16.6875</v>
      </c>
      <c r="H188">
        <v>7.5012200000000003E-3</v>
      </c>
      <c r="I188">
        <v>11.125</v>
      </c>
      <c r="J188">
        <v>1.4485700000000001E-2</v>
      </c>
      <c r="K188">
        <v>11.125</v>
      </c>
      <c r="L188">
        <v>2.9053900000000001E-2</v>
      </c>
      <c r="P188">
        <v>11.125</v>
      </c>
      <c r="Q188">
        <v>1.40342E-2</v>
      </c>
    </row>
    <row r="189" spans="4:17" x14ac:dyDescent="0.2">
      <c r="E189">
        <v>16.875</v>
      </c>
      <c r="F189">
        <v>7.1739300000000002E-3</v>
      </c>
      <c r="G189">
        <v>16.875</v>
      </c>
      <c r="H189">
        <v>7.1694599999999999E-3</v>
      </c>
      <c r="I189">
        <v>11.25</v>
      </c>
      <c r="J189">
        <v>1.40302E-2</v>
      </c>
      <c r="K189">
        <v>11.25</v>
      </c>
      <c r="L189">
        <v>2.8138300000000002E-2</v>
      </c>
      <c r="P189">
        <v>11.25</v>
      </c>
      <c r="Q189">
        <v>1.35923E-2</v>
      </c>
    </row>
    <row r="190" spans="4:17" x14ac:dyDescent="0.2">
      <c r="E190">
        <v>16.875</v>
      </c>
      <c r="F190">
        <v>7.1764100000000003E-3</v>
      </c>
      <c r="G190">
        <v>16.875</v>
      </c>
      <c r="H190">
        <v>7.1719499999999999E-3</v>
      </c>
      <c r="I190">
        <v>11.25</v>
      </c>
      <c r="J190">
        <v>1.40327E-2</v>
      </c>
      <c r="K190">
        <v>11.25</v>
      </c>
      <c r="L190">
        <v>2.81433E-2</v>
      </c>
      <c r="P190">
        <v>11.25</v>
      </c>
      <c r="Q190">
        <v>1.35923E-2</v>
      </c>
    </row>
    <row r="191" spans="4:17" x14ac:dyDescent="0.2">
      <c r="E191">
        <v>17.0625</v>
      </c>
      <c r="F191">
        <v>6.8599899999999998E-3</v>
      </c>
      <c r="G191">
        <v>17.0625</v>
      </c>
      <c r="H191">
        <v>6.8552400000000003E-3</v>
      </c>
      <c r="I191">
        <v>11.375</v>
      </c>
      <c r="J191">
        <v>1.3592099999999999E-2</v>
      </c>
      <c r="K191">
        <v>11.375</v>
      </c>
      <c r="L191">
        <v>2.7257900000000002E-2</v>
      </c>
      <c r="P191">
        <v>11.375</v>
      </c>
      <c r="Q191">
        <v>1.3165E-2</v>
      </c>
    </row>
    <row r="192" spans="4:17" x14ac:dyDescent="0.2">
      <c r="E192">
        <v>17.0625</v>
      </c>
      <c r="F192">
        <v>6.8623499999999997E-3</v>
      </c>
      <c r="G192">
        <v>17.0625</v>
      </c>
      <c r="H192">
        <v>6.8576100000000001E-3</v>
      </c>
      <c r="I192">
        <v>11.375</v>
      </c>
      <c r="J192">
        <v>1.3594500000000001E-2</v>
      </c>
      <c r="K192">
        <v>11.375</v>
      </c>
      <c r="L192">
        <v>2.7262700000000001E-2</v>
      </c>
      <c r="P192">
        <v>11.375</v>
      </c>
      <c r="Q192">
        <v>1.3165E-2</v>
      </c>
    </row>
    <row r="193" spans="5:17" x14ac:dyDescent="0.2">
      <c r="E193">
        <v>17.25</v>
      </c>
      <c r="F193">
        <v>6.5602000000000004E-3</v>
      </c>
      <c r="G193">
        <v>17.25</v>
      </c>
      <c r="H193">
        <v>6.5552300000000004E-3</v>
      </c>
      <c r="I193">
        <v>11.5</v>
      </c>
      <c r="J193">
        <v>1.31685E-2</v>
      </c>
      <c r="K193">
        <v>11.5</v>
      </c>
      <c r="L193">
        <v>2.6406200000000001E-2</v>
      </c>
      <c r="P193">
        <v>11.5</v>
      </c>
      <c r="Q193">
        <v>1.2751800000000001E-2</v>
      </c>
    </row>
    <row r="194" spans="5:17" x14ac:dyDescent="0.2">
      <c r="E194">
        <v>17.25</v>
      </c>
      <c r="F194">
        <v>6.5624400000000001E-3</v>
      </c>
      <c r="G194">
        <v>17.25</v>
      </c>
      <c r="H194">
        <v>6.55749E-3</v>
      </c>
      <c r="I194">
        <v>11.5</v>
      </c>
      <c r="J194">
        <v>1.31708E-2</v>
      </c>
      <c r="K194">
        <v>11.5</v>
      </c>
      <c r="L194">
        <v>2.6410900000000001E-2</v>
      </c>
      <c r="P194">
        <v>11.5</v>
      </c>
      <c r="Q194">
        <v>1.2751800000000001E-2</v>
      </c>
    </row>
    <row r="195" spans="5:17" x14ac:dyDescent="0.2">
      <c r="E195">
        <v>17.4375</v>
      </c>
      <c r="F195">
        <v>6.2738999999999998E-3</v>
      </c>
      <c r="G195">
        <v>17.4375</v>
      </c>
      <c r="H195">
        <v>6.2687799999999998E-3</v>
      </c>
      <c r="I195">
        <v>11.625</v>
      </c>
      <c r="J195">
        <v>1.27587E-2</v>
      </c>
      <c r="K195">
        <v>11.625</v>
      </c>
      <c r="L195">
        <v>2.5582500000000001E-2</v>
      </c>
      <c r="P195">
        <v>11.625</v>
      </c>
      <c r="Q195">
        <v>1.23523E-2</v>
      </c>
    </row>
    <row r="196" spans="5:17" x14ac:dyDescent="0.2">
      <c r="E196">
        <v>17.4375</v>
      </c>
      <c r="F196">
        <v>6.2760400000000001E-3</v>
      </c>
      <c r="G196">
        <v>17.4375</v>
      </c>
      <c r="H196">
        <v>6.2709300000000001E-3</v>
      </c>
      <c r="I196">
        <v>11.625</v>
      </c>
      <c r="J196">
        <v>1.27609E-2</v>
      </c>
      <c r="K196">
        <v>11.625</v>
      </c>
      <c r="L196">
        <v>2.5586999999999999E-2</v>
      </c>
      <c r="P196">
        <v>11.625</v>
      </c>
      <c r="Q196">
        <v>1.23523E-2</v>
      </c>
    </row>
    <row r="197" spans="5:17" x14ac:dyDescent="0.2">
      <c r="E197">
        <v>17.625</v>
      </c>
      <c r="F197">
        <v>6.0004699999999999E-3</v>
      </c>
      <c r="G197">
        <v>17.625</v>
      </c>
      <c r="H197">
        <v>5.9952399999999998E-3</v>
      </c>
      <c r="I197">
        <v>11.75</v>
      </c>
      <c r="J197">
        <v>1.23623E-2</v>
      </c>
      <c r="K197">
        <v>11.75</v>
      </c>
      <c r="L197">
        <v>2.4785700000000001E-2</v>
      </c>
      <c r="P197">
        <v>11.75</v>
      </c>
      <c r="Q197">
        <v>1.19659E-2</v>
      </c>
    </row>
    <row r="198" spans="5:17" x14ac:dyDescent="0.2">
      <c r="E198">
        <v>17.625</v>
      </c>
      <c r="F198">
        <v>6.00251E-3</v>
      </c>
      <c r="G198">
        <v>17.625</v>
      </c>
      <c r="H198">
        <v>5.9972899999999997E-3</v>
      </c>
      <c r="I198">
        <v>11.75</v>
      </c>
      <c r="J198">
        <v>1.23645E-2</v>
      </c>
      <c r="K198">
        <v>11.75</v>
      </c>
      <c r="L198">
        <v>2.479E-2</v>
      </c>
      <c r="P198">
        <v>11.75</v>
      </c>
      <c r="Q198">
        <v>1.19659E-2</v>
      </c>
    </row>
    <row r="199" spans="5:17" x14ac:dyDescent="0.2">
      <c r="E199">
        <v>17.8125</v>
      </c>
      <c r="F199">
        <v>5.7393000000000001E-3</v>
      </c>
      <c r="G199">
        <v>17.8125</v>
      </c>
      <c r="H199">
        <v>5.7340100000000003E-3</v>
      </c>
      <c r="I199">
        <v>11.875</v>
      </c>
      <c r="J199">
        <v>1.1978900000000001E-2</v>
      </c>
      <c r="K199">
        <v>11.875</v>
      </c>
      <c r="L199">
        <v>2.4014899999999999E-2</v>
      </c>
      <c r="P199">
        <v>11.875</v>
      </c>
      <c r="Q199">
        <v>1.1592099999999999E-2</v>
      </c>
    </row>
    <row r="200" spans="5:17" x14ac:dyDescent="0.2">
      <c r="E200">
        <v>17.8125</v>
      </c>
      <c r="F200">
        <v>5.7412499999999998E-3</v>
      </c>
      <c r="G200">
        <v>17.8125</v>
      </c>
      <c r="H200">
        <v>5.73596E-3</v>
      </c>
      <c r="I200">
        <v>11.875</v>
      </c>
      <c r="J200">
        <v>1.1980899999999999E-2</v>
      </c>
      <c r="K200">
        <v>11.875</v>
      </c>
      <c r="L200">
        <v>2.4019100000000002E-2</v>
      </c>
      <c r="P200">
        <v>11.875</v>
      </c>
      <c r="Q200">
        <v>1.1592099999999999E-2</v>
      </c>
    </row>
    <row r="201" spans="5:17" x14ac:dyDescent="0.2">
      <c r="E201">
        <v>18</v>
      </c>
      <c r="F201">
        <v>5.4898300000000002E-3</v>
      </c>
      <c r="G201">
        <v>18</v>
      </c>
      <c r="H201">
        <v>5.4845099999999997E-3</v>
      </c>
      <c r="I201">
        <v>12</v>
      </c>
      <c r="J201">
        <v>1.1607900000000001E-2</v>
      </c>
      <c r="K201">
        <v>12</v>
      </c>
      <c r="L201">
        <v>2.32692E-2</v>
      </c>
      <c r="P201">
        <v>12</v>
      </c>
      <c r="Q201">
        <v>1.12307E-2</v>
      </c>
    </row>
    <row r="202" spans="5:17" x14ac:dyDescent="0.2">
      <c r="E202">
        <v>18</v>
      </c>
      <c r="F202">
        <v>5.4916899999999996E-3</v>
      </c>
      <c r="G202">
        <v>18</v>
      </c>
      <c r="H202">
        <v>5.48637E-3</v>
      </c>
      <c r="I202">
        <v>12</v>
      </c>
      <c r="J202">
        <v>1.1609899999999999E-2</v>
      </c>
      <c r="K202">
        <v>12</v>
      </c>
      <c r="L202">
        <v>2.3273200000000001E-2</v>
      </c>
      <c r="P202">
        <v>12</v>
      </c>
      <c r="Q202">
        <v>1.12307E-2</v>
      </c>
    </row>
    <row r="203" spans="5:17" x14ac:dyDescent="0.2">
      <c r="E203">
        <v>18.1875</v>
      </c>
      <c r="F203">
        <v>5.25151E-3</v>
      </c>
      <c r="G203">
        <v>18.1875</v>
      </c>
      <c r="H203">
        <v>5.2461900000000004E-3</v>
      </c>
      <c r="I203">
        <v>12.125</v>
      </c>
      <c r="J203">
        <v>1.1249E-2</v>
      </c>
      <c r="K203">
        <v>12.125</v>
      </c>
      <c r="L203">
        <v>2.25477E-2</v>
      </c>
      <c r="P203">
        <v>12.125</v>
      </c>
      <c r="Q203">
        <v>1.0881E-2</v>
      </c>
    </row>
    <row r="204" spans="5:17" x14ac:dyDescent="0.2">
      <c r="E204">
        <v>18.1875</v>
      </c>
      <c r="F204">
        <v>5.2532799999999999E-3</v>
      </c>
      <c r="G204">
        <v>18.1875</v>
      </c>
      <c r="H204">
        <v>5.2479700000000002E-3</v>
      </c>
      <c r="I204">
        <v>12.125</v>
      </c>
      <c r="J204">
        <v>1.1250899999999999E-2</v>
      </c>
      <c r="K204">
        <v>12.125</v>
      </c>
      <c r="L204">
        <v>2.2551600000000002E-2</v>
      </c>
      <c r="P204">
        <v>12.125</v>
      </c>
      <c r="Q204">
        <v>1.0881E-2</v>
      </c>
    </row>
    <row r="205" spans="5:17" x14ac:dyDescent="0.2">
      <c r="E205">
        <v>18.375</v>
      </c>
      <c r="F205">
        <v>5.02382E-3</v>
      </c>
      <c r="G205">
        <v>18.375</v>
      </c>
      <c r="H205">
        <v>5.0185500000000001E-3</v>
      </c>
      <c r="I205">
        <v>12.25</v>
      </c>
      <c r="J205">
        <v>1.09017E-2</v>
      </c>
      <c r="K205">
        <v>12.25</v>
      </c>
      <c r="L205">
        <v>2.18496E-2</v>
      </c>
      <c r="P205">
        <v>12.25</v>
      </c>
      <c r="Q205">
        <v>1.05427E-2</v>
      </c>
    </row>
    <row r="206" spans="5:17" x14ac:dyDescent="0.2">
      <c r="E206">
        <v>18.375</v>
      </c>
      <c r="F206">
        <v>5.0255200000000003E-3</v>
      </c>
      <c r="G206">
        <v>18.375</v>
      </c>
      <c r="H206">
        <v>5.0202399999999996E-3</v>
      </c>
      <c r="I206">
        <v>12.25</v>
      </c>
      <c r="J206">
        <v>1.09035E-2</v>
      </c>
      <c r="K206">
        <v>12.25</v>
      </c>
      <c r="L206">
        <v>2.1853399999999999E-2</v>
      </c>
      <c r="P206">
        <v>12.25</v>
      </c>
      <c r="Q206">
        <v>1.05427E-2</v>
      </c>
    </row>
    <row r="207" spans="5:17" x14ac:dyDescent="0.2">
      <c r="E207">
        <v>18.5625</v>
      </c>
      <c r="F207">
        <v>4.8062799999999996E-3</v>
      </c>
      <c r="G207">
        <v>18.5625</v>
      </c>
      <c r="H207">
        <v>4.8010700000000002E-3</v>
      </c>
      <c r="I207">
        <v>12.375</v>
      </c>
      <c r="J207">
        <v>1.05656E-2</v>
      </c>
      <c r="K207">
        <v>12.375</v>
      </c>
      <c r="L207">
        <v>2.1174200000000001E-2</v>
      </c>
      <c r="P207">
        <v>12.375</v>
      </c>
      <c r="Q207">
        <v>1.0215500000000001E-2</v>
      </c>
    </row>
    <row r="208" spans="5:17" x14ac:dyDescent="0.2">
      <c r="E208">
        <v>18.5625</v>
      </c>
      <c r="F208">
        <v>4.8079000000000004E-3</v>
      </c>
      <c r="G208">
        <v>18.5625</v>
      </c>
      <c r="H208">
        <v>4.8026800000000001E-3</v>
      </c>
      <c r="I208">
        <v>12.375</v>
      </c>
      <c r="J208">
        <v>1.0567399999999999E-2</v>
      </c>
      <c r="K208">
        <v>12.375</v>
      </c>
      <c r="L208">
        <v>2.11778E-2</v>
      </c>
      <c r="P208">
        <v>12.375</v>
      </c>
      <c r="Q208">
        <v>1.0215500000000001E-2</v>
      </c>
    </row>
    <row r="209" spans="5:17" x14ac:dyDescent="0.2">
      <c r="E209">
        <v>18.75</v>
      </c>
      <c r="F209">
        <v>4.5984199999999998E-3</v>
      </c>
      <c r="G209">
        <v>18.75</v>
      </c>
      <c r="H209">
        <v>4.5932899999999999E-3</v>
      </c>
      <c r="I209">
        <v>12.5</v>
      </c>
      <c r="J209">
        <v>1.02404E-2</v>
      </c>
      <c r="K209">
        <v>12.5</v>
      </c>
      <c r="L209">
        <v>2.0520500000000001E-2</v>
      </c>
      <c r="P209">
        <v>12.5</v>
      </c>
      <c r="Q209">
        <v>9.8988500000000007E-3</v>
      </c>
    </row>
    <row r="210" spans="5:17" x14ac:dyDescent="0.2">
      <c r="E210">
        <v>18.75</v>
      </c>
      <c r="F210">
        <v>4.5999600000000002E-3</v>
      </c>
      <c r="G210">
        <v>18.75</v>
      </c>
      <c r="H210">
        <v>4.5948300000000003E-3</v>
      </c>
      <c r="I210">
        <v>12.5</v>
      </c>
      <c r="J210">
        <v>1.0242100000000001E-2</v>
      </c>
      <c r="K210">
        <v>12.5</v>
      </c>
      <c r="L210">
        <v>2.0524000000000001E-2</v>
      </c>
      <c r="P210">
        <v>12.5</v>
      </c>
      <c r="Q210">
        <v>9.8988500000000007E-3</v>
      </c>
    </row>
    <row r="211" spans="5:17" x14ac:dyDescent="0.2">
      <c r="E211">
        <v>18.9375</v>
      </c>
      <c r="F211">
        <v>4.3997799999999998E-3</v>
      </c>
      <c r="G211">
        <v>18.9375</v>
      </c>
      <c r="H211">
        <v>4.3947600000000002E-3</v>
      </c>
      <c r="I211">
        <v>12.625</v>
      </c>
      <c r="J211">
        <v>9.9256199999999996E-3</v>
      </c>
      <c r="K211">
        <v>12.625</v>
      </c>
      <c r="L211">
        <v>1.9887999999999999E-2</v>
      </c>
      <c r="P211">
        <v>12.625</v>
      </c>
      <c r="Q211">
        <v>9.5924900000000004E-3</v>
      </c>
    </row>
    <row r="212" spans="5:17" x14ac:dyDescent="0.2">
      <c r="E212">
        <v>18.9375</v>
      </c>
      <c r="F212">
        <v>4.4012499999999998E-3</v>
      </c>
      <c r="G212">
        <v>18.9375</v>
      </c>
      <c r="H212">
        <v>4.3962300000000001E-3</v>
      </c>
      <c r="I212">
        <v>12.625</v>
      </c>
      <c r="J212">
        <v>9.9273E-3</v>
      </c>
      <c r="K212">
        <v>12.625</v>
      </c>
      <c r="L212">
        <v>1.9891300000000001E-2</v>
      </c>
      <c r="P212">
        <v>12.625</v>
      </c>
      <c r="Q212">
        <v>9.5924900000000004E-3</v>
      </c>
    </row>
    <row r="213" spans="5:17" x14ac:dyDescent="0.2">
      <c r="E213">
        <v>19.125</v>
      </c>
      <c r="F213">
        <v>4.2099599999999996E-3</v>
      </c>
      <c r="G213">
        <v>19.125</v>
      </c>
      <c r="H213">
        <v>4.20506E-3</v>
      </c>
      <c r="I213">
        <v>12.75</v>
      </c>
      <c r="J213">
        <v>9.6209799999999995E-3</v>
      </c>
      <c r="K213">
        <v>12.75</v>
      </c>
      <c r="L213">
        <v>1.9275799999999999E-2</v>
      </c>
      <c r="P213">
        <v>12.75</v>
      </c>
      <c r="Q213">
        <v>9.2960300000000003E-3</v>
      </c>
    </row>
    <row r="214" spans="5:17" x14ac:dyDescent="0.2">
      <c r="E214">
        <v>19.125</v>
      </c>
      <c r="F214">
        <v>4.2113599999999999E-3</v>
      </c>
      <c r="G214">
        <v>19.125</v>
      </c>
      <c r="H214">
        <v>4.2064600000000004E-3</v>
      </c>
      <c r="I214">
        <v>12.75</v>
      </c>
      <c r="J214">
        <v>9.6226100000000002E-3</v>
      </c>
      <c r="K214">
        <v>12.75</v>
      </c>
      <c r="L214">
        <v>1.9279000000000001E-2</v>
      </c>
      <c r="P214">
        <v>12.75</v>
      </c>
      <c r="Q214">
        <v>9.2960300000000003E-3</v>
      </c>
    </row>
    <row r="215" spans="5:17" x14ac:dyDescent="0.2">
      <c r="E215">
        <v>19.3125</v>
      </c>
      <c r="F215">
        <v>4.0285299999999998E-3</v>
      </c>
      <c r="G215">
        <v>19.3125</v>
      </c>
      <c r="H215">
        <v>4.0237700000000003E-3</v>
      </c>
      <c r="I215">
        <v>12.875</v>
      </c>
      <c r="J215">
        <v>9.3261200000000002E-3</v>
      </c>
      <c r="K215">
        <v>12.875</v>
      </c>
      <c r="L215">
        <v>1.86833E-2</v>
      </c>
      <c r="P215">
        <v>12.875</v>
      </c>
      <c r="Q215">
        <v>9.0091500000000005E-3</v>
      </c>
    </row>
    <row r="216" spans="5:17" x14ac:dyDescent="0.2">
      <c r="E216">
        <v>19.3125</v>
      </c>
      <c r="F216">
        <v>4.0298699999999996E-3</v>
      </c>
      <c r="G216">
        <v>19.3125</v>
      </c>
      <c r="H216">
        <v>4.0251100000000001E-3</v>
      </c>
      <c r="I216">
        <v>12.875</v>
      </c>
      <c r="J216">
        <v>9.3276899999999996E-3</v>
      </c>
      <c r="K216">
        <v>12.875</v>
      </c>
      <c r="L216">
        <v>1.8686399999999999E-2</v>
      </c>
      <c r="P216">
        <v>12.875</v>
      </c>
      <c r="Q216">
        <v>9.0091500000000005E-3</v>
      </c>
    </row>
    <row r="217" spans="5:17" x14ac:dyDescent="0.2">
      <c r="E217">
        <v>19.5</v>
      </c>
      <c r="F217">
        <v>3.85513E-3</v>
      </c>
      <c r="G217">
        <v>19.5</v>
      </c>
      <c r="H217">
        <v>3.8505100000000001E-3</v>
      </c>
      <c r="I217">
        <v>13</v>
      </c>
      <c r="J217">
        <v>9.0406900000000005E-3</v>
      </c>
      <c r="K217">
        <v>13</v>
      </c>
      <c r="L217">
        <v>1.8109799999999999E-2</v>
      </c>
      <c r="P217">
        <v>13</v>
      </c>
      <c r="Q217">
        <v>8.7314999999999997E-3</v>
      </c>
    </row>
    <row r="218" spans="5:17" x14ac:dyDescent="0.2">
      <c r="E218">
        <v>19.5</v>
      </c>
      <c r="F218">
        <v>3.8564099999999998E-3</v>
      </c>
      <c r="G218">
        <v>19.5</v>
      </c>
      <c r="H218">
        <v>3.8517899999999999E-3</v>
      </c>
      <c r="I218">
        <v>13</v>
      </c>
      <c r="J218">
        <v>9.0422100000000002E-3</v>
      </c>
      <c r="K218">
        <v>13</v>
      </c>
      <c r="L218">
        <v>1.8112799999999998E-2</v>
      </c>
      <c r="P218">
        <v>13</v>
      </c>
      <c r="Q218">
        <v>8.7314999999999997E-3</v>
      </c>
    </row>
    <row r="219" spans="5:17" x14ac:dyDescent="0.2">
      <c r="E219">
        <v>19.6875</v>
      </c>
      <c r="F219">
        <v>3.6893799999999999E-3</v>
      </c>
      <c r="G219">
        <v>19.6875</v>
      </c>
      <c r="H219">
        <v>3.6849199999999999E-3</v>
      </c>
      <c r="I219">
        <v>13.125</v>
      </c>
      <c r="J219">
        <v>8.7643800000000004E-3</v>
      </c>
      <c r="K219">
        <v>13.125</v>
      </c>
      <c r="L219">
        <v>1.7554699999999999E-2</v>
      </c>
      <c r="P219">
        <v>13.125</v>
      </c>
      <c r="Q219">
        <v>8.4627899999999995E-3</v>
      </c>
    </row>
    <row r="220" spans="5:17" x14ac:dyDescent="0.2">
      <c r="E220">
        <v>19.6875</v>
      </c>
      <c r="F220">
        <v>3.6906E-3</v>
      </c>
      <c r="G220">
        <v>19.6875</v>
      </c>
      <c r="H220">
        <v>3.6861400000000001E-3</v>
      </c>
      <c r="I220">
        <v>13.125</v>
      </c>
      <c r="J220">
        <v>8.7658500000000004E-3</v>
      </c>
      <c r="K220">
        <v>13.125</v>
      </c>
      <c r="L220">
        <v>1.75576E-2</v>
      </c>
      <c r="P220">
        <v>13.125</v>
      </c>
      <c r="Q220">
        <v>8.4627899999999995E-3</v>
      </c>
    </row>
    <row r="221" spans="5:17" x14ac:dyDescent="0.2">
      <c r="E221">
        <v>19.875</v>
      </c>
      <c r="F221">
        <v>3.5309400000000002E-3</v>
      </c>
      <c r="G221">
        <v>19.875</v>
      </c>
      <c r="H221">
        <v>3.5266400000000002E-3</v>
      </c>
      <c r="I221">
        <v>13.25</v>
      </c>
      <c r="J221">
        <v>8.4968800000000001E-3</v>
      </c>
      <c r="K221">
        <v>13.25</v>
      </c>
      <c r="L221">
        <v>1.7017299999999999E-2</v>
      </c>
      <c r="P221">
        <v>13.25</v>
      </c>
      <c r="Q221">
        <v>8.2027000000000003E-3</v>
      </c>
    </row>
    <row r="222" spans="5:17" x14ac:dyDescent="0.2">
      <c r="E222">
        <v>19.875</v>
      </c>
      <c r="F222">
        <v>3.5320999999999998E-3</v>
      </c>
      <c r="G222">
        <v>19.875</v>
      </c>
      <c r="H222">
        <v>3.5278000000000002E-3</v>
      </c>
      <c r="I222">
        <v>13.25</v>
      </c>
      <c r="J222">
        <v>8.4983000000000003E-3</v>
      </c>
      <c r="K222">
        <v>13.25</v>
      </c>
      <c r="L222">
        <v>1.7020199999999999E-2</v>
      </c>
      <c r="P222">
        <v>13.25</v>
      </c>
      <c r="Q222">
        <v>8.2027000000000003E-3</v>
      </c>
    </row>
    <row r="223" spans="5:17" x14ac:dyDescent="0.2">
      <c r="E223">
        <v>20.0625</v>
      </c>
      <c r="F223">
        <v>3.3794699999999999E-3</v>
      </c>
      <c r="G223">
        <v>20.0625</v>
      </c>
      <c r="H223">
        <v>3.3753300000000002E-3</v>
      </c>
      <c r="I223">
        <v>13.375</v>
      </c>
      <c r="J223">
        <v>8.2378999999999994E-3</v>
      </c>
      <c r="K223">
        <v>13.375</v>
      </c>
      <c r="L223">
        <v>1.6497100000000001E-2</v>
      </c>
      <c r="P223">
        <v>13.375</v>
      </c>
      <c r="Q223">
        <v>7.9509400000000001E-3</v>
      </c>
    </row>
    <row r="224" spans="5:17" x14ac:dyDescent="0.2">
      <c r="E224">
        <v>20.0625</v>
      </c>
      <c r="F224">
        <v>3.3805800000000002E-3</v>
      </c>
      <c r="G224">
        <v>20.0625</v>
      </c>
      <c r="H224">
        <v>3.3764400000000001E-3</v>
      </c>
      <c r="I224">
        <v>13.375</v>
      </c>
      <c r="J224">
        <v>8.2392699999999999E-3</v>
      </c>
      <c r="K224">
        <v>13.375</v>
      </c>
      <c r="L224">
        <v>1.6499900000000001E-2</v>
      </c>
      <c r="P224">
        <v>13.375</v>
      </c>
      <c r="Q224">
        <v>7.9509400000000001E-3</v>
      </c>
    </row>
    <row r="225" spans="5:17" x14ac:dyDescent="0.2">
      <c r="E225">
        <v>20.25</v>
      </c>
      <c r="F225">
        <v>3.2346499999999999E-3</v>
      </c>
      <c r="G225">
        <v>20.25</v>
      </c>
      <c r="H225">
        <v>3.23069E-3</v>
      </c>
      <c r="I225">
        <v>13.5</v>
      </c>
      <c r="J225">
        <v>7.9871400000000002E-3</v>
      </c>
      <c r="K225">
        <v>13.5</v>
      </c>
      <c r="L225">
        <v>1.5993500000000001E-2</v>
      </c>
      <c r="P225">
        <v>13.5</v>
      </c>
      <c r="Q225">
        <v>7.7072299999999998E-3</v>
      </c>
    </row>
    <row r="226" spans="5:17" x14ac:dyDescent="0.2">
      <c r="E226">
        <v>20.25</v>
      </c>
      <c r="F226">
        <v>3.2357100000000001E-3</v>
      </c>
      <c r="G226">
        <v>20.25</v>
      </c>
      <c r="H226">
        <v>3.2317499999999998E-3</v>
      </c>
      <c r="I226">
        <v>13.5</v>
      </c>
      <c r="J226">
        <v>7.9884699999999993E-3</v>
      </c>
      <c r="K226">
        <v>13.5</v>
      </c>
      <c r="L226">
        <v>1.5996099999999999E-2</v>
      </c>
      <c r="P226">
        <v>13.5</v>
      </c>
      <c r="Q226">
        <v>7.7072299999999998E-3</v>
      </c>
    </row>
    <row r="227" spans="5:17" x14ac:dyDescent="0.2">
      <c r="E227">
        <v>20.4375</v>
      </c>
      <c r="F227">
        <v>3.09619E-3</v>
      </c>
      <c r="G227">
        <v>20.4375</v>
      </c>
      <c r="H227">
        <v>3.0923999999999999E-3</v>
      </c>
      <c r="I227">
        <v>13.625</v>
      </c>
      <c r="J227">
        <v>7.7443399999999997E-3</v>
      </c>
      <c r="K227">
        <v>13.625</v>
      </c>
      <c r="L227">
        <v>1.55059E-2</v>
      </c>
      <c r="P227">
        <v>13.625</v>
      </c>
      <c r="Q227">
        <v>7.4713000000000002E-3</v>
      </c>
    </row>
    <row r="228" spans="5:17" x14ac:dyDescent="0.2">
      <c r="E228">
        <v>20.4375</v>
      </c>
      <c r="F228">
        <v>3.09721E-3</v>
      </c>
      <c r="G228">
        <v>20.4375</v>
      </c>
      <c r="H228">
        <v>3.09341E-3</v>
      </c>
      <c r="I228">
        <v>13.625</v>
      </c>
      <c r="J228">
        <v>7.7456199999999999E-3</v>
      </c>
      <c r="K228">
        <v>13.625</v>
      </c>
      <c r="L228">
        <v>1.55084E-2</v>
      </c>
      <c r="P228">
        <v>13.625</v>
      </c>
      <c r="Q228">
        <v>7.4713000000000002E-3</v>
      </c>
    </row>
    <row r="229" spans="5:17" x14ac:dyDescent="0.2">
      <c r="E229">
        <v>20.625</v>
      </c>
      <c r="F229">
        <v>2.9637999999999999E-3</v>
      </c>
      <c r="G229">
        <v>20.625</v>
      </c>
      <c r="H229">
        <v>2.9601800000000002E-3</v>
      </c>
      <c r="I229">
        <v>13.75</v>
      </c>
      <c r="J229">
        <v>7.5092199999999996E-3</v>
      </c>
      <c r="K229">
        <v>13.75</v>
      </c>
      <c r="L229">
        <v>1.5033700000000001E-2</v>
      </c>
      <c r="P229">
        <v>13.75</v>
      </c>
      <c r="Q229">
        <v>7.2428900000000001E-3</v>
      </c>
    </row>
    <row r="230" spans="5:17" x14ac:dyDescent="0.2">
      <c r="E230">
        <v>20.625</v>
      </c>
      <c r="F230">
        <v>2.9647699999999998E-3</v>
      </c>
      <c r="G230">
        <v>20.625</v>
      </c>
      <c r="H230">
        <v>2.9611500000000001E-3</v>
      </c>
      <c r="I230">
        <v>13.75</v>
      </c>
      <c r="J230">
        <v>7.5104600000000001E-3</v>
      </c>
      <c r="K230">
        <v>13.75</v>
      </c>
      <c r="L230">
        <v>1.50362E-2</v>
      </c>
      <c r="P230">
        <v>13.75</v>
      </c>
      <c r="Q230">
        <v>7.2428900000000001E-3</v>
      </c>
    </row>
    <row r="231" spans="5:17" x14ac:dyDescent="0.2">
      <c r="E231">
        <v>20.8125</v>
      </c>
      <c r="F231">
        <v>2.8372100000000002E-3</v>
      </c>
      <c r="G231">
        <v>20.8125</v>
      </c>
      <c r="H231">
        <v>2.8337599999999998E-3</v>
      </c>
      <c r="I231">
        <v>13.875</v>
      </c>
      <c r="J231">
        <v>7.2815400000000004E-3</v>
      </c>
      <c r="K231">
        <v>13.875</v>
      </c>
      <c r="L231">
        <v>1.45766E-2</v>
      </c>
      <c r="P231">
        <v>13.875</v>
      </c>
      <c r="Q231">
        <v>7.0217500000000002E-3</v>
      </c>
    </row>
    <row r="232" spans="5:17" x14ac:dyDescent="0.2">
      <c r="E232">
        <v>20.8125</v>
      </c>
      <c r="F232">
        <v>2.8381299999999999E-3</v>
      </c>
      <c r="G232">
        <v>20.8125</v>
      </c>
      <c r="H232">
        <v>2.83468E-3</v>
      </c>
      <c r="I232">
        <v>13.875</v>
      </c>
      <c r="J232">
        <v>7.2827300000000003E-3</v>
      </c>
      <c r="K232">
        <v>13.875</v>
      </c>
      <c r="L232">
        <v>1.4579E-2</v>
      </c>
      <c r="P232">
        <v>13.875</v>
      </c>
      <c r="Q232">
        <v>7.0217500000000002E-3</v>
      </c>
    </row>
    <row r="233" spans="5:17" x14ac:dyDescent="0.2">
      <c r="E233">
        <v>21</v>
      </c>
      <c r="F233">
        <v>2.7161400000000001E-3</v>
      </c>
      <c r="G233">
        <v>21</v>
      </c>
      <c r="H233">
        <v>2.71287E-3</v>
      </c>
      <c r="I233">
        <v>14</v>
      </c>
      <c r="J233">
        <v>7.0610300000000003E-3</v>
      </c>
      <c r="K233">
        <v>14</v>
      </c>
      <c r="L233">
        <v>1.41339E-2</v>
      </c>
      <c r="P233">
        <v>14</v>
      </c>
      <c r="Q233">
        <v>6.8076200000000003E-3</v>
      </c>
    </row>
    <row r="234" spans="5:17" x14ac:dyDescent="0.2">
      <c r="E234">
        <v>21</v>
      </c>
      <c r="F234">
        <v>2.7170200000000001E-3</v>
      </c>
      <c r="G234">
        <v>21</v>
      </c>
      <c r="H234">
        <v>2.71375E-3</v>
      </c>
      <c r="I234">
        <v>14</v>
      </c>
      <c r="J234">
        <v>7.0621900000000003E-3</v>
      </c>
      <c r="K234">
        <v>14</v>
      </c>
      <c r="L234">
        <v>1.4136299999999999E-2</v>
      </c>
      <c r="P234">
        <v>14</v>
      </c>
      <c r="Q234">
        <v>6.8076200000000003E-3</v>
      </c>
    </row>
    <row r="235" spans="5:17" x14ac:dyDescent="0.2">
      <c r="E235">
        <v>21.1875</v>
      </c>
      <c r="F235">
        <v>2.6003599999999999E-3</v>
      </c>
      <c r="G235">
        <v>21.1875</v>
      </c>
      <c r="H235">
        <v>2.5972600000000001E-3</v>
      </c>
      <c r="I235">
        <v>14.125</v>
      </c>
      <c r="J235">
        <v>6.8474699999999996E-3</v>
      </c>
      <c r="K235">
        <v>14.125</v>
      </c>
      <c r="L235">
        <v>1.37053E-2</v>
      </c>
      <c r="P235">
        <v>14.125</v>
      </c>
      <c r="Q235">
        <v>6.60029E-3</v>
      </c>
    </row>
    <row r="236" spans="5:17" x14ac:dyDescent="0.2">
      <c r="E236">
        <v>21.1875</v>
      </c>
      <c r="F236">
        <v>2.6012100000000001E-3</v>
      </c>
      <c r="G236">
        <v>21.1875</v>
      </c>
      <c r="H236">
        <v>2.5980999999999999E-3</v>
      </c>
      <c r="I236">
        <v>14.125</v>
      </c>
      <c r="J236">
        <v>6.8485899999999999E-3</v>
      </c>
      <c r="K236">
        <v>14.125</v>
      </c>
      <c r="L236">
        <v>1.3707499999999999E-2</v>
      </c>
      <c r="P236">
        <v>14.125</v>
      </c>
      <c r="Q236">
        <v>6.60029E-3</v>
      </c>
    </row>
    <row r="237" spans="5:17" x14ac:dyDescent="0.2">
      <c r="E237">
        <v>21.375</v>
      </c>
      <c r="F237">
        <v>2.4896300000000001E-3</v>
      </c>
      <c r="G237">
        <v>21.375</v>
      </c>
      <c r="H237">
        <v>2.4867000000000001E-3</v>
      </c>
      <c r="I237">
        <v>14.25</v>
      </c>
      <c r="J237">
        <v>6.6406299999999998E-3</v>
      </c>
      <c r="K237">
        <v>14.25</v>
      </c>
      <c r="L237">
        <v>1.3290099999999999E-2</v>
      </c>
      <c r="P237">
        <v>14.25</v>
      </c>
      <c r="Q237">
        <v>6.3995099999999997E-3</v>
      </c>
    </row>
    <row r="238" spans="5:17" x14ac:dyDescent="0.2">
      <c r="E238">
        <v>21.375</v>
      </c>
      <c r="F238">
        <v>2.49044E-3</v>
      </c>
      <c r="G238">
        <v>21.375</v>
      </c>
      <c r="H238">
        <v>2.4875000000000001E-3</v>
      </c>
      <c r="I238">
        <v>14.25</v>
      </c>
      <c r="J238">
        <v>6.6417100000000003E-3</v>
      </c>
      <c r="K238">
        <v>14.25</v>
      </c>
      <c r="L238">
        <v>1.32923E-2</v>
      </c>
      <c r="P238">
        <v>14.25</v>
      </c>
      <c r="Q238">
        <v>6.3995099999999997E-3</v>
      </c>
    </row>
    <row r="239" spans="5:17" x14ac:dyDescent="0.2">
      <c r="E239">
        <v>21.5625</v>
      </c>
      <c r="F239">
        <v>2.3837200000000002E-3</v>
      </c>
      <c r="G239">
        <v>21.5625</v>
      </c>
      <c r="H239">
        <v>2.3809500000000002E-3</v>
      </c>
      <c r="I239">
        <v>14.375</v>
      </c>
      <c r="J239">
        <v>6.4402699999999997E-3</v>
      </c>
      <c r="K239">
        <v>14.375</v>
      </c>
      <c r="L239">
        <v>1.28881E-2</v>
      </c>
      <c r="P239">
        <v>14.375</v>
      </c>
      <c r="Q239">
        <v>6.20508E-3</v>
      </c>
    </row>
    <row r="240" spans="5:17" x14ac:dyDescent="0.2">
      <c r="E240">
        <v>21.5625</v>
      </c>
      <c r="F240">
        <v>2.38449E-3</v>
      </c>
      <c r="G240">
        <v>21.5625</v>
      </c>
      <c r="H240">
        <v>2.3817199999999999E-3</v>
      </c>
      <c r="I240">
        <v>14.375</v>
      </c>
      <c r="J240">
        <v>6.4413200000000004E-3</v>
      </c>
      <c r="K240">
        <v>14.375</v>
      </c>
      <c r="L240">
        <v>1.2890199999999999E-2</v>
      </c>
      <c r="P240">
        <v>14.375</v>
      </c>
      <c r="Q240">
        <v>6.20508E-3</v>
      </c>
    </row>
    <row r="241" spans="5:17" x14ac:dyDescent="0.2">
      <c r="E241">
        <v>21.75</v>
      </c>
      <c r="F241">
        <v>2.2824199999999998E-3</v>
      </c>
      <c r="G241">
        <v>21.75</v>
      </c>
      <c r="H241">
        <v>2.2797999999999998E-3</v>
      </c>
      <c r="I241">
        <v>14.5</v>
      </c>
      <c r="J241">
        <v>6.2462000000000004E-3</v>
      </c>
      <c r="K241">
        <v>14.5</v>
      </c>
      <c r="L241">
        <v>1.24986E-2</v>
      </c>
      <c r="P241">
        <v>14.5</v>
      </c>
      <c r="Q241">
        <v>6.0167800000000002E-3</v>
      </c>
    </row>
    <row r="242" spans="5:17" x14ac:dyDescent="0.2">
      <c r="E242">
        <v>21.75</v>
      </c>
      <c r="F242">
        <v>2.2831499999999998E-3</v>
      </c>
      <c r="G242">
        <v>21.75</v>
      </c>
      <c r="H242">
        <v>2.2805400000000002E-3</v>
      </c>
      <c r="I242">
        <v>14.5</v>
      </c>
      <c r="J242">
        <v>6.2472099999999996E-3</v>
      </c>
      <c r="K242">
        <v>14.5</v>
      </c>
      <c r="L242">
        <v>1.25007E-2</v>
      </c>
      <c r="P242">
        <v>14.5</v>
      </c>
      <c r="Q242">
        <v>6.0167800000000002E-3</v>
      </c>
    </row>
    <row r="243" spans="5:17" x14ac:dyDescent="0.2">
      <c r="E243">
        <v>21.9375</v>
      </c>
      <c r="F243">
        <v>2.1855099999999999E-3</v>
      </c>
      <c r="G243">
        <v>21.9375</v>
      </c>
      <c r="H243">
        <v>2.1830500000000002E-3</v>
      </c>
      <c r="I243">
        <v>14.625</v>
      </c>
      <c r="J243">
        <v>6.0581899999999998E-3</v>
      </c>
      <c r="K243">
        <v>14.625</v>
      </c>
      <c r="L243">
        <v>1.21215E-2</v>
      </c>
      <c r="P243">
        <v>14.625</v>
      </c>
      <c r="Q243">
        <v>5.8344099999999999E-3</v>
      </c>
    </row>
    <row r="244" spans="5:17" x14ac:dyDescent="0.2">
      <c r="E244">
        <v>21.9375</v>
      </c>
      <c r="F244">
        <v>2.1862100000000001E-3</v>
      </c>
      <c r="G244">
        <v>21.9375</v>
      </c>
      <c r="H244">
        <v>2.1837499999999999E-3</v>
      </c>
      <c r="I244">
        <v>14.625</v>
      </c>
      <c r="J244">
        <v>6.05917E-3</v>
      </c>
      <c r="K244">
        <v>14.625</v>
      </c>
      <c r="L244">
        <v>1.2123399999999999E-2</v>
      </c>
      <c r="P244">
        <v>14.625</v>
      </c>
      <c r="Q244">
        <v>5.8344099999999999E-3</v>
      </c>
    </row>
    <row r="245" spans="5:17" x14ac:dyDescent="0.2">
      <c r="E245">
        <v>22.125</v>
      </c>
      <c r="F245">
        <v>2.0928100000000001E-3</v>
      </c>
      <c r="G245">
        <v>22.125</v>
      </c>
      <c r="H245">
        <v>2.0904999999999999E-3</v>
      </c>
      <c r="I245">
        <v>14.75</v>
      </c>
      <c r="J245">
        <v>5.8760599999999998E-3</v>
      </c>
      <c r="K245">
        <v>14.75</v>
      </c>
      <c r="L245">
        <v>1.17561E-2</v>
      </c>
      <c r="P245">
        <v>14.75</v>
      </c>
      <c r="Q245">
        <v>5.6577800000000003E-3</v>
      </c>
    </row>
    <row r="246" spans="5:17" x14ac:dyDescent="0.2">
      <c r="E246">
        <v>22.125</v>
      </c>
      <c r="F246">
        <v>2.09348E-3</v>
      </c>
      <c r="G246">
        <v>22.125</v>
      </c>
      <c r="H246">
        <v>2.0911699999999998E-3</v>
      </c>
      <c r="I246">
        <v>14.75</v>
      </c>
      <c r="J246">
        <v>5.8770100000000002E-3</v>
      </c>
      <c r="K246">
        <v>14.75</v>
      </c>
      <c r="L246">
        <v>1.1757999999999999E-2</v>
      </c>
      <c r="P246">
        <v>14.75</v>
      </c>
      <c r="Q246">
        <v>5.6577800000000003E-3</v>
      </c>
    </row>
    <row r="247" spans="5:17" x14ac:dyDescent="0.2">
      <c r="E247">
        <v>22.3125</v>
      </c>
      <c r="F247">
        <v>2.0041199999999999E-3</v>
      </c>
      <c r="G247">
        <v>22.3125</v>
      </c>
      <c r="H247">
        <v>2.0019600000000001E-3</v>
      </c>
      <c r="I247">
        <v>14.875</v>
      </c>
      <c r="J247">
        <v>5.6996099999999999E-3</v>
      </c>
      <c r="K247">
        <v>14.875</v>
      </c>
      <c r="L247">
        <v>1.1402199999999999E-2</v>
      </c>
      <c r="P247">
        <v>14.875</v>
      </c>
      <c r="Q247">
        <v>5.4866899999999998E-3</v>
      </c>
    </row>
    <row r="248" spans="5:17" x14ac:dyDescent="0.2">
      <c r="E248">
        <v>22.3125</v>
      </c>
      <c r="F248">
        <v>2.00476E-3</v>
      </c>
      <c r="G248">
        <v>22.3125</v>
      </c>
      <c r="H248">
        <v>2.0026000000000002E-3</v>
      </c>
      <c r="I248">
        <v>14.875</v>
      </c>
      <c r="J248">
        <v>5.7005199999999997E-3</v>
      </c>
      <c r="K248">
        <v>14.875</v>
      </c>
      <c r="L248">
        <v>1.1403999999999999E-2</v>
      </c>
      <c r="P248">
        <v>14.875</v>
      </c>
      <c r="Q248">
        <v>5.4866899999999998E-3</v>
      </c>
    </row>
    <row r="249" spans="5:17" x14ac:dyDescent="0.2">
      <c r="E249">
        <v>22.5</v>
      </c>
      <c r="F249">
        <v>1.91927E-3</v>
      </c>
      <c r="G249">
        <v>22.5</v>
      </c>
      <c r="H249">
        <v>1.9172600000000001E-3</v>
      </c>
      <c r="I249">
        <v>15</v>
      </c>
      <c r="J249">
        <v>5.5286500000000004E-3</v>
      </c>
      <c r="K249">
        <v>15</v>
      </c>
      <c r="L249">
        <v>1.1059299999999999E-2</v>
      </c>
      <c r="P249">
        <v>15</v>
      </c>
      <c r="Q249">
        <v>5.3209599999999996E-3</v>
      </c>
    </row>
    <row r="250" spans="5:17" x14ac:dyDescent="0.2">
      <c r="E250">
        <v>22.5</v>
      </c>
      <c r="F250">
        <v>1.9198799999999999E-3</v>
      </c>
      <c r="G250">
        <v>22.5</v>
      </c>
      <c r="H250">
        <v>1.9178699999999999E-3</v>
      </c>
      <c r="I250">
        <v>15</v>
      </c>
      <c r="J250">
        <v>5.5295400000000003E-3</v>
      </c>
      <c r="K250">
        <v>15</v>
      </c>
      <c r="L250">
        <v>1.1061100000000001E-2</v>
      </c>
      <c r="P250">
        <v>15</v>
      </c>
      <c r="Q250">
        <v>5.3209599999999996E-3</v>
      </c>
    </row>
    <row r="251" spans="5:17" x14ac:dyDescent="0.2">
      <c r="E251">
        <v>22.6875</v>
      </c>
      <c r="F251">
        <v>1.8380899999999999E-3</v>
      </c>
      <c r="G251">
        <v>22.6875</v>
      </c>
      <c r="H251">
        <v>1.83621E-3</v>
      </c>
      <c r="I251">
        <v>15.125</v>
      </c>
      <c r="J251">
        <v>5.3630099999999997E-3</v>
      </c>
      <c r="K251">
        <v>15.125</v>
      </c>
      <c r="L251">
        <v>1.0727199999999999E-2</v>
      </c>
      <c r="P251">
        <v>15.125</v>
      </c>
      <c r="Q251">
        <v>5.1604199999999998E-3</v>
      </c>
    </row>
    <row r="252" spans="5:17" x14ac:dyDescent="0.2">
      <c r="E252">
        <v>22.6875</v>
      </c>
      <c r="F252">
        <v>1.8386699999999999E-3</v>
      </c>
      <c r="G252">
        <v>22.6875</v>
      </c>
      <c r="H252">
        <v>1.83679E-3</v>
      </c>
      <c r="I252">
        <v>15.125</v>
      </c>
      <c r="J252">
        <v>5.3638699999999997E-3</v>
      </c>
      <c r="K252">
        <v>15.125</v>
      </c>
      <c r="L252">
        <v>1.07289E-2</v>
      </c>
      <c r="P252">
        <v>15.125</v>
      </c>
      <c r="Q252">
        <v>5.1604199999999998E-3</v>
      </c>
    </row>
    <row r="253" spans="5:17" x14ac:dyDescent="0.2">
      <c r="E253">
        <v>22.875</v>
      </c>
      <c r="F253">
        <v>1.76041E-3</v>
      </c>
      <c r="G253">
        <v>22.875</v>
      </c>
      <c r="H253">
        <v>1.75866E-3</v>
      </c>
      <c r="I253">
        <v>15.25</v>
      </c>
      <c r="J253">
        <v>5.2025099999999996E-3</v>
      </c>
      <c r="K253">
        <v>15.25</v>
      </c>
      <c r="L253">
        <v>1.04054E-2</v>
      </c>
      <c r="P253">
        <v>15.25</v>
      </c>
      <c r="Q253">
        <v>5.0048999999999996E-3</v>
      </c>
    </row>
    <row r="254" spans="5:17" x14ac:dyDescent="0.2">
      <c r="E254">
        <v>22.875</v>
      </c>
      <c r="F254">
        <v>1.7609699999999999E-3</v>
      </c>
      <c r="G254">
        <v>22.875</v>
      </c>
      <c r="H254">
        <v>1.7592199999999999E-3</v>
      </c>
      <c r="I254">
        <v>15.25</v>
      </c>
      <c r="J254">
        <v>5.2033399999999999E-3</v>
      </c>
      <c r="K254">
        <v>15.25</v>
      </c>
      <c r="L254">
        <v>1.0407100000000001E-2</v>
      </c>
      <c r="P254">
        <v>15.25</v>
      </c>
      <c r="Q254">
        <v>5.0048999999999996E-3</v>
      </c>
    </row>
    <row r="255" spans="5:17" x14ac:dyDescent="0.2">
      <c r="E255">
        <v>23.0625</v>
      </c>
      <c r="F255">
        <v>1.68608E-3</v>
      </c>
      <c r="G255">
        <v>23.0625</v>
      </c>
      <c r="H255">
        <v>1.68446E-3</v>
      </c>
      <c r="I255">
        <v>15.375</v>
      </c>
      <c r="J255">
        <v>5.0469800000000004E-3</v>
      </c>
      <c r="K255">
        <v>15.375</v>
      </c>
      <c r="L255">
        <v>1.0093599999999999E-2</v>
      </c>
      <c r="P255">
        <v>15.375</v>
      </c>
      <c r="Q255">
        <v>4.8542300000000002E-3</v>
      </c>
    </row>
    <row r="256" spans="5:17" x14ac:dyDescent="0.2">
      <c r="E256">
        <v>23.0625</v>
      </c>
      <c r="F256">
        <v>1.6866100000000001E-3</v>
      </c>
      <c r="G256">
        <v>23.0625</v>
      </c>
      <c r="H256">
        <v>1.6849899999999999E-3</v>
      </c>
      <c r="I256">
        <v>15.375</v>
      </c>
      <c r="J256">
        <v>5.04778E-3</v>
      </c>
      <c r="K256">
        <v>15.375</v>
      </c>
      <c r="L256">
        <v>1.00952E-2</v>
      </c>
      <c r="P256">
        <v>15.375</v>
      </c>
      <c r="Q256">
        <v>4.8542300000000002E-3</v>
      </c>
    </row>
    <row r="257" spans="5:17" x14ac:dyDescent="0.2">
      <c r="E257">
        <v>23.25</v>
      </c>
      <c r="F257">
        <v>1.61495E-3</v>
      </c>
      <c r="G257">
        <v>23.25</v>
      </c>
      <c r="H257">
        <v>1.61345E-3</v>
      </c>
      <c r="I257">
        <v>15.5</v>
      </c>
      <c r="J257">
        <v>4.8962700000000003E-3</v>
      </c>
      <c r="K257">
        <v>15.5</v>
      </c>
      <c r="L257">
        <v>9.7915399999999996E-3</v>
      </c>
      <c r="P257">
        <v>15.5</v>
      </c>
      <c r="Q257">
        <v>4.7082499999999998E-3</v>
      </c>
    </row>
    <row r="258" spans="5:17" x14ac:dyDescent="0.2">
      <c r="E258">
        <v>23.25</v>
      </c>
      <c r="F258">
        <v>1.61546E-3</v>
      </c>
      <c r="G258">
        <v>23.25</v>
      </c>
      <c r="H258">
        <v>1.61396E-3</v>
      </c>
      <c r="I258">
        <v>15.5</v>
      </c>
      <c r="J258">
        <v>4.89705E-3</v>
      </c>
      <c r="K258">
        <v>15.5</v>
      </c>
      <c r="L258">
        <v>9.7931000000000008E-3</v>
      </c>
      <c r="P258">
        <v>15.5</v>
      </c>
      <c r="Q258">
        <v>4.7082499999999998E-3</v>
      </c>
    </row>
    <row r="259" spans="5:17" x14ac:dyDescent="0.2">
      <c r="E259">
        <v>23.4375</v>
      </c>
      <c r="F259">
        <v>1.54689E-3</v>
      </c>
      <c r="G259">
        <v>23.4375</v>
      </c>
      <c r="H259">
        <v>1.5455E-3</v>
      </c>
      <c r="I259">
        <v>15.625</v>
      </c>
      <c r="J259">
        <v>4.7502200000000003E-3</v>
      </c>
      <c r="K259">
        <v>15.625</v>
      </c>
      <c r="L259">
        <v>9.4988299999999998E-3</v>
      </c>
      <c r="P259">
        <v>15.625</v>
      </c>
      <c r="Q259">
        <v>4.5668200000000001E-3</v>
      </c>
    </row>
    <row r="260" spans="5:17" x14ac:dyDescent="0.2">
      <c r="E260">
        <v>23.4375</v>
      </c>
      <c r="F260">
        <v>1.54737E-3</v>
      </c>
      <c r="G260">
        <v>23.4375</v>
      </c>
      <c r="H260">
        <v>1.5459899999999999E-3</v>
      </c>
      <c r="I260">
        <v>15.625</v>
      </c>
      <c r="J260">
        <v>4.7509700000000002E-3</v>
      </c>
      <c r="K260">
        <v>15.625</v>
      </c>
      <c r="L260">
        <v>9.5003399999999995E-3</v>
      </c>
      <c r="P260">
        <v>15.625</v>
      </c>
      <c r="Q260">
        <v>4.5668200000000001E-3</v>
      </c>
    </row>
    <row r="261" spans="5:17" x14ac:dyDescent="0.2">
      <c r="E261">
        <v>23.625</v>
      </c>
      <c r="F261">
        <v>1.48175E-3</v>
      </c>
      <c r="G261">
        <v>23.625</v>
      </c>
      <c r="H261">
        <v>1.48047E-3</v>
      </c>
      <c r="I261">
        <v>15.75</v>
      </c>
      <c r="J261">
        <v>4.6086699999999996E-3</v>
      </c>
      <c r="K261">
        <v>15.75</v>
      </c>
      <c r="L261">
        <v>9.2151799999999999E-3</v>
      </c>
      <c r="P261">
        <v>15.75</v>
      </c>
      <c r="Q261">
        <v>4.4297800000000003E-3</v>
      </c>
    </row>
    <row r="262" spans="5:17" x14ac:dyDescent="0.2">
      <c r="E262">
        <v>23.625</v>
      </c>
      <c r="F262">
        <v>1.4822100000000001E-3</v>
      </c>
      <c r="G262">
        <v>23.625</v>
      </c>
      <c r="H262">
        <v>1.4809300000000001E-3</v>
      </c>
      <c r="I262">
        <v>15.75</v>
      </c>
      <c r="J262">
        <v>4.6093999999999996E-3</v>
      </c>
      <c r="K262">
        <v>15.75</v>
      </c>
      <c r="L262">
        <v>9.2166499999999998E-3</v>
      </c>
      <c r="P262">
        <v>15.75</v>
      </c>
      <c r="Q262">
        <v>4.4297800000000003E-3</v>
      </c>
    </row>
    <row r="263" spans="5:17" x14ac:dyDescent="0.2">
      <c r="E263">
        <v>23.8125</v>
      </c>
      <c r="F263">
        <v>1.4193999999999999E-3</v>
      </c>
      <c r="G263">
        <v>23.8125</v>
      </c>
      <c r="H263">
        <v>1.4182299999999999E-3</v>
      </c>
      <c r="I263">
        <v>15.875</v>
      </c>
      <c r="J263">
        <v>4.4714899999999998E-3</v>
      </c>
      <c r="K263">
        <v>15.875</v>
      </c>
      <c r="L263">
        <v>8.9403199999999999E-3</v>
      </c>
      <c r="P263">
        <v>15.875</v>
      </c>
      <c r="Q263">
        <v>4.2969899999999997E-3</v>
      </c>
    </row>
    <row r="264" spans="5:17" x14ac:dyDescent="0.2">
      <c r="E264">
        <v>23.8125</v>
      </c>
      <c r="F264">
        <v>1.4198500000000001E-3</v>
      </c>
      <c r="G264">
        <v>23.8125</v>
      </c>
      <c r="H264">
        <v>1.4186699999999999E-3</v>
      </c>
      <c r="I264">
        <v>15.875</v>
      </c>
      <c r="J264">
        <v>4.47219E-3</v>
      </c>
      <c r="K264">
        <v>15.875</v>
      </c>
      <c r="L264">
        <v>8.9417300000000002E-3</v>
      </c>
      <c r="P264">
        <v>15.875</v>
      </c>
      <c r="Q264">
        <v>4.2969899999999997E-3</v>
      </c>
    </row>
    <row r="265" spans="5:17" x14ac:dyDescent="0.2">
      <c r="E265">
        <v>24</v>
      </c>
      <c r="F265">
        <v>1.35973E-3</v>
      </c>
      <c r="G265">
        <v>24</v>
      </c>
      <c r="H265">
        <v>1.35866E-3</v>
      </c>
      <c r="I265">
        <v>16</v>
      </c>
      <c r="J265">
        <v>4.3385300000000002E-3</v>
      </c>
      <c r="K265">
        <v>16</v>
      </c>
      <c r="L265">
        <v>8.6739399999999998E-3</v>
      </c>
      <c r="P265">
        <v>16</v>
      </c>
      <c r="Q265">
        <v>4.1683099999999997E-3</v>
      </c>
    </row>
    <row r="266" spans="5:17" x14ac:dyDescent="0.2">
      <c r="E266">
        <v>24</v>
      </c>
      <c r="F266">
        <v>1.36016E-3</v>
      </c>
      <c r="G266">
        <v>24</v>
      </c>
      <c r="H266">
        <v>1.3590799999999999E-3</v>
      </c>
      <c r="I266">
        <v>16</v>
      </c>
      <c r="J266">
        <v>4.3392099999999996E-3</v>
      </c>
      <c r="K266">
        <v>16</v>
      </c>
      <c r="L266">
        <v>8.6753100000000003E-3</v>
      </c>
      <c r="P266">
        <v>16</v>
      </c>
      <c r="Q266">
        <v>4.1683099999999997E-3</v>
      </c>
    </row>
    <row r="267" spans="5:17" x14ac:dyDescent="0.2">
      <c r="E267">
        <v>24.1875</v>
      </c>
      <c r="F267">
        <v>1.3026100000000001E-3</v>
      </c>
      <c r="G267">
        <v>24.1875</v>
      </c>
      <c r="H267">
        <v>1.30163E-3</v>
      </c>
      <c r="I267">
        <v>16.125</v>
      </c>
      <c r="J267">
        <v>4.2096499999999997E-3</v>
      </c>
      <c r="K267">
        <v>16.125</v>
      </c>
      <c r="L267">
        <v>8.4157899999999994E-3</v>
      </c>
      <c r="P267">
        <v>16.125</v>
      </c>
      <c r="Q267">
        <v>4.0436200000000004E-3</v>
      </c>
    </row>
    <row r="268" spans="5:17" x14ac:dyDescent="0.2">
      <c r="E268">
        <v>24.1875</v>
      </c>
      <c r="F268">
        <v>1.30302E-3</v>
      </c>
      <c r="G268">
        <v>24.1875</v>
      </c>
      <c r="H268">
        <v>1.30204E-3</v>
      </c>
      <c r="I268">
        <v>16.125</v>
      </c>
      <c r="J268">
        <v>4.2103100000000001E-3</v>
      </c>
      <c r="K268">
        <v>16.125</v>
      </c>
      <c r="L268">
        <v>8.4171200000000002E-3</v>
      </c>
      <c r="P268">
        <v>16.125</v>
      </c>
      <c r="Q268">
        <v>4.0436200000000004E-3</v>
      </c>
    </row>
    <row r="269" spans="5:17" x14ac:dyDescent="0.2">
      <c r="E269">
        <v>24.375</v>
      </c>
      <c r="F269">
        <v>1.2479399999999999E-3</v>
      </c>
      <c r="G269">
        <v>24.375</v>
      </c>
      <c r="H269">
        <v>1.24705E-3</v>
      </c>
      <c r="I269">
        <v>16.25</v>
      </c>
      <c r="J269">
        <v>4.08473E-3</v>
      </c>
      <c r="K269">
        <v>16.25</v>
      </c>
      <c r="L269">
        <v>8.1655900000000003E-3</v>
      </c>
      <c r="P269">
        <v>16.25</v>
      </c>
      <c r="Q269">
        <v>3.9227799999999998E-3</v>
      </c>
    </row>
    <row r="270" spans="5:17" x14ac:dyDescent="0.2">
      <c r="E270">
        <v>24.375</v>
      </c>
      <c r="F270">
        <v>1.24833E-3</v>
      </c>
      <c r="G270">
        <v>24.375</v>
      </c>
      <c r="H270">
        <v>1.2474400000000001E-3</v>
      </c>
      <c r="I270">
        <v>16.25</v>
      </c>
      <c r="J270">
        <v>4.0853699999999996E-3</v>
      </c>
      <c r="K270">
        <v>16.25</v>
      </c>
      <c r="L270">
        <v>8.1668699999999997E-3</v>
      </c>
      <c r="P270">
        <v>16.25</v>
      </c>
      <c r="Q270">
        <v>3.9227799999999998E-3</v>
      </c>
    </row>
    <row r="271" spans="5:17" x14ac:dyDescent="0.2">
      <c r="E271">
        <v>24.5625</v>
      </c>
      <c r="F271">
        <v>1.1956099999999999E-3</v>
      </c>
      <c r="G271">
        <v>24.5625</v>
      </c>
      <c r="H271">
        <v>1.1948E-3</v>
      </c>
      <c r="I271">
        <v>16.375</v>
      </c>
      <c r="J271">
        <v>3.96364E-3</v>
      </c>
      <c r="K271">
        <v>16.375</v>
      </c>
      <c r="L271">
        <v>7.9230900000000007E-3</v>
      </c>
      <c r="P271">
        <v>16.375</v>
      </c>
      <c r="Q271">
        <v>3.8056700000000001E-3</v>
      </c>
    </row>
    <row r="272" spans="5:17" x14ac:dyDescent="0.2">
      <c r="E272">
        <v>24.5625</v>
      </c>
      <c r="F272">
        <v>1.1959799999999999E-3</v>
      </c>
      <c r="G272">
        <v>24.5625</v>
      </c>
      <c r="H272">
        <v>1.19517E-3</v>
      </c>
      <c r="I272">
        <v>16.375</v>
      </c>
      <c r="J272">
        <v>3.9642599999999998E-3</v>
      </c>
      <c r="K272">
        <v>16.375</v>
      </c>
      <c r="L272">
        <v>7.9243300000000003E-3</v>
      </c>
      <c r="P272">
        <v>16.375</v>
      </c>
      <c r="Q272">
        <v>3.8056700000000001E-3</v>
      </c>
    </row>
    <row r="273" spans="5:17" x14ac:dyDescent="0.2">
      <c r="E273">
        <v>24.75</v>
      </c>
      <c r="F273">
        <v>1.14551E-3</v>
      </c>
      <c r="G273">
        <v>24.75</v>
      </c>
      <c r="H273">
        <v>1.14478E-3</v>
      </c>
      <c r="I273">
        <v>16.5</v>
      </c>
      <c r="J273">
        <v>3.8462499999999998E-3</v>
      </c>
      <c r="K273">
        <v>16.5</v>
      </c>
      <c r="L273">
        <v>7.6880400000000002E-3</v>
      </c>
      <c r="P273">
        <v>16.5</v>
      </c>
      <c r="Q273">
        <v>3.6921599999999999E-3</v>
      </c>
    </row>
    <row r="274" spans="5:17" x14ac:dyDescent="0.2">
      <c r="E274">
        <v>24.75</v>
      </c>
      <c r="F274">
        <v>1.14587E-3</v>
      </c>
      <c r="G274">
        <v>24.75</v>
      </c>
      <c r="H274">
        <v>1.14514E-3</v>
      </c>
      <c r="I274">
        <v>16.5</v>
      </c>
      <c r="J274">
        <v>3.8468500000000002E-3</v>
      </c>
      <c r="K274">
        <v>16.5</v>
      </c>
      <c r="L274">
        <v>7.68924E-3</v>
      </c>
      <c r="P274">
        <v>16.5</v>
      </c>
      <c r="Q274">
        <v>3.6921599999999999E-3</v>
      </c>
    </row>
    <row r="275" spans="5:17" x14ac:dyDescent="0.2">
      <c r="E275">
        <v>24.9375</v>
      </c>
      <c r="F275">
        <v>1.0975500000000001E-3</v>
      </c>
      <c r="G275">
        <v>24.9375</v>
      </c>
      <c r="H275">
        <v>1.0968900000000001E-3</v>
      </c>
      <c r="I275">
        <v>16.625</v>
      </c>
      <c r="J275">
        <v>3.7324599999999999E-3</v>
      </c>
      <c r="K275">
        <v>16.625</v>
      </c>
      <c r="L275">
        <v>7.4602000000000002E-3</v>
      </c>
      <c r="P275">
        <v>16.625</v>
      </c>
      <c r="Q275">
        <v>3.5821500000000001E-3</v>
      </c>
    </row>
    <row r="276" spans="5:17" x14ac:dyDescent="0.2">
      <c r="E276">
        <v>24.9375</v>
      </c>
      <c r="F276">
        <v>1.09789E-3</v>
      </c>
      <c r="G276">
        <v>24.9375</v>
      </c>
      <c r="H276">
        <v>1.09723E-3</v>
      </c>
      <c r="I276">
        <v>16.625</v>
      </c>
      <c r="J276">
        <v>3.73304E-3</v>
      </c>
      <c r="K276">
        <v>16.625</v>
      </c>
      <c r="L276">
        <v>7.4613600000000002E-3</v>
      </c>
      <c r="P276">
        <v>16.625</v>
      </c>
      <c r="Q276">
        <v>3.5821500000000001E-3</v>
      </c>
    </row>
    <row r="277" spans="5:17" x14ac:dyDescent="0.2">
      <c r="E277">
        <v>25.125</v>
      </c>
      <c r="F277">
        <v>1.05163E-3</v>
      </c>
      <c r="G277">
        <v>25.125</v>
      </c>
      <c r="H277">
        <v>1.05104E-3</v>
      </c>
      <c r="I277">
        <v>16.75</v>
      </c>
      <c r="J277">
        <v>3.6221299999999999E-3</v>
      </c>
      <c r="K277">
        <v>16.75</v>
      </c>
      <c r="L277">
        <v>7.2393400000000004E-3</v>
      </c>
      <c r="P277">
        <v>16.75</v>
      </c>
      <c r="Q277">
        <v>3.4755200000000002E-3</v>
      </c>
    </row>
    <row r="278" spans="5:17" x14ac:dyDescent="0.2">
      <c r="E278">
        <v>25.125</v>
      </c>
      <c r="F278">
        <v>1.05196E-3</v>
      </c>
      <c r="G278">
        <v>25.125</v>
      </c>
      <c r="H278">
        <v>1.05137E-3</v>
      </c>
      <c r="I278">
        <v>16.75</v>
      </c>
      <c r="J278">
        <v>3.62269E-3</v>
      </c>
      <c r="K278">
        <v>16.75</v>
      </c>
      <c r="L278">
        <v>7.2404699999999997E-3</v>
      </c>
      <c r="P278">
        <v>16.75</v>
      </c>
      <c r="Q278">
        <v>3.4755200000000002E-3</v>
      </c>
    </row>
    <row r="279" spans="5:17" x14ac:dyDescent="0.2">
      <c r="E279">
        <v>25.3125</v>
      </c>
      <c r="F279">
        <v>1.00767E-3</v>
      </c>
      <c r="G279">
        <v>25.3125</v>
      </c>
      <c r="H279">
        <v>1.0071500000000001E-3</v>
      </c>
      <c r="I279">
        <v>16.875</v>
      </c>
      <c r="J279">
        <v>3.5151800000000001E-3</v>
      </c>
      <c r="K279">
        <v>16.875</v>
      </c>
      <c r="L279">
        <v>7.0252500000000002E-3</v>
      </c>
      <c r="P279">
        <v>16.875</v>
      </c>
      <c r="Q279">
        <v>3.3721699999999999E-3</v>
      </c>
    </row>
    <row r="280" spans="5:17" x14ac:dyDescent="0.2">
      <c r="E280">
        <v>25.3125</v>
      </c>
      <c r="F280">
        <v>1.0079799999999999E-3</v>
      </c>
      <c r="G280">
        <v>25.3125</v>
      </c>
      <c r="H280">
        <v>1.00746E-3</v>
      </c>
      <c r="I280">
        <v>16.875</v>
      </c>
      <c r="J280">
        <v>3.51572E-3</v>
      </c>
      <c r="K280">
        <v>16.875</v>
      </c>
      <c r="L280">
        <v>7.0263399999999998E-3</v>
      </c>
      <c r="P280">
        <v>16.875</v>
      </c>
      <c r="Q280">
        <v>3.3721699999999999E-3</v>
      </c>
    </row>
    <row r="281" spans="5:17" x14ac:dyDescent="0.2">
      <c r="E281">
        <v>25.5</v>
      </c>
      <c r="F281">
        <v>9.6557800000000003E-4</v>
      </c>
      <c r="G281">
        <v>25.5</v>
      </c>
      <c r="H281">
        <v>9.6511600000000002E-4</v>
      </c>
      <c r="I281">
        <v>17</v>
      </c>
      <c r="J281">
        <v>3.4114700000000002E-3</v>
      </c>
      <c r="K281">
        <v>17</v>
      </c>
      <c r="L281">
        <v>6.8176900000000004E-3</v>
      </c>
      <c r="P281">
        <v>17</v>
      </c>
      <c r="Q281">
        <v>3.2719799999999999E-3</v>
      </c>
    </row>
    <row r="282" spans="5:17" x14ac:dyDescent="0.2">
      <c r="E282">
        <v>25.5</v>
      </c>
      <c r="F282">
        <v>9.6587699999999997E-4</v>
      </c>
      <c r="G282">
        <v>25.5</v>
      </c>
      <c r="H282">
        <v>9.6541300000000004E-4</v>
      </c>
      <c r="I282">
        <v>17</v>
      </c>
      <c r="J282">
        <v>3.4120000000000001E-3</v>
      </c>
      <c r="K282">
        <v>17</v>
      </c>
      <c r="L282">
        <v>6.8187500000000002E-3</v>
      </c>
      <c r="P282">
        <v>17</v>
      </c>
      <c r="Q282">
        <v>3.2719799999999999E-3</v>
      </c>
    </row>
    <row r="283" spans="5:17" x14ac:dyDescent="0.2">
      <c r="E283">
        <v>25.6875</v>
      </c>
      <c r="F283">
        <v>9.2527500000000003E-4</v>
      </c>
      <c r="G283">
        <v>25.6875</v>
      </c>
      <c r="H283">
        <v>9.2486900000000004E-4</v>
      </c>
      <c r="I283">
        <v>17.125</v>
      </c>
      <c r="J283">
        <v>3.3109300000000001E-3</v>
      </c>
      <c r="K283">
        <v>17.125</v>
      </c>
      <c r="L283">
        <v>6.6164700000000002E-3</v>
      </c>
      <c r="P283">
        <v>17.125</v>
      </c>
      <c r="Q283">
        <v>3.1748599999999998E-3</v>
      </c>
    </row>
    <row r="284" spans="5:17" x14ac:dyDescent="0.2">
      <c r="E284">
        <v>25.6875</v>
      </c>
      <c r="F284">
        <v>9.2556099999999998E-4</v>
      </c>
      <c r="G284">
        <v>25.6875</v>
      </c>
      <c r="H284">
        <v>9.2515399999999997E-4</v>
      </c>
      <c r="I284">
        <v>17.125</v>
      </c>
      <c r="J284">
        <v>3.3114400000000001E-3</v>
      </c>
      <c r="K284">
        <v>17.125</v>
      </c>
      <c r="L284">
        <v>6.6175000000000001E-3</v>
      </c>
      <c r="P284">
        <v>17.125</v>
      </c>
      <c r="Q284">
        <v>3.1748599999999998E-3</v>
      </c>
    </row>
    <row r="285" spans="5:17" x14ac:dyDescent="0.2">
      <c r="E285">
        <v>25.875</v>
      </c>
      <c r="F285">
        <v>8.86684E-4</v>
      </c>
      <c r="G285">
        <v>25.875</v>
      </c>
      <c r="H285">
        <v>8.8632999999999995E-4</v>
      </c>
      <c r="I285">
        <v>17.25</v>
      </c>
      <c r="J285">
        <v>3.2134300000000002E-3</v>
      </c>
      <c r="K285">
        <v>17.25</v>
      </c>
      <c r="L285">
        <v>6.4213899999999999E-3</v>
      </c>
      <c r="P285">
        <v>17.25</v>
      </c>
      <c r="Q285">
        <v>3.08071E-3</v>
      </c>
    </row>
    <row r="286" spans="5:17" x14ac:dyDescent="0.2">
      <c r="E286">
        <v>25.875</v>
      </c>
      <c r="F286">
        <v>8.8695699999999996E-4</v>
      </c>
      <c r="G286">
        <v>25.875</v>
      </c>
      <c r="H286">
        <v>8.8660200000000001E-4</v>
      </c>
      <c r="I286">
        <v>17.25</v>
      </c>
      <c r="J286">
        <v>3.2139299999999998E-3</v>
      </c>
      <c r="K286">
        <v>17.25</v>
      </c>
      <c r="L286">
        <v>6.4223800000000001E-3</v>
      </c>
      <c r="P286">
        <v>17.25</v>
      </c>
      <c r="Q286">
        <v>3.08071E-3</v>
      </c>
    </row>
    <row r="287" spans="5:17" x14ac:dyDescent="0.2">
      <c r="E287">
        <v>26.0625</v>
      </c>
      <c r="F287">
        <v>8.4972900000000002E-4</v>
      </c>
      <c r="G287">
        <v>26.0625</v>
      </c>
      <c r="H287">
        <v>8.4942399999999999E-4</v>
      </c>
      <c r="I287">
        <v>17.375</v>
      </c>
      <c r="J287">
        <v>3.1189E-3</v>
      </c>
      <c r="K287">
        <v>17.375</v>
      </c>
      <c r="L287">
        <v>6.23224E-3</v>
      </c>
      <c r="P287">
        <v>17.375</v>
      </c>
      <c r="Q287">
        <v>2.9894399999999999E-3</v>
      </c>
    </row>
    <row r="288" spans="5:17" x14ac:dyDescent="0.2">
      <c r="E288">
        <v>26.0625</v>
      </c>
      <c r="F288">
        <v>8.4999000000000001E-4</v>
      </c>
      <c r="G288">
        <v>26.0625</v>
      </c>
      <c r="H288">
        <v>8.4968499999999998E-4</v>
      </c>
      <c r="I288">
        <v>17.375</v>
      </c>
      <c r="J288">
        <v>3.1193800000000002E-3</v>
      </c>
      <c r="K288">
        <v>17.375</v>
      </c>
      <c r="L288">
        <v>6.2332000000000004E-3</v>
      </c>
      <c r="P288">
        <v>17.375</v>
      </c>
      <c r="Q288">
        <v>2.9894399999999999E-3</v>
      </c>
    </row>
    <row r="289" spans="5:17" x14ac:dyDescent="0.2">
      <c r="E289">
        <v>26.25</v>
      </c>
      <c r="F289">
        <v>8.1433999999999999E-4</v>
      </c>
      <c r="G289">
        <v>26.25</v>
      </c>
      <c r="H289">
        <v>8.1408100000000003E-4</v>
      </c>
      <c r="I289">
        <v>17.5</v>
      </c>
      <c r="J289">
        <v>3.0272300000000001E-3</v>
      </c>
      <c r="K289">
        <v>17.5</v>
      </c>
      <c r="L289">
        <v>6.0488499999999997E-3</v>
      </c>
      <c r="P289">
        <v>17.5</v>
      </c>
      <c r="Q289">
        <v>2.9009499999999998E-3</v>
      </c>
    </row>
    <row r="290" spans="5:17" x14ac:dyDescent="0.2">
      <c r="E290">
        <v>26.25</v>
      </c>
      <c r="F290">
        <v>8.1459000000000002E-4</v>
      </c>
      <c r="G290">
        <v>26.25</v>
      </c>
      <c r="H290">
        <v>8.1433000000000005E-4</v>
      </c>
      <c r="I290">
        <v>17.5</v>
      </c>
      <c r="J290">
        <v>3.02769E-3</v>
      </c>
      <c r="K290">
        <v>17.5</v>
      </c>
      <c r="L290">
        <v>6.0497700000000003E-3</v>
      </c>
      <c r="P290">
        <v>17.5</v>
      </c>
      <c r="Q290">
        <v>2.9009499999999998E-3</v>
      </c>
    </row>
    <row r="291" spans="5:17" x14ac:dyDescent="0.2">
      <c r="E291">
        <v>26.4375</v>
      </c>
      <c r="F291">
        <v>7.8045000000000002E-4</v>
      </c>
      <c r="G291">
        <v>26.4375</v>
      </c>
      <c r="H291">
        <v>7.8023299999999997E-4</v>
      </c>
      <c r="I291">
        <v>17.625</v>
      </c>
      <c r="J291">
        <v>2.9383299999999998E-3</v>
      </c>
      <c r="K291">
        <v>17.625</v>
      </c>
      <c r="L291">
        <v>5.8710200000000002E-3</v>
      </c>
      <c r="P291">
        <v>17.625</v>
      </c>
      <c r="Q291">
        <v>2.8151500000000002E-3</v>
      </c>
    </row>
    <row r="292" spans="5:17" x14ac:dyDescent="0.2">
      <c r="E292">
        <v>26.4375</v>
      </c>
      <c r="F292">
        <v>7.8068899999999999E-4</v>
      </c>
      <c r="G292">
        <v>26.4375</v>
      </c>
      <c r="H292">
        <v>7.8047100000000003E-4</v>
      </c>
      <c r="I292">
        <v>17.625</v>
      </c>
      <c r="J292">
        <v>2.9387800000000002E-3</v>
      </c>
      <c r="K292">
        <v>17.625</v>
      </c>
      <c r="L292">
        <v>5.8719200000000001E-3</v>
      </c>
      <c r="P292">
        <v>17.625</v>
      </c>
      <c r="Q292">
        <v>2.8151500000000002E-3</v>
      </c>
    </row>
    <row r="293" spans="5:17" x14ac:dyDescent="0.2">
      <c r="E293">
        <v>26.625</v>
      </c>
      <c r="F293">
        <v>7.4799399999999998E-4</v>
      </c>
      <c r="G293">
        <v>26.625</v>
      </c>
      <c r="H293">
        <v>7.4781499999999998E-4</v>
      </c>
      <c r="I293">
        <v>17.75</v>
      </c>
      <c r="J293">
        <v>2.8521200000000001E-3</v>
      </c>
      <c r="K293">
        <v>17.75</v>
      </c>
      <c r="L293">
        <v>5.69858E-3</v>
      </c>
      <c r="P293">
        <v>17.75</v>
      </c>
      <c r="Q293">
        <v>2.7319699999999998E-3</v>
      </c>
    </row>
    <row r="294" spans="5:17" x14ac:dyDescent="0.2">
      <c r="E294">
        <v>26.625</v>
      </c>
      <c r="F294">
        <v>7.4822199999999999E-4</v>
      </c>
      <c r="G294">
        <v>26.625</v>
      </c>
      <c r="H294">
        <v>7.4804299999999999E-4</v>
      </c>
      <c r="I294">
        <v>17.75</v>
      </c>
      <c r="J294">
        <v>2.8525600000000001E-3</v>
      </c>
      <c r="K294">
        <v>17.75</v>
      </c>
      <c r="L294">
        <v>5.69945E-3</v>
      </c>
      <c r="P294">
        <v>17.75</v>
      </c>
      <c r="Q294">
        <v>2.7319699999999998E-3</v>
      </c>
    </row>
    <row r="295" spans="5:17" x14ac:dyDescent="0.2">
      <c r="E295">
        <v>26.8125</v>
      </c>
      <c r="F295">
        <v>7.1690899999999995E-4</v>
      </c>
      <c r="G295">
        <v>26.8125</v>
      </c>
      <c r="H295">
        <v>7.1676599999999997E-4</v>
      </c>
      <c r="I295">
        <v>17.875</v>
      </c>
      <c r="J295">
        <v>2.76852E-3</v>
      </c>
      <c r="K295">
        <v>17.875</v>
      </c>
      <c r="L295">
        <v>5.5313699999999999E-3</v>
      </c>
      <c r="P295">
        <v>17.875</v>
      </c>
      <c r="Q295">
        <v>2.65132E-3</v>
      </c>
    </row>
    <row r="296" spans="5:17" x14ac:dyDescent="0.2">
      <c r="E296">
        <v>26.8125</v>
      </c>
      <c r="F296">
        <v>7.1712800000000004E-4</v>
      </c>
      <c r="G296">
        <v>26.8125</v>
      </c>
      <c r="H296">
        <v>7.1698499999999995E-4</v>
      </c>
      <c r="I296">
        <v>17.875</v>
      </c>
      <c r="J296">
        <v>2.7689400000000001E-3</v>
      </c>
      <c r="K296">
        <v>17.875</v>
      </c>
      <c r="L296">
        <v>5.53222E-3</v>
      </c>
      <c r="P296">
        <v>17.875</v>
      </c>
      <c r="Q296">
        <v>2.65132E-3</v>
      </c>
    </row>
    <row r="297" spans="5:17" x14ac:dyDescent="0.2">
      <c r="E297">
        <v>27</v>
      </c>
      <c r="F297">
        <v>6.8713699999999999E-4</v>
      </c>
      <c r="G297">
        <v>27</v>
      </c>
      <c r="H297">
        <v>6.8702699999999999E-4</v>
      </c>
      <c r="I297">
        <v>18</v>
      </c>
      <c r="J297">
        <v>2.6874300000000002E-3</v>
      </c>
      <c r="K297">
        <v>18</v>
      </c>
      <c r="L297">
        <v>5.3692200000000001E-3</v>
      </c>
      <c r="P297">
        <v>18</v>
      </c>
      <c r="Q297">
        <v>2.5731199999999999E-3</v>
      </c>
    </row>
    <row r="298" spans="5:17" x14ac:dyDescent="0.2">
      <c r="E298">
        <v>27</v>
      </c>
      <c r="F298">
        <v>6.8734700000000004E-4</v>
      </c>
      <c r="G298">
        <v>27</v>
      </c>
      <c r="H298">
        <v>6.8723600000000003E-4</v>
      </c>
      <c r="I298">
        <v>18</v>
      </c>
      <c r="J298">
        <v>2.6878399999999999E-3</v>
      </c>
      <c r="K298">
        <v>18</v>
      </c>
      <c r="L298">
        <v>5.3700400000000004E-3</v>
      </c>
      <c r="P298">
        <v>18</v>
      </c>
      <c r="Q298">
        <v>2.5731199999999999E-3</v>
      </c>
    </row>
    <row r="299" spans="5:17" x14ac:dyDescent="0.2">
      <c r="E299">
        <v>27.1875</v>
      </c>
      <c r="F299">
        <v>6.5862099999999997E-4</v>
      </c>
      <c r="G299">
        <v>27.1875</v>
      </c>
      <c r="H299">
        <v>6.5854200000000002E-4</v>
      </c>
      <c r="I299">
        <v>18.125</v>
      </c>
      <c r="J299">
        <v>2.6087900000000002E-3</v>
      </c>
      <c r="K299">
        <v>18.125</v>
      </c>
      <c r="L299">
        <v>5.2119699999999998E-3</v>
      </c>
      <c r="P299">
        <v>18.125</v>
      </c>
      <c r="Q299">
        <v>2.4972800000000002E-3</v>
      </c>
    </row>
    <row r="300" spans="5:17" x14ac:dyDescent="0.2">
      <c r="E300">
        <v>27.1875</v>
      </c>
      <c r="F300">
        <v>6.5882199999999999E-4</v>
      </c>
      <c r="G300">
        <v>27.1875</v>
      </c>
      <c r="H300">
        <v>6.5874200000000003E-4</v>
      </c>
      <c r="I300">
        <v>18.125</v>
      </c>
      <c r="J300">
        <v>2.6091899999999999E-3</v>
      </c>
      <c r="K300">
        <v>18.125</v>
      </c>
      <c r="L300">
        <v>5.2127600000000003E-3</v>
      </c>
      <c r="P300">
        <v>18.125</v>
      </c>
      <c r="Q300">
        <v>2.4972800000000002E-3</v>
      </c>
    </row>
    <row r="301" spans="5:17" x14ac:dyDescent="0.2">
      <c r="E301">
        <v>27.375</v>
      </c>
      <c r="F301">
        <v>6.3130800000000002E-4</v>
      </c>
      <c r="G301">
        <v>27.375</v>
      </c>
      <c r="H301">
        <v>6.3125599999999996E-4</v>
      </c>
      <c r="I301">
        <v>18.25</v>
      </c>
      <c r="J301">
        <v>2.5325199999999999E-3</v>
      </c>
      <c r="K301">
        <v>18.25</v>
      </c>
      <c r="L301">
        <v>5.05946E-3</v>
      </c>
      <c r="P301">
        <v>18.25</v>
      </c>
      <c r="Q301">
        <v>2.4237500000000001E-3</v>
      </c>
    </row>
    <row r="302" spans="5:17" x14ac:dyDescent="0.2">
      <c r="E302">
        <v>27.375</v>
      </c>
      <c r="F302">
        <v>6.3150000000000001E-4</v>
      </c>
      <c r="G302">
        <v>27.375</v>
      </c>
      <c r="H302">
        <v>6.3144700000000004E-4</v>
      </c>
      <c r="I302">
        <v>18.25</v>
      </c>
      <c r="J302">
        <v>2.5328999999999998E-3</v>
      </c>
      <c r="K302">
        <v>18.25</v>
      </c>
      <c r="L302">
        <v>5.0602299999999998E-3</v>
      </c>
      <c r="P302">
        <v>18.25</v>
      </c>
      <c r="Q302">
        <v>2.4237500000000001E-3</v>
      </c>
    </row>
    <row r="303" spans="5:17" x14ac:dyDescent="0.2">
      <c r="E303">
        <v>27.5625</v>
      </c>
      <c r="F303">
        <v>6.0514499999999997E-4</v>
      </c>
      <c r="G303">
        <v>27.5625</v>
      </c>
      <c r="H303">
        <v>6.0511799999999998E-4</v>
      </c>
      <c r="I303">
        <v>18.375</v>
      </c>
      <c r="J303">
        <v>2.4585399999999999E-3</v>
      </c>
      <c r="K303">
        <v>18.375</v>
      </c>
      <c r="L303">
        <v>4.9115499999999998E-3</v>
      </c>
      <c r="P303">
        <v>18.375</v>
      </c>
      <c r="Q303">
        <v>2.3524399999999999E-3</v>
      </c>
    </row>
    <row r="304" spans="5:17" x14ac:dyDescent="0.2">
      <c r="E304">
        <v>27.5625</v>
      </c>
      <c r="F304">
        <v>6.0532800000000003E-4</v>
      </c>
      <c r="G304">
        <v>27.5625</v>
      </c>
      <c r="H304">
        <v>6.0530100000000004E-4</v>
      </c>
      <c r="I304">
        <v>18.375</v>
      </c>
      <c r="J304">
        <v>2.4589099999999999E-3</v>
      </c>
      <c r="K304">
        <v>18.375</v>
      </c>
      <c r="L304">
        <v>4.9122899999999997E-3</v>
      </c>
      <c r="P304">
        <v>18.375</v>
      </c>
      <c r="Q304">
        <v>2.3524399999999999E-3</v>
      </c>
    </row>
    <row r="305" spans="5:17" x14ac:dyDescent="0.2">
      <c r="E305">
        <v>27.75</v>
      </c>
      <c r="F305">
        <v>5.8008300000000001E-4</v>
      </c>
      <c r="G305">
        <v>27.75</v>
      </c>
      <c r="H305">
        <v>5.8007800000000004E-4</v>
      </c>
      <c r="I305">
        <v>18.5</v>
      </c>
      <c r="J305">
        <v>2.3867799999999998E-3</v>
      </c>
      <c r="K305">
        <v>18.5</v>
      </c>
      <c r="L305">
        <v>4.76809E-3</v>
      </c>
      <c r="P305">
        <v>18.5</v>
      </c>
      <c r="Q305">
        <v>2.2832899999999999E-3</v>
      </c>
    </row>
    <row r="306" spans="5:17" x14ac:dyDescent="0.2">
      <c r="E306">
        <v>27.75</v>
      </c>
      <c r="F306">
        <v>5.8025800000000005E-4</v>
      </c>
      <c r="G306">
        <v>27.75</v>
      </c>
      <c r="H306">
        <v>5.8025399999999999E-4</v>
      </c>
      <c r="I306">
        <v>18.5</v>
      </c>
      <c r="J306">
        <v>2.3871399999999998E-3</v>
      </c>
      <c r="K306">
        <v>18.5</v>
      </c>
      <c r="L306">
        <v>4.7688100000000001E-3</v>
      </c>
      <c r="P306">
        <v>18.5</v>
      </c>
      <c r="Q306">
        <v>2.2832899999999999E-3</v>
      </c>
    </row>
    <row r="307" spans="5:17" x14ac:dyDescent="0.2">
      <c r="E307">
        <v>27.9375</v>
      </c>
      <c r="F307">
        <v>5.5607499999999995E-4</v>
      </c>
      <c r="G307">
        <v>27.9375</v>
      </c>
      <c r="H307">
        <v>5.5609099999999999E-4</v>
      </c>
      <c r="I307">
        <v>18.625</v>
      </c>
      <c r="J307">
        <v>2.3171699999999999E-3</v>
      </c>
      <c r="K307">
        <v>18.625</v>
      </c>
      <c r="L307">
        <v>4.6289499999999997E-3</v>
      </c>
      <c r="P307">
        <v>18.625</v>
      </c>
      <c r="Q307">
        <v>2.2162200000000001E-3</v>
      </c>
    </row>
    <row r="308" spans="5:17" x14ac:dyDescent="0.2">
      <c r="E308">
        <v>27.9375</v>
      </c>
      <c r="F308">
        <v>5.5624299999999999E-4</v>
      </c>
      <c r="G308">
        <v>27.9375</v>
      </c>
      <c r="H308">
        <v>5.5625900000000003E-4</v>
      </c>
      <c r="I308">
        <v>18.625</v>
      </c>
      <c r="J308">
        <v>2.31752E-3</v>
      </c>
      <c r="K308">
        <v>18.625</v>
      </c>
      <c r="L308">
        <v>4.62964E-3</v>
      </c>
      <c r="P308">
        <v>18.625</v>
      </c>
      <c r="Q308">
        <v>2.2162200000000001E-3</v>
      </c>
    </row>
    <row r="309" spans="5:17" x14ac:dyDescent="0.2">
      <c r="E309">
        <v>28.125</v>
      </c>
      <c r="F309">
        <v>5.3307500000000004E-4</v>
      </c>
      <c r="G309">
        <v>28.125</v>
      </c>
      <c r="H309">
        <v>5.3311000000000005E-4</v>
      </c>
      <c r="I309">
        <v>18.75</v>
      </c>
      <c r="J309">
        <v>2.2496500000000002E-3</v>
      </c>
      <c r="K309">
        <v>18.75</v>
      </c>
      <c r="L309">
        <v>4.4939799999999998E-3</v>
      </c>
      <c r="P309">
        <v>18.75</v>
      </c>
      <c r="Q309">
        <v>2.1511799999999999E-3</v>
      </c>
    </row>
    <row r="310" spans="5:17" x14ac:dyDescent="0.2">
      <c r="E310">
        <v>28.125</v>
      </c>
      <c r="F310">
        <v>5.3323599999999997E-4</v>
      </c>
      <c r="G310">
        <v>28.125</v>
      </c>
      <c r="H310">
        <v>5.3327099999999998E-4</v>
      </c>
      <c r="I310">
        <v>18.75</v>
      </c>
      <c r="J310">
        <v>2.2499799999999999E-3</v>
      </c>
      <c r="K310">
        <v>18.75</v>
      </c>
      <c r="L310">
        <v>4.4946600000000001E-3</v>
      </c>
      <c r="P310">
        <v>18.75</v>
      </c>
      <c r="Q310">
        <v>2.1511799999999999E-3</v>
      </c>
    </row>
    <row r="311" spans="5:17" x14ac:dyDescent="0.2">
      <c r="E311">
        <v>28.3125</v>
      </c>
      <c r="F311">
        <v>5.1104199999999996E-4</v>
      </c>
      <c r="G311">
        <v>28.3125</v>
      </c>
      <c r="H311">
        <v>5.1109300000000001E-4</v>
      </c>
      <c r="I311">
        <v>18.875</v>
      </c>
      <c r="J311">
        <v>2.1841400000000002E-3</v>
      </c>
      <c r="K311">
        <v>18.875</v>
      </c>
      <c r="L311">
        <v>4.3630700000000001E-3</v>
      </c>
      <c r="P311">
        <v>18.875</v>
      </c>
      <c r="Q311">
        <v>2.0880999999999999E-3</v>
      </c>
    </row>
    <row r="312" spans="5:17" x14ac:dyDescent="0.2">
      <c r="E312">
        <v>28.3125</v>
      </c>
      <c r="F312">
        <v>5.11196E-4</v>
      </c>
      <c r="G312">
        <v>28.3125</v>
      </c>
      <c r="H312">
        <v>5.1124700000000005E-4</v>
      </c>
      <c r="I312">
        <v>18.875</v>
      </c>
      <c r="J312">
        <v>2.18447E-3</v>
      </c>
      <c r="K312">
        <v>18.875</v>
      </c>
      <c r="L312">
        <v>4.3637199999999998E-3</v>
      </c>
      <c r="P312">
        <v>18.875</v>
      </c>
      <c r="Q312">
        <v>2.0880999999999999E-3</v>
      </c>
    </row>
    <row r="313" spans="5:17" x14ac:dyDescent="0.2">
      <c r="E313">
        <v>28.5</v>
      </c>
      <c r="F313">
        <v>4.89932E-4</v>
      </c>
      <c r="G313">
        <v>28.5</v>
      </c>
      <c r="H313">
        <v>4.8999899999999997E-4</v>
      </c>
      <c r="I313">
        <v>19</v>
      </c>
      <c r="J313">
        <v>2.1205999999999998E-3</v>
      </c>
      <c r="K313">
        <v>19</v>
      </c>
      <c r="L313">
        <v>4.2360799999999997E-3</v>
      </c>
      <c r="P313">
        <v>19</v>
      </c>
      <c r="Q313">
        <v>2.0269200000000002E-3</v>
      </c>
    </row>
    <row r="314" spans="5:17" x14ac:dyDescent="0.2">
      <c r="E314">
        <v>28.5</v>
      </c>
      <c r="F314">
        <v>4.9008000000000005E-4</v>
      </c>
      <c r="G314">
        <v>28.5</v>
      </c>
      <c r="H314">
        <v>4.9014600000000001E-4</v>
      </c>
      <c r="I314">
        <v>19</v>
      </c>
      <c r="J314">
        <v>2.1209200000000001E-3</v>
      </c>
      <c r="K314">
        <v>19</v>
      </c>
      <c r="L314">
        <v>4.2367100000000003E-3</v>
      </c>
      <c r="P314">
        <v>19</v>
      </c>
      <c r="Q314">
        <v>2.0269200000000002E-3</v>
      </c>
    </row>
    <row r="315" spans="5:17" x14ac:dyDescent="0.2">
      <c r="E315">
        <v>28.6875</v>
      </c>
      <c r="F315">
        <v>4.69708E-4</v>
      </c>
      <c r="G315">
        <v>28.6875</v>
      </c>
      <c r="H315">
        <v>4.6978800000000001E-4</v>
      </c>
      <c r="I315">
        <v>19.125</v>
      </c>
      <c r="J315">
        <v>2.0589599999999999E-3</v>
      </c>
      <c r="K315">
        <v>19.125</v>
      </c>
      <c r="L315">
        <v>4.1128900000000001E-3</v>
      </c>
      <c r="P315">
        <v>19.125</v>
      </c>
      <c r="Q315">
        <v>1.9675700000000001E-3</v>
      </c>
    </row>
    <row r="316" spans="5:17" x14ac:dyDescent="0.2">
      <c r="E316">
        <v>28.6875</v>
      </c>
      <c r="F316">
        <v>4.6984899999999999E-4</v>
      </c>
      <c r="G316">
        <v>28.6875</v>
      </c>
      <c r="H316">
        <v>4.6992900000000001E-4</v>
      </c>
      <c r="I316">
        <v>19.125</v>
      </c>
      <c r="J316">
        <v>2.0592599999999998E-3</v>
      </c>
      <c r="K316">
        <v>19.125</v>
      </c>
      <c r="L316">
        <v>4.1135E-3</v>
      </c>
      <c r="P316">
        <v>19.125</v>
      </c>
      <c r="Q316">
        <v>1.9675700000000001E-3</v>
      </c>
    </row>
    <row r="317" spans="5:17" x14ac:dyDescent="0.2">
      <c r="E317">
        <v>28.875</v>
      </c>
      <c r="F317">
        <v>4.5032999999999998E-4</v>
      </c>
      <c r="G317">
        <v>28.875</v>
      </c>
      <c r="H317">
        <v>4.5042200000000002E-4</v>
      </c>
      <c r="I317">
        <v>19.25</v>
      </c>
      <c r="J317">
        <v>1.9991499999999999E-3</v>
      </c>
      <c r="K317">
        <v>19.25</v>
      </c>
      <c r="L317">
        <v>3.9933800000000004E-3</v>
      </c>
      <c r="P317">
        <v>19.25</v>
      </c>
      <c r="Q317">
        <v>1.91001E-3</v>
      </c>
    </row>
    <row r="318" spans="5:17" x14ac:dyDescent="0.2">
      <c r="E318">
        <v>28.875</v>
      </c>
      <c r="F318">
        <v>4.5046600000000001E-4</v>
      </c>
      <c r="G318">
        <v>28.875</v>
      </c>
      <c r="H318">
        <v>4.5055699999999998E-4</v>
      </c>
      <c r="I318">
        <v>19.25</v>
      </c>
      <c r="J318">
        <v>1.9994499999999998E-3</v>
      </c>
      <c r="K318">
        <v>19.25</v>
      </c>
      <c r="L318">
        <v>3.9939800000000003E-3</v>
      </c>
      <c r="P318">
        <v>19.25</v>
      </c>
      <c r="Q318">
        <v>1.91001E-3</v>
      </c>
    </row>
    <row r="319" spans="5:17" x14ac:dyDescent="0.2">
      <c r="E319">
        <v>29.0625</v>
      </c>
      <c r="F319">
        <v>4.3176400000000001E-4</v>
      </c>
      <c r="G319">
        <v>29.0625</v>
      </c>
      <c r="H319">
        <v>4.3186599999999999E-4</v>
      </c>
      <c r="I319">
        <v>19.375</v>
      </c>
      <c r="J319">
        <v>1.9411299999999999E-3</v>
      </c>
      <c r="K319">
        <v>19.375</v>
      </c>
      <c r="L319">
        <v>3.8774399999999998E-3</v>
      </c>
      <c r="P319">
        <v>19.375</v>
      </c>
      <c r="Q319">
        <v>1.85418E-3</v>
      </c>
    </row>
    <row r="320" spans="5:17" x14ac:dyDescent="0.2">
      <c r="E320">
        <v>29.0625</v>
      </c>
      <c r="F320">
        <v>4.3189299999999998E-4</v>
      </c>
      <c r="G320">
        <v>29.0625</v>
      </c>
      <c r="H320">
        <v>4.3199500000000001E-4</v>
      </c>
      <c r="I320">
        <v>19.375</v>
      </c>
      <c r="J320">
        <v>1.9414199999999999E-3</v>
      </c>
      <c r="K320">
        <v>19.375</v>
      </c>
      <c r="L320">
        <v>3.8780199999999998E-3</v>
      </c>
      <c r="P320">
        <v>19.375</v>
      </c>
      <c r="Q320">
        <v>1.85418E-3</v>
      </c>
    </row>
    <row r="321" spans="5:17" x14ac:dyDescent="0.2">
      <c r="E321">
        <v>29.25</v>
      </c>
      <c r="F321">
        <v>4.13974E-4</v>
      </c>
      <c r="G321">
        <v>29.25</v>
      </c>
      <c r="H321">
        <v>4.1408500000000002E-4</v>
      </c>
      <c r="I321">
        <v>19.5</v>
      </c>
      <c r="J321">
        <v>1.8848300000000001E-3</v>
      </c>
      <c r="K321">
        <v>19.5</v>
      </c>
      <c r="L321">
        <v>3.7649699999999999E-3</v>
      </c>
      <c r="P321">
        <v>19.5</v>
      </c>
      <c r="Q321">
        <v>1.80002E-3</v>
      </c>
    </row>
    <row r="322" spans="5:17" x14ac:dyDescent="0.2">
      <c r="E322">
        <v>29.25</v>
      </c>
      <c r="F322">
        <v>4.1409800000000001E-4</v>
      </c>
      <c r="G322">
        <v>29.25</v>
      </c>
      <c r="H322">
        <v>4.1420900000000002E-4</v>
      </c>
      <c r="I322">
        <v>19.5</v>
      </c>
      <c r="J322">
        <v>1.88511E-3</v>
      </c>
      <c r="K322">
        <v>19.5</v>
      </c>
      <c r="L322">
        <v>3.7655200000000001E-3</v>
      </c>
      <c r="P322">
        <v>19.5</v>
      </c>
      <c r="Q322">
        <v>1.80002E-3</v>
      </c>
    </row>
    <row r="323" spans="5:17" x14ac:dyDescent="0.2">
      <c r="E323">
        <v>29.4375</v>
      </c>
      <c r="F323">
        <v>3.9692699999999999E-4</v>
      </c>
      <c r="G323">
        <v>29.4375</v>
      </c>
      <c r="H323">
        <v>3.9704600000000002E-4</v>
      </c>
      <c r="I323">
        <v>19.625</v>
      </c>
      <c r="J323">
        <v>1.8302100000000001E-3</v>
      </c>
      <c r="K323">
        <v>19.625</v>
      </c>
      <c r="L323">
        <v>3.65584E-3</v>
      </c>
      <c r="P323">
        <v>19.625</v>
      </c>
      <c r="Q323">
        <v>1.74749E-3</v>
      </c>
    </row>
    <row r="324" spans="5:17" x14ac:dyDescent="0.2">
      <c r="E324">
        <v>29.4375</v>
      </c>
      <c r="F324">
        <v>3.9704600000000002E-4</v>
      </c>
      <c r="G324">
        <v>29.4375</v>
      </c>
      <c r="H324">
        <v>3.97165E-4</v>
      </c>
      <c r="I324">
        <v>19.625</v>
      </c>
      <c r="J324">
        <v>1.83048E-3</v>
      </c>
      <c r="K324">
        <v>19.625</v>
      </c>
      <c r="L324">
        <v>3.6563799999999999E-3</v>
      </c>
      <c r="P324">
        <v>19.625</v>
      </c>
      <c r="Q324">
        <v>1.74749E-3</v>
      </c>
    </row>
    <row r="325" spans="5:17" x14ac:dyDescent="0.2">
      <c r="E325">
        <v>29.625</v>
      </c>
      <c r="F325">
        <v>3.8059299999999998E-4</v>
      </c>
      <c r="G325">
        <v>29.625</v>
      </c>
      <c r="H325">
        <v>3.80718E-4</v>
      </c>
      <c r="I325">
        <v>19.75</v>
      </c>
      <c r="J325">
        <v>1.77721E-3</v>
      </c>
      <c r="K325">
        <v>19.75</v>
      </c>
      <c r="L325">
        <v>3.54996E-3</v>
      </c>
      <c r="P325">
        <v>19.75</v>
      </c>
      <c r="Q325">
        <v>1.69652E-3</v>
      </c>
    </row>
    <row r="326" spans="5:17" x14ac:dyDescent="0.2">
      <c r="E326">
        <v>29.625</v>
      </c>
      <c r="F326">
        <v>3.8070600000000002E-4</v>
      </c>
      <c r="G326">
        <v>29.625</v>
      </c>
      <c r="H326">
        <v>3.8083099999999999E-4</v>
      </c>
      <c r="I326">
        <v>19.75</v>
      </c>
      <c r="J326">
        <v>1.7774799999999999E-3</v>
      </c>
      <c r="K326">
        <v>19.75</v>
      </c>
      <c r="L326">
        <v>3.5504899999999999E-3</v>
      </c>
      <c r="P326">
        <v>19.75</v>
      </c>
      <c r="Q326">
        <v>1.69652E-3</v>
      </c>
    </row>
    <row r="327" spans="5:17" x14ac:dyDescent="0.2">
      <c r="E327">
        <v>29.8125</v>
      </c>
      <c r="F327">
        <v>3.6494000000000001E-4</v>
      </c>
      <c r="G327">
        <v>29.8125</v>
      </c>
      <c r="H327">
        <v>3.6507E-4</v>
      </c>
      <c r="I327">
        <v>19.875</v>
      </c>
      <c r="J327">
        <v>1.72579E-3</v>
      </c>
      <c r="K327">
        <v>19.875</v>
      </c>
      <c r="L327">
        <v>3.4472299999999999E-3</v>
      </c>
      <c r="P327">
        <v>19.875</v>
      </c>
      <c r="Q327">
        <v>1.64708E-3</v>
      </c>
    </row>
    <row r="328" spans="5:17" x14ac:dyDescent="0.2">
      <c r="E328">
        <v>29.8125</v>
      </c>
      <c r="F328">
        <v>3.6504799999999998E-4</v>
      </c>
      <c r="G328">
        <v>29.8125</v>
      </c>
      <c r="H328">
        <v>3.6517899999999998E-4</v>
      </c>
      <c r="I328">
        <v>19.875</v>
      </c>
      <c r="J328">
        <v>1.7260400000000001E-3</v>
      </c>
      <c r="K328">
        <v>19.875</v>
      </c>
      <c r="L328">
        <v>3.4477399999999999E-3</v>
      </c>
      <c r="P328">
        <v>19.875</v>
      </c>
      <c r="Q328">
        <v>1.64708E-3</v>
      </c>
    </row>
    <row r="329" spans="5:17" x14ac:dyDescent="0.2">
      <c r="E329">
        <v>30</v>
      </c>
      <c r="F329">
        <v>3.4993900000000001E-4</v>
      </c>
      <c r="G329">
        <v>30</v>
      </c>
      <c r="H329">
        <v>3.5007499999999998E-4</v>
      </c>
      <c r="I329">
        <v>20</v>
      </c>
      <c r="J329">
        <v>1.67589E-3</v>
      </c>
      <c r="K329">
        <v>20</v>
      </c>
      <c r="L329">
        <v>3.3475599999999999E-3</v>
      </c>
      <c r="P329">
        <v>20</v>
      </c>
      <c r="Q329">
        <v>1.5991099999999999E-3</v>
      </c>
    </row>
    <row r="330" spans="5:17" x14ac:dyDescent="0.2">
      <c r="I330">
        <v>20</v>
      </c>
      <c r="J330">
        <v>1.67614E-3</v>
      </c>
      <c r="K330">
        <v>20</v>
      </c>
      <c r="L330">
        <v>3.34805E-3</v>
      </c>
      <c r="P330">
        <v>20</v>
      </c>
      <c r="Q330">
        <v>1.5991099999999999E-3</v>
      </c>
    </row>
    <row r="331" spans="5:17" x14ac:dyDescent="0.2">
      <c r="I331">
        <v>20.125</v>
      </c>
      <c r="J331">
        <v>1.62747E-3</v>
      </c>
      <c r="K331">
        <v>20.125</v>
      </c>
      <c r="L331">
        <v>3.2508400000000001E-3</v>
      </c>
      <c r="P331">
        <v>20.125</v>
      </c>
      <c r="Q331">
        <v>1.55258E-3</v>
      </c>
    </row>
    <row r="332" spans="5:17" x14ac:dyDescent="0.2">
      <c r="I332">
        <v>20.125</v>
      </c>
      <c r="J332">
        <v>1.6277100000000001E-3</v>
      </c>
      <c r="K332">
        <v>20.125</v>
      </c>
      <c r="L332">
        <v>3.2513199999999998E-3</v>
      </c>
      <c r="P332">
        <v>20.125</v>
      </c>
      <c r="Q332">
        <v>1.55258E-3</v>
      </c>
    </row>
    <row r="333" spans="5:17" x14ac:dyDescent="0.2">
      <c r="I333">
        <v>20.25</v>
      </c>
      <c r="J333">
        <v>1.58048E-3</v>
      </c>
      <c r="K333">
        <v>20.25</v>
      </c>
      <c r="L333">
        <v>3.1569900000000001E-3</v>
      </c>
      <c r="P333">
        <v>20.25</v>
      </c>
      <c r="Q333">
        <v>1.5074299999999999E-3</v>
      </c>
    </row>
    <row r="334" spans="5:17" x14ac:dyDescent="0.2">
      <c r="I334">
        <v>20.25</v>
      </c>
      <c r="J334">
        <v>1.5807099999999999E-3</v>
      </c>
      <c r="K334">
        <v>20.25</v>
      </c>
      <c r="L334">
        <v>3.15745E-3</v>
      </c>
      <c r="P334">
        <v>20.25</v>
      </c>
      <c r="Q334">
        <v>1.5074299999999999E-3</v>
      </c>
    </row>
    <row r="335" spans="5:17" x14ac:dyDescent="0.2">
      <c r="I335">
        <v>20.375</v>
      </c>
      <c r="J335">
        <v>1.53488E-3</v>
      </c>
      <c r="K335">
        <v>20.375</v>
      </c>
      <c r="L335">
        <v>3.0659200000000002E-3</v>
      </c>
      <c r="P335">
        <v>20.375</v>
      </c>
      <c r="Q335">
        <v>1.4636300000000001E-3</v>
      </c>
    </row>
    <row r="336" spans="5:17" x14ac:dyDescent="0.2">
      <c r="I336">
        <v>20.375</v>
      </c>
      <c r="J336">
        <v>1.5351099999999999E-3</v>
      </c>
      <c r="K336">
        <v>20.375</v>
      </c>
      <c r="L336">
        <v>3.0663700000000001E-3</v>
      </c>
      <c r="P336">
        <v>20.375</v>
      </c>
      <c r="Q336">
        <v>1.4636300000000001E-3</v>
      </c>
    </row>
    <row r="337" spans="9:17" x14ac:dyDescent="0.2">
      <c r="I337">
        <v>20.5</v>
      </c>
      <c r="J337">
        <v>1.4906299999999999E-3</v>
      </c>
      <c r="K337">
        <v>20.5</v>
      </c>
      <c r="L337">
        <v>2.9775399999999999E-3</v>
      </c>
      <c r="P337">
        <v>20.5</v>
      </c>
      <c r="Q337">
        <v>1.42113E-3</v>
      </c>
    </row>
    <row r="338" spans="9:17" x14ac:dyDescent="0.2">
      <c r="I338">
        <v>20.5</v>
      </c>
      <c r="J338">
        <v>1.4908499999999999E-3</v>
      </c>
      <c r="K338">
        <v>20.5</v>
      </c>
      <c r="L338">
        <v>2.9779799999999999E-3</v>
      </c>
      <c r="P338">
        <v>20.5</v>
      </c>
      <c r="Q338">
        <v>1.42113E-3</v>
      </c>
    </row>
    <row r="339" spans="9:17" x14ac:dyDescent="0.2">
      <c r="I339">
        <v>20.625</v>
      </c>
      <c r="J339">
        <v>1.44769E-3</v>
      </c>
      <c r="K339">
        <v>20.625</v>
      </c>
      <c r="L339">
        <v>2.89178E-3</v>
      </c>
      <c r="P339">
        <v>20.625</v>
      </c>
      <c r="Q339">
        <v>1.3799000000000001E-3</v>
      </c>
    </row>
    <row r="340" spans="9:17" x14ac:dyDescent="0.2">
      <c r="I340">
        <v>20.625</v>
      </c>
      <c r="J340">
        <v>1.4479E-3</v>
      </c>
      <c r="K340">
        <v>20.625</v>
      </c>
      <c r="L340">
        <v>2.8922000000000002E-3</v>
      </c>
      <c r="P340">
        <v>20.625</v>
      </c>
      <c r="Q340">
        <v>1.3799000000000001E-3</v>
      </c>
    </row>
    <row r="341" spans="9:17" x14ac:dyDescent="0.2">
      <c r="I341">
        <v>20.75</v>
      </c>
      <c r="J341">
        <v>1.4060100000000001E-3</v>
      </c>
      <c r="K341">
        <v>20.75</v>
      </c>
      <c r="L341">
        <v>2.80854E-3</v>
      </c>
      <c r="P341">
        <v>20.75</v>
      </c>
      <c r="Q341">
        <v>1.33989E-3</v>
      </c>
    </row>
    <row r="342" spans="9:17" x14ac:dyDescent="0.2">
      <c r="I342">
        <v>20.75</v>
      </c>
      <c r="J342">
        <v>1.4062199999999999E-3</v>
      </c>
      <c r="K342">
        <v>20.75</v>
      </c>
      <c r="L342">
        <v>2.8089500000000002E-3</v>
      </c>
      <c r="P342">
        <v>20.75</v>
      </c>
      <c r="Q342">
        <v>1.33989E-3</v>
      </c>
    </row>
    <row r="343" spans="9:17" x14ac:dyDescent="0.2">
      <c r="I343">
        <v>20.875</v>
      </c>
      <c r="J343">
        <v>1.36556E-3</v>
      </c>
      <c r="K343">
        <v>20.875</v>
      </c>
      <c r="L343">
        <v>2.72777E-3</v>
      </c>
      <c r="P343">
        <v>20.875</v>
      </c>
      <c r="Q343">
        <v>1.3010599999999999E-3</v>
      </c>
    </row>
    <row r="344" spans="9:17" x14ac:dyDescent="0.2">
      <c r="I344">
        <v>20.875</v>
      </c>
      <c r="J344">
        <v>1.3657599999999999E-3</v>
      </c>
      <c r="K344">
        <v>20.875</v>
      </c>
      <c r="L344">
        <v>2.7281599999999999E-3</v>
      </c>
      <c r="P344">
        <v>20.875</v>
      </c>
      <c r="Q344">
        <v>1.3010599999999999E-3</v>
      </c>
    </row>
    <row r="345" spans="9:17" x14ac:dyDescent="0.2">
      <c r="I345">
        <v>21</v>
      </c>
      <c r="J345">
        <v>1.3263000000000001E-3</v>
      </c>
      <c r="K345">
        <v>21</v>
      </c>
      <c r="L345">
        <v>2.6493699999999999E-3</v>
      </c>
      <c r="P345">
        <v>21</v>
      </c>
      <c r="Q345">
        <v>1.2633900000000001E-3</v>
      </c>
    </row>
    <row r="346" spans="9:17" x14ac:dyDescent="0.2">
      <c r="I346">
        <v>21</v>
      </c>
      <c r="J346">
        <v>1.3265E-3</v>
      </c>
      <c r="K346">
        <v>21</v>
      </c>
      <c r="L346">
        <v>2.6497600000000001E-3</v>
      </c>
      <c r="P346">
        <v>21</v>
      </c>
      <c r="Q346">
        <v>1.2633900000000001E-3</v>
      </c>
    </row>
    <row r="347" spans="9:17" x14ac:dyDescent="0.2">
      <c r="I347">
        <v>21.125</v>
      </c>
      <c r="J347">
        <v>1.2882E-3</v>
      </c>
      <c r="K347">
        <v>21.125</v>
      </c>
      <c r="L347">
        <v>2.5732799999999998E-3</v>
      </c>
      <c r="P347">
        <v>21.125</v>
      </c>
      <c r="Q347">
        <v>1.2268299999999999E-3</v>
      </c>
    </row>
    <row r="348" spans="9:17" x14ac:dyDescent="0.2">
      <c r="I348">
        <v>21.125</v>
      </c>
      <c r="J348">
        <v>1.2883899999999999E-3</v>
      </c>
      <c r="K348">
        <v>21.125</v>
      </c>
      <c r="L348">
        <v>2.5736600000000002E-3</v>
      </c>
      <c r="P348">
        <v>21.125</v>
      </c>
      <c r="Q348">
        <v>1.2268299999999999E-3</v>
      </c>
    </row>
    <row r="349" spans="9:17" x14ac:dyDescent="0.2">
      <c r="I349">
        <v>21.25</v>
      </c>
      <c r="J349">
        <v>1.2512199999999999E-3</v>
      </c>
      <c r="K349">
        <v>21.25</v>
      </c>
      <c r="L349">
        <v>2.49943E-3</v>
      </c>
      <c r="P349">
        <v>21.25</v>
      </c>
      <c r="Q349">
        <v>1.19136E-3</v>
      </c>
    </row>
    <row r="350" spans="9:17" x14ac:dyDescent="0.2">
      <c r="I350">
        <v>21.25</v>
      </c>
      <c r="J350">
        <v>1.2514E-3</v>
      </c>
      <c r="K350">
        <v>21.25</v>
      </c>
      <c r="L350">
        <v>2.49979E-3</v>
      </c>
      <c r="P350">
        <v>21.25</v>
      </c>
      <c r="Q350">
        <v>1.19136E-3</v>
      </c>
    </row>
    <row r="351" spans="9:17" x14ac:dyDescent="0.2">
      <c r="I351">
        <v>21.375</v>
      </c>
      <c r="J351">
        <v>1.21532E-3</v>
      </c>
      <c r="K351">
        <v>21.375</v>
      </c>
      <c r="L351">
        <v>2.4277499999999998E-3</v>
      </c>
      <c r="P351">
        <v>21.375</v>
      </c>
      <c r="Q351">
        <v>1.15693E-3</v>
      </c>
    </row>
    <row r="352" spans="9:17" x14ac:dyDescent="0.2">
      <c r="I352">
        <v>21.375</v>
      </c>
      <c r="J352">
        <v>1.2154900000000001E-3</v>
      </c>
      <c r="K352">
        <v>21.375</v>
      </c>
      <c r="L352">
        <v>2.4280999999999999E-3</v>
      </c>
      <c r="P352">
        <v>21.375</v>
      </c>
      <c r="Q352">
        <v>1.15693E-3</v>
      </c>
    </row>
    <row r="353" spans="9:17" x14ac:dyDescent="0.2">
      <c r="I353">
        <v>21.5</v>
      </c>
      <c r="J353">
        <v>1.1804700000000001E-3</v>
      </c>
      <c r="K353">
        <v>21.5</v>
      </c>
      <c r="L353">
        <v>2.3581800000000001E-3</v>
      </c>
      <c r="P353">
        <v>21.5</v>
      </c>
      <c r="Q353">
        <v>1.12352E-3</v>
      </c>
    </row>
    <row r="354" spans="9:17" x14ac:dyDescent="0.2">
      <c r="I354">
        <v>21.5</v>
      </c>
      <c r="J354">
        <v>1.1806399999999999E-3</v>
      </c>
      <c r="K354">
        <v>21.5</v>
      </c>
      <c r="L354">
        <v>2.3585199999999998E-3</v>
      </c>
      <c r="P354">
        <v>21.5</v>
      </c>
      <c r="Q354">
        <v>1.12352E-3</v>
      </c>
    </row>
    <row r="355" spans="9:17" x14ac:dyDescent="0.2">
      <c r="I355">
        <v>21.625</v>
      </c>
      <c r="J355">
        <v>1.1466499999999999E-3</v>
      </c>
      <c r="K355">
        <v>21.625</v>
      </c>
      <c r="L355">
        <v>2.29064E-3</v>
      </c>
      <c r="P355">
        <v>21.625</v>
      </c>
      <c r="Q355">
        <v>1.0911E-3</v>
      </c>
    </row>
    <row r="356" spans="9:17" x14ac:dyDescent="0.2">
      <c r="I356">
        <v>21.625</v>
      </c>
      <c r="J356">
        <v>1.14682E-3</v>
      </c>
      <c r="K356">
        <v>21.625</v>
      </c>
      <c r="L356">
        <v>2.2909699999999998E-3</v>
      </c>
      <c r="P356">
        <v>21.625</v>
      </c>
      <c r="Q356">
        <v>1.0911E-3</v>
      </c>
    </row>
    <row r="357" spans="9:17" x14ac:dyDescent="0.2">
      <c r="I357">
        <v>21.75</v>
      </c>
      <c r="J357">
        <v>1.11382E-3</v>
      </c>
      <c r="K357">
        <v>21.75</v>
      </c>
      <c r="L357">
        <v>2.2250899999999999E-3</v>
      </c>
      <c r="P357">
        <v>21.75</v>
      </c>
      <c r="Q357">
        <v>1.05963E-3</v>
      </c>
    </row>
    <row r="358" spans="9:17" x14ac:dyDescent="0.2">
      <c r="I358">
        <v>21.75</v>
      </c>
      <c r="J358">
        <v>1.1139800000000001E-3</v>
      </c>
      <c r="K358">
        <v>21.75</v>
      </c>
      <c r="L358">
        <v>2.2254100000000001E-3</v>
      </c>
      <c r="P358">
        <v>21.75</v>
      </c>
      <c r="Q358">
        <v>1.05963E-3</v>
      </c>
    </row>
    <row r="359" spans="9:17" x14ac:dyDescent="0.2">
      <c r="I359">
        <v>21.875</v>
      </c>
      <c r="J359">
        <v>1.0819499999999999E-3</v>
      </c>
      <c r="K359">
        <v>21.875</v>
      </c>
      <c r="L359">
        <v>2.1614500000000001E-3</v>
      </c>
      <c r="P359">
        <v>21.875</v>
      </c>
      <c r="Q359">
        <v>1.0290900000000001E-3</v>
      </c>
    </row>
    <row r="360" spans="9:17" x14ac:dyDescent="0.2">
      <c r="I360">
        <v>21.875</v>
      </c>
      <c r="J360">
        <v>1.0820999999999999E-3</v>
      </c>
      <c r="K360">
        <v>21.875</v>
      </c>
      <c r="L360">
        <v>2.16176E-3</v>
      </c>
      <c r="P360">
        <v>21.875</v>
      </c>
      <c r="Q360">
        <v>1.0290900000000001E-3</v>
      </c>
    </row>
    <row r="361" spans="9:17" x14ac:dyDescent="0.2">
      <c r="I361">
        <v>22</v>
      </c>
      <c r="J361">
        <v>1.05101E-3</v>
      </c>
      <c r="K361">
        <v>22</v>
      </c>
      <c r="L361">
        <v>2.09968E-3</v>
      </c>
      <c r="P361">
        <v>22</v>
      </c>
      <c r="Q361">
        <v>9.99448E-4</v>
      </c>
    </row>
    <row r="362" spans="9:17" x14ac:dyDescent="0.2">
      <c r="I362">
        <v>22</v>
      </c>
      <c r="J362">
        <v>1.05116E-3</v>
      </c>
      <c r="K362">
        <v>22</v>
      </c>
      <c r="L362">
        <v>2.09998E-3</v>
      </c>
      <c r="P362">
        <v>22</v>
      </c>
      <c r="Q362">
        <v>9.99448E-4</v>
      </c>
    </row>
    <row r="363" spans="9:17" x14ac:dyDescent="0.2">
      <c r="I363">
        <v>22.125</v>
      </c>
      <c r="J363">
        <v>1.02097E-3</v>
      </c>
      <c r="K363">
        <v>22.125</v>
      </c>
      <c r="L363">
        <v>2.0397100000000001E-3</v>
      </c>
      <c r="P363">
        <v>22.125</v>
      </c>
      <c r="Q363">
        <v>9.7067900000000001E-4</v>
      </c>
    </row>
    <row r="364" spans="9:17" x14ac:dyDescent="0.2">
      <c r="I364">
        <v>22.125</v>
      </c>
      <c r="J364">
        <v>1.0211199999999999E-3</v>
      </c>
      <c r="K364">
        <v>22.125</v>
      </c>
      <c r="L364">
        <v>2.0400000000000001E-3</v>
      </c>
      <c r="P364">
        <v>22.125</v>
      </c>
      <c r="Q364">
        <v>9.7067900000000001E-4</v>
      </c>
    </row>
    <row r="365" spans="9:17" x14ac:dyDescent="0.2">
      <c r="I365">
        <v>22.25</v>
      </c>
      <c r="J365">
        <v>9.918119999999999E-4</v>
      </c>
      <c r="K365">
        <v>22.25</v>
      </c>
      <c r="L365">
        <v>1.9814899999999998E-3</v>
      </c>
      <c r="P365">
        <v>22.25</v>
      </c>
      <c r="Q365">
        <v>9.4275700000000001E-4</v>
      </c>
    </row>
    <row r="366" spans="9:17" x14ac:dyDescent="0.2">
      <c r="I366">
        <v>22.25</v>
      </c>
      <c r="J366">
        <v>9.9195399999999997E-4</v>
      </c>
      <c r="K366">
        <v>22.25</v>
      </c>
      <c r="L366">
        <v>1.9817699999999999E-3</v>
      </c>
      <c r="P366">
        <v>22.25</v>
      </c>
      <c r="Q366">
        <v>9.4275700000000001E-4</v>
      </c>
    </row>
    <row r="367" spans="9:17" x14ac:dyDescent="0.2">
      <c r="I367">
        <v>22.375</v>
      </c>
      <c r="J367">
        <v>9.6350299999999999E-4</v>
      </c>
      <c r="K367">
        <v>22.375</v>
      </c>
      <c r="L367">
        <v>1.92497E-3</v>
      </c>
      <c r="P367">
        <v>22.375</v>
      </c>
      <c r="Q367">
        <v>9.1565400000000001E-4</v>
      </c>
    </row>
    <row r="368" spans="9:17" x14ac:dyDescent="0.2">
      <c r="I368">
        <v>22.375</v>
      </c>
      <c r="J368">
        <v>9.63641E-4</v>
      </c>
      <c r="K368">
        <v>22.375</v>
      </c>
      <c r="L368">
        <v>1.9252500000000001E-3</v>
      </c>
      <c r="P368">
        <v>22.375</v>
      </c>
      <c r="Q368">
        <v>9.1565400000000001E-4</v>
      </c>
    </row>
    <row r="369" spans="9:17" x14ac:dyDescent="0.2">
      <c r="I369">
        <v>22.5</v>
      </c>
      <c r="J369">
        <v>9.3601999999999997E-4</v>
      </c>
      <c r="K369">
        <v>22.5</v>
      </c>
      <c r="L369">
        <v>1.8701E-3</v>
      </c>
      <c r="P369">
        <v>22.5</v>
      </c>
      <c r="Q369">
        <v>8.8934699999999997E-4</v>
      </c>
    </row>
    <row r="370" spans="9:17" x14ac:dyDescent="0.2">
      <c r="I370">
        <v>22.5</v>
      </c>
      <c r="J370">
        <v>9.3615400000000002E-4</v>
      </c>
      <c r="K370">
        <v>22.5</v>
      </c>
      <c r="L370">
        <v>1.8703700000000001E-3</v>
      </c>
      <c r="P370">
        <v>22.5</v>
      </c>
      <c r="Q370">
        <v>8.8934699999999997E-4</v>
      </c>
    </row>
    <row r="371" spans="9:17" x14ac:dyDescent="0.2">
      <c r="I371">
        <v>22.625</v>
      </c>
      <c r="J371">
        <v>9.0933699999999997E-4</v>
      </c>
      <c r="K371">
        <v>22.625</v>
      </c>
      <c r="L371">
        <v>1.81683E-3</v>
      </c>
      <c r="P371">
        <v>22.625</v>
      </c>
      <c r="Q371">
        <v>8.6381100000000003E-4</v>
      </c>
    </row>
    <row r="372" spans="9:17" x14ac:dyDescent="0.2">
      <c r="I372">
        <v>22.625</v>
      </c>
      <c r="J372">
        <v>9.0946699999999996E-4</v>
      </c>
      <c r="K372">
        <v>22.625</v>
      </c>
      <c r="L372">
        <v>1.8170899999999999E-3</v>
      </c>
      <c r="P372">
        <v>22.625</v>
      </c>
      <c r="Q372">
        <v>8.6381100000000003E-4</v>
      </c>
    </row>
    <row r="373" spans="9:17" x14ac:dyDescent="0.2">
      <c r="I373">
        <v>22.75</v>
      </c>
      <c r="J373">
        <v>8.8343099999999995E-4</v>
      </c>
      <c r="K373">
        <v>22.75</v>
      </c>
      <c r="L373">
        <v>1.7651100000000001E-3</v>
      </c>
      <c r="P373">
        <v>22.75</v>
      </c>
      <c r="Q373">
        <v>8.3902399999999995E-4</v>
      </c>
    </row>
    <row r="374" spans="9:17" x14ac:dyDescent="0.2">
      <c r="I374">
        <v>22.75</v>
      </c>
      <c r="J374">
        <v>8.8355599999999997E-4</v>
      </c>
      <c r="K374">
        <v>22.75</v>
      </c>
      <c r="L374">
        <v>1.7653600000000001E-3</v>
      </c>
      <c r="P374">
        <v>22.75</v>
      </c>
      <c r="Q374">
        <v>8.3902399999999995E-4</v>
      </c>
    </row>
    <row r="375" spans="9:17" x14ac:dyDescent="0.2">
      <c r="I375">
        <v>22.875</v>
      </c>
      <c r="J375">
        <v>8.5827799999999997E-4</v>
      </c>
      <c r="K375">
        <v>22.875</v>
      </c>
      <c r="L375">
        <v>1.7148899999999999E-3</v>
      </c>
      <c r="P375">
        <v>22.875</v>
      </c>
      <c r="Q375">
        <v>8.1496200000000002E-4</v>
      </c>
    </row>
    <row r="376" spans="9:17" x14ac:dyDescent="0.2">
      <c r="I376">
        <v>22.875</v>
      </c>
      <c r="J376">
        <v>8.5840000000000005E-4</v>
      </c>
      <c r="K376">
        <v>22.875</v>
      </c>
      <c r="L376">
        <v>1.71513E-3</v>
      </c>
      <c r="P376">
        <v>22.875</v>
      </c>
      <c r="Q376">
        <v>8.1496200000000002E-4</v>
      </c>
    </row>
    <row r="377" spans="9:17" x14ac:dyDescent="0.2">
      <c r="I377">
        <v>23</v>
      </c>
      <c r="J377">
        <v>8.3385600000000001E-4</v>
      </c>
      <c r="K377">
        <v>23</v>
      </c>
      <c r="L377">
        <v>1.66613E-3</v>
      </c>
      <c r="P377">
        <v>23</v>
      </c>
      <c r="Q377">
        <v>7.9160500000000002E-4</v>
      </c>
    </row>
    <row r="378" spans="9:17" x14ac:dyDescent="0.2">
      <c r="I378">
        <v>23</v>
      </c>
      <c r="J378">
        <v>8.3397400000000002E-4</v>
      </c>
      <c r="K378">
        <v>23</v>
      </c>
      <c r="L378">
        <v>1.66636E-3</v>
      </c>
      <c r="P378">
        <v>23</v>
      </c>
      <c r="Q378">
        <v>7.9160500000000002E-4</v>
      </c>
    </row>
    <row r="379" spans="9:17" x14ac:dyDescent="0.2">
      <c r="I379">
        <v>23.125</v>
      </c>
      <c r="J379">
        <v>8.1014300000000004E-4</v>
      </c>
      <c r="K379">
        <v>23.125</v>
      </c>
      <c r="L379">
        <v>1.61878E-3</v>
      </c>
      <c r="P379">
        <v>23.125</v>
      </c>
      <c r="Q379">
        <v>7.6893000000000003E-4</v>
      </c>
    </row>
    <row r="380" spans="9:17" x14ac:dyDescent="0.2">
      <c r="I380">
        <v>23.125</v>
      </c>
      <c r="J380">
        <v>8.1025699999999999E-4</v>
      </c>
      <c r="K380">
        <v>23.125</v>
      </c>
      <c r="L380">
        <v>1.6190099999999999E-3</v>
      </c>
      <c r="P380">
        <v>23.125</v>
      </c>
      <c r="Q380">
        <v>7.6893000000000003E-4</v>
      </c>
    </row>
    <row r="381" spans="9:17" x14ac:dyDescent="0.2">
      <c r="I381">
        <v>23.25</v>
      </c>
      <c r="J381">
        <v>7.8711700000000005E-4</v>
      </c>
      <c r="K381">
        <v>23.25</v>
      </c>
      <c r="L381">
        <v>1.57281E-3</v>
      </c>
      <c r="P381">
        <v>23.25</v>
      </c>
      <c r="Q381">
        <v>7.4691799999999995E-4</v>
      </c>
    </row>
    <row r="382" spans="9:17" x14ac:dyDescent="0.2">
      <c r="I382">
        <v>23.25</v>
      </c>
      <c r="J382">
        <v>7.8722899999999997E-4</v>
      </c>
      <c r="K382">
        <v>23.25</v>
      </c>
      <c r="L382">
        <v>1.57303E-3</v>
      </c>
      <c r="P382">
        <v>23.25</v>
      </c>
      <c r="Q382">
        <v>7.4691799999999995E-4</v>
      </c>
    </row>
    <row r="383" spans="9:17" x14ac:dyDescent="0.2">
      <c r="I383">
        <v>23.375</v>
      </c>
      <c r="J383">
        <v>7.6475999999999996E-4</v>
      </c>
      <c r="K383">
        <v>23.375</v>
      </c>
      <c r="L383">
        <v>1.5281699999999999E-3</v>
      </c>
      <c r="P383">
        <v>23.375</v>
      </c>
      <c r="Q383">
        <v>7.2554800000000001E-4</v>
      </c>
    </row>
    <row r="384" spans="9:17" x14ac:dyDescent="0.2">
      <c r="I384">
        <v>23.375</v>
      </c>
      <c r="J384">
        <v>7.6486800000000004E-4</v>
      </c>
      <c r="K384">
        <v>23.375</v>
      </c>
      <c r="L384">
        <v>1.5283899999999999E-3</v>
      </c>
      <c r="P384">
        <v>23.375</v>
      </c>
      <c r="Q384">
        <v>7.2554800000000001E-4</v>
      </c>
    </row>
    <row r="385" spans="9:17" x14ac:dyDescent="0.2">
      <c r="I385">
        <v>23.5</v>
      </c>
      <c r="J385">
        <v>7.4304999999999998E-4</v>
      </c>
      <c r="K385">
        <v>23.5</v>
      </c>
      <c r="L385">
        <v>1.4848299999999999E-3</v>
      </c>
      <c r="P385">
        <v>23.5</v>
      </c>
      <c r="Q385">
        <v>7.0480200000000003E-4</v>
      </c>
    </row>
    <row r="386" spans="9:17" x14ac:dyDescent="0.2">
      <c r="I386">
        <v>23.5</v>
      </c>
      <c r="J386">
        <v>7.4315500000000001E-4</v>
      </c>
      <c r="K386">
        <v>23.5</v>
      </c>
      <c r="L386">
        <v>1.48504E-3</v>
      </c>
      <c r="P386">
        <v>23.5</v>
      </c>
      <c r="Q386">
        <v>7.0480200000000003E-4</v>
      </c>
    </row>
    <row r="387" spans="9:17" x14ac:dyDescent="0.2">
      <c r="I387">
        <v>23.625</v>
      </c>
      <c r="J387">
        <v>7.2196900000000004E-4</v>
      </c>
      <c r="K387">
        <v>23.625</v>
      </c>
      <c r="L387">
        <v>1.4427400000000001E-3</v>
      </c>
      <c r="P387">
        <v>23.625</v>
      </c>
      <c r="Q387">
        <v>6.8466100000000004E-4</v>
      </c>
    </row>
    <row r="388" spans="9:17" x14ac:dyDescent="0.2">
      <c r="I388">
        <v>23.625</v>
      </c>
      <c r="J388">
        <v>7.2207E-4</v>
      </c>
      <c r="K388">
        <v>23.625</v>
      </c>
      <c r="L388">
        <v>1.44294E-3</v>
      </c>
      <c r="P388">
        <v>23.625</v>
      </c>
      <c r="Q388">
        <v>6.8466100000000004E-4</v>
      </c>
    </row>
    <row r="389" spans="9:17" x14ac:dyDescent="0.2">
      <c r="I389">
        <v>23.75</v>
      </c>
      <c r="J389">
        <v>7.0149700000000004E-4</v>
      </c>
      <c r="K389">
        <v>23.75</v>
      </c>
      <c r="L389">
        <v>1.40186E-3</v>
      </c>
      <c r="P389">
        <v>23.75</v>
      </c>
      <c r="Q389">
        <v>6.6510699999999996E-4</v>
      </c>
    </row>
    <row r="390" spans="9:17" x14ac:dyDescent="0.2">
      <c r="I390">
        <v>23.75</v>
      </c>
      <c r="J390">
        <v>7.0159599999999997E-4</v>
      </c>
      <c r="K390">
        <v>23.75</v>
      </c>
      <c r="L390">
        <v>1.4020599999999999E-3</v>
      </c>
      <c r="P390">
        <v>23.75</v>
      </c>
      <c r="Q390">
        <v>6.6510699999999996E-4</v>
      </c>
    </row>
    <row r="391" spans="9:17" x14ac:dyDescent="0.2">
      <c r="I391">
        <v>23.875</v>
      </c>
      <c r="J391">
        <v>6.8161700000000003E-4</v>
      </c>
      <c r="K391">
        <v>23.875</v>
      </c>
      <c r="L391">
        <v>1.36217E-3</v>
      </c>
      <c r="P391">
        <v>23.875</v>
      </c>
      <c r="Q391">
        <v>6.4612100000000004E-4</v>
      </c>
    </row>
    <row r="392" spans="9:17" x14ac:dyDescent="0.2">
      <c r="I392">
        <v>23.875</v>
      </c>
      <c r="J392">
        <v>6.8171300000000002E-4</v>
      </c>
      <c r="K392">
        <v>23.875</v>
      </c>
      <c r="L392">
        <v>1.36236E-3</v>
      </c>
      <c r="P392">
        <v>23.875</v>
      </c>
      <c r="Q392">
        <v>6.4612100000000004E-4</v>
      </c>
    </row>
    <row r="393" spans="9:17" x14ac:dyDescent="0.2">
      <c r="I393">
        <v>24</v>
      </c>
      <c r="J393">
        <v>6.6231199999999997E-4</v>
      </c>
      <c r="K393">
        <v>24</v>
      </c>
      <c r="L393">
        <v>1.32362E-3</v>
      </c>
      <c r="P393">
        <v>24</v>
      </c>
      <c r="Q393">
        <v>6.2768800000000005E-4</v>
      </c>
    </row>
    <row r="394" spans="9:17" x14ac:dyDescent="0.2">
      <c r="I394">
        <v>24</v>
      </c>
      <c r="J394">
        <v>6.6240500000000003E-4</v>
      </c>
      <c r="K394">
        <v>24</v>
      </c>
      <c r="L394">
        <v>1.3238099999999999E-3</v>
      </c>
      <c r="P394">
        <v>24</v>
      </c>
      <c r="Q394">
        <v>6.2768800000000005E-4</v>
      </c>
    </row>
    <row r="395" spans="9:17" x14ac:dyDescent="0.2">
      <c r="I395">
        <v>24.125</v>
      </c>
      <c r="J395">
        <v>6.4356299999999999E-4</v>
      </c>
      <c r="K395">
        <v>24.125</v>
      </c>
      <c r="L395">
        <v>1.28619E-3</v>
      </c>
      <c r="P395">
        <v>24.125</v>
      </c>
      <c r="Q395">
        <v>6.0979100000000004E-4</v>
      </c>
    </row>
    <row r="396" spans="9:17" x14ac:dyDescent="0.2">
      <c r="I396">
        <v>24.125</v>
      </c>
      <c r="J396">
        <v>6.4365400000000001E-4</v>
      </c>
      <c r="K396">
        <v>24.125</v>
      </c>
      <c r="L396">
        <v>1.28637E-3</v>
      </c>
      <c r="P396">
        <v>24.125</v>
      </c>
      <c r="Q396">
        <v>6.0979100000000004E-4</v>
      </c>
    </row>
    <row r="397" spans="9:17" x14ac:dyDescent="0.2">
      <c r="I397">
        <v>24.25</v>
      </c>
      <c r="J397">
        <v>6.2535599999999998E-4</v>
      </c>
      <c r="K397">
        <v>24.25</v>
      </c>
      <c r="L397">
        <v>1.24983E-3</v>
      </c>
      <c r="P397">
        <v>24.25</v>
      </c>
      <c r="Q397">
        <v>5.9241399999999998E-4</v>
      </c>
    </row>
    <row r="398" spans="9:17" x14ac:dyDescent="0.2">
      <c r="I398">
        <v>24.25</v>
      </c>
      <c r="J398">
        <v>6.2544300000000005E-4</v>
      </c>
      <c r="K398">
        <v>24.25</v>
      </c>
      <c r="L398">
        <v>1.25001E-3</v>
      </c>
      <c r="P398">
        <v>24.25</v>
      </c>
      <c r="Q398">
        <v>5.9241399999999998E-4</v>
      </c>
    </row>
    <row r="399" spans="9:17" x14ac:dyDescent="0.2">
      <c r="I399">
        <v>24.375</v>
      </c>
      <c r="J399">
        <v>6.0767299999999998E-4</v>
      </c>
      <c r="K399">
        <v>24.375</v>
      </c>
      <c r="L399">
        <v>1.2145299999999999E-3</v>
      </c>
      <c r="P399">
        <v>24.375</v>
      </c>
      <c r="Q399">
        <v>5.7554100000000005E-4</v>
      </c>
    </row>
    <row r="400" spans="9:17" x14ac:dyDescent="0.2">
      <c r="I400">
        <v>24.375</v>
      </c>
      <c r="J400">
        <v>6.0775800000000002E-4</v>
      </c>
      <c r="K400">
        <v>24.375</v>
      </c>
      <c r="L400">
        <v>1.2147E-3</v>
      </c>
      <c r="P400">
        <v>24.375</v>
      </c>
      <c r="Q400">
        <v>5.7554100000000005E-4</v>
      </c>
    </row>
    <row r="401" spans="9:17" x14ac:dyDescent="0.2">
      <c r="I401">
        <v>24.5</v>
      </c>
      <c r="J401">
        <v>5.9049999999999999E-4</v>
      </c>
      <c r="K401">
        <v>24.5</v>
      </c>
      <c r="L401">
        <v>1.18023E-3</v>
      </c>
      <c r="P401">
        <v>24.5</v>
      </c>
      <c r="Q401">
        <v>5.5915700000000001E-4</v>
      </c>
    </row>
    <row r="402" spans="9:17" x14ac:dyDescent="0.2">
      <c r="I402">
        <v>24.5</v>
      </c>
      <c r="J402">
        <v>5.9058299999999999E-4</v>
      </c>
      <c r="K402">
        <v>24.5</v>
      </c>
      <c r="L402">
        <v>1.1804000000000001E-3</v>
      </c>
      <c r="P402">
        <v>24.5</v>
      </c>
      <c r="Q402">
        <v>5.5915700000000001E-4</v>
      </c>
    </row>
    <row r="403" spans="9:17" x14ac:dyDescent="0.2">
      <c r="I403">
        <v>24.625</v>
      </c>
      <c r="J403">
        <v>5.7382099999999997E-4</v>
      </c>
      <c r="K403">
        <v>24.625</v>
      </c>
      <c r="L403">
        <v>1.14693E-3</v>
      </c>
      <c r="P403">
        <v>24.625</v>
      </c>
      <c r="Q403">
        <v>5.4324899999999999E-4</v>
      </c>
    </row>
    <row r="404" spans="9:17" x14ac:dyDescent="0.2">
      <c r="I404">
        <v>24.625</v>
      </c>
      <c r="J404">
        <v>5.7390100000000003E-4</v>
      </c>
      <c r="K404">
        <v>24.625</v>
      </c>
      <c r="L404">
        <v>1.1470899999999999E-3</v>
      </c>
      <c r="P404">
        <v>24.625</v>
      </c>
      <c r="Q404">
        <v>5.4324899999999999E-4</v>
      </c>
    </row>
    <row r="405" spans="9:17" x14ac:dyDescent="0.2">
      <c r="I405">
        <v>24.75</v>
      </c>
      <c r="J405">
        <v>5.5762200000000002E-4</v>
      </c>
      <c r="K405">
        <v>24.75</v>
      </c>
      <c r="L405">
        <v>1.11458E-3</v>
      </c>
      <c r="P405">
        <v>24.75</v>
      </c>
      <c r="Q405">
        <v>5.2780100000000005E-4</v>
      </c>
    </row>
    <row r="406" spans="9:17" x14ac:dyDescent="0.2">
      <c r="I406">
        <v>24.75</v>
      </c>
      <c r="J406">
        <v>5.5769999999999995E-4</v>
      </c>
      <c r="K406">
        <v>24.75</v>
      </c>
      <c r="L406">
        <v>1.1147399999999999E-3</v>
      </c>
      <c r="P406">
        <v>24.75</v>
      </c>
      <c r="Q406">
        <v>5.2780100000000005E-4</v>
      </c>
    </row>
    <row r="407" spans="9:17" x14ac:dyDescent="0.2">
      <c r="I407">
        <v>24.875</v>
      </c>
      <c r="J407">
        <v>5.4188900000000004E-4</v>
      </c>
      <c r="K407">
        <v>24.875</v>
      </c>
      <c r="L407">
        <v>1.0831599999999999E-3</v>
      </c>
      <c r="P407">
        <v>24.875</v>
      </c>
      <c r="Q407">
        <v>5.1280100000000001E-4</v>
      </c>
    </row>
    <row r="408" spans="9:17" x14ac:dyDescent="0.2">
      <c r="I408">
        <v>24.875</v>
      </c>
      <c r="J408">
        <v>5.4196400000000003E-4</v>
      </c>
      <c r="K408">
        <v>24.875</v>
      </c>
      <c r="L408">
        <v>1.0833100000000001E-3</v>
      </c>
      <c r="P408">
        <v>24.875</v>
      </c>
      <c r="Q408">
        <v>5.1280100000000001E-4</v>
      </c>
    </row>
    <row r="409" spans="9:17" x14ac:dyDescent="0.2">
      <c r="I409">
        <v>25</v>
      </c>
      <c r="J409">
        <v>5.2660700000000001E-4</v>
      </c>
      <c r="K409">
        <v>25</v>
      </c>
      <c r="L409">
        <v>1.05265E-3</v>
      </c>
      <c r="P409">
        <v>25</v>
      </c>
      <c r="Q409">
        <v>4.9823499999999998E-4</v>
      </c>
    </row>
    <row r="410" spans="9:17" x14ac:dyDescent="0.2">
      <c r="I410">
        <v>25</v>
      </c>
      <c r="J410">
        <v>5.2668099999999998E-4</v>
      </c>
      <c r="K410">
        <v>25</v>
      </c>
      <c r="L410">
        <v>1.0527900000000001E-3</v>
      </c>
      <c r="P410">
        <v>25</v>
      </c>
      <c r="Q410">
        <v>4.9823499999999998E-4</v>
      </c>
    </row>
    <row r="411" spans="9:17" x14ac:dyDescent="0.2">
      <c r="I411">
        <v>25.125</v>
      </c>
      <c r="J411">
        <v>5.1176499999999996E-4</v>
      </c>
      <c r="K411">
        <v>25.125</v>
      </c>
      <c r="L411">
        <v>1.02301E-3</v>
      </c>
      <c r="P411">
        <v>25.125</v>
      </c>
      <c r="Q411">
        <v>4.8408899999999999E-4</v>
      </c>
    </row>
    <row r="412" spans="9:17" x14ac:dyDescent="0.2">
      <c r="I412">
        <v>25.125</v>
      </c>
      <c r="J412">
        <v>5.11836E-4</v>
      </c>
      <c r="K412">
        <v>25.125</v>
      </c>
      <c r="L412">
        <v>1.02315E-3</v>
      </c>
      <c r="P412">
        <v>25.125</v>
      </c>
      <c r="Q412">
        <v>4.8408899999999999E-4</v>
      </c>
    </row>
    <row r="413" spans="9:17" x14ac:dyDescent="0.2">
      <c r="I413">
        <v>25.25</v>
      </c>
      <c r="J413">
        <v>4.97348E-4</v>
      </c>
      <c r="K413">
        <v>25.25</v>
      </c>
      <c r="L413">
        <v>9.9421399999999999E-4</v>
      </c>
      <c r="P413">
        <v>25.25</v>
      </c>
      <c r="Q413">
        <v>4.7035300000000001E-4</v>
      </c>
    </row>
    <row r="414" spans="9:17" x14ac:dyDescent="0.2">
      <c r="I414">
        <v>25.25</v>
      </c>
      <c r="J414">
        <v>4.97417E-4</v>
      </c>
      <c r="K414">
        <v>25.25</v>
      </c>
      <c r="L414">
        <v>9.94352E-4</v>
      </c>
      <c r="P414">
        <v>25.25</v>
      </c>
      <c r="Q414">
        <v>4.7035300000000001E-4</v>
      </c>
    </row>
    <row r="415" spans="9:17" x14ac:dyDescent="0.2">
      <c r="I415">
        <v>25.375</v>
      </c>
      <c r="J415">
        <v>4.8334499999999999E-4</v>
      </c>
      <c r="K415">
        <v>25.375</v>
      </c>
      <c r="L415">
        <v>9.6624799999999996E-4</v>
      </c>
      <c r="P415">
        <v>25.375</v>
      </c>
      <c r="Q415">
        <v>4.5701299999999998E-4</v>
      </c>
    </row>
    <row r="416" spans="9:17" x14ac:dyDescent="0.2">
      <c r="I416">
        <v>25.375</v>
      </c>
      <c r="J416">
        <v>4.83411E-4</v>
      </c>
      <c r="K416">
        <v>25.375</v>
      </c>
      <c r="L416">
        <v>9.6638099999999999E-4</v>
      </c>
      <c r="P416">
        <v>25.375</v>
      </c>
      <c r="Q416">
        <v>4.5701299999999998E-4</v>
      </c>
    </row>
    <row r="417" spans="9:17" x14ac:dyDescent="0.2">
      <c r="I417">
        <v>25.5</v>
      </c>
      <c r="J417">
        <v>4.6974199999999999E-4</v>
      </c>
      <c r="K417">
        <v>25.5</v>
      </c>
      <c r="L417">
        <v>9.3908200000000005E-4</v>
      </c>
      <c r="P417">
        <v>25.5</v>
      </c>
      <c r="Q417">
        <v>4.44058E-4</v>
      </c>
    </row>
    <row r="418" spans="9:17" x14ac:dyDescent="0.2">
      <c r="I418">
        <v>25.5</v>
      </c>
      <c r="J418">
        <v>4.6980699999999998E-4</v>
      </c>
      <c r="K418">
        <v>25.5</v>
      </c>
      <c r="L418">
        <v>9.3921100000000002E-4</v>
      </c>
      <c r="P418">
        <v>25.5</v>
      </c>
      <c r="Q418">
        <v>4.44058E-4</v>
      </c>
    </row>
    <row r="419" spans="9:17" x14ac:dyDescent="0.2">
      <c r="I419">
        <v>25.625</v>
      </c>
      <c r="J419">
        <v>4.5653000000000002E-4</v>
      </c>
      <c r="K419">
        <v>25.625</v>
      </c>
      <c r="L419">
        <v>9.1269300000000001E-4</v>
      </c>
      <c r="P419">
        <v>25.625</v>
      </c>
      <c r="Q419">
        <v>4.3147699999999999E-4</v>
      </c>
    </row>
    <row r="420" spans="9:17" x14ac:dyDescent="0.2">
      <c r="I420">
        <v>25.625</v>
      </c>
      <c r="J420">
        <v>4.5659299999999998E-4</v>
      </c>
      <c r="K420">
        <v>25.625</v>
      </c>
      <c r="L420">
        <v>9.1281900000000004E-4</v>
      </c>
      <c r="P420">
        <v>25.625</v>
      </c>
      <c r="Q420">
        <v>4.3147699999999999E-4</v>
      </c>
    </row>
    <row r="421" spans="9:17" x14ac:dyDescent="0.2">
      <c r="I421">
        <v>25.75</v>
      </c>
      <c r="J421">
        <v>4.4369500000000003E-4</v>
      </c>
      <c r="K421">
        <v>25.75</v>
      </c>
      <c r="L421">
        <v>8.8705900000000005E-4</v>
      </c>
      <c r="P421">
        <v>25.75</v>
      </c>
      <c r="Q421">
        <v>4.1925799999999999E-4</v>
      </c>
    </row>
    <row r="422" spans="9:17" x14ac:dyDescent="0.2">
      <c r="I422">
        <v>25.75</v>
      </c>
      <c r="J422">
        <v>4.4375600000000001E-4</v>
      </c>
      <c r="K422">
        <v>25.75</v>
      </c>
      <c r="L422">
        <v>8.8718100000000002E-4</v>
      </c>
      <c r="P422">
        <v>25.75</v>
      </c>
      <c r="Q422">
        <v>4.1925799999999999E-4</v>
      </c>
    </row>
    <row r="423" spans="9:17" x14ac:dyDescent="0.2">
      <c r="I423">
        <v>25.875</v>
      </c>
      <c r="J423">
        <v>4.3122800000000003E-4</v>
      </c>
      <c r="K423">
        <v>25.875</v>
      </c>
      <c r="L423">
        <v>8.6215700000000001E-4</v>
      </c>
      <c r="P423">
        <v>25.875</v>
      </c>
      <c r="Q423">
        <v>4.07391E-4</v>
      </c>
    </row>
    <row r="424" spans="9:17" x14ac:dyDescent="0.2">
      <c r="I424">
        <v>25.875</v>
      </c>
      <c r="J424">
        <v>4.3128699999999998E-4</v>
      </c>
      <c r="K424">
        <v>25.875</v>
      </c>
      <c r="L424">
        <v>8.6227600000000004E-4</v>
      </c>
      <c r="P424">
        <v>25.875</v>
      </c>
      <c r="Q424">
        <v>4.07391E-4</v>
      </c>
    </row>
    <row r="425" spans="9:17" x14ac:dyDescent="0.2">
      <c r="I425">
        <v>26</v>
      </c>
      <c r="J425">
        <v>4.1911699999999999E-4</v>
      </c>
      <c r="K425">
        <v>26</v>
      </c>
      <c r="L425">
        <v>8.3796599999999999E-4</v>
      </c>
      <c r="P425">
        <v>26</v>
      </c>
      <c r="Q425">
        <v>3.9586599999999998E-4</v>
      </c>
    </row>
    <row r="426" spans="9:17" x14ac:dyDescent="0.2">
      <c r="I426">
        <v>26</v>
      </c>
      <c r="J426">
        <v>4.1917400000000002E-4</v>
      </c>
      <c r="K426">
        <v>26</v>
      </c>
      <c r="L426">
        <v>8.3808099999999996E-4</v>
      </c>
      <c r="P426">
        <v>26</v>
      </c>
      <c r="Q426">
        <v>3.9586599999999998E-4</v>
      </c>
    </row>
    <row r="427" spans="9:17" x14ac:dyDescent="0.2">
      <c r="I427">
        <v>26.125</v>
      </c>
      <c r="J427">
        <v>4.0735100000000002E-4</v>
      </c>
      <c r="K427">
        <v>26.125</v>
      </c>
      <c r="L427">
        <v>8.1446600000000002E-4</v>
      </c>
      <c r="P427">
        <v>26.125</v>
      </c>
      <c r="Q427">
        <v>3.8467200000000002E-4</v>
      </c>
    </row>
    <row r="428" spans="9:17" x14ac:dyDescent="0.2">
      <c r="I428">
        <v>26.125</v>
      </c>
      <c r="J428">
        <v>4.0740699999999998E-4</v>
      </c>
      <c r="K428">
        <v>26.125</v>
      </c>
      <c r="L428">
        <v>8.1457800000000005E-4</v>
      </c>
      <c r="P428">
        <v>26.125</v>
      </c>
      <c r="Q428">
        <v>3.8467200000000002E-4</v>
      </c>
    </row>
    <row r="429" spans="9:17" x14ac:dyDescent="0.2">
      <c r="I429">
        <v>26.25</v>
      </c>
      <c r="J429">
        <v>3.9592199999999999E-4</v>
      </c>
      <c r="K429">
        <v>26.25</v>
      </c>
      <c r="L429">
        <v>7.9163599999999997E-4</v>
      </c>
      <c r="P429">
        <v>26.25</v>
      </c>
      <c r="Q429">
        <v>3.7380099999999999E-4</v>
      </c>
    </row>
    <row r="430" spans="9:17" x14ac:dyDescent="0.2">
      <c r="I430">
        <v>26.25</v>
      </c>
      <c r="J430">
        <v>3.9597599999999998E-4</v>
      </c>
      <c r="K430">
        <v>26.25</v>
      </c>
      <c r="L430">
        <v>7.9174400000000004E-4</v>
      </c>
      <c r="P430">
        <v>26.25</v>
      </c>
      <c r="Q430">
        <v>3.7380099999999999E-4</v>
      </c>
    </row>
    <row r="431" spans="9:17" x14ac:dyDescent="0.2">
      <c r="I431">
        <v>26.375</v>
      </c>
      <c r="J431">
        <v>3.84819E-4</v>
      </c>
      <c r="K431">
        <v>26.375</v>
      </c>
      <c r="L431">
        <v>7.6945599999999996E-4</v>
      </c>
      <c r="P431">
        <v>26.375</v>
      </c>
      <c r="Q431">
        <v>3.6324099999999999E-4</v>
      </c>
    </row>
    <row r="432" spans="9:17" x14ac:dyDescent="0.2">
      <c r="I432">
        <v>26.375</v>
      </c>
      <c r="J432">
        <v>3.8487200000000002E-4</v>
      </c>
      <c r="K432">
        <v>26.375</v>
      </c>
      <c r="L432">
        <v>7.6956099999999999E-4</v>
      </c>
      <c r="P432">
        <v>26.375</v>
      </c>
      <c r="Q432">
        <v>3.6324099999999999E-4</v>
      </c>
    </row>
    <row r="433" spans="9:17" x14ac:dyDescent="0.2">
      <c r="I433">
        <v>26.5</v>
      </c>
      <c r="J433">
        <v>3.74032E-4</v>
      </c>
      <c r="K433">
        <v>26.5</v>
      </c>
      <c r="L433">
        <v>7.4790800000000004E-4</v>
      </c>
      <c r="P433">
        <v>26.5</v>
      </c>
      <c r="Q433">
        <v>3.52985E-4</v>
      </c>
    </row>
    <row r="434" spans="9:17" x14ac:dyDescent="0.2">
      <c r="I434">
        <v>26.5</v>
      </c>
      <c r="J434">
        <v>3.7408299999999999E-4</v>
      </c>
      <c r="K434">
        <v>26.5</v>
      </c>
      <c r="L434">
        <v>7.4801000000000002E-4</v>
      </c>
      <c r="P434">
        <v>26.5</v>
      </c>
      <c r="Q434">
        <v>3.52985E-4</v>
      </c>
    </row>
    <row r="435" spans="9:17" x14ac:dyDescent="0.2">
      <c r="I435">
        <v>26.625</v>
      </c>
      <c r="J435">
        <v>3.6355300000000002E-4</v>
      </c>
      <c r="K435">
        <v>26.625</v>
      </c>
      <c r="L435">
        <v>7.2697400000000002E-4</v>
      </c>
      <c r="P435">
        <v>26.625</v>
      </c>
      <c r="Q435">
        <v>3.4302300000000003E-4</v>
      </c>
    </row>
    <row r="436" spans="9:17" x14ac:dyDescent="0.2">
      <c r="I436">
        <v>26.625</v>
      </c>
      <c r="J436">
        <v>3.6360299999999999E-4</v>
      </c>
      <c r="K436">
        <v>26.625</v>
      </c>
      <c r="L436">
        <v>7.2707299999999996E-4</v>
      </c>
      <c r="P436">
        <v>26.625</v>
      </c>
      <c r="Q436">
        <v>3.4302300000000003E-4</v>
      </c>
    </row>
    <row r="437" spans="9:17" x14ac:dyDescent="0.2">
      <c r="I437">
        <v>26.75</v>
      </c>
      <c r="J437">
        <v>3.5337200000000002E-4</v>
      </c>
      <c r="K437">
        <v>26.75</v>
      </c>
      <c r="L437">
        <v>7.0663500000000005E-4</v>
      </c>
      <c r="P437">
        <v>26.75</v>
      </c>
      <c r="Q437">
        <v>3.3334700000000001E-4</v>
      </c>
    </row>
    <row r="438" spans="9:17" x14ac:dyDescent="0.2">
      <c r="I438">
        <v>26.75</v>
      </c>
      <c r="J438">
        <v>3.5342000000000001E-4</v>
      </c>
      <c r="K438">
        <v>26.75</v>
      </c>
      <c r="L438">
        <v>7.0673100000000005E-4</v>
      </c>
      <c r="P438">
        <v>26.75</v>
      </c>
      <c r="Q438">
        <v>3.3334700000000001E-4</v>
      </c>
    </row>
    <row r="439" spans="9:17" x14ac:dyDescent="0.2">
      <c r="I439">
        <v>26.875</v>
      </c>
      <c r="J439">
        <v>3.4348099999999997E-4</v>
      </c>
      <c r="K439">
        <v>26.875</v>
      </c>
      <c r="L439">
        <v>6.8687399999999997E-4</v>
      </c>
      <c r="P439">
        <v>26.875</v>
      </c>
      <c r="Q439">
        <v>3.2394800000000001E-4</v>
      </c>
    </row>
    <row r="440" spans="9:17" x14ac:dyDescent="0.2">
      <c r="I440">
        <v>26.875</v>
      </c>
      <c r="J440">
        <v>3.4352800000000001E-4</v>
      </c>
      <c r="K440">
        <v>26.875</v>
      </c>
      <c r="L440">
        <v>6.8696800000000004E-4</v>
      </c>
      <c r="P440">
        <v>26.875</v>
      </c>
      <c r="Q440">
        <v>3.2394800000000001E-4</v>
      </c>
    </row>
    <row r="441" spans="9:17" x14ac:dyDescent="0.2">
      <c r="I441">
        <v>27</v>
      </c>
      <c r="J441">
        <v>3.3387100000000002E-4</v>
      </c>
      <c r="K441">
        <v>27</v>
      </c>
      <c r="L441">
        <v>6.6767499999999995E-4</v>
      </c>
      <c r="P441">
        <v>27</v>
      </c>
      <c r="Q441">
        <v>3.1481899999999998E-4</v>
      </c>
    </row>
    <row r="442" spans="9:17" x14ac:dyDescent="0.2">
      <c r="I442">
        <v>27</v>
      </c>
      <c r="J442">
        <v>3.3391699999999998E-4</v>
      </c>
      <c r="K442">
        <v>27</v>
      </c>
      <c r="L442">
        <v>6.6776599999999998E-4</v>
      </c>
      <c r="P442">
        <v>27</v>
      </c>
      <c r="Q442">
        <v>3.1481899999999998E-4</v>
      </c>
    </row>
    <row r="443" spans="9:17" x14ac:dyDescent="0.2">
      <c r="I443">
        <v>27.125</v>
      </c>
      <c r="J443">
        <v>3.2453499999999998E-4</v>
      </c>
      <c r="K443">
        <v>27.125</v>
      </c>
      <c r="L443">
        <v>6.4902099999999995E-4</v>
      </c>
      <c r="P443">
        <v>27.125</v>
      </c>
      <c r="Q443">
        <v>3.0594999999999998E-4</v>
      </c>
    </row>
    <row r="444" spans="9:17" x14ac:dyDescent="0.2">
      <c r="I444">
        <v>27.125</v>
      </c>
      <c r="J444">
        <v>3.2457900000000002E-4</v>
      </c>
      <c r="K444">
        <v>27.125</v>
      </c>
      <c r="L444">
        <v>6.4910900000000004E-4</v>
      </c>
      <c r="P444">
        <v>27.125</v>
      </c>
      <c r="Q444">
        <v>3.0594999999999998E-4</v>
      </c>
    </row>
    <row r="445" spans="9:17" x14ac:dyDescent="0.2">
      <c r="I445">
        <v>27.25</v>
      </c>
      <c r="J445">
        <v>3.15464E-4</v>
      </c>
      <c r="K445">
        <v>27.25</v>
      </c>
      <c r="L445">
        <v>6.3089600000000004E-4</v>
      </c>
      <c r="P445">
        <v>27.25</v>
      </c>
      <c r="Q445">
        <v>2.9733599999999999E-4</v>
      </c>
    </row>
    <row r="446" spans="9:17" x14ac:dyDescent="0.2">
      <c r="I446">
        <v>27.25</v>
      </c>
      <c r="J446">
        <v>3.1550600000000001E-4</v>
      </c>
      <c r="K446">
        <v>27.25</v>
      </c>
      <c r="L446">
        <v>6.3098199999999998E-4</v>
      </c>
      <c r="P446">
        <v>27.25</v>
      </c>
      <c r="Q446">
        <v>2.9733599999999999E-4</v>
      </c>
    </row>
    <row r="447" spans="9:17" x14ac:dyDescent="0.2">
      <c r="I447">
        <v>27.375</v>
      </c>
      <c r="J447">
        <v>3.0665E-4</v>
      </c>
      <c r="K447">
        <v>27.375</v>
      </c>
      <c r="L447">
        <v>6.1328499999999998E-4</v>
      </c>
      <c r="P447">
        <v>27.375</v>
      </c>
      <c r="Q447">
        <v>2.8896800000000002E-4</v>
      </c>
    </row>
    <row r="448" spans="9:17" x14ac:dyDescent="0.2">
      <c r="I448">
        <v>27.375</v>
      </c>
      <c r="J448">
        <v>3.0669200000000001E-4</v>
      </c>
      <c r="K448">
        <v>27.375</v>
      </c>
      <c r="L448">
        <v>6.13369E-4</v>
      </c>
      <c r="P448">
        <v>27.375</v>
      </c>
      <c r="Q448">
        <v>2.8896800000000002E-4</v>
      </c>
    </row>
    <row r="449" spans="9:17" x14ac:dyDescent="0.2">
      <c r="I449">
        <v>27.5</v>
      </c>
      <c r="J449">
        <v>2.9808599999999998E-4</v>
      </c>
      <c r="K449">
        <v>27.5</v>
      </c>
      <c r="L449">
        <v>5.9617399999999999E-4</v>
      </c>
      <c r="P449">
        <v>27.5</v>
      </c>
      <c r="Q449">
        <v>2.8083900000000001E-4</v>
      </c>
    </row>
    <row r="450" spans="9:17" x14ac:dyDescent="0.2">
      <c r="I450">
        <v>27.5</v>
      </c>
      <c r="J450">
        <v>2.9812699999999997E-4</v>
      </c>
      <c r="K450">
        <v>27.5</v>
      </c>
      <c r="L450">
        <v>5.9625499999999996E-4</v>
      </c>
      <c r="P450">
        <v>27.5</v>
      </c>
      <c r="Q450">
        <v>2.8083900000000001E-4</v>
      </c>
    </row>
    <row r="451" spans="9:17" x14ac:dyDescent="0.2">
      <c r="I451">
        <v>27.625</v>
      </c>
      <c r="J451">
        <v>2.89766E-4</v>
      </c>
      <c r="K451">
        <v>27.625</v>
      </c>
      <c r="L451">
        <v>5.7954700000000003E-4</v>
      </c>
      <c r="P451">
        <v>27.625</v>
      </c>
      <c r="Q451">
        <v>2.7294299999999999E-4</v>
      </c>
    </row>
    <row r="452" spans="9:17" x14ac:dyDescent="0.2">
      <c r="I452">
        <v>27.625</v>
      </c>
      <c r="J452">
        <v>2.8980500000000002E-4</v>
      </c>
      <c r="K452">
        <v>27.625</v>
      </c>
      <c r="L452">
        <v>5.7962599999999997E-4</v>
      </c>
      <c r="P452">
        <v>27.625</v>
      </c>
      <c r="Q452">
        <v>2.7294299999999999E-4</v>
      </c>
    </row>
    <row r="453" spans="9:17" x14ac:dyDescent="0.2">
      <c r="I453">
        <v>27.75</v>
      </c>
      <c r="J453">
        <v>2.8168099999999999E-4</v>
      </c>
      <c r="K453">
        <v>27.75</v>
      </c>
      <c r="L453">
        <v>5.6339200000000002E-4</v>
      </c>
      <c r="P453">
        <v>27.75</v>
      </c>
      <c r="Q453">
        <v>2.6527099999999997E-4</v>
      </c>
    </row>
    <row r="454" spans="9:17" x14ac:dyDescent="0.2">
      <c r="I454">
        <v>27.75</v>
      </c>
      <c r="J454">
        <v>2.8171899999999999E-4</v>
      </c>
      <c r="K454">
        <v>27.75</v>
      </c>
      <c r="L454">
        <v>5.6346800000000002E-4</v>
      </c>
      <c r="P454">
        <v>27.75</v>
      </c>
      <c r="Q454">
        <v>2.6527099999999997E-4</v>
      </c>
    </row>
    <row r="455" spans="9:17" x14ac:dyDescent="0.2">
      <c r="I455">
        <v>27.875</v>
      </c>
      <c r="J455">
        <v>2.73825E-4</v>
      </c>
      <c r="K455">
        <v>27.875</v>
      </c>
      <c r="L455">
        <v>5.4769300000000003E-4</v>
      </c>
      <c r="P455">
        <v>27.875</v>
      </c>
      <c r="Q455">
        <v>2.5781900000000001E-4</v>
      </c>
    </row>
    <row r="456" spans="9:17" x14ac:dyDescent="0.2">
      <c r="I456">
        <v>27.875</v>
      </c>
      <c r="J456">
        <v>2.73863E-4</v>
      </c>
      <c r="K456">
        <v>27.875</v>
      </c>
      <c r="L456">
        <v>5.47767E-4</v>
      </c>
      <c r="P456">
        <v>27.875</v>
      </c>
      <c r="Q456">
        <v>2.5781900000000001E-4</v>
      </c>
    </row>
    <row r="457" spans="9:17" x14ac:dyDescent="0.2">
      <c r="I457">
        <v>28</v>
      </c>
      <c r="J457">
        <v>2.66192E-4</v>
      </c>
      <c r="K457">
        <v>28</v>
      </c>
      <c r="L457">
        <v>5.32439E-4</v>
      </c>
      <c r="P457">
        <v>28</v>
      </c>
      <c r="Q457">
        <v>2.5057900000000001E-4</v>
      </c>
    </row>
    <row r="458" spans="9:17" x14ac:dyDescent="0.2">
      <c r="I458">
        <v>28</v>
      </c>
      <c r="J458">
        <v>2.6622800000000003E-4</v>
      </c>
      <c r="K458">
        <v>28</v>
      </c>
      <c r="L458">
        <v>5.3251000000000004E-4</v>
      </c>
      <c r="P458">
        <v>28</v>
      </c>
      <c r="Q458">
        <v>2.5057900000000001E-4</v>
      </c>
    </row>
    <row r="459" spans="9:17" x14ac:dyDescent="0.2">
      <c r="I459">
        <v>28.125</v>
      </c>
      <c r="J459">
        <v>2.5877499999999999E-4</v>
      </c>
      <c r="K459">
        <v>28.125</v>
      </c>
      <c r="L459">
        <v>5.1761500000000002E-4</v>
      </c>
      <c r="P459">
        <v>28.125</v>
      </c>
      <c r="Q459">
        <v>2.43546E-4</v>
      </c>
    </row>
    <row r="460" spans="9:17" x14ac:dyDescent="0.2">
      <c r="I460">
        <v>28.125</v>
      </c>
      <c r="J460">
        <v>2.5881E-4</v>
      </c>
      <c r="K460">
        <v>28.125</v>
      </c>
      <c r="L460">
        <v>5.1768500000000004E-4</v>
      </c>
      <c r="P460">
        <v>28.125</v>
      </c>
      <c r="Q460">
        <v>2.43546E-4</v>
      </c>
    </row>
    <row r="461" spans="9:17" x14ac:dyDescent="0.2">
      <c r="I461">
        <v>28.25</v>
      </c>
      <c r="J461">
        <v>2.5156799999999997E-4</v>
      </c>
      <c r="K461">
        <v>28.25</v>
      </c>
      <c r="L461">
        <v>5.0321100000000004E-4</v>
      </c>
      <c r="P461">
        <v>28.25</v>
      </c>
      <c r="Q461">
        <v>2.36713E-4</v>
      </c>
    </row>
    <row r="462" spans="9:17" x14ac:dyDescent="0.2">
      <c r="I462">
        <v>28.25</v>
      </c>
      <c r="J462">
        <v>2.5160200000000002E-4</v>
      </c>
      <c r="K462">
        <v>28.25</v>
      </c>
      <c r="L462">
        <v>5.0327900000000003E-4</v>
      </c>
      <c r="P462">
        <v>28.25</v>
      </c>
      <c r="Q462">
        <v>2.36713E-4</v>
      </c>
    </row>
    <row r="463" spans="9:17" x14ac:dyDescent="0.2">
      <c r="I463">
        <v>28.375</v>
      </c>
      <c r="J463">
        <v>2.4456400000000001E-4</v>
      </c>
      <c r="K463">
        <v>28.375</v>
      </c>
      <c r="L463">
        <v>4.8921299999999995E-4</v>
      </c>
      <c r="P463">
        <v>28.375</v>
      </c>
      <c r="Q463">
        <v>2.30075E-4</v>
      </c>
    </row>
    <row r="464" spans="9:17" x14ac:dyDescent="0.2">
      <c r="I464">
        <v>28.375</v>
      </c>
      <c r="J464">
        <v>2.4459699999999999E-4</v>
      </c>
      <c r="K464">
        <v>28.375</v>
      </c>
      <c r="L464">
        <v>4.8927900000000002E-4</v>
      </c>
      <c r="P464">
        <v>28.375</v>
      </c>
      <c r="Q464">
        <v>2.30075E-4</v>
      </c>
    </row>
    <row r="465" spans="9:17" x14ac:dyDescent="0.2">
      <c r="I465">
        <v>28.5</v>
      </c>
      <c r="J465">
        <v>2.3775900000000001E-4</v>
      </c>
      <c r="K465">
        <v>28.5</v>
      </c>
      <c r="L465">
        <v>4.7561000000000001E-4</v>
      </c>
      <c r="P465">
        <v>28.5</v>
      </c>
      <c r="Q465">
        <v>2.23625E-4</v>
      </c>
    </row>
    <row r="466" spans="9:17" x14ac:dyDescent="0.2">
      <c r="I466">
        <v>28.5</v>
      </c>
      <c r="J466">
        <v>2.37791E-4</v>
      </c>
      <c r="K466">
        <v>28.5</v>
      </c>
      <c r="L466">
        <v>4.7567399999999999E-4</v>
      </c>
      <c r="P466">
        <v>28.5</v>
      </c>
      <c r="Q466">
        <v>2.23625E-4</v>
      </c>
    </row>
    <row r="467" spans="9:17" x14ac:dyDescent="0.2">
      <c r="I467">
        <v>28.625</v>
      </c>
      <c r="J467">
        <v>2.3114500000000001E-4</v>
      </c>
      <c r="K467">
        <v>28.625</v>
      </c>
      <c r="L467">
        <v>4.6239099999999998E-4</v>
      </c>
      <c r="P467">
        <v>28.625</v>
      </c>
      <c r="Q467">
        <v>2.17359E-4</v>
      </c>
    </row>
    <row r="468" spans="9:17" x14ac:dyDescent="0.2">
      <c r="I468">
        <v>28.625</v>
      </c>
      <c r="J468">
        <v>2.3117600000000001E-4</v>
      </c>
      <c r="K468">
        <v>28.625</v>
      </c>
      <c r="L468">
        <v>4.6245299999999999E-4</v>
      </c>
      <c r="P468">
        <v>28.625</v>
      </c>
      <c r="Q468">
        <v>2.17359E-4</v>
      </c>
    </row>
    <row r="469" spans="9:17" x14ac:dyDescent="0.2">
      <c r="I469">
        <v>28.75</v>
      </c>
      <c r="J469">
        <v>2.24718E-4</v>
      </c>
      <c r="K469">
        <v>28.75</v>
      </c>
      <c r="L469">
        <v>4.4954499999999998E-4</v>
      </c>
      <c r="P469">
        <v>28.75</v>
      </c>
      <c r="Q469">
        <v>2.1127099999999999E-4</v>
      </c>
    </row>
    <row r="470" spans="9:17" x14ac:dyDescent="0.2">
      <c r="I470">
        <v>28.75</v>
      </c>
      <c r="J470">
        <v>2.24749E-4</v>
      </c>
      <c r="K470">
        <v>28.75</v>
      </c>
      <c r="L470">
        <v>4.49605E-4</v>
      </c>
      <c r="P470">
        <v>28.75</v>
      </c>
      <c r="Q470">
        <v>2.1127099999999999E-4</v>
      </c>
    </row>
    <row r="471" spans="9:17" x14ac:dyDescent="0.2">
      <c r="I471">
        <v>28.875</v>
      </c>
      <c r="J471">
        <v>2.1847300000000001E-4</v>
      </c>
      <c r="K471">
        <v>28.875</v>
      </c>
      <c r="L471">
        <v>4.3706099999999998E-4</v>
      </c>
      <c r="P471">
        <v>28.875</v>
      </c>
      <c r="Q471">
        <v>2.0535700000000001E-4</v>
      </c>
    </row>
    <row r="472" spans="9:17" x14ac:dyDescent="0.2">
      <c r="I472">
        <v>28.875</v>
      </c>
      <c r="J472">
        <v>2.18502E-4</v>
      </c>
      <c r="K472">
        <v>28.875</v>
      </c>
      <c r="L472">
        <v>4.3711899999999997E-4</v>
      </c>
      <c r="P472">
        <v>28.875</v>
      </c>
      <c r="Q472">
        <v>2.0535700000000001E-4</v>
      </c>
    </row>
    <row r="473" spans="9:17" x14ac:dyDescent="0.2">
      <c r="I473">
        <v>29</v>
      </c>
      <c r="J473">
        <v>2.1240399999999999E-4</v>
      </c>
      <c r="K473">
        <v>29</v>
      </c>
      <c r="L473">
        <v>4.2492799999999998E-4</v>
      </c>
      <c r="P473">
        <v>29</v>
      </c>
      <c r="Q473">
        <v>1.9960999999999999E-4</v>
      </c>
    </row>
    <row r="474" spans="9:17" x14ac:dyDescent="0.2">
      <c r="I474">
        <v>29</v>
      </c>
      <c r="J474">
        <v>2.12432E-4</v>
      </c>
      <c r="K474">
        <v>29</v>
      </c>
      <c r="L474">
        <v>4.2498500000000001E-4</v>
      </c>
      <c r="P474">
        <v>29</v>
      </c>
      <c r="Q474">
        <v>1.9960999999999999E-4</v>
      </c>
    </row>
    <row r="475" spans="9:17" x14ac:dyDescent="0.2">
      <c r="I475">
        <v>29.125</v>
      </c>
      <c r="J475">
        <v>2.06505E-4</v>
      </c>
      <c r="K475">
        <v>29.125</v>
      </c>
      <c r="L475">
        <v>4.13137E-4</v>
      </c>
      <c r="P475">
        <v>29.125</v>
      </c>
      <c r="Q475">
        <v>1.94026E-4</v>
      </c>
    </row>
    <row r="476" spans="9:17" x14ac:dyDescent="0.2">
      <c r="I476">
        <v>29.125</v>
      </c>
      <c r="J476">
        <v>2.0653300000000001E-4</v>
      </c>
      <c r="K476">
        <v>29.125</v>
      </c>
      <c r="L476">
        <v>4.13192E-4</v>
      </c>
      <c r="P476">
        <v>29.125</v>
      </c>
      <c r="Q476">
        <v>1.94026E-4</v>
      </c>
    </row>
    <row r="477" spans="9:17" x14ac:dyDescent="0.2">
      <c r="I477">
        <v>29.25</v>
      </c>
      <c r="J477">
        <v>2.0077300000000001E-4</v>
      </c>
      <c r="K477">
        <v>29.25</v>
      </c>
      <c r="L477">
        <v>4.0167799999999999E-4</v>
      </c>
      <c r="P477">
        <v>29.25</v>
      </c>
      <c r="Q477">
        <v>1.8860099999999999E-4</v>
      </c>
    </row>
    <row r="478" spans="9:17" x14ac:dyDescent="0.2">
      <c r="I478">
        <v>29.25</v>
      </c>
      <c r="J478">
        <v>2.008E-4</v>
      </c>
      <c r="K478">
        <v>29.25</v>
      </c>
      <c r="L478">
        <v>4.0173100000000001E-4</v>
      </c>
      <c r="P478">
        <v>29.25</v>
      </c>
      <c r="Q478">
        <v>1.8860099999999999E-4</v>
      </c>
    </row>
    <row r="479" spans="9:17" x14ac:dyDescent="0.2">
      <c r="I479">
        <v>29.375</v>
      </c>
      <c r="J479">
        <v>1.9520299999999999E-4</v>
      </c>
      <c r="K479">
        <v>29.375</v>
      </c>
      <c r="L479">
        <v>3.90541E-4</v>
      </c>
      <c r="P479">
        <v>29.375</v>
      </c>
      <c r="Q479">
        <v>1.8332900000000001E-4</v>
      </c>
    </row>
    <row r="480" spans="9:17" x14ac:dyDescent="0.2">
      <c r="I480">
        <v>29.375</v>
      </c>
      <c r="J480">
        <v>1.95229E-4</v>
      </c>
      <c r="K480">
        <v>29.375</v>
      </c>
      <c r="L480">
        <v>3.9059300000000001E-4</v>
      </c>
      <c r="P480">
        <v>29.375</v>
      </c>
      <c r="Q480">
        <v>1.8332900000000001E-4</v>
      </c>
    </row>
    <row r="481" spans="9:17" x14ac:dyDescent="0.2">
      <c r="I481">
        <v>29.5</v>
      </c>
      <c r="J481">
        <v>1.89789E-4</v>
      </c>
      <c r="K481">
        <v>29.5</v>
      </c>
      <c r="L481">
        <v>3.7971599999999999E-4</v>
      </c>
      <c r="P481">
        <v>29.5</v>
      </c>
      <c r="Q481">
        <v>1.78207E-4</v>
      </c>
    </row>
    <row r="482" spans="9:17" x14ac:dyDescent="0.2">
      <c r="I482">
        <v>29.5</v>
      </c>
      <c r="J482">
        <v>1.8981400000000001E-4</v>
      </c>
      <c r="K482">
        <v>29.5</v>
      </c>
      <c r="L482">
        <v>3.7976699999999998E-4</v>
      </c>
      <c r="P482">
        <v>29.5</v>
      </c>
      <c r="Q482">
        <v>1.78207E-4</v>
      </c>
    </row>
    <row r="483" spans="9:17" x14ac:dyDescent="0.2">
      <c r="I483">
        <v>29.625</v>
      </c>
      <c r="J483">
        <v>1.84527E-4</v>
      </c>
      <c r="K483">
        <v>29.625</v>
      </c>
      <c r="L483">
        <v>3.6919699999999998E-4</v>
      </c>
      <c r="P483">
        <v>29.625</v>
      </c>
      <c r="Q483">
        <v>1.7322999999999999E-4</v>
      </c>
    </row>
    <row r="484" spans="9:17" x14ac:dyDescent="0.2">
      <c r="I484">
        <v>29.625</v>
      </c>
      <c r="J484">
        <v>1.8455199999999999E-4</v>
      </c>
      <c r="K484">
        <v>29.625</v>
      </c>
      <c r="L484">
        <v>3.6924599999999999E-4</v>
      </c>
      <c r="P484">
        <v>29.625</v>
      </c>
      <c r="Q484">
        <v>1.7322999999999999E-4</v>
      </c>
    </row>
    <row r="485" spans="9:17" x14ac:dyDescent="0.2">
      <c r="I485">
        <v>29.75</v>
      </c>
      <c r="J485">
        <v>1.7941300000000001E-4</v>
      </c>
      <c r="K485">
        <v>29.75</v>
      </c>
      <c r="L485">
        <v>3.5897199999999999E-4</v>
      </c>
      <c r="P485">
        <v>29.75</v>
      </c>
      <c r="Q485">
        <v>1.6839399999999999E-4</v>
      </c>
    </row>
    <row r="486" spans="9:17" x14ac:dyDescent="0.2">
      <c r="I486">
        <v>29.75</v>
      </c>
      <c r="J486">
        <v>1.7943700000000001E-4</v>
      </c>
      <c r="K486">
        <v>29.75</v>
      </c>
      <c r="L486">
        <v>3.5901999999999999E-4</v>
      </c>
      <c r="P486">
        <v>29.75</v>
      </c>
      <c r="Q486">
        <v>1.6839399999999999E-4</v>
      </c>
    </row>
    <row r="487" spans="9:17" x14ac:dyDescent="0.2">
      <c r="I487">
        <v>29.875</v>
      </c>
      <c r="J487">
        <v>1.7444300000000001E-4</v>
      </c>
      <c r="K487">
        <v>29.875</v>
      </c>
      <c r="L487">
        <v>3.4903400000000002E-4</v>
      </c>
      <c r="P487">
        <v>29.875</v>
      </c>
      <c r="Q487">
        <v>1.63695E-4</v>
      </c>
    </row>
    <row r="488" spans="9:17" x14ac:dyDescent="0.2">
      <c r="I488">
        <v>29.875</v>
      </c>
      <c r="J488">
        <v>1.7446700000000001E-4</v>
      </c>
      <c r="K488">
        <v>29.875</v>
      </c>
      <c r="L488">
        <v>3.49081E-4</v>
      </c>
      <c r="P488">
        <v>29.875</v>
      </c>
      <c r="Q488">
        <v>1.63695E-4</v>
      </c>
    </row>
    <row r="489" spans="9:17" x14ac:dyDescent="0.2">
      <c r="I489">
        <v>30</v>
      </c>
      <c r="J489">
        <v>1.6961299999999999E-4</v>
      </c>
      <c r="K489">
        <v>30</v>
      </c>
      <c r="L489">
        <v>3.3937600000000001E-4</v>
      </c>
      <c r="P489">
        <v>30</v>
      </c>
      <c r="Q489">
        <v>1.5912899999999999E-4</v>
      </c>
    </row>
  </sheetData>
  <mergeCells count="8">
    <mergeCell ref="A8:B9"/>
    <mergeCell ref="M8:N9"/>
    <mergeCell ref="P8:Q9"/>
    <mergeCell ref="C8:D9"/>
    <mergeCell ref="G8:H9"/>
    <mergeCell ref="E8:F9"/>
    <mergeCell ref="I8:J9"/>
    <mergeCell ref="K8:L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0D5A-E2A9-0F4D-8216-5F8818929F3B}">
  <dimension ref="A4:V489"/>
  <sheetViews>
    <sheetView topLeftCell="H1" workbookViewId="0">
      <selection activeCell="R10" sqref="R10"/>
    </sheetView>
  </sheetViews>
  <sheetFormatPr baseColWidth="10" defaultRowHeight="16" x14ac:dyDescent="0.2"/>
  <sheetData>
    <row r="4" spans="1:22" x14ac:dyDescent="0.2">
      <c r="U4" t="s">
        <v>33</v>
      </c>
      <c r="V4">
        <v>0.2</v>
      </c>
    </row>
    <row r="5" spans="1:22" x14ac:dyDescent="0.2">
      <c r="U5" t="s">
        <v>34</v>
      </c>
      <c r="V5">
        <v>0</v>
      </c>
    </row>
    <row r="7" spans="1:22" x14ac:dyDescent="0.2">
      <c r="N7">
        <v>1</v>
      </c>
    </row>
    <row r="8" spans="1:22" x14ac:dyDescent="0.2">
      <c r="A8" s="8" t="s">
        <v>13</v>
      </c>
      <c r="B8" s="9"/>
      <c r="C8" s="8" t="s">
        <v>15</v>
      </c>
      <c r="D8" s="9"/>
      <c r="E8" s="8" t="s">
        <v>17</v>
      </c>
      <c r="F8" s="9"/>
      <c r="G8" s="8" t="s">
        <v>16</v>
      </c>
      <c r="H8" s="9"/>
      <c r="I8" s="8" t="s">
        <v>18</v>
      </c>
      <c r="J8" s="9"/>
      <c r="K8" s="8" t="s">
        <v>19</v>
      </c>
      <c r="L8" s="9"/>
      <c r="M8" s="9" t="s">
        <v>12</v>
      </c>
      <c r="N8" s="9"/>
      <c r="P8" s="9" t="s">
        <v>14</v>
      </c>
      <c r="Q8" s="9"/>
      <c r="R8" s="9" t="s">
        <v>1</v>
      </c>
      <c r="S8" s="9"/>
    </row>
    <row r="9" spans="1:22" x14ac:dyDescent="0.2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P9" s="9"/>
      <c r="Q9" s="9"/>
      <c r="R9" s="9"/>
      <c r="S9" s="9"/>
    </row>
    <row r="10" spans="1:22" x14ac:dyDescent="0.2">
      <c r="A10">
        <v>0</v>
      </c>
      <c r="B10">
        <v>1.03043</v>
      </c>
      <c r="C10">
        <v>0</v>
      </c>
      <c r="D10">
        <v>1.0095000000000001</v>
      </c>
      <c r="E10">
        <v>0</v>
      </c>
      <c r="F10">
        <v>1.0086599999999999</v>
      </c>
      <c r="G10">
        <v>0</v>
      </c>
      <c r="H10">
        <v>1.0025999999999999</v>
      </c>
      <c r="I10" s="6">
        <v>0</v>
      </c>
      <c r="J10" s="6">
        <v>0.50098200000000004</v>
      </c>
      <c r="K10">
        <v>0</v>
      </c>
      <c r="L10">
        <v>1.00119</v>
      </c>
      <c r="M10">
        <v>6.25E-2</v>
      </c>
      <c r="N10">
        <v>1.73167</v>
      </c>
      <c r="P10">
        <v>6.25E-2</v>
      </c>
      <c r="Q10" s="1">
        <v>0.44844899999999999</v>
      </c>
      <c r="R10">
        <v>3.1E-2</v>
      </c>
      <c r="S10" s="1">
        <v>0.47110099999999999</v>
      </c>
      <c r="T10" s="1">
        <f>S10*1</f>
        <v>0.47110099999999999</v>
      </c>
    </row>
    <row r="11" spans="1:22" x14ac:dyDescent="0.2">
      <c r="A11">
        <v>0.375</v>
      </c>
      <c r="B11">
        <v>0.79031399999999996</v>
      </c>
      <c r="C11">
        <v>0.375</v>
      </c>
      <c r="D11">
        <v>0.82211000000000001</v>
      </c>
      <c r="E11">
        <v>0.1875</v>
      </c>
      <c r="F11">
        <v>0.87641899999999995</v>
      </c>
      <c r="G11">
        <v>0.1875</v>
      </c>
      <c r="H11">
        <v>0.90154999999999996</v>
      </c>
      <c r="I11" s="6">
        <v>4.1666700000000001E-2</v>
      </c>
      <c r="J11" s="6">
        <v>0.46878799999999998</v>
      </c>
      <c r="K11">
        <v>0.125</v>
      </c>
      <c r="L11">
        <v>0.93185499999999999</v>
      </c>
      <c r="M11">
        <v>0.1875</v>
      </c>
      <c r="N11">
        <v>1.0585899999999999</v>
      </c>
      <c r="P11">
        <v>0.1875</v>
      </c>
      <c r="Q11" s="1">
        <v>0.38562200000000002</v>
      </c>
      <c r="R11">
        <v>9.4E-2</v>
      </c>
      <c r="S11" s="1">
        <v>0.430668</v>
      </c>
      <c r="T11" s="1">
        <f t="shared" ref="T11:T74" si="0">S11*1</f>
        <v>0.430668</v>
      </c>
    </row>
    <row r="12" spans="1:22" x14ac:dyDescent="0.2">
      <c r="A12">
        <v>0.375</v>
      </c>
      <c r="B12">
        <v>0.80218800000000001</v>
      </c>
      <c r="C12">
        <v>0.375</v>
      </c>
      <c r="D12">
        <v>0.82896800000000004</v>
      </c>
      <c r="E12">
        <v>0.1875</v>
      </c>
      <c r="F12">
        <v>0.88153199999999998</v>
      </c>
      <c r="G12">
        <v>0.1875</v>
      </c>
      <c r="H12">
        <v>0.90373300000000001</v>
      </c>
      <c r="I12" s="6">
        <v>4.1666700000000001E-2</v>
      </c>
      <c r="J12" s="6">
        <v>0.46954200000000001</v>
      </c>
      <c r="K12">
        <v>0.125</v>
      </c>
      <c r="L12">
        <v>0.93291599999999997</v>
      </c>
      <c r="M12">
        <v>0.3125</v>
      </c>
      <c r="N12">
        <v>0.81873700000000005</v>
      </c>
      <c r="P12">
        <v>0.3125</v>
      </c>
      <c r="Q12" s="1">
        <v>0.33978399999999997</v>
      </c>
      <c r="R12">
        <v>0.156</v>
      </c>
      <c r="S12" s="1">
        <v>0.39962199999999998</v>
      </c>
      <c r="T12" s="1">
        <f t="shared" si="0"/>
        <v>0.39962199999999998</v>
      </c>
    </row>
    <row r="13" spans="1:22" x14ac:dyDescent="0.2">
      <c r="A13">
        <v>0.75</v>
      </c>
      <c r="B13">
        <v>0.65785000000000005</v>
      </c>
      <c r="C13">
        <v>0.75</v>
      </c>
      <c r="D13">
        <v>0.68555100000000002</v>
      </c>
      <c r="E13">
        <v>0.375</v>
      </c>
      <c r="F13">
        <v>0.78401200000000004</v>
      </c>
      <c r="G13">
        <v>0.375</v>
      </c>
      <c r="H13">
        <v>0.81621299999999997</v>
      </c>
      <c r="I13" s="6">
        <v>8.3333299999999999E-2</v>
      </c>
      <c r="J13" s="6">
        <v>0.44211699999999998</v>
      </c>
      <c r="K13">
        <v>0.25</v>
      </c>
      <c r="L13">
        <v>0.87007900000000005</v>
      </c>
      <c r="M13">
        <v>0.4375</v>
      </c>
      <c r="N13">
        <v>0.66891100000000003</v>
      </c>
      <c r="P13">
        <v>0.4375</v>
      </c>
      <c r="Q13" s="1">
        <v>0.30305700000000002</v>
      </c>
      <c r="R13">
        <v>0.219</v>
      </c>
      <c r="S13" s="1">
        <v>0.37321700000000002</v>
      </c>
      <c r="T13" s="1">
        <f t="shared" si="0"/>
        <v>0.37321700000000002</v>
      </c>
    </row>
    <row r="14" spans="1:22" x14ac:dyDescent="0.2">
      <c r="A14">
        <v>0.75</v>
      </c>
      <c r="B14">
        <v>0.66352199999999995</v>
      </c>
      <c r="C14">
        <v>0.75</v>
      </c>
      <c r="D14">
        <v>0.69054400000000005</v>
      </c>
      <c r="E14">
        <v>0.375</v>
      </c>
      <c r="F14">
        <v>0.78718200000000005</v>
      </c>
      <c r="G14">
        <v>0.375</v>
      </c>
      <c r="H14">
        <v>0.81805300000000003</v>
      </c>
      <c r="I14" s="6">
        <v>8.3333299999999999E-2</v>
      </c>
      <c r="J14" s="6">
        <v>0.44270199999999998</v>
      </c>
      <c r="K14">
        <v>0.25</v>
      </c>
      <c r="L14">
        <v>0.87102299999999999</v>
      </c>
      <c r="M14">
        <v>0.5625</v>
      </c>
      <c r="N14">
        <v>0.56574800000000003</v>
      </c>
      <c r="P14">
        <v>0.5625</v>
      </c>
      <c r="Q14" s="1">
        <v>0.27242699999999997</v>
      </c>
      <c r="R14">
        <v>0.28100000000000003</v>
      </c>
      <c r="S14" s="1">
        <v>0.350526</v>
      </c>
      <c r="T14" s="1">
        <f t="shared" si="0"/>
        <v>0.350526</v>
      </c>
    </row>
    <row r="15" spans="1:22" x14ac:dyDescent="0.2">
      <c r="A15">
        <v>1.125</v>
      </c>
      <c r="B15">
        <v>0.56123400000000001</v>
      </c>
      <c r="C15">
        <v>1.125</v>
      </c>
      <c r="D15">
        <v>0.57908000000000004</v>
      </c>
      <c r="E15">
        <v>0.5625</v>
      </c>
      <c r="F15">
        <v>0.71088799999999996</v>
      </c>
      <c r="G15">
        <v>0.5625</v>
      </c>
      <c r="H15">
        <v>0.74192800000000003</v>
      </c>
      <c r="I15" s="6">
        <v>0.125</v>
      </c>
      <c r="J15" s="6">
        <v>0.41897000000000001</v>
      </c>
      <c r="K15">
        <v>0.375</v>
      </c>
      <c r="L15">
        <v>0.813967</v>
      </c>
      <c r="M15">
        <v>0.6875</v>
      </c>
      <c r="N15">
        <v>0.48722900000000002</v>
      </c>
      <c r="P15">
        <v>0.6875</v>
      </c>
      <c r="Q15" s="1">
        <v>0.246279</v>
      </c>
      <c r="R15">
        <v>0.34399999999999997</v>
      </c>
      <c r="S15" s="1">
        <v>0.33009899999999998</v>
      </c>
      <c r="T15" s="1">
        <f t="shared" si="0"/>
        <v>0.33009899999999998</v>
      </c>
    </row>
    <row r="16" spans="1:22" x14ac:dyDescent="0.2">
      <c r="A16">
        <v>1.125</v>
      </c>
      <c r="B16">
        <v>0.56456399999999995</v>
      </c>
      <c r="C16">
        <v>1.125</v>
      </c>
      <c r="D16">
        <v>0.58275299999999997</v>
      </c>
      <c r="E16">
        <v>0.5625</v>
      </c>
      <c r="F16">
        <v>0.71297200000000005</v>
      </c>
      <c r="G16">
        <v>0.5625</v>
      </c>
      <c r="H16">
        <v>0.743483</v>
      </c>
      <c r="I16" s="6">
        <v>0.125</v>
      </c>
      <c r="J16" s="6">
        <v>0.419429</v>
      </c>
      <c r="K16">
        <v>0.375</v>
      </c>
      <c r="L16">
        <v>0.81480699999999995</v>
      </c>
      <c r="M16">
        <v>0.8125</v>
      </c>
      <c r="N16">
        <v>0.42626199999999997</v>
      </c>
      <c r="P16">
        <v>0.8125</v>
      </c>
      <c r="Q16" s="1">
        <v>0.223609</v>
      </c>
      <c r="R16">
        <v>0.40600000000000003</v>
      </c>
      <c r="S16" s="1">
        <v>0.31179800000000002</v>
      </c>
      <c r="T16" s="1">
        <f t="shared" si="0"/>
        <v>0.31179800000000002</v>
      </c>
    </row>
    <row r="17" spans="1:20" x14ac:dyDescent="0.2">
      <c r="A17">
        <v>1.5</v>
      </c>
      <c r="B17">
        <v>0.48516799999999999</v>
      </c>
      <c r="C17">
        <v>1.5</v>
      </c>
      <c r="D17">
        <v>0.49473899999999998</v>
      </c>
      <c r="E17">
        <v>0.75</v>
      </c>
      <c r="F17">
        <v>0.65040699999999996</v>
      </c>
      <c r="G17">
        <v>0.75</v>
      </c>
      <c r="H17">
        <v>0.67698199999999997</v>
      </c>
      <c r="I17" s="6">
        <v>0.16666700000000001</v>
      </c>
      <c r="J17" s="6">
        <v>0.398588</v>
      </c>
      <c r="K17">
        <v>0.5</v>
      </c>
      <c r="L17">
        <v>0.76289899999999999</v>
      </c>
      <c r="M17">
        <v>0.9375</v>
      </c>
      <c r="N17">
        <v>0.37547000000000003</v>
      </c>
      <c r="P17">
        <v>0.9375</v>
      </c>
      <c r="Q17" s="1">
        <v>0.203734</v>
      </c>
      <c r="R17">
        <v>0.46899999999999997</v>
      </c>
      <c r="S17" s="1">
        <v>0.29493999999999998</v>
      </c>
      <c r="T17" s="1">
        <f t="shared" si="0"/>
        <v>0.29493999999999998</v>
      </c>
    </row>
    <row r="18" spans="1:20" x14ac:dyDescent="0.2">
      <c r="A18">
        <v>1.5</v>
      </c>
      <c r="B18">
        <v>0.48743900000000001</v>
      </c>
      <c r="C18">
        <v>1.5</v>
      </c>
      <c r="D18">
        <v>0.497473</v>
      </c>
      <c r="E18">
        <v>0.75</v>
      </c>
      <c r="F18">
        <v>0.651864</v>
      </c>
      <c r="G18">
        <v>0.75</v>
      </c>
      <c r="H18">
        <v>0.67829899999999999</v>
      </c>
      <c r="I18" s="6">
        <v>0.16666700000000001</v>
      </c>
      <c r="J18" s="6">
        <v>0.39895399999999998</v>
      </c>
      <c r="K18">
        <v>0.5</v>
      </c>
      <c r="L18">
        <v>0.76364799999999999</v>
      </c>
      <c r="M18">
        <v>1.0625</v>
      </c>
      <c r="N18">
        <v>0.332395</v>
      </c>
      <c r="P18">
        <v>1.0625</v>
      </c>
      <c r="Q18" s="1">
        <v>0.18615899999999999</v>
      </c>
      <c r="R18">
        <v>0.53100000000000003</v>
      </c>
      <c r="S18" s="1">
        <v>0.27947499999999997</v>
      </c>
      <c r="T18" s="1">
        <f t="shared" si="0"/>
        <v>0.27947499999999997</v>
      </c>
    </row>
    <row r="19" spans="1:20" x14ac:dyDescent="0.2">
      <c r="A19">
        <v>1.875</v>
      </c>
      <c r="B19">
        <v>0.42292099999999999</v>
      </c>
      <c r="C19">
        <v>1.875</v>
      </c>
      <c r="D19">
        <v>0.42686600000000002</v>
      </c>
      <c r="E19">
        <v>0.9375</v>
      </c>
      <c r="F19">
        <v>0.598746</v>
      </c>
      <c r="G19">
        <v>0.9375</v>
      </c>
      <c r="H19">
        <v>0.619946</v>
      </c>
      <c r="I19" s="6">
        <v>0.20833299999999999</v>
      </c>
      <c r="J19" s="6">
        <v>0.38040499999999999</v>
      </c>
      <c r="K19">
        <v>0.625</v>
      </c>
      <c r="L19">
        <v>0.71632600000000002</v>
      </c>
      <c r="M19">
        <v>1.1875</v>
      </c>
      <c r="N19">
        <v>0.29586600000000002</v>
      </c>
      <c r="P19">
        <v>1.1875</v>
      </c>
      <c r="Q19" s="1">
        <v>0.170514</v>
      </c>
      <c r="R19">
        <v>0.59399999999999997</v>
      </c>
      <c r="S19" s="1">
        <v>0.26527400000000001</v>
      </c>
      <c r="T19" s="1">
        <f t="shared" si="0"/>
        <v>0.26527400000000001</v>
      </c>
    </row>
    <row r="20" spans="1:20" x14ac:dyDescent="0.2">
      <c r="A20">
        <v>1.875</v>
      </c>
      <c r="B20">
        <v>0.42461100000000002</v>
      </c>
      <c r="C20">
        <v>1.875</v>
      </c>
      <c r="D20">
        <v>0.428927</v>
      </c>
      <c r="E20">
        <v>0.9375</v>
      </c>
      <c r="F20">
        <v>0.599827</v>
      </c>
      <c r="G20">
        <v>0.9375</v>
      </c>
      <c r="H20">
        <v>0.62106499999999998</v>
      </c>
      <c r="I20" s="6">
        <v>0.20833299999999999</v>
      </c>
      <c r="J20" s="6">
        <v>0.38069900000000001</v>
      </c>
      <c r="K20">
        <v>0.625</v>
      </c>
      <c r="L20">
        <v>0.71699500000000005</v>
      </c>
      <c r="M20">
        <v>1.3125</v>
      </c>
      <c r="N20">
        <v>0.26524900000000001</v>
      </c>
      <c r="P20">
        <v>1.3125</v>
      </c>
      <c r="Q20" s="1">
        <v>0.15651000000000001</v>
      </c>
      <c r="R20">
        <v>0.65600000000000003</v>
      </c>
      <c r="S20" s="1">
        <v>0.25215100000000001</v>
      </c>
      <c r="T20" s="1">
        <f t="shared" si="0"/>
        <v>0.25215100000000001</v>
      </c>
    </row>
    <row r="21" spans="1:20" x14ac:dyDescent="0.2">
      <c r="A21">
        <v>2.25</v>
      </c>
      <c r="B21">
        <v>0.37088700000000002</v>
      </c>
      <c r="C21">
        <v>2.25</v>
      </c>
      <c r="D21">
        <v>0.37140800000000002</v>
      </c>
      <c r="E21">
        <v>1.125</v>
      </c>
      <c r="F21">
        <v>0.55361199999999999</v>
      </c>
      <c r="G21">
        <v>1.125</v>
      </c>
      <c r="H21">
        <v>0.56962999999999997</v>
      </c>
      <c r="I21" s="6">
        <v>0.25</v>
      </c>
      <c r="J21" s="6">
        <v>0.36399199999999998</v>
      </c>
      <c r="K21">
        <v>0.75</v>
      </c>
      <c r="L21">
        <v>0.673767</v>
      </c>
      <c r="M21">
        <v>1.4375</v>
      </c>
      <c r="N21">
        <v>0.23885899999999999</v>
      </c>
      <c r="P21">
        <v>1.4375</v>
      </c>
      <c r="Q21" s="1">
        <v>0.14391799999999999</v>
      </c>
      <c r="R21">
        <v>0.71899999999999997</v>
      </c>
      <c r="S21" s="1">
        <v>0.240005</v>
      </c>
      <c r="T21" s="1">
        <f t="shared" si="0"/>
        <v>0.240005</v>
      </c>
    </row>
    <row r="22" spans="1:20" x14ac:dyDescent="0.2">
      <c r="A22">
        <v>2.25</v>
      </c>
      <c r="B22">
        <v>0.37220599999999998</v>
      </c>
      <c r="C22">
        <v>2.25</v>
      </c>
      <c r="D22">
        <v>0.37298500000000001</v>
      </c>
      <c r="E22">
        <v>1.125</v>
      </c>
      <c r="F22">
        <v>0.55445500000000003</v>
      </c>
      <c r="G22">
        <v>1.125</v>
      </c>
      <c r="H22">
        <v>0.57058399999999998</v>
      </c>
      <c r="I22" s="6">
        <v>0.25</v>
      </c>
      <c r="J22" s="6">
        <v>0.36423299999999997</v>
      </c>
      <c r="K22">
        <v>0.75</v>
      </c>
      <c r="L22">
        <v>0.67436399999999996</v>
      </c>
      <c r="M22">
        <v>1.5625</v>
      </c>
      <c r="N22">
        <v>0.21582799999999999</v>
      </c>
      <c r="P22">
        <v>1.5625</v>
      </c>
      <c r="Q22" s="1">
        <v>0.132552</v>
      </c>
      <c r="R22">
        <v>0.78100000000000003</v>
      </c>
      <c r="S22" s="1">
        <v>0.22863</v>
      </c>
      <c r="T22" s="1">
        <f t="shared" si="0"/>
        <v>0.22863</v>
      </c>
    </row>
    <row r="23" spans="1:20" x14ac:dyDescent="0.2">
      <c r="A23">
        <v>2.625</v>
      </c>
      <c r="B23">
        <v>0.32679900000000001</v>
      </c>
      <c r="C23">
        <v>2.625</v>
      </c>
      <c r="D23">
        <v>0.32544400000000001</v>
      </c>
      <c r="E23">
        <v>1.3125</v>
      </c>
      <c r="F23">
        <v>0.51356199999999996</v>
      </c>
      <c r="G23">
        <v>1.3125</v>
      </c>
      <c r="H23">
        <v>0.52504200000000001</v>
      </c>
      <c r="I23" s="6">
        <v>0.29166700000000001</v>
      </c>
      <c r="J23" s="6">
        <v>0.349026</v>
      </c>
      <c r="K23">
        <v>0.875</v>
      </c>
      <c r="L23">
        <v>0.63479200000000002</v>
      </c>
      <c r="M23">
        <v>1.6875</v>
      </c>
      <c r="N23">
        <v>0.196467</v>
      </c>
      <c r="P23">
        <v>1.6875</v>
      </c>
      <c r="Q23" s="1">
        <v>0.12225900000000001</v>
      </c>
      <c r="R23">
        <v>0.84399999999999997</v>
      </c>
      <c r="S23" s="1">
        <v>0.21812400000000001</v>
      </c>
      <c r="T23" s="1">
        <f t="shared" si="0"/>
        <v>0.21812400000000001</v>
      </c>
    </row>
    <row r="24" spans="1:20" x14ac:dyDescent="0.2">
      <c r="A24">
        <v>2.625</v>
      </c>
      <c r="B24">
        <v>0.32785700000000001</v>
      </c>
      <c r="C24">
        <v>2.625</v>
      </c>
      <c r="D24">
        <v>0.32666800000000001</v>
      </c>
      <c r="E24">
        <v>1.3125</v>
      </c>
      <c r="F24">
        <v>0.51424700000000001</v>
      </c>
      <c r="G24">
        <v>1.3125</v>
      </c>
      <c r="H24">
        <v>0.52585800000000005</v>
      </c>
      <c r="I24" s="6">
        <v>0.29166700000000001</v>
      </c>
      <c r="J24" s="6">
        <v>0.34922599999999998</v>
      </c>
      <c r="K24">
        <v>0.875</v>
      </c>
      <c r="L24">
        <v>0.63532699999999998</v>
      </c>
      <c r="M24">
        <v>1.8125</v>
      </c>
      <c r="N24">
        <v>0.17846500000000001</v>
      </c>
      <c r="P24">
        <v>1.8125</v>
      </c>
      <c r="Q24" s="1">
        <v>0.11291</v>
      </c>
      <c r="R24">
        <v>0.90600000000000003</v>
      </c>
      <c r="S24" s="1">
        <v>0.20824699999999999</v>
      </c>
      <c r="T24" s="1">
        <f t="shared" si="0"/>
        <v>0.20824699999999999</v>
      </c>
    </row>
    <row r="25" spans="1:20" x14ac:dyDescent="0.2">
      <c r="A25">
        <v>3</v>
      </c>
      <c r="B25">
        <v>0.289076</v>
      </c>
      <c r="C25">
        <v>3</v>
      </c>
      <c r="D25">
        <v>0.28684999999999999</v>
      </c>
      <c r="E25">
        <v>1.5</v>
      </c>
      <c r="F25">
        <v>0.47763600000000001</v>
      </c>
      <c r="G25">
        <v>1.5</v>
      </c>
      <c r="H25">
        <v>0.48535099999999998</v>
      </c>
      <c r="I25" s="6">
        <v>0.33333299999999999</v>
      </c>
      <c r="J25" s="6">
        <v>0.33526099999999998</v>
      </c>
      <c r="K25">
        <v>1</v>
      </c>
      <c r="L25">
        <v>0.59902599999999995</v>
      </c>
      <c r="M25">
        <v>1.9375</v>
      </c>
      <c r="N25">
        <v>0.16238900000000001</v>
      </c>
      <c r="P25">
        <v>1.9375</v>
      </c>
      <c r="Q25" s="1">
        <v>0.104398</v>
      </c>
      <c r="R25">
        <v>0.96899999999999997</v>
      </c>
      <c r="S25" s="1">
        <v>0.19895199999999999</v>
      </c>
      <c r="T25" s="1">
        <f t="shared" si="0"/>
        <v>0.19895199999999999</v>
      </c>
    </row>
    <row r="26" spans="1:20" x14ac:dyDescent="0.2">
      <c r="A26">
        <v>3</v>
      </c>
      <c r="B26">
        <v>0.28993999999999998</v>
      </c>
      <c r="C26">
        <v>3</v>
      </c>
      <c r="D26">
        <v>0.28781600000000002</v>
      </c>
      <c r="E26">
        <v>1.5</v>
      </c>
      <c r="F26">
        <v>0.478209</v>
      </c>
      <c r="G26">
        <v>1.5</v>
      </c>
      <c r="H26">
        <v>0.48605100000000001</v>
      </c>
      <c r="I26" s="6">
        <v>0.33333299999999999</v>
      </c>
      <c r="J26" s="6">
        <v>0.33542899999999998</v>
      </c>
      <c r="K26">
        <v>1</v>
      </c>
      <c r="L26">
        <v>0.59950499999999995</v>
      </c>
      <c r="M26">
        <v>2.0625</v>
      </c>
      <c r="N26">
        <v>0.148425</v>
      </c>
      <c r="P26">
        <v>2.0625</v>
      </c>
      <c r="Q26" s="1">
        <v>9.6629499999999993E-2</v>
      </c>
      <c r="R26">
        <v>1.0309999999999999</v>
      </c>
      <c r="S26" s="1">
        <v>0.190191</v>
      </c>
      <c r="T26" s="1">
        <f t="shared" si="0"/>
        <v>0.190191</v>
      </c>
    </row>
    <row r="27" spans="1:20" x14ac:dyDescent="0.2">
      <c r="A27">
        <v>3.375</v>
      </c>
      <c r="B27">
        <v>0.25654900000000003</v>
      </c>
      <c r="C27">
        <v>3.375</v>
      </c>
      <c r="D27">
        <v>0.25406699999999999</v>
      </c>
      <c r="E27">
        <v>1.6875</v>
      </c>
      <c r="F27">
        <v>0.445156</v>
      </c>
      <c r="G27">
        <v>1.6875</v>
      </c>
      <c r="H27">
        <v>0.44986199999999998</v>
      </c>
      <c r="I27" s="6">
        <v>0.375</v>
      </c>
      <c r="J27" s="6">
        <v>0.32250600000000001</v>
      </c>
      <c r="K27">
        <v>1.125</v>
      </c>
      <c r="L27">
        <v>0.56613500000000005</v>
      </c>
      <c r="M27">
        <v>2.1875</v>
      </c>
      <c r="N27">
        <v>0.135654</v>
      </c>
      <c r="P27">
        <v>2.1875</v>
      </c>
      <c r="Q27" s="1">
        <v>8.95262E-2</v>
      </c>
      <c r="R27">
        <v>1.0940000000000001</v>
      </c>
      <c r="S27" s="1">
        <v>0.18188499999999999</v>
      </c>
      <c r="T27" s="1">
        <f t="shared" si="0"/>
        <v>0.18188499999999999</v>
      </c>
    </row>
    <row r="28" spans="1:20" x14ac:dyDescent="0.2">
      <c r="A28">
        <v>3.375</v>
      </c>
      <c r="B28">
        <v>0.25726500000000002</v>
      </c>
      <c r="C28">
        <v>3.375</v>
      </c>
      <c r="D28">
        <v>0.25484000000000001</v>
      </c>
      <c r="E28">
        <v>1.6875</v>
      </c>
      <c r="F28">
        <v>0.44564599999999999</v>
      </c>
      <c r="G28">
        <v>1.6875</v>
      </c>
      <c r="H28">
        <v>0.450465</v>
      </c>
      <c r="I28" s="6">
        <v>0.375</v>
      </c>
      <c r="J28" s="6">
        <v>0.32264999999999999</v>
      </c>
      <c r="K28">
        <v>1.125</v>
      </c>
      <c r="L28">
        <v>0.56656499999999999</v>
      </c>
      <c r="M28">
        <v>2.3125</v>
      </c>
      <c r="N28">
        <v>0.124296</v>
      </c>
      <c r="P28">
        <v>2.3125</v>
      </c>
      <c r="Q28" s="1">
        <v>8.3019099999999998E-2</v>
      </c>
      <c r="R28">
        <v>1.1559999999999999</v>
      </c>
      <c r="S28" s="1">
        <v>0.17408000000000001</v>
      </c>
      <c r="T28" s="1">
        <f t="shared" si="0"/>
        <v>0.17408000000000001</v>
      </c>
    </row>
    <row r="29" spans="1:20" x14ac:dyDescent="0.2">
      <c r="A29">
        <v>3.75</v>
      </c>
      <c r="B29">
        <v>0.228324</v>
      </c>
      <c r="C29">
        <v>3.75</v>
      </c>
      <c r="D29">
        <v>0.225936</v>
      </c>
      <c r="E29">
        <v>1.875</v>
      </c>
      <c r="F29">
        <v>0.41562199999999999</v>
      </c>
      <c r="G29">
        <v>1.875</v>
      </c>
      <c r="H29">
        <v>0.41799199999999997</v>
      </c>
      <c r="I29" s="6">
        <v>0.41666700000000001</v>
      </c>
      <c r="J29" s="6">
        <v>0.31061499999999997</v>
      </c>
      <c r="K29">
        <v>1.25</v>
      </c>
      <c r="L29">
        <v>0.53582399999999997</v>
      </c>
      <c r="M29">
        <v>2.4375</v>
      </c>
      <c r="N29">
        <v>0.113958</v>
      </c>
      <c r="P29">
        <v>2.4375</v>
      </c>
      <c r="Q29" s="1">
        <v>7.7048500000000006E-2</v>
      </c>
      <c r="R29">
        <v>1.2190000000000001</v>
      </c>
      <c r="S29" s="1">
        <v>0.16675999999999999</v>
      </c>
      <c r="T29" s="1">
        <f t="shared" si="0"/>
        <v>0.16675999999999999</v>
      </c>
    </row>
    <row r="30" spans="1:20" x14ac:dyDescent="0.2">
      <c r="A30">
        <v>3.75</v>
      </c>
      <c r="B30">
        <v>0.22892399999999999</v>
      </c>
      <c r="C30">
        <v>3.75</v>
      </c>
      <c r="D30">
        <v>0.22656499999999999</v>
      </c>
      <c r="E30">
        <v>1.875</v>
      </c>
      <c r="F30">
        <v>0.416047</v>
      </c>
      <c r="G30">
        <v>1.875</v>
      </c>
      <c r="H30">
        <v>0.41851300000000002</v>
      </c>
      <c r="I30" s="6">
        <v>0.41666700000000001</v>
      </c>
      <c r="J30" s="6">
        <v>0.31073899999999999</v>
      </c>
      <c r="K30">
        <v>1.25</v>
      </c>
      <c r="L30">
        <v>0.53620999999999996</v>
      </c>
      <c r="M30">
        <v>2.5625</v>
      </c>
      <c r="N30">
        <v>0.104713</v>
      </c>
      <c r="P30">
        <v>2.5625</v>
      </c>
      <c r="Q30" s="1">
        <v>7.1562000000000001E-2</v>
      </c>
      <c r="R30">
        <v>1.2809999999999999</v>
      </c>
      <c r="S30" s="1">
        <v>0.15976399999999999</v>
      </c>
      <c r="T30" s="1">
        <f t="shared" si="0"/>
        <v>0.15976399999999999</v>
      </c>
    </row>
    <row r="31" spans="1:20" x14ac:dyDescent="0.2">
      <c r="A31">
        <v>4.125</v>
      </c>
      <c r="B31">
        <v>0.203703</v>
      </c>
      <c r="C31">
        <v>4.125</v>
      </c>
      <c r="D31">
        <v>0.20158799999999999</v>
      </c>
      <c r="E31">
        <v>2.0625</v>
      </c>
      <c r="F31">
        <v>0.38864399999999999</v>
      </c>
      <c r="G31">
        <v>2.0625</v>
      </c>
      <c r="H31">
        <v>0.38925199999999999</v>
      </c>
      <c r="I31" s="6">
        <v>0.45833299999999999</v>
      </c>
      <c r="J31" s="6">
        <v>0.29947099999999999</v>
      </c>
      <c r="K31">
        <v>1.375</v>
      </c>
      <c r="L31">
        <v>0.50783199999999995</v>
      </c>
      <c r="M31">
        <v>2.6875</v>
      </c>
      <c r="N31">
        <v>9.6384499999999998E-2</v>
      </c>
      <c r="P31">
        <v>2.6875</v>
      </c>
      <c r="Q31" s="1">
        <v>6.6513500000000003E-2</v>
      </c>
      <c r="R31">
        <v>1.3440000000000001</v>
      </c>
      <c r="S31" s="1">
        <v>0.153085</v>
      </c>
      <c r="T31" s="1">
        <f t="shared" si="0"/>
        <v>0.153085</v>
      </c>
    </row>
    <row r="32" spans="1:20" x14ac:dyDescent="0.2">
      <c r="A32">
        <v>4.125</v>
      </c>
      <c r="B32">
        <v>0.20421</v>
      </c>
      <c r="C32">
        <v>4.125</v>
      </c>
      <c r="D32">
        <v>0.20210700000000001</v>
      </c>
      <c r="E32">
        <v>2.0625</v>
      </c>
      <c r="F32">
        <v>0.38901799999999997</v>
      </c>
      <c r="G32">
        <v>2.0625</v>
      </c>
      <c r="H32">
        <v>0.38970399999999999</v>
      </c>
      <c r="I32" s="6">
        <v>0.45833299999999999</v>
      </c>
      <c r="J32" s="6">
        <v>0.29958000000000001</v>
      </c>
      <c r="K32">
        <v>1.375</v>
      </c>
      <c r="L32">
        <v>0.50817900000000005</v>
      </c>
      <c r="M32">
        <v>2.8125</v>
      </c>
      <c r="N32">
        <v>8.8644399999999998E-2</v>
      </c>
      <c r="P32">
        <v>2.8125</v>
      </c>
      <c r="Q32" s="1">
        <v>6.1862199999999999E-2</v>
      </c>
      <c r="R32">
        <v>1.4059999999999999</v>
      </c>
      <c r="S32" s="1">
        <v>0.14677000000000001</v>
      </c>
      <c r="T32" s="1">
        <f t="shared" si="0"/>
        <v>0.14677000000000001</v>
      </c>
    </row>
    <row r="33" spans="1:20" x14ac:dyDescent="0.2">
      <c r="A33">
        <v>4.5</v>
      </c>
      <c r="B33">
        <v>0.18212700000000001</v>
      </c>
      <c r="C33">
        <v>4.5</v>
      </c>
      <c r="D33">
        <v>0.18035799999999999</v>
      </c>
      <c r="E33">
        <v>2.25</v>
      </c>
      <c r="F33">
        <v>0.36391099999999998</v>
      </c>
      <c r="G33">
        <v>2.25</v>
      </c>
      <c r="H33">
        <v>0.363228</v>
      </c>
      <c r="I33" s="6">
        <v>0.5</v>
      </c>
      <c r="J33" s="6">
        <v>0.28898200000000002</v>
      </c>
      <c r="K33">
        <v>1.5</v>
      </c>
      <c r="L33">
        <v>0.48192600000000002</v>
      </c>
      <c r="M33">
        <v>2.9375</v>
      </c>
      <c r="N33">
        <v>8.1583000000000003E-2</v>
      </c>
      <c r="P33">
        <v>2.9375</v>
      </c>
      <c r="Q33" s="1">
        <v>5.7571999999999998E-2</v>
      </c>
      <c r="R33">
        <v>1.4690000000000001</v>
      </c>
      <c r="S33" s="1">
        <v>0.14076</v>
      </c>
      <c r="T33" s="1">
        <f t="shared" si="0"/>
        <v>0.14076</v>
      </c>
    </row>
    <row r="34" spans="1:20" x14ac:dyDescent="0.2">
      <c r="A34">
        <v>4.5</v>
      </c>
      <c r="B34">
        <v>0.182559</v>
      </c>
      <c r="C34">
        <v>4.5</v>
      </c>
      <c r="D34">
        <v>0.18079100000000001</v>
      </c>
      <c r="E34">
        <v>2.25</v>
      </c>
      <c r="F34">
        <v>0.36424200000000001</v>
      </c>
      <c r="G34">
        <v>2.25</v>
      </c>
      <c r="H34">
        <v>0.363622</v>
      </c>
      <c r="I34" s="6">
        <v>0.5</v>
      </c>
      <c r="J34" s="6">
        <v>0.28907899999999997</v>
      </c>
      <c r="K34">
        <v>1.5</v>
      </c>
      <c r="L34">
        <v>0.48224</v>
      </c>
      <c r="M34">
        <v>3.0625</v>
      </c>
      <c r="N34">
        <v>7.5100399999999998E-2</v>
      </c>
      <c r="P34">
        <v>3.0625</v>
      </c>
      <c r="Q34" s="1">
        <v>5.3610600000000001E-2</v>
      </c>
      <c r="R34">
        <v>1.5309999999999999</v>
      </c>
      <c r="S34" s="1">
        <v>0.13511500000000001</v>
      </c>
      <c r="T34" s="1">
        <f t="shared" si="0"/>
        <v>0.13511500000000001</v>
      </c>
    </row>
    <row r="35" spans="1:20" x14ac:dyDescent="0.2">
      <c r="A35">
        <v>4.875</v>
      </c>
      <c r="B35">
        <v>0.16314600000000001</v>
      </c>
      <c r="C35">
        <v>4.875</v>
      </c>
      <c r="D35">
        <v>0.16173199999999999</v>
      </c>
      <c r="E35">
        <v>2.4375</v>
      </c>
      <c r="F35">
        <v>0.34116600000000002</v>
      </c>
      <c r="G35">
        <v>2.4375</v>
      </c>
      <c r="H35">
        <v>0.33957199999999998</v>
      </c>
      <c r="I35" s="6">
        <v>0.54166700000000001</v>
      </c>
      <c r="J35" s="6">
        <v>0.27907500000000002</v>
      </c>
      <c r="K35">
        <v>1.625</v>
      </c>
      <c r="L35">
        <v>0.457903</v>
      </c>
      <c r="M35">
        <v>3.1875</v>
      </c>
      <c r="N35">
        <v>6.9432300000000002E-2</v>
      </c>
      <c r="P35">
        <v>3.1875</v>
      </c>
      <c r="Q35" s="1">
        <v>4.9949199999999999E-2</v>
      </c>
      <c r="R35">
        <v>1.5940000000000001</v>
      </c>
      <c r="S35" s="1">
        <v>0.12975</v>
      </c>
      <c r="T35" s="1">
        <f t="shared" si="0"/>
        <v>0.12975</v>
      </c>
    </row>
    <row r="36" spans="1:20" x14ac:dyDescent="0.2">
      <c r="A36">
        <v>4.875</v>
      </c>
      <c r="B36">
        <v>0.16351599999999999</v>
      </c>
      <c r="C36">
        <v>4.875</v>
      </c>
      <c r="D36">
        <v>0.16209799999999999</v>
      </c>
      <c r="E36">
        <v>2.4375</v>
      </c>
      <c r="F36">
        <v>0.34146100000000001</v>
      </c>
      <c r="G36">
        <v>2.4375</v>
      </c>
      <c r="H36">
        <v>0.339918</v>
      </c>
      <c r="I36" s="6">
        <v>0.54166700000000001</v>
      </c>
      <c r="J36" s="6">
        <v>0.27916200000000002</v>
      </c>
      <c r="K36">
        <v>1.625</v>
      </c>
      <c r="L36">
        <v>0.45818599999999998</v>
      </c>
      <c r="M36">
        <v>3.3125</v>
      </c>
      <c r="N36">
        <v>6.41954E-2</v>
      </c>
      <c r="P36">
        <v>3.3125</v>
      </c>
      <c r="Q36" s="1">
        <v>4.6561900000000003E-2</v>
      </c>
      <c r="R36">
        <v>1.6559999999999999</v>
      </c>
      <c r="S36" s="1">
        <v>0.124655</v>
      </c>
      <c r="T36" s="1">
        <f t="shared" si="0"/>
        <v>0.124655</v>
      </c>
    </row>
    <row r="37" spans="1:20" x14ac:dyDescent="0.2">
      <c r="A37">
        <v>5.25</v>
      </c>
      <c r="B37">
        <v>0.14638999999999999</v>
      </c>
      <c r="C37">
        <v>5.25</v>
      </c>
      <c r="D37">
        <v>0.14530599999999999</v>
      </c>
      <c r="E37">
        <v>2.625</v>
      </c>
      <c r="F37">
        <v>0.32019300000000001</v>
      </c>
      <c r="G37">
        <v>2.625</v>
      </c>
      <c r="H37">
        <v>0.31799100000000002</v>
      </c>
      <c r="I37" s="6">
        <v>0.58333299999999999</v>
      </c>
      <c r="J37" s="6">
        <v>0.26968999999999999</v>
      </c>
      <c r="K37">
        <v>1.75</v>
      </c>
      <c r="L37">
        <v>0.43558000000000002</v>
      </c>
      <c r="M37">
        <v>3.4375</v>
      </c>
      <c r="N37">
        <v>5.9488300000000001E-2</v>
      </c>
      <c r="P37">
        <v>3.4375</v>
      </c>
      <c r="Q37" s="1">
        <v>4.3425600000000002E-2</v>
      </c>
      <c r="R37">
        <v>1.7190000000000001</v>
      </c>
      <c r="S37" s="1">
        <v>0.11973499999999999</v>
      </c>
      <c r="T37" s="1">
        <f t="shared" si="0"/>
        <v>0.11973499999999999</v>
      </c>
    </row>
    <row r="38" spans="1:20" x14ac:dyDescent="0.2">
      <c r="A38">
        <v>5.25</v>
      </c>
      <c r="B38">
        <v>0.14671000000000001</v>
      </c>
      <c r="C38">
        <v>5.25</v>
      </c>
      <c r="D38">
        <v>0.145619</v>
      </c>
      <c r="E38">
        <v>2.625</v>
      </c>
      <c r="F38">
        <v>0.32045800000000002</v>
      </c>
      <c r="G38">
        <v>2.625</v>
      </c>
      <c r="H38">
        <v>0.31829400000000002</v>
      </c>
      <c r="I38" s="6">
        <v>0.58333299999999999</v>
      </c>
      <c r="J38" s="6">
        <v>0.26976800000000001</v>
      </c>
      <c r="K38">
        <v>1.75</v>
      </c>
      <c r="L38">
        <v>0.43583699999999997</v>
      </c>
      <c r="M38">
        <v>3.5625</v>
      </c>
      <c r="N38">
        <v>5.51677E-2</v>
      </c>
      <c r="P38">
        <v>3.5625</v>
      </c>
      <c r="Q38" s="1">
        <v>4.0519399999999997E-2</v>
      </c>
      <c r="R38">
        <v>1.7809999999999999</v>
      </c>
      <c r="S38" s="1">
        <v>0.115005</v>
      </c>
      <c r="T38" s="1">
        <f t="shared" si="0"/>
        <v>0.115005</v>
      </c>
    </row>
    <row r="39" spans="1:20" x14ac:dyDescent="0.2">
      <c r="A39">
        <v>5.625</v>
      </c>
      <c r="B39">
        <v>0.13155600000000001</v>
      </c>
      <c r="C39">
        <v>5.625</v>
      </c>
      <c r="D39">
        <v>0.13075999999999999</v>
      </c>
      <c r="E39">
        <v>2.8125</v>
      </c>
      <c r="F39">
        <v>0.30081000000000002</v>
      </c>
      <c r="G39">
        <v>2.8125</v>
      </c>
      <c r="H39">
        <v>0.29823300000000003</v>
      </c>
      <c r="I39" s="6">
        <v>0.625</v>
      </c>
      <c r="J39" s="6">
        <v>0.26077699999999998</v>
      </c>
      <c r="K39">
        <v>1.875</v>
      </c>
      <c r="L39">
        <v>0.414796</v>
      </c>
      <c r="M39">
        <v>3.6875</v>
      </c>
      <c r="N39">
        <v>5.1310500000000002E-2</v>
      </c>
      <c r="P39">
        <v>3.6875</v>
      </c>
      <c r="Q39" s="1">
        <v>3.7824200000000002E-2</v>
      </c>
      <c r="R39">
        <v>1.8440000000000001</v>
      </c>
      <c r="S39" s="1">
        <v>0.110572</v>
      </c>
      <c r="T39" s="1">
        <f t="shared" si="0"/>
        <v>0.110572</v>
      </c>
    </row>
    <row r="40" spans="1:20" x14ac:dyDescent="0.2">
      <c r="A40">
        <v>5.625</v>
      </c>
      <c r="B40">
        <v>0.13183300000000001</v>
      </c>
      <c r="C40">
        <v>5.625</v>
      </c>
      <c r="D40">
        <v>0.13103000000000001</v>
      </c>
      <c r="E40">
        <v>2.8125</v>
      </c>
      <c r="F40">
        <v>0.30104799999999998</v>
      </c>
      <c r="G40">
        <v>2.8125</v>
      </c>
      <c r="H40">
        <v>0.29850199999999999</v>
      </c>
      <c r="I40" s="6">
        <v>0.625</v>
      </c>
      <c r="J40" s="6">
        <v>0.26084800000000002</v>
      </c>
      <c r="K40">
        <v>1.875</v>
      </c>
      <c r="L40">
        <v>0.41502800000000001</v>
      </c>
      <c r="M40">
        <v>3.8125</v>
      </c>
      <c r="N40">
        <v>4.7583300000000002E-2</v>
      </c>
      <c r="P40">
        <v>3.8125</v>
      </c>
      <c r="Q40" s="1">
        <v>3.5323100000000003E-2</v>
      </c>
      <c r="R40">
        <v>1.9059999999999999</v>
      </c>
      <c r="S40" s="1">
        <v>0.10636</v>
      </c>
      <c r="T40" s="1">
        <f t="shared" si="0"/>
        <v>0.10636</v>
      </c>
    </row>
    <row r="41" spans="1:20" x14ac:dyDescent="0.2">
      <c r="A41">
        <v>6</v>
      </c>
      <c r="B41">
        <v>0.11838700000000001</v>
      </c>
      <c r="C41">
        <v>6</v>
      </c>
      <c r="D41">
        <v>0.11783299999999999</v>
      </c>
      <c r="E41">
        <v>3</v>
      </c>
      <c r="F41">
        <v>0.282858</v>
      </c>
      <c r="G41">
        <v>3</v>
      </c>
      <c r="H41">
        <v>0.28008699999999997</v>
      </c>
      <c r="I41" s="6">
        <v>0.66666700000000001</v>
      </c>
      <c r="J41" s="6">
        <v>0.25229400000000002</v>
      </c>
      <c r="K41">
        <v>2</v>
      </c>
      <c r="L41">
        <v>0.39540599999999998</v>
      </c>
      <c r="M41">
        <v>3.9375</v>
      </c>
      <c r="N41">
        <v>4.4295599999999997E-2</v>
      </c>
      <c r="P41">
        <v>3.9375</v>
      </c>
      <c r="Q41" s="1">
        <v>3.3000399999999999E-2</v>
      </c>
      <c r="R41">
        <v>1.9690000000000001</v>
      </c>
      <c r="S41" s="1">
        <v>0.10233399999999999</v>
      </c>
      <c r="T41" s="1">
        <f t="shared" si="0"/>
        <v>0.10233399999999999</v>
      </c>
    </row>
    <row r="42" spans="1:20" x14ac:dyDescent="0.2">
      <c r="A42">
        <v>6</v>
      </c>
      <c r="B42">
        <v>0.118629</v>
      </c>
      <c r="C42">
        <v>6</v>
      </c>
      <c r="D42">
        <v>0.11806700000000001</v>
      </c>
      <c r="E42">
        <v>3</v>
      </c>
      <c r="F42">
        <v>0.28307399999999999</v>
      </c>
      <c r="G42">
        <v>3</v>
      </c>
      <c r="H42">
        <v>0.28032499999999999</v>
      </c>
      <c r="I42" s="6">
        <v>0.66666700000000001</v>
      </c>
      <c r="J42" s="6">
        <v>0.252359</v>
      </c>
      <c r="K42">
        <v>2</v>
      </c>
      <c r="L42">
        <v>0.395617</v>
      </c>
      <c r="M42">
        <v>4.0625</v>
      </c>
      <c r="N42">
        <v>4.1231200000000003E-2</v>
      </c>
      <c r="P42">
        <v>4.0625</v>
      </c>
      <c r="Q42" s="1">
        <v>3.08422E-2</v>
      </c>
      <c r="R42">
        <v>2.0310000000000001</v>
      </c>
      <c r="S42" s="1">
        <v>9.8449800000000004E-2</v>
      </c>
      <c r="T42" s="1">
        <f t="shared" si="0"/>
        <v>9.8449800000000004E-2</v>
      </c>
    </row>
    <row r="43" spans="1:20" x14ac:dyDescent="0.2">
      <c r="A43">
        <v>6.375</v>
      </c>
      <c r="B43">
        <v>0.106671</v>
      </c>
      <c r="C43">
        <v>6.375</v>
      </c>
      <c r="D43">
        <v>0.106311</v>
      </c>
      <c r="E43">
        <v>3.1875</v>
      </c>
      <c r="F43">
        <v>0.26620199999999999</v>
      </c>
      <c r="G43">
        <v>3.1875</v>
      </c>
      <c r="H43">
        <v>0.26336999999999999</v>
      </c>
      <c r="I43" s="6">
        <v>0.70833299999999999</v>
      </c>
      <c r="J43" s="6">
        <v>0.24420600000000001</v>
      </c>
      <c r="K43">
        <v>2.125</v>
      </c>
      <c r="L43">
        <v>0.37728400000000001</v>
      </c>
      <c r="M43">
        <v>4.1875</v>
      </c>
      <c r="N43">
        <v>3.8411399999999998E-2</v>
      </c>
      <c r="P43">
        <v>4.1875</v>
      </c>
      <c r="Q43" s="1">
        <v>2.88355E-2</v>
      </c>
      <c r="R43">
        <v>2.0939999999999999</v>
      </c>
      <c r="S43" s="1">
        <v>9.4730900000000007E-2</v>
      </c>
      <c r="T43" s="1">
        <f t="shared" si="0"/>
        <v>9.4730900000000007E-2</v>
      </c>
    </row>
    <row r="44" spans="1:20" x14ac:dyDescent="0.2">
      <c r="A44">
        <v>6.375</v>
      </c>
      <c r="B44">
        <v>0.106882</v>
      </c>
      <c r="C44">
        <v>6.375</v>
      </c>
      <c r="D44">
        <v>0.106515</v>
      </c>
      <c r="E44">
        <v>3.1875</v>
      </c>
      <c r="F44">
        <v>0.26639699999999999</v>
      </c>
      <c r="G44">
        <v>3.1875</v>
      </c>
      <c r="H44">
        <v>0.26358199999999998</v>
      </c>
      <c r="I44" s="6">
        <v>0.70833299999999999</v>
      </c>
      <c r="J44" s="6">
        <v>0.24426600000000001</v>
      </c>
      <c r="K44">
        <v>2.125</v>
      </c>
      <c r="L44">
        <v>0.37747599999999998</v>
      </c>
      <c r="M44">
        <v>4.3125</v>
      </c>
      <c r="N44">
        <v>3.5687200000000002E-2</v>
      </c>
      <c r="P44">
        <v>4.3125</v>
      </c>
      <c r="Q44" s="1">
        <v>2.6968700000000002E-2</v>
      </c>
      <c r="R44">
        <v>2.1560000000000001</v>
      </c>
      <c r="S44" s="1">
        <v>9.1176800000000002E-2</v>
      </c>
      <c r="T44" s="1">
        <f t="shared" si="0"/>
        <v>9.1176800000000002E-2</v>
      </c>
    </row>
    <row r="45" spans="1:20" x14ac:dyDescent="0.2">
      <c r="A45">
        <v>6.75</v>
      </c>
      <c r="B45">
        <v>9.6224000000000004E-2</v>
      </c>
      <c r="C45">
        <v>6.75</v>
      </c>
      <c r="D45">
        <v>9.6015400000000001E-2</v>
      </c>
      <c r="E45">
        <v>3.375</v>
      </c>
      <c r="F45">
        <v>0.25072</v>
      </c>
      <c r="G45">
        <v>3.375</v>
      </c>
      <c r="H45">
        <v>0.24792700000000001</v>
      </c>
      <c r="I45" s="6">
        <v>0.75</v>
      </c>
      <c r="J45" s="6">
        <v>0.236482</v>
      </c>
      <c r="K45">
        <v>2.25</v>
      </c>
      <c r="L45">
        <v>0.36031400000000002</v>
      </c>
      <c r="M45">
        <v>4.4375</v>
      </c>
      <c r="N45">
        <v>3.3143400000000003E-2</v>
      </c>
      <c r="P45">
        <v>4.4375</v>
      </c>
      <c r="Q45" s="1">
        <v>2.5231099999999999E-2</v>
      </c>
      <c r="R45">
        <v>2.2189999999999999</v>
      </c>
      <c r="S45" s="1">
        <v>8.7724399999999994E-2</v>
      </c>
      <c r="T45" s="1">
        <f t="shared" si="0"/>
        <v>8.7724399999999994E-2</v>
      </c>
    </row>
    <row r="46" spans="1:20" x14ac:dyDescent="0.2">
      <c r="A46">
        <v>6.75</v>
      </c>
      <c r="B46">
        <v>9.6409599999999998E-2</v>
      </c>
      <c r="C46">
        <v>6.75</v>
      </c>
      <c r="D46">
        <v>9.6194799999999997E-2</v>
      </c>
      <c r="E46">
        <v>3.375</v>
      </c>
      <c r="F46">
        <v>0.25089800000000001</v>
      </c>
      <c r="G46">
        <v>3.375</v>
      </c>
      <c r="H46">
        <v>0.248117</v>
      </c>
      <c r="I46" s="6">
        <v>0.75</v>
      </c>
      <c r="J46" s="6">
        <v>0.236539</v>
      </c>
      <c r="K46">
        <v>2.25</v>
      </c>
      <c r="L46">
        <v>0.36048999999999998</v>
      </c>
      <c r="M46">
        <v>4.5625</v>
      </c>
      <c r="N46">
        <v>3.0821000000000001E-2</v>
      </c>
      <c r="P46">
        <v>4.5625</v>
      </c>
      <c r="Q46" s="1">
        <v>2.3612899999999999E-2</v>
      </c>
      <c r="R46">
        <v>2.2810000000000001</v>
      </c>
      <c r="S46" s="1">
        <v>8.4453399999999998E-2</v>
      </c>
      <c r="T46" s="1">
        <f t="shared" si="0"/>
        <v>8.4453399999999998E-2</v>
      </c>
    </row>
    <row r="47" spans="1:20" x14ac:dyDescent="0.2">
      <c r="A47">
        <v>7.125</v>
      </c>
      <c r="B47">
        <v>8.6891899999999994E-2</v>
      </c>
      <c r="C47">
        <v>7.125</v>
      </c>
      <c r="D47">
        <v>8.6797700000000005E-2</v>
      </c>
      <c r="E47">
        <v>3.5625</v>
      </c>
      <c r="F47">
        <v>0.23630799999999999</v>
      </c>
      <c r="G47">
        <v>3.5625</v>
      </c>
      <c r="H47">
        <v>0.233625</v>
      </c>
      <c r="I47" s="6">
        <v>0.79166700000000001</v>
      </c>
      <c r="J47" s="6">
        <v>0.229097</v>
      </c>
      <c r="K47">
        <v>2.375</v>
      </c>
      <c r="L47">
        <v>0.34439700000000001</v>
      </c>
      <c r="M47">
        <v>4.6875</v>
      </c>
      <c r="N47">
        <v>2.86235E-2</v>
      </c>
      <c r="P47">
        <v>4.6875</v>
      </c>
      <c r="Q47" s="1">
        <v>2.2105199999999998E-2</v>
      </c>
      <c r="R47">
        <v>2.3439999999999999</v>
      </c>
      <c r="S47" s="1">
        <v>8.1282599999999997E-2</v>
      </c>
      <c r="T47" s="1">
        <f t="shared" si="0"/>
        <v>8.1282599999999997E-2</v>
      </c>
    </row>
    <row r="48" spans="1:20" x14ac:dyDescent="0.2">
      <c r="A48">
        <v>7.125</v>
      </c>
      <c r="B48">
        <v>8.7055300000000002E-2</v>
      </c>
      <c r="C48">
        <v>7.125</v>
      </c>
      <c r="D48">
        <v>8.6956000000000006E-2</v>
      </c>
      <c r="E48">
        <v>3.5625</v>
      </c>
      <c r="F48">
        <v>0.23647099999999999</v>
      </c>
      <c r="G48">
        <v>3.5625</v>
      </c>
      <c r="H48">
        <v>0.233796</v>
      </c>
      <c r="I48" s="6">
        <v>0.79166700000000001</v>
      </c>
      <c r="J48" s="6">
        <v>0.22914999999999999</v>
      </c>
      <c r="K48">
        <v>2.375</v>
      </c>
      <c r="L48">
        <v>0.344557</v>
      </c>
      <c r="M48">
        <v>4.8125</v>
      </c>
      <c r="N48">
        <v>2.6661500000000001E-2</v>
      </c>
      <c r="P48">
        <v>4.8125</v>
      </c>
      <c r="Q48" s="1">
        <v>2.0699700000000001E-2</v>
      </c>
      <c r="R48">
        <v>2.4060000000000001</v>
      </c>
      <c r="S48" s="1">
        <v>7.8271499999999994E-2</v>
      </c>
      <c r="T48" s="1">
        <f t="shared" si="0"/>
        <v>7.8271499999999994E-2</v>
      </c>
    </row>
    <row r="49" spans="1:20" x14ac:dyDescent="0.2">
      <c r="A49">
        <v>7.5</v>
      </c>
      <c r="B49" s="1">
        <v>7.8541200000000005E-2</v>
      </c>
      <c r="C49" s="1">
        <v>7.5</v>
      </c>
      <c r="D49">
        <v>7.85304E-2</v>
      </c>
      <c r="E49">
        <v>3.75</v>
      </c>
      <c r="F49">
        <v>0.22287299999999999</v>
      </c>
      <c r="G49">
        <v>3.75</v>
      </c>
      <c r="H49">
        <v>0.22034699999999999</v>
      </c>
      <c r="I49" s="6">
        <v>0.83333299999999999</v>
      </c>
      <c r="J49" s="6">
        <v>0.222028</v>
      </c>
      <c r="K49">
        <v>2.5</v>
      </c>
      <c r="L49">
        <v>0.32944000000000001</v>
      </c>
      <c r="M49">
        <v>4.9375</v>
      </c>
      <c r="N49">
        <v>2.4874799999999999E-2</v>
      </c>
      <c r="P49">
        <v>4.9375</v>
      </c>
      <c r="Q49" s="1">
        <v>1.9389099999999999E-2</v>
      </c>
      <c r="R49">
        <v>2.4689999999999999</v>
      </c>
      <c r="S49" s="1">
        <v>7.5423400000000002E-2</v>
      </c>
      <c r="T49" s="1">
        <f t="shared" si="0"/>
        <v>7.5423400000000002E-2</v>
      </c>
    </row>
    <row r="50" spans="1:20" x14ac:dyDescent="0.2">
      <c r="A50">
        <v>7.5</v>
      </c>
      <c r="B50" s="1">
        <v>7.8685599999999994E-2</v>
      </c>
      <c r="C50" s="1">
        <v>7.5</v>
      </c>
      <c r="D50">
        <v>7.8670599999999993E-2</v>
      </c>
      <c r="E50">
        <v>3.75</v>
      </c>
      <c r="F50">
        <v>0.223022</v>
      </c>
      <c r="G50">
        <v>3.75</v>
      </c>
      <c r="H50">
        <v>0.220501</v>
      </c>
      <c r="I50" s="6">
        <v>0.83333299999999999</v>
      </c>
      <c r="J50" s="6">
        <v>0.222077</v>
      </c>
      <c r="K50">
        <v>2.5</v>
      </c>
      <c r="L50">
        <v>0.32958599999999999</v>
      </c>
      <c r="M50">
        <v>5.0625</v>
      </c>
      <c r="N50">
        <v>2.3077899999999998E-2</v>
      </c>
      <c r="P50">
        <v>5.0625</v>
      </c>
      <c r="Q50" s="1">
        <v>1.81663E-2</v>
      </c>
      <c r="R50">
        <v>2.5310000000000001</v>
      </c>
      <c r="S50" s="1">
        <v>7.2732099999999994E-2</v>
      </c>
      <c r="T50" s="1">
        <f t="shared" si="0"/>
        <v>7.2732099999999994E-2</v>
      </c>
    </row>
    <row r="51" spans="1:20" x14ac:dyDescent="0.2">
      <c r="A51">
        <v>7.875</v>
      </c>
      <c r="B51" s="1">
        <v>7.1057200000000001E-2</v>
      </c>
      <c r="C51" s="1">
        <v>7.875</v>
      </c>
      <c r="D51">
        <v>7.1104700000000007E-2</v>
      </c>
      <c r="E51">
        <v>3.9375</v>
      </c>
      <c r="F51">
        <v>0.21033199999999999</v>
      </c>
      <c r="G51">
        <v>3.9375</v>
      </c>
      <c r="H51">
        <v>0.20799400000000001</v>
      </c>
      <c r="I51" s="6">
        <v>0.875</v>
      </c>
      <c r="J51" s="6">
        <v>0.215253</v>
      </c>
      <c r="K51">
        <v>2.625</v>
      </c>
      <c r="L51">
        <v>0.315363</v>
      </c>
      <c r="M51">
        <v>5.1875</v>
      </c>
      <c r="N51">
        <v>2.1571699999999999E-2</v>
      </c>
      <c r="P51">
        <v>5.1875</v>
      </c>
      <c r="Q51" s="1">
        <v>1.7025100000000001E-2</v>
      </c>
      <c r="R51">
        <v>2.5939999999999999</v>
      </c>
      <c r="S51" s="1">
        <v>7.0110099999999995E-2</v>
      </c>
      <c r="T51" s="1">
        <f t="shared" si="0"/>
        <v>7.0110099999999995E-2</v>
      </c>
    </row>
    <row r="52" spans="1:20" x14ac:dyDescent="0.2">
      <c r="A52">
        <v>7.875</v>
      </c>
      <c r="B52" s="1">
        <v>7.1184999999999998E-2</v>
      </c>
      <c r="C52" s="1">
        <v>7.875</v>
      </c>
      <c r="D52">
        <v>7.1229100000000004E-2</v>
      </c>
      <c r="E52">
        <v>3.9375</v>
      </c>
      <c r="F52">
        <v>0.21046899999999999</v>
      </c>
      <c r="G52">
        <v>3.9375</v>
      </c>
      <c r="H52">
        <v>0.20813400000000001</v>
      </c>
      <c r="I52" s="6">
        <v>0.875</v>
      </c>
      <c r="J52" s="6">
        <v>0.21529899999999999</v>
      </c>
      <c r="K52">
        <v>2.625</v>
      </c>
      <c r="L52">
        <v>0.31549700000000003</v>
      </c>
      <c r="M52">
        <v>5.3125</v>
      </c>
      <c r="N52">
        <v>2.0180199999999999E-2</v>
      </c>
      <c r="P52">
        <v>5.3125</v>
      </c>
      <c r="Q52" s="1">
        <v>1.5959500000000001E-2</v>
      </c>
      <c r="R52">
        <v>2.6560000000000001</v>
      </c>
      <c r="S52" s="1">
        <v>6.7576899999999995E-2</v>
      </c>
      <c r="T52" s="1">
        <f t="shared" si="0"/>
        <v>6.7576899999999995E-2</v>
      </c>
    </row>
    <row r="53" spans="1:20" x14ac:dyDescent="0.2">
      <c r="A53">
        <v>8.25</v>
      </c>
      <c r="B53" s="1">
        <v>6.4340300000000003E-2</v>
      </c>
      <c r="C53" s="1">
        <v>8.25</v>
      </c>
      <c r="D53">
        <v>6.44261E-2</v>
      </c>
      <c r="E53">
        <v>4.125</v>
      </c>
      <c r="F53">
        <v>0.19861200000000001</v>
      </c>
      <c r="G53">
        <v>4.125</v>
      </c>
      <c r="H53">
        <v>0.19647899999999999</v>
      </c>
      <c r="I53" s="6">
        <v>0.91666700000000001</v>
      </c>
      <c r="J53" s="6">
        <v>0.208754</v>
      </c>
      <c r="K53">
        <v>2.75</v>
      </c>
      <c r="L53">
        <v>0.302093</v>
      </c>
      <c r="M53">
        <v>5.4375</v>
      </c>
      <c r="N53">
        <v>1.8940599999999998E-2</v>
      </c>
      <c r="P53">
        <v>5.4375</v>
      </c>
      <c r="Q53" s="1">
        <v>1.49642E-2</v>
      </c>
      <c r="R53">
        <v>2.7189999999999999</v>
      </c>
      <c r="S53" s="1">
        <v>6.5174200000000002E-2</v>
      </c>
      <c r="T53" s="1">
        <f t="shared" si="0"/>
        <v>6.5174200000000002E-2</v>
      </c>
    </row>
    <row r="54" spans="1:20" x14ac:dyDescent="0.2">
      <c r="A54">
        <v>8.25</v>
      </c>
      <c r="B54" s="1">
        <v>6.4453700000000003E-2</v>
      </c>
      <c r="C54" s="1">
        <v>8.25</v>
      </c>
      <c r="D54">
        <v>6.4536899999999994E-2</v>
      </c>
      <c r="E54">
        <v>4.125</v>
      </c>
      <c r="F54">
        <v>0.198738</v>
      </c>
      <c r="G54">
        <v>4.125</v>
      </c>
      <c r="H54">
        <v>0.196606</v>
      </c>
      <c r="I54" s="6">
        <v>0.91666700000000001</v>
      </c>
      <c r="J54" s="6">
        <v>0.20879700000000001</v>
      </c>
      <c r="K54">
        <v>2.75</v>
      </c>
      <c r="L54">
        <v>0.30221700000000001</v>
      </c>
      <c r="M54">
        <v>5.5625</v>
      </c>
      <c r="N54">
        <v>1.7693799999999999E-2</v>
      </c>
      <c r="P54">
        <v>5.5625</v>
      </c>
      <c r="Q54" s="1">
        <v>1.40342E-2</v>
      </c>
      <c r="R54">
        <v>2.7810000000000001</v>
      </c>
      <c r="S54" s="1">
        <v>6.2829300000000005E-2</v>
      </c>
      <c r="T54" s="1">
        <f t="shared" si="0"/>
        <v>6.2829300000000005E-2</v>
      </c>
    </row>
    <row r="55" spans="1:20" x14ac:dyDescent="0.2">
      <c r="A55">
        <v>8.625</v>
      </c>
      <c r="B55" s="1">
        <v>5.8303899999999999E-2</v>
      </c>
      <c r="C55" s="1">
        <v>8.625</v>
      </c>
      <c r="D55">
        <v>5.8412699999999998E-2</v>
      </c>
      <c r="E55">
        <v>4.3125</v>
      </c>
      <c r="F55">
        <v>0.18764700000000001</v>
      </c>
      <c r="G55">
        <v>4.3125</v>
      </c>
      <c r="H55">
        <v>0.185726</v>
      </c>
      <c r="I55" s="6">
        <v>0.95833299999999999</v>
      </c>
      <c r="J55" s="6">
        <v>0.202515</v>
      </c>
      <c r="K55">
        <v>2.875</v>
      </c>
      <c r="L55">
        <v>0.28956599999999999</v>
      </c>
      <c r="M55">
        <v>5.6875</v>
      </c>
      <c r="N55">
        <v>1.6541699999999999E-2</v>
      </c>
      <c r="P55">
        <v>5.6875</v>
      </c>
      <c r="Q55" s="1">
        <v>1.3165E-2</v>
      </c>
      <c r="R55">
        <v>2.8439999999999999</v>
      </c>
      <c r="S55" s="1">
        <v>6.0574299999999998E-2</v>
      </c>
      <c r="T55" s="1">
        <f t="shared" si="0"/>
        <v>6.0574299999999998E-2</v>
      </c>
    </row>
    <row r="56" spans="1:20" x14ac:dyDescent="0.2">
      <c r="A56">
        <v>8.625</v>
      </c>
      <c r="B56" s="1">
        <v>5.8404699999999997E-2</v>
      </c>
      <c r="C56" s="1">
        <v>8.625</v>
      </c>
      <c r="D56">
        <v>5.8511599999999997E-2</v>
      </c>
      <c r="E56">
        <v>4.3125</v>
      </c>
      <c r="F56">
        <v>0.18776300000000001</v>
      </c>
      <c r="G56">
        <v>4.3125</v>
      </c>
      <c r="H56">
        <v>0.18584200000000001</v>
      </c>
      <c r="I56" s="6">
        <v>0.95833299999999999</v>
      </c>
      <c r="J56" s="6">
        <v>0.20255600000000001</v>
      </c>
      <c r="K56">
        <v>2.875</v>
      </c>
      <c r="L56">
        <v>0.28967999999999999</v>
      </c>
      <c r="M56">
        <v>5.8125</v>
      </c>
      <c r="N56">
        <v>1.5346E-2</v>
      </c>
      <c r="P56">
        <v>5.8125</v>
      </c>
      <c r="Q56" s="1">
        <v>1.23523E-2</v>
      </c>
      <c r="R56">
        <v>2.9060000000000001</v>
      </c>
      <c r="S56" s="1">
        <v>5.8413600000000003E-2</v>
      </c>
      <c r="T56" s="1">
        <f t="shared" si="0"/>
        <v>5.8413600000000003E-2</v>
      </c>
    </row>
    <row r="57" spans="1:20" x14ac:dyDescent="0.2">
      <c r="A57">
        <v>9</v>
      </c>
      <c r="B57" s="1">
        <v>5.2872599999999999E-2</v>
      </c>
      <c r="C57" s="1">
        <v>9</v>
      </c>
      <c r="D57">
        <v>5.2992900000000003E-2</v>
      </c>
      <c r="E57">
        <v>4.5</v>
      </c>
      <c r="F57">
        <v>0.17737700000000001</v>
      </c>
      <c r="G57">
        <v>4.5</v>
      </c>
      <c r="H57">
        <v>0.17566799999999999</v>
      </c>
      <c r="I57" s="6">
        <v>1</v>
      </c>
      <c r="J57" s="6">
        <v>0.196521</v>
      </c>
      <c r="K57">
        <v>3</v>
      </c>
      <c r="L57">
        <v>0.27772200000000002</v>
      </c>
      <c r="M57">
        <v>5.9375</v>
      </c>
      <c r="N57">
        <v>1.43698E-2</v>
      </c>
      <c r="P57">
        <v>5.9375</v>
      </c>
      <c r="Q57" s="1">
        <v>1.1592099999999999E-2</v>
      </c>
      <c r="R57">
        <v>2.9689999999999999</v>
      </c>
      <c r="S57" s="1">
        <v>5.63448E-2</v>
      </c>
      <c r="T57" s="1">
        <f t="shared" si="0"/>
        <v>5.63448E-2</v>
      </c>
    </row>
    <row r="58" spans="1:20" x14ac:dyDescent="0.2">
      <c r="A58">
        <v>9</v>
      </c>
      <c r="B58" s="1">
        <v>5.29624E-2</v>
      </c>
      <c r="C58" s="1">
        <v>9</v>
      </c>
      <c r="D58">
        <v>5.3081200000000002E-2</v>
      </c>
      <c r="E58">
        <v>4.5</v>
      </c>
      <c r="F58">
        <v>0.177484</v>
      </c>
      <c r="G58">
        <v>4.5</v>
      </c>
      <c r="H58">
        <v>0.17577400000000001</v>
      </c>
      <c r="I58" s="6">
        <v>1</v>
      </c>
      <c r="J58" s="6">
        <v>0.19655900000000001</v>
      </c>
      <c r="K58">
        <v>3</v>
      </c>
      <c r="L58">
        <v>0.27782800000000002</v>
      </c>
      <c r="M58">
        <v>6.0625</v>
      </c>
      <c r="N58">
        <v>1.3533999999999999E-2</v>
      </c>
      <c r="P58">
        <v>6.0625</v>
      </c>
      <c r="Q58" s="1">
        <v>1.0881E-2</v>
      </c>
      <c r="R58">
        <v>3.0310000000000001</v>
      </c>
      <c r="S58" s="1">
        <v>5.4362199999999999E-2</v>
      </c>
      <c r="T58" s="1">
        <f t="shared" si="0"/>
        <v>5.4362199999999999E-2</v>
      </c>
    </row>
    <row r="59" spans="1:20" x14ac:dyDescent="0.2">
      <c r="A59">
        <v>9.375</v>
      </c>
      <c r="B59" s="1">
        <v>4.7980200000000001E-2</v>
      </c>
      <c r="C59" s="1">
        <v>9.375</v>
      </c>
      <c r="D59">
        <v>4.81035E-2</v>
      </c>
      <c r="E59">
        <v>4.6875</v>
      </c>
      <c r="F59">
        <v>0.16775000000000001</v>
      </c>
      <c r="G59">
        <v>4.6875</v>
      </c>
      <c r="H59">
        <v>0.166246</v>
      </c>
      <c r="I59" s="6">
        <v>1.0416700000000001</v>
      </c>
      <c r="J59" s="6">
        <v>0.19075800000000001</v>
      </c>
      <c r="K59">
        <v>3.125</v>
      </c>
      <c r="L59">
        <v>0.26651000000000002</v>
      </c>
      <c r="M59">
        <v>6.1875</v>
      </c>
      <c r="N59">
        <v>1.2711800000000001E-2</v>
      </c>
      <c r="P59">
        <v>6.1875</v>
      </c>
      <c r="Q59" s="1">
        <v>1.0215500000000001E-2</v>
      </c>
      <c r="R59">
        <v>3.0939999999999999</v>
      </c>
      <c r="S59" s="1">
        <v>5.24892E-2</v>
      </c>
      <c r="T59" s="1">
        <f t="shared" si="0"/>
        <v>5.24892E-2</v>
      </c>
    </row>
    <row r="60" spans="1:20" x14ac:dyDescent="0.2">
      <c r="A60">
        <v>9.375</v>
      </c>
      <c r="B60" s="1">
        <v>4.80603E-2</v>
      </c>
      <c r="C60" s="1">
        <v>9.375</v>
      </c>
      <c r="D60">
        <v>4.8182599999999999E-2</v>
      </c>
      <c r="E60">
        <v>4.6875</v>
      </c>
      <c r="F60">
        <v>0.167849</v>
      </c>
      <c r="G60">
        <v>4.6875</v>
      </c>
      <c r="H60">
        <v>0.16634299999999999</v>
      </c>
      <c r="I60" s="6">
        <v>1.0416700000000001</v>
      </c>
      <c r="J60" s="6">
        <v>0.19079399999999999</v>
      </c>
      <c r="K60">
        <v>3.125</v>
      </c>
      <c r="L60">
        <v>0.26660800000000001</v>
      </c>
      <c r="M60">
        <v>6.3125</v>
      </c>
      <c r="N60">
        <v>1.19408E-2</v>
      </c>
      <c r="P60">
        <v>6.3125</v>
      </c>
      <c r="Q60" s="1">
        <v>9.5924900000000004E-3</v>
      </c>
      <c r="R60">
        <v>3.1560000000000001</v>
      </c>
      <c r="S60" s="1">
        <v>5.06857E-2</v>
      </c>
      <c r="T60" s="1">
        <f t="shared" si="0"/>
        <v>5.06857E-2</v>
      </c>
    </row>
    <row r="61" spans="1:20" x14ac:dyDescent="0.2">
      <c r="A61">
        <v>9.75</v>
      </c>
      <c r="B61" s="1">
        <v>4.3568599999999999E-2</v>
      </c>
      <c r="C61" s="1">
        <v>9.75</v>
      </c>
      <c r="D61" s="1">
        <v>4.3689100000000002E-2</v>
      </c>
      <c r="E61" s="1">
        <v>4.875</v>
      </c>
      <c r="F61" s="1">
        <v>0.158718</v>
      </c>
      <c r="G61" s="1">
        <v>4.875</v>
      </c>
      <c r="H61" s="1">
        <v>0.15740799999999999</v>
      </c>
      <c r="I61" s="7">
        <v>1.0833299999999999</v>
      </c>
      <c r="J61" s="7">
        <v>0.18521299999999999</v>
      </c>
      <c r="K61" s="1">
        <v>3.25</v>
      </c>
      <c r="L61" s="1">
        <v>0.255882</v>
      </c>
      <c r="M61">
        <v>6.4375</v>
      </c>
      <c r="N61">
        <v>1.11E-2</v>
      </c>
      <c r="P61">
        <v>6.4375</v>
      </c>
      <c r="Q61" s="1">
        <v>9.0091500000000005E-3</v>
      </c>
      <c r="R61">
        <v>3.2189999999999999</v>
      </c>
      <c r="S61" s="1">
        <v>4.897E-2</v>
      </c>
      <c r="T61" s="1">
        <f t="shared" si="0"/>
        <v>4.897E-2</v>
      </c>
    </row>
    <row r="62" spans="1:20" x14ac:dyDescent="0.2">
      <c r="A62">
        <v>9.75</v>
      </c>
      <c r="B62" s="1">
        <v>4.3640199999999997E-2</v>
      </c>
      <c r="C62" s="1">
        <v>9.75</v>
      </c>
      <c r="D62" s="1">
        <v>4.376E-2</v>
      </c>
      <c r="E62" s="1">
        <v>4.875</v>
      </c>
      <c r="F62" s="1">
        <v>0.15880900000000001</v>
      </c>
      <c r="G62" s="1">
        <v>4.875</v>
      </c>
      <c r="H62" s="1">
        <v>0.157498</v>
      </c>
      <c r="I62" s="7">
        <v>1.0833299999999999</v>
      </c>
      <c r="J62" s="7">
        <v>0.185247</v>
      </c>
      <c r="K62" s="1">
        <v>3.25</v>
      </c>
      <c r="L62" s="1">
        <v>0.25597300000000001</v>
      </c>
      <c r="M62">
        <v>6.5625</v>
      </c>
      <c r="N62">
        <v>1.0372599999999999E-2</v>
      </c>
      <c r="P62">
        <v>6.5625</v>
      </c>
      <c r="Q62" s="1">
        <v>8.4627899999999995E-3</v>
      </c>
      <c r="R62">
        <v>3.2810000000000001</v>
      </c>
      <c r="S62" s="1">
        <v>4.7294700000000002E-2</v>
      </c>
      <c r="T62" s="1">
        <f t="shared" si="0"/>
        <v>4.7294700000000002E-2</v>
      </c>
    </row>
    <row r="63" spans="1:20" x14ac:dyDescent="0.2">
      <c r="A63">
        <v>10.125</v>
      </c>
      <c r="B63" s="1">
        <v>3.9586700000000002E-2</v>
      </c>
      <c r="C63" s="1">
        <v>10.125</v>
      </c>
      <c r="D63" s="1">
        <v>3.9700399999999997E-2</v>
      </c>
      <c r="E63" s="1">
        <v>5.0625</v>
      </c>
      <c r="F63" s="1">
        <v>0.15023500000000001</v>
      </c>
      <c r="G63" s="1">
        <v>5.0625</v>
      </c>
      <c r="H63" s="1">
        <v>0.14910899999999999</v>
      </c>
      <c r="I63" s="7">
        <v>1.125</v>
      </c>
      <c r="J63" s="7">
        <v>0.17987500000000001</v>
      </c>
      <c r="K63" s="1">
        <v>3.375</v>
      </c>
      <c r="L63" s="1">
        <v>0.24579599999999999</v>
      </c>
      <c r="M63">
        <v>6.6875</v>
      </c>
      <c r="N63">
        <v>9.7320500000000008E-3</v>
      </c>
      <c r="P63">
        <v>6.6875</v>
      </c>
      <c r="Q63" s="1">
        <v>7.9509400000000001E-3</v>
      </c>
      <c r="R63">
        <v>3.3439999999999999</v>
      </c>
      <c r="S63" s="1">
        <v>4.56704E-2</v>
      </c>
      <c r="T63" s="1">
        <f t="shared" si="0"/>
        <v>4.56704E-2</v>
      </c>
    </row>
    <row r="64" spans="1:20" x14ac:dyDescent="0.2">
      <c r="A64">
        <v>10.125</v>
      </c>
      <c r="B64" s="1">
        <v>3.96508E-2</v>
      </c>
      <c r="C64" s="1">
        <v>10.125</v>
      </c>
      <c r="D64" s="1">
        <v>3.9764099999999997E-2</v>
      </c>
      <c r="E64" s="1">
        <v>5.0625</v>
      </c>
      <c r="F64" s="1">
        <v>0.15032100000000001</v>
      </c>
      <c r="G64" s="1">
        <v>5.0625</v>
      </c>
      <c r="H64" s="1">
        <v>0.14919199999999999</v>
      </c>
      <c r="I64" s="7">
        <v>1.125</v>
      </c>
      <c r="J64" s="7">
        <v>0.17990800000000001</v>
      </c>
      <c r="K64" s="1">
        <v>3.375</v>
      </c>
      <c r="L64" s="1">
        <v>0.24587999999999999</v>
      </c>
      <c r="M64">
        <v>6.8125</v>
      </c>
      <c r="N64">
        <v>9.1649499999999998E-3</v>
      </c>
      <c r="P64">
        <v>6.8125</v>
      </c>
      <c r="Q64" s="1">
        <v>7.4713000000000002E-3</v>
      </c>
      <c r="R64">
        <v>3.4060000000000001</v>
      </c>
      <c r="S64" s="1">
        <v>4.4105199999999997E-2</v>
      </c>
      <c r="T64" s="1">
        <f t="shared" si="0"/>
        <v>4.4105199999999997E-2</v>
      </c>
    </row>
    <row r="65" spans="1:20" x14ac:dyDescent="0.2">
      <c r="A65">
        <v>10.5</v>
      </c>
      <c r="B65" s="1">
        <v>3.5989399999999998E-2</v>
      </c>
      <c r="C65" s="1">
        <v>10.5</v>
      </c>
      <c r="D65" s="1">
        <v>3.6093800000000002E-2</v>
      </c>
      <c r="E65" s="1">
        <v>5.25</v>
      </c>
      <c r="F65" s="1">
        <v>0.142264</v>
      </c>
      <c r="G65" s="1">
        <v>5.25</v>
      </c>
      <c r="H65" s="1">
        <v>0.14130699999999999</v>
      </c>
      <c r="I65" s="7">
        <v>1.1666700000000001</v>
      </c>
      <c r="J65" s="7">
        <v>0.174733</v>
      </c>
      <c r="K65" s="1">
        <v>3.5</v>
      </c>
      <c r="L65" s="1">
        <v>0.23621200000000001</v>
      </c>
      <c r="M65">
        <v>6.9375</v>
      </c>
      <c r="N65">
        <v>8.5949200000000007E-3</v>
      </c>
      <c r="P65">
        <v>6.9375</v>
      </c>
      <c r="Q65" s="1">
        <v>7.0217500000000002E-3</v>
      </c>
      <c r="R65">
        <v>3.4689999999999999</v>
      </c>
      <c r="S65" s="1">
        <v>4.2590599999999999E-2</v>
      </c>
      <c r="T65" s="1">
        <f t="shared" si="0"/>
        <v>4.2590599999999999E-2</v>
      </c>
    </row>
    <row r="66" spans="1:20" x14ac:dyDescent="0.2">
      <c r="A66">
        <v>10.5</v>
      </c>
      <c r="B66" s="1">
        <v>3.60469E-2</v>
      </c>
      <c r="C66" s="1">
        <v>10.5</v>
      </c>
      <c r="D66" s="1">
        <v>3.6151000000000003E-2</v>
      </c>
      <c r="E66" s="1">
        <v>5.25</v>
      </c>
      <c r="F66" s="1">
        <v>0.142343</v>
      </c>
      <c r="G66" s="1">
        <v>5.25</v>
      </c>
      <c r="H66" s="1">
        <v>0.14138400000000001</v>
      </c>
      <c r="I66" s="7">
        <v>1.1666700000000001</v>
      </c>
      <c r="J66" s="7">
        <v>0.174764</v>
      </c>
      <c r="K66" s="1">
        <v>3.5</v>
      </c>
      <c r="L66" s="1">
        <v>0.23629</v>
      </c>
      <c r="M66">
        <v>7.0625</v>
      </c>
      <c r="N66">
        <v>8.0885200000000001E-3</v>
      </c>
      <c r="P66">
        <v>7.0625</v>
      </c>
      <c r="Q66" s="1">
        <v>6.60029E-3</v>
      </c>
      <c r="R66">
        <v>3.5310000000000001</v>
      </c>
      <c r="S66" s="1">
        <v>4.1163400000000003E-2</v>
      </c>
      <c r="T66" s="1">
        <f t="shared" si="0"/>
        <v>4.1163400000000003E-2</v>
      </c>
    </row>
    <row r="67" spans="1:20" x14ac:dyDescent="0.2">
      <c r="A67">
        <v>10.875</v>
      </c>
      <c r="B67" s="1">
        <v>3.2736800000000003E-2</v>
      </c>
      <c r="C67" s="1">
        <v>10.875</v>
      </c>
      <c r="D67" s="1">
        <v>3.2830600000000001E-2</v>
      </c>
      <c r="E67" s="1">
        <v>5.4375</v>
      </c>
      <c r="F67" s="1">
        <v>0.134767</v>
      </c>
      <c r="G67" s="1">
        <v>5.4375</v>
      </c>
      <c r="H67" s="1">
        <v>0.133965</v>
      </c>
      <c r="I67" s="7">
        <v>1.2083299999999999</v>
      </c>
      <c r="J67" s="7">
        <v>0.16977800000000001</v>
      </c>
      <c r="K67" s="1">
        <v>3.625</v>
      </c>
      <c r="L67" s="1">
        <v>0.22709699999999999</v>
      </c>
      <c r="M67">
        <v>7.1875</v>
      </c>
      <c r="N67">
        <v>7.5985499999999999E-3</v>
      </c>
      <c r="P67">
        <v>7.1875</v>
      </c>
      <c r="Q67" s="1">
        <v>6.20508E-3</v>
      </c>
      <c r="R67">
        <v>3.5939999999999999</v>
      </c>
      <c r="S67" s="1">
        <v>3.9790300000000001E-2</v>
      </c>
      <c r="T67" s="1">
        <f t="shared" si="0"/>
        <v>3.9790300000000001E-2</v>
      </c>
    </row>
    <row r="68" spans="1:20" x14ac:dyDescent="0.2">
      <c r="A68">
        <v>10.875</v>
      </c>
      <c r="B68" s="1">
        <v>3.2788400000000002E-2</v>
      </c>
      <c r="C68" s="1">
        <v>10.875</v>
      </c>
      <c r="D68" s="1">
        <v>3.2882099999999997E-2</v>
      </c>
      <c r="E68" s="1">
        <v>5.4375</v>
      </c>
      <c r="F68" s="1">
        <v>0.13484099999999999</v>
      </c>
      <c r="G68" s="1">
        <v>5.4375</v>
      </c>
      <c r="H68" s="1">
        <v>0.13403599999999999</v>
      </c>
      <c r="I68" s="7">
        <v>1.2083299999999999</v>
      </c>
      <c r="J68" s="7">
        <v>0.16980700000000001</v>
      </c>
      <c r="K68" s="1">
        <v>3.625</v>
      </c>
      <c r="L68" s="1">
        <v>0.22716900000000001</v>
      </c>
      <c r="M68">
        <v>7.3125</v>
      </c>
      <c r="N68">
        <v>7.1332100000000001E-3</v>
      </c>
      <c r="P68">
        <v>7.3125</v>
      </c>
      <c r="Q68" s="1">
        <v>5.8344099999999999E-3</v>
      </c>
      <c r="R68">
        <v>3.6560000000000001</v>
      </c>
      <c r="S68" s="1">
        <v>3.8450900000000003E-2</v>
      </c>
      <c r="T68" s="1">
        <f t="shared" si="0"/>
        <v>3.8450900000000003E-2</v>
      </c>
    </row>
    <row r="69" spans="1:20" x14ac:dyDescent="0.2">
      <c r="A69">
        <v>11.25</v>
      </c>
      <c r="B69" s="1">
        <v>2.9793500000000001E-2</v>
      </c>
      <c r="C69" s="1">
        <v>11.25</v>
      </c>
      <c r="D69" s="1">
        <v>2.9876199999999999E-2</v>
      </c>
      <c r="E69" s="1">
        <v>5.625</v>
      </c>
      <c r="F69" s="1">
        <v>0.12771199999999999</v>
      </c>
      <c r="G69" s="1">
        <v>5.625</v>
      </c>
      <c r="H69" s="1">
        <v>0.12705</v>
      </c>
      <c r="I69" s="7">
        <v>1.25</v>
      </c>
      <c r="J69" s="7">
        <v>0.16500000000000001</v>
      </c>
      <c r="K69" s="1">
        <v>3.75</v>
      </c>
      <c r="L69" s="1">
        <v>0.218417</v>
      </c>
      <c r="M69">
        <v>7.4375</v>
      </c>
      <c r="N69">
        <v>6.7421499999999997E-3</v>
      </c>
      <c r="P69">
        <v>7.4375</v>
      </c>
      <c r="Q69" s="1">
        <v>5.4866899999999998E-3</v>
      </c>
      <c r="R69">
        <v>3.7189999999999999</v>
      </c>
      <c r="S69" s="1">
        <v>3.7143099999999998E-2</v>
      </c>
      <c r="T69" s="1">
        <f t="shared" si="0"/>
        <v>3.7143099999999998E-2</v>
      </c>
    </row>
    <row r="70" spans="1:20" x14ac:dyDescent="0.2">
      <c r="A70">
        <v>11.25</v>
      </c>
      <c r="B70" s="1">
        <v>2.98398E-2</v>
      </c>
      <c r="C70" s="1">
        <v>11.25</v>
      </c>
      <c r="D70" s="1">
        <v>2.9922500000000001E-2</v>
      </c>
      <c r="E70" s="1">
        <v>5.625</v>
      </c>
      <c r="F70" s="1">
        <v>0.12778100000000001</v>
      </c>
      <c r="G70" s="1">
        <v>5.625</v>
      </c>
      <c r="H70" s="1">
        <v>0.12711600000000001</v>
      </c>
      <c r="I70" s="7">
        <v>1.25</v>
      </c>
      <c r="J70" s="7">
        <v>0.16502800000000001</v>
      </c>
      <c r="K70" s="1">
        <v>3.75</v>
      </c>
      <c r="L70" s="1">
        <v>0.21848500000000001</v>
      </c>
      <c r="M70">
        <v>7.5625</v>
      </c>
      <c r="N70">
        <v>6.3847000000000001E-3</v>
      </c>
      <c r="P70">
        <v>7.5625</v>
      </c>
      <c r="Q70" s="1">
        <v>5.1604199999999998E-3</v>
      </c>
      <c r="R70">
        <v>3.7810000000000001</v>
      </c>
      <c r="S70" s="1">
        <v>3.5903499999999998E-2</v>
      </c>
      <c r="T70" s="1">
        <f t="shared" si="0"/>
        <v>3.5903499999999998E-2</v>
      </c>
    </row>
    <row r="71" spans="1:20" x14ac:dyDescent="0.2">
      <c r="A71">
        <v>11.625</v>
      </c>
      <c r="B71" s="1">
        <v>2.7128099999999999E-2</v>
      </c>
      <c r="C71" s="1">
        <v>11.625</v>
      </c>
      <c r="D71" s="1">
        <v>2.71997E-2</v>
      </c>
      <c r="E71" s="1">
        <v>5.8125</v>
      </c>
      <c r="F71" s="1">
        <v>0.121069</v>
      </c>
      <c r="G71" s="1">
        <v>5.8125</v>
      </c>
      <c r="H71" s="1">
        <v>0.120531</v>
      </c>
      <c r="I71" s="7">
        <v>1.2916700000000001</v>
      </c>
      <c r="J71" s="7">
        <v>0.16039</v>
      </c>
      <c r="K71" s="1">
        <v>3.875</v>
      </c>
      <c r="L71" s="1">
        <v>0.210146</v>
      </c>
      <c r="M71">
        <v>7.6875</v>
      </c>
      <c r="N71">
        <v>5.9851399999999999E-3</v>
      </c>
      <c r="P71">
        <v>7.6875</v>
      </c>
      <c r="Q71" s="1">
        <v>4.8542300000000002E-3</v>
      </c>
      <c r="R71">
        <v>3.8439999999999999</v>
      </c>
      <c r="S71" s="1">
        <v>3.4680299999999997E-2</v>
      </c>
      <c r="T71" s="1">
        <f t="shared" si="0"/>
        <v>3.4680299999999997E-2</v>
      </c>
    </row>
    <row r="72" spans="1:20" x14ac:dyDescent="0.2">
      <c r="A72">
        <v>11.625</v>
      </c>
      <c r="B72" s="1">
        <v>2.7169800000000001E-2</v>
      </c>
      <c r="C72" s="1">
        <v>11.625</v>
      </c>
      <c r="D72" s="1">
        <v>2.7241499999999998E-2</v>
      </c>
      <c r="E72" s="1">
        <v>5.8125</v>
      </c>
      <c r="F72" s="1">
        <v>0.121133</v>
      </c>
      <c r="G72" s="1">
        <v>5.8125</v>
      </c>
      <c r="H72" s="1">
        <v>0.12059300000000001</v>
      </c>
      <c r="I72" s="7">
        <v>1.2916700000000001</v>
      </c>
      <c r="J72" s="7">
        <v>0.160417</v>
      </c>
      <c r="K72" s="1">
        <v>3.875</v>
      </c>
      <c r="L72" s="1">
        <v>0.21020900000000001</v>
      </c>
      <c r="M72">
        <v>7.8125</v>
      </c>
      <c r="N72">
        <v>5.5796400000000003E-3</v>
      </c>
      <c r="P72">
        <v>7.8125</v>
      </c>
      <c r="Q72" s="1">
        <v>4.5668200000000001E-3</v>
      </c>
      <c r="R72">
        <v>3.9060000000000001</v>
      </c>
      <c r="S72" s="1">
        <v>3.3522099999999999E-2</v>
      </c>
      <c r="T72" s="1">
        <f t="shared" si="0"/>
        <v>3.3522099999999999E-2</v>
      </c>
    </row>
    <row r="73" spans="1:20" x14ac:dyDescent="0.2">
      <c r="A73">
        <v>12</v>
      </c>
      <c r="B73" s="1">
        <v>2.4712700000000001E-2</v>
      </c>
      <c r="C73" s="1">
        <v>12</v>
      </c>
      <c r="D73" s="1">
        <v>2.4773699999999999E-2</v>
      </c>
      <c r="E73" s="1">
        <v>6</v>
      </c>
      <c r="F73" s="1">
        <v>0.11480899999999999</v>
      </c>
      <c r="G73" s="1">
        <v>6</v>
      </c>
      <c r="H73" s="1">
        <v>0.114383</v>
      </c>
      <c r="I73" s="7">
        <v>1.3333299999999999</v>
      </c>
      <c r="J73" s="7">
        <v>0.155941</v>
      </c>
      <c r="K73" s="1">
        <v>4</v>
      </c>
      <c r="L73" s="1">
        <v>0.20225499999999999</v>
      </c>
      <c r="M73">
        <v>7.9375</v>
      </c>
      <c r="N73">
        <v>5.2817000000000003E-3</v>
      </c>
      <c r="P73">
        <v>7.9375</v>
      </c>
      <c r="Q73" s="1">
        <v>4.2969899999999997E-3</v>
      </c>
      <c r="R73">
        <v>3.9689999999999999</v>
      </c>
      <c r="S73" s="1">
        <v>3.2399200000000003E-2</v>
      </c>
      <c r="T73" s="1">
        <f t="shared" si="0"/>
        <v>3.2399200000000003E-2</v>
      </c>
    </row>
    <row r="74" spans="1:20" x14ac:dyDescent="0.2">
      <c r="A74">
        <v>12</v>
      </c>
      <c r="B74" s="1">
        <v>2.4750100000000001E-2</v>
      </c>
      <c r="C74" s="1">
        <v>12</v>
      </c>
      <c r="D74" s="1">
        <v>2.4811300000000001E-2</v>
      </c>
      <c r="E74" s="1">
        <v>6</v>
      </c>
      <c r="F74" s="1">
        <v>0.114868</v>
      </c>
      <c r="G74" s="1">
        <v>6</v>
      </c>
      <c r="H74" s="1">
        <v>0.11444</v>
      </c>
      <c r="I74" s="7">
        <v>1.3333299999999999</v>
      </c>
      <c r="J74" s="7">
        <v>0.15596599999999999</v>
      </c>
      <c r="K74" s="1">
        <v>4</v>
      </c>
      <c r="L74" s="1">
        <v>0.20231499999999999</v>
      </c>
      <c r="M74">
        <v>8.0625</v>
      </c>
      <c r="N74">
        <v>4.9660199999999998E-3</v>
      </c>
      <c r="P74">
        <v>8.0625</v>
      </c>
      <c r="Q74" s="1">
        <v>4.0436200000000004E-3</v>
      </c>
      <c r="R74">
        <v>4.0309999999999997</v>
      </c>
      <c r="S74" s="1">
        <v>3.1319899999999998E-2</v>
      </c>
      <c r="T74" s="1">
        <f t="shared" si="0"/>
        <v>3.1319899999999998E-2</v>
      </c>
    </row>
    <row r="75" spans="1:20" x14ac:dyDescent="0.2">
      <c r="A75">
        <v>12.375</v>
      </c>
      <c r="B75" s="1">
        <v>2.2522199999999999E-2</v>
      </c>
      <c r="C75" s="1">
        <v>12.375</v>
      </c>
      <c r="D75" s="1">
        <v>2.25734E-2</v>
      </c>
      <c r="E75" s="1">
        <v>6.1875</v>
      </c>
      <c r="F75" s="1">
        <v>0.108907</v>
      </c>
      <c r="G75" s="1">
        <v>6.1875</v>
      </c>
      <c r="H75" s="1">
        <v>0.10857799999999999</v>
      </c>
      <c r="I75" s="7">
        <v>1.375</v>
      </c>
      <c r="J75" s="7">
        <v>0.151644</v>
      </c>
      <c r="K75" s="1">
        <v>4.125</v>
      </c>
      <c r="L75" s="1">
        <v>0.19472300000000001</v>
      </c>
      <c r="M75">
        <v>8.1875</v>
      </c>
      <c r="N75">
        <v>4.6860900000000004E-3</v>
      </c>
      <c r="P75">
        <v>8.1875</v>
      </c>
      <c r="Q75" s="1">
        <v>3.8056700000000001E-3</v>
      </c>
      <c r="R75">
        <v>4.0940000000000003</v>
      </c>
      <c r="S75" s="1">
        <v>3.02796E-2</v>
      </c>
      <c r="T75" s="1">
        <f t="shared" ref="T75:T138" si="1">S75*1</f>
        <v>3.02796E-2</v>
      </c>
    </row>
    <row r="76" spans="1:20" x14ac:dyDescent="0.2">
      <c r="A76">
        <v>12.375</v>
      </c>
      <c r="B76" s="1">
        <v>2.2556E-2</v>
      </c>
      <c r="C76" s="1">
        <v>12.375</v>
      </c>
      <c r="D76" s="1">
        <v>2.26073E-2</v>
      </c>
      <c r="E76" s="1">
        <v>6.1875</v>
      </c>
      <c r="F76" s="1">
        <v>0.108962</v>
      </c>
      <c r="G76" s="1">
        <v>6.1875</v>
      </c>
      <c r="H76" s="1">
        <v>0.10863200000000001</v>
      </c>
      <c r="I76" s="7">
        <v>1.375</v>
      </c>
      <c r="J76" s="7">
        <v>0.151669</v>
      </c>
      <c r="K76" s="1">
        <v>4.125</v>
      </c>
      <c r="L76" s="1">
        <v>0.19477800000000001</v>
      </c>
      <c r="M76">
        <v>8.3125</v>
      </c>
      <c r="N76">
        <v>4.4208800000000003E-3</v>
      </c>
      <c r="P76">
        <v>8.3125</v>
      </c>
      <c r="Q76" s="1">
        <v>3.5821500000000001E-3</v>
      </c>
      <c r="R76">
        <v>4.1559999999999997</v>
      </c>
      <c r="S76" s="1">
        <v>2.9261100000000002E-2</v>
      </c>
      <c r="T76" s="1">
        <f t="shared" si="1"/>
        <v>2.9261100000000002E-2</v>
      </c>
    </row>
    <row r="77" spans="1:20" x14ac:dyDescent="0.2">
      <c r="A77">
        <v>12.75</v>
      </c>
      <c r="B77" s="1">
        <v>2.05346E-2</v>
      </c>
      <c r="C77" s="1">
        <v>12.75</v>
      </c>
      <c r="D77" s="1">
        <v>2.0576799999999999E-2</v>
      </c>
      <c r="E77" s="1">
        <v>6.375</v>
      </c>
      <c r="F77" s="1">
        <v>0.103339</v>
      </c>
      <c r="G77" s="1">
        <v>6.375</v>
      </c>
      <c r="H77" s="1">
        <v>0.10309599999999999</v>
      </c>
      <c r="I77" s="7">
        <v>1.4166700000000001</v>
      </c>
      <c r="J77" s="7">
        <v>0.14749399999999999</v>
      </c>
      <c r="K77" s="1">
        <v>4.25</v>
      </c>
      <c r="L77" s="1">
        <v>0.187525</v>
      </c>
      <c r="M77">
        <v>8.4375</v>
      </c>
      <c r="N77">
        <v>4.1770399999999999E-3</v>
      </c>
      <c r="P77">
        <v>8.4375</v>
      </c>
      <c r="Q77" s="1">
        <v>3.3721699999999999E-3</v>
      </c>
      <c r="R77">
        <v>4.2190000000000003</v>
      </c>
      <c r="S77" s="1">
        <v>2.8274899999999999E-2</v>
      </c>
      <c r="T77" s="1">
        <f t="shared" si="1"/>
        <v>2.8274899999999999E-2</v>
      </c>
    </row>
    <row r="78" spans="1:20" x14ac:dyDescent="0.2">
      <c r="A78">
        <v>12.75</v>
      </c>
      <c r="B78" s="1">
        <v>2.0565099999999999E-2</v>
      </c>
      <c r="C78" s="1">
        <v>12.75</v>
      </c>
      <c r="D78" s="1">
        <v>2.0607400000000001E-2</v>
      </c>
      <c r="E78" s="1">
        <v>6.375</v>
      </c>
      <c r="F78" s="1">
        <v>0.103391</v>
      </c>
      <c r="G78" s="1">
        <v>6.375</v>
      </c>
      <c r="H78" s="1">
        <v>0.103147</v>
      </c>
      <c r="I78" s="7">
        <v>1.4166700000000001</v>
      </c>
      <c r="J78" s="7">
        <v>0.14751700000000001</v>
      </c>
      <c r="K78" s="1">
        <v>4.25</v>
      </c>
      <c r="L78" s="1">
        <v>0.18757799999999999</v>
      </c>
      <c r="M78">
        <v>8.5625</v>
      </c>
      <c r="N78">
        <v>3.9096399999999998E-3</v>
      </c>
      <c r="P78">
        <v>8.5625</v>
      </c>
      <c r="Q78" s="1">
        <v>3.1748599999999998E-3</v>
      </c>
      <c r="R78">
        <v>4.2809999999999997</v>
      </c>
      <c r="S78" s="1">
        <v>2.7336200000000001E-2</v>
      </c>
      <c r="T78" s="1">
        <f t="shared" si="1"/>
        <v>2.7336200000000001E-2</v>
      </c>
    </row>
    <row r="79" spans="1:20" x14ac:dyDescent="0.2">
      <c r="A79">
        <v>13.125</v>
      </c>
      <c r="B79" s="1">
        <v>1.8729900000000001E-2</v>
      </c>
      <c r="C79" s="1">
        <v>13.125</v>
      </c>
      <c r="D79" s="1">
        <v>1.8764099999999999E-2</v>
      </c>
      <c r="E79" s="1">
        <v>6.5625</v>
      </c>
      <c r="F79" s="1">
        <v>9.80848E-2</v>
      </c>
      <c r="G79" s="1">
        <v>6.5625</v>
      </c>
      <c r="H79" s="1">
        <v>9.79159E-2</v>
      </c>
      <c r="I79" s="7">
        <v>1.4583299999999999</v>
      </c>
      <c r="J79" s="7">
        <v>0.143484</v>
      </c>
      <c r="K79" s="1">
        <v>4.375</v>
      </c>
      <c r="L79" s="1">
        <v>0.180644</v>
      </c>
      <c r="M79">
        <v>8.6875</v>
      </c>
      <c r="N79">
        <v>3.7134300000000002E-3</v>
      </c>
      <c r="P79">
        <v>8.6875</v>
      </c>
      <c r="Q79" s="1">
        <v>2.9894399999999999E-3</v>
      </c>
      <c r="R79">
        <v>4.3440000000000003</v>
      </c>
      <c r="S79" s="1">
        <v>2.64432E-2</v>
      </c>
      <c r="T79" s="1">
        <f t="shared" si="1"/>
        <v>2.64432E-2</v>
      </c>
    </row>
    <row r="80" spans="1:20" x14ac:dyDescent="0.2">
      <c r="A80">
        <v>13.125</v>
      </c>
      <c r="B80" s="1">
        <v>1.87574E-2</v>
      </c>
      <c r="C80" s="1">
        <v>13.125</v>
      </c>
      <c r="D80" s="1">
        <v>1.8791800000000001E-2</v>
      </c>
      <c r="E80" s="1">
        <v>6.5625</v>
      </c>
      <c r="F80" s="1">
        <v>9.8133600000000001E-2</v>
      </c>
      <c r="G80" s="1">
        <v>6.5625</v>
      </c>
      <c r="H80" s="1">
        <v>9.7962900000000006E-2</v>
      </c>
      <c r="I80" s="7">
        <v>1.4583299999999999</v>
      </c>
      <c r="J80" s="7">
        <v>0.14350599999999999</v>
      </c>
      <c r="K80" s="1">
        <v>4.375</v>
      </c>
      <c r="L80" s="1">
        <v>0.18069399999999999</v>
      </c>
      <c r="M80">
        <v>8.8125</v>
      </c>
      <c r="N80">
        <v>3.5161900000000002E-3</v>
      </c>
      <c r="P80">
        <v>8.8125</v>
      </c>
      <c r="Q80" s="1">
        <v>2.8151500000000002E-3</v>
      </c>
      <c r="R80">
        <v>4.4059999999999997</v>
      </c>
      <c r="S80" s="1">
        <v>2.5582500000000001E-2</v>
      </c>
      <c r="T80" s="1">
        <f t="shared" si="1"/>
        <v>2.5582500000000001E-2</v>
      </c>
    </row>
    <row r="81" spans="1:20" x14ac:dyDescent="0.2">
      <c r="A81">
        <v>13.5</v>
      </c>
      <c r="B81" s="1">
        <v>1.7090399999999999E-2</v>
      </c>
      <c r="C81" s="1">
        <v>13.5</v>
      </c>
      <c r="D81" s="1">
        <v>1.7117500000000001E-2</v>
      </c>
      <c r="E81" s="1">
        <v>6.75</v>
      </c>
      <c r="F81" s="1">
        <v>9.3123300000000006E-2</v>
      </c>
      <c r="G81" s="1">
        <v>6.75</v>
      </c>
      <c r="H81" s="1">
        <v>9.3017699999999995E-2</v>
      </c>
      <c r="I81" s="7">
        <v>1.5</v>
      </c>
      <c r="J81" s="7">
        <v>0.13960600000000001</v>
      </c>
      <c r="K81" s="1">
        <v>4.5</v>
      </c>
      <c r="L81" s="1">
        <v>0.17405999999999999</v>
      </c>
      <c r="M81">
        <v>8.9375</v>
      </c>
      <c r="N81">
        <v>3.3087400000000001E-3</v>
      </c>
      <c r="P81">
        <v>8.9375</v>
      </c>
      <c r="Q81" s="1">
        <v>2.65132E-3</v>
      </c>
      <c r="R81">
        <v>4.4690000000000003</v>
      </c>
      <c r="S81" s="1">
        <v>2.4736899999999999E-2</v>
      </c>
      <c r="T81" s="1">
        <f t="shared" si="1"/>
        <v>2.4736899999999999E-2</v>
      </c>
    </row>
    <row r="82" spans="1:20" x14ac:dyDescent="0.2">
      <c r="A82">
        <v>13.5</v>
      </c>
      <c r="B82" s="1">
        <v>1.71153E-2</v>
      </c>
      <c r="C82" s="1">
        <v>13.5</v>
      </c>
      <c r="D82" s="1">
        <v>1.7142500000000001E-2</v>
      </c>
      <c r="E82" s="1">
        <v>6.75</v>
      </c>
      <c r="F82" s="1">
        <v>9.3169000000000002E-2</v>
      </c>
      <c r="G82" s="1">
        <v>6.75</v>
      </c>
      <c r="H82" s="1">
        <v>9.3061900000000003E-2</v>
      </c>
      <c r="I82" s="7">
        <v>1.5</v>
      </c>
      <c r="J82" s="7">
        <v>0.139628</v>
      </c>
      <c r="K82" s="1">
        <v>4.5</v>
      </c>
      <c r="L82" s="1">
        <v>0.17410700000000001</v>
      </c>
      <c r="M82">
        <v>9.0625</v>
      </c>
      <c r="N82">
        <v>3.1180499999999998E-3</v>
      </c>
      <c r="P82">
        <v>9.0625</v>
      </c>
      <c r="Q82" s="1">
        <v>2.4972800000000002E-3</v>
      </c>
      <c r="R82">
        <v>4.5309999999999997</v>
      </c>
      <c r="S82" s="1">
        <v>2.3954900000000001E-2</v>
      </c>
      <c r="T82" s="1">
        <f t="shared" si="1"/>
        <v>2.3954900000000001E-2</v>
      </c>
    </row>
    <row r="83" spans="1:20" x14ac:dyDescent="0.2">
      <c r="A83">
        <v>13.875</v>
      </c>
      <c r="B83" s="1">
        <v>1.56002E-2</v>
      </c>
      <c r="C83" s="1">
        <v>13.875</v>
      </c>
      <c r="D83" s="1">
        <v>1.5621100000000001E-2</v>
      </c>
      <c r="E83" s="1">
        <v>6.9375</v>
      </c>
      <c r="F83" s="1">
        <v>8.8436200000000006E-2</v>
      </c>
      <c r="G83" s="1">
        <v>6.9375</v>
      </c>
      <c r="H83" s="1">
        <v>8.8384500000000005E-2</v>
      </c>
      <c r="I83" s="7">
        <v>1.5416700000000001</v>
      </c>
      <c r="J83" s="7">
        <v>0.13585700000000001</v>
      </c>
      <c r="K83" s="1">
        <v>4.625</v>
      </c>
      <c r="L83" s="1">
        <v>0.16775699999999999</v>
      </c>
      <c r="M83">
        <v>9.1875</v>
      </c>
      <c r="N83">
        <v>2.98621E-3</v>
      </c>
      <c r="P83">
        <v>9.1875</v>
      </c>
      <c r="Q83" s="1">
        <v>2.3524399999999999E-3</v>
      </c>
      <c r="R83">
        <v>4.5940000000000003</v>
      </c>
      <c r="S83" s="1">
        <v>2.3181799999999999E-2</v>
      </c>
      <c r="T83" s="1">
        <f t="shared" si="1"/>
        <v>2.3181799999999999E-2</v>
      </c>
    </row>
    <row r="84" spans="1:20" x14ac:dyDescent="0.2">
      <c r="A84">
        <v>13.875</v>
      </c>
      <c r="B84" s="1">
        <v>1.56227E-2</v>
      </c>
      <c r="C84" s="1">
        <v>13.875</v>
      </c>
      <c r="D84" s="1">
        <v>1.5643799999999999E-2</v>
      </c>
      <c r="E84" s="1">
        <v>6.9375</v>
      </c>
      <c r="F84" s="1">
        <v>8.8479100000000005E-2</v>
      </c>
      <c r="G84" s="1">
        <v>6.9375</v>
      </c>
      <c r="H84" s="1">
        <v>8.8425900000000002E-2</v>
      </c>
      <c r="I84" s="7">
        <v>1.5416700000000001</v>
      </c>
      <c r="J84" s="7">
        <v>0.135877</v>
      </c>
      <c r="K84" s="1">
        <v>4.625</v>
      </c>
      <c r="L84" s="1">
        <v>0.16780100000000001</v>
      </c>
      <c r="M84">
        <v>9.3125</v>
      </c>
      <c r="N84">
        <v>2.8156600000000002E-3</v>
      </c>
      <c r="P84">
        <v>9.3125</v>
      </c>
      <c r="Q84" s="1">
        <v>2.2162200000000001E-3</v>
      </c>
      <c r="R84">
        <v>4.6559999999999997</v>
      </c>
      <c r="S84" s="1">
        <v>2.2437200000000001E-2</v>
      </c>
      <c r="T84" s="1">
        <f t="shared" si="1"/>
        <v>2.2437200000000001E-2</v>
      </c>
    </row>
    <row r="85" spans="1:20" x14ac:dyDescent="0.2">
      <c r="A85">
        <v>14.25</v>
      </c>
      <c r="B85" s="1">
        <v>1.42449E-2</v>
      </c>
      <c r="C85" s="1">
        <v>14.25</v>
      </c>
      <c r="D85" s="1">
        <v>1.42606E-2</v>
      </c>
      <c r="E85" s="1">
        <v>7.125</v>
      </c>
      <c r="F85" s="1">
        <v>8.4006499999999998E-2</v>
      </c>
      <c r="G85" s="1">
        <v>7.125</v>
      </c>
      <c r="H85" s="1">
        <v>8.4000000000000005E-2</v>
      </c>
      <c r="I85" s="7">
        <v>1.5833299999999999</v>
      </c>
      <c r="J85" s="7">
        <v>0.13222900000000001</v>
      </c>
      <c r="K85" s="1">
        <v>4.75</v>
      </c>
      <c r="L85" s="1">
        <v>0.161718</v>
      </c>
      <c r="M85">
        <v>9.4375</v>
      </c>
      <c r="N85">
        <v>2.6332E-3</v>
      </c>
      <c r="P85">
        <v>9.4375</v>
      </c>
      <c r="Q85" s="1">
        <v>2.0880999999999999E-3</v>
      </c>
      <c r="R85">
        <v>4.7190000000000003</v>
      </c>
      <c r="S85" s="1">
        <v>2.17124E-2</v>
      </c>
      <c r="T85" s="1">
        <f t="shared" si="1"/>
        <v>2.17124E-2</v>
      </c>
    </row>
    <row r="86" spans="1:20" x14ac:dyDescent="0.2">
      <c r="A86">
        <v>14.25</v>
      </c>
      <c r="B86" s="1">
        <v>1.42653E-2</v>
      </c>
      <c r="C86" s="1">
        <v>14.25</v>
      </c>
      <c r="D86" s="1">
        <v>1.42811E-2</v>
      </c>
      <c r="E86" s="1">
        <v>7.125</v>
      </c>
      <c r="F86" s="1">
        <v>8.4046800000000005E-2</v>
      </c>
      <c r="G86" s="1">
        <v>7.125</v>
      </c>
      <c r="H86" s="1">
        <v>8.40389E-2</v>
      </c>
      <c r="I86" s="7">
        <v>1.5833299999999999</v>
      </c>
      <c r="J86" s="7">
        <v>0.132248</v>
      </c>
      <c r="K86" s="1">
        <v>4.75</v>
      </c>
      <c r="L86" s="1">
        <v>0.16175999999999999</v>
      </c>
      <c r="M86">
        <v>9.5625</v>
      </c>
      <c r="N86">
        <v>2.4868999999999998E-3</v>
      </c>
      <c r="P86">
        <v>9.5625</v>
      </c>
      <c r="Q86" s="1">
        <v>1.9675700000000001E-3</v>
      </c>
      <c r="R86">
        <v>4.7809999999999997</v>
      </c>
      <c r="S86" s="1">
        <v>2.1011800000000001E-2</v>
      </c>
      <c r="T86" s="1">
        <f t="shared" si="1"/>
        <v>2.1011800000000001E-2</v>
      </c>
    </row>
    <row r="87" spans="1:20" x14ac:dyDescent="0.2">
      <c r="A87">
        <v>14.625</v>
      </c>
      <c r="B87" s="1">
        <v>1.30118E-2</v>
      </c>
      <c r="C87" s="1">
        <v>14.625</v>
      </c>
      <c r="D87" s="1">
        <v>1.3023099999999999E-2</v>
      </c>
      <c r="E87" s="1">
        <v>7.3125</v>
      </c>
      <c r="F87" s="1">
        <v>7.9818299999999995E-2</v>
      </c>
      <c r="G87" s="1">
        <v>7.3125</v>
      </c>
      <c r="H87" s="1">
        <v>7.9849199999999995E-2</v>
      </c>
      <c r="I87" s="7">
        <v>1.625</v>
      </c>
      <c r="J87" s="7">
        <v>0.128718</v>
      </c>
      <c r="K87" s="1">
        <v>4.875</v>
      </c>
      <c r="L87" s="1">
        <v>0.15593000000000001</v>
      </c>
      <c r="M87">
        <v>9.6875</v>
      </c>
      <c r="N87">
        <v>2.3623400000000001E-3</v>
      </c>
      <c r="P87">
        <v>9.6875</v>
      </c>
      <c r="Q87" s="1">
        <v>1.85418E-3</v>
      </c>
      <c r="R87">
        <v>4.8440000000000003</v>
      </c>
      <c r="S87" s="1">
        <v>2.0356900000000001E-2</v>
      </c>
      <c r="T87" s="1">
        <f t="shared" si="1"/>
        <v>2.0356900000000001E-2</v>
      </c>
    </row>
    <row r="88" spans="1:20" x14ac:dyDescent="0.2">
      <c r="A88">
        <v>14.625</v>
      </c>
      <c r="B88" s="1">
        <v>1.30302E-2</v>
      </c>
      <c r="C88" s="1">
        <v>14.625</v>
      </c>
      <c r="D88" s="1">
        <v>1.30416E-2</v>
      </c>
      <c r="E88" s="1">
        <v>7.3125</v>
      </c>
      <c r="F88" s="1">
        <v>7.9856099999999999E-2</v>
      </c>
      <c r="G88" s="1">
        <v>7.3125</v>
      </c>
      <c r="H88" s="1">
        <v>7.9885899999999996E-2</v>
      </c>
      <c r="I88" s="7">
        <v>1.625</v>
      </c>
      <c r="J88" s="7">
        <v>0.12873699999999999</v>
      </c>
      <c r="K88" s="1">
        <v>4.875</v>
      </c>
      <c r="L88" s="1">
        <v>0.15597</v>
      </c>
      <c r="M88">
        <v>9.8125</v>
      </c>
      <c r="N88">
        <v>2.2169400000000001E-3</v>
      </c>
      <c r="P88">
        <v>9.8125</v>
      </c>
      <c r="Q88" s="1">
        <v>1.74749E-3</v>
      </c>
      <c r="R88">
        <v>4.9059999999999997</v>
      </c>
      <c r="S88" s="1">
        <v>1.9705199999999999E-2</v>
      </c>
      <c r="T88" s="1">
        <f t="shared" si="1"/>
        <v>1.9705199999999999E-2</v>
      </c>
    </row>
    <row r="89" spans="1:20" x14ac:dyDescent="0.2">
      <c r="A89">
        <v>15</v>
      </c>
      <c r="B89" s="1">
        <v>1.18893E-2</v>
      </c>
      <c r="C89" s="1">
        <v>15</v>
      </c>
      <c r="D89" s="1">
        <v>1.1896800000000001E-2</v>
      </c>
      <c r="E89" s="1">
        <v>7.5</v>
      </c>
      <c r="F89" s="1">
        <v>7.5856800000000002E-2</v>
      </c>
      <c r="G89" s="1">
        <v>7.5</v>
      </c>
      <c r="H89" s="1">
        <v>7.5918299999999994E-2</v>
      </c>
      <c r="I89" s="7">
        <v>1.6666700000000001</v>
      </c>
      <c r="J89" s="7">
        <v>0.12531900000000001</v>
      </c>
      <c r="K89" s="1">
        <v>5</v>
      </c>
      <c r="L89" s="1">
        <v>0.15038000000000001</v>
      </c>
      <c r="M89">
        <v>9.9375</v>
      </c>
      <c r="N89">
        <v>2.0991999999999999E-3</v>
      </c>
      <c r="P89">
        <v>9.9375</v>
      </c>
      <c r="Q89" s="1">
        <v>1.64708E-3</v>
      </c>
      <c r="R89">
        <v>4.9690000000000003</v>
      </c>
      <c r="S89" s="1">
        <v>1.9067299999999999E-2</v>
      </c>
      <c r="T89" s="1">
        <f t="shared" si="1"/>
        <v>1.9067299999999999E-2</v>
      </c>
    </row>
    <row r="90" spans="1:20" x14ac:dyDescent="0.2">
      <c r="A90">
        <v>15</v>
      </c>
      <c r="B90" s="1">
        <v>1.1906E-2</v>
      </c>
      <c r="C90" s="1">
        <v>15</v>
      </c>
      <c r="D90" s="1">
        <v>1.1913699999999999E-2</v>
      </c>
      <c r="E90" s="1">
        <v>7.5</v>
      </c>
      <c r="F90" s="1">
        <v>7.5892200000000007E-2</v>
      </c>
      <c r="G90" s="1">
        <v>7.5</v>
      </c>
      <c r="H90" s="1">
        <v>7.5952800000000001E-2</v>
      </c>
      <c r="I90" s="7">
        <v>1.6666700000000001</v>
      </c>
      <c r="J90" s="7">
        <v>0.125337</v>
      </c>
      <c r="K90" s="1">
        <v>5</v>
      </c>
      <c r="L90" s="1">
        <v>0.150417</v>
      </c>
      <c r="P90">
        <v>5.0309999999999997</v>
      </c>
      <c r="Q90" s="1">
        <v>6.0492000000000002E-3</v>
      </c>
      <c r="R90">
        <v>5.0309999999999997</v>
      </c>
      <c r="S90" s="1">
        <v>1.8466E-2</v>
      </c>
      <c r="T90" s="1">
        <f t="shared" si="1"/>
        <v>1.8466E-2</v>
      </c>
    </row>
    <row r="91" spans="1:20" x14ac:dyDescent="0.2">
      <c r="A91">
        <v>15.375</v>
      </c>
      <c r="B91" s="1">
        <v>1.0867E-2</v>
      </c>
      <c r="C91" s="1">
        <v>15.375</v>
      </c>
      <c r="D91" s="1">
        <v>1.0871499999999999E-2</v>
      </c>
      <c r="E91" s="1">
        <v>7.6875</v>
      </c>
      <c r="F91" s="1">
        <v>7.2108199999999997E-2</v>
      </c>
      <c r="G91" s="1">
        <v>7.6875</v>
      </c>
      <c r="H91" s="1">
        <v>7.2194400000000006E-2</v>
      </c>
      <c r="I91" s="7">
        <v>1.7083299999999999</v>
      </c>
      <c r="J91" s="7">
        <v>0.122028</v>
      </c>
      <c r="K91" s="1">
        <v>5.125</v>
      </c>
      <c r="L91" s="1">
        <v>0.14505399999999999</v>
      </c>
      <c r="P91">
        <v>5.0940000000000003</v>
      </c>
      <c r="Q91" s="1">
        <v>5.8412400000000001E-3</v>
      </c>
      <c r="R91">
        <v>5.0940000000000003</v>
      </c>
      <c r="S91" s="1">
        <v>1.7865499999999999E-2</v>
      </c>
      <c r="T91" s="1">
        <f t="shared" si="1"/>
        <v>1.7865499999999999E-2</v>
      </c>
    </row>
    <row r="92" spans="1:20" x14ac:dyDescent="0.2">
      <c r="A92">
        <v>15.375</v>
      </c>
      <c r="B92" s="1">
        <v>1.08821E-2</v>
      </c>
      <c r="C92" s="1">
        <v>15.375</v>
      </c>
      <c r="D92" s="1">
        <v>1.08868E-2</v>
      </c>
      <c r="E92" s="1">
        <v>7.6875</v>
      </c>
      <c r="F92" s="1">
        <v>7.21416E-2</v>
      </c>
      <c r="G92" s="1">
        <v>7.6875</v>
      </c>
      <c r="H92" s="1">
        <v>7.2226899999999997E-2</v>
      </c>
      <c r="I92" s="7">
        <v>1.7083299999999999</v>
      </c>
      <c r="J92" s="7">
        <v>0.122045</v>
      </c>
      <c r="K92" s="1">
        <v>5.125</v>
      </c>
      <c r="L92" s="1">
        <v>0.14509</v>
      </c>
      <c r="P92">
        <v>5.1559999999999997</v>
      </c>
      <c r="Q92" s="1">
        <v>5.63519E-3</v>
      </c>
      <c r="R92">
        <v>5.1559999999999997</v>
      </c>
      <c r="S92" s="1">
        <v>1.7309399999999999E-2</v>
      </c>
      <c r="T92" s="1">
        <f t="shared" si="1"/>
        <v>1.7309399999999999E-2</v>
      </c>
    </row>
    <row r="93" spans="1:20" x14ac:dyDescent="0.2">
      <c r="A93">
        <v>15.75</v>
      </c>
      <c r="B93" s="1">
        <v>9.9355799999999994E-3</v>
      </c>
      <c r="C93" s="1">
        <v>15.75</v>
      </c>
      <c r="D93" s="1">
        <v>9.9376699999999991E-3</v>
      </c>
      <c r="E93" s="1">
        <v>7.875</v>
      </c>
      <c r="F93" s="1">
        <v>6.8559999999999996E-2</v>
      </c>
      <c r="G93" s="1">
        <v>7.875</v>
      </c>
      <c r="H93" s="1">
        <v>6.8665500000000004E-2</v>
      </c>
      <c r="I93" s="7">
        <v>1.75</v>
      </c>
      <c r="J93" s="7">
        <v>0.11884</v>
      </c>
      <c r="K93" s="1">
        <v>5.25</v>
      </c>
      <c r="L93" s="1">
        <v>0.13994200000000001</v>
      </c>
      <c r="P93">
        <v>5.2190000000000003</v>
      </c>
      <c r="Q93" s="1">
        <v>5.4388600000000002E-3</v>
      </c>
      <c r="R93">
        <v>5.2190000000000003</v>
      </c>
      <c r="S93" s="1">
        <v>1.6763400000000001E-2</v>
      </c>
      <c r="T93" s="1">
        <f t="shared" si="1"/>
        <v>1.6763400000000001E-2</v>
      </c>
    </row>
    <row r="94" spans="1:20" x14ac:dyDescent="0.2">
      <c r="A94">
        <v>15.75</v>
      </c>
      <c r="B94" s="1">
        <v>9.9493199999999993E-3</v>
      </c>
      <c r="C94" s="1">
        <v>15.75</v>
      </c>
      <c r="D94" s="1">
        <v>9.9514900000000003E-3</v>
      </c>
      <c r="E94" s="1">
        <v>7.875</v>
      </c>
      <c r="F94" s="1">
        <v>6.8591399999999997E-2</v>
      </c>
      <c r="G94" s="1">
        <v>7.875</v>
      </c>
      <c r="H94" s="1">
        <v>6.8696199999999999E-2</v>
      </c>
      <c r="I94" s="7">
        <v>1.75</v>
      </c>
      <c r="J94" s="7">
        <v>0.118856</v>
      </c>
      <c r="K94" s="1">
        <v>5.25</v>
      </c>
      <c r="L94" s="1">
        <v>0.13997599999999999</v>
      </c>
      <c r="P94">
        <v>5.2809999999999997</v>
      </c>
      <c r="Q94" s="1">
        <v>5.2459200000000003E-3</v>
      </c>
      <c r="R94">
        <v>5.2809999999999997</v>
      </c>
      <c r="S94" s="1">
        <v>1.62255E-2</v>
      </c>
      <c r="T94" s="1">
        <f t="shared" si="1"/>
        <v>1.62255E-2</v>
      </c>
    </row>
    <row r="95" spans="1:20" x14ac:dyDescent="0.2">
      <c r="A95">
        <v>16.125</v>
      </c>
      <c r="B95" s="1">
        <v>9.0866200000000001E-3</v>
      </c>
      <c r="C95" s="1">
        <v>16.125</v>
      </c>
      <c r="D95" s="1">
        <v>9.0867699999999992E-3</v>
      </c>
      <c r="E95" s="1">
        <v>8.0625</v>
      </c>
      <c r="F95" s="1">
        <v>6.5200099999999997E-2</v>
      </c>
      <c r="G95" s="1">
        <v>8.0625</v>
      </c>
      <c r="H95" s="1">
        <v>6.5320400000000001E-2</v>
      </c>
      <c r="I95" s="7">
        <v>1.7916700000000001</v>
      </c>
      <c r="J95" s="7">
        <v>0.11575100000000001</v>
      </c>
      <c r="K95" s="1">
        <v>5.375</v>
      </c>
      <c r="L95" s="1">
        <v>0.13503299999999999</v>
      </c>
      <c r="P95">
        <v>5.3440000000000003</v>
      </c>
      <c r="Q95" s="1">
        <v>5.0682000000000001E-3</v>
      </c>
      <c r="R95">
        <v>5.3440000000000003</v>
      </c>
      <c r="S95" s="1">
        <v>1.57021E-2</v>
      </c>
      <c r="T95" s="1">
        <f t="shared" si="1"/>
        <v>1.57021E-2</v>
      </c>
    </row>
    <row r="96" spans="1:20" x14ac:dyDescent="0.2">
      <c r="A96">
        <v>16.125</v>
      </c>
      <c r="B96" s="1">
        <v>9.0990900000000006E-3</v>
      </c>
      <c r="C96" s="1">
        <v>16.125</v>
      </c>
      <c r="D96" s="1">
        <v>9.0993199999999993E-3</v>
      </c>
      <c r="E96" s="1">
        <v>8.0625</v>
      </c>
      <c r="F96" s="1">
        <v>6.5229599999999999E-2</v>
      </c>
      <c r="G96" s="1">
        <v>8.0625</v>
      </c>
      <c r="H96" s="1">
        <v>6.5349299999999999E-2</v>
      </c>
      <c r="I96" s="7">
        <v>1.7916700000000001</v>
      </c>
      <c r="J96" s="7">
        <v>0.11576699999999999</v>
      </c>
      <c r="K96" s="1">
        <v>5.375</v>
      </c>
      <c r="L96" s="1">
        <v>0.13506499999999999</v>
      </c>
      <c r="P96">
        <v>5.4059999999999997</v>
      </c>
      <c r="Q96" s="1">
        <v>4.8984199999999997E-3</v>
      </c>
      <c r="R96">
        <v>5.4059999999999997</v>
      </c>
      <c r="S96" s="1">
        <v>1.5181500000000001E-2</v>
      </c>
      <c r="T96" s="1">
        <f t="shared" si="1"/>
        <v>1.5181500000000001E-2</v>
      </c>
    </row>
    <row r="97" spans="1:20" x14ac:dyDescent="0.2">
      <c r="A97">
        <v>16.5</v>
      </c>
      <c r="B97" s="1">
        <v>8.3125100000000004E-3</v>
      </c>
      <c r="C97" s="1">
        <v>16.5</v>
      </c>
      <c r="D97" s="1">
        <v>8.3111599999999997E-3</v>
      </c>
      <c r="E97" s="1">
        <v>8.25</v>
      </c>
      <c r="F97" s="1">
        <v>6.2017500000000003E-2</v>
      </c>
      <c r="G97" s="1">
        <v>8.25</v>
      </c>
      <c r="H97" s="1">
        <v>6.2148599999999998E-2</v>
      </c>
      <c r="I97" s="7">
        <v>1.8333299999999999</v>
      </c>
      <c r="J97" s="7">
        <v>0.112757</v>
      </c>
      <c r="K97" s="1">
        <v>5.5</v>
      </c>
      <c r="L97" s="1">
        <v>0.13031699999999999</v>
      </c>
      <c r="P97">
        <v>5.4690000000000003</v>
      </c>
      <c r="Q97" s="1">
        <v>4.7332099999999998E-3</v>
      </c>
      <c r="R97">
        <v>5.4690000000000003</v>
      </c>
      <c r="S97" s="1">
        <v>1.46958E-2</v>
      </c>
      <c r="T97" s="1">
        <f t="shared" si="1"/>
        <v>1.46958E-2</v>
      </c>
    </row>
    <row r="98" spans="1:20" x14ac:dyDescent="0.2">
      <c r="A98">
        <v>16.5</v>
      </c>
      <c r="B98" s="1">
        <v>8.3238400000000008E-3</v>
      </c>
      <c r="C98" s="1">
        <v>16.5</v>
      </c>
      <c r="D98" s="1">
        <v>8.3225499999999997E-3</v>
      </c>
      <c r="E98" s="1">
        <v>8.25</v>
      </c>
      <c r="F98" s="1">
        <v>6.2045299999999998E-2</v>
      </c>
      <c r="G98" s="1">
        <v>8.25</v>
      </c>
      <c r="H98" s="1">
        <v>6.2175899999999999E-2</v>
      </c>
      <c r="I98" s="7">
        <v>1.8333299999999999</v>
      </c>
      <c r="J98" s="7">
        <v>0.112772</v>
      </c>
      <c r="K98" s="1">
        <v>5.5</v>
      </c>
      <c r="L98" s="1">
        <v>0.13034799999999999</v>
      </c>
      <c r="P98">
        <v>5.5309999999999997</v>
      </c>
      <c r="Q98" s="1">
        <v>4.5865799999999998E-3</v>
      </c>
      <c r="R98">
        <v>5.5309999999999997</v>
      </c>
      <c r="S98" s="1">
        <v>1.42265E-2</v>
      </c>
      <c r="T98" s="1">
        <f t="shared" si="1"/>
        <v>1.42265E-2</v>
      </c>
    </row>
    <row r="99" spans="1:20" x14ac:dyDescent="0.2">
      <c r="A99">
        <v>16.875</v>
      </c>
      <c r="B99" s="1">
        <v>7.6063900000000002E-3</v>
      </c>
      <c r="C99" s="1">
        <v>16.875</v>
      </c>
      <c r="D99" s="1">
        <v>7.6039000000000002E-3</v>
      </c>
      <c r="E99" s="1">
        <v>8.4375</v>
      </c>
      <c r="F99" s="1">
        <v>5.9001900000000003E-2</v>
      </c>
      <c r="G99" s="1">
        <v>8.4375</v>
      </c>
      <c r="H99" s="1">
        <v>5.9140400000000003E-2</v>
      </c>
      <c r="I99" s="7">
        <v>1.875</v>
      </c>
      <c r="J99" s="7">
        <v>0.10985399999999999</v>
      </c>
      <c r="K99" s="1">
        <v>5.625</v>
      </c>
      <c r="L99" s="1">
        <v>0.12578500000000001</v>
      </c>
      <c r="P99">
        <v>5.5940000000000003</v>
      </c>
      <c r="Q99" s="1">
        <v>4.4463999999999997E-3</v>
      </c>
      <c r="R99">
        <v>5.5940000000000003</v>
      </c>
      <c r="S99" s="1">
        <v>1.3771200000000001E-2</v>
      </c>
      <c r="T99" s="1">
        <f t="shared" si="1"/>
        <v>1.3771200000000001E-2</v>
      </c>
    </row>
    <row r="100" spans="1:20" x14ac:dyDescent="0.2">
      <c r="A100">
        <v>16.875</v>
      </c>
      <c r="B100" s="1">
        <v>7.6166899999999997E-3</v>
      </c>
      <c r="C100" s="1">
        <v>16.875</v>
      </c>
      <c r="D100" s="1">
        <v>7.6142500000000004E-3</v>
      </c>
      <c r="E100" s="1">
        <v>8.4375</v>
      </c>
      <c r="F100" s="1">
        <v>5.90281E-2</v>
      </c>
      <c r="G100" s="1">
        <v>8.4375</v>
      </c>
      <c r="H100" s="1">
        <v>5.9166099999999999E-2</v>
      </c>
      <c r="I100" s="7">
        <v>1.875</v>
      </c>
      <c r="J100" s="7">
        <v>0.10986899999999999</v>
      </c>
      <c r="K100" s="1">
        <v>5.625</v>
      </c>
      <c r="L100" s="1">
        <v>0.12581400000000001</v>
      </c>
      <c r="P100">
        <v>5.6559999999999997</v>
      </c>
      <c r="Q100" s="1">
        <v>4.2946599999999996E-3</v>
      </c>
      <c r="R100">
        <v>5.6559999999999997</v>
      </c>
      <c r="S100" s="1">
        <v>1.3339800000000001E-2</v>
      </c>
      <c r="T100" s="1">
        <f t="shared" si="1"/>
        <v>1.3339800000000001E-2</v>
      </c>
    </row>
    <row r="101" spans="1:20" x14ac:dyDescent="0.2">
      <c r="A101">
        <v>17.25</v>
      </c>
      <c r="B101" s="1">
        <v>6.9620599999999999E-3</v>
      </c>
      <c r="C101" s="1">
        <v>17.25</v>
      </c>
      <c r="D101" s="1">
        <v>6.9587399999999997E-3</v>
      </c>
      <c r="E101" s="1">
        <v>8.625</v>
      </c>
      <c r="F101" s="1">
        <v>5.6143699999999998E-2</v>
      </c>
      <c r="G101" s="1">
        <v>8.625</v>
      </c>
      <c r="H101" s="1">
        <v>5.6286599999999999E-2</v>
      </c>
      <c r="I101" s="7">
        <v>1.9166700000000001</v>
      </c>
      <c r="J101" s="7">
        <v>0.10704</v>
      </c>
      <c r="K101" s="1">
        <v>5.75</v>
      </c>
      <c r="L101" s="1">
        <v>0.12142799999999999</v>
      </c>
      <c r="P101">
        <v>5.7190000000000003</v>
      </c>
      <c r="Q101" s="1">
        <v>4.1472000000000002E-3</v>
      </c>
      <c r="R101">
        <v>5.7190000000000003</v>
      </c>
      <c r="S101" s="1">
        <v>1.2926099999999999E-2</v>
      </c>
      <c r="T101" s="1">
        <f t="shared" si="1"/>
        <v>1.2926099999999999E-2</v>
      </c>
    </row>
    <row r="102" spans="1:20" x14ac:dyDescent="0.2">
      <c r="A102">
        <v>17.25</v>
      </c>
      <c r="B102" s="1">
        <v>6.9714199999999999E-3</v>
      </c>
      <c r="C102" s="1">
        <v>17.25</v>
      </c>
      <c r="D102" s="1">
        <v>6.9681400000000003E-3</v>
      </c>
      <c r="E102" s="1">
        <v>8.625</v>
      </c>
      <c r="F102" s="1">
        <v>5.61684E-2</v>
      </c>
      <c r="G102" s="1">
        <v>8.625</v>
      </c>
      <c r="H102" s="1">
        <v>5.6310899999999997E-2</v>
      </c>
      <c r="I102" s="7">
        <v>1.9166700000000001</v>
      </c>
      <c r="J102" s="7">
        <v>0.107054</v>
      </c>
      <c r="K102" s="1">
        <v>5.75</v>
      </c>
      <c r="L102" s="1">
        <v>0.12145599999999999</v>
      </c>
      <c r="P102">
        <v>5.7809999999999997</v>
      </c>
      <c r="Q102" s="1">
        <v>4.0174499999999997E-3</v>
      </c>
      <c r="R102">
        <v>5.7809999999999997</v>
      </c>
      <c r="S102" s="1">
        <v>1.25256E-2</v>
      </c>
      <c r="T102" s="1">
        <f t="shared" si="1"/>
        <v>1.25256E-2</v>
      </c>
    </row>
    <row r="103" spans="1:20" x14ac:dyDescent="0.2">
      <c r="A103">
        <v>17.625</v>
      </c>
      <c r="B103" s="1">
        <v>6.3738900000000001E-3</v>
      </c>
      <c r="C103" s="1">
        <v>17.625</v>
      </c>
      <c r="D103" s="1">
        <v>6.3700099999999997E-3</v>
      </c>
      <c r="E103" s="1">
        <v>8.8125</v>
      </c>
      <c r="F103" s="1">
        <v>5.3433700000000001E-2</v>
      </c>
      <c r="G103" s="1">
        <v>8.8125</v>
      </c>
      <c r="H103" s="1">
        <v>5.35787E-2</v>
      </c>
      <c r="I103" s="7">
        <v>1.9583299999999999</v>
      </c>
      <c r="J103" s="7">
        <v>0.10431</v>
      </c>
      <c r="K103" s="1">
        <v>5.875</v>
      </c>
      <c r="L103" s="1">
        <v>0.11723799999999999</v>
      </c>
      <c r="P103">
        <v>5.8440000000000003</v>
      </c>
      <c r="Q103" s="1">
        <v>3.8860000000000001E-3</v>
      </c>
      <c r="R103">
        <v>5.8440000000000003</v>
      </c>
      <c r="S103" s="1">
        <v>1.2132199999999999E-2</v>
      </c>
      <c r="T103" s="1">
        <f t="shared" si="1"/>
        <v>1.2132199999999999E-2</v>
      </c>
    </row>
    <row r="104" spans="1:20" x14ac:dyDescent="0.2">
      <c r="A104">
        <v>17.625</v>
      </c>
      <c r="B104" s="1">
        <v>6.3824099999999998E-3</v>
      </c>
      <c r="C104" s="1">
        <v>17.625</v>
      </c>
      <c r="D104" s="1">
        <v>6.3785600000000001E-3</v>
      </c>
      <c r="E104" s="1">
        <v>8.8125</v>
      </c>
      <c r="F104" s="1">
        <v>5.3456999999999998E-2</v>
      </c>
      <c r="G104" s="1">
        <v>8.8125</v>
      </c>
      <c r="H104" s="1">
        <v>5.3601700000000002E-2</v>
      </c>
      <c r="I104" s="7">
        <v>1.9583299999999999</v>
      </c>
      <c r="J104" s="7">
        <v>0.104323</v>
      </c>
      <c r="K104" s="1">
        <v>5.875</v>
      </c>
      <c r="L104" s="1">
        <v>0.11726499999999999</v>
      </c>
      <c r="P104">
        <v>5.9059999999999997</v>
      </c>
      <c r="Q104" s="1">
        <v>3.7587300000000001E-3</v>
      </c>
      <c r="R104">
        <v>5.9059999999999997</v>
      </c>
      <c r="S104" s="1">
        <v>1.1750200000000001E-2</v>
      </c>
      <c r="T104" s="1">
        <f t="shared" si="1"/>
        <v>1.1750200000000001E-2</v>
      </c>
    </row>
    <row r="105" spans="1:20" x14ac:dyDescent="0.2">
      <c r="A105">
        <v>18</v>
      </c>
      <c r="B105" s="1">
        <v>5.8368300000000003E-3</v>
      </c>
      <c r="C105" s="1">
        <v>18</v>
      </c>
      <c r="D105" s="1">
        <v>5.8325800000000004E-3</v>
      </c>
      <c r="E105" s="1">
        <v>9</v>
      </c>
      <c r="F105" s="1">
        <v>5.0863699999999998E-2</v>
      </c>
      <c r="G105" s="1">
        <v>9</v>
      </c>
      <c r="H105" s="1">
        <v>5.1008699999999997E-2</v>
      </c>
      <c r="I105" s="7">
        <v>2</v>
      </c>
      <c r="J105" s="7">
        <v>0.101661</v>
      </c>
      <c r="K105" s="1">
        <v>6</v>
      </c>
      <c r="L105" s="1">
        <v>0.113208</v>
      </c>
      <c r="P105">
        <v>5.9690000000000003</v>
      </c>
      <c r="Q105" s="1">
        <v>3.6414500000000001E-3</v>
      </c>
      <c r="R105">
        <v>5.9690000000000003</v>
      </c>
      <c r="S105" s="1">
        <v>1.13948E-2</v>
      </c>
      <c r="T105" s="1">
        <f t="shared" si="1"/>
        <v>1.13948E-2</v>
      </c>
    </row>
    <row r="106" spans="1:20" x14ac:dyDescent="0.2">
      <c r="A106">
        <v>18</v>
      </c>
      <c r="B106" s="1">
        <v>5.8445700000000003E-3</v>
      </c>
      <c r="C106" s="1">
        <v>18</v>
      </c>
      <c r="D106" s="1">
        <v>5.8403600000000002E-3</v>
      </c>
      <c r="E106" s="1">
        <v>9</v>
      </c>
      <c r="F106" s="1">
        <v>5.0885699999999999E-2</v>
      </c>
      <c r="G106" s="1">
        <v>9</v>
      </c>
      <c r="H106" s="1">
        <v>5.1030399999999997E-2</v>
      </c>
      <c r="I106" s="7">
        <v>2</v>
      </c>
      <c r="J106" s="7">
        <v>0.101674</v>
      </c>
      <c r="K106" s="1">
        <v>6</v>
      </c>
      <c r="L106" s="1">
        <v>0.113233</v>
      </c>
      <c r="P106">
        <v>6.0309999999999997</v>
      </c>
      <c r="Q106" s="1">
        <v>3.52492E-3</v>
      </c>
      <c r="R106">
        <v>6.0309999999999997</v>
      </c>
      <c r="S106" s="1">
        <v>1.1040400000000001E-2</v>
      </c>
      <c r="T106" s="1">
        <f t="shared" si="1"/>
        <v>1.1040400000000001E-2</v>
      </c>
    </row>
    <row r="107" spans="1:20" x14ac:dyDescent="0.2">
      <c r="A107">
        <v>18.375</v>
      </c>
      <c r="B107" s="1">
        <v>5.3462600000000002E-3</v>
      </c>
      <c r="C107" s="1">
        <v>18.375</v>
      </c>
      <c r="D107" s="1">
        <v>5.3418299999999997E-3</v>
      </c>
      <c r="E107" s="1">
        <v>9.1875</v>
      </c>
      <c r="F107" s="1">
        <v>4.8425599999999999E-2</v>
      </c>
      <c r="G107" s="1">
        <v>9.1875</v>
      </c>
      <c r="H107" s="1">
        <v>4.8568899999999998E-2</v>
      </c>
      <c r="I107" s="7">
        <v>2.0416699999999999</v>
      </c>
      <c r="J107" s="7">
        <v>9.9090700000000004E-2</v>
      </c>
      <c r="K107" s="1">
        <v>6.125</v>
      </c>
      <c r="L107" s="1">
        <v>0.109329</v>
      </c>
      <c r="P107">
        <v>6.0940000000000003</v>
      </c>
      <c r="Q107" s="1">
        <v>3.41055E-3</v>
      </c>
      <c r="R107">
        <v>6.0940000000000003</v>
      </c>
      <c r="S107" s="1">
        <v>1.0685999999999999E-2</v>
      </c>
      <c r="T107" s="1">
        <f t="shared" si="1"/>
        <v>1.0685999999999999E-2</v>
      </c>
    </row>
    <row r="108" spans="1:20" x14ac:dyDescent="0.2">
      <c r="A108">
        <v>18.375</v>
      </c>
      <c r="B108" s="1">
        <v>5.35331E-3</v>
      </c>
      <c r="C108" s="1">
        <v>18.375</v>
      </c>
      <c r="D108" s="1">
        <v>5.3489100000000001E-3</v>
      </c>
      <c r="E108" s="1">
        <v>9.1875</v>
      </c>
      <c r="F108" s="1">
        <v>4.8446400000000001E-2</v>
      </c>
      <c r="G108" s="1">
        <v>9.1875</v>
      </c>
      <c r="H108" s="1">
        <v>4.8589500000000001E-2</v>
      </c>
      <c r="I108" s="7">
        <v>2.0416699999999999</v>
      </c>
      <c r="J108" s="7">
        <v>9.9103300000000005E-2</v>
      </c>
      <c r="K108" s="1">
        <v>6.125</v>
      </c>
      <c r="L108" s="1">
        <v>0.10935400000000001</v>
      </c>
      <c r="P108">
        <v>6.1559999999999997</v>
      </c>
      <c r="Q108" s="1">
        <v>3.3078700000000001E-3</v>
      </c>
      <c r="R108">
        <v>6.1559999999999997</v>
      </c>
      <c r="S108" s="1">
        <v>1.03476E-2</v>
      </c>
      <c r="T108" s="1">
        <f t="shared" si="1"/>
        <v>1.03476E-2</v>
      </c>
    </row>
    <row r="109" spans="1:20" x14ac:dyDescent="0.2">
      <c r="A109">
        <v>18.75</v>
      </c>
      <c r="B109" s="1">
        <v>4.8980300000000003E-3</v>
      </c>
      <c r="C109" s="1">
        <v>18.75</v>
      </c>
      <c r="D109" s="1">
        <v>4.89355E-3</v>
      </c>
      <c r="E109" s="1">
        <v>9.375</v>
      </c>
      <c r="F109" s="1">
        <v>4.6112100000000003E-2</v>
      </c>
      <c r="G109" s="1">
        <v>9.375</v>
      </c>
      <c r="H109" s="1">
        <v>4.6252399999999999E-2</v>
      </c>
      <c r="I109" s="7">
        <v>2.0833300000000001</v>
      </c>
      <c r="J109" s="7">
        <v>9.6596000000000001E-2</v>
      </c>
      <c r="K109" s="1">
        <v>6.25</v>
      </c>
      <c r="L109" s="1">
        <v>0.105597</v>
      </c>
      <c r="P109">
        <v>6.2190000000000003</v>
      </c>
      <c r="Q109" s="1">
        <v>3.19565E-3</v>
      </c>
      <c r="R109">
        <v>6.2190000000000003</v>
      </c>
      <c r="S109" s="1">
        <v>1.00293E-2</v>
      </c>
      <c r="T109" s="1">
        <f t="shared" si="1"/>
        <v>1.00293E-2</v>
      </c>
    </row>
    <row r="110" spans="1:20" x14ac:dyDescent="0.2">
      <c r="A110">
        <v>18.75</v>
      </c>
      <c r="B110" s="1">
        <v>4.9044500000000003E-3</v>
      </c>
      <c r="C110" s="1">
        <v>18.75</v>
      </c>
      <c r="D110" s="1">
        <v>4.8999899999999999E-3</v>
      </c>
      <c r="E110" s="1">
        <v>9.375</v>
      </c>
      <c r="F110" s="1">
        <v>4.6131800000000001E-2</v>
      </c>
      <c r="G110" s="1">
        <v>9.375</v>
      </c>
      <c r="H110" s="1">
        <v>4.6271800000000002E-2</v>
      </c>
      <c r="I110" s="7">
        <v>2.0833300000000001</v>
      </c>
      <c r="J110" s="7">
        <v>9.6608200000000005E-2</v>
      </c>
      <c r="K110" s="1">
        <v>6.25</v>
      </c>
      <c r="L110" s="1">
        <v>0.10562000000000001</v>
      </c>
      <c r="P110">
        <v>6.2809999999999997</v>
      </c>
      <c r="Q110" s="1">
        <v>3.0958100000000001E-3</v>
      </c>
      <c r="R110">
        <v>6.2809999999999997</v>
      </c>
      <c r="S110" s="1">
        <v>9.7133900000000006E-3</v>
      </c>
      <c r="T110" s="1">
        <f t="shared" si="1"/>
        <v>9.7133900000000006E-3</v>
      </c>
    </row>
    <row r="111" spans="1:20" x14ac:dyDescent="0.2">
      <c r="A111">
        <v>19.125</v>
      </c>
      <c r="B111" s="1">
        <v>4.4883500000000003E-3</v>
      </c>
      <c r="C111" s="1">
        <v>19.125</v>
      </c>
      <c r="D111" s="1">
        <v>4.4839299999999997E-3</v>
      </c>
      <c r="E111" s="1">
        <v>9.5625</v>
      </c>
      <c r="F111" s="1">
        <v>4.3916299999999998E-2</v>
      </c>
      <c r="G111" s="1">
        <v>9.5625</v>
      </c>
      <c r="H111" s="1">
        <v>4.4052500000000001E-2</v>
      </c>
      <c r="I111" s="7">
        <v>2.125</v>
      </c>
      <c r="J111" s="7">
        <v>9.41742E-2</v>
      </c>
      <c r="K111" s="1">
        <v>6.375</v>
      </c>
      <c r="L111" s="1">
        <v>0.102003</v>
      </c>
      <c r="P111">
        <v>6.3440000000000003</v>
      </c>
      <c r="Q111" s="1">
        <v>2.9962700000000001E-3</v>
      </c>
      <c r="R111">
        <v>6.3440000000000003</v>
      </c>
      <c r="S111" s="1">
        <v>9.4202000000000001E-3</v>
      </c>
      <c r="T111" s="1">
        <f t="shared" si="1"/>
        <v>9.4202000000000001E-3</v>
      </c>
    </row>
    <row r="112" spans="1:20" x14ac:dyDescent="0.2">
      <c r="A112">
        <v>19.125</v>
      </c>
      <c r="B112" s="1">
        <v>4.4942100000000002E-3</v>
      </c>
      <c r="C112" s="1">
        <v>19.125</v>
      </c>
      <c r="D112" s="1">
        <v>4.4898000000000004E-3</v>
      </c>
      <c r="E112" s="1">
        <v>9.5625</v>
      </c>
      <c r="F112" s="1">
        <v>4.3934899999999999E-2</v>
      </c>
      <c r="G112" s="1">
        <v>9.5625</v>
      </c>
      <c r="H112" s="1">
        <v>4.40708E-2</v>
      </c>
      <c r="I112" s="7">
        <v>2.125</v>
      </c>
      <c r="J112" s="7">
        <v>9.4185900000000003E-2</v>
      </c>
      <c r="K112" s="1">
        <v>6.375</v>
      </c>
      <c r="L112" s="1">
        <v>0.102025</v>
      </c>
      <c r="P112">
        <v>6.4059999999999997</v>
      </c>
      <c r="Q112" s="1">
        <v>2.8984000000000002E-3</v>
      </c>
      <c r="R112">
        <v>6.4059999999999997</v>
      </c>
      <c r="S112" s="1">
        <v>9.1248700000000002E-3</v>
      </c>
      <c r="T112" s="1">
        <f t="shared" si="1"/>
        <v>9.1248700000000002E-3</v>
      </c>
    </row>
    <row r="113" spans="1:20" x14ac:dyDescent="0.2">
      <c r="A113">
        <v>19.5</v>
      </c>
      <c r="B113" s="1">
        <v>4.1138099999999999E-3</v>
      </c>
      <c r="C113" s="1">
        <v>19.5</v>
      </c>
      <c r="D113" s="1">
        <v>4.1095200000000002E-3</v>
      </c>
      <c r="E113" s="1">
        <v>9.75</v>
      </c>
      <c r="F113" s="1">
        <v>4.1831699999999999E-2</v>
      </c>
      <c r="G113" s="1">
        <v>9.75</v>
      </c>
      <c r="H113" s="1">
        <v>4.1962800000000001E-2</v>
      </c>
      <c r="I113" s="7">
        <v>2.1666699999999999</v>
      </c>
      <c r="J113" s="7">
        <v>9.1822500000000001E-2</v>
      </c>
      <c r="K113" s="1">
        <v>6.5</v>
      </c>
      <c r="L113" s="1">
        <v>9.8542500000000005E-2</v>
      </c>
      <c r="P113">
        <v>6.4690000000000003</v>
      </c>
      <c r="Q113" s="1">
        <v>2.8105999999999999E-3</v>
      </c>
      <c r="R113">
        <v>6.4690000000000003</v>
      </c>
      <c r="S113" s="1">
        <v>8.8384899999999992E-3</v>
      </c>
      <c r="T113" s="1">
        <f t="shared" si="1"/>
        <v>8.8384899999999992E-3</v>
      </c>
    </row>
    <row r="114" spans="1:20" x14ac:dyDescent="0.2">
      <c r="A114">
        <v>19.5</v>
      </c>
      <c r="B114" s="1">
        <v>4.1191500000000002E-3</v>
      </c>
      <c r="C114" s="1">
        <v>19.5</v>
      </c>
      <c r="D114" s="1">
        <v>4.1148699999999996E-3</v>
      </c>
      <c r="E114" s="1">
        <v>9.75</v>
      </c>
      <c r="F114" s="1">
        <v>4.1849200000000003E-2</v>
      </c>
      <c r="G114" s="1">
        <v>9.75</v>
      </c>
      <c r="H114" s="1">
        <v>4.1980200000000002E-2</v>
      </c>
      <c r="I114" s="7">
        <v>2.1666699999999999</v>
      </c>
      <c r="J114" s="7">
        <v>9.1833799999999993E-2</v>
      </c>
      <c r="K114" s="1">
        <v>6.5</v>
      </c>
      <c r="L114" s="1">
        <v>9.8563700000000004E-2</v>
      </c>
      <c r="P114">
        <v>6.5309999999999997</v>
      </c>
      <c r="Q114" s="1">
        <v>2.7211100000000001E-3</v>
      </c>
      <c r="R114">
        <v>6.5309999999999997</v>
      </c>
      <c r="S114" s="1">
        <v>8.5647899999999992E-3</v>
      </c>
      <c r="T114" s="1">
        <f t="shared" si="1"/>
        <v>8.5647899999999992E-3</v>
      </c>
    </row>
    <row r="115" spans="1:20" x14ac:dyDescent="0.2">
      <c r="A115">
        <v>19.875</v>
      </c>
      <c r="B115" s="1">
        <v>3.7713E-3</v>
      </c>
      <c r="C115" s="1">
        <v>19.875</v>
      </c>
      <c r="D115" s="1">
        <v>3.76721E-3</v>
      </c>
      <c r="E115" s="1">
        <v>9.9375</v>
      </c>
      <c r="F115" s="1">
        <v>3.9852100000000001E-2</v>
      </c>
      <c r="G115" s="1">
        <v>9.9375</v>
      </c>
      <c r="H115" s="1">
        <v>3.9977600000000002E-2</v>
      </c>
      <c r="I115" s="7">
        <v>2.2083300000000001</v>
      </c>
      <c r="J115" s="7">
        <v>8.9538499999999993E-2</v>
      </c>
      <c r="K115" s="1">
        <v>6.625</v>
      </c>
      <c r="L115" s="1">
        <v>9.5209600000000005E-2</v>
      </c>
      <c r="P115">
        <v>6.5940000000000003</v>
      </c>
      <c r="Q115" s="1">
        <v>2.6339699999999998E-3</v>
      </c>
      <c r="R115">
        <v>6.5940000000000003</v>
      </c>
      <c r="S115" s="1">
        <v>8.2955700000000004E-3</v>
      </c>
      <c r="T115" s="1">
        <f t="shared" si="1"/>
        <v>8.2955700000000004E-3</v>
      </c>
    </row>
    <row r="116" spans="1:20" x14ac:dyDescent="0.2">
      <c r="A116">
        <v>19.875</v>
      </c>
      <c r="B116" s="1">
        <v>3.7761700000000001E-3</v>
      </c>
      <c r="C116" s="1">
        <v>19.875</v>
      </c>
      <c r="D116" s="1">
        <v>3.7720800000000001E-3</v>
      </c>
      <c r="E116" s="1">
        <v>9.9375</v>
      </c>
      <c r="F116" s="1">
        <v>3.98687E-2</v>
      </c>
      <c r="G116" s="1">
        <v>9.9375</v>
      </c>
      <c r="H116" s="1">
        <v>3.9994099999999998E-2</v>
      </c>
      <c r="I116" s="7">
        <v>2.2083300000000001</v>
      </c>
      <c r="J116" s="7">
        <v>8.9549400000000001E-2</v>
      </c>
      <c r="K116" s="1">
        <v>6.625</v>
      </c>
      <c r="L116" s="1">
        <v>9.5229900000000006E-2</v>
      </c>
      <c r="P116">
        <v>6.6559999999999997</v>
      </c>
      <c r="Q116" s="1">
        <v>2.5471299999999999E-3</v>
      </c>
      <c r="R116">
        <v>6.6559999999999997</v>
      </c>
      <c r="S116" s="1">
        <v>8.0389399999999996E-3</v>
      </c>
      <c r="T116" s="1">
        <f t="shared" si="1"/>
        <v>8.0389399999999996E-3</v>
      </c>
    </row>
    <row r="117" spans="1:20" x14ac:dyDescent="0.2">
      <c r="A117">
        <v>20.25</v>
      </c>
      <c r="B117" s="1">
        <v>3.4579900000000002E-3</v>
      </c>
      <c r="C117" s="1">
        <v>20.25</v>
      </c>
      <c r="D117" s="1">
        <v>3.4541300000000001E-3</v>
      </c>
      <c r="E117" s="1">
        <v>10.125</v>
      </c>
      <c r="F117" s="1">
        <v>3.7971900000000003E-2</v>
      </c>
      <c r="G117" s="1">
        <v>10.125</v>
      </c>
      <c r="H117" s="1">
        <v>3.8091199999999999E-2</v>
      </c>
      <c r="I117" s="7">
        <v>2.25</v>
      </c>
      <c r="J117" s="7">
        <v>8.7319900000000006E-2</v>
      </c>
      <c r="K117" s="1">
        <v>6.75</v>
      </c>
      <c r="L117" s="1">
        <v>9.1998800000000006E-2</v>
      </c>
      <c r="P117">
        <v>6.7190000000000003</v>
      </c>
      <c r="Q117" s="1">
        <v>2.4686899999999999E-3</v>
      </c>
      <c r="R117">
        <v>6.7190000000000003</v>
      </c>
      <c r="S117" s="1">
        <v>7.7906900000000003E-3</v>
      </c>
      <c r="T117" s="1">
        <f t="shared" si="1"/>
        <v>7.7906900000000003E-3</v>
      </c>
    </row>
    <row r="118" spans="1:20" x14ac:dyDescent="0.2">
      <c r="A118">
        <v>20.25</v>
      </c>
      <c r="B118" s="1">
        <v>3.4624299999999998E-3</v>
      </c>
      <c r="C118" s="1">
        <v>20.25</v>
      </c>
      <c r="D118" s="1">
        <v>3.4585800000000002E-3</v>
      </c>
      <c r="E118" s="1">
        <v>10.125</v>
      </c>
      <c r="F118" s="1">
        <v>3.79875E-2</v>
      </c>
      <c r="G118" s="1">
        <v>10.125</v>
      </c>
      <c r="H118" s="1">
        <v>3.8106800000000003E-2</v>
      </c>
      <c r="I118" s="7">
        <v>2.25</v>
      </c>
      <c r="J118" s="7">
        <v>8.7330500000000005E-2</v>
      </c>
      <c r="K118" s="1">
        <v>6.75</v>
      </c>
      <c r="L118" s="1">
        <v>9.2018299999999997E-2</v>
      </c>
      <c r="P118">
        <v>6.7809999999999997</v>
      </c>
      <c r="Q118" s="1">
        <v>2.3929899999999998E-3</v>
      </c>
      <c r="R118">
        <v>6.7809999999999997</v>
      </c>
      <c r="S118" s="1">
        <v>7.5409700000000001E-3</v>
      </c>
      <c r="T118" s="1">
        <f t="shared" si="1"/>
        <v>7.5409700000000001E-3</v>
      </c>
    </row>
    <row r="119" spans="1:20" x14ac:dyDescent="0.2">
      <c r="A119">
        <v>20.625</v>
      </c>
      <c r="B119" s="1">
        <v>3.17132E-3</v>
      </c>
      <c r="C119" s="1">
        <v>20.625</v>
      </c>
      <c r="D119" s="1">
        <v>3.1677300000000001E-3</v>
      </c>
      <c r="E119" s="1">
        <v>10.3125</v>
      </c>
      <c r="F119" s="1">
        <v>3.6185599999999998E-2</v>
      </c>
      <c r="G119" s="1">
        <v>10.3125</v>
      </c>
      <c r="H119" s="1">
        <v>3.6298400000000001E-2</v>
      </c>
      <c r="I119" s="7">
        <v>2.2916699999999999</v>
      </c>
      <c r="J119" s="7">
        <v>8.5164400000000001E-2</v>
      </c>
      <c r="K119" s="1">
        <v>6.875</v>
      </c>
      <c r="L119" s="1">
        <v>8.8905100000000001E-2</v>
      </c>
      <c r="P119">
        <v>6.8440000000000003</v>
      </c>
      <c r="Q119" s="1">
        <v>2.3171699999999999E-3</v>
      </c>
      <c r="R119">
        <v>6.8440000000000003</v>
      </c>
      <c r="S119" s="1">
        <v>7.3080000000000003E-3</v>
      </c>
      <c r="T119" s="1">
        <f t="shared" si="1"/>
        <v>7.3080000000000003E-3</v>
      </c>
    </row>
    <row r="120" spans="1:20" x14ac:dyDescent="0.2">
      <c r="A120">
        <v>20.625</v>
      </c>
      <c r="B120" s="1">
        <v>3.1753800000000002E-3</v>
      </c>
      <c r="C120" s="1">
        <v>20.625</v>
      </c>
      <c r="D120" s="1">
        <v>3.1717799999999999E-3</v>
      </c>
      <c r="E120" s="1">
        <v>10.3125</v>
      </c>
      <c r="F120" s="1">
        <v>3.6200400000000001E-2</v>
      </c>
      <c r="G120" s="1">
        <v>10.3125</v>
      </c>
      <c r="H120" s="1">
        <v>3.6313199999999997E-2</v>
      </c>
      <c r="I120" s="7">
        <v>2.2916699999999999</v>
      </c>
      <c r="J120" s="7">
        <v>8.5174600000000003E-2</v>
      </c>
      <c r="K120" s="1">
        <v>6.875</v>
      </c>
      <c r="L120" s="1">
        <v>8.8923799999999997E-2</v>
      </c>
      <c r="P120">
        <v>6.9059999999999997</v>
      </c>
      <c r="Q120" s="1">
        <v>2.2501700000000001E-3</v>
      </c>
      <c r="R120">
        <v>6.9059999999999997</v>
      </c>
      <c r="S120" s="1">
        <v>7.0832999999999998E-3</v>
      </c>
      <c r="T120" s="1">
        <f t="shared" si="1"/>
        <v>7.0832999999999998E-3</v>
      </c>
    </row>
    <row r="121" spans="1:20" x14ac:dyDescent="0.2">
      <c r="A121">
        <v>21</v>
      </c>
      <c r="B121" s="1">
        <v>2.9089599999999999E-3</v>
      </c>
      <c r="C121" s="1">
        <v>21</v>
      </c>
      <c r="D121" s="1">
        <v>2.9056500000000001E-3</v>
      </c>
      <c r="E121" s="1">
        <v>10.5</v>
      </c>
      <c r="F121" s="1">
        <v>3.4488199999999997E-2</v>
      </c>
      <c r="G121" s="1">
        <v>10.5</v>
      </c>
      <c r="H121" s="1">
        <v>3.4594399999999997E-2</v>
      </c>
      <c r="I121" s="7">
        <v>2.3333300000000001</v>
      </c>
      <c r="J121" s="7">
        <v>8.3069799999999999E-2</v>
      </c>
      <c r="K121" s="1">
        <v>7</v>
      </c>
      <c r="L121" s="1">
        <v>8.5923600000000003E-2</v>
      </c>
      <c r="P121">
        <v>6.9690000000000003</v>
      </c>
      <c r="Q121" s="1">
        <v>2.18074E-3</v>
      </c>
      <c r="R121">
        <v>6.9690000000000003</v>
      </c>
      <c r="S121" s="1">
        <v>6.8628400000000003E-3</v>
      </c>
      <c r="T121" s="1">
        <f t="shared" si="1"/>
        <v>6.8628400000000003E-3</v>
      </c>
    </row>
    <row r="122" spans="1:20" x14ac:dyDescent="0.2">
      <c r="A122">
        <v>21</v>
      </c>
      <c r="B122" s="1">
        <v>2.9126600000000001E-3</v>
      </c>
      <c r="C122" s="1">
        <v>21</v>
      </c>
      <c r="D122" s="1">
        <v>2.9093499999999998E-3</v>
      </c>
      <c r="E122" s="1">
        <v>10.5</v>
      </c>
      <c r="F122" s="1">
        <v>3.4502199999999997E-2</v>
      </c>
      <c r="G122" s="1">
        <v>10.5</v>
      </c>
      <c r="H122" s="1">
        <v>3.4608399999999997E-2</v>
      </c>
      <c r="I122" s="7">
        <v>2.3333300000000001</v>
      </c>
      <c r="J122" s="7">
        <v>8.3079600000000003E-2</v>
      </c>
      <c r="K122" s="1">
        <v>7</v>
      </c>
      <c r="L122" s="1">
        <v>8.5941500000000004E-2</v>
      </c>
      <c r="P122">
        <v>7.0309999999999997</v>
      </c>
      <c r="Q122" s="1">
        <v>2.1142399999999999E-3</v>
      </c>
      <c r="R122">
        <v>7.0309999999999997</v>
      </c>
      <c r="S122" s="1">
        <v>6.6519400000000003E-3</v>
      </c>
      <c r="T122" s="1">
        <f t="shared" si="1"/>
        <v>6.6519400000000003E-3</v>
      </c>
    </row>
    <row r="123" spans="1:20" x14ac:dyDescent="0.2">
      <c r="A123">
        <v>21.375</v>
      </c>
      <c r="B123" s="1">
        <v>2.6687899999999999E-3</v>
      </c>
      <c r="C123" s="1">
        <v>21.375</v>
      </c>
      <c r="D123" s="1">
        <v>2.6657600000000001E-3</v>
      </c>
      <c r="E123" s="1">
        <v>10.6875</v>
      </c>
      <c r="F123" s="1">
        <v>3.2874899999999999E-2</v>
      </c>
      <c r="G123" s="1">
        <v>10.6875</v>
      </c>
      <c r="H123" s="1">
        <v>3.2974299999999998E-2</v>
      </c>
      <c r="I123" s="7">
        <v>2.375</v>
      </c>
      <c r="J123" s="7">
        <v>8.1033999999999995E-2</v>
      </c>
      <c r="K123" s="1">
        <v>7.125</v>
      </c>
      <c r="L123" s="1">
        <v>8.3049700000000004E-2</v>
      </c>
      <c r="P123">
        <v>7.0940000000000003</v>
      </c>
      <c r="Q123" s="1">
        <v>2.0478100000000002E-3</v>
      </c>
      <c r="R123">
        <v>7.0940000000000003</v>
      </c>
      <c r="S123" s="1">
        <v>6.4392E-3</v>
      </c>
      <c r="T123" s="1">
        <f t="shared" si="1"/>
        <v>6.4392E-3</v>
      </c>
    </row>
    <row r="124" spans="1:20" x14ac:dyDescent="0.2">
      <c r="A124">
        <v>21.375</v>
      </c>
      <c r="B124" s="1">
        <v>2.6721700000000002E-3</v>
      </c>
      <c r="C124" s="1">
        <v>21.375</v>
      </c>
      <c r="D124" s="1">
        <v>2.66914E-3</v>
      </c>
      <c r="E124" s="1">
        <v>10.6875</v>
      </c>
      <c r="F124" s="1">
        <v>3.2888100000000003E-2</v>
      </c>
      <c r="G124" s="1">
        <v>10.6875</v>
      </c>
      <c r="H124" s="1">
        <v>3.2987599999999999E-2</v>
      </c>
      <c r="I124" s="7">
        <v>2.375</v>
      </c>
      <c r="J124" s="7">
        <v>8.1043500000000004E-2</v>
      </c>
      <c r="K124" s="1">
        <v>7.125</v>
      </c>
      <c r="L124" s="1">
        <v>8.3067000000000002E-2</v>
      </c>
      <c r="P124">
        <v>7.1559999999999997</v>
      </c>
      <c r="Q124" s="1">
        <v>1.9893300000000001E-3</v>
      </c>
      <c r="R124">
        <v>7.1559999999999997</v>
      </c>
      <c r="S124" s="1">
        <v>6.2456200000000003E-3</v>
      </c>
      <c r="T124" s="1">
        <f t="shared" si="1"/>
        <v>6.2456200000000003E-3</v>
      </c>
    </row>
    <row r="125" spans="1:20" x14ac:dyDescent="0.2">
      <c r="A125">
        <v>21.75</v>
      </c>
      <c r="B125" s="1">
        <v>2.4488800000000001E-3</v>
      </c>
      <c r="C125" s="1">
        <v>21.75</v>
      </c>
      <c r="D125" s="1">
        <v>2.4461399999999999E-3</v>
      </c>
      <c r="E125" s="1">
        <v>10.875</v>
      </c>
      <c r="F125" s="1">
        <v>3.13412E-2</v>
      </c>
      <c r="G125" s="1">
        <v>10.875</v>
      </c>
      <c r="H125" s="1">
        <v>3.1433900000000001E-2</v>
      </c>
      <c r="I125" s="7">
        <v>2.4166699999999999</v>
      </c>
      <c r="J125" s="7">
        <v>7.9055100000000003E-2</v>
      </c>
      <c r="K125" s="1">
        <v>7.25</v>
      </c>
      <c r="L125" s="1">
        <v>8.0279199999999995E-2</v>
      </c>
      <c r="P125">
        <v>7.2190000000000003</v>
      </c>
      <c r="Q125" s="1">
        <v>1.9298399999999999E-3</v>
      </c>
      <c r="R125">
        <v>7.2190000000000003</v>
      </c>
      <c r="S125" s="1">
        <v>6.0433500000000003E-3</v>
      </c>
      <c r="T125" s="1">
        <f t="shared" si="1"/>
        <v>6.0433500000000003E-3</v>
      </c>
    </row>
    <row r="126" spans="1:20" x14ac:dyDescent="0.2">
      <c r="A126">
        <v>21.75</v>
      </c>
      <c r="B126" s="1">
        <v>2.4519699999999999E-3</v>
      </c>
      <c r="C126" s="1">
        <v>21.75</v>
      </c>
      <c r="D126" s="1">
        <v>2.4492200000000002E-3</v>
      </c>
      <c r="E126" s="1">
        <v>10.875</v>
      </c>
      <c r="F126" s="1">
        <v>3.1353800000000001E-2</v>
      </c>
      <c r="G126" s="1">
        <v>10.875</v>
      </c>
      <c r="H126" s="1">
        <v>3.1446500000000002E-2</v>
      </c>
      <c r="I126" s="7">
        <v>2.4166699999999999</v>
      </c>
      <c r="J126" s="7">
        <v>7.9064200000000001E-2</v>
      </c>
      <c r="K126" s="1">
        <v>7.25</v>
      </c>
      <c r="L126" s="1">
        <v>8.0295800000000001E-2</v>
      </c>
      <c r="P126">
        <v>7.2809999999999997</v>
      </c>
      <c r="Q126" s="1">
        <v>1.8798300000000001E-3</v>
      </c>
      <c r="R126">
        <v>7.2809999999999997</v>
      </c>
      <c r="S126" s="1">
        <v>5.8643000000000002E-3</v>
      </c>
      <c r="T126" s="1">
        <f t="shared" si="1"/>
        <v>5.8643000000000002E-3</v>
      </c>
    </row>
    <row r="127" spans="1:20" x14ac:dyDescent="0.2">
      <c r="A127">
        <v>22.125</v>
      </c>
      <c r="B127" s="1">
        <v>2.2474800000000001E-3</v>
      </c>
      <c r="C127" s="1">
        <v>22.125</v>
      </c>
      <c r="D127" s="1">
        <v>2.24501E-3</v>
      </c>
      <c r="E127" s="1">
        <v>11.0625</v>
      </c>
      <c r="F127" s="1">
        <v>2.9883E-2</v>
      </c>
      <c r="G127" s="1">
        <v>11.0625</v>
      </c>
      <c r="H127" s="1">
        <v>2.9968999999999999E-2</v>
      </c>
      <c r="I127" s="7">
        <v>2.4583300000000001</v>
      </c>
      <c r="J127" s="7">
        <v>7.7131099999999994E-2</v>
      </c>
      <c r="K127" s="1">
        <v>7.375</v>
      </c>
      <c r="L127" s="1">
        <v>7.7607899999999994E-2</v>
      </c>
      <c r="P127">
        <v>7.3440000000000003</v>
      </c>
      <c r="Q127" s="1">
        <v>1.8264900000000001E-3</v>
      </c>
      <c r="R127">
        <v>7.3440000000000003</v>
      </c>
      <c r="S127" s="1">
        <v>5.6917199999999999E-3</v>
      </c>
      <c r="T127" s="1">
        <f t="shared" si="1"/>
        <v>5.6917199999999999E-3</v>
      </c>
    </row>
    <row r="128" spans="1:20" x14ac:dyDescent="0.2">
      <c r="A128">
        <v>22.125</v>
      </c>
      <c r="B128" s="1">
        <v>2.2503000000000002E-3</v>
      </c>
      <c r="C128" s="1">
        <v>22.125</v>
      </c>
      <c r="D128" s="1">
        <v>2.2478300000000001E-3</v>
      </c>
      <c r="E128" s="1">
        <v>11.0625</v>
      </c>
      <c r="F128" s="1">
        <v>2.9894899999999999E-2</v>
      </c>
      <c r="G128" s="1">
        <v>11.0625</v>
      </c>
      <c r="H128" s="1">
        <v>2.9981000000000001E-2</v>
      </c>
      <c r="I128" s="7">
        <v>2.4583300000000001</v>
      </c>
      <c r="J128" s="7">
        <v>7.7139899999999997E-2</v>
      </c>
      <c r="K128" s="1">
        <v>7.375</v>
      </c>
      <c r="L128" s="1">
        <v>7.7623800000000007E-2</v>
      </c>
      <c r="P128">
        <v>7.4059999999999997</v>
      </c>
      <c r="Q128" s="1">
        <v>1.7712299999999999E-3</v>
      </c>
      <c r="R128">
        <v>7.4059999999999997</v>
      </c>
      <c r="S128" s="1">
        <v>5.5127300000000004E-3</v>
      </c>
      <c r="T128" s="1">
        <f t="shared" si="1"/>
        <v>5.5127300000000004E-3</v>
      </c>
    </row>
    <row r="129" spans="1:20" x14ac:dyDescent="0.2">
      <c r="A129">
        <v>22.5</v>
      </c>
      <c r="B129" s="1">
        <v>2.0629799999999998E-3</v>
      </c>
      <c r="C129" s="1">
        <v>22.5</v>
      </c>
      <c r="D129" s="1">
        <v>2.0607899999999998E-3</v>
      </c>
      <c r="E129" s="1">
        <v>11.25</v>
      </c>
      <c r="F129" s="1">
        <v>2.8496199999999999E-2</v>
      </c>
      <c r="G129" s="1">
        <v>11.25</v>
      </c>
      <c r="H129" s="1">
        <v>2.8575699999999999E-2</v>
      </c>
      <c r="I129" s="7">
        <v>2.5</v>
      </c>
      <c r="J129" s="7">
        <v>7.5260199999999999E-2</v>
      </c>
      <c r="K129" s="1">
        <v>7.5</v>
      </c>
      <c r="L129" s="1">
        <v>7.5031799999999996E-2</v>
      </c>
      <c r="P129">
        <v>7.4690000000000003</v>
      </c>
      <c r="Q129" s="1">
        <v>1.7156700000000001E-3</v>
      </c>
      <c r="R129">
        <v>7.4690000000000003</v>
      </c>
      <c r="S129" s="1">
        <v>5.3462600000000002E-3</v>
      </c>
      <c r="T129" s="1">
        <f t="shared" si="1"/>
        <v>5.3462600000000002E-3</v>
      </c>
    </row>
    <row r="130" spans="1:20" x14ac:dyDescent="0.2">
      <c r="A130">
        <v>22.5</v>
      </c>
      <c r="B130" s="1">
        <v>2.0655600000000001E-3</v>
      </c>
      <c r="C130" s="1">
        <v>22.5</v>
      </c>
      <c r="D130" s="1">
        <v>2.0633600000000002E-3</v>
      </c>
      <c r="E130" s="1">
        <v>11.25</v>
      </c>
      <c r="F130" s="1">
        <v>2.8507500000000002E-2</v>
      </c>
      <c r="G130" s="1">
        <v>11.25</v>
      </c>
      <c r="H130" s="1">
        <v>2.8587000000000001E-2</v>
      </c>
      <c r="I130" s="7">
        <v>2.5</v>
      </c>
      <c r="J130" s="7">
        <v>7.5268799999999997E-2</v>
      </c>
      <c r="K130" s="1">
        <v>7.5</v>
      </c>
      <c r="L130" s="1">
        <v>7.5047100000000005E-2</v>
      </c>
      <c r="P130">
        <v>7.5309999999999997</v>
      </c>
      <c r="Q130" s="1">
        <v>1.65934E-3</v>
      </c>
      <c r="R130">
        <v>7.5309999999999997</v>
      </c>
      <c r="S130" s="1">
        <v>5.1927400000000004E-3</v>
      </c>
      <c r="T130" s="1">
        <f t="shared" si="1"/>
        <v>5.1927400000000004E-3</v>
      </c>
    </row>
    <row r="131" spans="1:20" x14ac:dyDescent="0.2">
      <c r="A131">
        <v>22.875</v>
      </c>
      <c r="B131" s="1">
        <v>1.89394E-3</v>
      </c>
      <c r="C131" s="1">
        <v>22.875</v>
      </c>
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    <v>2.7250300000000002E-2</v>
      </c>
      <c r="I131" s="7">
        <v>2.5416699999999999</v>
      </c>
      <c r="J131" s="7">
        <v>7.3440699999999998E-2</v>
      </c>
      <c r="K131" s="1">
        <v>7.625</v>
      </c>
      <c r="L131" s="1">
        <v>7.2547299999999995E-2</v>
      </c>
      <c r="P131">
        <v>7.5940000000000003</v>
      </c>
      <c r="Q131" s="1">
        <v>1.6044399999999999E-3</v>
      </c>
      <c r="R131">
        <v>7.5940000000000003</v>
      </c>
      <c r="S131" s="1">
        <v>5.0451899999999997E-3</v>
      </c>
      <c r="T131" s="1">
        <f t="shared" si="1"/>
        <v>5.0451899999999997E-3</v>
      </c>
    </row>
    <row r="132" spans="1:20" x14ac:dyDescent="0.2">
      <c r="A132">
        <v>22.875</v>
      </c>
      <c r="B132" s="1">
        <v>1.8962899999999999E-3</v>
      </c>
      <c r="C132" s="1">
        <v>22.875</v>
      </c>
      <c r="D132" s="1">
        <v>1.8943499999999999E-3</v>
      </c>
      <c r="E132" s="1">
        <v>11.4375</v>
      </c>
      <c r="F132" s="1">
        <v>2.7187800000000002E-2</v>
      </c>
      <c r="G132" s="1">
        <v>11.4375</v>
      </c>
      <c r="H132" s="1">
        <v>2.7261000000000001E-2</v>
      </c>
      <c r="I132" s="7">
        <v>2.5416699999999999</v>
      </c>
      <c r="J132" s="7">
        <v>7.3449E-2</v>
      </c>
      <c r="K132" s="1">
        <v>7.625</v>
      </c>
      <c r="L132" s="1">
        <v>7.2561899999999999E-2</v>
      </c>
      <c r="P132">
        <v>7.6559999999999997</v>
      </c>
      <c r="Q132" s="1">
        <v>1.55419E-3</v>
      </c>
      <c r="R132">
        <v>7.6559999999999997</v>
      </c>
      <c r="S132" s="1">
        <v>4.8988399999999998E-3</v>
      </c>
      <c r="T132" s="1">
        <f t="shared" si="1"/>
        <v>4.8988399999999998E-3</v>
      </c>
    </row>
    <row r="133" spans="1:20" x14ac:dyDescent="0.2">
      <c r="A133">
        <v>23.25</v>
      </c>
      <c r="B133" s="1">
        <v>1.73902E-3</v>
      </c>
      <c r="C133" s="1">
        <v>23.25</v>
      </c>
      <c r="D133" s="1">
        <v>1.7373200000000001E-3</v>
      </c>
      <c r="E133" s="1">
        <v>11.625</v>
      </c>
      <c r="F133" s="1">
        <v>2.5922199999999999E-2</v>
      </c>
      <c r="G133" s="1">
        <v>11.625</v>
      </c>
      <c r="H133" s="1">
        <v>2.59892E-2</v>
      </c>
      <c r="I133" s="7">
        <v>2.5833300000000001</v>
      </c>
      <c r="J133" s="7">
        <v>7.1670899999999996E-2</v>
      </c>
      <c r="K133" s="1">
        <v>7.75</v>
      </c>
      <c r="L133" s="1">
        <v>7.0150599999999994E-2</v>
      </c>
      <c r="P133">
        <v>7.7190000000000003</v>
      </c>
      <c r="Q133" s="1">
        <v>1.5039700000000001E-3</v>
      </c>
      <c r="R133">
        <v>7.7190000000000003</v>
      </c>
      <c r="S133" s="1">
        <v>4.7503900000000002E-3</v>
      </c>
      <c r="T133" s="1">
        <f t="shared" si="1"/>
        <v>4.7503900000000002E-3</v>
      </c>
    </row>
    <row r="134" spans="1:20" x14ac:dyDescent="0.2">
      <c r="A134">
        <v>23.25</v>
      </c>
      <c r="B134" s="1">
        <v>1.74117E-3</v>
      </c>
      <c r="C134" s="1">
        <v>23.25</v>
      </c>
      <c r="D134" s="1">
        <v>1.7394699999999999E-3</v>
      </c>
      <c r="E134" s="1">
        <v>11.625</v>
      </c>
      <c r="F134" s="1">
        <v>2.5932299999999998E-2</v>
      </c>
      <c r="G134" s="1">
        <v>11.625</v>
      </c>
      <c r="H134" s="1">
        <v>2.5999399999999999E-2</v>
      </c>
      <c r="I134" s="7">
        <v>2.5833300000000001</v>
      </c>
      <c r="J134" s="7">
        <v>7.1678900000000004E-2</v>
      </c>
      <c r="K134" s="1">
        <v>7.75</v>
      </c>
      <c r="L134" s="1">
        <v>7.0164699999999997E-2</v>
      </c>
      <c r="P134">
        <v>7.7809999999999997</v>
      </c>
      <c r="Q134" s="1">
        <v>1.45273E-3</v>
      </c>
      <c r="R134">
        <v>7.7809999999999997</v>
      </c>
      <c r="S134" s="1">
        <v>4.6084999999999997E-3</v>
      </c>
      <c r="T134" s="1">
        <f t="shared" si="1"/>
        <v>4.6084999999999997E-3</v>
      </c>
    </row>
    <row r="135" spans="1:20" x14ac:dyDescent="0.2">
      <c r="A135">
        <v>23.625</v>
      </c>
      <c r="B135" s="1">
        <v>1.59702E-3</v>
      </c>
      <c r="C135" s="1">
        <v>23.625</v>
      </c>
      <c r="D135" s="1">
        <v>1.5955399999999999E-3</v>
      </c>
      <c r="E135" s="1">
        <v>11.8125</v>
      </c>
      <c r="F135" s="1">
        <v>2.4728099999999999E-2</v>
      </c>
      <c r="G135" s="1">
        <v>11.8125</v>
      </c>
      <c r="H135" s="1">
        <v>2.47893E-2</v>
      </c>
      <c r="I135" s="7">
        <v>2.625</v>
      </c>
      <c r="J135" s="7">
        <v>6.9949200000000003E-2</v>
      </c>
      <c r="K135" s="1">
        <v>7.875</v>
      </c>
      <c r="L135" s="1">
        <v>6.7838399999999993E-2</v>
      </c>
      <c r="P135">
        <v>7.8440000000000003</v>
      </c>
      <c r="Q135" s="1">
        <v>1.40628E-3</v>
      </c>
      <c r="R135">
        <v>7.8440000000000003</v>
      </c>
      <c r="S135" s="1">
        <v>4.4740200000000004E-3</v>
      </c>
      <c r="T135" s="1">
        <f t="shared" si="1"/>
        <v>4.4740200000000004E-3</v>
      </c>
    </row>
    <row r="136" spans="1:20" x14ac:dyDescent="0.2">
      <c r="A136">
        <v>23.625</v>
      </c>
      <c r="B136" s="1">
        <v>1.59899E-3</v>
      </c>
      <c r="C136" s="1">
        <v>23.625</v>
      </c>
      <c r="D136" s="1">
        <v>1.5975E-3</v>
      </c>
      <c r="E136" s="1">
        <v>11.8125</v>
      </c>
      <c r="F136" s="1">
        <v>2.4737700000000001E-2</v>
      </c>
      <c r="G136" s="1">
        <v>11.8125</v>
      </c>
      <c r="H136" s="1">
        <v>2.4798899999999999E-2</v>
      </c>
      <c r="I136" s="7">
        <v>2.625</v>
      </c>
      <c r="J136" s="7">
        <v>6.9957000000000005E-2</v>
      </c>
      <c r="K136" s="1">
        <v>7.875</v>
      </c>
      <c r="L136" s="1">
        <v>6.7851900000000007E-2</v>
      </c>
      <c r="P136">
        <v>7.9059999999999997</v>
      </c>
      <c r="Q136" s="1">
        <v>1.36209E-3</v>
      </c>
      <c r="R136">
        <v>7.9059999999999997</v>
      </c>
      <c r="S136" s="1">
        <v>4.3370099999999997E-3</v>
      </c>
      <c r="T136" s="1">
        <f t="shared" si="1"/>
        <v>4.3370099999999997E-3</v>
      </c>
    </row>
    <row r="137" spans="1:20" x14ac:dyDescent="0.2">
      <c r="A137">
        <v>24</v>
      </c>
      <c r="B137" s="1">
        <v>1.4668299999999999E-3</v>
      </c>
      <c r="C137" s="1">
        <v>24</v>
      </c>
      <c r="D137" s="1">
        <v>1.4655600000000001E-3</v>
      </c>
      <c r="E137" s="1">
        <v>12</v>
      </c>
      <c r="F137" s="1">
        <v>2.35917E-2</v>
      </c>
      <c r="G137" s="1">
        <v>12</v>
      </c>
      <c r="H137" s="1">
        <v>2.36473E-2</v>
      </c>
      <c r="I137" s="7">
        <v>2.6666699999999999</v>
      </c>
      <c r="J137" s="7">
        <v>6.8274100000000004E-2</v>
      </c>
      <c r="K137" s="1">
        <v>8</v>
      </c>
      <c r="L137" s="1">
        <v>6.5607399999999996E-2</v>
      </c>
      <c r="P137">
        <v>7.9690000000000003</v>
      </c>
      <c r="Q137" s="1">
        <v>1.3156000000000001E-3</v>
      </c>
      <c r="R137">
        <v>7.9690000000000003</v>
      </c>
      <c r="S137" s="1">
        <v>4.2090499999999998E-3</v>
      </c>
      <c r="T137" s="1">
        <f t="shared" si="1"/>
        <v>4.2090499999999998E-3</v>
      </c>
    </row>
    <row r="138" spans="1:20" x14ac:dyDescent="0.2">
      <c r="A138">
        <v>24</v>
      </c>
      <c r="B138" s="1">
        <v>1.46864E-3</v>
      </c>
      <c r="C138" s="1">
        <v>24</v>
      </c>
      <c r="D138" s="1">
        <v>1.4673500000000001E-3</v>
      </c>
      <c r="E138" s="1">
        <v>12</v>
      </c>
      <c r="F138" s="1">
        <v>2.3600800000000002E-2</v>
      </c>
      <c r="G138" s="1">
        <v>12</v>
      </c>
      <c r="H138" s="1">
        <v>2.3656400000000001E-2</v>
      </c>
      <c r="I138" s="7">
        <v>2.6666699999999999</v>
      </c>
      <c r="J138" s="7">
        <v>6.8281599999999998E-2</v>
      </c>
      <c r="K138" s="1">
        <v>8</v>
      </c>
      <c r="L138" s="1">
        <v>6.5620499999999998E-2</v>
      </c>
      <c r="P138">
        <v>8.0310000000000006</v>
      </c>
      <c r="Q138" s="1">
        <v>1.27056E-3</v>
      </c>
      <c r="R138">
        <v>8.0310000000000006</v>
      </c>
      <c r="S138" s="1">
        <v>4.0833299999999996E-3</v>
      </c>
      <c r="T138" s="1">
        <f t="shared" si="1"/>
        <v>4.0833299999999996E-3</v>
      </c>
    </row>
    <row r="139" spans="1:20" x14ac:dyDescent="0.2">
      <c r="A139">
        <v>24.375</v>
      </c>
      <c r="B139" s="1">
        <v>1.34746E-3</v>
      </c>
      <c r="C139" s="1">
        <v>24.375</v>
      </c>
      <c r="D139" s="1">
        <v>1.3463699999999999E-3</v>
      </c>
      <c r="E139" s="1">
        <v>12.1875</v>
      </c>
      <c r="F139" s="1">
        <v>2.2509999999999999E-2</v>
      </c>
      <c r="G139" s="1">
        <v>12.1875</v>
      </c>
      <c r="H139" s="1">
        <v>2.2560299999999998E-2</v>
      </c>
      <c r="I139" s="7">
        <v>2.7083300000000001</v>
      </c>
      <c r="J139" s="7">
        <v>6.6643999999999995E-2</v>
      </c>
      <c r="K139" s="1">
        <v>8.125</v>
      </c>
      <c r="L139" s="1">
        <v>6.34546E-2</v>
      </c>
      <c r="P139">
        <v>8.0939999999999994</v>
      </c>
      <c r="Q139" s="1">
        <v>1.2323E-3</v>
      </c>
      <c r="R139">
        <v>8.0939999999999994</v>
      </c>
      <c r="S139" s="1">
        <v>3.9628900000000002E-3</v>
      </c>
      <c r="T139" s="1">
        <f t="shared" ref="T139:T169" si="2">S139*1</f>
        <v>3.9628900000000002E-3</v>
      </c>
    </row>
    <row r="140" spans="1:20" x14ac:dyDescent="0.2">
      <c r="A140">
        <v>24.375</v>
      </c>
      <c r="B140" s="1">
        <v>1.3491099999999999E-3</v>
      </c>
      <c r="C140" s="1">
        <v>24.375</v>
      </c>
      <c r="D140" s="1">
        <v>1.34801E-3</v>
      </c>
      <c r="E140" s="1">
        <v>12.1875</v>
      </c>
      <c r="F140" s="1">
        <v>2.2518699999999999E-2</v>
      </c>
      <c r="G140" s="1">
        <v>12.1875</v>
      </c>
      <c r="H140" s="1">
        <v>2.2568999999999999E-2</v>
      </c>
      <c r="I140" s="7">
        <v>2.7083300000000001</v>
      </c>
      <c r="J140" s="7">
        <v>6.6651299999999997E-2</v>
      </c>
      <c r="K140" s="1">
        <v>8.125</v>
      </c>
      <c r="L140" s="1">
        <v>6.3467099999999999E-2</v>
      </c>
      <c r="P140">
        <v>8.1560000000000006</v>
      </c>
      <c r="Q140" s="1">
        <v>1.19786E-3</v>
      </c>
      <c r="R140">
        <v>8.1560000000000006</v>
      </c>
      <c r="S140" s="1">
        <v>3.8382199999999998E-3</v>
      </c>
      <c r="T140" s="1">
        <f t="shared" si="2"/>
        <v>3.8382199999999998E-3</v>
      </c>
    </row>
    <row r="141" spans="1:20" x14ac:dyDescent="0.2">
      <c r="A141">
        <v>24.75</v>
      </c>
      <c r="B141" s="1">
        <v>1.2379699999999999E-3</v>
      </c>
      <c r="C141" s="1">
        <v>24.75</v>
      </c>
      <c r="D141" s="1">
        <v>1.23705E-3</v>
      </c>
      <c r="E141" s="1">
        <v>12.375</v>
      </c>
      <c r="F141" s="1">
        <v>2.1480300000000001E-2</v>
      </c>
      <c r="G141" s="1">
        <v>12.375</v>
      </c>
      <c r="H141" s="1">
        <v>2.1525499999999999E-2</v>
      </c>
      <c r="I141" s="7">
        <v>2.75</v>
      </c>
      <c r="J141" s="7">
        <v>6.5057599999999993E-2</v>
      </c>
      <c r="K141" s="1">
        <v>8.25</v>
      </c>
      <c r="L141" s="1">
        <v>6.1376899999999998E-2</v>
      </c>
      <c r="P141">
        <v>8.2189999999999994</v>
      </c>
      <c r="Q141" s="1">
        <v>1.16198E-3</v>
      </c>
      <c r="R141">
        <v>8.2189999999999994</v>
      </c>
      <c r="S141" s="1">
        <v>3.7180099999999999E-3</v>
      </c>
      <c r="T141" s="1">
        <f t="shared" si="2"/>
        <v>3.7180099999999999E-3</v>
      </c>
    </row>
    <row r="142" spans="1:20" x14ac:dyDescent="0.2">
      <c r="A142">
        <v>24.75</v>
      </c>
      <c r="B142" s="1">
        <v>1.2394800000000001E-3</v>
      </c>
      <c r="C142" s="1">
        <v>24.75</v>
      </c>
      <c r="D142" s="1">
        <v>1.2385499999999999E-3</v>
      </c>
      <c r="E142" s="1">
        <v>12.375</v>
      </c>
      <c r="F142" s="1">
        <v>2.1488500000000001E-2</v>
      </c>
      <c r="G142" s="1">
        <v>12.375</v>
      </c>
      <c r="H142" s="1">
        <v>2.1533799999999999E-2</v>
      </c>
      <c r="I142" s="7">
        <v>2.75</v>
      </c>
      <c r="J142" s="7">
        <v>6.5064700000000003E-2</v>
      </c>
      <c r="K142" s="1">
        <v>8.25</v>
      </c>
      <c r="L142" s="1">
        <v>6.1388999999999999E-2</v>
      </c>
      <c r="P142">
        <v>8.2810000000000006</v>
      </c>
      <c r="Q142" s="1">
        <v>1.1298899999999999E-3</v>
      </c>
      <c r="R142">
        <v>8.2810000000000006</v>
      </c>
      <c r="S142" s="1">
        <v>3.61204E-3</v>
      </c>
      <c r="T142" s="1">
        <f t="shared" si="2"/>
        <v>3.61204E-3</v>
      </c>
    </row>
    <row r="143" spans="1:20" x14ac:dyDescent="0.2">
      <c r="A143">
        <v>25.125</v>
      </c>
      <c r="B143" s="1">
        <v>1.13754E-3</v>
      </c>
      <c r="C143" s="1">
        <v>25.125</v>
      </c>
      <c r="D143" s="1">
        <v>1.1367700000000001E-3</v>
      </c>
      <c r="E143" s="1">
        <v>12.5625</v>
      </c>
      <c r="F143" s="1">
        <v>2.0499799999999999E-2</v>
      </c>
      <c r="G143" s="1">
        <v>12.5625</v>
      </c>
      <c r="H143" s="1">
        <v>2.05404E-2</v>
      </c>
      <c r="I143" s="7">
        <v>2.7916699999999999</v>
      </c>
      <c r="J143" s="7">
        <v>6.3513500000000001E-2</v>
      </c>
      <c r="K143" s="1">
        <v>8.375</v>
      </c>
      <c r="L143" s="1">
        <v>5.9371500000000001E-2</v>
      </c>
      <c r="P143">
        <v>8.3439999999999994</v>
      </c>
      <c r="Q143" s="1">
        <v>1.0979399999999999E-3</v>
      </c>
      <c r="R143">
        <v>8.3439999999999994</v>
      </c>
      <c r="S143" s="1">
        <v>3.5034799999999998E-3</v>
      </c>
      <c r="T143" s="1">
        <f t="shared" si="2"/>
        <v>3.5034799999999998E-3</v>
      </c>
    </row>
    <row r="144" spans="1:20" x14ac:dyDescent="0.2">
      <c r="A144">
        <v>25.125</v>
      </c>
      <c r="B144" s="1">
        <v>1.1389200000000001E-3</v>
      </c>
      <c r="C144" s="1">
        <v>25.125</v>
      </c>
      <c r="D144" s="1">
        <v>1.1381500000000001E-3</v>
      </c>
      <c r="E144" s="1">
        <v>12.5625</v>
      </c>
      <c r="F144" s="1">
        <v>2.0507600000000001E-2</v>
      </c>
      <c r="G144" s="1">
        <v>12.5625</v>
      </c>
      <c r="H144" s="1">
        <v>2.0548199999999999E-2</v>
      </c>
      <c r="I144" s="7">
        <v>2.7916699999999999</v>
      </c>
      <c r="J144" s="7">
        <v>6.3520300000000002E-2</v>
      </c>
      <c r="K144" s="1">
        <v>8.375</v>
      </c>
      <c r="L144" s="1">
        <v>5.9383100000000001E-2</v>
      </c>
      <c r="P144">
        <v>8.4060000000000006</v>
      </c>
      <c r="Q144" s="1">
        <v>1.0672399999999999E-3</v>
      </c>
      <c r="R144">
        <v>8.4060000000000006</v>
      </c>
      <c r="S144" s="1">
        <v>3.39463E-3</v>
      </c>
      <c r="T144" s="1">
        <f t="shared" si="2"/>
        <v>3.39463E-3</v>
      </c>
    </row>
    <row r="145" spans="1:20" x14ac:dyDescent="0.2">
      <c r="A145">
        <v>25.5</v>
      </c>
      <c r="B145" s="1">
        <v>1.0453999999999999E-3</v>
      </c>
      <c r="C145" s="1">
        <v>25.5</v>
      </c>
      <c r="D145" s="1">
        <v>1.04476E-3</v>
      </c>
      <c r="E145" s="1">
        <v>12.75</v>
      </c>
      <c r="F145" s="1">
        <v>1.9566199999999999E-2</v>
      </c>
      <c r="G145" s="1">
        <v>12.75</v>
      </c>
      <c r="H145" s="1">
        <v>1.96023E-2</v>
      </c>
      <c r="I145" s="7">
        <v>2.8333300000000001</v>
      </c>
      <c r="J145" s="7">
        <v>6.2010299999999997E-2</v>
      </c>
      <c r="K145" s="1">
        <v>8.5</v>
      </c>
      <c r="L145" s="1">
        <v>5.7435699999999999E-2</v>
      </c>
      <c r="P145">
        <v>8.4689999999999994</v>
      </c>
      <c r="Q145" s="1">
        <v>1.0326999999999999E-3</v>
      </c>
      <c r="R145">
        <v>8.4689999999999994</v>
      </c>
      <c r="S145" s="1">
        <v>3.29555E-3</v>
      </c>
      <c r="T145" s="1">
        <f t="shared" si="2"/>
        <v>3.29555E-3</v>
      </c>
    </row>
    <row r="146" spans="1:20" x14ac:dyDescent="0.2">
      <c r="A146">
        <v>25.5</v>
      </c>
      <c r="B146" s="1">
        <v>1.04666E-3</v>
      </c>
      <c r="C146" s="1">
        <v>25.5</v>
      </c>
      <c r="D146" s="1">
        <v>1.0460199999999999E-3</v>
      </c>
      <c r="E146" s="1">
        <v>12.75</v>
      </c>
      <c r="F146" s="1">
        <v>1.95736E-2</v>
      </c>
      <c r="G146" s="1">
        <v>12.75</v>
      </c>
      <c r="H146" s="1">
        <v>1.9609700000000001E-2</v>
      </c>
      <c r="I146" s="7">
        <v>2.8333300000000001</v>
      </c>
      <c r="J146" s="7">
        <v>6.20169E-2</v>
      </c>
      <c r="K146" s="1">
        <v>8.5</v>
      </c>
      <c r="L146" s="1">
        <v>5.7446900000000002E-2</v>
      </c>
      <c r="P146">
        <v>8.5310000000000006</v>
      </c>
      <c r="Q146" s="1">
        <v>1.0006100000000001E-3</v>
      </c>
      <c r="R146">
        <v>8.5310000000000006</v>
      </c>
      <c r="S146" s="1">
        <v>3.1921900000000001E-3</v>
      </c>
      <c r="T146" s="1">
        <f t="shared" si="2"/>
        <v>3.1921900000000001E-3</v>
      </c>
    </row>
    <row r="147" spans="1:20" x14ac:dyDescent="0.2">
      <c r="A147">
        <v>25.875</v>
      </c>
      <c r="B147" s="1">
        <v>9.6084199999999995E-4</v>
      </c>
      <c r="C147" s="1">
        <v>25.875</v>
      </c>
      <c r="D147" s="1">
        <v>9.6032699999999997E-4</v>
      </c>
      <c r="E147" s="1">
        <v>12.9375</v>
      </c>
      <c r="F147" s="1">
        <v>1.86769E-2</v>
      </c>
      <c r="G147" s="1">
        <v>12.9375</v>
      </c>
      <c r="H147" s="1">
        <v>1.8708900000000001E-2</v>
      </c>
      <c r="I147" s="7">
        <v>2.875</v>
      </c>
      <c r="J147" s="7">
        <v>6.0546799999999998E-2</v>
      </c>
      <c r="K147" s="1">
        <v>8.625</v>
      </c>
      <c r="L147" s="1">
        <v>5.5566900000000002E-2</v>
      </c>
      <c r="P147">
        <v>8.5939999999999994</v>
      </c>
      <c r="Q147" s="1">
        <v>9.6946599999999999E-4</v>
      </c>
      <c r="R147">
        <v>8.5939999999999994</v>
      </c>
      <c r="S147" s="1">
        <v>3.0877999999999999E-3</v>
      </c>
      <c r="T147" s="1">
        <f t="shared" si="2"/>
        <v>3.0877999999999999E-3</v>
      </c>
    </row>
    <row r="148" spans="1:20" x14ac:dyDescent="0.2">
      <c r="A148">
        <v>25.875</v>
      </c>
      <c r="B148" s="1">
        <v>9.6200099999999998E-4</v>
      </c>
      <c r="C148" s="1">
        <v>25.875</v>
      </c>
      <c r="D148" s="1">
        <v>9.6148299999999996E-4</v>
      </c>
      <c r="E148" s="1">
        <v>12.9375</v>
      </c>
      <c r="F148" s="1">
        <v>1.8683999999999999E-2</v>
      </c>
      <c r="G148" s="1">
        <v>12.9375</v>
      </c>
      <c r="H148" s="1">
        <v>1.8716E-2</v>
      </c>
      <c r="I148" s="7">
        <v>2.875</v>
      </c>
      <c r="J148" s="7">
        <v>6.0553299999999997E-2</v>
      </c>
      <c r="K148" s="1">
        <v>8.625</v>
      </c>
      <c r="L148" s="1">
        <v>5.5577599999999998E-2</v>
      </c>
      <c r="P148">
        <v>8.6560000000000006</v>
      </c>
      <c r="Q148" s="1">
        <v>9.3839399999999995E-4</v>
      </c>
      <c r="R148">
        <v>8.6560000000000006</v>
      </c>
      <c r="S148" s="1">
        <v>3.00621E-3</v>
      </c>
      <c r="T148" s="1">
        <f t="shared" si="2"/>
        <v>3.00621E-3</v>
      </c>
    </row>
    <row r="149" spans="1:20" x14ac:dyDescent="0.2">
      <c r="A149">
        <v>26.25</v>
      </c>
      <c r="B149" s="1">
        <v>8.8324200000000001E-4</v>
      </c>
      <c r="C149" s="1">
        <v>26.25</v>
      </c>
      <c r="D149" s="1">
        <v>8.8283199999999995E-4</v>
      </c>
      <c r="E149" s="1">
        <v>13.125</v>
      </c>
      <c r="F149" s="1">
        <v>1.78298E-2</v>
      </c>
      <c r="G149" s="1">
        <v>13.125</v>
      </c>
      <c r="H149" s="1">
        <v>1.7857999999999999E-2</v>
      </c>
      <c r="I149" s="7">
        <v>2.9166699999999999</v>
      </c>
      <c r="J149" s="7">
        <v>5.9121899999999998E-2</v>
      </c>
      <c r="K149" s="1">
        <v>8.75</v>
      </c>
      <c r="L149" s="1">
        <v>5.3762499999999998E-2</v>
      </c>
      <c r="P149">
        <v>8.7189999999999994</v>
      </c>
      <c r="Q149" s="1">
        <v>9.0791799999999996E-4</v>
      </c>
      <c r="R149">
        <v>8.7189999999999994</v>
      </c>
      <c r="S149" s="1">
        <v>2.9236900000000001E-3</v>
      </c>
      <c r="T149" s="1">
        <f t="shared" si="2"/>
        <v>2.9236900000000001E-3</v>
      </c>
    </row>
    <row r="150" spans="1:20" x14ac:dyDescent="0.2">
      <c r="A150">
        <v>26.25</v>
      </c>
      <c r="B150" s="1">
        <v>8.8430300000000002E-4</v>
      </c>
      <c r="C150" s="1">
        <v>26.25</v>
      </c>
      <c r="D150" s="1">
        <v>8.8389100000000004E-4</v>
      </c>
      <c r="E150" s="1">
        <v>13.125</v>
      </c>
      <c r="F150" s="1">
        <v>1.7836500000000002E-2</v>
      </c>
      <c r="G150" s="1">
        <v>13.125</v>
      </c>
      <c r="H150" s="1">
        <v>1.7864700000000001E-2</v>
      </c>
      <c r="I150" s="7">
        <v>2.9166699999999999</v>
      </c>
      <c r="J150" s="7">
        <v>5.9128100000000003E-2</v>
      </c>
      <c r="K150" s="1">
        <v>8.75</v>
      </c>
      <c r="L150" s="1">
        <v>5.3772800000000003E-2</v>
      </c>
      <c r="P150">
        <v>8.7810000000000006</v>
      </c>
      <c r="Q150" s="1">
        <v>8.7575000000000001E-4</v>
      </c>
      <c r="R150">
        <v>8.7810000000000006</v>
      </c>
      <c r="S150" s="1">
        <v>2.83476E-3</v>
      </c>
      <c r="T150" s="1">
        <f t="shared" si="2"/>
        <v>2.83476E-3</v>
      </c>
    </row>
    <row r="151" spans="1:20" x14ac:dyDescent="0.2">
      <c r="A151">
        <v>26.625</v>
      </c>
      <c r="B151" s="1">
        <v>8.1201000000000005E-4</v>
      </c>
      <c r="C151" s="1">
        <v>26.625</v>
      </c>
      <c r="D151" s="1">
        <v>8.1169300000000005E-4</v>
      </c>
      <c r="E151" s="1">
        <v>13.3125</v>
      </c>
      <c r="F151" s="1">
        <v>1.7022800000000001E-2</v>
      </c>
      <c r="G151" s="1">
        <v>13.3125</v>
      </c>
      <c r="H151" s="1">
        <v>1.7047400000000001E-2</v>
      </c>
      <c r="I151" s="7">
        <v>2.9583300000000001</v>
      </c>
      <c r="J151" s="7">
        <v>5.7734199999999999E-2</v>
      </c>
      <c r="K151" s="1">
        <v>8.875</v>
      </c>
      <c r="L151" s="1">
        <v>5.20201E-2</v>
      </c>
      <c r="P151">
        <v>8.8439999999999994</v>
      </c>
      <c r="Q151" s="1">
        <v>8.5113799999999998E-4</v>
      </c>
      <c r="R151">
        <v>8.8439999999999994</v>
      </c>
      <c r="S151" s="1">
        <v>2.7473100000000002E-3</v>
      </c>
      <c r="T151" s="1">
        <f t="shared" si="2"/>
        <v>2.7473100000000002E-3</v>
      </c>
    </row>
    <row r="152" spans="1:20" x14ac:dyDescent="0.2">
      <c r="A152">
        <v>26.625</v>
      </c>
      <c r="B152" s="1">
        <v>8.1298199999999996E-4</v>
      </c>
      <c r="C152" s="1">
        <v>26.625</v>
      </c>
      <c r="D152" s="1">
        <v>8.1266400000000005E-4</v>
      </c>
      <c r="E152" s="1">
        <v>13.3125</v>
      </c>
      <c r="F152" s="1">
        <v>1.7029200000000001E-2</v>
      </c>
      <c r="G152" s="1">
        <v>13.3125</v>
      </c>
      <c r="H152" s="1">
        <v>1.7053800000000001E-2</v>
      </c>
      <c r="I152" s="7">
        <v>2.9583300000000001</v>
      </c>
      <c r="J152" s="7">
        <v>5.7740199999999998E-2</v>
      </c>
      <c r="K152" s="1">
        <v>8.875</v>
      </c>
      <c r="L152" s="1">
        <v>5.2030100000000003E-2</v>
      </c>
      <c r="P152">
        <v>8.9060000000000006</v>
      </c>
      <c r="Q152" s="1">
        <v>8.2581600000000005E-4</v>
      </c>
      <c r="R152">
        <v>8.9060000000000006</v>
      </c>
      <c r="S152" s="1">
        <v>2.6706500000000001E-3</v>
      </c>
      <c r="T152" s="1">
        <f t="shared" si="2"/>
        <v>2.6706500000000001E-3</v>
      </c>
    </row>
    <row r="153" spans="1:20" x14ac:dyDescent="0.2">
      <c r="A153">
        <v>27</v>
      </c>
      <c r="B153" s="1">
        <v>7.4661499999999995E-4</v>
      </c>
      <c r="C153" s="1">
        <v>27</v>
      </c>
      <c r="D153" s="1">
        <v>7.4637900000000003E-4</v>
      </c>
      <c r="E153" s="1">
        <v>13.5</v>
      </c>
      <c r="F153" s="1">
        <v>1.6253900000000002E-2</v>
      </c>
      <c r="G153" s="1">
        <v>13.5</v>
      </c>
      <c r="H153" s="1">
        <v>1.62752E-2</v>
      </c>
      <c r="I153" s="7">
        <v>3</v>
      </c>
      <c r="J153" s="7">
        <v>5.6382700000000001E-2</v>
      </c>
      <c r="K153" s="1">
        <v>9</v>
      </c>
      <c r="L153" s="1">
        <v>5.0337600000000003E-2</v>
      </c>
      <c r="P153">
        <v>8.9689999999999994</v>
      </c>
      <c r="Q153" s="1">
        <v>8.03344E-4</v>
      </c>
      <c r="R153">
        <v>8.9689999999999994</v>
      </c>
      <c r="S153" s="1">
        <v>2.5930900000000002E-3</v>
      </c>
      <c r="T153" s="1">
        <f t="shared" si="2"/>
        <v>2.5930900000000002E-3</v>
      </c>
    </row>
    <row r="154" spans="1:20" x14ac:dyDescent="0.2">
      <c r="A154">
        <v>27</v>
      </c>
      <c r="B154" s="1">
        <v>7.47506E-4</v>
      </c>
      <c r="C154" s="1">
        <v>27</v>
      </c>
      <c r="D154" s="1">
        <v>7.4726800000000004E-4</v>
      </c>
      <c r="E154" s="1">
        <v>13.5</v>
      </c>
      <c r="F154" s="1">
        <v>1.6259900000000001E-2</v>
      </c>
      <c r="G154" s="1">
        <v>13.5</v>
      </c>
      <c r="H154" s="1">
        <v>1.6281199999999999E-2</v>
      </c>
      <c r="I154" s="7">
        <v>3</v>
      </c>
      <c r="J154" s="7">
        <v>5.6388500000000001E-2</v>
      </c>
      <c r="K154" s="1">
        <v>9</v>
      </c>
      <c r="L154" s="1">
        <v>5.0347099999999999E-2</v>
      </c>
      <c r="P154">
        <v>9.0310000000000006</v>
      </c>
      <c r="Q154" s="1">
        <v>7.7997899999999998E-4</v>
      </c>
      <c r="R154">
        <v>9.0310000000000006</v>
      </c>
      <c r="S154" s="1">
        <v>2.5199200000000001E-3</v>
      </c>
      <c r="T154" s="1">
        <f t="shared" si="2"/>
        <v>2.5199200000000001E-3</v>
      </c>
    </row>
    <row r="155" spans="1:20" x14ac:dyDescent="0.2">
      <c r="A155">
        <v>27.375</v>
      </c>
      <c r="B155" s="1">
        <v>6.8656800000000003E-4</v>
      </c>
      <c r="C155" s="1">
        <v>27.375</v>
      </c>
      <c r="D155" s="1">
        <v>6.86401E-4</v>
      </c>
      <c r="E155" s="1">
        <v>13.6875</v>
      </c>
      <c r="F155" s="1">
        <v>1.5521099999999999E-2</v>
      </c>
      <c r="G155" s="1">
        <v>13.6875</v>
      </c>
      <c r="H155" s="1">
        <v>1.55394E-2</v>
      </c>
      <c r="I155" s="7">
        <v>3.0416699999999999</v>
      </c>
      <c r="J155" s="7">
        <v>5.5066200000000003E-2</v>
      </c>
      <c r="K155" s="1">
        <v>9.125</v>
      </c>
      <c r="L155" s="1">
        <v>4.8712600000000002E-2</v>
      </c>
      <c r="P155">
        <v>9.0939999999999994</v>
      </c>
      <c r="Q155" s="1">
        <v>7.5472699999999996E-4</v>
      </c>
      <c r="R155">
        <v>9.0939999999999994</v>
      </c>
      <c r="S155" s="1">
        <v>2.4478299999999998E-3</v>
      </c>
      <c r="T155" s="1">
        <f t="shared" si="2"/>
        <v>2.4478299999999998E-3</v>
      </c>
    </row>
    <row r="156" spans="1:20" x14ac:dyDescent="0.2">
      <c r="A156">
        <v>27.375</v>
      </c>
      <c r="B156" s="1">
        <v>6.8738499999999999E-4</v>
      </c>
      <c r="C156" s="1">
        <v>27.375</v>
      </c>
      <c r="D156" s="1">
        <v>6.8721699999999995E-4</v>
      </c>
      <c r="E156" s="1">
        <v>13.6875</v>
      </c>
      <c r="F156" s="1">
        <v>1.55269E-2</v>
      </c>
      <c r="G156" s="1">
        <v>13.6875</v>
      </c>
      <c r="H156" s="1">
        <v>1.5545099999999999E-2</v>
      </c>
      <c r="I156" s="7">
        <v>3.0416699999999999</v>
      </c>
      <c r="J156" s="7">
        <v>5.50719E-2</v>
      </c>
      <c r="K156" s="1">
        <v>9.125</v>
      </c>
      <c r="L156" s="1">
        <v>4.8721800000000003E-2</v>
      </c>
      <c r="P156">
        <v>9.1560000000000006</v>
      </c>
      <c r="Q156" s="1">
        <v>7.3739599999999997E-4</v>
      </c>
      <c r="R156">
        <v>9.1560000000000006</v>
      </c>
      <c r="S156" s="1">
        <v>2.3708399999999999E-3</v>
      </c>
      <c r="T156" s="1">
        <f t="shared" si="2"/>
        <v>2.3708399999999999E-3</v>
      </c>
    </row>
    <row r="157" spans="1:20" x14ac:dyDescent="0.2">
      <c r="A157">
        <v>27.75</v>
      </c>
      <c r="B157" s="1">
        <v>6.3142500000000002E-4</v>
      </c>
      <c r="C157" s="1">
        <v>27.75</v>
      </c>
      <c r="D157" s="1">
        <v>6.3131699999999995E-4</v>
      </c>
      <c r="E157" s="1">
        <v>13.875</v>
      </c>
      <c r="F157" s="1">
        <v>1.4822699999999999E-2</v>
      </c>
      <c r="G157" s="1">
        <v>13.875</v>
      </c>
      <c r="H157" s="1">
        <v>1.4838199999999999E-2</v>
      </c>
      <c r="I157" s="7">
        <v>3.0833300000000001</v>
      </c>
      <c r="J157" s="7">
        <v>5.3783900000000003E-2</v>
      </c>
      <c r="K157" s="1">
        <v>9.25</v>
      </c>
      <c r="L157" s="1">
        <v>4.7142999999999997E-2</v>
      </c>
      <c r="P157">
        <v>9.2189999999999994</v>
      </c>
      <c r="Q157" s="1">
        <v>7.1513399999999997E-4</v>
      </c>
      <c r="R157">
        <v>9.2189999999999994</v>
      </c>
      <c r="S157" s="1">
        <v>2.2932999999999999E-3</v>
      </c>
      <c r="T157" s="1">
        <f t="shared" si="2"/>
        <v>2.2932999999999999E-3</v>
      </c>
    </row>
    <row r="158" spans="1:20" x14ac:dyDescent="0.2">
      <c r="A158">
        <v>27.75</v>
      </c>
      <c r="B158" s="1">
        <v>6.32174E-4</v>
      </c>
      <c r="C158" s="1">
        <v>27.75</v>
      </c>
      <c r="D158" s="1">
        <v>6.3206500000000001E-4</v>
      </c>
      <c r="E158" s="1">
        <v>13.875</v>
      </c>
      <c r="F158" s="1">
        <v>1.48282E-2</v>
      </c>
      <c r="G158" s="1">
        <v>13.875</v>
      </c>
      <c r="H158" s="1">
        <v>1.48437E-2</v>
      </c>
      <c r="I158" s="7">
        <v>3.0833300000000001</v>
      </c>
      <c r="J158" s="7">
        <v>5.3789400000000001E-2</v>
      </c>
      <c r="K158" s="1">
        <v>9.25</v>
      </c>
      <c r="L158" s="1">
        <v>4.7151899999999997E-2</v>
      </c>
      <c r="P158">
        <v>9.2810000000000006</v>
      </c>
      <c r="Q158" s="1">
        <v>6.9676600000000003E-4</v>
      </c>
      <c r="R158">
        <v>9.2810000000000006</v>
      </c>
      <c r="S158" s="1">
        <v>2.2177899999999999E-3</v>
      </c>
      <c r="T158" s="1">
        <f t="shared" si="2"/>
        <v>2.2177899999999999E-3</v>
      </c>
    </row>
    <row r="159" spans="1:20" x14ac:dyDescent="0.2">
      <c r="A159">
        <v>28.125</v>
      </c>
      <c r="B159" s="1">
        <v>5.8077699999999999E-4</v>
      </c>
      <c r="C159" s="1">
        <v>28.125</v>
      </c>
      <c r="D159" s="1">
        <v>5.8071900000000005E-4</v>
      </c>
      <c r="E159" s="1">
        <v>14.0625</v>
      </c>
      <c r="F159" s="1">
        <v>1.4156999999999999E-2</v>
      </c>
      <c r="G159" s="1">
        <v>14.0625</v>
      </c>
      <c r="H159" s="1">
        <v>1.417E-2</v>
      </c>
      <c r="I159" s="7">
        <v>3.125</v>
      </c>
      <c r="J159" s="7">
        <v>5.2534499999999998E-2</v>
      </c>
      <c r="K159" s="1">
        <v>9.375</v>
      </c>
      <c r="L159" s="1">
        <v>4.5626899999999998E-2</v>
      </c>
      <c r="P159">
        <v>9.3439999999999994</v>
      </c>
      <c r="Q159" s="1">
        <v>6.7378299999999996E-4</v>
      </c>
      <c r="R159">
        <v>9.3439999999999994</v>
      </c>
      <c r="S159" s="1">
        <v>2.1454299999999998E-3</v>
      </c>
      <c r="T159" s="1">
        <f t="shared" si="2"/>
        <v>2.1454299999999998E-3</v>
      </c>
    </row>
    <row r="160" spans="1:20" x14ac:dyDescent="0.2">
      <c r="A160">
        <v>28.125</v>
      </c>
      <c r="B160" s="1">
        <v>5.8146399999999996E-4</v>
      </c>
      <c r="C160" s="1">
        <v>28.125</v>
      </c>
      <c r="D160" s="1">
        <v>5.8140500000000001E-4</v>
      </c>
      <c r="E160" s="1">
        <v>14.0625</v>
      </c>
      <c r="F160" s="1">
        <v>1.41622E-2</v>
      </c>
      <c r="G160" s="1">
        <v>14.0625</v>
      </c>
      <c r="H160" s="1">
        <v>1.4175200000000001E-2</v>
      </c>
      <c r="I160" s="7">
        <v>3.125</v>
      </c>
      <c r="J160" s="7">
        <v>5.2539799999999998E-2</v>
      </c>
      <c r="K160" s="1">
        <v>9.375</v>
      </c>
      <c r="L160" s="1">
        <v>4.5635500000000002E-2</v>
      </c>
      <c r="P160">
        <v>9.4060000000000006</v>
      </c>
      <c r="Q160" s="1">
        <v>6.5300199999999997E-4</v>
      </c>
      <c r="R160">
        <v>9.4060000000000006</v>
      </c>
      <c r="S160" s="1">
        <v>2.08545E-3</v>
      </c>
      <c r="T160" s="1">
        <f t="shared" si="2"/>
        <v>2.08545E-3</v>
      </c>
    </row>
    <row r="161" spans="1:20" x14ac:dyDescent="0.2">
      <c r="A161">
        <v>28.5</v>
      </c>
      <c r="B161" s="1">
        <v>5.3425200000000003E-4</v>
      </c>
      <c r="C161" s="1">
        <v>28.5</v>
      </c>
      <c r="D161" s="1">
        <v>5.34236E-4</v>
      </c>
      <c r="E161" s="1">
        <v>14.25</v>
      </c>
      <c r="F161" s="1">
        <v>1.35224E-2</v>
      </c>
      <c r="G161" s="1">
        <v>14.25</v>
      </c>
      <c r="H161" s="1">
        <v>1.3533E-2</v>
      </c>
      <c r="I161" s="7">
        <v>3.1666699999999999</v>
      </c>
      <c r="J161" s="7">
        <v>5.13172E-2</v>
      </c>
      <c r="K161" s="1">
        <v>9.5</v>
      </c>
      <c r="L161" s="1">
        <v>4.4162300000000002E-2</v>
      </c>
      <c r="P161">
        <v>9.4689999999999994</v>
      </c>
      <c r="Q161" s="1">
        <v>6.3420200000000005E-4</v>
      </c>
      <c r="R161">
        <v>9.4689999999999994</v>
      </c>
      <c r="S161" s="1">
        <v>2.02382E-3</v>
      </c>
      <c r="T161" s="1">
        <f t="shared" si="2"/>
        <v>2.02382E-3</v>
      </c>
    </row>
    <row r="162" spans="1:20" x14ac:dyDescent="0.2">
      <c r="A162">
        <v>28.5</v>
      </c>
      <c r="B162" s="1">
        <v>5.3488199999999998E-4</v>
      </c>
      <c r="C162" s="1">
        <v>28.5</v>
      </c>
      <c r="D162" s="1">
        <v>5.3486400000000002E-4</v>
      </c>
      <c r="E162" s="1">
        <v>14.25</v>
      </c>
      <c r="F162" s="1">
        <v>1.3527300000000001E-2</v>
      </c>
      <c r="G162" s="1">
        <v>14.25</v>
      </c>
      <c r="H162" s="1">
        <v>1.3538E-2</v>
      </c>
      <c r="I162" s="7">
        <v>3.1666699999999999</v>
      </c>
      <c r="J162" s="7">
        <v>5.1322399999999997E-2</v>
      </c>
      <c r="K162" s="1">
        <v>9.5</v>
      </c>
      <c r="L162" s="1">
        <v>4.4170500000000001E-2</v>
      </c>
      <c r="P162">
        <v>9.5310000000000006</v>
      </c>
      <c r="Q162" s="1">
        <v>6.1528799999999997E-4</v>
      </c>
      <c r="R162">
        <v>9.5310000000000006</v>
      </c>
      <c r="S162" s="1">
        <v>1.9604900000000001E-3</v>
      </c>
      <c r="T162" s="1">
        <f t="shared" si="2"/>
        <v>1.9604900000000001E-3</v>
      </c>
    </row>
    <row r="163" spans="1:20" x14ac:dyDescent="0.2">
      <c r="A163">
        <v>28.875</v>
      </c>
      <c r="B163" s="1">
        <v>4.9150699999999997E-4</v>
      </c>
      <c r="C163" s="1">
        <v>28.875</v>
      </c>
      <c r="D163" s="1">
        <v>4.9152500000000003E-4</v>
      </c>
      <c r="E163" s="1">
        <v>14.4375</v>
      </c>
      <c r="F163" s="1">
        <v>1.29173E-2</v>
      </c>
      <c r="G163" s="1">
        <v>14.4375</v>
      </c>
      <c r="H163" s="1">
        <v>1.2925799999999999E-2</v>
      </c>
      <c r="I163" s="7">
        <v>3.2083300000000001</v>
      </c>
      <c r="J163" s="7">
        <v>5.0131000000000002E-2</v>
      </c>
      <c r="K163" s="1">
        <v>9.625</v>
      </c>
      <c r="L163" s="1">
        <v>4.2747199999999999E-2</v>
      </c>
      <c r="P163">
        <v>9.5939999999999994</v>
      </c>
      <c r="Q163" s="1">
        <v>5.9914699999999996E-4</v>
      </c>
      <c r="R163">
        <v>9.5939999999999994</v>
      </c>
      <c r="S163" s="1">
        <v>1.9012E-3</v>
      </c>
      <c r="T163" s="1">
        <f t="shared" si="2"/>
        <v>1.9012E-3</v>
      </c>
    </row>
    <row r="164" spans="1:20" x14ac:dyDescent="0.2">
      <c r="A164">
        <v>28.875</v>
      </c>
      <c r="B164" s="1">
        <v>4.9208499999999996E-4</v>
      </c>
      <c r="C164" s="1">
        <v>28.875</v>
      </c>
      <c r="D164" s="1">
        <v>4.9210200000000001E-4</v>
      </c>
      <c r="E164" s="1">
        <v>14.4375</v>
      </c>
      <c r="F164" s="1">
        <v>1.2921999999999999E-2</v>
      </c>
      <c r="G164" s="1">
        <v>14.4375</v>
      </c>
      <c r="H164" s="1">
        <v>1.29306E-2</v>
      </c>
      <c r="I164" s="7">
        <v>3.2083300000000001</v>
      </c>
      <c r="J164" s="7">
        <v>5.0136E-2</v>
      </c>
      <c r="K164" s="1">
        <v>9.625</v>
      </c>
      <c r="L164" s="1">
        <v>4.27552E-2</v>
      </c>
      <c r="P164">
        <v>9.6560000000000006</v>
      </c>
      <c r="Q164" s="1">
        <v>5.8418999999999995E-4</v>
      </c>
      <c r="R164">
        <v>9.6560000000000006</v>
      </c>
      <c r="S164" s="1">
        <v>1.8421500000000001E-3</v>
      </c>
      <c r="T164" s="1">
        <f t="shared" si="2"/>
        <v>1.8421500000000001E-3</v>
      </c>
    </row>
    <row r="165" spans="1:20" x14ac:dyDescent="0.2">
      <c r="A165">
        <v>29.25</v>
      </c>
      <c r="B165" s="1">
        <v>4.5223000000000003E-4</v>
      </c>
      <c r="C165" s="1">
        <v>29.25</v>
      </c>
      <c r="D165" s="1">
        <v>4.5227700000000001E-4</v>
      </c>
      <c r="E165" s="1">
        <v>14.625</v>
      </c>
      <c r="F165" s="1">
        <v>1.23403E-2</v>
      </c>
      <c r="G165" s="1">
        <v>14.625</v>
      </c>
      <c r="H165" s="1">
        <v>1.2347E-2</v>
      </c>
      <c r="I165" s="7">
        <v>3.25</v>
      </c>
      <c r="J165" s="7">
        <v>4.8974999999999998E-2</v>
      </c>
      <c r="K165" s="1">
        <v>9.75</v>
      </c>
      <c r="L165" s="1">
        <v>4.138E-2</v>
      </c>
      <c r="P165">
        <v>9.7189999999999994</v>
      </c>
      <c r="Q165" s="1">
        <v>5.6510600000000001E-4</v>
      </c>
      <c r="R165">
        <v>9.7189999999999994</v>
      </c>
      <c r="S165" s="1">
        <v>1.78795E-3</v>
      </c>
      <c r="T165" s="1">
        <f t="shared" si="2"/>
        <v>1.78795E-3</v>
      </c>
    </row>
    <row r="166" spans="1:20" x14ac:dyDescent="0.2">
      <c r="A166">
        <v>29.25</v>
      </c>
      <c r="B166" s="1">
        <v>4.5276099999999998E-4</v>
      </c>
      <c r="C166" s="1">
        <v>29.25</v>
      </c>
      <c r="D166" s="1">
        <v>4.52807E-4</v>
      </c>
      <c r="E166" s="1">
        <v>14.625</v>
      </c>
      <c r="F166" s="1">
        <v>1.23448E-2</v>
      </c>
      <c r="G166" s="1">
        <v>14.625</v>
      </c>
      <c r="H166" s="1">
        <v>1.23515E-2</v>
      </c>
      <c r="I166" s="7">
        <v>3.25</v>
      </c>
      <c r="J166" s="7">
        <v>4.89799E-2</v>
      </c>
      <c r="K166" s="1">
        <v>9.75</v>
      </c>
      <c r="L166" s="1">
        <v>4.1387699999999999E-2</v>
      </c>
      <c r="P166">
        <v>9.7810000000000006</v>
      </c>
      <c r="Q166" s="1">
        <v>5.4819600000000003E-4</v>
      </c>
      <c r="R166">
        <v>9.7810000000000006</v>
      </c>
      <c r="S166" s="1">
        <v>1.7348299999999999E-3</v>
      </c>
      <c r="T166" s="1">
        <f t="shared" si="2"/>
        <v>1.7348299999999999E-3</v>
      </c>
    </row>
    <row r="167" spans="1:20" x14ac:dyDescent="0.2">
      <c r="A167">
        <v>29.625</v>
      </c>
      <c r="B167" s="1">
        <v>4.16136E-4</v>
      </c>
      <c r="C167" s="1">
        <v>29.625</v>
      </c>
      <c r="D167" s="1">
        <v>4.1620600000000002E-4</v>
      </c>
      <c r="E167" s="1">
        <v>14.8125</v>
      </c>
      <c r="F167" s="1">
        <v>1.17901E-2</v>
      </c>
      <c r="G167" s="1">
        <v>14.8125</v>
      </c>
      <c r="H167" s="1">
        <v>1.1795E-2</v>
      </c>
      <c r="I167" s="7">
        <v>3.2916699999999999</v>
      </c>
      <c r="J167" s="7">
        <v>4.7848300000000003E-2</v>
      </c>
      <c r="K167" s="1">
        <v>9.875</v>
      </c>
      <c r="L167" s="1">
        <v>4.0058900000000001E-2</v>
      </c>
      <c r="P167">
        <v>9.8439999999999994</v>
      </c>
      <c r="Q167" s="1">
        <v>5.2981199999999995E-4</v>
      </c>
      <c r="R167">
        <v>9.8439999999999994</v>
      </c>
      <c r="S167" s="1">
        <v>1.68513E-3</v>
      </c>
      <c r="T167" s="1">
        <f t="shared" si="2"/>
        <v>1.68513E-3</v>
      </c>
    </row>
    <row r="168" spans="1:20" x14ac:dyDescent="0.2">
      <c r="A168">
        <v>29.625</v>
      </c>
      <c r="B168" s="1">
        <v>4.1662300000000003E-4</v>
      </c>
      <c r="C168" s="1">
        <v>29.625</v>
      </c>
      <c r="D168" s="1">
        <v>4.1669100000000001E-4</v>
      </c>
      <c r="E168" s="1">
        <v>14.8125</v>
      </c>
      <c r="F168" s="1">
        <v>1.1794300000000001E-2</v>
      </c>
      <c r="G168" s="1">
        <v>14.8125</v>
      </c>
      <c r="H168" s="1">
        <v>1.17993E-2</v>
      </c>
      <c r="I168" s="7">
        <v>3.2916699999999999</v>
      </c>
      <c r="J168" s="7">
        <v>4.7853E-2</v>
      </c>
      <c r="K168" s="1">
        <v>9.875</v>
      </c>
      <c r="L168" s="1">
        <v>4.0066299999999999E-2</v>
      </c>
      <c r="P168">
        <v>9.9060000000000006</v>
      </c>
      <c r="Q168" s="1">
        <v>5.1765199999999996E-4</v>
      </c>
      <c r="R168">
        <v>9.9060000000000006</v>
      </c>
      <c r="S168" s="1">
        <v>1.63485E-3</v>
      </c>
      <c r="T168" s="1">
        <f t="shared" si="2"/>
        <v>1.63485E-3</v>
      </c>
    </row>
    <row r="169" spans="1:20" x14ac:dyDescent="0.2">
      <c r="A169">
        <v>30</v>
      </c>
      <c r="B169" s="1">
        <v>3.8296199999999998E-4</v>
      </c>
      <c r="C169" s="1">
        <v>30</v>
      </c>
      <c r="D169" s="1">
        <v>3.83049E-4</v>
      </c>
      <c r="E169" s="1">
        <v>15</v>
      </c>
      <c r="F169" s="1">
        <v>1.12652E-2</v>
      </c>
      <c r="G169" s="1">
        <v>15</v>
      </c>
      <c r="H169" s="1">
        <v>1.12687E-2</v>
      </c>
      <c r="I169" s="7">
        <v>3.3333300000000001</v>
      </c>
      <c r="J169" s="7">
        <v>4.6750100000000003E-2</v>
      </c>
      <c r="K169" s="1">
        <v>10</v>
      </c>
      <c r="L169" s="1">
        <v>3.8782299999999999E-2</v>
      </c>
      <c r="P169">
        <v>9.9689999999999994</v>
      </c>
      <c r="Q169" s="1">
        <v>5.0271799999999998E-4</v>
      </c>
      <c r="R169">
        <v>9.9689999999999994</v>
      </c>
      <c r="S169" s="1">
        <v>1.58771E-3</v>
      </c>
      <c r="T169" s="1">
        <f t="shared" si="2"/>
        <v>1.58771E-3</v>
      </c>
    </row>
    <row r="170" spans="1:20" x14ac:dyDescent="0.2">
      <c r="D170" s="1"/>
      <c r="E170" s="1">
        <v>15</v>
      </c>
      <c r="F170" s="1">
        <v>1.1269299999999999E-2</v>
      </c>
      <c r="G170" s="1">
        <v>15</v>
      </c>
      <c r="H170" s="1">
        <v>1.1272799999999999E-2</v>
      </c>
      <c r="I170" s="7">
        <v>3.3333300000000001</v>
      </c>
      <c r="J170" s="7">
        <v>4.6754700000000003E-2</v>
      </c>
      <c r="K170" s="1">
        <v>10</v>
      </c>
      <c r="L170" s="1">
        <v>3.8789400000000002E-2</v>
      </c>
    </row>
    <row r="171" spans="1:20" x14ac:dyDescent="0.2">
      <c r="D171" s="1"/>
      <c r="E171" s="1">
        <v>15.1875</v>
      </c>
      <c r="F171" s="1">
        <v>1.0764599999999999E-2</v>
      </c>
      <c r="G171" s="1">
        <v>15.1875</v>
      </c>
      <c r="H171" s="1">
        <v>1.0766700000000001E-2</v>
      </c>
      <c r="I171" s="7">
        <v>3.375</v>
      </c>
      <c r="J171" s="7">
        <v>4.5679499999999998E-2</v>
      </c>
      <c r="K171" s="1">
        <v>10.125</v>
      </c>
      <c r="L171" s="1">
        <v>3.7548499999999999E-2</v>
      </c>
    </row>
    <row r="172" spans="1:20" x14ac:dyDescent="0.2">
      <c r="D172" s="1"/>
      <c r="E172" s="1">
        <v>15.1875</v>
      </c>
      <c r="F172" s="1">
        <v>1.07685E-2</v>
      </c>
      <c r="G172" s="1">
        <v>15.1875</v>
      </c>
      <c r="H172" s="1">
        <v>1.07706E-2</v>
      </c>
      <c r="I172" s="7">
        <v>3.375</v>
      </c>
      <c r="J172" s="7">
        <v>4.5684000000000002E-2</v>
      </c>
      <c r="K172" s="1">
        <v>10.125</v>
      </c>
      <c r="L172" s="1">
        <v>3.75553E-2</v>
      </c>
    </row>
    <row r="173" spans="1:20" x14ac:dyDescent="0.2">
      <c r="D173" s="1"/>
      <c r="E173" s="1">
        <v>15.375</v>
      </c>
      <c r="F173" s="1">
        <v>1.02871E-2</v>
      </c>
      <c r="G173" s="1">
        <v>15.375</v>
      </c>
      <c r="H173" s="1">
        <v>1.0288E-2</v>
      </c>
      <c r="I173" s="7">
        <v>3.4166699999999999</v>
      </c>
      <c r="J173" s="7">
        <v>4.4635800000000003E-2</v>
      </c>
      <c r="K173" s="1">
        <v>10.25</v>
      </c>
      <c r="L173" s="1">
        <v>3.6355999999999999E-2</v>
      </c>
    </row>
    <row r="174" spans="1:20" x14ac:dyDescent="0.2">
      <c r="D174" s="1"/>
      <c r="E174" s="1">
        <v>15.375</v>
      </c>
      <c r="F174" s="1">
        <v>1.02907E-2</v>
      </c>
      <c r="G174" s="1">
        <v>15.375</v>
      </c>
      <c r="H174" s="1">
        <v>1.02916E-2</v>
      </c>
      <c r="I174" s="7">
        <v>3.4166699999999999</v>
      </c>
      <c r="J174" s="7">
        <v>4.4640199999999998E-2</v>
      </c>
      <c r="K174" s="1">
        <v>10.25</v>
      </c>
      <c r="L174" s="1">
        <v>3.6362600000000002E-2</v>
      </c>
    </row>
    <row r="175" spans="1:20" x14ac:dyDescent="0.2">
      <c r="D175" s="1"/>
      <c r="E175" s="1">
        <v>15.5625</v>
      </c>
      <c r="F175" s="1">
        <v>9.8314200000000004E-3</v>
      </c>
      <c r="G175" s="1">
        <v>15.5625</v>
      </c>
      <c r="H175" s="1">
        <v>9.8312499999999997E-3</v>
      </c>
      <c r="I175" s="7">
        <v>3.4583300000000001</v>
      </c>
      <c r="J175" s="7">
        <v>4.3618299999999999E-2</v>
      </c>
      <c r="K175" s="1">
        <v>10.375</v>
      </c>
      <c r="L175" s="1">
        <v>3.52033E-2</v>
      </c>
    </row>
    <row r="176" spans="1:20" x14ac:dyDescent="0.2">
      <c r="D176" s="1"/>
      <c r="E176" s="1">
        <v>15.5625</v>
      </c>
      <c r="F176" s="1">
        <v>9.8349000000000006E-3</v>
      </c>
      <c r="G176" s="1">
        <v>15.5625</v>
      </c>
      <c r="H176" s="1">
        <v>9.8347499999999997E-3</v>
      </c>
      <c r="I176" s="7">
        <v>3.4583300000000001</v>
      </c>
      <c r="J176" s="7">
        <v>4.3622500000000002E-2</v>
      </c>
      <c r="K176" s="1">
        <v>10.375</v>
      </c>
      <c r="L176" s="1">
        <v>3.5209699999999997E-2</v>
      </c>
    </row>
    <row r="177" spans="4:12" x14ac:dyDescent="0.2">
      <c r="D177" s="1"/>
      <c r="E177" s="1">
        <v>15.75</v>
      </c>
      <c r="F177" s="1">
        <v>9.3966599999999994E-3</v>
      </c>
      <c r="G177" s="1">
        <v>15.75</v>
      </c>
      <c r="H177" s="1">
        <v>9.3955600000000007E-3</v>
      </c>
      <c r="I177" s="7">
        <v>3.5</v>
      </c>
      <c r="J177" s="7">
        <v>4.26261E-2</v>
      </c>
      <c r="K177" s="1">
        <v>10.5</v>
      </c>
      <c r="L177" s="1">
        <v>3.4089099999999997E-2</v>
      </c>
    </row>
    <row r="178" spans="4:12" x14ac:dyDescent="0.2">
      <c r="D178" s="1"/>
      <c r="E178" s="1">
        <v>15.75</v>
      </c>
      <c r="F178" s="1">
        <v>9.3999700000000005E-3</v>
      </c>
      <c r="G178" s="1">
        <v>15.75</v>
      </c>
      <c r="H178" s="1">
        <v>9.39889E-3</v>
      </c>
      <c r="I178" s="7">
        <v>3.5</v>
      </c>
      <c r="J178" s="7">
        <v>4.26302E-2</v>
      </c>
      <c r="K178" s="1">
        <v>10.5</v>
      </c>
      <c r="L178" s="1">
        <v>3.4095300000000002E-2</v>
      </c>
    </row>
    <row r="179" spans="4:12" x14ac:dyDescent="0.2">
      <c r="D179" s="1"/>
      <c r="E179" s="1">
        <v>15.9375</v>
      </c>
      <c r="F179" s="1">
        <v>8.98177E-3</v>
      </c>
      <c r="G179" s="1">
        <v>15.9375</v>
      </c>
      <c r="H179" s="1">
        <v>8.9798599999999992E-3</v>
      </c>
      <c r="I179" s="7">
        <v>3.5416699999999999</v>
      </c>
      <c r="J179" s="7">
        <v>4.1658500000000001E-2</v>
      </c>
      <c r="K179" s="1">
        <v>10.625</v>
      </c>
      <c r="L179" s="1">
        <v>3.3012E-2</v>
      </c>
    </row>
    <row r="180" spans="4:12" x14ac:dyDescent="0.2">
      <c r="D180" s="1"/>
      <c r="E180" s="1">
        <v>15.9375</v>
      </c>
      <c r="F180" s="1">
        <v>8.9849300000000003E-3</v>
      </c>
      <c r="G180" s="1">
        <v>15.9375</v>
      </c>
      <c r="H180" s="1">
        <v>8.9830399999999994E-3</v>
      </c>
      <c r="I180" s="7">
        <v>3.5416699999999999</v>
      </c>
      <c r="J180" s="7">
        <v>4.1662499999999998E-2</v>
      </c>
      <c r="K180" s="1">
        <v>10.625</v>
      </c>
      <c r="L180" s="1">
        <v>3.3017900000000003E-2</v>
      </c>
    </row>
    <row r="181" spans="4:12" x14ac:dyDescent="0.2">
      <c r="D181" s="1"/>
      <c r="E181" s="1">
        <v>16.125</v>
      </c>
      <c r="F181" s="1">
        <v>8.5858099999999993E-3</v>
      </c>
      <c r="G181" s="1">
        <v>16.125</v>
      </c>
      <c r="H181" s="1">
        <v>8.5832100000000008E-3</v>
      </c>
      <c r="I181" s="7">
        <v>3.5833300000000001</v>
      </c>
      <c r="J181" s="7">
        <v>4.0714899999999998E-2</v>
      </c>
      <c r="K181" s="1">
        <v>10.75</v>
      </c>
      <c r="L181" s="1">
        <v>3.1970600000000002E-2</v>
      </c>
    </row>
    <row r="182" spans="4:12" x14ac:dyDescent="0.2">
      <c r="E182">
        <v>16.125</v>
      </c>
      <c r="F182">
        <v>8.5888200000000005E-3</v>
      </c>
      <c r="G182">
        <v>16.125</v>
      </c>
      <c r="H182">
        <v>8.5862300000000003E-3</v>
      </c>
      <c r="I182" s="6">
        <v>3.5833300000000001</v>
      </c>
      <c r="J182" s="6">
        <v>4.0718799999999999E-2</v>
      </c>
      <c r="K182">
        <v>10.75</v>
      </c>
      <c r="L182">
        <v>3.1976400000000002E-2</v>
      </c>
    </row>
    <row r="183" spans="4:12" x14ac:dyDescent="0.2">
      <c r="E183">
        <v>16.3125</v>
      </c>
      <c r="F183">
        <v>8.2078900000000007E-3</v>
      </c>
      <c r="G183">
        <v>16.3125</v>
      </c>
      <c r="H183">
        <v>8.2046800000000007E-3</v>
      </c>
      <c r="I183" s="6">
        <v>3.625</v>
      </c>
      <c r="J183" s="6">
        <v>3.9794599999999999E-2</v>
      </c>
      <c r="K183">
        <v>10.875</v>
      </c>
      <c r="L183">
        <v>3.09638E-2</v>
      </c>
    </row>
    <row r="184" spans="4:12" x14ac:dyDescent="0.2">
      <c r="E184">
        <v>16.3125</v>
      </c>
      <c r="F184">
        <v>8.2107499999999993E-3</v>
      </c>
      <c r="G184">
        <v>16.3125</v>
      </c>
      <c r="H184">
        <v>8.2075599999999992E-3</v>
      </c>
      <c r="I184" s="6">
        <v>3.625</v>
      </c>
      <c r="J184" s="6">
        <v>3.9798300000000002E-2</v>
      </c>
      <c r="K184">
        <v>10.875</v>
      </c>
      <c r="L184">
        <v>3.0969300000000002E-2</v>
      </c>
    </row>
    <row r="185" spans="4:12" x14ac:dyDescent="0.2">
      <c r="E185">
        <v>16.5</v>
      </c>
      <c r="F185">
        <v>7.8471300000000008E-3</v>
      </c>
      <c r="G185">
        <v>16.5</v>
      </c>
      <c r="H185">
        <v>7.8434200000000003E-3</v>
      </c>
      <c r="I185" s="6">
        <v>3.6666699999999999</v>
      </c>
      <c r="J185" s="6">
        <v>3.8896899999999998E-2</v>
      </c>
      <c r="K185">
        <v>11</v>
      </c>
      <c r="L185">
        <v>2.9990200000000002E-2</v>
      </c>
    </row>
    <row r="186" spans="4:12" x14ac:dyDescent="0.2">
      <c r="E186">
        <v>16.5</v>
      </c>
      <c r="F186">
        <v>7.8498600000000002E-3</v>
      </c>
      <c r="G186">
        <v>16.5</v>
      </c>
      <c r="H186">
        <v>7.8461599999999996E-3</v>
      </c>
      <c r="I186" s="6">
        <v>3.6666699999999999</v>
      </c>
      <c r="J186" s="6">
        <v>3.89006E-2</v>
      </c>
      <c r="K186">
        <v>11</v>
      </c>
      <c r="L186">
        <v>2.9995600000000001E-2</v>
      </c>
    </row>
    <row r="187" spans="4:12" x14ac:dyDescent="0.2">
      <c r="E187">
        <v>16.6875</v>
      </c>
      <c r="F187">
        <v>7.5027399999999999E-3</v>
      </c>
      <c r="G187">
        <v>16.6875</v>
      </c>
      <c r="H187">
        <v>7.4986100000000002E-3</v>
      </c>
      <c r="I187" s="6">
        <v>3.7083300000000001</v>
      </c>
      <c r="J187" s="6">
        <v>3.8021300000000001E-2</v>
      </c>
      <c r="K187">
        <v>11.125</v>
      </c>
      <c r="L187">
        <v>2.90488E-2</v>
      </c>
    </row>
    <row r="188" spans="4:12" x14ac:dyDescent="0.2">
      <c r="E188">
        <v>16.6875</v>
      </c>
      <c r="F188">
        <v>7.5053400000000001E-3</v>
      </c>
      <c r="G188">
        <v>16.6875</v>
      </c>
      <c r="H188">
        <v>7.5012200000000003E-3</v>
      </c>
      <c r="I188" s="6">
        <v>3.7083300000000001</v>
      </c>
      <c r="J188" s="6">
        <v>3.8024799999999997E-2</v>
      </c>
      <c r="K188">
        <v>11.125</v>
      </c>
      <c r="L188">
        <v>2.9053900000000001E-2</v>
      </c>
    </row>
    <row r="189" spans="4:12" x14ac:dyDescent="0.2">
      <c r="E189">
        <v>16.875</v>
      </c>
      <c r="F189">
        <v>7.1739300000000002E-3</v>
      </c>
      <c r="G189">
        <v>16.875</v>
      </c>
      <c r="H189">
        <v>7.1694599999999999E-3</v>
      </c>
      <c r="I189" s="6">
        <v>3.75</v>
      </c>
      <c r="J189" s="6">
        <v>3.7166999999999999E-2</v>
      </c>
      <c r="K189">
        <v>11.25</v>
      </c>
      <c r="L189">
        <v>2.8138300000000002E-2</v>
      </c>
    </row>
    <row r="190" spans="4:12" x14ac:dyDescent="0.2">
      <c r="E190">
        <v>16.875</v>
      </c>
      <c r="F190">
        <v>7.1764100000000003E-3</v>
      </c>
      <c r="G190">
        <v>16.875</v>
      </c>
      <c r="H190">
        <v>7.1719499999999999E-3</v>
      </c>
      <c r="I190" s="6">
        <v>3.75</v>
      </c>
      <c r="J190" s="6">
        <v>3.7170500000000002E-2</v>
      </c>
      <c r="K190">
        <v>11.25</v>
      </c>
      <c r="L190">
        <v>2.81433E-2</v>
      </c>
    </row>
    <row r="191" spans="4:12" x14ac:dyDescent="0.2">
      <c r="E191">
        <v>17.0625</v>
      </c>
      <c r="F191">
        <v>6.8599899999999998E-3</v>
      </c>
      <c r="G191">
        <v>17.0625</v>
      </c>
      <c r="H191">
        <v>6.8552400000000003E-3</v>
      </c>
      <c r="I191" s="6">
        <v>3.7916699999999999</v>
      </c>
      <c r="J191" s="6">
        <v>3.6333600000000001E-2</v>
      </c>
      <c r="K191">
        <v>11.375</v>
      </c>
      <c r="L191">
        <v>2.7257900000000002E-2</v>
      </c>
    </row>
    <row r="192" spans="4:12" x14ac:dyDescent="0.2">
      <c r="E192">
        <v>17.0625</v>
      </c>
      <c r="F192">
        <v>6.8623499999999997E-3</v>
      </c>
      <c r="G192">
        <v>17.0625</v>
      </c>
      <c r="H192">
        <v>6.8576100000000001E-3</v>
      </c>
      <c r="I192" s="6">
        <v>3.7916699999999999</v>
      </c>
      <c r="J192" s="6">
        <v>3.6337000000000001E-2</v>
      </c>
      <c r="K192">
        <v>11.375</v>
      </c>
      <c r="L192">
        <v>2.7262700000000001E-2</v>
      </c>
    </row>
    <row r="193" spans="5:12" x14ac:dyDescent="0.2">
      <c r="E193">
        <v>17.25</v>
      </c>
      <c r="F193">
        <v>6.5602000000000004E-3</v>
      </c>
      <c r="G193">
        <v>17.25</v>
      </c>
      <c r="H193">
        <v>6.5552300000000004E-3</v>
      </c>
      <c r="I193" s="6">
        <v>3.8333300000000001</v>
      </c>
      <c r="J193" s="6">
        <v>3.5520500000000003E-2</v>
      </c>
      <c r="K193">
        <v>11.5</v>
      </c>
      <c r="L193">
        <v>2.6406200000000001E-2</v>
      </c>
    </row>
    <row r="194" spans="5:12" x14ac:dyDescent="0.2">
      <c r="E194">
        <v>17.25</v>
      </c>
      <c r="F194">
        <v>6.5624400000000001E-3</v>
      </c>
      <c r="G194">
        <v>17.25</v>
      </c>
      <c r="H194">
        <v>6.55749E-3</v>
      </c>
      <c r="I194" s="6">
        <v>3.8333300000000001</v>
      </c>
      <c r="J194" s="6">
        <v>3.5523800000000001E-2</v>
      </c>
      <c r="K194">
        <v>11.5</v>
      </c>
      <c r="L194">
        <v>2.6410900000000001E-2</v>
      </c>
    </row>
    <row r="195" spans="5:12" x14ac:dyDescent="0.2">
      <c r="E195">
        <v>17.4375</v>
      </c>
      <c r="F195">
        <v>6.2738999999999998E-3</v>
      </c>
      <c r="G195">
        <v>17.4375</v>
      </c>
      <c r="H195">
        <v>6.2687799999999998E-3</v>
      </c>
      <c r="I195" s="6">
        <v>3.875</v>
      </c>
      <c r="J195" s="6">
        <v>3.4727099999999997E-2</v>
      </c>
      <c r="K195">
        <v>11.625</v>
      </c>
      <c r="L195">
        <v>2.5582500000000001E-2</v>
      </c>
    </row>
    <row r="196" spans="5:12" x14ac:dyDescent="0.2">
      <c r="E196">
        <v>17.4375</v>
      </c>
      <c r="F196">
        <v>6.2760400000000001E-3</v>
      </c>
      <c r="G196">
        <v>17.4375</v>
      </c>
      <c r="H196">
        <v>6.2709300000000001E-3</v>
      </c>
      <c r="I196" s="6">
        <v>3.875</v>
      </c>
      <c r="J196" s="6">
        <v>3.4730299999999999E-2</v>
      </c>
      <c r="K196">
        <v>11.625</v>
      </c>
      <c r="L196">
        <v>2.5586999999999999E-2</v>
      </c>
    </row>
    <row r="197" spans="5:12" x14ac:dyDescent="0.2">
      <c r="E197">
        <v>17.625</v>
      </c>
      <c r="F197">
        <v>6.0004699999999999E-3</v>
      </c>
      <c r="G197">
        <v>17.625</v>
      </c>
      <c r="H197">
        <v>5.9952399999999998E-3</v>
      </c>
      <c r="I197" s="6">
        <v>3.9166699999999999</v>
      </c>
      <c r="J197" s="6">
        <v>3.3952799999999998E-2</v>
      </c>
      <c r="K197">
        <v>11.75</v>
      </c>
      <c r="L197">
        <v>2.4785700000000001E-2</v>
      </c>
    </row>
    <row r="198" spans="5:12" x14ac:dyDescent="0.2">
      <c r="E198">
        <v>17.625</v>
      </c>
      <c r="F198">
        <v>6.00251E-3</v>
      </c>
      <c r="G198">
        <v>17.625</v>
      </c>
      <c r="H198">
        <v>5.9972899999999997E-3</v>
      </c>
      <c r="I198" s="6">
        <v>3.9166699999999999</v>
      </c>
      <c r="J198" s="6">
        <v>3.3955899999999997E-2</v>
      </c>
      <c r="K198">
        <v>11.75</v>
      </c>
      <c r="L198">
        <v>2.479E-2</v>
      </c>
    </row>
    <row r="199" spans="5:12" x14ac:dyDescent="0.2">
      <c r="E199">
        <v>17.8125</v>
      </c>
      <c r="F199">
        <v>5.7393000000000001E-3</v>
      </c>
      <c r="G199">
        <v>17.8125</v>
      </c>
      <c r="H199">
        <v>5.7340100000000003E-3</v>
      </c>
      <c r="I199" s="6">
        <v>3.9583300000000001</v>
      </c>
      <c r="J199" s="6">
        <v>3.3197299999999999E-2</v>
      </c>
      <c r="K199">
        <v>11.875</v>
      </c>
      <c r="L199">
        <v>2.4014899999999999E-2</v>
      </c>
    </row>
    <row r="200" spans="5:12" x14ac:dyDescent="0.2">
      <c r="E200">
        <v>17.8125</v>
      </c>
      <c r="F200">
        <v>5.7412499999999998E-3</v>
      </c>
      <c r="G200">
        <v>17.8125</v>
      </c>
      <c r="H200">
        <v>5.73596E-3</v>
      </c>
      <c r="I200" s="6">
        <v>3.9583300000000001</v>
      </c>
      <c r="J200" s="6">
        <v>3.3200300000000002E-2</v>
      </c>
      <c r="K200">
        <v>11.875</v>
      </c>
      <c r="L200">
        <v>2.4019100000000002E-2</v>
      </c>
    </row>
    <row r="201" spans="5:12" x14ac:dyDescent="0.2">
      <c r="E201">
        <v>18</v>
      </c>
      <c r="F201">
        <v>5.4898300000000002E-3</v>
      </c>
      <c r="G201">
        <v>18</v>
      </c>
      <c r="H201">
        <v>5.4845099999999997E-3</v>
      </c>
      <c r="I201" s="6">
        <v>4</v>
      </c>
      <c r="J201" s="6">
        <v>3.2459799999999997E-2</v>
      </c>
      <c r="K201">
        <v>12</v>
      </c>
      <c r="L201">
        <v>2.32692E-2</v>
      </c>
    </row>
    <row r="202" spans="5:12" x14ac:dyDescent="0.2">
      <c r="E202">
        <v>18</v>
      </c>
      <c r="F202">
        <v>5.4916899999999996E-3</v>
      </c>
      <c r="G202">
        <v>18</v>
      </c>
      <c r="H202">
        <v>5.48637E-3</v>
      </c>
      <c r="I202" s="6">
        <v>4</v>
      </c>
      <c r="J202" s="6">
        <v>3.24628E-2</v>
      </c>
      <c r="K202">
        <v>12</v>
      </c>
      <c r="L202">
        <v>2.3273200000000001E-2</v>
      </c>
    </row>
    <row r="203" spans="5:12" x14ac:dyDescent="0.2">
      <c r="E203">
        <v>18.1875</v>
      </c>
      <c r="F203">
        <v>5.25151E-3</v>
      </c>
      <c r="G203">
        <v>18.1875</v>
      </c>
      <c r="H203">
        <v>5.2461900000000004E-3</v>
      </c>
      <c r="I203" s="6">
        <v>4.0416699999999999</v>
      </c>
      <c r="J203" s="6">
        <v>3.17401E-2</v>
      </c>
      <c r="K203">
        <v>12.125</v>
      </c>
      <c r="L203">
        <v>2.25477E-2</v>
      </c>
    </row>
    <row r="204" spans="5:12" x14ac:dyDescent="0.2">
      <c r="E204">
        <v>18.1875</v>
      </c>
      <c r="F204">
        <v>5.2532799999999999E-3</v>
      </c>
      <c r="G204">
        <v>18.1875</v>
      </c>
      <c r="H204">
        <v>5.2479700000000002E-3</v>
      </c>
      <c r="I204" s="6">
        <v>4.0416699999999999</v>
      </c>
      <c r="J204" s="6">
        <v>3.1743E-2</v>
      </c>
      <c r="K204">
        <v>12.125</v>
      </c>
      <c r="L204">
        <v>2.2551600000000002E-2</v>
      </c>
    </row>
    <row r="205" spans="5:12" x14ac:dyDescent="0.2">
      <c r="E205">
        <v>18.375</v>
      </c>
      <c r="F205">
        <v>5.02382E-3</v>
      </c>
      <c r="G205">
        <v>18.375</v>
      </c>
      <c r="H205">
        <v>5.0185500000000001E-3</v>
      </c>
      <c r="I205" s="6">
        <v>4.0833300000000001</v>
      </c>
      <c r="J205" s="6">
        <v>3.1037599999999999E-2</v>
      </c>
      <c r="K205">
        <v>12.25</v>
      </c>
      <c r="L205">
        <v>2.18496E-2</v>
      </c>
    </row>
    <row r="206" spans="5:12" x14ac:dyDescent="0.2">
      <c r="E206">
        <v>18.375</v>
      </c>
      <c r="F206">
        <v>5.0255200000000003E-3</v>
      </c>
      <c r="G206">
        <v>18.375</v>
      </c>
      <c r="H206">
        <v>5.0202399999999996E-3</v>
      </c>
      <c r="I206" s="6">
        <v>4.0833300000000001</v>
      </c>
      <c r="J206" s="6">
        <v>3.1040399999999999E-2</v>
      </c>
      <c r="K206">
        <v>12.25</v>
      </c>
      <c r="L206">
        <v>2.1853399999999999E-2</v>
      </c>
    </row>
    <row r="207" spans="5:12" x14ac:dyDescent="0.2">
      <c r="E207">
        <v>18.5625</v>
      </c>
      <c r="F207">
        <v>4.8062799999999996E-3</v>
      </c>
      <c r="G207">
        <v>18.5625</v>
      </c>
      <c r="H207">
        <v>4.8010700000000002E-3</v>
      </c>
      <c r="I207" s="6">
        <v>4.125</v>
      </c>
      <c r="J207" s="6">
        <v>3.0351800000000002E-2</v>
      </c>
      <c r="K207">
        <v>12.375</v>
      </c>
      <c r="L207">
        <v>2.1174200000000001E-2</v>
      </c>
    </row>
    <row r="208" spans="5:12" x14ac:dyDescent="0.2">
      <c r="E208">
        <v>18.5625</v>
      </c>
      <c r="F208">
        <v>4.8079000000000004E-3</v>
      </c>
      <c r="G208">
        <v>18.5625</v>
      </c>
      <c r="H208">
        <v>4.8026800000000001E-3</v>
      </c>
      <c r="I208" s="6">
        <v>4.125</v>
      </c>
      <c r="J208" s="6">
        <v>3.03545E-2</v>
      </c>
      <c r="K208">
        <v>12.375</v>
      </c>
      <c r="L208">
        <v>2.11778E-2</v>
      </c>
    </row>
    <row r="209" spans="5:12" x14ac:dyDescent="0.2">
      <c r="E209">
        <v>18.75</v>
      </c>
      <c r="F209">
        <v>4.5984199999999998E-3</v>
      </c>
      <c r="G209">
        <v>18.75</v>
      </c>
      <c r="H209">
        <v>4.5932899999999999E-3</v>
      </c>
      <c r="I209" s="6">
        <v>4.1666699999999999</v>
      </c>
      <c r="J209" s="6">
        <v>2.9682400000000001E-2</v>
      </c>
      <c r="K209">
        <v>12.5</v>
      </c>
      <c r="L209">
        <v>2.0520500000000001E-2</v>
      </c>
    </row>
    <row r="210" spans="5:12" x14ac:dyDescent="0.2">
      <c r="E210">
        <v>18.75</v>
      </c>
      <c r="F210">
        <v>4.5999600000000002E-3</v>
      </c>
      <c r="G210">
        <v>18.75</v>
      </c>
      <c r="H210">
        <v>4.5948300000000003E-3</v>
      </c>
      <c r="I210" s="6">
        <v>4.1666699999999999</v>
      </c>
      <c r="J210" s="6">
        <v>2.9685E-2</v>
      </c>
      <c r="K210">
        <v>12.5</v>
      </c>
      <c r="L210">
        <v>2.0524000000000001E-2</v>
      </c>
    </row>
    <row r="211" spans="5:12" x14ac:dyDescent="0.2">
      <c r="E211">
        <v>18.9375</v>
      </c>
      <c r="F211">
        <v>4.3997799999999998E-3</v>
      </c>
      <c r="G211">
        <v>18.9375</v>
      </c>
      <c r="H211">
        <v>4.3947600000000002E-3</v>
      </c>
      <c r="I211" s="6">
        <v>4.2083300000000001</v>
      </c>
      <c r="J211" s="6">
        <v>2.90288E-2</v>
      </c>
      <c r="K211">
        <v>12.625</v>
      </c>
      <c r="L211">
        <v>1.9887999999999999E-2</v>
      </c>
    </row>
    <row r="212" spans="5:12" x14ac:dyDescent="0.2">
      <c r="E212">
        <v>18.9375</v>
      </c>
      <c r="F212">
        <v>4.4012499999999998E-3</v>
      </c>
      <c r="G212">
        <v>18.9375</v>
      </c>
      <c r="H212">
        <v>4.3962300000000001E-3</v>
      </c>
      <c r="I212" s="6">
        <v>4.2083300000000001</v>
      </c>
      <c r="J212" s="6">
        <v>2.9031399999999999E-2</v>
      </c>
      <c r="K212">
        <v>12.625</v>
      </c>
      <c r="L212">
        <v>1.9891300000000001E-2</v>
      </c>
    </row>
    <row r="213" spans="5:12" x14ac:dyDescent="0.2">
      <c r="E213">
        <v>19.125</v>
      </c>
      <c r="F213">
        <v>4.2099599999999996E-3</v>
      </c>
      <c r="G213">
        <v>19.125</v>
      </c>
      <c r="H213">
        <v>4.20506E-3</v>
      </c>
      <c r="I213" s="6">
        <v>4.25</v>
      </c>
      <c r="J213" s="6">
        <v>2.8390700000000001E-2</v>
      </c>
      <c r="K213">
        <v>12.75</v>
      </c>
      <c r="L213">
        <v>1.9275799999999999E-2</v>
      </c>
    </row>
    <row r="214" spans="5:12" x14ac:dyDescent="0.2">
      <c r="E214">
        <v>19.125</v>
      </c>
      <c r="F214">
        <v>4.2113599999999999E-3</v>
      </c>
      <c r="G214">
        <v>19.125</v>
      </c>
      <c r="H214">
        <v>4.2064600000000004E-3</v>
      </c>
      <c r="I214" s="6">
        <v>4.25</v>
      </c>
      <c r="J214" s="6">
        <v>2.83932E-2</v>
      </c>
      <c r="K214">
        <v>12.75</v>
      </c>
      <c r="L214">
        <v>1.9279000000000001E-2</v>
      </c>
    </row>
    <row r="215" spans="5:12" x14ac:dyDescent="0.2">
      <c r="E215">
        <v>19.3125</v>
      </c>
      <c r="F215">
        <v>4.0285299999999998E-3</v>
      </c>
      <c r="G215">
        <v>19.3125</v>
      </c>
      <c r="H215">
        <v>4.0237700000000003E-3</v>
      </c>
      <c r="I215" s="6">
        <v>4.2916699999999999</v>
      </c>
      <c r="J215" s="6">
        <v>2.77676E-2</v>
      </c>
      <c r="K215">
        <v>12.875</v>
      </c>
      <c r="L215">
        <v>1.86833E-2</v>
      </c>
    </row>
    <row r="216" spans="5:12" x14ac:dyDescent="0.2">
      <c r="E216">
        <v>19.3125</v>
      </c>
      <c r="F216">
        <v>4.0298699999999996E-3</v>
      </c>
      <c r="G216">
        <v>19.3125</v>
      </c>
      <c r="H216">
        <v>4.0251100000000001E-3</v>
      </c>
      <c r="I216" s="6">
        <v>4.2916699999999999</v>
      </c>
      <c r="J216" s="6">
        <v>2.7770099999999999E-2</v>
      </c>
      <c r="K216">
        <v>12.875</v>
      </c>
      <c r="L216">
        <v>1.8686399999999999E-2</v>
      </c>
    </row>
    <row r="217" spans="5:12" x14ac:dyDescent="0.2">
      <c r="E217">
        <v>19.5</v>
      </c>
      <c r="F217">
        <v>3.85513E-3</v>
      </c>
      <c r="G217">
        <v>19.5</v>
      </c>
      <c r="H217">
        <v>3.8505100000000001E-3</v>
      </c>
      <c r="I217" s="6">
        <v>4.3333300000000001</v>
      </c>
      <c r="J217" s="6">
        <v>2.7159300000000001E-2</v>
      </c>
      <c r="K217">
        <v>13</v>
      </c>
      <c r="L217">
        <v>1.8109799999999999E-2</v>
      </c>
    </row>
    <row r="218" spans="5:12" x14ac:dyDescent="0.2">
      <c r="E218">
        <v>19.5</v>
      </c>
      <c r="F218">
        <v>3.8564099999999998E-3</v>
      </c>
      <c r="G218">
        <v>19.5</v>
      </c>
      <c r="H218">
        <v>3.8517899999999999E-3</v>
      </c>
      <c r="I218" s="6">
        <v>4.3333300000000001</v>
      </c>
      <c r="J218" s="6">
        <v>2.7161600000000001E-2</v>
      </c>
      <c r="K218">
        <v>13</v>
      </c>
      <c r="L218">
        <v>1.8112799999999998E-2</v>
      </c>
    </row>
    <row r="219" spans="5:12" x14ac:dyDescent="0.2">
      <c r="E219">
        <v>19.6875</v>
      </c>
      <c r="F219">
        <v>3.6893799999999999E-3</v>
      </c>
      <c r="G219">
        <v>19.6875</v>
      </c>
      <c r="H219">
        <v>3.6849199999999999E-3</v>
      </c>
      <c r="I219" s="6">
        <v>4.375</v>
      </c>
      <c r="J219" s="6">
        <v>2.6565200000000001E-2</v>
      </c>
      <c r="K219">
        <v>13.125</v>
      </c>
      <c r="L219">
        <v>1.7554699999999999E-2</v>
      </c>
    </row>
    <row r="220" spans="5:12" x14ac:dyDescent="0.2">
      <c r="E220">
        <v>19.6875</v>
      </c>
      <c r="F220">
        <v>3.6906E-3</v>
      </c>
      <c r="G220">
        <v>19.6875</v>
      </c>
      <c r="H220">
        <v>3.6861400000000001E-3</v>
      </c>
      <c r="I220" s="6">
        <v>4.375</v>
      </c>
      <c r="J220" s="6">
        <v>2.6567500000000001E-2</v>
      </c>
      <c r="K220">
        <v>13.125</v>
      </c>
      <c r="L220">
        <v>1.75576E-2</v>
      </c>
    </row>
    <row r="221" spans="5:12" x14ac:dyDescent="0.2">
      <c r="E221">
        <v>19.875</v>
      </c>
      <c r="F221">
        <v>3.5309400000000002E-3</v>
      </c>
      <c r="G221">
        <v>19.875</v>
      </c>
      <c r="H221">
        <v>3.5266400000000002E-3</v>
      </c>
      <c r="I221" s="6">
        <v>4.4166699999999999</v>
      </c>
      <c r="J221" s="6">
        <v>2.5985000000000001E-2</v>
      </c>
      <c r="K221">
        <v>13.25</v>
      </c>
      <c r="L221">
        <v>1.7017299999999999E-2</v>
      </c>
    </row>
    <row r="222" spans="5:12" x14ac:dyDescent="0.2">
      <c r="E222">
        <v>19.875</v>
      </c>
      <c r="F222">
        <v>3.5320999999999998E-3</v>
      </c>
      <c r="G222">
        <v>19.875</v>
      </c>
      <c r="H222">
        <v>3.5278000000000002E-3</v>
      </c>
      <c r="I222" s="6">
        <v>4.4166699999999999</v>
      </c>
      <c r="J222" s="6">
        <v>2.5987300000000001E-2</v>
      </c>
      <c r="K222">
        <v>13.25</v>
      </c>
      <c r="L222">
        <v>1.7020199999999999E-2</v>
      </c>
    </row>
    <row r="223" spans="5:12" x14ac:dyDescent="0.2">
      <c r="E223">
        <v>20.0625</v>
      </c>
      <c r="F223">
        <v>3.3794699999999999E-3</v>
      </c>
      <c r="G223">
        <v>20.0625</v>
      </c>
      <c r="H223">
        <v>3.3753300000000002E-3</v>
      </c>
      <c r="I223" s="6">
        <v>4.4583300000000001</v>
      </c>
      <c r="J223" s="6">
        <v>2.54185E-2</v>
      </c>
      <c r="K223">
        <v>13.375</v>
      </c>
      <c r="L223">
        <v>1.6497100000000001E-2</v>
      </c>
    </row>
    <row r="224" spans="5:12" x14ac:dyDescent="0.2">
      <c r="E224">
        <v>20.0625</v>
      </c>
      <c r="F224">
        <v>3.3805800000000002E-3</v>
      </c>
      <c r="G224">
        <v>20.0625</v>
      </c>
      <c r="H224">
        <v>3.3764400000000001E-3</v>
      </c>
      <c r="I224" s="6">
        <v>4.4583300000000001</v>
      </c>
      <c r="J224" s="6">
        <v>2.5420700000000001E-2</v>
      </c>
      <c r="K224">
        <v>13.375</v>
      </c>
      <c r="L224">
        <v>1.6499900000000001E-2</v>
      </c>
    </row>
    <row r="225" spans="5:12" x14ac:dyDescent="0.2">
      <c r="E225">
        <v>20.25</v>
      </c>
      <c r="F225">
        <v>3.2346499999999999E-3</v>
      </c>
      <c r="G225">
        <v>20.25</v>
      </c>
      <c r="H225">
        <v>3.23069E-3</v>
      </c>
      <c r="I225" s="6">
        <v>4.5</v>
      </c>
      <c r="J225" s="6">
        <v>2.4865100000000001E-2</v>
      </c>
      <c r="K225">
        <v>13.5</v>
      </c>
      <c r="L225">
        <v>1.5993500000000001E-2</v>
      </c>
    </row>
    <row r="226" spans="5:12" x14ac:dyDescent="0.2">
      <c r="E226">
        <v>20.25</v>
      </c>
      <c r="F226">
        <v>3.2357100000000001E-3</v>
      </c>
      <c r="G226">
        <v>20.25</v>
      </c>
      <c r="H226">
        <v>3.2317499999999998E-3</v>
      </c>
      <c r="I226" s="6">
        <v>4.5</v>
      </c>
      <c r="J226" s="6">
        <v>2.4867199999999999E-2</v>
      </c>
      <c r="K226">
        <v>13.5</v>
      </c>
      <c r="L226">
        <v>1.5996099999999999E-2</v>
      </c>
    </row>
    <row r="227" spans="5:12" x14ac:dyDescent="0.2">
      <c r="E227">
        <v>20.4375</v>
      </c>
      <c r="F227">
        <v>3.09619E-3</v>
      </c>
      <c r="G227">
        <v>20.4375</v>
      </c>
      <c r="H227">
        <v>3.0923999999999999E-3</v>
      </c>
      <c r="I227" s="6">
        <v>4.5416699999999999</v>
      </c>
      <c r="J227" s="6">
        <v>2.4324599999999998E-2</v>
      </c>
      <c r="K227">
        <v>13.625</v>
      </c>
      <c r="L227">
        <v>1.55059E-2</v>
      </c>
    </row>
    <row r="228" spans="5:12" x14ac:dyDescent="0.2">
      <c r="E228">
        <v>20.4375</v>
      </c>
      <c r="F228">
        <v>3.09721E-3</v>
      </c>
      <c r="G228">
        <v>20.4375</v>
      </c>
      <c r="H228">
        <v>3.09341E-3</v>
      </c>
      <c r="I228" s="6">
        <v>4.5416699999999999</v>
      </c>
      <c r="J228" s="6">
        <v>2.43267E-2</v>
      </c>
      <c r="K228">
        <v>13.625</v>
      </c>
      <c r="L228">
        <v>1.55084E-2</v>
      </c>
    </row>
    <row r="229" spans="5:12" x14ac:dyDescent="0.2">
      <c r="E229">
        <v>20.625</v>
      </c>
      <c r="F229">
        <v>2.9637999999999999E-3</v>
      </c>
      <c r="G229">
        <v>20.625</v>
      </c>
      <c r="H229">
        <v>2.9601800000000002E-3</v>
      </c>
      <c r="I229" s="6">
        <v>4.5833300000000001</v>
      </c>
      <c r="J229" s="6">
        <v>2.37967E-2</v>
      </c>
      <c r="K229">
        <v>13.75</v>
      </c>
      <c r="L229">
        <v>1.5033700000000001E-2</v>
      </c>
    </row>
    <row r="230" spans="5:12" x14ac:dyDescent="0.2">
      <c r="E230">
        <v>20.625</v>
      </c>
      <c r="F230">
        <v>2.9647699999999998E-3</v>
      </c>
      <c r="G230">
        <v>20.625</v>
      </c>
      <c r="H230">
        <v>2.9611500000000001E-3</v>
      </c>
      <c r="I230" s="6">
        <v>4.5833300000000001</v>
      </c>
      <c r="J230" s="6">
        <v>2.3798699999999999E-2</v>
      </c>
      <c r="K230">
        <v>13.75</v>
      </c>
      <c r="L230">
        <v>1.50362E-2</v>
      </c>
    </row>
    <row r="231" spans="5:12" x14ac:dyDescent="0.2">
      <c r="E231">
        <v>20.8125</v>
      </c>
      <c r="F231">
        <v>2.8372100000000002E-3</v>
      </c>
      <c r="G231">
        <v>20.8125</v>
      </c>
      <c r="H231">
        <v>2.8337599999999998E-3</v>
      </c>
      <c r="I231" s="6">
        <v>4.625</v>
      </c>
      <c r="J231" s="6">
        <v>2.3281E-2</v>
      </c>
      <c r="K231">
        <v>13.875</v>
      </c>
      <c r="L231">
        <v>1.45766E-2</v>
      </c>
    </row>
    <row r="232" spans="5:12" x14ac:dyDescent="0.2">
      <c r="E232">
        <v>20.8125</v>
      </c>
      <c r="F232">
        <v>2.8381299999999999E-3</v>
      </c>
      <c r="G232">
        <v>20.8125</v>
      </c>
      <c r="H232">
        <v>2.83468E-3</v>
      </c>
      <c r="I232" s="6">
        <v>4.625</v>
      </c>
      <c r="J232" s="6">
        <v>2.3283000000000002E-2</v>
      </c>
      <c r="K232">
        <v>13.875</v>
      </c>
      <c r="L232">
        <v>1.4579E-2</v>
      </c>
    </row>
    <row r="233" spans="5:12" x14ac:dyDescent="0.2">
      <c r="E233">
        <v>21</v>
      </c>
      <c r="F233">
        <v>2.7161400000000001E-3</v>
      </c>
      <c r="G233">
        <v>21</v>
      </c>
      <c r="H233">
        <v>2.71287E-3</v>
      </c>
      <c r="I233" s="6">
        <v>4.6666699999999999</v>
      </c>
      <c r="J233" s="6">
        <v>2.2777200000000001E-2</v>
      </c>
      <c r="K233">
        <v>14</v>
      </c>
      <c r="L233">
        <v>1.41339E-2</v>
      </c>
    </row>
    <row r="234" spans="5:12" x14ac:dyDescent="0.2">
      <c r="E234">
        <v>21</v>
      </c>
      <c r="F234">
        <v>2.7170200000000001E-3</v>
      </c>
      <c r="G234">
        <v>21</v>
      </c>
      <c r="H234">
        <v>2.71375E-3</v>
      </c>
      <c r="I234" s="6">
        <v>4.6666699999999999</v>
      </c>
      <c r="J234" s="6">
        <v>2.2779199999999999E-2</v>
      </c>
      <c r="K234">
        <v>14</v>
      </c>
      <c r="L234">
        <v>1.4136299999999999E-2</v>
      </c>
    </row>
    <row r="235" spans="5:12" x14ac:dyDescent="0.2">
      <c r="E235">
        <v>21.1875</v>
      </c>
      <c r="F235">
        <v>2.6003599999999999E-3</v>
      </c>
      <c r="G235">
        <v>21.1875</v>
      </c>
      <c r="H235">
        <v>2.5972600000000001E-3</v>
      </c>
      <c r="I235" s="6">
        <v>4.7083300000000001</v>
      </c>
      <c r="J235" s="6">
        <v>2.2285099999999999E-2</v>
      </c>
      <c r="K235">
        <v>14.125</v>
      </c>
      <c r="L235">
        <v>1.37053E-2</v>
      </c>
    </row>
    <row r="236" spans="5:12" x14ac:dyDescent="0.2">
      <c r="E236">
        <v>21.1875</v>
      </c>
      <c r="F236">
        <v>2.6012100000000001E-3</v>
      </c>
      <c r="G236">
        <v>21.1875</v>
      </c>
      <c r="H236">
        <v>2.5980999999999999E-3</v>
      </c>
      <c r="I236" s="6">
        <v>4.7083300000000001</v>
      </c>
      <c r="J236" s="6">
        <v>2.2287000000000001E-2</v>
      </c>
      <c r="K236">
        <v>14.125</v>
      </c>
      <c r="L236">
        <v>1.3707499999999999E-2</v>
      </c>
    </row>
    <row r="237" spans="5:12" x14ac:dyDescent="0.2">
      <c r="E237">
        <v>21.375</v>
      </c>
      <c r="F237">
        <v>2.4896300000000001E-3</v>
      </c>
      <c r="G237">
        <v>21.375</v>
      </c>
      <c r="H237">
        <v>2.4867000000000001E-3</v>
      </c>
      <c r="I237" s="6">
        <v>4.75</v>
      </c>
      <c r="J237" s="6">
        <v>2.1804299999999999E-2</v>
      </c>
      <c r="K237">
        <v>14.25</v>
      </c>
      <c r="L237">
        <v>1.3290099999999999E-2</v>
      </c>
    </row>
    <row r="238" spans="5:12" x14ac:dyDescent="0.2">
      <c r="E238">
        <v>21.375</v>
      </c>
      <c r="F238">
        <v>2.49044E-3</v>
      </c>
      <c r="G238">
        <v>21.375</v>
      </c>
      <c r="H238">
        <v>2.4875000000000001E-3</v>
      </c>
      <c r="I238" s="6">
        <v>4.75</v>
      </c>
      <c r="J238" s="6">
        <v>2.1806099999999998E-2</v>
      </c>
      <c r="K238">
        <v>14.25</v>
      </c>
      <c r="L238">
        <v>1.32923E-2</v>
      </c>
    </row>
    <row r="239" spans="5:12" x14ac:dyDescent="0.2">
      <c r="E239">
        <v>21.5625</v>
      </c>
      <c r="F239">
        <v>2.3837200000000002E-3</v>
      </c>
      <c r="G239">
        <v>21.5625</v>
      </c>
      <c r="H239">
        <v>2.3809500000000002E-3</v>
      </c>
      <c r="I239" s="6">
        <v>4.7916699999999999</v>
      </c>
      <c r="J239" s="6">
        <v>2.1334499999999999E-2</v>
      </c>
      <c r="K239">
        <v>14.375</v>
      </c>
      <c r="L239">
        <v>1.28881E-2</v>
      </c>
    </row>
    <row r="240" spans="5:12" x14ac:dyDescent="0.2">
      <c r="E240">
        <v>21.5625</v>
      </c>
      <c r="F240">
        <v>2.38449E-3</v>
      </c>
      <c r="G240">
        <v>21.5625</v>
      </c>
      <c r="H240">
        <v>2.3817199999999999E-3</v>
      </c>
      <c r="I240" s="6">
        <v>4.7916699999999999</v>
      </c>
      <c r="J240" s="6">
        <v>2.1336299999999999E-2</v>
      </c>
      <c r="K240">
        <v>14.375</v>
      </c>
      <c r="L240">
        <v>1.2890199999999999E-2</v>
      </c>
    </row>
    <row r="241" spans="5:12" x14ac:dyDescent="0.2">
      <c r="E241">
        <v>21.75</v>
      </c>
      <c r="F241">
        <v>2.2824199999999998E-3</v>
      </c>
      <c r="G241">
        <v>21.75</v>
      </c>
      <c r="H241">
        <v>2.2797999999999998E-3</v>
      </c>
      <c r="I241" s="6">
        <v>4.8333300000000001</v>
      </c>
      <c r="J241" s="6">
        <v>2.0875500000000002E-2</v>
      </c>
      <c r="K241">
        <v>14.5</v>
      </c>
      <c r="L241">
        <v>1.24986E-2</v>
      </c>
    </row>
    <row r="242" spans="5:12" x14ac:dyDescent="0.2">
      <c r="E242">
        <v>21.75</v>
      </c>
      <c r="F242">
        <v>2.2831499999999998E-3</v>
      </c>
      <c r="G242">
        <v>21.75</v>
      </c>
      <c r="H242">
        <v>2.2805400000000002E-3</v>
      </c>
      <c r="I242" s="6">
        <v>4.8333300000000001</v>
      </c>
      <c r="J242" s="6">
        <v>2.0877300000000001E-2</v>
      </c>
      <c r="K242">
        <v>14.5</v>
      </c>
      <c r="L242">
        <v>1.25007E-2</v>
      </c>
    </row>
    <row r="243" spans="5:12" x14ac:dyDescent="0.2">
      <c r="E243">
        <v>21.9375</v>
      </c>
      <c r="F243">
        <v>2.1855099999999999E-3</v>
      </c>
      <c r="G243">
        <v>21.9375</v>
      </c>
      <c r="H243">
        <v>2.1830500000000002E-3</v>
      </c>
      <c r="I243" s="6">
        <v>4.875</v>
      </c>
      <c r="J243" s="6">
        <v>2.0427000000000001E-2</v>
      </c>
      <c r="K243">
        <v>14.625</v>
      </c>
      <c r="L243">
        <v>1.21215E-2</v>
      </c>
    </row>
    <row r="244" spans="5:12" x14ac:dyDescent="0.2">
      <c r="E244">
        <v>21.9375</v>
      </c>
      <c r="F244">
        <v>2.1862100000000001E-3</v>
      </c>
      <c r="G244">
        <v>21.9375</v>
      </c>
      <c r="H244">
        <v>2.1837499999999999E-3</v>
      </c>
      <c r="I244" s="6">
        <v>4.875</v>
      </c>
      <c r="J244" s="6">
        <v>2.0428700000000001E-2</v>
      </c>
      <c r="K244">
        <v>14.625</v>
      </c>
      <c r="L244">
        <v>1.2123399999999999E-2</v>
      </c>
    </row>
    <row r="245" spans="5:12" x14ac:dyDescent="0.2">
      <c r="E245">
        <v>22.125</v>
      </c>
      <c r="F245">
        <v>2.0928100000000001E-3</v>
      </c>
      <c r="G245">
        <v>22.125</v>
      </c>
      <c r="H245">
        <v>2.0904999999999999E-3</v>
      </c>
      <c r="I245" s="6">
        <v>4.9166699999999999</v>
      </c>
      <c r="J245" s="6">
        <v>1.9988800000000001E-2</v>
      </c>
      <c r="K245">
        <v>14.75</v>
      </c>
      <c r="L245">
        <v>1.17561E-2</v>
      </c>
    </row>
    <row r="246" spans="5:12" x14ac:dyDescent="0.2">
      <c r="E246">
        <v>22.125</v>
      </c>
      <c r="F246">
        <v>2.09348E-3</v>
      </c>
      <c r="G246">
        <v>22.125</v>
      </c>
      <c r="H246">
        <v>2.0911699999999998E-3</v>
      </c>
      <c r="I246" s="6">
        <v>4.9166699999999999</v>
      </c>
      <c r="J246" s="6">
        <v>1.9990399999999998E-2</v>
      </c>
      <c r="K246">
        <v>14.75</v>
      </c>
      <c r="L246">
        <v>1.1757999999999999E-2</v>
      </c>
    </row>
    <row r="247" spans="5:12" x14ac:dyDescent="0.2">
      <c r="E247">
        <v>22.3125</v>
      </c>
      <c r="F247">
        <v>2.0041199999999999E-3</v>
      </c>
      <c r="G247">
        <v>22.3125</v>
      </c>
      <c r="H247">
        <v>2.0019600000000001E-3</v>
      </c>
      <c r="I247" s="6">
        <v>4.9583300000000001</v>
      </c>
      <c r="J247" s="6">
        <v>1.9560500000000001E-2</v>
      </c>
      <c r="K247">
        <v>14.875</v>
      </c>
      <c r="L247">
        <v>1.1402199999999999E-2</v>
      </c>
    </row>
    <row r="248" spans="5:12" x14ac:dyDescent="0.2">
      <c r="E248">
        <v>22.3125</v>
      </c>
      <c r="F248">
        <v>2.00476E-3</v>
      </c>
      <c r="G248">
        <v>22.3125</v>
      </c>
      <c r="H248">
        <v>2.0026000000000002E-3</v>
      </c>
      <c r="I248" s="6">
        <v>4.9583300000000001</v>
      </c>
      <c r="J248" s="6">
        <v>1.9562099999999999E-2</v>
      </c>
      <c r="K248">
        <v>14.875</v>
      </c>
      <c r="L248">
        <v>1.1403999999999999E-2</v>
      </c>
    </row>
    <row r="249" spans="5:12" x14ac:dyDescent="0.2">
      <c r="E249">
        <v>22.5</v>
      </c>
      <c r="F249">
        <v>1.91927E-3</v>
      </c>
      <c r="G249">
        <v>22.5</v>
      </c>
      <c r="H249">
        <v>1.9172600000000001E-3</v>
      </c>
      <c r="I249" s="6">
        <v>5</v>
      </c>
      <c r="J249" s="6">
        <v>1.9141999999999999E-2</v>
      </c>
      <c r="K249">
        <v>15</v>
      </c>
      <c r="L249">
        <v>1.1059299999999999E-2</v>
      </c>
    </row>
    <row r="250" spans="5:12" x14ac:dyDescent="0.2">
      <c r="E250">
        <v>22.5</v>
      </c>
      <c r="F250">
        <v>1.9198799999999999E-3</v>
      </c>
      <c r="G250">
        <v>22.5</v>
      </c>
      <c r="H250">
        <v>1.9178699999999999E-3</v>
      </c>
      <c r="I250" s="6">
        <v>5</v>
      </c>
      <c r="J250" s="6">
        <v>1.91436E-2</v>
      </c>
      <c r="K250">
        <v>15</v>
      </c>
      <c r="L250">
        <v>1.1061100000000001E-2</v>
      </c>
    </row>
    <row r="251" spans="5:12" x14ac:dyDescent="0.2">
      <c r="E251">
        <v>22.6875</v>
      </c>
      <c r="F251">
        <v>1.8380899999999999E-3</v>
      </c>
      <c r="G251">
        <v>22.6875</v>
      </c>
      <c r="H251">
        <v>1.83621E-3</v>
      </c>
      <c r="I251" s="6">
        <v>5.0416699999999999</v>
      </c>
      <c r="J251" s="6">
        <v>1.8733E-2</v>
      </c>
      <c r="K251">
        <v>15.125</v>
      </c>
      <c r="L251">
        <v>1.0727199999999999E-2</v>
      </c>
    </row>
    <row r="252" spans="5:12" x14ac:dyDescent="0.2">
      <c r="E252">
        <v>22.6875</v>
      </c>
      <c r="F252">
        <v>1.8386699999999999E-3</v>
      </c>
      <c r="G252">
        <v>22.6875</v>
      </c>
      <c r="H252">
        <v>1.83679E-3</v>
      </c>
      <c r="I252" s="6">
        <v>5.0416699999999999</v>
      </c>
      <c r="J252" s="6">
        <v>1.8734500000000001E-2</v>
      </c>
      <c r="K252">
        <v>15.125</v>
      </c>
      <c r="L252">
        <v>1.07289E-2</v>
      </c>
    </row>
    <row r="253" spans="5:12" x14ac:dyDescent="0.2">
      <c r="E253">
        <v>22.875</v>
      </c>
      <c r="F253">
        <v>1.76041E-3</v>
      </c>
      <c r="G253">
        <v>22.875</v>
      </c>
      <c r="H253">
        <v>1.75866E-3</v>
      </c>
      <c r="I253" s="6">
        <v>5.0833300000000001</v>
      </c>
      <c r="J253" s="6">
        <v>1.8333200000000001E-2</v>
      </c>
      <c r="K253">
        <v>15.25</v>
      </c>
      <c r="L253">
        <v>1.04054E-2</v>
      </c>
    </row>
    <row r="254" spans="5:12" x14ac:dyDescent="0.2">
      <c r="E254">
        <v>22.875</v>
      </c>
      <c r="F254">
        <v>1.7609699999999999E-3</v>
      </c>
      <c r="G254">
        <v>22.875</v>
      </c>
      <c r="H254">
        <v>1.7592199999999999E-3</v>
      </c>
      <c r="I254" s="6">
        <v>5.0833300000000001</v>
      </c>
      <c r="J254" s="6">
        <v>1.8334699999999999E-2</v>
      </c>
      <c r="K254">
        <v>15.25</v>
      </c>
      <c r="L254">
        <v>1.0407100000000001E-2</v>
      </c>
    </row>
    <row r="255" spans="5:12" x14ac:dyDescent="0.2">
      <c r="E255">
        <v>23.0625</v>
      </c>
      <c r="F255">
        <v>1.68608E-3</v>
      </c>
      <c r="G255">
        <v>23.0625</v>
      </c>
      <c r="H255">
        <v>1.68446E-3</v>
      </c>
      <c r="I255" s="6">
        <v>5.125</v>
      </c>
      <c r="J255" s="6">
        <v>1.79425E-2</v>
      </c>
      <c r="K255">
        <v>15.375</v>
      </c>
      <c r="L255">
        <v>1.0093599999999999E-2</v>
      </c>
    </row>
    <row r="256" spans="5:12" x14ac:dyDescent="0.2">
      <c r="E256">
        <v>23.0625</v>
      </c>
      <c r="F256">
        <v>1.6866100000000001E-3</v>
      </c>
      <c r="G256">
        <v>23.0625</v>
      </c>
      <c r="H256">
        <v>1.6849899999999999E-3</v>
      </c>
      <c r="I256" s="6">
        <v>5.125</v>
      </c>
      <c r="J256" s="6">
        <v>1.7944000000000002E-2</v>
      </c>
      <c r="K256">
        <v>15.375</v>
      </c>
      <c r="L256">
        <v>1.00952E-2</v>
      </c>
    </row>
    <row r="257" spans="5:12" x14ac:dyDescent="0.2">
      <c r="E257">
        <v>23.25</v>
      </c>
      <c r="F257">
        <v>1.61495E-3</v>
      </c>
      <c r="G257">
        <v>23.25</v>
      </c>
      <c r="H257">
        <v>1.61345E-3</v>
      </c>
      <c r="I257" s="6">
        <v>5.1666699999999999</v>
      </c>
      <c r="J257" s="6">
        <v>1.7560599999999999E-2</v>
      </c>
      <c r="K257">
        <v>15.5</v>
      </c>
      <c r="L257">
        <v>9.7915399999999996E-3</v>
      </c>
    </row>
    <row r="258" spans="5:12" x14ac:dyDescent="0.2">
      <c r="E258">
        <v>23.25</v>
      </c>
      <c r="F258">
        <v>1.61546E-3</v>
      </c>
      <c r="G258">
        <v>23.25</v>
      </c>
      <c r="H258">
        <v>1.61396E-3</v>
      </c>
      <c r="I258" s="6">
        <v>5.1666699999999999</v>
      </c>
      <c r="J258" s="6">
        <v>1.7562100000000001E-2</v>
      </c>
      <c r="K258">
        <v>15.5</v>
      </c>
      <c r="L258">
        <v>9.7931000000000008E-3</v>
      </c>
    </row>
    <row r="259" spans="5:12" x14ac:dyDescent="0.2">
      <c r="E259">
        <v>23.4375</v>
      </c>
      <c r="F259">
        <v>1.54689E-3</v>
      </c>
      <c r="G259">
        <v>23.4375</v>
      </c>
      <c r="H259">
        <v>1.5455E-3</v>
      </c>
      <c r="I259" s="6">
        <v>5.2083300000000001</v>
      </c>
      <c r="J259" s="6">
        <v>1.7187399999999999E-2</v>
      </c>
      <c r="K259">
        <v>15.625</v>
      </c>
      <c r="L259">
        <v>9.4988299999999998E-3</v>
      </c>
    </row>
    <row r="260" spans="5:12" x14ac:dyDescent="0.2">
      <c r="E260">
        <v>23.4375</v>
      </c>
      <c r="F260">
        <v>1.54737E-3</v>
      </c>
      <c r="G260">
        <v>23.4375</v>
      </c>
      <c r="H260">
        <v>1.5459899999999999E-3</v>
      </c>
      <c r="I260" s="6">
        <v>5.2083300000000001</v>
      </c>
      <c r="J260" s="6">
        <v>1.7188800000000001E-2</v>
      </c>
      <c r="K260">
        <v>15.625</v>
      </c>
      <c r="L260">
        <v>9.5003399999999995E-3</v>
      </c>
    </row>
    <row r="261" spans="5:12" x14ac:dyDescent="0.2">
      <c r="E261">
        <v>23.625</v>
      </c>
      <c r="F261">
        <v>1.48175E-3</v>
      </c>
      <c r="G261">
        <v>23.625</v>
      </c>
      <c r="H261">
        <v>1.48047E-3</v>
      </c>
      <c r="I261" s="6">
        <v>5.25</v>
      </c>
      <c r="J261" s="6">
        <v>1.6822500000000001E-2</v>
      </c>
      <c r="K261">
        <v>15.75</v>
      </c>
      <c r="L261">
        <v>9.2151799999999999E-3</v>
      </c>
    </row>
    <row r="262" spans="5:12" x14ac:dyDescent="0.2">
      <c r="E262">
        <v>23.625</v>
      </c>
      <c r="F262">
        <v>1.4822100000000001E-3</v>
      </c>
      <c r="G262">
        <v>23.625</v>
      </c>
      <c r="H262">
        <v>1.4809300000000001E-3</v>
      </c>
      <c r="I262" s="6">
        <v>5.25</v>
      </c>
      <c r="J262" s="6">
        <v>1.68238E-2</v>
      </c>
      <c r="K262">
        <v>15.75</v>
      </c>
      <c r="L262">
        <v>9.2166499999999998E-3</v>
      </c>
    </row>
    <row r="263" spans="5:12" x14ac:dyDescent="0.2">
      <c r="E263">
        <v>23.8125</v>
      </c>
      <c r="F263">
        <v>1.4193999999999999E-3</v>
      </c>
      <c r="G263">
        <v>23.8125</v>
      </c>
      <c r="H263">
        <v>1.4182299999999999E-3</v>
      </c>
      <c r="I263" s="6">
        <v>5.2916699999999999</v>
      </c>
      <c r="J263" s="6">
        <v>1.6465799999999999E-2</v>
      </c>
      <c r="K263">
        <v>15.875</v>
      </c>
      <c r="L263">
        <v>8.9403199999999999E-3</v>
      </c>
    </row>
    <row r="264" spans="5:12" x14ac:dyDescent="0.2">
      <c r="E264">
        <v>23.8125</v>
      </c>
      <c r="F264">
        <v>1.4198500000000001E-3</v>
      </c>
      <c r="G264">
        <v>23.8125</v>
      </c>
      <c r="H264">
        <v>1.4186699999999999E-3</v>
      </c>
      <c r="I264" s="6">
        <v>5.2916699999999999</v>
      </c>
      <c r="J264" s="6">
        <v>1.6467099999999998E-2</v>
      </c>
      <c r="K264">
        <v>15.875</v>
      </c>
      <c r="L264">
        <v>8.9417300000000002E-3</v>
      </c>
    </row>
    <row r="265" spans="5:12" x14ac:dyDescent="0.2">
      <c r="E265">
        <v>24</v>
      </c>
      <c r="F265">
        <v>1.35973E-3</v>
      </c>
      <c r="G265">
        <v>24</v>
      </c>
      <c r="H265">
        <v>1.35866E-3</v>
      </c>
      <c r="I265" s="6">
        <v>5.3333300000000001</v>
      </c>
      <c r="J265" s="6">
        <v>1.6117099999999999E-2</v>
      </c>
      <c r="K265">
        <v>16</v>
      </c>
      <c r="L265">
        <v>8.6739399999999998E-3</v>
      </c>
    </row>
    <row r="266" spans="5:12" x14ac:dyDescent="0.2">
      <c r="E266">
        <v>24</v>
      </c>
      <c r="F266">
        <v>1.36016E-3</v>
      </c>
      <c r="G266">
        <v>24</v>
      </c>
      <c r="H266">
        <v>1.3590799999999999E-3</v>
      </c>
      <c r="I266" s="6">
        <v>5.3333300000000001</v>
      </c>
      <c r="J266" s="6">
        <v>1.6118400000000001E-2</v>
      </c>
      <c r="K266">
        <v>16</v>
      </c>
      <c r="L266">
        <v>8.6753100000000003E-3</v>
      </c>
    </row>
    <row r="267" spans="5:12" x14ac:dyDescent="0.2">
      <c r="E267">
        <v>24.1875</v>
      </c>
      <c r="F267">
        <v>1.3026100000000001E-3</v>
      </c>
      <c r="G267">
        <v>24.1875</v>
      </c>
      <c r="H267">
        <v>1.30163E-3</v>
      </c>
      <c r="I267" s="6">
        <v>5.375</v>
      </c>
      <c r="J267" s="6">
        <v>1.5776200000000001E-2</v>
      </c>
      <c r="K267">
        <v>16.125</v>
      </c>
      <c r="L267">
        <v>8.4157899999999994E-3</v>
      </c>
    </row>
    <row r="268" spans="5:12" x14ac:dyDescent="0.2">
      <c r="E268">
        <v>24.1875</v>
      </c>
      <c r="F268">
        <v>1.30302E-3</v>
      </c>
      <c r="G268">
        <v>24.1875</v>
      </c>
      <c r="H268">
        <v>1.30204E-3</v>
      </c>
      <c r="I268" s="6">
        <v>5.375</v>
      </c>
      <c r="J268" s="6">
        <v>1.57775E-2</v>
      </c>
      <c r="K268">
        <v>16.125</v>
      </c>
      <c r="L268">
        <v>8.4171200000000002E-3</v>
      </c>
    </row>
    <row r="269" spans="5:12" x14ac:dyDescent="0.2">
      <c r="E269">
        <v>24.375</v>
      </c>
      <c r="F269">
        <v>1.2479399999999999E-3</v>
      </c>
      <c r="G269">
        <v>24.375</v>
      </c>
      <c r="H269">
        <v>1.24705E-3</v>
      </c>
      <c r="I269" s="6">
        <v>5.4166699999999999</v>
      </c>
      <c r="J269" s="6">
        <v>1.5442900000000001E-2</v>
      </c>
      <c r="K269">
        <v>16.25</v>
      </c>
      <c r="L269">
        <v>8.1655900000000003E-3</v>
      </c>
    </row>
    <row r="270" spans="5:12" x14ac:dyDescent="0.2">
      <c r="E270">
        <v>24.375</v>
      </c>
      <c r="F270">
        <v>1.24833E-3</v>
      </c>
      <c r="G270">
        <v>24.375</v>
      </c>
      <c r="H270">
        <v>1.2474400000000001E-3</v>
      </c>
      <c r="I270" s="6">
        <v>5.4166699999999999</v>
      </c>
      <c r="J270" s="6">
        <v>1.54442E-2</v>
      </c>
      <c r="K270">
        <v>16.25</v>
      </c>
      <c r="L270">
        <v>8.1668699999999997E-3</v>
      </c>
    </row>
    <row r="271" spans="5:12" x14ac:dyDescent="0.2">
      <c r="E271">
        <v>24.5625</v>
      </c>
      <c r="F271">
        <v>1.1956099999999999E-3</v>
      </c>
      <c r="G271">
        <v>24.5625</v>
      </c>
      <c r="H271">
        <v>1.1948E-3</v>
      </c>
      <c r="I271" s="6">
        <v>5.4583300000000001</v>
      </c>
      <c r="J271" s="6">
        <v>1.51171E-2</v>
      </c>
      <c r="K271">
        <v>16.375</v>
      </c>
      <c r="L271">
        <v>7.9230900000000007E-3</v>
      </c>
    </row>
    <row r="272" spans="5:12" x14ac:dyDescent="0.2">
      <c r="E272">
        <v>24.5625</v>
      </c>
      <c r="F272">
        <v>1.1959799999999999E-3</v>
      </c>
      <c r="G272">
        <v>24.5625</v>
      </c>
      <c r="H272">
        <v>1.19517E-3</v>
      </c>
      <c r="I272" s="6">
        <v>5.4583300000000001</v>
      </c>
      <c r="J272" s="6">
        <v>1.5118299999999999E-2</v>
      </c>
      <c r="K272">
        <v>16.375</v>
      </c>
      <c r="L272">
        <v>7.9243300000000003E-3</v>
      </c>
    </row>
    <row r="273" spans="5:12" x14ac:dyDescent="0.2">
      <c r="E273">
        <v>24.75</v>
      </c>
      <c r="F273">
        <v>1.14551E-3</v>
      </c>
      <c r="G273">
        <v>24.75</v>
      </c>
      <c r="H273">
        <v>1.14478E-3</v>
      </c>
      <c r="I273" s="6">
        <v>5.5</v>
      </c>
      <c r="J273" s="6">
        <v>1.4798499999999999E-2</v>
      </c>
      <c r="K273">
        <v>16.5</v>
      </c>
      <c r="L273">
        <v>7.6880400000000002E-3</v>
      </c>
    </row>
    <row r="274" spans="5:12" x14ac:dyDescent="0.2">
      <c r="E274">
        <v>24.75</v>
      </c>
      <c r="F274">
        <v>1.14587E-3</v>
      </c>
      <c r="G274">
        <v>24.75</v>
      </c>
      <c r="H274">
        <v>1.14514E-3</v>
      </c>
      <c r="I274" s="6">
        <v>5.5</v>
      </c>
      <c r="J274" s="6">
        <v>1.4799700000000001E-2</v>
      </c>
      <c r="K274">
        <v>16.5</v>
      </c>
      <c r="L274">
        <v>7.68924E-3</v>
      </c>
    </row>
    <row r="275" spans="5:12" x14ac:dyDescent="0.2">
      <c r="E275">
        <v>24.9375</v>
      </c>
      <c r="F275">
        <v>1.0975500000000001E-3</v>
      </c>
      <c r="G275">
        <v>24.9375</v>
      </c>
      <c r="H275">
        <v>1.0968900000000001E-3</v>
      </c>
      <c r="I275" s="6">
        <v>5.5416699999999999</v>
      </c>
      <c r="J275" s="6">
        <v>1.4487E-2</v>
      </c>
      <c r="K275">
        <v>16.625</v>
      </c>
      <c r="L275">
        <v>7.4602000000000002E-3</v>
      </c>
    </row>
    <row r="276" spans="5:12" x14ac:dyDescent="0.2">
      <c r="E276">
        <v>24.9375</v>
      </c>
      <c r="F276">
        <v>1.09789E-3</v>
      </c>
      <c r="G276">
        <v>24.9375</v>
      </c>
      <c r="H276">
        <v>1.09723E-3</v>
      </c>
      <c r="I276" s="6">
        <v>5.5416699999999999</v>
      </c>
      <c r="J276" s="6">
        <v>1.44881E-2</v>
      </c>
      <c r="K276">
        <v>16.625</v>
      </c>
      <c r="L276">
        <v>7.4613600000000002E-3</v>
      </c>
    </row>
    <row r="277" spans="5:12" x14ac:dyDescent="0.2">
      <c r="E277">
        <v>25.125</v>
      </c>
      <c r="F277">
        <v>1.05163E-3</v>
      </c>
      <c r="G277">
        <v>25.125</v>
      </c>
      <c r="H277">
        <v>1.05104E-3</v>
      </c>
      <c r="I277" s="6">
        <v>5.5833300000000001</v>
      </c>
      <c r="J277" s="6">
        <v>1.41824E-2</v>
      </c>
      <c r="K277">
        <v>16.75</v>
      </c>
      <c r="L277">
        <v>7.2393400000000004E-3</v>
      </c>
    </row>
    <row r="278" spans="5:12" x14ac:dyDescent="0.2">
      <c r="E278">
        <v>25.125</v>
      </c>
      <c r="F278">
        <v>1.05196E-3</v>
      </c>
      <c r="G278">
        <v>25.125</v>
      </c>
      <c r="H278">
        <v>1.05137E-3</v>
      </c>
      <c r="I278" s="6">
        <v>5.5833300000000001</v>
      </c>
      <c r="J278" s="6">
        <v>1.41835E-2</v>
      </c>
      <c r="K278">
        <v>16.75</v>
      </c>
      <c r="L278">
        <v>7.2404699999999997E-3</v>
      </c>
    </row>
    <row r="279" spans="5:12" x14ac:dyDescent="0.2">
      <c r="E279">
        <v>25.3125</v>
      </c>
      <c r="F279">
        <v>1.00767E-3</v>
      </c>
      <c r="G279">
        <v>25.3125</v>
      </c>
      <c r="H279">
        <v>1.0071500000000001E-3</v>
      </c>
      <c r="I279" s="6">
        <v>5.625</v>
      </c>
      <c r="J279" s="6">
        <v>1.3884499999999999E-2</v>
      </c>
      <c r="K279">
        <v>16.875</v>
      </c>
      <c r="L279">
        <v>7.0252500000000002E-3</v>
      </c>
    </row>
    <row r="280" spans="5:12" x14ac:dyDescent="0.2">
      <c r="E280">
        <v>25.3125</v>
      </c>
      <c r="F280">
        <v>1.0079799999999999E-3</v>
      </c>
      <c r="G280">
        <v>25.3125</v>
      </c>
      <c r="H280">
        <v>1.00746E-3</v>
      </c>
      <c r="I280" s="6">
        <v>5.625</v>
      </c>
      <c r="J280" s="6">
        <v>1.38856E-2</v>
      </c>
      <c r="K280">
        <v>16.875</v>
      </c>
      <c r="L280">
        <v>7.0263399999999998E-3</v>
      </c>
    </row>
    <row r="281" spans="5:12" x14ac:dyDescent="0.2">
      <c r="E281">
        <v>25.5</v>
      </c>
      <c r="F281">
        <v>9.6557800000000003E-4</v>
      </c>
      <c r="G281">
        <v>25.5</v>
      </c>
      <c r="H281">
        <v>9.6511600000000002E-4</v>
      </c>
      <c r="I281" s="6">
        <v>5.6666699999999999</v>
      </c>
      <c r="J281" s="6">
        <v>1.35932E-2</v>
      </c>
      <c r="K281">
        <v>17</v>
      </c>
      <c r="L281">
        <v>6.8176900000000004E-3</v>
      </c>
    </row>
    <row r="282" spans="5:12" x14ac:dyDescent="0.2">
      <c r="E282">
        <v>25.5</v>
      </c>
      <c r="F282">
        <v>9.6587699999999997E-4</v>
      </c>
      <c r="G282">
        <v>25.5</v>
      </c>
      <c r="H282">
        <v>9.6541300000000004E-4</v>
      </c>
      <c r="I282" s="6">
        <v>5.6666699999999999</v>
      </c>
      <c r="J282" s="6">
        <v>1.35943E-2</v>
      </c>
      <c r="K282">
        <v>17</v>
      </c>
      <c r="L282">
        <v>6.8187500000000002E-3</v>
      </c>
    </row>
    <row r="283" spans="5:12" x14ac:dyDescent="0.2">
      <c r="E283">
        <v>25.6875</v>
      </c>
      <c r="F283">
        <v>9.2527500000000003E-4</v>
      </c>
      <c r="G283">
        <v>25.6875</v>
      </c>
      <c r="H283">
        <v>9.2486900000000004E-4</v>
      </c>
      <c r="I283" s="6">
        <v>5.7083300000000001</v>
      </c>
      <c r="J283" s="6">
        <v>1.33084E-2</v>
      </c>
      <c r="K283">
        <v>17.125</v>
      </c>
      <c r="L283">
        <v>6.6164700000000002E-3</v>
      </c>
    </row>
    <row r="284" spans="5:12" x14ac:dyDescent="0.2">
      <c r="E284">
        <v>25.6875</v>
      </c>
      <c r="F284">
        <v>9.2556099999999998E-4</v>
      </c>
      <c r="G284">
        <v>25.6875</v>
      </c>
      <c r="H284">
        <v>9.2515399999999997E-4</v>
      </c>
      <c r="I284" s="6">
        <v>5.7083300000000001</v>
      </c>
      <c r="J284" s="6">
        <v>1.3309400000000001E-2</v>
      </c>
      <c r="K284">
        <v>17.125</v>
      </c>
      <c r="L284">
        <v>6.6175000000000001E-3</v>
      </c>
    </row>
    <row r="285" spans="5:12" x14ac:dyDescent="0.2">
      <c r="E285">
        <v>25.875</v>
      </c>
      <c r="F285">
        <v>8.86684E-4</v>
      </c>
      <c r="G285">
        <v>25.875</v>
      </c>
      <c r="H285">
        <v>8.8632999999999995E-4</v>
      </c>
      <c r="I285" s="6">
        <v>5.75</v>
      </c>
      <c r="J285" s="6">
        <v>1.3029799999999999E-2</v>
      </c>
      <c r="K285">
        <v>17.25</v>
      </c>
      <c r="L285">
        <v>6.4213899999999999E-3</v>
      </c>
    </row>
    <row r="286" spans="5:12" x14ac:dyDescent="0.2">
      <c r="E286">
        <v>25.875</v>
      </c>
      <c r="F286">
        <v>8.8695699999999996E-4</v>
      </c>
      <c r="G286">
        <v>25.875</v>
      </c>
      <c r="H286">
        <v>8.8660200000000001E-4</v>
      </c>
      <c r="I286" s="6">
        <v>5.75</v>
      </c>
      <c r="J286" s="6">
        <v>1.30309E-2</v>
      </c>
      <c r="K286">
        <v>17.25</v>
      </c>
      <c r="L286">
        <v>6.4223800000000001E-3</v>
      </c>
    </row>
    <row r="287" spans="5:12" x14ac:dyDescent="0.2">
      <c r="E287">
        <v>26.0625</v>
      </c>
      <c r="F287">
        <v>8.4972900000000002E-4</v>
      </c>
      <c r="G287">
        <v>26.0625</v>
      </c>
      <c r="H287">
        <v>8.4942399999999999E-4</v>
      </c>
      <c r="I287" s="6">
        <v>5.7916699999999999</v>
      </c>
      <c r="J287" s="6">
        <v>1.27574E-2</v>
      </c>
      <c r="K287">
        <v>17.375</v>
      </c>
      <c r="L287">
        <v>6.23224E-3</v>
      </c>
    </row>
    <row r="288" spans="5:12" x14ac:dyDescent="0.2">
      <c r="E288">
        <v>26.0625</v>
      </c>
      <c r="F288">
        <v>8.4999000000000001E-4</v>
      </c>
      <c r="G288">
        <v>26.0625</v>
      </c>
      <c r="H288">
        <v>8.4968499999999998E-4</v>
      </c>
      <c r="I288" s="6">
        <v>5.7916699999999999</v>
      </c>
      <c r="J288" s="6">
        <v>1.27584E-2</v>
      </c>
      <c r="K288">
        <v>17.375</v>
      </c>
      <c r="L288">
        <v>6.2332000000000004E-3</v>
      </c>
    </row>
    <row r="289" spans="5:12" x14ac:dyDescent="0.2">
      <c r="E289">
        <v>26.25</v>
      </c>
      <c r="F289">
        <v>8.1433999999999999E-4</v>
      </c>
      <c r="G289">
        <v>26.25</v>
      </c>
      <c r="H289">
        <v>8.1408100000000003E-4</v>
      </c>
      <c r="I289" s="6">
        <v>5.8333300000000001</v>
      </c>
      <c r="J289" s="6">
        <v>1.2491E-2</v>
      </c>
      <c r="K289">
        <v>17.5</v>
      </c>
      <c r="L289">
        <v>6.0488499999999997E-3</v>
      </c>
    </row>
    <row r="290" spans="5:12" x14ac:dyDescent="0.2">
      <c r="E290">
        <v>26.25</v>
      </c>
      <c r="F290">
        <v>8.1459000000000002E-4</v>
      </c>
      <c r="G290">
        <v>26.25</v>
      </c>
      <c r="H290">
        <v>8.1433000000000005E-4</v>
      </c>
      <c r="I290" s="6">
        <v>5.8333300000000001</v>
      </c>
      <c r="J290" s="6">
        <v>1.24919E-2</v>
      </c>
      <c r="K290">
        <v>17.5</v>
      </c>
      <c r="L290">
        <v>6.0497700000000003E-3</v>
      </c>
    </row>
    <row r="291" spans="5:12" x14ac:dyDescent="0.2">
      <c r="E291">
        <v>26.4375</v>
      </c>
      <c r="F291">
        <v>7.8045000000000002E-4</v>
      </c>
      <c r="G291">
        <v>26.4375</v>
      </c>
      <c r="H291">
        <v>7.8023299999999997E-4</v>
      </c>
      <c r="I291" s="6">
        <v>5.875</v>
      </c>
      <c r="J291" s="6">
        <v>1.2230400000000001E-2</v>
      </c>
      <c r="K291">
        <v>17.625</v>
      </c>
      <c r="L291">
        <v>5.8710200000000002E-3</v>
      </c>
    </row>
    <row r="292" spans="5:12" x14ac:dyDescent="0.2">
      <c r="E292">
        <v>26.4375</v>
      </c>
      <c r="F292">
        <v>7.8068899999999999E-4</v>
      </c>
      <c r="G292">
        <v>26.4375</v>
      </c>
      <c r="H292">
        <v>7.8047100000000003E-4</v>
      </c>
      <c r="I292" s="6">
        <v>5.875</v>
      </c>
      <c r="J292" s="6">
        <v>1.2231300000000001E-2</v>
      </c>
      <c r="K292">
        <v>17.625</v>
      </c>
      <c r="L292">
        <v>5.8719200000000001E-3</v>
      </c>
    </row>
    <row r="293" spans="5:12" x14ac:dyDescent="0.2">
      <c r="E293">
        <v>26.625</v>
      </c>
      <c r="F293">
        <v>7.4799399999999998E-4</v>
      </c>
      <c r="G293">
        <v>26.625</v>
      </c>
      <c r="H293">
        <v>7.4781499999999998E-4</v>
      </c>
      <c r="I293" s="6">
        <v>5.9166699999999999</v>
      </c>
      <c r="J293" s="6">
        <v>1.19755E-2</v>
      </c>
      <c r="K293">
        <v>17.75</v>
      </c>
      <c r="L293">
        <v>5.69858E-3</v>
      </c>
    </row>
    <row r="294" spans="5:12" x14ac:dyDescent="0.2">
      <c r="E294">
        <v>26.625</v>
      </c>
      <c r="F294">
        <v>7.4822199999999999E-4</v>
      </c>
      <c r="G294">
        <v>26.625</v>
      </c>
      <c r="H294">
        <v>7.4804299999999999E-4</v>
      </c>
      <c r="I294" s="6">
        <v>5.9166699999999999</v>
      </c>
      <c r="J294" s="6">
        <v>1.19764E-2</v>
      </c>
      <c r="K294">
        <v>17.75</v>
      </c>
      <c r="L294">
        <v>5.69945E-3</v>
      </c>
    </row>
    <row r="295" spans="5:12" x14ac:dyDescent="0.2">
      <c r="E295">
        <v>26.8125</v>
      </c>
      <c r="F295">
        <v>7.1690899999999995E-4</v>
      </c>
      <c r="G295">
        <v>26.8125</v>
      </c>
      <c r="H295">
        <v>7.1676599999999997E-4</v>
      </c>
      <c r="I295" s="6">
        <v>5.9583300000000001</v>
      </c>
      <c r="J295" s="6">
        <v>1.1726200000000001E-2</v>
      </c>
      <c r="K295">
        <v>17.875</v>
      </c>
      <c r="L295">
        <v>5.5313699999999999E-3</v>
      </c>
    </row>
    <row r="296" spans="5:12" x14ac:dyDescent="0.2">
      <c r="E296">
        <v>26.8125</v>
      </c>
      <c r="F296">
        <v>7.1712800000000004E-4</v>
      </c>
      <c r="G296">
        <v>26.8125</v>
      </c>
      <c r="H296">
        <v>7.1698499999999995E-4</v>
      </c>
      <c r="I296" s="6">
        <v>5.9583300000000001</v>
      </c>
      <c r="J296" s="6">
        <v>1.1727100000000001E-2</v>
      </c>
      <c r="K296">
        <v>17.875</v>
      </c>
      <c r="L296">
        <v>5.53222E-3</v>
      </c>
    </row>
    <row r="297" spans="5:12" x14ac:dyDescent="0.2">
      <c r="E297">
        <v>27</v>
      </c>
      <c r="F297">
        <v>6.8713699999999999E-4</v>
      </c>
      <c r="G297">
        <v>27</v>
      </c>
      <c r="H297">
        <v>6.8702699999999999E-4</v>
      </c>
      <c r="I297" s="6">
        <v>6</v>
      </c>
      <c r="J297" s="6">
        <v>1.1482300000000001E-2</v>
      </c>
      <c r="K297">
        <v>18</v>
      </c>
      <c r="L297">
        <v>5.3692200000000001E-3</v>
      </c>
    </row>
    <row r="298" spans="5:12" x14ac:dyDescent="0.2">
      <c r="E298">
        <v>27</v>
      </c>
      <c r="F298">
        <v>6.8734700000000004E-4</v>
      </c>
      <c r="G298">
        <v>27</v>
      </c>
      <c r="H298">
        <v>6.8723600000000003E-4</v>
      </c>
      <c r="I298" s="6">
        <v>6</v>
      </c>
      <c r="J298" s="6">
        <v>1.1483200000000001E-2</v>
      </c>
      <c r="K298">
        <v>18</v>
      </c>
      <c r="L298">
        <v>5.3700400000000004E-3</v>
      </c>
    </row>
    <row r="299" spans="5:12" x14ac:dyDescent="0.2">
      <c r="E299">
        <v>27.1875</v>
      </c>
      <c r="F299">
        <v>6.5862099999999997E-4</v>
      </c>
      <c r="G299">
        <v>27.1875</v>
      </c>
      <c r="H299">
        <v>6.5854200000000002E-4</v>
      </c>
      <c r="I299" s="6">
        <v>6.0416699999999999</v>
      </c>
      <c r="J299" s="6">
        <v>1.12438E-2</v>
      </c>
      <c r="K299">
        <v>18.125</v>
      </c>
      <c r="L299">
        <v>5.2119699999999998E-3</v>
      </c>
    </row>
    <row r="300" spans="5:12" x14ac:dyDescent="0.2">
      <c r="E300">
        <v>27.1875</v>
      </c>
      <c r="F300">
        <v>6.5882199999999999E-4</v>
      </c>
      <c r="G300">
        <v>27.1875</v>
      </c>
      <c r="H300">
        <v>6.5874200000000003E-4</v>
      </c>
      <c r="I300" s="6">
        <v>6.0416699999999999</v>
      </c>
      <c r="J300" s="6">
        <v>1.12447E-2</v>
      </c>
      <c r="K300">
        <v>18.125</v>
      </c>
      <c r="L300">
        <v>5.2127600000000003E-3</v>
      </c>
    </row>
    <row r="301" spans="5:12" x14ac:dyDescent="0.2">
      <c r="E301">
        <v>27.375</v>
      </c>
      <c r="F301">
        <v>6.3130800000000002E-4</v>
      </c>
      <c r="G301">
        <v>27.375</v>
      </c>
      <c r="H301">
        <v>6.3125599999999996E-4</v>
      </c>
      <c r="I301" s="6">
        <v>6.0833300000000001</v>
      </c>
      <c r="J301" s="6">
        <v>1.10104E-2</v>
      </c>
      <c r="K301">
        <v>18.25</v>
      </c>
      <c r="L301">
        <v>5.05946E-3</v>
      </c>
    </row>
    <row r="302" spans="5:12" x14ac:dyDescent="0.2">
      <c r="E302">
        <v>27.375</v>
      </c>
      <c r="F302">
        <v>6.3150000000000001E-4</v>
      </c>
      <c r="G302">
        <v>27.375</v>
      </c>
      <c r="H302">
        <v>6.3144700000000004E-4</v>
      </c>
      <c r="I302" s="6">
        <v>6.0833300000000001</v>
      </c>
      <c r="J302" s="6">
        <v>1.10113E-2</v>
      </c>
      <c r="K302">
        <v>18.25</v>
      </c>
      <c r="L302">
        <v>5.0602299999999998E-3</v>
      </c>
    </row>
    <row r="303" spans="5:12" x14ac:dyDescent="0.2">
      <c r="E303">
        <v>27.5625</v>
      </c>
      <c r="F303">
        <v>6.0514499999999997E-4</v>
      </c>
      <c r="G303">
        <v>27.5625</v>
      </c>
      <c r="H303">
        <v>6.0511799999999998E-4</v>
      </c>
      <c r="I303" s="6">
        <v>6.125</v>
      </c>
      <c r="J303" s="6">
        <v>1.07822E-2</v>
      </c>
      <c r="K303">
        <v>18.375</v>
      </c>
      <c r="L303">
        <v>4.9115499999999998E-3</v>
      </c>
    </row>
    <row r="304" spans="5:12" x14ac:dyDescent="0.2">
      <c r="E304">
        <v>27.5625</v>
      </c>
      <c r="F304">
        <v>6.0532800000000003E-4</v>
      </c>
      <c r="G304">
        <v>27.5625</v>
      </c>
      <c r="H304">
        <v>6.0530100000000004E-4</v>
      </c>
      <c r="I304" s="6">
        <v>6.125</v>
      </c>
      <c r="J304" s="6">
        <v>1.0782999999999999E-2</v>
      </c>
      <c r="K304">
        <v>18.375</v>
      </c>
      <c r="L304">
        <v>4.9122899999999997E-3</v>
      </c>
    </row>
    <row r="305" spans="5:12" x14ac:dyDescent="0.2">
      <c r="E305">
        <v>27.75</v>
      </c>
      <c r="F305">
        <v>5.8008300000000001E-4</v>
      </c>
      <c r="G305">
        <v>27.75</v>
      </c>
      <c r="H305">
        <v>5.8007800000000004E-4</v>
      </c>
      <c r="I305" s="6">
        <v>6.1666699999999999</v>
      </c>
      <c r="J305" s="6">
        <v>1.05589E-2</v>
      </c>
      <c r="K305">
        <v>18.5</v>
      </c>
      <c r="L305">
        <v>4.76809E-3</v>
      </c>
    </row>
    <row r="306" spans="5:12" x14ac:dyDescent="0.2">
      <c r="E306">
        <v>27.75</v>
      </c>
      <c r="F306">
        <v>5.8025800000000005E-4</v>
      </c>
      <c r="G306">
        <v>27.75</v>
      </c>
      <c r="H306">
        <v>5.8025399999999999E-4</v>
      </c>
      <c r="I306" s="6">
        <v>6.1666699999999999</v>
      </c>
      <c r="J306" s="6">
        <v>1.05597E-2</v>
      </c>
      <c r="K306">
        <v>18.5</v>
      </c>
      <c r="L306">
        <v>4.7688100000000001E-3</v>
      </c>
    </row>
    <row r="307" spans="5:12" x14ac:dyDescent="0.2">
      <c r="E307">
        <v>27.9375</v>
      </c>
      <c r="F307">
        <v>5.5607499999999995E-4</v>
      </c>
      <c r="G307">
        <v>27.9375</v>
      </c>
      <c r="H307">
        <v>5.5609099999999999E-4</v>
      </c>
      <c r="I307" s="6">
        <v>6.2083300000000001</v>
      </c>
      <c r="J307" s="6">
        <v>1.03404E-2</v>
      </c>
      <c r="K307">
        <v>18.625</v>
      </c>
      <c r="L307">
        <v>4.6289499999999997E-3</v>
      </c>
    </row>
    <row r="308" spans="5:12" x14ac:dyDescent="0.2">
      <c r="E308">
        <v>27.9375</v>
      </c>
      <c r="F308">
        <v>5.5624299999999999E-4</v>
      </c>
      <c r="G308">
        <v>27.9375</v>
      </c>
      <c r="H308">
        <v>5.5625900000000003E-4</v>
      </c>
      <c r="I308" s="6">
        <v>6.2083300000000001</v>
      </c>
      <c r="J308" s="6">
        <v>1.03412E-2</v>
      </c>
      <c r="K308">
        <v>18.625</v>
      </c>
      <c r="L308">
        <v>4.62964E-3</v>
      </c>
    </row>
    <row r="309" spans="5:12" x14ac:dyDescent="0.2">
      <c r="E309">
        <v>28.125</v>
      </c>
      <c r="F309">
        <v>5.3307500000000004E-4</v>
      </c>
      <c r="G309">
        <v>28.125</v>
      </c>
      <c r="H309">
        <v>5.3311000000000005E-4</v>
      </c>
      <c r="I309" s="6">
        <v>6.25</v>
      </c>
      <c r="J309" s="6">
        <v>1.0126700000000001E-2</v>
      </c>
      <c r="K309">
        <v>18.75</v>
      </c>
      <c r="L309">
        <v>4.4939799999999998E-3</v>
      </c>
    </row>
    <row r="310" spans="5:12" x14ac:dyDescent="0.2">
      <c r="E310">
        <v>28.125</v>
      </c>
      <c r="F310">
        <v>5.3323599999999997E-4</v>
      </c>
      <c r="G310">
        <v>28.125</v>
      </c>
      <c r="H310">
        <v>5.3327099999999998E-4</v>
      </c>
      <c r="I310" s="6">
        <v>6.25</v>
      </c>
      <c r="J310" s="6">
        <v>1.01274E-2</v>
      </c>
      <c r="K310">
        <v>18.75</v>
      </c>
      <c r="L310">
        <v>4.4946600000000001E-3</v>
      </c>
    </row>
    <row r="311" spans="5:12" x14ac:dyDescent="0.2">
      <c r="E311">
        <v>28.3125</v>
      </c>
      <c r="F311">
        <v>5.1104199999999996E-4</v>
      </c>
      <c r="G311">
        <v>28.3125</v>
      </c>
      <c r="H311">
        <v>5.1109300000000001E-4</v>
      </c>
      <c r="I311" s="6">
        <v>6.2916699999999999</v>
      </c>
      <c r="J311" s="6">
        <v>9.9175400000000007E-3</v>
      </c>
      <c r="K311">
        <v>18.875</v>
      </c>
      <c r="L311">
        <v>4.3630700000000001E-3</v>
      </c>
    </row>
    <row r="312" spans="5:12" x14ac:dyDescent="0.2">
      <c r="E312">
        <v>28.3125</v>
      </c>
      <c r="F312">
        <v>5.11196E-4</v>
      </c>
      <c r="G312">
        <v>28.3125</v>
      </c>
      <c r="H312">
        <v>5.1124700000000005E-4</v>
      </c>
      <c r="I312" s="6">
        <v>6.2916699999999999</v>
      </c>
      <c r="J312" s="6">
        <v>9.9182899999999997E-3</v>
      </c>
      <c r="K312">
        <v>18.875</v>
      </c>
      <c r="L312">
        <v>4.3637199999999998E-3</v>
      </c>
    </row>
    <row r="313" spans="5:12" x14ac:dyDescent="0.2">
      <c r="E313">
        <v>28.5</v>
      </c>
      <c r="F313">
        <v>4.89932E-4</v>
      </c>
      <c r="G313">
        <v>28.5</v>
      </c>
      <c r="H313">
        <v>4.8999899999999997E-4</v>
      </c>
      <c r="I313" s="6">
        <v>6.3333300000000001</v>
      </c>
      <c r="J313" s="6">
        <v>9.7129399999999998E-3</v>
      </c>
      <c r="K313">
        <v>19</v>
      </c>
      <c r="L313">
        <v>4.2360799999999997E-3</v>
      </c>
    </row>
    <row r="314" spans="5:12" x14ac:dyDescent="0.2">
      <c r="E314">
        <v>28.5</v>
      </c>
      <c r="F314">
        <v>4.9008000000000005E-4</v>
      </c>
      <c r="G314">
        <v>28.5</v>
      </c>
      <c r="H314">
        <v>4.9014600000000001E-4</v>
      </c>
      <c r="I314" s="6">
        <v>6.3333300000000001</v>
      </c>
      <c r="J314" s="6">
        <v>9.7136800000000006E-3</v>
      </c>
      <c r="K314">
        <v>19</v>
      </c>
      <c r="L314">
        <v>4.2367100000000003E-3</v>
      </c>
    </row>
    <row r="315" spans="5:12" x14ac:dyDescent="0.2">
      <c r="E315">
        <v>28.6875</v>
      </c>
      <c r="F315">
        <v>4.69708E-4</v>
      </c>
      <c r="G315">
        <v>28.6875</v>
      </c>
      <c r="H315">
        <v>4.6978800000000001E-4</v>
      </c>
      <c r="I315" s="6">
        <v>6.375</v>
      </c>
      <c r="J315" s="6">
        <v>9.5127600000000003E-3</v>
      </c>
      <c r="K315">
        <v>19.125</v>
      </c>
      <c r="L315">
        <v>4.1128900000000001E-3</v>
      </c>
    </row>
    <row r="316" spans="5:12" x14ac:dyDescent="0.2">
      <c r="E316">
        <v>28.6875</v>
      </c>
      <c r="F316">
        <v>4.6984899999999999E-4</v>
      </c>
      <c r="G316">
        <v>28.6875</v>
      </c>
      <c r="H316">
        <v>4.6992900000000001E-4</v>
      </c>
      <c r="I316" s="6">
        <v>6.375</v>
      </c>
      <c r="J316" s="6">
        <v>9.5134799999999995E-3</v>
      </c>
      <c r="K316">
        <v>19.125</v>
      </c>
      <c r="L316">
        <v>4.1135E-3</v>
      </c>
    </row>
    <row r="317" spans="5:12" x14ac:dyDescent="0.2">
      <c r="E317">
        <v>28.875</v>
      </c>
      <c r="F317">
        <v>4.5032999999999998E-4</v>
      </c>
      <c r="G317">
        <v>28.875</v>
      </c>
      <c r="H317">
        <v>4.5042200000000002E-4</v>
      </c>
      <c r="I317" s="6">
        <v>6.4166699999999999</v>
      </c>
      <c r="J317" s="6">
        <v>9.3168899999999995E-3</v>
      </c>
      <c r="K317">
        <v>19.25</v>
      </c>
      <c r="L317">
        <v>3.9933800000000004E-3</v>
      </c>
    </row>
    <row r="318" spans="5:12" x14ac:dyDescent="0.2">
      <c r="E318">
        <v>28.875</v>
      </c>
      <c r="F318">
        <v>4.5046600000000001E-4</v>
      </c>
      <c r="G318">
        <v>28.875</v>
      </c>
      <c r="H318">
        <v>4.5055699999999998E-4</v>
      </c>
      <c r="I318" s="6">
        <v>6.4166699999999999</v>
      </c>
      <c r="J318" s="6">
        <v>9.3175900000000006E-3</v>
      </c>
      <c r="K318">
        <v>19.25</v>
      </c>
      <c r="L318">
        <v>3.9939800000000003E-3</v>
      </c>
    </row>
    <row r="319" spans="5:12" x14ac:dyDescent="0.2">
      <c r="E319">
        <v>29.0625</v>
      </c>
      <c r="F319">
        <v>4.3176400000000001E-4</v>
      </c>
      <c r="G319">
        <v>29.0625</v>
      </c>
      <c r="H319">
        <v>4.3186599999999999E-4</v>
      </c>
      <c r="I319" s="6">
        <v>6.4583300000000001</v>
      </c>
      <c r="J319" s="6">
        <v>9.1252399999999997E-3</v>
      </c>
      <c r="K319">
        <v>19.375</v>
      </c>
      <c r="L319">
        <v>3.8774399999999998E-3</v>
      </c>
    </row>
    <row r="320" spans="5:12" x14ac:dyDescent="0.2">
      <c r="E320">
        <v>29.0625</v>
      </c>
      <c r="F320">
        <v>4.3189299999999998E-4</v>
      </c>
      <c r="G320">
        <v>29.0625</v>
      </c>
      <c r="H320">
        <v>4.3199500000000001E-4</v>
      </c>
      <c r="I320" s="6">
        <v>6.4583300000000001</v>
      </c>
      <c r="J320" s="6">
        <v>9.1259199999999992E-3</v>
      </c>
      <c r="K320">
        <v>19.375</v>
      </c>
      <c r="L320">
        <v>3.8780199999999998E-3</v>
      </c>
    </row>
    <row r="321" spans="5:12" x14ac:dyDescent="0.2">
      <c r="E321">
        <v>29.25</v>
      </c>
      <c r="F321">
        <v>4.13974E-4</v>
      </c>
      <c r="G321">
        <v>29.25</v>
      </c>
      <c r="H321">
        <v>4.1408500000000002E-4</v>
      </c>
      <c r="I321" s="6">
        <v>6.5</v>
      </c>
      <c r="J321" s="6">
        <v>8.9376999999999998E-3</v>
      </c>
      <c r="K321">
        <v>19.5</v>
      </c>
      <c r="L321">
        <v>3.7649699999999999E-3</v>
      </c>
    </row>
    <row r="322" spans="5:12" x14ac:dyDescent="0.2">
      <c r="E322">
        <v>29.25</v>
      </c>
      <c r="F322">
        <v>4.1409800000000001E-4</v>
      </c>
      <c r="G322">
        <v>29.25</v>
      </c>
      <c r="H322">
        <v>4.1420900000000002E-4</v>
      </c>
      <c r="I322" s="6">
        <v>6.5</v>
      </c>
      <c r="J322" s="6">
        <v>8.9383699999999993E-3</v>
      </c>
      <c r="K322">
        <v>19.5</v>
      </c>
      <c r="L322">
        <v>3.7655200000000001E-3</v>
      </c>
    </row>
    <row r="323" spans="5:12" x14ac:dyDescent="0.2">
      <c r="E323">
        <v>29.4375</v>
      </c>
      <c r="F323">
        <v>3.9692699999999999E-4</v>
      </c>
      <c r="G323">
        <v>29.4375</v>
      </c>
      <c r="H323">
        <v>3.9704600000000002E-4</v>
      </c>
      <c r="I323" s="6">
        <v>6.5416699999999999</v>
      </c>
      <c r="J323" s="6">
        <v>8.7541900000000002E-3</v>
      </c>
      <c r="K323">
        <v>19.625</v>
      </c>
      <c r="L323">
        <v>3.65584E-3</v>
      </c>
    </row>
    <row r="324" spans="5:12" x14ac:dyDescent="0.2">
      <c r="E324">
        <v>29.4375</v>
      </c>
      <c r="F324">
        <v>3.9704600000000002E-4</v>
      </c>
      <c r="G324">
        <v>29.4375</v>
      </c>
      <c r="H324">
        <v>3.97165E-4</v>
      </c>
      <c r="I324" s="6">
        <v>6.5416699999999999</v>
      </c>
      <c r="J324" s="6">
        <v>8.7548399999999998E-3</v>
      </c>
      <c r="K324">
        <v>19.625</v>
      </c>
      <c r="L324">
        <v>3.6563799999999999E-3</v>
      </c>
    </row>
    <row r="325" spans="5:12" x14ac:dyDescent="0.2">
      <c r="E325">
        <v>29.625</v>
      </c>
      <c r="F325">
        <v>3.8059299999999998E-4</v>
      </c>
      <c r="G325">
        <v>29.625</v>
      </c>
      <c r="H325">
        <v>3.80718E-4</v>
      </c>
      <c r="I325" s="6">
        <v>6.5833300000000001</v>
      </c>
      <c r="J325" s="6">
        <v>8.5746099999999999E-3</v>
      </c>
      <c r="K325">
        <v>19.75</v>
      </c>
      <c r="L325">
        <v>3.54996E-3</v>
      </c>
    </row>
    <row r="326" spans="5:12" x14ac:dyDescent="0.2">
      <c r="E326">
        <v>29.625</v>
      </c>
      <c r="F326">
        <v>3.8070600000000002E-4</v>
      </c>
      <c r="G326">
        <v>29.625</v>
      </c>
      <c r="H326">
        <v>3.8083099999999999E-4</v>
      </c>
      <c r="I326" s="6">
        <v>6.5833300000000001</v>
      </c>
      <c r="J326" s="6">
        <v>8.5752499999999995E-3</v>
      </c>
      <c r="K326">
        <v>19.75</v>
      </c>
      <c r="L326">
        <v>3.5504899999999999E-3</v>
      </c>
    </row>
    <row r="327" spans="5:12" x14ac:dyDescent="0.2">
      <c r="E327">
        <v>29.8125</v>
      </c>
      <c r="F327">
        <v>3.6494000000000001E-4</v>
      </c>
      <c r="G327">
        <v>29.8125</v>
      </c>
      <c r="H327">
        <v>3.6507E-4</v>
      </c>
      <c r="I327" s="6">
        <v>6.625</v>
      </c>
      <c r="J327" s="6">
        <v>8.3988699999999993E-3</v>
      </c>
      <c r="K327">
        <v>19.875</v>
      </c>
      <c r="L327">
        <v>3.4472299999999999E-3</v>
      </c>
    </row>
    <row r="328" spans="5:12" x14ac:dyDescent="0.2">
      <c r="E328">
        <v>29.8125</v>
      </c>
      <c r="F328">
        <v>3.6504799999999998E-4</v>
      </c>
      <c r="G328">
        <v>29.8125</v>
      </c>
      <c r="H328">
        <v>3.6517899999999998E-4</v>
      </c>
      <c r="I328" s="6">
        <v>6.625</v>
      </c>
      <c r="J328" s="6">
        <v>8.3995000000000007E-3</v>
      </c>
      <c r="K328">
        <v>19.875</v>
      </c>
      <c r="L328">
        <v>3.4477399999999999E-3</v>
      </c>
    </row>
    <row r="329" spans="5:12" x14ac:dyDescent="0.2">
      <c r="E329">
        <v>30</v>
      </c>
      <c r="F329">
        <v>3.4993900000000001E-4</v>
      </c>
      <c r="G329">
        <v>30</v>
      </c>
      <c r="H329">
        <v>3.5007499999999998E-4</v>
      </c>
      <c r="I329" s="6">
        <v>6.6666699999999999</v>
      </c>
      <c r="J329" s="6">
        <v>8.2268900000000006E-3</v>
      </c>
      <c r="K329">
        <v>20</v>
      </c>
      <c r="L329">
        <v>3.3475599999999999E-3</v>
      </c>
    </row>
    <row r="330" spans="5:12" x14ac:dyDescent="0.2">
      <c r="I330" s="6">
        <v>6.6666699999999999</v>
      </c>
      <c r="J330" s="6">
        <v>8.2275100000000004E-3</v>
      </c>
      <c r="K330">
        <v>20</v>
      </c>
      <c r="L330">
        <v>3.34805E-3</v>
      </c>
    </row>
    <row r="331" spans="5:12" x14ac:dyDescent="0.2">
      <c r="I331" s="6">
        <v>6.7083300000000001</v>
      </c>
      <c r="J331" s="6">
        <v>8.0585899999999992E-3</v>
      </c>
      <c r="K331">
        <v>20.125</v>
      </c>
      <c r="L331">
        <v>3.2508400000000001E-3</v>
      </c>
    </row>
    <row r="332" spans="5:12" x14ac:dyDescent="0.2">
      <c r="I332" s="6">
        <v>6.7083300000000001</v>
      </c>
      <c r="J332" s="6">
        <v>8.0591900000000008E-3</v>
      </c>
      <c r="K332">
        <v>20.125</v>
      </c>
      <c r="L332">
        <v>3.2513199999999998E-3</v>
      </c>
    </row>
    <row r="333" spans="5:12" x14ac:dyDescent="0.2">
      <c r="I333" s="6">
        <v>6.75</v>
      </c>
      <c r="J333" s="6">
        <v>7.8938700000000007E-3</v>
      </c>
      <c r="K333">
        <v>20.25</v>
      </c>
      <c r="L333">
        <v>3.1569900000000001E-3</v>
      </c>
    </row>
    <row r="334" spans="5:12" x14ac:dyDescent="0.2">
      <c r="I334" s="6">
        <v>6.75</v>
      </c>
      <c r="J334" s="6">
        <v>7.8944600000000007E-3</v>
      </c>
      <c r="K334">
        <v>20.25</v>
      </c>
      <c r="L334">
        <v>3.15745E-3</v>
      </c>
    </row>
    <row r="335" spans="5:12" x14ac:dyDescent="0.2">
      <c r="I335" s="6">
        <v>6.7916699999999999</v>
      </c>
      <c r="J335" s="6">
        <v>7.7326599999999997E-3</v>
      </c>
      <c r="K335">
        <v>20.375</v>
      </c>
      <c r="L335">
        <v>3.0659200000000002E-3</v>
      </c>
    </row>
    <row r="336" spans="5:12" x14ac:dyDescent="0.2">
      <c r="I336" s="6">
        <v>6.7916699999999999</v>
      </c>
      <c r="J336" s="6">
        <v>7.7332399999999997E-3</v>
      </c>
      <c r="K336">
        <v>20.375</v>
      </c>
      <c r="L336">
        <v>3.0663700000000001E-3</v>
      </c>
    </row>
    <row r="337" spans="9:12" x14ac:dyDescent="0.2">
      <c r="I337" s="6">
        <v>6.8333300000000001</v>
      </c>
      <c r="J337" s="6">
        <v>7.5748899999999999E-3</v>
      </c>
      <c r="K337">
        <v>20.5</v>
      </c>
      <c r="L337">
        <v>2.9775399999999999E-3</v>
      </c>
    </row>
    <row r="338" spans="9:12" x14ac:dyDescent="0.2">
      <c r="I338" s="6">
        <v>6.8333300000000001</v>
      </c>
      <c r="J338" s="6">
        <v>7.5754500000000001E-3</v>
      </c>
      <c r="K338">
        <v>20.5</v>
      </c>
      <c r="L338">
        <v>2.9779799999999999E-3</v>
      </c>
    </row>
    <row r="339" spans="9:12" x14ac:dyDescent="0.2">
      <c r="I339" s="6">
        <v>6.875</v>
      </c>
      <c r="J339" s="6">
        <v>7.4204600000000003E-3</v>
      </c>
      <c r="K339">
        <v>20.625</v>
      </c>
      <c r="L339">
        <v>2.89178E-3</v>
      </c>
    </row>
    <row r="340" spans="9:12" x14ac:dyDescent="0.2">
      <c r="I340" s="6">
        <v>6.875</v>
      </c>
      <c r="J340" s="6">
        <v>7.4210099999999996E-3</v>
      </c>
      <c r="K340">
        <v>20.625</v>
      </c>
      <c r="L340">
        <v>2.8922000000000002E-3</v>
      </c>
    </row>
    <row r="341" spans="9:12" x14ac:dyDescent="0.2">
      <c r="I341" s="6">
        <v>6.9166699999999999</v>
      </c>
      <c r="J341" s="6">
        <v>7.2693100000000002E-3</v>
      </c>
      <c r="K341">
        <v>20.75</v>
      </c>
      <c r="L341">
        <v>2.80854E-3</v>
      </c>
    </row>
    <row r="342" spans="9:12" x14ac:dyDescent="0.2">
      <c r="I342" s="6">
        <v>6.9166699999999999</v>
      </c>
      <c r="J342" s="6">
        <v>7.2698499999999996E-3</v>
      </c>
      <c r="K342">
        <v>20.75</v>
      </c>
      <c r="L342">
        <v>2.8089500000000002E-3</v>
      </c>
    </row>
    <row r="343" spans="9:12" x14ac:dyDescent="0.2">
      <c r="I343" s="6">
        <v>6.9583300000000001</v>
      </c>
      <c r="J343" s="6">
        <v>7.1213700000000001E-3</v>
      </c>
      <c r="K343">
        <v>20.875</v>
      </c>
      <c r="L343">
        <v>2.72777E-3</v>
      </c>
    </row>
    <row r="344" spans="9:12" x14ac:dyDescent="0.2">
      <c r="I344" s="6">
        <v>6.9583300000000001</v>
      </c>
      <c r="J344" s="6">
        <v>7.1218899999999996E-3</v>
      </c>
      <c r="K344">
        <v>20.875</v>
      </c>
      <c r="L344">
        <v>2.7281599999999999E-3</v>
      </c>
    </row>
    <row r="345" spans="9:12" x14ac:dyDescent="0.2">
      <c r="I345" s="6">
        <v>7</v>
      </c>
      <c r="J345" s="6">
        <v>6.9765599999999997E-3</v>
      </c>
      <c r="K345">
        <v>21</v>
      </c>
      <c r="L345">
        <v>2.6493699999999999E-3</v>
      </c>
    </row>
    <row r="346" spans="9:12" x14ac:dyDescent="0.2">
      <c r="I346" s="6">
        <v>7</v>
      </c>
      <c r="J346" s="6">
        <v>6.9770700000000001E-3</v>
      </c>
      <c r="K346">
        <v>21</v>
      </c>
      <c r="L346">
        <v>2.6497600000000001E-3</v>
      </c>
    </row>
    <row r="347" spans="9:12" x14ac:dyDescent="0.2">
      <c r="I347" s="6">
        <v>7.0416699999999999</v>
      </c>
      <c r="J347" s="6">
        <v>6.8348200000000001E-3</v>
      </c>
      <c r="K347">
        <v>21.125</v>
      </c>
      <c r="L347">
        <v>2.5732799999999998E-3</v>
      </c>
    </row>
    <row r="348" spans="9:12" x14ac:dyDescent="0.2">
      <c r="I348" s="6">
        <v>7.0416699999999999</v>
      </c>
      <c r="J348" s="6">
        <v>6.8353099999999998E-3</v>
      </c>
      <c r="K348">
        <v>21.125</v>
      </c>
      <c r="L348">
        <v>2.5736600000000002E-3</v>
      </c>
    </row>
    <row r="349" spans="9:12" x14ac:dyDescent="0.2">
      <c r="I349" s="6">
        <v>7.0833300000000001</v>
      </c>
      <c r="J349" s="6">
        <v>6.6960600000000002E-3</v>
      </c>
      <c r="K349">
        <v>21.25</v>
      </c>
      <c r="L349">
        <v>2.49943E-3</v>
      </c>
    </row>
    <row r="350" spans="9:12" x14ac:dyDescent="0.2">
      <c r="I350" s="6">
        <v>7.0833300000000001</v>
      </c>
      <c r="J350" s="6">
        <v>6.6965499999999999E-3</v>
      </c>
      <c r="K350">
        <v>21.25</v>
      </c>
      <c r="L350">
        <v>2.49979E-3</v>
      </c>
    </row>
    <row r="351" spans="9:12" x14ac:dyDescent="0.2">
      <c r="I351" s="6">
        <v>7.125</v>
      </c>
      <c r="J351" s="6">
        <v>6.5602400000000002E-3</v>
      </c>
      <c r="K351">
        <v>21.375</v>
      </c>
      <c r="L351">
        <v>2.4277499999999998E-3</v>
      </c>
    </row>
    <row r="352" spans="9:12" x14ac:dyDescent="0.2">
      <c r="I352" s="6">
        <v>7.125</v>
      </c>
      <c r="J352" s="6">
        <v>6.5607199999999999E-3</v>
      </c>
      <c r="K352">
        <v>21.375</v>
      </c>
      <c r="L352">
        <v>2.4280999999999999E-3</v>
      </c>
    </row>
    <row r="353" spans="9:12" x14ac:dyDescent="0.2">
      <c r="I353" s="6">
        <v>7.1666699999999999</v>
      </c>
      <c r="J353" s="6">
        <v>6.4272799999999996E-3</v>
      </c>
      <c r="K353">
        <v>21.5</v>
      </c>
      <c r="L353">
        <v>2.3581800000000001E-3</v>
      </c>
    </row>
    <row r="354" spans="9:12" x14ac:dyDescent="0.2">
      <c r="I354" s="6">
        <v>7.1666699999999999</v>
      </c>
      <c r="J354" s="6">
        <v>6.4277500000000003E-3</v>
      </c>
      <c r="K354">
        <v>21.5</v>
      </c>
      <c r="L354">
        <v>2.3585199999999998E-3</v>
      </c>
    </row>
    <row r="355" spans="9:12" x14ac:dyDescent="0.2">
      <c r="I355" s="6">
        <v>7.2083300000000001</v>
      </c>
      <c r="J355" s="6">
        <v>6.2971199999999998E-3</v>
      </c>
      <c r="K355">
        <v>21.625</v>
      </c>
      <c r="L355">
        <v>2.29064E-3</v>
      </c>
    </row>
    <row r="356" spans="9:12" x14ac:dyDescent="0.2">
      <c r="I356" s="6">
        <v>7.2083300000000001</v>
      </c>
      <c r="J356" s="6">
        <v>6.2975799999999997E-3</v>
      </c>
      <c r="K356">
        <v>21.625</v>
      </c>
      <c r="L356">
        <v>2.2909699999999998E-3</v>
      </c>
    </row>
    <row r="357" spans="9:12" x14ac:dyDescent="0.2">
      <c r="I357" s="6">
        <v>7.25</v>
      </c>
      <c r="J357" s="6">
        <v>6.1697000000000002E-3</v>
      </c>
      <c r="K357">
        <v>21.75</v>
      </c>
      <c r="L357">
        <v>2.2250899999999999E-3</v>
      </c>
    </row>
    <row r="358" spans="9:12" x14ac:dyDescent="0.2">
      <c r="I358" s="6">
        <v>7.25</v>
      </c>
      <c r="J358" s="6">
        <v>6.1701400000000002E-3</v>
      </c>
      <c r="K358">
        <v>21.75</v>
      </c>
      <c r="L358">
        <v>2.2254100000000001E-3</v>
      </c>
    </row>
    <row r="359" spans="9:12" x14ac:dyDescent="0.2">
      <c r="I359" s="6">
        <v>7.2916699999999999</v>
      </c>
      <c r="J359" s="6">
        <v>6.0449500000000003E-3</v>
      </c>
      <c r="K359">
        <v>21.875</v>
      </c>
      <c r="L359">
        <v>2.1614500000000001E-3</v>
      </c>
    </row>
    <row r="360" spans="9:12" x14ac:dyDescent="0.2">
      <c r="I360" s="6">
        <v>7.2916699999999999</v>
      </c>
      <c r="J360" s="6">
        <v>6.0453900000000003E-3</v>
      </c>
      <c r="K360">
        <v>21.875</v>
      </c>
      <c r="L360">
        <v>2.16176E-3</v>
      </c>
    </row>
    <row r="361" spans="9:12" x14ac:dyDescent="0.2">
      <c r="I361" s="6">
        <v>7.3333300000000001</v>
      </c>
      <c r="J361" s="6">
        <v>5.9228299999999996E-3</v>
      </c>
      <c r="K361">
        <v>22</v>
      </c>
      <c r="L361">
        <v>2.09968E-3</v>
      </c>
    </row>
    <row r="362" spans="9:12" x14ac:dyDescent="0.2">
      <c r="I362" s="6">
        <v>7.3333300000000001</v>
      </c>
      <c r="J362" s="6">
        <v>5.9232499999999997E-3</v>
      </c>
      <c r="K362">
        <v>22</v>
      </c>
      <c r="L362">
        <v>2.09998E-3</v>
      </c>
    </row>
    <row r="363" spans="9:12" x14ac:dyDescent="0.2">
      <c r="I363" s="6">
        <v>7.375</v>
      </c>
      <c r="J363" s="6">
        <v>5.8032600000000002E-3</v>
      </c>
      <c r="K363">
        <v>22.125</v>
      </c>
      <c r="L363">
        <v>2.0397100000000001E-3</v>
      </c>
    </row>
    <row r="364" spans="9:12" x14ac:dyDescent="0.2">
      <c r="I364" s="6">
        <v>7.375</v>
      </c>
      <c r="J364" s="6">
        <v>5.8036800000000003E-3</v>
      </c>
      <c r="K364">
        <v>22.125</v>
      </c>
      <c r="L364">
        <v>2.0400000000000001E-3</v>
      </c>
    </row>
    <row r="365" spans="9:12" x14ac:dyDescent="0.2">
      <c r="I365" s="6">
        <v>7.4166699999999999</v>
      </c>
      <c r="J365" s="6">
        <v>5.6861999999999998E-3</v>
      </c>
      <c r="K365">
        <v>22.25</v>
      </c>
      <c r="L365">
        <v>1.9814899999999998E-3</v>
      </c>
    </row>
    <row r="366" spans="9:12" x14ac:dyDescent="0.2">
      <c r="I366" s="6">
        <v>7.4166699999999999</v>
      </c>
      <c r="J366" s="6">
        <v>5.6866099999999999E-3</v>
      </c>
      <c r="K366">
        <v>22.25</v>
      </c>
      <c r="L366">
        <v>1.9817699999999999E-3</v>
      </c>
    </row>
    <row r="367" spans="9:12" x14ac:dyDescent="0.2">
      <c r="I367" s="6">
        <v>7.4583300000000001</v>
      </c>
      <c r="J367" s="6">
        <v>5.5715900000000004E-3</v>
      </c>
      <c r="K367">
        <v>22.375</v>
      </c>
      <c r="L367">
        <v>1.92497E-3</v>
      </c>
    </row>
    <row r="368" spans="9:12" x14ac:dyDescent="0.2">
      <c r="I368" s="6">
        <v>7.4583300000000001</v>
      </c>
      <c r="J368" s="6">
        <v>5.5719899999999998E-3</v>
      </c>
      <c r="K368">
        <v>22.375</v>
      </c>
      <c r="L368">
        <v>1.9252500000000001E-3</v>
      </c>
    </row>
    <row r="369" spans="9:12" x14ac:dyDescent="0.2">
      <c r="I369" s="6">
        <v>7.5</v>
      </c>
      <c r="J369" s="6">
        <v>5.4593699999999998E-3</v>
      </c>
      <c r="K369">
        <v>22.5</v>
      </c>
      <c r="L369">
        <v>1.8701E-3</v>
      </c>
    </row>
    <row r="370" spans="9:12" x14ac:dyDescent="0.2">
      <c r="I370" s="6">
        <v>7.5</v>
      </c>
      <c r="J370" s="6">
        <v>5.4597600000000001E-3</v>
      </c>
      <c r="K370">
        <v>22.5</v>
      </c>
      <c r="L370">
        <v>1.8703700000000001E-3</v>
      </c>
    </row>
    <row r="371" spans="9:12" x14ac:dyDescent="0.2">
      <c r="I371" s="6">
        <v>7.5416699999999999</v>
      </c>
      <c r="J371" s="6">
        <v>5.3495000000000001E-3</v>
      </c>
      <c r="K371">
        <v>22.625</v>
      </c>
      <c r="L371">
        <v>1.81683E-3</v>
      </c>
    </row>
    <row r="372" spans="9:12" x14ac:dyDescent="0.2">
      <c r="I372" s="6">
        <v>7.5416699999999999</v>
      </c>
      <c r="J372" s="6">
        <v>5.3498799999999996E-3</v>
      </c>
      <c r="K372">
        <v>22.625</v>
      </c>
      <c r="L372">
        <v>1.8170899999999999E-3</v>
      </c>
    </row>
    <row r="373" spans="9:12" x14ac:dyDescent="0.2">
      <c r="I373" s="6">
        <v>7.5833300000000001</v>
      </c>
      <c r="J373" s="6">
        <v>5.2419199999999997E-3</v>
      </c>
      <c r="K373">
        <v>22.75</v>
      </c>
      <c r="L373">
        <v>1.7651100000000001E-3</v>
      </c>
    </row>
    <row r="374" spans="9:12" x14ac:dyDescent="0.2">
      <c r="I374" s="6">
        <v>7.5833300000000001</v>
      </c>
      <c r="J374" s="6">
        <v>5.2422900000000001E-3</v>
      </c>
      <c r="K374">
        <v>22.75</v>
      </c>
      <c r="L374">
        <v>1.7653600000000001E-3</v>
      </c>
    </row>
    <row r="375" spans="9:12" x14ac:dyDescent="0.2">
      <c r="I375" s="6">
        <v>7.625</v>
      </c>
      <c r="J375" s="6">
        <v>5.13658E-3</v>
      </c>
      <c r="K375">
        <v>22.875</v>
      </c>
      <c r="L375">
        <v>1.7148899999999999E-3</v>
      </c>
    </row>
    <row r="376" spans="9:12" x14ac:dyDescent="0.2">
      <c r="I376" s="6">
        <v>7.625</v>
      </c>
      <c r="J376" s="6">
        <v>5.1369500000000004E-3</v>
      </c>
      <c r="K376">
        <v>22.875</v>
      </c>
      <c r="L376">
        <v>1.71513E-3</v>
      </c>
    </row>
    <row r="377" spans="9:12" x14ac:dyDescent="0.2">
      <c r="I377" s="6">
        <v>7.6666699999999999</v>
      </c>
      <c r="J377" s="6">
        <v>5.0334400000000001E-3</v>
      </c>
      <c r="K377">
        <v>23</v>
      </c>
      <c r="L377">
        <v>1.66613E-3</v>
      </c>
    </row>
    <row r="378" spans="9:12" x14ac:dyDescent="0.2">
      <c r="I378" s="6">
        <v>7.6666699999999999</v>
      </c>
      <c r="J378" s="6">
        <v>5.0337899999999998E-3</v>
      </c>
      <c r="K378">
        <v>23</v>
      </c>
      <c r="L378">
        <v>1.66636E-3</v>
      </c>
    </row>
    <row r="379" spans="9:12" x14ac:dyDescent="0.2">
      <c r="I379" s="6">
        <v>7.7083300000000001</v>
      </c>
      <c r="J379" s="6">
        <v>4.9324399999999997E-3</v>
      </c>
      <c r="K379">
        <v>23.125</v>
      </c>
      <c r="L379">
        <v>1.61878E-3</v>
      </c>
    </row>
    <row r="380" spans="9:12" x14ac:dyDescent="0.2">
      <c r="I380" s="6">
        <v>7.7083300000000001</v>
      </c>
      <c r="J380" s="6">
        <v>4.9327900000000003E-3</v>
      </c>
      <c r="K380">
        <v>23.125</v>
      </c>
      <c r="L380">
        <v>1.6190099999999999E-3</v>
      </c>
    </row>
    <row r="381" spans="9:12" x14ac:dyDescent="0.2">
      <c r="I381" s="6">
        <v>7.75</v>
      </c>
      <c r="J381" s="6">
        <v>4.8335299999999999E-3</v>
      </c>
      <c r="K381">
        <v>23.25</v>
      </c>
      <c r="L381">
        <v>1.57281E-3</v>
      </c>
    </row>
    <row r="382" spans="9:12" x14ac:dyDescent="0.2">
      <c r="I382" s="6">
        <v>7.75</v>
      </c>
      <c r="J382" s="6">
        <v>4.8338799999999996E-3</v>
      </c>
      <c r="K382">
        <v>23.25</v>
      </c>
      <c r="L382">
        <v>1.57303E-3</v>
      </c>
    </row>
    <row r="383" spans="9:12" x14ac:dyDescent="0.2">
      <c r="I383" s="6">
        <v>7.7916699999999999</v>
      </c>
      <c r="J383" s="6">
        <v>4.73669E-3</v>
      </c>
      <c r="K383">
        <v>23.375</v>
      </c>
      <c r="L383">
        <v>1.5281699999999999E-3</v>
      </c>
    </row>
    <row r="384" spans="9:12" x14ac:dyDescent="0.2">
      <c r="I384" s="6">
        <v>7.7916699999999999</v>
      </c>
      <c r="J384" s="6">
        <v>4.7370199999999998E-3</v>
      </c>
      <c r="K384">
        <v>23.375</v>
      </c>
      <c r="L384">
        <v>1.5283899999999999E-3</v>
      </c>
    </row>
    <row r="385" spans="9:12" x14ac:dyDescent="0.2">
      <c r="I385" s="6">
        <v>7.8333300000000001</v>
      </c>
      <c r="J385" s="6">
        <v>4.6418500000000003E-3</v>
      </c>
      <c r="K385">
        <v>23.5</v>
      </c>
      <c r="L385">
        <v>1.4848299999999999E-3</v>
      </c>
    </row>
    <row r="386" spans="9:12" x14ac:dyDescent="0.2">
      <c r="I386" s="6">
        <v>7.8333300000000001</v>
      </c>
      <c r="J386" s="6">
        <v>4.6421700000000002E-3</v>
      </c>
      <c r="K386">
        <v>23.5</v>
      </c>
      <c r="L386">
        <v>1.48504E-3</v>
      </c>
    </row>
    <row r="387" spans="9:12" x14ac:dyDescent="0.2">
      <c r="I387" s="6">
        <v>7.875</v>
      </c>
      <c r="J387" s="6">
        <v>4.5489700000000003E-3</v>
      </c>
      <c r="K387">
        <v>23.625</v>
      </c>
      <c r="L387">
        <v>1.4427400000000001E-3</v>
      </c>
    </row>
    <row r="388" spans="9:12" x14ac:dyDescent="0.2">
      <c r="I388" s="6">
        <v>7.875</v>
      </c>
      <c r="J388" s="6">
        <v>4.5492900000000001E-3</v>
      </c>
      <c r="K388">
        <v>23.625</v>
      </c>
      <c r="L388">
        <v>1.44294E-3</v>
      </c>
    </row>
    <row r="389" spans="9:12" x14ac:dyDescent="0.2">
      <c r="I389" s="6">
        <v>7.9166699999999999</v>
      </c>
      <c r="J389" s="6">
        <v>4.45802E-3</v>
      </c>
      <c r="K389">
        <v>23.75</v>
      </c>
      <c r="L389">
        <v>1.40186E-3</v>
      </c>
    </row>
    <row r="390" spans="9:12" x14ac:dyDescent="0.2">
      <c r="I390" s="6">
        <v>7.9166699999999999</v>
      </c>
      <c r="J390" s="6">
        <v>4.4583299999999999E-3</v>
      </c>
      <c r="K390">
        <v>23.75</v>
      </c>
      <c r="L390">
        <v>1.4020599999999999E-3</v>
      </c>
    </row>
    <row r="391" spans="9:12" x14ac:dyDescent="0.2">
      <c r="I391" s="6">
        <v>7.9583300000000001</v>
      </c>
      <c r="J391" s="6">
        <v>4.36894E-3</v>
      </c>
      <c r="K391">
        <v>23.875</v>
      </c>
      <c r="L391">
        <v>1.36217E-3</v>
      </c>
    </row>
    <row r="392" spans="9:12" x14ac:dyDescent="0.2">
      <c r="I392" s="6">
        <v>7.9583300000000001</v>
      </c>
      <c r="J392" s="6">
        <v>4.3692499999999999E-3</v>
      </c>
      <c r="K392">
        <v>23.875</v>
      </c>
      <c r="L392">
        <v>1.36236E-3</v>
      </c>
    </row>
    <row r="393" spans="9:12" x14ac:dyDescent="0.2">
      <c r="I393" s="6">
        <v>8</v>
      </c>
      <c r="J393" s="6">
        <v>4.2817100000000002E-3</v>
      </c>
      <c r="K393">
        <v>24</v>
      </c>
      <c r="L393">
        <v>1.32362E-3</v>
      </c>
    </row>
    <row r="394" spans="9:12" x14ac:dyDescent="0.2">
      <c r="I394" s="6">
        <v>8</v>
      </c>
      <c r="J394" s="6">
        <v>4.2820100000000002E-3</v>
      </c>
      <c r="K394">
        <v>24</v>
      </c>
      <c r="L394">
        <v>1.3238099999999999E-3</v>
      </c>
    </row>
    <row r="395" spans="9:12" x14ac:dyDescent="0.2">
      <c r="I395" s="6">
        <v>8.0416699999999999</v>
      </c>
      <c r="J395" s="6">
        <v>4.1962800000000001E-3</v>
      </c>
      <c r="K395">
        <v>24.125</v>
      </c>
      <c r="L395">
        <v>1.28619E-3</v>
      </c>
    </row>
    <row r="396" spans="9:12" x14ac:dyDescent="0.2">
      <c r="I396" s="6">
        <v>8.0416699999999999</v>
      </c>
      <c r="J396" s="6">
        <v>4.1965700000000002E-3</v>
      </c>
      <c r="K396">
        <v>24.125</v>
      </c>
      <c r="L396">
        <v>1.28637E-3</v>
      </c>
    </row>
    <row r="397" spans="9:12" x14ac:dyDescent="0.2">
      <c r="I397" s="6">
        <v>8.0833300000000001</v>
      </c>
      <c r="J397" s="6">
        <v>4.1126100000000001E-3</v>
      </c>
      <c r="K397">
        <v>24.25</v>
      </c>
      <c r="L397">
        <v>1.24983E-3</v>
      </c>
    </row>
    <row r="398" spans="9:12" x14ac:dyDescent="0.2">
      <c r="I398" s="6">
        <v>8.0833300000000001</v>
      </c>
      <c r="J398" s="6">
        <v>4.1129000000000001E-3</v>
      </c>
      <c r="K398">
        <v>24.25</v>
      </c>
      <c r="L398">
        <v>1.25001E-3</v>
      </c>
    </row>
    <row r="399" spans="9:12" x14ac:dyDescent="0.2">
      <c r="I399" s="6">
        <v>8.125</v>
      </c>
      <c r="J399" s="6">
        <v>4.0306600000000001E-3</v>
      </c>
      <c r="K399">
        <v>24.375</v>
      </c>
      <c r="L399">
        <v>1.2145299999999999E-3</v>
      </c>
    </row>
    <row r="400" spans="9:12" x14ac:dyDescent="0.2">
      <c r="I400" s="6">
        <v>8.125</v>
      </c>
      <c r="J400" s="6">
        <v>4.0309500000000002E-3</v>
      </c>
      <c r="K400">
        <v>24.375</v>
      </c>
      <c r="L400">
        <v>1.2147E-3</v>
      </c>
    </row>
    <row r="401" spans="9:12" x14ac:dyDescent="0.2">
      <c r="I401" s="6">
        <v>8.1666699999999999</v>
      </c>
      <c r="J401" s="6">
        <v>3.9504099999999997E-3</v>
      </c>
      <c r="K401">
        <v>24.5</v>
      </c>
      <c r="L401">
        <v>1.18023E-3</v>
      </c>
    </row>
    <row r="402" spans="9:12" x14ac:dyDescent="0.2">
      <c r="I402" s="6">
        <v>8.1666699999999999</v>
      </c>
      <c r="J402" s="6">
        <v>3.9506799999999998E-3</v>
      </c>
      <c r="K402">
        <v>24.5</v>
      </c>
      <c r="L402">
        <v>1.1804000000000001E-3</v>
      </c>
    </row>
    <row r="403" spans="9:12" x14ac:dyDescent="0.2">
      <c r="I403" s="6">
        <v>8.2083300000000001</v>
      </c>
      <c r="J403" s="6">
        <v>3.8717999999999999E-3</v>
      </c>
      <c r="K403">
        <v>24.625</v>
      </c>
      <c r="L403">
        <v>1.14693E-3</v>
      </c>
    </row>
    <row r="404" spans="9:12" x14ac:dyDescent="0.2">
      <c r="I404" s="6">
        <v>8.2083300000000001</v>
      </c>
      <c r="J404" s="6">
        <v>3.87207E-3</v>
      </c>
      <c r="K404">
        <v>24.625</v>
      </c>
      <c r="L404">
        <v>1.1470899999999999E-3</v>
      </c>
    </row>
    <row r="405" spans="9:12" x14ac:dyDescent="0.2">
      <c r="I405" s="6">
        <v>8.25</v>
      </c>
      <c r="J405" s="6">
        <v>3.7948000000000001E-3</v>
      </c>
      <c r="K405">
        <v>24.75</v>
      </c>
      <c r="L405">
        <v>1.11458E-3</v>
      </c>
    </row>
    <row r="406" spans="9:12" x14ac:dyDescent="0.2">
      <c r="I406" s="6">
        <v>8.25</v>
      </c>
      <c r="J406" s="6">
        <v>3.7950700000000002E-3</v>
      </c>
      <c r="K406">
        <v>24.75</v>
      </c>
      <c r="L406">
        <v>1.1147399999999999E-3</v>
      </c>
    </row>
    <row r="407" spans="9:12" x14ac:dyDescent="0.2">
      <c r="I407" s="6">
        <v>8.2916699999999999</v>
      </c>
      <c r="J407" s="6">
        <v>3.7193899999999999E-3</v>
      </c>
      <c r="K407">
        <v>24.875</v>
      </c>
      <c r="L407">
        <v>1.0831599999999999E-3</v>
      </c>
    </row>
    <row r="408" spans="9:12" x14ac:dyDescent="0.2">
      <c r="I408" s="6">
        <v>8.2916699999999999</v>
      </c>
      <c r="J408" s="6">
        <v>3.7196500000000001E-3</v>
      </c>
      <c r="K408">
        <v>24.875</v>
      </c>
      <c r="L408">
        <v>1.0833100000000001E-3</v>
      </c>
    </row>
    <row r="409" spans="9:12" x14ac:dyDescent="0.2">
      <c r="I409" s="6">
        <v>8.3333300000000001</v>
      </c>
      <c r="J409" s="6">
        <v>3.6455300000000001E-3</v>
      </c>
      <c r="K409">
        <v>25</v>
      </c>
      <c r="L409">
        <v>1.05265E-3</v>
      </c>
    </row>
    <row r="410" spans="9:12" x14ac:dyDescent="0.2">
      <c r="I410" s="6">
        <v>8.3333300000000001</v>
      </c>
      <c r="J410" s="6">
        <v>3.6457799999999999E-3</v>
      </c>
      <c r="K410">
        <v>25</v>
      </c>
      <c r="L410">
        <v>1.0527900000000001E-3</v>
      </c>
    </row>
    <row r="411" spans="9:12" x14ac:dyDescent="0.2">
      <c r="I411" s="6">
        <v>8.375</v>
      </c>
      <c r="J411" s="6">
        <v>3.5731700000000001E-3</v>
      </c>
      <c r="K411">
        <v>25.125</v>
      </c>
      <c r="L411">
        <v>1.02301E-3</v>
      </c>
    </row>
    <row r="412" spans="9:12" x14ac:dyDescent="0.2">
      <c r="I412" s="6">
        <v>8.375</v>
      </c>
      <c r="J412" s="6">
        <v>3.5734199999999999E-3</v>
      </c>
      <c r="K412">
        <v>25.125</v>
      </c>
      <c r="L412">
        <v>1.02315E-3</v>
      </c>
    </row>
    <row r="413" spans="9:12" x14ac:dyDescent="0.2">
      <c r="I413" s="6">
        <v>8.4166699999999999</v>
      </c>
      <c r="J413" s="6">
        <v>3.5022999999999999E-3</v>
      </c>
      <c r="K413">
        <v>25.25</v>
      </c>
      <c r="L413">
        <v>9.9421399999999999E-4</v>
      </c>
    </row>
    <row r="414" spans="9:12" x14ac:dyDescent="0.2">
      <c r="I414" s="6">
        <v>8.4166699999999999</v>
      </c>
      <c r="J414" s="6">
        <v>3.5025500000000001E-3</v>
      </c>
      <c r="K414">
        <v>25.25</v>
      </c>
      <c r="L414">
        <v>9.94352E-4</v>
      </c>
    </row>
    <row r="415" spans="9:12" x14ac:dyDescent="0.2">
      <c r="I415" s="6">
        <v>8.4583300000000001</v>
      </c>
      <c r="J415" s="6">
        <v>3.4328800000000001E-3</v>
      </c>
      <c r="K415">
        <v>25.375</v>
      </c>
      <c r="L415">
        <v>9.6624799999999996E-4</v>
      </c>
    </row>
    <row r="416" spans="9:12" x14ac:dyDescent="0.2">
      <c r="I416" s="6">
        <v>8.4583300000000001</v>
      </c>
      <c r="J416" s="6">
        <v>3.43312E-3</v>
      </c>
      <c r="K416">
        <v>25.375</v>
      </c>
      <c r="L416">
        <v>9.6638099999999999E-4</v>
      </c>
    </row>
    <row r="417" spans="9:12" x14ac:dyDescent="0.2">
      <c r="I417" s="6">
        <v>8.5</v>
      </c>
      <c r="J417" s="6">
        <v>3.3648800000000002E-3</v>
      </c>
      <c r="K417">
        <v>25.5</v>
      </c>
      <c r="L417">
        <v>9.3908200000000005E-4</v>
      </c>
    </row>
    <row r="418" spans="9:12" x14ac:dyDescent="0.2">
      <c r="I418" s="6">
        <v>8.5</v>
      </c>
      <c r="J418" s="6">
        <v>3.3651100000000001E-3</v>
      </c>
      <c r="K418">
        <v>25.5</v>
      </c>
      <c r="L418">
        <v>9.3921100000000002E-4</v>
      </c>
    </row>
    <row r="419" spans="9:12" x14ac:dyDescent="0.2">
      <c r="I419" s="6">
        <v>8.5416699999999999</v>
      </c>
      <c r="J419" s="6">
        <v>3.2982699999999998E-3</v>
      </c>
      <c r="K419">
        <v>25.625</v>
      </c>
      <c r="L419">
        <v>9.1269300000000001E-4</v>
      </c>
    </row>
    <row r="420" spans="9:12" x14ac:dyDescent="0.2">
      <c r="I420" s="6">
        <v>8.5416699999999999</v>
      </c>
      <c r="J420" s="6">
        <v>3.2985000000000002E-3</v>
      </c>
      <c r="K420">
        <v>25.625</v>
      </c>
      <c r="L420">
        <v>9.1281900000000004E-4</v>
      </c>
    </row>
    <row r="421" spans="9:12" x14ac:dyDescent="0.2">
      <c r="I421" s="6">
        <v>8.5833300000000001</v>
      </c>
      <c r="J421" s="6">
        <v>3.2330200000000001E-3</v>
      </c>
      <c r="K421">
        <v>25.75</v>
      </c>
      <c r="L421">
        <v>8.8705900000000005E-4</v>
      </c>
    </row>
    <row r="422" spans="9:12" x14ac:dyDescent="0.2">
      <c r="I422" s="6">
        <v>8.5833300000000001</v>
      </c>
      <c r="J422" s="6">
        <v>3.2332400000000001E-3</v>
      </c>
      <c r="K422">
        <v>25.75</v>
      </c>
      <c r="L422">
        <v>8.8718100000000002E-4</v>
      </c>
    </row>
    <row r="423" spans="9:12" x14ac:dyDescent="0.2">
      <c r="I423" s="6">
        <v>8.625</v>
      </c>
      <c r="J423" s="6">
        <v>3.1691000000000002E-3</v>
      </c>
      <c r="K423">
        <v>25.875</v>
      </c>
      <c r="L423">
        <v>8.6215700000000001E-4</v>
      </c>
    </row>
    <row r="424" spans="9:12" x14ac:dyDescent="0.2">
      <c r="I424" s="6">
        <v>8.625</v>
      </c>
      <c r="J424" s="6">
        <v>3.1693099999999998E-3</v>
      </c>
      <c r="K424">
        <v>25.875</v>
      </c>
      <c r="L424">
        <v>8.6227600000000004E-4</v>
      </c>
    </row>
    <row r="425" spans="9:12" x14ac:dyDescent="0.2">
      <c r="I425" s="6">
        <v>8.6666699999999999</v>
      </c>
      <c r="J425" s="6">
        <v>3.10648E-3</v>
      </c>
      <c r="K425">
        <v>26</v>
      </c>
      <c r="L425">
        <v>8.3796599999999999E-4</v>
      </c>
    </row>
    <row r="426" spans="9:12" x14ac:dyDescent="0.2">
      <c r="I426" s="6">
        <v>8.6666699999999999</v>
      </c>
      <c r="J426" s="6">
        <v>3.1066900000000001E-3</v>
      </c>
      <c r="K426">
        <v>26</v>
      </c>
      <c r="L426">
        <v>8.3808099999999996E-4</v>
      </c>
    </row>
    <row r="427" spans="9:12" x14ac:dyDescent="0.2">
      <c r="I427" s="6">
        <v>8.7083300000000001</v>
      </c>
      <c r="J427" s="6">
        <v>3.0451300000000001E-3</v>
      </c>
      <c r="K427">
        <v>26.125</v>
      </c>
      <c r="L427">
        <v>8.1446600000000002E-4</v>
      </c>
    </row>
    <row r="428" spans="9:12" x14ac:dyDescent="0.2">
      <c r="I428" s="6">
        <v>8.7083300000000001</v>
      </c>
      <c r="J428" s="6">
        <v>3.0453400000000001E-3</v>
      </c>
      <c r="K428">
        <v>26.125</v>
      </c>
      <c r="L428">
        <v>8.1457800000000005E-4</v>
      </c>
    </row>
    <row r="429" spans="9:12" x14ac:dyDescent="0.2">
      <c r="I429" s="6">
        <v>8.75</v>
      </c>
      <c r="J429" s="6">
        <v>2.98504E-3</v>
      </c>
      <c r="K429">
        <v>26.25</v>
      </c>
      <c r="L429">
        <v>7.9163599999999997E-4</v>
      </c>
    </row>
    <row r="430" spans="9:12" x14ac:dyDescent="0.2">
      <c r="I430" s="6">
        <v>8.75</v>
      </c>
      <c r="J430" s="6">
        <v>2.9852400000000001E-3</v>
      </c>
      <c r="K430">
        <v>26.25</v>
      </c>
      <c r="L430">
        <v>7.9174400000000004E-4</v>
      </c>
    </row>
    <row r="431" spans="9:12" x14ac:dyDescent="0.2">
      <c r="I431" s="6">
        <v>8.7916699999999999</v>
      </c>
      <c r="J431" s="6">
        <v>2.9261600000000001E-3</v>
      </c>
      <c r="K431">
        <v>26.375</v>
      </c>
      <c r="L431">
        <v>7.6945599999999996E-4</v>
      </c>
    </row>
    <row r="432" spans="9:12" x14ac:dyDescent="0.2">
      <c r="I432" s="6">
        <v>8.7916699999999999</v>
      </c>
      <c r="J432" s="6">
        <v>2.9263599999999998E-3</v>
      </c>
      <c r="K432">
        <v>26.375</v>
      </c>
      <c r="L432">
        <v>7.6956099999999999E-4</v>
      </c>
    </row>
    <row r="433" spans="9:12" x14ac:dyDescent="0.2">
      <c r="I433" s="6">
        <v>8.8333300000000001</v>
      </c>
      <c r="J433" s="6">
        <v>2.8684800000000001E-3</v>
      </c>
      <c r="K433">
        <v>26.5</v>
      </c>
      <c r="L433">
        <v>7.4790800000000004E-4</v>
      </c>
    </row>
    <row r="434" spans="9:12" x14ac:dyDescent="0.2">
      <c r="I434" s="6">
        <v>8.8333300000000001</v>
      </c>
      <c r="J434" s="6">
        <v>2.8686800000000002E-3</v>
      </c>
      <c r="K434">
        <v>26.5</v>
      </c>
      <c r="L434">
        <v>7.4801000000000002E-4</v>
      </c>
    </row>
    <row r="435" spans="9:12" x14ac:dyDescent="0.2">
      <c r="I435" s="6">
        <v>8.875</v>
      </c>
      <c r="J435" s="6">
        <v>2.81197E-3</v>
      </c>
      <c r="K435">
        <v>26.625</v>
      </c>
      <c r="L435">
        <v>7.2697400000000002E-4</v>
      </c>
    </row>
    <row r="436" spans="9:12" x14ac:dyDescent="0.2">
      <c r="I436" s="6">
        <v>8.875</v>
      </c>
      <c r="J436" s="6">
        <v>2.8121600000000002E-3</v>
      </c>
      <c r="K436">
        <v>26.625</v>
      </c>
      <c r="L436">
        <v>7.2707299999999996E-4</v>
      </c>
    </row>
    <row r="437" spans="9:12" x14ac:dyDescent="0.2">
      <c r="I437" s="6">
        <v>8.9166699999999999</v>
      </c>
      <c r="J437" s="6">
        <v>2.75661E-3</v>
      </c>
      <c r="K437">
        <v>26.75</v>
      </c>
      <c r="L437">
        <v>7.0663500000000005E-4</v>
      </c>
    </row>
    <row r="438" spans="9:12" x14ac:dyDescent="0.2">
      <c r="I438" s="6">
        <v>8.9166699999999999</v>
      </c>
      <c r="J438" s="6">
        <v>2.7567999999999998E-3</v>
      </c>
      <c r="K438">
        <v>26.75</v>
      </c>
      <c r="L438">
        <v>7.0673100000000005E-4</v>
      </c>
    </row>
    <row r="439" spans="9:12" x14ac:dyDescent="0.2">
      <c r="I439" s="6">
        <v>8.9583300000000001</v>
      </c>
      <c r="J439" s="6">
        <v>2.7023699999999999E-3</v>
      </c>
      <c r="K439">
        <v>26.875</v>
      </c>
      <c r="L439">
        <v>6.8687399999999997E-4</v>
      </c>
    </row>
    <row r="440" spans="9:12" x14ac:dyDescent="0.2">
      <c r="I440" s="6">
        <v>8.9583300000000001</v>
      </c>
      <c r="J440" s="6">
        <v>2.7025500000000002E-3</v>
      </c>
      <c r="K440">
        <v>26.875</v>
      </c>
      <c r="L440">
        <v>6.8696800000000004E-4</v>
      </c>
    </row>
    <row r="441" spans="9:12" x14ac:dyDescent="0.2">
      <c r="I441" s="6">
        <v>9</v>
      </c>
      <c r="J441" s="6">
        <v>2.6492299999999998E-3</v>
      </c>
      <c r="K441">
        <v>27</v>
      </c>
      <c r="L441">
        <v>6.6767499999999995E-4</v>
      </c>
    </row>
    <row r="442" spans="9:12" x14ac:dyDescent="0.2">
      <c r="I442" s="6">
        <v>9</v>
      </c>
      <c r="J442" s="6">
        <v>2.64941E-3</v>
      </c>
      <c r="K442">
        <v>27</v>
      </c>
      <c r="L442">
        <v>6.6776599999999998E-4</v>
      </c>
    </row>
    <row r="443" spans="9:12" x14ac:dyDescent="0.2">
      <c r="I443" s="6">
        <v>9.0416699999999999</v>
      </c>
      <c r="J443" s="6">
        <v>2.5971599999999998E-3</v>
      </c>
      <c r="K443">
        <v>27.125</v>
      </c>
      <c r="L443">
        <v>6.4902099999999995E-4</v>
      </c>
    </row>
    <row r="444" spans="9:12" x14ac:dyDescent="0.2">
      <c r="I444" s="6">
        <v>9.0416699999999999</v>
      </c>
      <c r="J444" s="6">
        <v>2.5973400000000001E-3</v>
      </c>
      <c r="K444">
        <v>27.125</v>
      </c>
      <c r="L444">
        <v>6.4910900000000004E-4</v>
      </c>
    </row>
    <row r="445" spans="9:12" x14ac:dyDescent="0.2">
      <c r="I445" s="6">
        <v>9.0833300000000001</v>
      </c>
      <c r="J445" s="6">
        <v>2.5461400000000001E-3</v>
      </c>
      <c r="K445">
        <v>27.25</v>
      </c>
      <c r="L445">
        <v>6.3089600000000004E-4</v>
      </c>
    </row>
    <row r="446" spans="9:12" x14ac:dyDescent="0.2">
      <c r="I446" s="6">
        <v>9.0833300000000001</v>
      </c>
      <c r="J446" s="6">
        <v>2.5463199999999999E-3</v>
      </c>
      <c r="K446">
        <v>27.25</v>
      </c>
      <c r="L446">
        <v>6.3098199999999998E-4</v>
      </c>
    </row>
    <row r="447" spans="9:12" x14ac:dyDescent="0.2">
      <c r="I447" s="6">
        <v>9.125</v>
      </c>
      <c r="J447" s="6">
        <v>2.4961599999999999E-3</v>
      </c>
      <c r="K447">
        <v>27.375</v>
      </c>
      <c r="L447">
        <v>6.1328499999999998E-4</v>
      </c>
    </row>
    <row r="448" spans="9:12" x14ac:dyDescent="0.2">
      <c r="I448" s="6">
        <v>9.125</v>
      </c>
      <c r="J448" s="6">
        <v>2.4963300000000002E-3</v>
      </c>
      <c r="K448">
        <v>27.375</v>
      </c>
      <c r="L448">
        <v>6.13369E-4</v>
      </c>
    </row>
    <row r="449" spans="9:12" x14ac:dyDescent="0.2">
      <c r="I449" s="6">
        <v>9.1666699999999999</v>
      </c>
      <c r="J449" s="6">
        <v>2.4471900000000001E-3</v>
      </c>
      <c r="K449">
        <v>27.5</v>
      </c>
      <c r="L449">
        <v>5.9617399999999999E-4</v>
      </c>
    </row>
    <row r="450" spans="9:12" x14ac:dyDescent="0.2">
      <c r="I450" s="6">
        <v>9.1666699999999999</v>
      </c>
      <c r="J450" s="6">
        <v>2.44735E-3</v>
      </c>
      <c r="K450">
        <v>27.5</v>
      </c>
      <c r="L450">
        <v>5.9625499999999996E-4</v>
      </c>
    </row>
    <row r="451" spans="9:12" x14ac:dyDescent="0.2">
      <c r="I451" s="6">
        <v>9.2083300000000001</v>
      </c>
      <c r="J451" s="6">
        <v>2.3992000000000002E-3</v>
      </c>
      <c r="K451">
        <v>27.625</v>
      </c>
      <c r="L451">
        <v>5.7954700000000003E-4</v>
      </c>
    </row>
    <row r="452" spans="9:12" x14ac:dyDescent="0.2">
      <c r="I452" s="6">
        <v>9.2083300000000001</v>
      </c>
      <c r="J452" s="6">
        <v>2.3993600000000001E-3</v>
      </c>
      <c r="K452">
        <v>27.625</v>
      </c>
      <c r="L452">
        <v>5.7962599999999997E-4</v>
      </c>
    </row>
    <row r="453" spans="9:12" x14ac:dyDescent="0.2">
      <c r="I453" s="6">
        <v>9.25</v>
      </c>
      <c r="J453" s="6">
        <v>2.3521800000000002E-3</v>
      </c>
      <c r="K453">
        <v>27.75</v>
      </c>
      <c r="L453">
        <v>5.6339200000000002E-4</v>
      </c>
    </row>
    <row r="454" spans="9:12" x14ac:dyDescent="0.2">
      <c r="I454" s="6">
        <v>9.25</v>
      </c>
      <c r="J454" s="6">
        <v>2.3523400000000001E-3</v>
      </c>
      <c r="K454">
        <v>27.75</v>
      </c>
      <c r="L454">
        <v>5.6346800000000002E-4</v>
      </c>
    </row>
    <row r="455" spans="9:12" x14ac:dyDescent="0.2">
      <c r="I455" s="6">
        <v>9.2916699999999999</v>
      </c>
      <c r="J455" s="6">
        <v>2.3061100000000001E-3</v>
      </c>
      <c r="K455">
        <v>27.875</v>
      </c>
      <c r="L455">
        <v>5.4769300000000003E-4</v>
      </c>
    </row>
    <row r="456" spans="9:12" x14ac:dyDescent="0.2">
      <c r="I456" s="6">
        <v>9.2916699999999999</v>
      </c>
      <c r="J456" s="6">
        <v>2.3062600000000001E-3</v>
      </c>
      <c r="K456">
        <v>27.875</v>
      </c>
      <c r="L456">
        <v>5.47767E-4</v>
      </c>
    </row>
    <row r="457" spans="9:12" x14ac:dyDescent="0.2">
      <c r="I457" s="6">
        <v>9.3333300000000001</v>
      </c>
      <c r="J457" s="6">
        <v>2.2609599999999998E-3</v>
      </c>
      <c r="K457">
        <v>28</v>
      </c>
      <c r="L457">
        <v>5.32439E-4</v>
      </c>
    </row>
    <row r="458" spans="9:12" x14ac:dyDescent="0.2">
      <c r="I458" s="6">
        <v>9.3333300000000001</v>
      </c>
      <c r="J458" s="6">
        <v>2.2611100000000002E-3</v>
      </c>
      <c r="K458">
        <v>28</v>
      </c>
      <c r="L458">
        <v>5.3251000000000004E-4</v>
      </c>
    </row>
    <row r="459" spans="9:12" x14ac:dyDescent="0.2">
      <c r="I459" s="6">
        <v>9.375</v>
      </c>
      <c r="J459" s="6">
        <v>2.2167200000000001E-3</v>
      </c>
      <c r="K459">
        <v>28.125</v>
      </c>
      <c r="L459">
        <v>5.1761500000000002E-4</v>
      </c>
    </row>
    <row r="460" spans="9:12" x14ac:dyDescent="0.2">
      <c r="I460" s="6">
        <v>9.375</v>
      </c>
      <c r="J460" s="6">
        <v>2.2168700000000001E-3</v>
      </c>
      <c r="K460">
        <v>28.125</v>
      </c>
      <c r="L460">
        <v>5.1768500000000004E-4</v>
      </c>
    </row>
    <row r="461" spans="9:12" x14ac:dyDescent="0.2">
      <c r="I461" s="6">
        <v>9.4166699999999999</v>
      </c>
      <c r="J461" s="6">
        <v>2.17337E-3</v>
      </c>
      <c r="K461">
        <v>28.25</v>
      </c>
      <c r="L461">
        <v>5.0321100000000004E-4</v>
      </c>
    </row>
    <row r="462" spans="9:12" x14ac:dyDescent="0.2">
      <c r="I462" s="6">
        <v>9.4166699999999999</v>
      </c>
      <c r="J462" s="6">
        <v>2.17352E-3</v>
      </c>
      <c r="K462">
        <v>28.25</v>
      </c>
      <c r="L462">
        <v>5.0327900000000003E-4</v>
      </c>
    </row>
    <row r="463" spans="9:12" x14ac:dyDescent="0.2">
      <c r="I463" s="6">
        <v>9.4583300000000001</v>
      </c>
      <c r="J463" s="6">
        <v>2.1308999999999998E-3</v>
      </c>
      <c r="K463">
        <v>28.375</v>
      </c>
      <c r="L463">
        <v>4.8921299999999995E-4</v>
      </c>
    </row>
    <row r="464" spans="9:12" x14ac:dyDescent="0.2">
      <c r="I464" s="6">
        <v>9.4583300000000001</v>
      </c>
      <c r="J464" s="6">
        <v>2.1310399999999998E-3</v>
      </c>
      <c r="K464">
        <v>28.375</v>
      </c>
      <c r="L464">
        <v>4.8927900000000002E-4</v>
      </c>
    </row>
    <row r="465" spans="9:12" x14ac:dyDescent="0.2">
      <c r="I465" s="6">
        <v>9.5</v>
      </c>
      <c r="J465" s="6">
        <v>2.0892699999999998E-3</v>
      </c>
      <c r="K465">
        <v>28.5</v>
      </c>
      <c r="L465">
        <v>4.7561000000000001E-4</v>
      </c>
    </row>
    <row r="466" spans="9:12" x14ac:dyDescent="0.2">
      <c r="I466" s="6">
        <v>9.5</v>
      </c>
      <c r="J466" s="6">
        <v>2.0894099999999999E-3</v>
      </c>
      <c r="K466">
        <v>28.5</v>
      </c>
      <c r="L466">
        <v>4.7567399999999999E-4</v>
      </c>
    </row>
    <row r="467" spans="9:12" x14ac:dyDescent="0.2">
      <c r="I467" s="6">
        <v>9.5416699999999999</v>
      </c>
      <c r="J467" s="6">
        <v>2.0484800000000001E-3</v>
      </c>
      <c r="K467">
        <v>28.625</v>
      </c>
      <c r="L467">
        <v>4.6239099999999998E-4</v>
      </c>
    </row>
    <row r="468" spans="9:12" x14ac:dyDescent="0.2">
      <c r="I468" s="6">
        <v>9.5416699999999999</v>
      </c>
      <c r="J468" s="6">
        <v>2.0486200000000001E-3</v>
      </c>
      <c r="K468">
        <v>28.625</v>
      </c>
      <c r="L468">
        <v>4.6245299999999999E-4</v>
      </c>
    </row>
    <row r="469" spans="9:12" x14ac:dyDescent="0.2">
      <c r="I469" s="6">
        <v>9.5833300000000001</v>
      </c>
      <c r="J469" s="6">
        <v>2.0085099999999998E-3</v>
      </c>
      <c r="K469">
        <v>28.75</v>
      </c>
      <c r="L469">
        <v>4.4954499999999998E-4</v>
      </c>
    </row>
    <row r="470" spans="9:12" x14ac:dyDescent="0.2">
      <c r="I470" s="6">
        <v>9.5833300000000001</v>
      </c>
      <c r="J470" s="6">
        <v>2.0086399999999999E-3</v>
      </c>
      <c r="K470">
        <v>28.75</v>
      </c>
      <c r="L470">
        <v>4.49605E-4</v>
      </c>
    </row>
    <row r="471" spans="9:12" x14ac:dyDescent="0.2">
      <c r="I471" s="6">
        <v>9.625</v>
      </c>
      <c r="J471" s="6">
        <v>1.96934E-3</v>
      </c>
      <c r="K471">
        <v>28.875</v>
      </c>
      <c r="L471">
        <v>4.3706099999999998E-4</v>
      </c>
    </row>
    <row r="472" spans="9:12" x14ac:dyDescent="0.2">
      <c r="I472" s="6">
        <v>9.625</v>
      </c>
      <c r="J472" s="6">
        <v>1.9694700000000001E-3</v>
      </c>
      <c r="K472">
        <v>28.875</v>
      </c>
      <c r="L472">
        <v>4.3711899999999997E-4</v>
      </c>
    </row>
    <row r="473" spans="9:12" x14ac:dyDescent="0.2">
      <c r="I473" s="6">
        <v>9.6666699999999999</v>
      </c>
      <c r="J473" s="6">
        <v>1.9309500000000001E-3</v>
      </c>
      <c r="K473">
        <v>29</v>
      </c>
      <c r="L473">
        <v>4.2492799999999998E-4</v>
      </c>
    </row>
    <row r="474" spans="9:12" x14ac:dyDescent="0.2">
      <c r="I474" s="6">
        <v>9.6666699999999999</v>
      </c>
      <c r="J474" s="6">
        <v>1.9310799999999999E-3</v>
      </c>
      <c r="K474">
        <v>29</v>
      </c>
      <c r="L474">
        <v>4.2498500000000001E-4</v>
      </c>
    </row>
    <row r="475" spans="9:12" x14ac:dyDescent="0.2">
      <c r="I475" s="6">
        <v>9.7083300000000001</v>
      </c>
      <c r="J475" s="6">
        <v>1.8933299999999999E-3</v>
      </c>
      <c r="K475">
        <v>29.125</v>
      </c>
      <c r="L475">
        <v>4.13137E-4</v>
      </c>
    </row>
    <row r="476" spans="9:12" x14ac:dyDescent="0.2">
      <c r="I476" s="6">
        <v>9.7083300000000001</v>
      </c>
      <c r="J476" s="6">
        <v>1.8934500000000001E-3</v>
      </c>
      <c r="K476">
        <v>29.125</v>
      </c>
      <c r="L476">
        <v>4.13192E-4</v>
      </c>
    </row>
    <row r="477" spans="9:12" x14ac:dyDescent="0.2">
      <c r="I477" s="6">
        <v>9.75</v>
      </c>
      <c r="J477" s="6">
        <v>1.8564600000000001E-3</v>
      </c>
      <c r="K477">
        <v>29.25</v>
      </c>
      <c r="L477">
        <v>4.0167799999999999E-4</v>
      </c>
    </row>
    <row r="478" spans="9:12" x14ac:dyDescent="0.2">
      <c r="I478" s="6">
        <v>9.75</v>
      </c>
      <c r="J478" s="6">
        <v>1.85658E-3</v>
      </c>
      <c r="K478">
        <v>29.25</v>
      </c>
      <c r="L478">
        <v>4.0173100000000001E-4</v>
      </c>
    </row>
    <row r="479" spans="9:12" x14ac:dyDescent="0.2">
      <c r="I479" s="6">
        <v>9.7916699999999999</v>
      </c>
      <c r="J479" s="6">
        <v>1.82033E-3</v>
      </c>
      <c r="K479">
        <v>29.375</v>
      </c>
      <c r="L479">
        <v>3.90541E-4</v>
      </c>
    </row>
    <row r="480" spans="9:12" x14ac:dyDescent="0.2">
      <c r="I480" s="6">
        <v>9.7916699999999999</v>
      </c>
      <c r="J480" s="6">
        <v>1.8204499999999999E-3</v>
      </c>
      <c r="K480">
        <v>29.375</v>
      </c>
      <c r="L480">
        <v>3.9059300000000001E-4</v>
      </c>
    </row>
    <row r="481" spans="9:12" x14ac:dyDescent="0.2">
      <c r="I481" s="6">
        <v>9.8333300000000001</v>
      </c>
      <c r="J481" s="6">
        <v>1.78492E-3</v>
      </c>
      <c r="K481">
        <v>29.5</v>
      </c>
      <c r="L481">
        <v>3.7971599999999999E-4</v>
      </c>
    </row>
    <row r="482" spans="9:12" x14ac:dyDescent="0.2">
      <c r="I482" s="6">
        <v>9.8333300000000001</v>
      </c>
      <c r="J482" s="6">
        <v>1.7850400000000001E-3</v>
      </c>
      <c r="K482">
        <v>29.5</v>
      </c>
      <c r="L482">
        <v>3.7976699999999998E-4</v>
      </c>
    </row>
    <row r="483" spans="9:12" x14ac:dyDescent="0.2">
      <c r="I483" s="6">
        <v>9.875</v>
      </c>
      <c r="J483" s="6">
        <v>1.75022E-3</v>
      </c>
      <c r="K483">
        <v>29.625</v>
      </c>
      <c r="L483">
        <v>3.6919699999999998E-4</v>
      </c>
    </row>
    <row r="484" spans="9:12" x14ac:dyDescent="0.2">
      <c r="I484" s="6">
        <v>9.875</v>
      </c>
      <c r="J484" s="6">
        <v>1.75033E-3</v>
      </c>
      <c r="K484">
        <v>29.625</v>
      </c>
      <c r="L484">
        <v>3.6924599999999999E-4</v>
      </c>
    </row>
    <row r="485" spans="9:12" x14ac:dyDescent="0.2">
      <c r="I485" s="6">
        <v>9.9166699999999999</v>
      </c>
      <c r="J485" s="6">
        <v>1.7162E-3</v>
      </c>
      <c r="K485">
        <v>29.75</v>
      </c>
      <c r="L485">
        <v>3.5897199999999999E-4</v>
      </c>
    </row>
    <row r="486" spans="9:12" x14ac:dyDescent="0.2">
      <c r="I486" s="6">
        <v>9.9166699999999999</v>
      </c>
      <c r="J486" s="6">
        <v>1.7163199999999999E-3</v>
      </c>
      <c r="K486">
        <v>29.75</v>
      </c>
      <c r="L486">
        <v>3.5901999999999999E-4</v>
      </c>
    </row>
    <row r="487" spans="9:12" x14ac:dyDescent="0.2">
      <c r="I487" s="6">
        <v>9.9583300000000001</v>
      </c>
      <c r="J487" s="6">
        <v>1.6828699999999999E-3</v>
      </c>
      <c r="K487">
        <v>29.875</v>
      </c>
      <c r="L487">
        <v>3.4903400000000002E-4</v>
      </c>
    </row>
    <row r="488" spans="9:12" x14ac:dyDescent="0.2">
      <c r="I488" s="6">
        <v>9.9583300000000001</v>
      </c>
      <c r="J488" s="6">
        <v>1.6829799999999999E-3</v>
      </c>
      <c r="K488">
        <v>29.875</v>
      </c>
      <c r="L488">
        <v>3.49081E-4</v>
      </c>
    </row>
    <row r="489" spans="9:12" x14ac:dyDescent="0.2">
      <c r="I489" s="6">
        <v>10</v>
      </c>
      <c r="J489" s="6">
        <v>1.6502000000000001E-3</v>
      </c>
      <c r="K489">
        <v>30</v>
      </c>
      <c r="L489">
        <v>3.3937600000000001E-4</v>
      </c>
    </row>
  </sheetData>
  <mergeCells count="9">
    <mergeCell ref="M8:N9"/>
    <mergeCell ref="P8:Q9"/>
    <mergeCell ref="R8:S9"/>
    <mergeCell ref="A8:B9"/>
    <mergeCell ref="C8:D9"/>
    <mergeCell ref="E8:F9"/>
    <mergeCell ref="G8:H9"/>
    <mergeCell ref="I8:J9"/>
    <mergeCell ref="K8:L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51D88-0EDE-5345-8C81-577845051E32}">
  <dimension ref="A3:T489"/>
  <sheetViews>
    <sheetView topLeftCell="F1" workbookViewId="0">
      <selection activeCell="S6" sqref="S6"/>
    </sheetView>
  </sheetViews>
  <sheetFormatPr baseColWidth="10" defaultRowHeight="16" x14ac:dyDescent="0.2"/>
  <sheetData>
    <row r="3" spans="1:20" x14ac:dyDescent="0.2">
      <c r="S3" t="s">
        <v>33</v>
      </c>
      <c r="T3">
        <v>0.2</v>
      </c>
    </row>
    <row r="4" spans="1:20" x14ac:dyDescent="0.2">
      <c r="S4" t="s">
        <v>34</v>
      </c>
      <c r="T4">
        <v>0.19</v>
      </c>
    </row>
    <row r="8" spans="1:20" x14ac:dyDescent="0.2">
      <c r="A8" s="8" t="s">
        <v>13</v>
      </c>
      <c r="B8" s="9"/>
      <c r="C8" s="8" t="s">
        <v>15</v>
      </c>
      <c r="D8" s="9"/>
      <c r="E8" s="8" t="s">
        <v>17</v>
      </c>
      <c r="F8" s="9"/>
      <c r="G8" s="8" t="s">
        <v>16</v>
      </c>
      <c r="H8" s="9"/>
      <c r="I8" s="8" t="s">
        <v>18</v>
      </c>
      <c r="J8" s="9"/>
      <c r="K8" s="8" t="s">
        <v>19</v>
      </c>
      <c r="L8" s="9"/>
      <c r="M8" s="9" t="s">
        <v>12</v>
      </c>
      <c r="N8" s="9"/>
      <c r="P8" s="9" t="s">
        <v>14</v>
      </c>
      <c r="Q8" s="9"/>
    </row>
    <row r="9" spans="1:20" x14ac:dyDescent="0.2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P9" s="9"/>
      <c r="Q9" s="9"/>
    </row>
    <row r="10" spans="1:20" x14ac:dyDescent="0.2">
      <c r="A10">
        <v>0</v>
      </c>
      <c r="B10">
        <v>1.03043</v>
      </c>
      <c r="C10">
        <v>0</v>
      </c>
      <c r="D10">
        <v>1.0095000000000001</v>
      </c>
      <c r="E10">
        <v>0</v>
      </c>
      <c r="F10">
        <v>1.0086599999999999</v>
      </c>
      <c r="G10">
        <v>0</v>
      </c>
      <c r="H10">
        <v>1.0025999999999999</v>
      </c>
      <c r="I10" s="6">
        <v>0</v>
      </c>
      <c r="J10" s="6">
        <v>0.81667800000000002</v>
      </c>
      <c r="K10">
        <v>0</v>
      </c>
      <c r="L10">
        <v>1.00119</v>
      </c>
      <c r="M10">
        <v>0.1875</v>
      </c>
      <c r="N10">
        <v>0.79355299999999995</v>
      </c>
      <c r="P10">
        <v>0</v>
      </c>
      <c r="Q10">
        <v>0.5</v>
      </c>
    </row>
    <row r="11" spans="1:20" x14ac:dyDescent="0.2">
      <c r="A11">
        <v>0.375</v>
      </c>
      <c r="B11">
        <v>0.79031399999999996</v>
      </c>
      <c r="C11">
        <v>0.375</v>
      </c>
      <c r="D11">
        <v>0.82211000000000001</v>
      </c>
      <c r="E11">
        <v>0.1875</v>
      </c>
      <c r="F11">
        <v>0.87641899999999995</v>
      </c>
      <c r="G11">
        <v>0.1875</v>
      </c>
      <c r="H11">
        <v>0.90154999999999996</v>
      </c>
      <c r="I11" s="6">
        <v>0.125</v>
      </c>
      <c r="J11" s="6">
        <v>0.80191199999999996</v>
      </c>
      <c r="K11">
        <v>0.125</v>
      </c>
      <c r="L11">
        <v>0.93185499999999999</v>
      </c>
      <c r="M11">
        <v>0.5625</v>
      </c>
      <c r="N11">
        <v>0.757359</v>
      </c>
      <c r="P11">
        <v>0.125</v>
      </c>
      <c r="Q11">
        <v>0.44844899999999999</v>
      </c>
    </row>
    <row r="12" spans="1:20" x14ac:dyDescent="0.2">
      <c r="A12">
        <v>0.375</v>
      </c>
      <c r="B12">
        <v>0.80218800000000001</v>
      </c>
      <c r="C12">
        <v>0.375</v>
      </c>
      <c r="D12">
        <v>0.82896800000000004</v>
      </c>
      <c r="E12">
        <v>0.1875</v>
      </c>
      <c r="F12">
        <v>0.88153199999999998</v>
      </c>
      <c r="G12">
        <v>0.1875</v>
      </c>
      <c r="H12">
        <v>0.90373300000000001</v>
      </c>
      <c r="I12" s="6">
        <v>0.125</v>
      </c>
      <c r="J12" s="6">
        <v>0.80219499999999999</v>
      </c>
      <c r="K12">
        <v>0.125</v>
      </c>
      <c r="L12">
        <v>0.93291599999999997</v>
      </c>
      <c r="M12">
        <v>0.9375</v>
      </c>
      <c r="N12">
        <v>0.72916099999999995</v>
      </c>
      <c r="P12">
        <v>0.125</v>
      </c>
      <c r="Q12">
        <v>0.44844899999999999</v>
      </c>
    </row>
    <row r="13" spans="1:20" x14ac:dyDescent="0.2">
      <c r="A13">
        <v>0.75</v>
      </c>
      <c r="B13">
        <v>0.65785000000000005</v>
      </c>
      <c r="C13">
        <v>0.75</v>
      </c>
      <c r="D13">
        <v>0.68555100000000002</v>
      </c>
      <c r="E13">
        <v>0.375</v>
      </c>
      <c r="F13">
        <v>0.78401200000000004</v>
      </c>
      <c r="G13">
        <v>0.375</v>
      </c>
      <c r="H13">
        <v>0.81621299999999997</v>
      </c>
      <c r="I13" s="6">
        <v>0.25</v>
      </c>
      <c r="J13" s="6">
        <v>0.78922199999999998</v>
      </c>
      <c r="K13">
        <v>0.25</v>
      </c>
      <c r="L13">
        <v>0.87007900000000005</v>
      </c>
      <c r="M13">
        <v>1.3125</v>
      </c>
      <c r="N13">
        <v>0.70863100000000001</v>
      </c>
      <c r="P13">
        <v>0.25</v>
      </c>
      <c r="Q13">
        <v>0.41391699999999998</v>
      </c>
    </row>
    <row r="14" spans="1:20" x14ac:dyDescent="0.2">
      <c r="A14">
        <v>0.75</v>
      </c>
      <c r="B14">
        <v>0.66352199999999995</v>
      </c>
      <c r="C14">
        <v>0.75</v>
      </c>
      <c r="D14">
        <v>0.69054400000000005</v>
      </c>
      <c r="E14">
        <v>0.375</v>
      </c>
      <c r="F14">
        <v>0.78718200000000005</v>
      </c>
      <c r="G14">
        <v>0.375</v>
      </c>
      <c r="H14">
        <v>0.81805300000000003</v>
      </c>
      <c r="I14" s="6">
        <v>0.25</v>
      </c>
      <c r="J14" s="6">
        <v>0.78942199999999996</v>
      </c>
      <c r="K14">
        <v>0.25</v>
      </c>
      <c r="L14">
        <v>0.87102299999999999</v>
      </c>
      <c r="M14">
        <v>1.6875</v>
      </c>
      <c r="N14">
        <v>0.67999100000000001</v>
      </c>
      <c r="P14">
        <v>0.25</v>
      </c>
      <c r="Q14">
        <v>0.41391699999999998</v>
      </c>
    </row>
    <row r="15" spans="1:20" x14ac:dyDescent="0.2">
      <c r="A15">
        <v>1.125</v>
      </c>
      <c r="B15">
        <v>0.56123400000000001</v>
      </c>
      <c r="C15">
        <v>1.125</v>
      </c>
      <c r="D15">
        <v>0.57908000000000004</v>
      </c>
      <c r="E15">
        <v>0.5625</v>
      </c>
      <c r="F15">
        <v>0.71088799999999996</v>
      </c>
      <c r="G15">
        <v>0.5625</v>
      </c>
      <c r="H15">
        <v>0.74192800000000003</v>
      </c>
      <c r="I15" s="6">
        <v>0.375</v>
      </c>
      <c r="J15" s="6">
        <v>0.77771500000000005</v>
      </c>
      <c r="K15">
        <v>0.375</v>
      </c>
      <c r="L15">
        <v>0.813967</v>
      </c>
      <c r="M15">
        <v>2.0625</v>
      </c>
      <c r="N15">
        <v>0.65903999999999996</v>
      </c>
      <c r="P15">
        <v>0.375</v>
      </c>
      <c r="Q15">
        <v>0.38562200000000002</v>
      </c>
    </row>
    <row r="16" spans="1:20" x14ac:dyDescent="0.2">
      <c r="A16">
        <v>1.125</v>
      </c>
      <c r="B16">
        <v>0.56456399999999995</v>
      </c>
      <c r="C16">
        <v>1.125</v>
      </c>
      <c r="D16">
        <v>0.58275299999999997</v>
      </c>
      <c r="E16">
        <v>0.5625</v>
      </c>
      <c r="F16">
        <v>0.71297200000000005</v>
      </c>
      <c r="G16">
        <v>0.5625</v>
      </c>
      <c r="H16">
        <v>0.743483</v>
      </c>
      <c r="I16" s="6">
        <v>0.375</v>
      </c>
      <c r="J16" s="6">
        <v>0.77786100000000002</v>
      </c>
      <c r="K16">
        <v>0.375</v>
      </c>
      <c r="L16">
        <v>0.81480699999999995</v>
      </c>
      <c r="M16">
        <v>2.4375</v>
      </c>
      <c r="N16">
        <v>0.63612899999999994</v>
      </c>
      <c r="P16">
        <v>0.375</v>
      </c>
      <c r="Q16">
        <v>0.38562200000000002</v>
      </c>
    </row>
    <row r="17" spans="1:17" x14ac:dyDescent="0.2">
      <c r="A17">
        <v>1.5</v>
      </c>
      <c r="B17">
        <v>0.48516799999999999</v>
      </c>
      <c r="C17">
        <v>1.5</v>
      </c>
      <c r="D17">
        <v>0.49473899999999998</v>
      </c>
      <c r="E17">
        <v>0.75</v>
      </c>
      <c r="F17">
        <v>0.65040699999999996</v>
      </c>
      <c r="G17">
        <v>0.75</v>
      </c>
      <c r="H17">
        <v>0.67698199999999997</v>
      </c>
      <c r="I17" s="6">
        <v>0.5</v>
      </c>
      <c r="J17" s="6">
        <v>0.76706799999999997</v>
      </c>
      <c r="K17">
        <v>0.5</v>
      </c>
      <c r="L17">
        <v>0.76289899999999999</v>
      </c>
      <c r="M17">
        <v>2.8125</v>
      </c>
      <c r="N17">
        <v>0.61843599999999999</v>
      </c>
      <c r="P17">
        <v>0.5</v>
      </c>
      <c r="Q17">
        <v>0.36127300000000001</v>
      </c>
    </row>
    <row r="18" spans="1:17" x14ac:dyDescent="0.2">
      <c r="A18">
        <v>1.5</v>
      </c>
      <c r="B18">
        <v>0.48743900000000001</v>
      </c>
      <c r="C18">
        <v>1.5</v>
      </c>
      <c r="D18">
        <v>0.497473</v>
      </c>
      <c r="E18">
        <v>0.75</v>
      </c>
      <c r="F18">
        <v>0.651864</v>
      </c>
      <c r="G18">
        <v>0.75</v>
      </c>
      <c r="H18">
        <v>0.67829899999999999</v>
      </c>
      <c r="I18" s="6">
        <v>0.5</v>
      </c>
      <c r="J18" s="6">
        <v>0.767177</v>
      </c>
      <c r="K18">
        <v>0.5</v>
      </c>
      <c r="L18">
        <v>0.76364799999999999</v>
      </c>
      <c r="M18">
        <v>3.1875</v>
      </c>
      <c r="N18">
        <v>0.59850000000000003</v>
      </c>
      <c r="P18">
        <v>0.5</v>
      </c>
      <c r="Q18">
        <v>0.36127300000000001</v>
      </c>
    </row>
    <row r="19" spans="1:17" x14ac:dyDescent="0.2">
      <c r="A19">
        <v>1.875</v>
      </c>
      <c r="B19">
        <v>0.42292099999999999</v>
      </c>
      <c r="C19">
        <v>1.875</v>
      </c>
      <c r="D19">
        <v>0.42686600000000002</v>
      </c>
      <c r="E19">
        <v>0.9375</v>
      </c>
      <c r="F19">
        <v>0.598746</v>
      </c>
      <c r="G19">
        <v>0.9375</v>
      </c>
      <c r="H19">
        <v>0.619946</v>
      </c>
      <c r="I19" s="6">
        <v>0.625</v>
      </c>
      <c r="J19" s="6">
        <v>0.75706399999999996</v>
      </c>
      <c r="K19">
        <v>0.625</v>
      </c>
      <c r="L19">
        <v>0.71632600000000002</v>
      </c>
      <c r="M19">
        <v>3.5625</v>
      </c>
      <c r="N19">
        <v>0.57791899999999996</v>
      </c>
      <c r="P19">
        <v>0.625</v>
      </c>
      <c r="Q19">
        <v>0.33978399999999997</v>
      </c>
    </row>
    <row r="20" spans="1:17" x14ac:dyDescent="0.2">
      <c r="A20">
        <v>1.875</v>
      </c>
      <c r="B20">
        <v>0.42461100000000002</v>
      </c>
      <c r="C20">
        <v>1.875</v>
      </c>
      <c r="D20">
        <v>0.428927</v>
      </c>
      <c r="E20">
        <v>0.9375</v>
      </c>
      <c r="F20">
        <v>0.599827</v>
      </c>
      <c r="G20">
        <v>0.9375</v>
      </c>
      <c r="H20">
        <v>0.62106499999999998</v>
      </c>
      <c r="I20" s="6">
        <v>0.625</v>
      </c>
      <c r="J20" s="6">
        <v>0.75714800000000004</v>
      </c>
      <c r="K20">
        <v>0.625</v>
      </c>
      <c r="L20">
        <v>0.71699500000000005</v>
      </c>
      <c r="M20">
        <v>3.9375</v>
      </c>
      <c r="N20">
        <v>0.55975900000000001</v>
      </c>
      <c r="P20">
        <v>0.625</v>
      </c>
      <c r="Q20">
        <v>0.33978399999999997</v>
      </c>
    </row>
    <row r="21" spans="1:17" x14ac:dyDescent="0.2">
      <c r="A21">
        <v>2.25</v>
      </c>
      <c r="B21">
        <v>0.37088700000000002</v>
      </c>
      <c r="C21">
        <v>2.25</v>
      </c>
      <c r="D21">
        <v>0.37140800000000002</v>
      </c>
      <c r="E21">
        <v>1.125</v>
      </c>
      <c r="F21">
        <v>0.55361199999999999</v>
      </c>
      <c r="G21">
        <v>1.125</v>
      </c>
      <c r="H21">
        <v>0.56962999999999997</v>
      </c>
      <c r="I21" s="6">
        <v>0.75</v>
      </c>
      <c r="J21" s="6">
        <v>0.747556</v>
      </c>
      <c r="K21">
        <v>0.75</v>
      </c>
      <c r="L21">
        <v>0.673767</v>
      </c>
      <c r="M21">
        <v>4.3125</v>
      </c>
      <c r="N21">
        <v>0.54168000000000005</v>
      </c>
      <c r="P21">
        <v>0.75</v>
      </c>
      <c r="Q21">
        <v>0.320519</v>
      </c>
    </row>
    <row r="22" spans="1:17" x14ac:dyDescent="0.2">
      <c r="A22">
        <v>2.25</v>
      </c>
      <c r="B22">
        <v>0.37220599999999998</v>
      </c>
      <c r="C22">
        <v>2.25</v>
      </c>
      <c r="D22">
        <v>0.37298500000000001</v>
      </c>
      <c r="E22">
        <v>1.125</v>
      </c>
      <c r="F22">
        <v>0.55445500000000003</v>
      </c>
      <c r="G22">
        <v>1.125</v>
      </c>
      <c r="H22">
        <v>0.57058399999999998</v>
      </c>
      <c r="I22" s="6">
        <v>0.75</v>
      </c>
      <c r="J22" s="6">
        <v>0.74762200000000001</v>
      </c>
      <c r="K22">
        <v>0.75</v>
      </c>
      <c r="L22">
        <v>0.67436399999999996</v>
      </c>
      <c r="M22">
        <v>4.6875</v>
      </c>
      <c r="N22">
        <v>0.52812999999999999</v>
      </c>
      <c r="P22">
        <v>0.75</v>
      </c>
      <c r="Q22">
        <v>0.320519</v>
      </c>
    </row>
    <row r="23" spans="1:17" x14ac:dyDescent="0.2">
      <c r="A23">
        <v>2.625</v>
      </c>
      <c r="B23">
        <v>0.32679900000000001</v>
      </c>
      <c r="C23">
        <v>2.625</v>
      </c>
      <c r="D23">
        <v>0.32544400000000001</v>
      </c>
      <c r="E23">
        <v>1.3125</v>
      </c>
      <c r="F23">
        <v>0.51356199999999996</v>
      </c>
      <c r="G23">
        <v>1.3125</v>
      </c>
      <c r="H23">
        <v>0.52504200000000001</v>
      </c>
      <c r="I23" s="6">
        <v>0.875</v>
      </c>
      <c r="J23" s="6">
        <v>0.73844100000000001</v>
      </c>
      <c r="K23">
        <v>0.875</v>
      </c>
      <c r="L23">
        <v>0.63479200000000002</v>
      </c>
      <c r="M23">
        <v>5.0625</v>
      </c>
      <c r="N23">
        <v>0.51290000000000002</v>
      </c>
      <c r="P23">
        <v>0.875</v>
      </c>
      <c r="Q23">
        <v>0.30305700000000002</v>
      </c>
    </row>
    <row r="24" spans="1:17" x14ac:dyDescent="0.2">
      <c r="A24">
        <v>2.625</v>
      </c>
      <c r="B24">
        <v>0.32785700000000001</v>
      </c>
      <c r="C24">
        <v>2.625</v>
      </c>
      <c r="D24">
        <v>0.32666800000000001</v>
      </c>
      <c r="E24">
        <v>1.3125</v>
      </c>
      <c r="F24">
        <v>0.51424700000000001</v>
      </c>
      <c r="G24">
        <v>1.3125</v>
      </c>
      <c r="H24">
        <v>0.52585800000000005</v>
      </c>
      <c r="I24" s="6">
        <v>0.875</v>
      </c>
      <c r="J24" s="6">
        <v>0.73849500000000001</v>
      </c>
      <c r="K24">
        <v>0.875</v>
      </c>
      <c r="L24">
        <v>0.63532699999999998</v>
      </c>
      <c r="M24">
        <v>5.4375</v>
      </c>
      <c r="N24">
        <v>0.49771500000000002</v>
      </c>
      <c r="P24">
        <v>0.875</v>
      </c>
      <c r="Q24">
        <v>0.30305700000000002</v>
      </c>
    </row>
    <row r="25" spans="1:17" x14ac:dyDescent="0.2">
      <c r="A25">
        <v>3</v>
      </c>
      <c r="B25">
        <v>0.289076</v>
      </c>
      <c r="C25">
        <v>3</v>
      </c>
      <c r="D25">
        <v>0.28684999999999999</v>
      </c>
      <c r="E25">
        <v>1.5</v>
      </c>
      <c r="F25">
        <v>0.47763600000000001</v>
      </c>
      <c r="G25">
        <v>1.5</v>
      </c>
      <c r="H25">
        <v>0.48535099999999998</v>
      </c>
      <c r="I25" s="6">
        <v>1</v>
      </c>
      <c r="J25" s="6">
        <v>0.72964899999999999</v>
      </c>
      <c r="K25">
        <v>1</v>
      </c>
      <c r="L25">
        <v>0.59902599999999995</v>
      </c>
      <c r="M25">
        <v>5.8125</v>
      </c>
      <c r="N25">
        <v>0.48302400000000001</v>
      </c>
      <c r="P25">
        <v>1</v>
      </c>
      <c r="Q25">
        <v>0.28710000000000002</v>
      </c>
    </row>
    <row r="26" spans="1:17" x14ac:dyDescent="0.2">
      <c r="A26">
        <v>3</v>
      </c>
      <c r="B26">
        <v>0.28993999999999998</v>
      </c>
      <c r="C26">
        <v>3</v>
      </c>
      <c r="D26">
        <v>0.28781600000000002</v>
      </c>
      <c r="E26">
        <v>1.5</v>
      </c>
      <c r="F26">
        <v>0.478209</v>
      </c>
      <c r="G26">
        <v>1.5</v>
      </c>
      <c r="H26">
        <v>0.48605100000000001</v>
      </c>
      <c r="I26" s="6">
        <v>1</v>
      </c>
      <c r="J26" s="6">
        <v>0.72969499999999998</v>
      </c>
      <c r="K26">
        <v>1</v>
      </c>
      <c r="L26">
        <v>0.59950499999999995</v>
      </c>
      <c r="M26">
        <v>6.1875</v>
      </c>
      <c r="N26">
        <v>0.46898699999999999</v>
      </c>
      <c r="P26">
        <v>1</v>
      </c>
      <c r="Q26">
        <v>0.28710000000000002</v>
      </c>
    </row>
    <row r="27" spans="1:17" x14ac:dyDescent="0.2">
      <c r="A27">
        <v>3.375</v>
      </c>
      <c r="B27">
        <v>0.25654900000000003</v>
      </c>
      <c r="C27">
        <v>3.375</v>
      </c>
      <c r="D27">
        <v>0.25406699999999999</v>
      </c>
      <c r="E27">
        <v>1.6875</v>
      </c>
      <c r="F27">
        <v>0.445156</v>
      </c>
      <c r="G27">
        <v>1.6875</v>
      </c>
      <c r="H27">
        <v>0.44986199999999998</v>
      </c>
      <c r="I27" s="6">
        <v>1.125</v>
      </c>
      <c r="J27" s="6">
        <v>0.72112900000000002</v>
      </c>
      <c r="K27">
        <v>1.125</v>
      </c>
      <c r="L27">
        <v>0.56613500000000005</v>
      </c>
      <c r="M27">
        <v>6.5625</v>
      </c>
      <c r="N27">
        <v>0.45250200000000002</v>
      </c>
      <c r="P27">
        <v>1.125</v>
      </c>
      <c r="Q27">
        <v>0.27242699999999997</v>
      </c>
    </row>
    <row r="28" spans="1:17" x14ac:dyDescent="0.2">
      <c r="A28">
        <v>3.375</v>
      </c>
      <c r="B28">
        <v>0.25726500000000002</v>
      </c>
      <c r="C28">
        <v>3.375</v>
      </c>
      <c r="D28">
        <v>0.25484000000000001</v>
      </c>
      <c r="E28">
        <v>1.6875</v>
      </c>
      <c r="F28">
        <v>0.44564599999999999</v>
      </c>
      <c r="G28">
        <v>1.6875</v>
      </c>
      <c r="H28">
        <v>0.450465</v>
      </c>
      <c r="I28" s="6">
        <v>1.125</v>
      </c>
      <c r="J28" s="6">
        <v>0.72116899999999995</v>
      </c>
      <c r="K28">
        <v>1.125</v>
      </c>
      <c r="L28">
        <v>0.56656499999999999</v>
      </c>
      <c r="M28">
        <v>6.9375</v>
      </c>
      <c r="N28">
        <v>0.442104</v>
      </c>
      <c r="P28">
        <v>1.125</v>
      </c>
      <c r="Q28">
        <v>0.27242699999999997</v>
      </c>
    </row>
    <row r="29" spans="1:17" x14ac:dyDescent="0.2">
      <c r="A29">
        <v>3.75</v>
      </c>
      <c r="B29">
        <v>0.228324</v>
      </c>
      <c r="C29">
        <v>3.75</v>
      </c>
      <c r="D29">
        <v>0.225936</v>
      </c>
      <c r="E29">
        <v>1.875</v>
      </c>
      <c r="F29">
        <v>0.41562199999999999</v>
      </c>
      <c r="G29">
        <v>1.875</v>
      </c>
      <c r="H29">
        <v>0.41799199999999997</v>
      </c>
      <c r="I29" s="6">
        <v>1.25</v>
      </c>
      <c r="J29" s="6">
        <v>0.71284400000000003</v>
      </c>
      <c r="K29">
        <v>1.25</v>
      </c>
      <c r="L29">
        <v>0.53582399999999997</v>
      </c>
      <c r="M29">
        <v>7.3125</v>
      </c>
      <c r="N29" s="1">
        <v>0.43028499999999997</v>
      </c>
      <c r="P29">
        <v>1.25</v>
      </c>
      <c r="Q29">
        <v>0.25886500000000001</v>
      </c>
    </row>
    <row r="30" spans="1:17" x14ac:dyDescent="0.2">
      <c r="A30">
        <v>3.75</v>
      </c>
      <c r="B30">
        <v>0.22892399999999999</v>
      </c>
      <c r="C30">
        <v>3.75</v>
      </c>
      <c r="D30">
        <v>0.22656499999999999</v>
      </c>
      <c r="E30">
        <v>1.875</v>
      </c>
      <c r="F30">
        <v>0.416047</v>
      </c>
      <c r="G30">
        <v>1.875</v>
      </c>
      <c r="H30">
        <v>0.41851300000000002</v>
      </c>
      <c r="I30" s="6">
        <v>1.25</v>
      </c>
      <c r="J30" s="6">
        <v>0.71287900000000004</v>
      </c>
      <c r="K30">
        <v>1.25</v>
      </c>
      <c r="L30">
        <v>0.53620999999999996</v>
      </c>
      <c r="M30">
        <v>7.6875</v>
      </c>
      <c r="N30" s="1">
        <v>0.41579300000000002</v>
      </c>
      <c r="P30">
        <v>1.25</v>
      </c>
      <c r="Q30">
        <v>0.25886500000000001</v>
      </c>
    </row>
    <row r="31" spans="1:17" x14ac:dyDescent="0.2">
      <c r="A31">
        <v>4.125</v>
      </c>
      <c r="B31">
        <v>0.203703</v>
      </c>
      <c r="C31">
        <v>4.125</v>
      </c>
      <c r="D31">
        <v>0.20158799999999999</v>
      </c>
      <c r="E31">
        <v>2.0625</v>
      </c>
      <c r="F31">
        <v>0.38864399999999999</v>
      </c>
      <c r="G31">
        <v>2.0625</v>
      </c>
      <c r="H31">
        <v>0.38925199999999999</v>
      </c>
      <c r="I31" s="6">
        <v>1.375</v>
      </c>
      <c r="J31" s="6">
        <v>0.70476700000000003</v>
      </c>
      <c r="K31">
        <v>1.375</v>
      </c>
      <c r="L31">
        <v>0.50783199999999995</v>
      </c>
      <c r="M31">
        <v>8.0625</v>
      </c>
      <c r="N31" s="1">
        <v>0.405497</v>
      </c>
      <c r="P31">
        <v>1.375</v>
      </c>
      <c r="Q31">
        <v>0.246279</v>
      </c>
    </row>
    <row r="32" spans="1:17" x14ac:dyDescent="0.2">
      <c r="A32">
        <v>4.125</v>
      </c>
      <c r="B32">
        <v>0.20421</v>
      </c>
      <c r="C32">
        <v>4.125</v>
      </c>
      <c r="D32">
        <v>0.20210700000000001</v>
      </c>
      <c r="E32">
        <v>2.0625</v>
      </c>
      <c r="F32">
        <v>0.38901799999999997</v>
      </c>
      <c r="G32">
        <v>2.0625</v>
      </c>
      <c r="H32">
        <v>0.38970399999999999</v>
      </c>
      <c r="I32" s="6">
        <v>1.375</v>
      </c>
      <c r="J32" s="6">
        <v>0.70479800000000004</v>
      </c>
      <c r="K32">
        <v>1.375</v>
      </c>
      <c r="L32">
        <v>0.50817900000000005</v>
      </c>
      <c r="M32">
        <v>8.4375</v>
      </c>
      <c r="N32" s="1">
        <v>0.39270699999999997</v>
      </c>
      <c r="P32">
        <v>1.375</v>
      </c>
      <c r="Q32">
        <v>0.246279</v>
      </c>
    </row>
    <row r="33" spans="1:17" x14ac:dyDescent="0.2">
      <c r="A33">
        <v>4.5</v>
      </c>
      <c r="B33">
        <v>0.18212700000000001</v>
      </c>
      <c r="C33">
        <v>4.5</v>
      </c>
      <c r="D33">
        <v>0.18035799999999999</v>
      </c>
      <c r="E33">
        <v>2.25</v>
      </c>
      <c r="F33">
        <v>0.36391099999999998</v>
      </c>
      <c r="G33">
        <v>2.25</v>
      </c>
      <c r="H33">
        <v>0.363228</v>
      </c>
      <c r="I33" s="6">
        <v>1.5</v>
      </c>
      <c r="J33" s="6">
        <v>0.69687600000000005</v>
      </c>
      <c r="K33">
        <v>1.5</v>
      </c>
      <c r="L33">
        <v>0.48192600000000002</v>
      </c>
      <c r="M33">
        <v>8.8125</v>
      </c>
      <c r="N33" s="1">
        <v>0.38061899999999999</v>
      </c>
      <c r="P33">
        <v>1.5</v>
      </c>
      <c r="Q33">
        <v>0.23455799999999999</v>
      </c>
    </row>
    <row r="34" spans="1:17" x14ac:dyDescent="0.2">
      <c r="A34">
        <v>4.5</v>
      </c>
      <c r="B34">
        <v>0.182559</v>
      </c>
      <c r="C34">
        <v>4.5</v>
      </c>
      <c r="D34">
        <v>0.18079100000000001</v>
      </c>
      <c r="E34">
        <v>2.25</v>
      </c>
      <c r="F34">
        <v>0.36424200000000001</v>
      </c>
      <c r="G34">
        <v>2.25</v>
      </c>
      <c r="H34">
        <v>0.363622</v>
      </c>
      <c r="I34" s="6">
        <v>1.5</v>
      </c>
      <c r="J34" s="6">
        <v>0.69690399999999997</v>
      </c>
      <c r="K34">
        <v>1.5</v>
      </c>
      <c r="L34">
        <v>0.48224</v>
      </c>
      <c r="M34">
        <v>9.1875</v>
      </c>
      <c r="N34" s="1">
        <v>0.36795600000000001</v>
      </c>
      <c r="P34">
        <v>1.5</v>
      </c>
      <c r="Q34">
        <v>0.23455799999999999</v>
      </c>
    </row>
    <row r="35" spans="1:17" x14ac:dyDescent="0.2">
      <c r="A35">
        <v>4.875</v>
      </c>
      <c r="B35">
        <v>0.16314600000000001</v>
      </c>
      <c r="C35">
        <v>4.875</v>
      </c>
      <c r="D35">
        <v>0.16173199999999999</v>
      </c>
      <c r="E35">
        <v>2.4375</v>
      </c>
      <c r="F35">
        <v>0.34116600000000002</v>
      </c>
      <c r="G35">
        <v>2.4375</v>
      </c>
      <c r="H35">
        <v>0.33957199999999998</v>
      </c>
      <c r="I35" s="6">
        <v>1.625</v>
      </c>
      <c r="J35" s="6">
        <v>0.68915400000000004</v>
      </c>
      <c r="K35">
        <v>1.625</v>
      </c>
      <c r="L35">
        <v>0.457903</v>
      </c>
      <c r="M35">
        <v>9.5625</v>
      </c>
      <c r="N35" s="1">
        <v>0.35739300000000002</v>
      </c>
      <c r="P35">
        <v>1.625</v>
      </c>
      <c r="Q35">
        <v>0.223609</v>
      </c>
    </row>
    <row r="36" spans="1:17" x14ac:dyDescent="0.2">
      <c r="A36">
        <v>4.875</v>
      </c>
      <c r="B36">
        <v>0.16351599999999999</v>
      </c>
      <c r="C36">
        <v>4.875</v>
      </c>
      <c r="D36">
        <v>0.16209799999999999</v>
      </c>
      <c r="E36">
        <v>2.4375</v>
      </c>
      <c r="F36">
        <v>0.34146100000000001</v>
      </c>
      <c r="G36">
        <v>2.4375</v>
      </c>
      <c r="H36">
        <v>0.339918</v>
      </c>
      <c r="I36" s="6">
        <v>1.625</v>
      </c>
      <c r="J36" s="6">
        <v>0.68918100000000004</v>
      </c>
      <c r="K36">
        <v>1.625</v>
      </c>
      <c r="L36">
        <v>0.45818599999999998</v>
      </c>
      <c r="M36">
        <v>9.9375</v>
      </c>
      <c r="N36" s="1">
        <v>0.34850300000000001</v>
      </c>
      <c r="P36">
        <v>1.625</v>
      </c>
      <c r="Q36">
        <v>0.223609</v>
      </c>
    </row>
    <row r="37" spans="1:17" x14ac:dyDescent="0.2">
      <c r="A37">
        <v>5.25</v>
      </c>
      <c r="B37">
        <v>0.14638999999999999</v>
      </c>
      <c r="C37">
        <v>5.25</v>
      </c>
      <c r="D37">
        <v>0.14530599999999999</v>
      </c>
      <c r="E37">
        <v>2.625</v>
      </c>
      <c r="F37">
        <v>0.32019300000000001</v>
      </c>
      <c r="G37">
        <v>2.625</v>
      </c>
      <c r="H37">
        <v>0.31799100000000002</v>
      </c>
      <c r="I37" s="6">
        <v>1.75</v>
      </c>
      <c r="J37" s="6">
        <v>0.681589</v>
      </c>
      <c r="K37">
        <v>1.75</v>
      </c>
      <c r="L37">
        <v>0.43558000000000002</v>
      </c>
      <c r="M37">
        <v>10.3125</v>
      </c>
      <c r="N37" s="1">
        <v>0.33827099999999999</v>
      </c>
      <c r="P37">
        <v>1.75</v>
      </c>
      <c r="Q37">
        <v>0.21335599999999999</v>
      </c>
    </row>
    <row r="38" spans="1:17" x14ac:dyDescent="0.2">
      <c r="A38">
        <v>5.25</v>
      </c>
      <c r="B38">
        <v>0.14671000000000001</v>
      </c>
      <c r="C38">
        <v>5.25</v>
      </c>
      <c r="D38">
        <v>0.145619</v>
      </c>
      <c r="E38">
        <v>2.625</v>
      </c>
      <c r="F38">
        <v>0.32045800000000002</v>
      </c>
      <c r="G38">
        <v>2.625</v>
      </c>
      <c r="H38">
        <v>0.31829400000000002</v>
      </c>
      <c r="I38" s="6">
        <v>1.75</v>
      </c>
      <c r="J38" s="6">
        <v>0.68161300000000002</v>
      </c>
      <c r="K38">
        <v>1.75</v>
      </c>
      <c r="L38">
        <v>0.43583699999999997</v>
      </c>
      <c r="M38">
        <v>10.6875</v>
      </c>
      <c r="N38" s="1">
        <v>0.32724900000000001</v>
      </c>
      <c r="P38">
        <v>1.75</v>
      </c>
      <c r="Q38">
        <v>0.21335599999999999</v>
      </c>
    </row>
    <row r="39" spans="1:17" x14ac:dyDescent="0.2">
      <c r="A39">
        <v>5.625</v>
      </c>
      <c r="B39">
        <v>0.13155600000000001</v>
      </c>
      <c r="C39">
        <v>5.625</v>
      </c>
      <c r="D39">
        <v>0.13075999999999999</v>
      </c>
      <c r="E39">
        <v>2.8125</v>
      </c>
      <c r="F39">
        <v>0.30081000000000002</v>
      </c>
      <c r="G39">
        <v>2.8125</v>
      </c>
      <c r="H39">
        <v>0.29823300000000003</v>
      </c>
      <c r="I39" s="6">
        <v>1.875</v>
      </c>
      <c r="J39" s="6">
        <v>0.67416799999999999</v>
      </c>
      <c r="K39">
        <v>1.875</v>
      </c>
      <c r="L39">
        <v>0.414796</v>
      </c>
      <c r="M39">
        <v>11.0625</v>
      </c>
      <c r="N39" s="1">
        <v>0.31573499999999999</v>
      </c>
      <c r="P39">
        <v>1.875</v>
      </c>
      <c r="Q39">
        <v>0.203734</v>
      </c>
    </row>
    <row r="40" spans="1:17" x14ac:dyDescent="0.2">
      <c r="A40">
        <v>5.625</v>
      </c>
      <c r="B40">
        <v>0.13183300000000001</v>
      </c>
      <c r="C40">
        <v>5.625</v>
      </c>
      <c r="D40">
        <v>0.13103000000000001</v>
      </c>
      <c r="E40">
        <v>2.8125</v>
      </c>
      <c r="F40">
        <v>0.30104799999999998</v>
      </c>
      <c r="G40">
        <v>2.8125</v>
      </c>
      <c r="H40">
        <v>0.29850199999999999</v>
      </c>
      <c r="I40" s="6">
        <v>1.875</v>
      </c>
      <c r="J40" s="6">
        <v>0.67418999999999996</v>
      </c>
      <c r="K40">
        <v>1.875</v>
      </c>
      <c r="L40">
        <v>0.41502800000000001</v>
      </c>
      <c r="M40">
        <v>11.4375</v>
      </c>
      <c r="N40" s="1">
        <v>0.30721999999999999</v>
      </c>
      <c r="P40">
        <v>1.875</v>
      </c>
      <c r="Q40">
        <v>0.203734</v>
      </c>
    </row>
    <row r="41" spans="1:17" x14ac:dyDescent="0.2">
      <c r="A41">
        <v>6</v>
      </c>
      <c r="B41">
        <v>0.11838700000000001</v>
      </c>
      <c r="C41">
        <v>6</v>
      </c>
      <c r="D41">
        <v>0.11783299999999999</v>
      </c>
      <c r="E41">
        <v>3</v>
      </c>
      <c r="F41">
        <v>0.282858</v>
      </c>
      <c r="G41">
        <v>3</v>
      </c>
      <c r="H41">
        <v>0.28008699999999997</v>
      </c>
      <c r="I41" s="6">
        <v>2</v>
      </c>
      <c r="J41" s="6">
        <v>0.66688199999999997</v>
      </c>
      <c r="K41">
        <v>2</v>
      </c>
      <c r="L41">
        <v>0.39540599999999998</v>
      </c>
      <c r="M41">
        <v>11.8125</v>
      </c>
      <c r="N41" s="1">
        <v>0.296263</v>
      </c>
      <c r="P41">
        <v>2</v>
      </c>
      <c r="Q41">
        <v>0.194684</v>
      </c>
    </row>
    <row r="42" spans="1:17" x14ac:dyDescent="0.2">
      <c r="A42">
        <v>6</v>
      </c>
      <c r="B42">
        <v>0.118629</v>
      </c>
      <c r="C42">
        <v>6</v>
      </c>
      <c r="D42">
        <v>0.11806700000000001</v>
      </c>
      <c r="E42">
        <v>3</v>
      </c>
      <c r="F42">
        <v>0.28307399999999999</v>
      </c>
      <c r="G42">
        <v>3</v>
      </c>
      <c r="H42">
        <v>0.28032499999999999</v>
      </c>
      <c r="I42" s="6">
        <v>2</v>
      </c>
      <c r="J42" s="6">
        <v>0.66690400000000005</v>
      </c>
      <c r="K42">
        <v>2</v>
      </c>
      <c r="L42">
        <v>0.395617</v>
      </c>
      <c r="M42">
        <v>12.1875</v>
      </c>
      <c r="N42" s="1">
        <v>0.28811999999999999</v>
      </c>
      <c r="P42">
        <v>2</v>
      </c>
      <c r="Q42">
        <v>0.194684</v>
      </c>
    </row>
    <row r="43" spans="1:17" x14ac:dyDescent="0.2">
      <c r="A43">
        <v>6.375</v>
      </c>
      <c r="B43">
        <v>0.106671</v>
      </c>
      <c r="C43">
        <v>6.375</v>
      </c>
      <c r="D43">
        <v>0.106311</v>
      </c>
      <c r="E43">
        <v>3.1875</v>
      </c>
      <c r="F43">
        <v>0.26620199999999999</v>
      </c>
      <c r="G43">
        <v>3.1875</v>
      </c>
      <c r="H43">
        <v>0.26336999999999999</v>
      </c>
      <c r="I43" s="6">
        <v>2.125</v>
      </c>
      <c r="J43" s="6">
        <v>0.65972399999999998</v>
      </c>
      <c r="K43">
        <v>2.125</v>
      </c>
      <c r="L43">
        <v>0.37728400000000001</v>
      </c>
      <c r="M43">
        <v>12.5625</v>
      </c>
      <c r="N43" s="1">
        <v>0.27927299999999999</v>
      </c>
      <c r="P43">
        <v>2.125</v>
      </c>
      <c r="Q43">
        <v>0.18615899999999999</v>
      </c>
    </row>
    <row r="44" spans="1:17" x14ac:dyDescent="0.2">
      <c r="A44">
        <v>6.375</v>
      </c>
      <c r="B44">
        <v>0.106882</v>
      </c>
      <c r="C44">
        <v>6.375</v>
      </c>
      <c r="D44">
        <v>0.106515</v>
      </c>
      <c r="E44">
        <v>3.1875</v>
      </c>
      <c r="F44">
        <v>0.26639699999999999</v>
      </c>
      <c r="G44">
        <v>3.1875</v>
      </c>
      <c r="H44">
        <v>0.26358199999999998</v>
      </c>
      <c r="I44" s="6">
        <v>2.125</v>
      </c>
      <c r="J44" s="6">
        <v>0.659744</v>
      </c>
      <c r="K44">
        <v>2.125</v>
      </c>
      <c r="L44">
        <v>0.37747599999999998</v>
      </c>
      <c r="M44">
        <v>12.9375</v>
      </c>
      <c r="N44" s="1">
        <v>0.26984900000000001</v>
      </c>
      <c r="P44">
        <v>2.125</v>
      </c>
      <c r="Q44">
        <v>0.18615899999999999</v>
      </c>
    </row>
    <row r="45" spans="1:17" x14ac:dyDescent="0.2">
      <c r="A45">
        <v>6.75</v>
      </c>
      <c r="B45">
        <v>9.6224000000000004E-2</v>
      </c>
      <c r="C45">
        <v>6.75</v>
      </c>
      <c r="D45">
        <v>9.6015400000000001E-2</v>
      </c>
      <c r="E45">
        <v>3.375</v>
      </c>
      <c r="F45">
        <v>0.25072</v>
      </c>
      <c r="G45">
        <v>3.375</v>
      </c>
      <c r="H45">
        <v>0.24792700000000001</v>
      </c>
      <c r="I45" s="6">
        <v>2.25</v>
      </c>
      <c r="J45" s="6">
        <v>0.65268700000000002</v>
      </c>
      <c r="K45">
        <v>2.25</v>
      </c>
      <c r="L45">
        <v>0.36031400000000002</v>
      </c>
      <c r="M45">
        <v>13.3125</v>
      </c>
      <c r="N45">
        <v>0.26149099999999997</v>
      </c>
      <c r="P45">
        <v>2.25</v>
      </c>
      <c r="Q45">
        <v>0.178115</v>
      </c>
    </row>
    <row r="46" spans="1:17" x14ac:dyDescent="0.2">
      <c r="A46">
        <v>6.75</v>
      </c>
      <c r="B46">
        <v>9.6409599999999998E-2</v>
      </c>
      <c r="C46">
        <v>6.75</v>
      </c>
      <c r="D46">
        <v>9.6194799999999997E-2</v>
      </c>
      <c r="E46">
        <v>3.375</v>
      </c>
      <c r="F46">
        <v>0.25089800000000001</v>
      </c>
      <c r="G46">
        <v>3.375</v>
      </c>
      <c r="H46">
        <v>0.248117</v>
      </c>
      <c r="I46" s="6">
        <v>2.25</v>
      </c>
      <c r="J46" s="6">
        <v>0.65270600000000001</v>
      </c>
      <c r="K46">
        <v>2.25</v>
      </c>
      <c r="L46">
        <v>0.36048999999999998</v>
      </c>
      <c r="M46">
        <v>13.6875</v>
      </c>
      <c r="N46">
        <v>0.25507600000000002</v>
      </c>
      <c r="P46">
        <v>2.25</v>
      </c>
      <c r="Q46">
        <v>0.178115</v>
      </c>
    </row>
    <row r="47" spans="1:17" x14ac:dyDescent="0.2">
      <c r="A47">
        <v>7.125</v>
      </c>
      <c r="B47">
        <v>8.6891899999999994E-2</v>
      </c>
      <c r="C47">
        <v>7.125</v>
      </c>
      <c r="D47">
        <v>8.6797700000000005E-2</v>
      </c>
      <c r="E47">
        <v>3.5625</v>
      </c>
      <c r="F47">
        <v>0.23630799999999999</v>
      </c>
      <c r="G47">
        <v>3.5625</v>
      </c>
      <c r="H47">
        <v>0.233625</v>
      </c>
      <c r="I47" s="6">
        <v>2.375</v>
      </c>
      <c r="J47" s="6">
        <v>0.64576299999999998</v>
      </c>
      <c r="K47">
        <v>2.375</v>
      </c>
      <c r="L47">
        <v>0.34439700000000001</v>
      </c>
      <c r="M47">
        <v>14.0625</v>
      </c>
      <c r="N47">
        <v>0.245145</v>
      </c>
      <c r="P47">
        <v>2.375</v>
      </c>
      <c r="Q47">
        <v>0.170514</v>
      </c>
    </row>
    <row r="48" spans="1:17" x14ac:dyDescent="0.2">
      <c r="A48">
        <v>7.125</v>
      </c>
      <c r="B48">
        <v>8.7055300000000002E-2</v>
      </c>
      <c r="C48">
        <v>7.125</v>
      </c>
      <c r="D48">
        <v>8.6956000000000006E-2</v>
      </c>
      <c r="E48">
        <v>3.5625</v>
      </c>
      <c r="F48">
        <v>0.23647099999999999</v>
      </c>
      <c r="G48">
        <v>3.5625</v>
      </c>
      <c r="H48">
        <v>0.233796</v>
      </c>
      <c r="I48" s="6">
        <v>2.375</v>
      </c>
      <c r="J48" s="6">
        <v>0.64578199999999997</v>
      </c>
      <c r="K48">
        <v>2.375</v>
      </c>
      <c r="L48">
        <v>0.344557</v>
      </c>
      <c r="M48">
        <v>14.4375</v>
      </c>
      <c r="N48">
        <v>0.236868</v>
      </c>
      <c r="P48">
        <v>2.375</v>
      </c>
      <c r="Q48">
        <v>0.170514</v>
      </c>
    </row>
    <row r="49" spans="1:17" x14ac:dyDescent="0.2">
      <c r="A49">
        <v>7.5</v>
      </c>
      <c r="B49" s="1">
        <v>7.8541200000000005E-2</v>
      </c>
      <c r="C49" s="1">
        <v>7.5</v>
      </c>
      <c r="D49">
        <v>7.85304E-2</v>
      </c>
      <c r="E49">
        <v>3.75</v>
      </c>
      <c r="F49">
        <v>0.22287299999999999</v>
      </c>
      <c r="G49">
        <v>3.75</v>
      </c>
      <c r="H49">
        <v>0.22034699999999999</v>
      </c>
      <c r="I49" s="6">
        <v>2.5</v>
      </c>
      <c r="J49" s="6">
        <v>0.63894899999999999</v>
      </c>
      <c r="K49">
        <v>2.5</v>
      </c>
      <c r="L49">
        <v>0.32944000000000001</v>
      </c>
      <c r="M49">
        <v>14.8125</v>
      </c>
      <c r="N49">
        <v>0.22952600000000001</v>
      </c>
      <c r="P49">
        <v>2.5</v>
      </c>
      <c r="Q49">
        <v>0.16332199999999999</v>
      </c>
    </row>
    <row r="50" spans="1:17" x14ac:dyDescent="0.2">
      <c r="A50">
        <v>7.5</v>
      </c>
      <c r="B50" s="1">
        <v>7.8685599999999994E-2</v>
      </c>
      <c r="C50" s="1">
        <v>7.5</v>
      </c>
      <c r="D50">
        <v>7.8670599999999993E-2</v>
      </c>
      <c r="E50">
        <v>3.75</v>
      </c>
      <c r="F50">
        <v>0.223022</v>
      </c>
      <c r="G50">
        <v>3.75</v>
      </c>
      <c r="H50">
        <v>0.220501</v>
      </c>
      <c r="I50" s="6">
        <v>2.5</v>
      </c>
      <c r="J50" s="6">
        <v>0.63896600000000003</v>
      </c>
      <c r="K50">
        <v>2.5</v>
      </c>
      <c r="L50">
        <v>0.32958599999999999</v>
      </c>
      <c r="M50">
        <v>15.1875</v>
      </c>
      <c r="N50">
        <v>0.22407099999999999</v>
      </c>
      <c r="P50">
        <v>2.5</v>
      </c>
      <c r="Q50">
        <v>0.16332199999999999</v>
      </c>
    </row>
    <row r="51" spans="1:17" x14ac:dyDescent="0.2">
      <c r="A51">
        <v>7.875</v>
      </c>
      <c r="B51" s="1">
        <v>7.1057200000000001E-2</v>
      </c>
      <c r="C51" s="1">
        <v>7.875</v>
      </c>
      <c r="D51">
        <v>7.1104700000000007E-2</v>
      </c>
      <c r="E51">
        <v>3.9375</v>
      </c>
      <c r="F51">
        <v>0.21033199999999999</v>
      </c>
      <c r="G51">
        <v>3.9375</v>
      </c>
      <c r="H51">
        <v>0.20799400000000001</v>
      </c>
      <c r="I51" s="6">
        <v>2.625</v>
      </c>
      <c r="J51" s="6">
        <v>0.632239</v>
      </c>
      <c r="K51">
        <v>2.625</v>
      </c>
      <c r="L51">
        <v>0.315363</v>
      </c>
      <c r="M51">
        <v>15.5625</v>
      </c>
      <c r="N51">
        <v>0.21498900000000001</v>
      </c>
      <c r="P51">
        <v>2.625</v>
      </c>
      <c r="Q51">
        <v>0.15651000000000001</v>
      </c>
    </row>
    <row r="52" spans="1:17" x14ac:dyDescent="0.2">
      <c r="A52">
        <v>7.875</v>
      </c>
      <c r="B52" s="1">
        <v>7.1184999999999998E-2</v>
      </c>
      <c r="C52" s="1">
        <v>7.875</v>
      </c>
      <c r="D52">
        <v>7.1229100000000004E-2</v>
      </c>
      <c r="E52">
        <v>3.9375</v>
      </c>
      <c r="F52">
        <v>0.21046899999999999</v>
      </c>
      <c r="G52">
        <v>3.9375</v>
      </c>
      <c r="H52">
        <v>0.20813400000000001</v>
      </c>
      <c r="I52" s="6">
        <v>2.625</v>
      </c>
      <c r="J52" s="6">
        <v>0.63225500000000001</v>
      </c>
      <c r="K52">
        <v>2.625</v>
      </c>
      <c r="L52">
        <v>0.31549700000000003</v>
      </c>
      <c r="M52">
        <v>15.9375</v>
      </c>
      <c r="N52">
        <v>0.21019499999999999</v>
      </c>
      <c r="P52">
        <v>2.625</v>
      </c>
      <c r="Q52">
        <v>0.15651000000000001</v>
      </c>
    </row>
    <row r="53" spans="1:17" x14ac:dyDescent="0.2">
      <c r="A53">
        <v>8.25</v>
      </c>
      <c r="B53" s="1">
        <v>6.4340300000000003E-2</v>
      </c>
      <c r="C53" s="1">
        <v>8.25</v>
      </c>
      <c r="D53">
        <v>6.44261E-2</v>
      </c>
      <c r="E53">
        <v>4.125</v>
      </c>
      <c r="F53">
        <v>0.19861200000000001</v>
      </c>
      <c r="G53">
        <v>4.125</v>
      </c>
      <c r="H53">
        <v>0.19647899999999999</v>
      </c>
      <c r="I53" s="6">
        <v>2.75</v>
      </c>
      <c r="J53" s="6">
        <v>0.62562799999999996</v>
      </c>
      <c r="K53">
        <v>2.75</v>
      </c>
      <c r="L53">
        <v>0.302093</v>
      </c>
      <c r="M53">
        <v>16.3125</v>
      </c>
      <c r="N53">
        <v>0.203379</v>
      </c>
      <c r="P53">
        <v>2.75</v>
      </c>
      <c r="Q53">
        <v>0.15004999999999999</v>
      </c>
    </row>
    <row r="54" spans="1:17" x14ac:dyDescent="0.2">
      <c r="A54">
        <v>8.25</v>
      </c>
      <c r="B54" s="1">
        <v>6.4453700000000003E-2</v>
      </c>
      <c r="C54" s="1">
        <v>8.25</v>
      </c>
      <c r="D54">
        <v>6.4536899999999994E-2</v>
      </c>
      <c r="E54">
        <v>4.125</v>
      </c>
      <c r="F54">
        <v>0.198738</v>
      </c>
      <c r="G54">
        <v>4.125</v>
      </c>
      <c r="H54">
        <v>0.196606</v>
      </c>
      <c r="I54" s="6">
        <v>2.75</v>
      </c>
      <c r="J54" s="6">
        <v>0.62564399999999998</v>
      </c>
      <c r="K54">
        <v>2.75</v>
      </c>
      <c r="L54">
        <v>0.30221700000000001</v>
      </c>
      <c r="M54">
        <v>16.6875</v>
      </c>
      <c r="N54">
        <v>0.196385</v>
      </c>
      <c r="P54">
        <v>2.75</v>
      </c>
      <c r="Q54">
        <v>0.15004999999999999</v>
      </c>
    </row>
    <row r="55" spans="1:17" x14ac:dyDescent="0.2">
      <c r="A55">
        <v>8.625</v>
      </c>
      <c r="B55" s="1">
        <v>5.8303899999999999E-2</v>
      </c>
      <c r="C55" s="1">
        <v>8.625</v>
      </c>
      <c r="D55">
        <v>5.8412699999999998E-2</v>
      </c>
      <c r="E55">
        <v>4.3125</v>
      </c>
      <c r="F55">
        <v>0.18764700000000001</v>
      </c>
      <c r="G55">
        <v>4.3125</v>
      </c>
      <c r="H55">
        <v>0.185726</v>
      </c>
      <c r="I55" s="6">
        <v>2.875</v>
      </c>
      <c r="J55" s="6">
        <v>0.61911300000000002</v>
      </c>
      <c r="K55">
        <v>2.875</v>
      </c>
      <c r="L55">
        <v>0.28956599999999999</v>
      </c>
      <c r="M55">
        <v>17.0625</v>
      </c>
      <c r="N55">
        <v>0.189447</v>
      </c>
      <c r="P55">
        <v>2.875</v>
      </c>
      <c r="Q55">
        <v>0.14391799999999999</v>
      </c>
    </row>
    <row r="56" spans="1:17" x14ac:dyDescent="0.2">
      <c r="A56">
        <v>8.625</v>
      </c>
      <c r="B56" s="1">
        <v>5.8404699999999997E-2</v>
      </c>
      <c r="C56" s="1">
        <v>8.625</v>
      </c>
      <c r="D56">
        <v>5.8511599999999997E-2</v>
      </c>
      <c r="E56">
        <v>4.3125</v>
      </c>
      <c r="F56">
        <v>0.18776300000000001</v>
      </c>
      <c r="G56">
        <v>4.3125</v>
      </c>
      <c r="H56">
        <v>0.18584200000000001</v>
      </c>
      <c r="I56" s="6">
        <v>2.875</v>
      </c>
      <c r="J56" s="6">
        <v>0.61912800000000001</v>
      </c>
      <c r="K56">
        <v>2.875</v>
      </c>
      <c r="L56">
        <v>0.28967999999999999</v>
      </c>
      <c r="M56">
        <v>17.4375</v>
      </c>
      <c r="N56">
        <v>0.18288099999999999</v>
      </c>
      <c r="P56">
        <v>2.875</v>
      </c>
      <c r="Q56">
        <v>0.14391799999999999</v>
      </c>
    </row>
    <row r="57" spans="1:17" x14ac:dyDescent="0.2">
      <c r="A57">
        <v>9</v>
      </c>
      <c r="B57" s="1">
        <v>5.2872599999999999E-2</v>
      </c>
      <c r="C57" s="1">
        <v>9</v>
      </c>
      <c r="D57">
        <v>5.2992900000000003E-2</v>
      </c>
      <c r="E57">
        <v>4.5</v>
      </c>
      <c r="F57">
        <v>0.17737700000000001</v>
      </c>
      <c r="G57">
        <v>4.5</v>
      </c>
      <c r="H57">
        <v>0.17566799999999999</v>
      </c>
      <c r="I57" s="6">
        <v>3</v>
      </c>
      <c r="J57" s="6">
        <v>0.61268999999999996</v>
      </c>
      <c r="K57">
        <v>3</v>
      </c>
      <c r="L57">
        <v>0.27772200000000002</v>
      </c>
      <c r="M57">
        <v>17.8125</v>
      </c>
      <c r="N57">
        <v>0.17913599999999999</v>
      </c>
      <c r="P57">
        <v>3</v>
      </c>
      <c r="Q57">
        <v>0.13809199999999999</v>
      </c>
    </row>
    <row r="58" spans="1:17" x14ac:dyDescent="0.2">
      <c r="A58">
        <v>9</v>
      </c>
      <c r="B58" s="1">
        <v>5.29624E-2</v>
      </c>
      <c r="C58" s="1">
        <v>9</v>
      </c>
      <c r="D58">
        <v>5.3081200000000002E-2</v>
      </c>
      <c r="E58">
        <v>4.5</v>
      </c>
      <c r="F58">
        <v>0.177484</v>
      </c>
      <c r="G58">
        <v>4.5</v>
      </c>
      <c r="H58">
        <v>0.17577400000000001</v>
      </c>
      <c r="I58" s="6">
        <v>3</v>
      </c>
      <c r="J58" s="6">
        <v>0.61270500000000006</v>
      </c>
      <c r="K58">
        <v>3</v>
      </c>
      <c r="L58">
        <v>0.27782800000000002</v>
      </c>
      <c r="M58">
        <v>18.1875</v>
      </c>
      <c r="N58">
        <v>0.172287</v>
      </c>
      <c r="P58">
        <v>3</v>
      </c>
      <c r="Q58">
        <v>0.13809199999999999</v>
      </c>
    </row>
    <row r="59" spans="1:17" x14ac:dyDescent="0.2">
      <c r="A59">
        <v>9.375</v>
      </c>
      <c r="B59" s="1">
        <v>4.7980200000000001E-2</v>
      </c>
      <c r="C59" s="1">
        <v>9.375</v>
      </c>
      <c r="D59">
        <v>4.81035E-2</v>
      </c>
      <c r="E59">
        <v>4.6875</v>
      </c>
      <c r="F59">
        <v>0.16775000000000001</v>
      </c>
      <c r="G59">
        <v>4.6875</v>
      </c>
      <c r="H59">
        <v>0.166246</v>
      </c>
      <c r="I59" s="6">
        <v>3.125</v>
      </c>
      <c r="J59" s="6">
        <v>0.60635499999999998</v>
      </c>
      <c r="K59">
        <v>3.125</v>
      </c>
      <c r="L59">
        <v>0.26651000000000002</v>
      </c>
      <c r="M59">
        <v>18.5625</v>
      </c>
      <c r="N59">
        <v>0.16422500000000001</v>
      </c>
      <c r="P59">
        <v>3.125</v>
      </c>
      <c r="Q59">
        <v>0.132552</v>
      </c>
    </row>
    <row r="60" spans="1:17" x14ac:dyDescent="0.2">
      <c r="A60">
        <v>9.375</v>
      </c>
      <c r="B60" s="1">
        <v>4.80603E-2</v>
      </c>
      <c r="C60" s="1">
        <v>9.375</v>
      </c>
      <c r="D60">
        <v>4.8182599999999999E-2</v>
      </c>
      <c r="E60">
        <v>4.6875</v>
      </c>
      <c r="F60">
        <v>0.167849</v>
      </c>
      <c r="G60">
        <v>4.6875</v>
      </c>
      <c r="H60">
        <v>0.16634299999999999</v>
      </c>
      <c r="I60" s="6">
        <v>3.125</v>
      </c>
      <c r="J60" s="6">
        <v>0.60636999999999996</v>
      </c>
      <c r="K60">
        <v>3.125</v>
      </c>
      <c r="L60">
        <v>0.26660800000000001</v>
      </c>
      <c r="M60">
        <v>18.9375</v>
      </c>
      <c r="N60">
        <v>0.15881200000000001</v>
      </c>
      <c r="P60">
        <v>3.125</v>
      </c>
      <c r="Q60">
        <v>0.132552</v>
      </c>
    </row>
    <row r="61" spans="1:17" x14ac:dyDescent="0.2">
      <c r="A61">
        <v>9.75</v>
      </c>
      <c r="B61" s="1">
        <v>4.3568599999999999E-2</v>
      </c>
      <c r="C61" s="1">
        <v>9.75</v>
      </c>
      <c r="D61" s="1">
        <v>4.3689100000000002E-2</v>
      </c>
      <c r="E61" s="1">
        <v>4.875</v>
      </c>
      <c r="F61" s="1">
        <v>0.158718</v>
      </c>
      <c r="G61" s="1">
        <v>4.875</v>
      </c>
      <c r="H61" s="1">
        <v>0.15740799999999999</v>
      </c>
      <c r="I61" s="7">
        <v>3.25</v>
      </c>
      <c r="J61" s="7">
        <v>0.60010600000000003</v>
      </c>
      <c r="K61" s="1">
        <v>3.25</v>
      </c>
      <c r="L61" s="1">
        <v>0.255882</v>
      </c>
      <c r="M61">
        <v>19.3125</v>
      </c>
      <c r="N61">
        <v>0.15371099999999999</v>
      </c>
      <c r="P61">
        <v>3.25</v>
      </c>
      <c r="Q61">
        <v>0.12728</v>
      </c>
    </row>
    <row r="62" spans="1:17" x14ac:dyDescent="0.2">
      <c r="A62">
        <v>9.75</v>
      </c>
      <c r="B62" s="1">
        <v>4.3640199999999997E-2</v>
      </c>
      <c r="C62" s="1">
        <v>9.75</v>
      </c>
      <c r="D62" s="1">
        <v>4.376E-2</v>
      </c>
      <c r="E62" s="1">
        <v>4.875</v>
      </c>
      <c r="F62" s="1">
        <v>0.15880900000000001</v>
      </c>
      <c r="G62" s="1">
        <v>4.875</v>
      </c>
      <c r="H62" s="1">
        <v>0.157498</v>
      </c>
      <c r="I62" s="7">
        <v>3.25</v>
      </c>
      <c r="J62" s="7">
        <v>0.60011999999999999</v>
      </c>
      <c r="K62" s="1">
        <v>3.25</v>
      </c>
      <c r="L62" s="1">
        <v>0.25597300000000001</v>
      </c>
      <c r="M62">
        <v>19.6875</v>
      </c>
      <c r="N62">
        <v>0.14938199999999999</v>
      </c>
      <c r="P62">
        <v>3.25</v>
      </c>
      <c r="Q62">
        <v>0.12728</v>
      </c>
    </row>
    <row r="63" spans="1:17" x14ac:dyDescent="0.2">
      <c r="A63">
        <v>10.125</v>
      </c>
      <c r="B63" s="1">
        <v>3.9586700000000002E-2</v>
      </c>
      <c r="C63" s="1">
        <v>10.125</v>
      </c>
      <c r="D63" s="1">
        <v>3.9700399999999997E-2</v>
      </c>
      <c r="E63" s="1">
        <v>5.0625</v>
      </c>
      <c r="F63" s="1">
        <v>0.15023500000000001</v>
      </c>
      <c r="G63" s="1">
        <v>5.0625</v>
      </c>
      <c r="H63" s="1">
        <v>0.14910899999999999</v>
      </c>
      <c r="I63" s="7">
        <v>3.375</v>
      </c>
      <c r="J63" s="7">
        <v>0.59394100000000005</v>
      </c>
      <c r="K63" s="1">
        <v>3.375</v>
      </c>
      <c r="L63" s="1">
        <v>0.24579599999999999</v>
      </c>
      <c r="M63">
        <v>20.0625</v>
      </c>
      <c r="N63">
        <v>0.144182</v>
      </c>
      <c r="P63">
        <v>3.375</v>
      </c>
      <c r="Q63">
        <v>0.12225900000000001</v>
      </c>
    </row>
    <row r="64" spans="1:17" x14ac:dyDescent="0.2">
      <c r="A64">
        <v>10.125</v>
      </c>
      <c r="B64" s="1">
        <v>3.96508E-2</v>
      </c>
      <c r="C64" s="1">
        <v>10.125</v>
      </c>
      <c r="D64" s="1">
        <v>3.9764099999999997E-2</v>
      </c>
      <c r="E64" s="1">
        <v>5.0625</v>
      </c>
      <c r="F64" s="1">
        <v>0.15032100000000001</v>
      </c>
      <c r="G64" s="1">
        <v>5.0625</v>
      </c>
      <c r="H64" s="1">
        <v>0.14919199999999999</v>
      </c>
      <c r="I64" s="7">
        <v>3.375</v>
      </c>
      <c r="J64" s="7">
        <v>0.59395399999999998</v>
      </c>
      <c r="K64" s="1">
        <v>3.375</v>
      </c>
      <c r="L64" s="1">
        <v>0.24587999999999999</v>
      </c>
      <c r="M64">
        <v>20.4375</v>
      </c>
      <c r="N64">
        <v>0.13769000000000001</v>
      </c>
      <c r="P64">
        <v>3.375</v>
      </c>
      <c r="Q64">
        <v>0.12225900000000001</v>
      </c>
    </row>
    <row r="65" spans="1:17" x14ac:dyDescent="0.2">
      <c r="A65">
        <v>10.5</v>
      </c>
      <c r="B65" s="1">
        <v>3.5989399999999998E-2</v>
      </c>
      <c r="C65" s="1">
        <v>10.5</v>
      </c>
      <c r="D65" s="1">
        <v>3.6093800000000002E-2</v>
      </c>
      <c r="E65" s="1">
        <v>5.25</v>
      </c>
      <c r="F65" s="1">
        <v>0.142264</v>
      </c>
      <c r="G65" s="1">
        <v>5.25</v>
      </c>
      <c r="H65" s="1">
        <v>0.14130699999999999</v>
      </c>
      <c r="I65" s="7">
        <v>3.5</v>
      </c>
      <c r="J65" s="7">
        <v>0.58785500000000002</v>
      </c>
      <c r="K65" s="1">
        <v>3.5</v>
      </c>
      <c r="L65" s="1">
        <v>0.23621200000000001</v>
      </c>
      <c r="M65">
        <v>20.8125</v>
      </c>
      <c r="N65">
        <v>0.132466</v>
      </c>
      <c r="P65">
        <v>3.5</v>
      </c>
      <c r="Q65">
        <v>0.117474</v>
      </c>
    </row>
    <row r="66" spans="1:17" x14ac:dyDescent="0.2">
      <c r="A66">
        <v>10.5</v>
      </c>
      <c r="B66" s="1">
        <v>3.60469E-2</v>
      </c>
      <c r="C66" s="1">
        <v>10.5</v>
      </c>
      <c r="D66" s="1">
        <v>3.6151000000000003E-2</v>
      </c>
      <c r="E66" s="1">
        <v>5.25</v>
      </c>
      <c r="F66" s="1">
        <v>0.142343</v>
      </c>
      <c r="G66" s="1">
        <v>5.25</v>
      </c>
      <c r="H66" s="1">
        <v>0.14138400000000001</v>
      </c>
      <c r="I66" s="7">
        <v>3.5</v>
      </c>
      <c r="J66" s="7">
        <v>0.58786799999999995</v>
      </c>
      <c r="K66" s="1">
        <v>3.5</v>
      </c>
      <c r="L66" s="1">
        <v>0.23629</v>
      </c>
      <c r="M66">
        <v>21.1875</v>
      </c>
      <c r="N66">
        <v>0.12742600000000001</v>
      </c>
      <c r="P66">
        <v>3.5</v>
      </c>
      <c r="Q66">
        <v>0.117474</v>
      </c>
    </row>
    <row r="67" spans="1:17" x14ac:dyDescent="0.2">
      <c r="A67">
        <v>10.875</v>
      </c>
      <c r="B67" s="1">
        <v>3.2736800000000003E-2</v>
      </c>
      <c r="C67" s="1">
        <v>10.875</v>
      </c>
      <c r="D67" s="1">
        <v>3.2830600000000001E-2</v>
      </c>
      <c r="E67" s="1">
        <v>5.4375</v>
      </c>
      <c r="F67" s="1">
        <v>0.134767</v>
      </c>
      <c r="G67" s="1">
        <v>5.4375</v>
      </c>
      <c r="H67" s="1">
        <v>0.133965</v>
      </c>
      <c r="I67" s="7">
        <v>3.625</v>
      </c>
      <c r="J67" s="7">
        <v>0.581847</v>
      </c>
      <c r="K67" s="1">
        <v>3.625</v>
      </c>
      <c r="L67" s="1">
        <v>0.22709699999999999</v>
      </c>
      <c r="M67">
        <v>21.5625</v>
      </c>
      <c r="N67">
        <v>0.123249</v>
      </c>
      <c r="P67">
        <v>3.625</v>
      </c>
      <c r="Q67">
        <v>0.11291</v>
      </c>
    </row>
    <row r="68" spans="1:17" x14ac:dyDescent="0.2">
      <c r="A68">
        <v>10.875</v>
      </c>
      <c r="B68" s="1">
        <v>3.2788400000000002E-2</v>
      </c>
      <c r="C68" s="1">
        <v>10.875</v>
      </c>
      <c r="D68" s="1">
        <v>3.2882099999999997E-2</v>
      </c>
      <c r="E68" s="1">
        <v>5.4375</v>
      </c>
      <c r="F68" s="1">
        <v>0.13484099999999999</v>
      </c>
      <c r="G68" s="1">
        <v>5.4375</v>
      </c>
      <c r="H68" s="1">
        <v>0.13403599999999999</v>
      </c>
      <c r="I68" s="7">
        <v>3.625</v>
      </c>
      <c r="J68" s="7">
        <v>0.58186000000000004</v>
      </c>
      <c r="K68" s="1">
        <v>3.625</v>
      </c>
      <c r="L68" s="1">
        <v>0.22716900000000001</v>
      </c>
      <c r="M68">
        <v>21.9375</v>
      </c>
      <c r="N68">
        <v>0.118011</v>
      </c>
      <c r="P68">
        <v>3.625</v>
      </c>
      <c r="Q68">
        <v>0.11291</v>
      </c>
    </row>
    <row r="69" spans="1:17" x14ac:dyDescent="0.2">
      <c r="A69">
        <v>11.25</v>
      </c>
      <c r="B69" s="1">
        <v>2.9793500000000001E-2</v>
      </c>
      <c r="C69" s="1">
        <v>11.25</v>
      </c>
      <c r="D69" s="1">
        <v>2.9876199999999999E-2</v>
      </c>
      <c r="E69" s="1">
        <v>5.625</v>
      </c>
      <c r="F69" s="1">
        <v>0.12771199999999999</v>
      </c>
      <c r="G69" s="1">
        <v>5.625</v>
      </c>
      <c r="H69" s="1">
        <v>0.12705</v>
      </c>
      <c r="I69" s="7">
        <v>3.75</v>
      </c>
      <c r="J69" s="7">
        <v>0.57591499999999995</v>
      </c>
      <c r="K69" s="1">
        <v>3.75</v>
      </c>
      <c r="L69" s="1">
        <v>0.218417</v>
      </c>
      <c r="M69">
        <v>22.3125</v>
      </c>
      <c r="N69">
        <v>0.112663</v>
      </c>
      <c r="P69">
        <v>3.75</v>
      </c>
      <c r="Q69">
        <v>0.108555</v>
      </c>
    </row>
    <row r="70" spans="1:17" x14ac:dyDescent="0.2">
      <c r="A70">
        <v>11.25</v>
      </c>
      <c r="B70" s="1">
        <v>2.98398E-2</v>
      </c>
      <c r="C70" s="1">
        <v>11.25</v>
      </c>
      <c r="D70" s="1">
        <v>2.9922500000000001E-2</v>
      </c>
      <c r="E70" s="1">
        <v>5.625</v>
      </c>
      <c r="F70" s="1">
        <v>0.12778100000000001</v>
      </c>
      <c r="G70" s="1">
        <v>5.625</v>
      </c>
      <c r="H70" s="1">
        <v>0.12711600000000001</v>
      </c>
      <c r="I70" s="7">
        <v>3.75</v>
      </c>
      <c r="J70" s="7">
        <v>0.57592699999999997</v>
      </c>
      <c r="K70" s="1">
        <v>3.75</v>
      </c>
      <c r="L70" s="1">
        <v>0.21848500000000001</v>
      </c>
      <c r="M70">
        <v>22.6875</v>
      </c>
      <c r="N70">
        <v>0.108407</v>
      </c>
      <c r="P70">
        <v>3.75</v>
      </c>
      <c r="Q70">
        <v>0.108555</v>
      </c>
    </row>
    <row r="71" spans="1:17" x14ac:dyDescent="0.2">
      <c r="A71">
        <v>11.625</v>
      </c>
      <c r="B71" s="1">
        <v>2.7128099999999999E-2</v>
      </c>
      <c r="C71" s="1">
        <v>11.625</v>
      </c>
      <c r="D71" s="1">
        <v>2.71997E-2</v>
      </c>
      <c r="E71" s="1">
        <v>5.8125</v>
      </c>
      <c r="F71" s="1">
        <v>0.121069</v>
      </c>
      <c r="G71" s="1">
        <v>5.8125</v>
      </c>
      <c r="H71" s="1">
        <v>0.120531</v>
      </c>
      <c r="I71" s="7">
        <v>3.875</v>
      </c>
      <c r="J71" s="7">
        <v>0.57005600000000001</v>
      </c>
      <c r="K71" s="1">
        <v>3.875</v>
      </c>
      <c r="L71" s="1">
        <v>0.210146</v>
      </c>
      <c r="M71">
        <v>23.0625</v>
      </c>
      <c r="N71">
        <v>0.103255</v>
      </c>
      <c r="P71">
        <v>3.875</v>
      </c>
      <c r="Q71">
        <v>0.104398</v>
      </c>
    </row>
    <row r="72" spans="1:17" x14ac:dyDescent="0.2">
      <c r="A72">
        <v>11.625</v>
      </c>
      <c r="B72" s="1">
        <v>2.7169800000000001E-2</v>
      </c>
      <c r="C72" s="1">
        <v>11.625</v>
      </c>
      <c r="D72" s="1">
        <v>2.7241499999999998E-2</v>
      </c>
      <c r="E72" s="1">
        <v>5.8125</v>
      </c>
      <c r="F72" s="1">
        <v>0.121133</v>
      </c>
      <c r="G72" s="1">
        <v>5.8125</v>
      </c>
      <c r="H72" s="1">
        <v>0.12059300000000001</v>
      </c>
      <c r="I72" s="7">
        <v>3.875</v>
      </c>
      <c r="J72" s="7">
        <v>0.57006800000000002</v>
      </c>
      <c r="K72" s="1">
        <v>3.875</v>
      </c>
      <c r="L72" s="1">
        <v>0.21020900000000001</v>
      </c>
      <c r="M72">
        <v>23.4375</v>
      </c>
      <c r="N72">
        <v>9.8286100000000001E-2</v>
      </c>
      <c r="P72">
        <v>3.875</v>
      </c>
      <c r="Q72">
        <v>0.104398</v>
      </c>
    </row>
    <row r="73" spans="1:17" x14ac:dyDescent="0.2">
      <c r="A73">
        <v>12</v>
      </c>
      <c r="B73" s="1">
        <v>2.4712700000000001E-2</v>
      </c>
      <c r="C73" s="1">
        <v>12</v>
      </c>
      <c r="D73" s="1">
        <v>2.4773699999999999E-2</v>
      </c>
      <c r="E73" s="1">
        <v>6</v>
      </c>
      <c r="F73" s="1">
        <v>0.11480899999999999</v>
      </c>
      <c r="G73" s="1">
        <v>6</v>
      </c>
      <c r="H73" s="1">
        <v>0.114383</v>
      </c>
      <c r="I73" s="7">
        <v>4</v>
      </c>
      <c r="J73" s="7">
        <v>0.56426799999999999</v>
      </c>
      <c r="K73" s="1">
        <v>4</v>
      </c>
      <c r="L73" s="1">
        <v>0.20225499999999999</v>
      </c>
      <c r="M73">
        <v>23.8125</v>
      </c>
      <c r="N73">
        <v>9.4374399999999997E-2</v>
      </c>
      <c r="P73">
        <v>4</v>
      </c>
      <c r="Q73">
        <v>0.100426</v>
      </c>
    </row>
    <row r="74" spans="1:17" x14ac:dyDescent="0.2">
      <c r="A74">
        <v>12</v>
      </c>
      <c r="B74" s="1">
        <v>2.4750100000000001E-2</v>
      </c>
      <c r="C74" s="1">
        <v>12</v>
      </c>
      <c r="D74" s="1">
        <v>2.4811300000000001E-2</v>
      </c>
      <c r="E74" s="1">
        <v>6</v>
      </c>
      <c r="F74" s="1">
        <v>0.114868</v>
      </c>
      <c r="G74" s="1">
        <v>6</v>
      </c>
      <c r="H74" s="1">
        <v>0.11444</v>
      </c>
      <c r="I74" s="7">
        <v>4</v>
      </c>
      <c r="J74" s="7">
        <v>0.56428</v>
      </c>
      <c r="K74" s="1">
        <v>4</v>
      </c>
      <c r="L74" s="1">
        <v>0.20231499999999999</v>
      </c>
      <c r="M74">
        <v>24.1875</v>
      </c>
      <c r="N74">
        <v>9.0106000000000006E-2</v>
      </c>
      <c r="P74">
        <v>4</v>
      </c>
      <c r="Q74">
        <v>0.100426</v>
      </c>
    </row>
    <row r="75" spans="1:17" x14ac:dyDescent="0.2">
      <c r="A75">
        <v>12.375</v>
      </c>
      <c r="B75" s="1">
        <v>2.2522199999999999E-2</v>
      </c>
      <c r="C75" s="1">
        <v>12.375</v>
      </c>
      <c r="D75" s="1">
        <v>2.25734E-2</v>
      </c>
      <c r="E75" s="1">
        <v>6.1875</v>
      </c>
      <c r="F75" s="1">
        <v>0.108907</v>
      </c>
      <c r="G75" s="1">
        <v>6.1875</v>
      </c>
      <c r="H75" s="1">
        <v>0.10857799999999999</v>
      </c>
      <c r="I75" s="7">
        <v>4.125</v>
      </c>
      <c r="J75" s="7">
        <v>0.55855100000000002</v>
      </c>
      <c r="K75" s="1">
        <v>4.125</v>
      </c>
      <c r="L75" s="1">
        <v>0.19472300000000001</v>
      </c>
      <c r="M75">
        <v>24.5625</v>
      </c>
      <c r="N75">
        <v>8.5829500000000003E-2</v>
      </c>
      <c r="P75">
        <v>4.125</v>
      </c>
      <c r="Q75">
        <v>9.6629499999999993E-2</v>
      </c>
    </row>
    <row r="76" spans="1:17" x14ac:dyDescent="0.2">
      <c r="A76">
        <v>12.375</v>
      </c>
      <c r="B76" s="1">
        <v>2.2556E-2</v>
      </c>
      <c r="C76" s="1">
        <v>12.375</v>
      </c>
      <c r="D76" s="1">
        <v>2.26073E-2</v>
      </c>
      <c r="E76" s="1">
        <v>6.1875</v>
      </c>
      <c r="F76" s="1">
        <v>0.108962</v>
      </c>
      <c r="G76" s="1">
        <v>6.1875</v>
      </c>
      <c r="H76" s="1">
        <v>0.10863200000000001</v>
      </c>
      <c r="I76" s="7">
        <v>4.125</v>
      </c>
      <c r="J76" s="7">
        <v>0.558562</v>
      </c>
      <c r="K76" s="1">
        <v>4.125</v>
      </c>
      <c r="L76" s="1">
        <v>0.19477800000000001</v>
      </c>
      <c r="M76">
        <v>24.9375</v>
      </c>
      <c r="N76">
        <v>8.0968899999999996E-2</v>
      </c>
      <c r="P76">
        <v>4.125</v>
      </c>
      <c r="Q76">
        <v>9.6629499999999993E-2</v>
      </c>
    </row>
    <row r="77" spans="1:17" x14ac:dyDescent="0.2">
      <c r="A77">
        <v>12.75</v>
      </c>
      <c r="B77" s="1">
        <v>2.05346E-2</v>
      </c>
      <c r="C77" s="1">
        <v>12.75</v>
      </c>
      <c r="D77" s="1">
        <v>2.0576799999999999E-2</v>
      </c>
      <c r="E77" s="1">
        <v>6.375</v>
      </c>
      <c r="F77" s="1">
        <v>0.103339</v>
      </c>
      <c r="G77" s="1">
        <v>6.375</v>
      </c>
      <c r="H77" s="1">
        <v>0.10309599999999999</v>
      </c>
      <c r="I77" s="7">
        <v>4.25</v>
      </c>
      <c r="J77" s="7">
        <v>0.55290099999999998</v>
      </c>
      <c r="K77" s="1">
        <v>4.25</v>
      </c>
      <c r="L77" s="1">
        <v>0.187525</v>
      </c>
      <c r="M77">
        <v>25.3125</v>
      </c>
      <c r="N77">
        <v>7.7943799999999994E-2</v>
      </c>
      <c r="P77">
        <v>4.25</v>
      </c>
      <c r="Q77">
        <v>9.2999299999999993E-2</v>
      </c>
    </row>
    <row r="78" spans="1:17" x14ac:dyDescent="0.2">
      <c r="A78">
        <v>12.75</v>
      </c>
      <c r="B78" s="1">
        <v>2.0565099999999999E-2</v>
      </c>
      <c r="C78" s="1">
        <v>12.75</v>
      </c>
      <c r="D78" s="1">
        <v>2.0607400000000001E-2</v>
      </c>
      <c r="E78" s="1">
        <v>6.375</v>
      </c>
      <c r="F78" s="1">
        <v>0.103391</v>
      </c>
      <c r="G78" s="1">
        <v>6.375</v>
      </c>
      <c r="H78" s="1">
        <v>0.103147</v>
      </c>
      <c r="I78" s="7">
        <v>4.25</v>
      </c>
      <c r="J78" s="7">
        <v>0.55291199999999996</v>
      </c>
      <c r="K78" s="1">
        <v>4.25</v>
      </c>
      <c r="L78" s="1">
        <v>0.18757799999999999</v>
      </c>
      <c r="M78">
        <v>25.6875</v>
      </c>
      <c r="N78">
        <v>7.3461799999999994E-2</v>
      </c>
      <c r="P78">
        <v>4.25</v>
      </c>
      <c r="Q78">
        <v>9.2999299999999993E-2</v>
      </c>
    </row>
    <row r="79" spans="1:17" x14ac:dyDescent="0.2">
      <c r="A79">
        <v>13.125</v>
      </c>
      <c r="B79" s="1">
        <v>1.8729900000000001E-2</v>
      </c>
      <c r="C79" s="1">
        <v>13.125</v>
      </c>
      <c r="D79" s="1">
        <v>1.8764099999999999E-2</v>
      </c>
      <c r="E79" s="1">
        <v>6.5625</v>
      </c>
      <c r="F79" s="1">
        <v>9.80848E-2</v>
      </c>
      <c r="G79" s="1">
        <v>6.5625</v>
      </c>
      <c r="H79" s="1">
        <v>9.79159E-2</v>
      </c>
      <c r="I79" s="7">
        <v>4.375</v>
      </c>
      <c r="J79" s="7">
        <v>0.54731799999999997</v>
      </c>
      <c r="K79" s="1">
        <v>4.375</v>
      </c>
      <c r="L79" s="1">
        <v>0.180644</v>
      </c>
      <c r="M79">
        <v>26.0625</v>
      </c>
      <c r="N79">
        <v>6.8761199999999995E-2</v>
      </c>
      <c r="P79">
        <v>4.375</v>
      </c>
      <c r="Q79">
        <v>8.95262E-2</v>
      </c>
    </row>
    <row r="80" spans="1:17" x14ac:dyDescent="0.2">
      <c r="A80">
        <v>13.125</v>
      </c>
      <c r="B80" s="1">
        <v>1.87574E-2</v>
      </c>
      <c r="C80" s="1">
        <v>13.125</v>
      </c>
      <c r="D80" s="1">
        <v>1.8791800000000001E-2</v>
      </c>
      <c r="E80" s="1">
        <v>6.5625</v>
      </c>
      <c r="F80" s="1">
        <v>9.8133600000000001E-2</v>
      </c>
      <c r="G80" s="1">
        <v>6.5625</v>
      </c>
      <c r="H80" s="1">
        <v>9.7962900000000006E-2</v>
      </c>
      <c r="I80" s="7">
        <v>4.375</v>
      </c>
      <c r="J80" s="7">
        <v>0.54732899999999995</v>
      </c>
      <c r="K80" s="1">
        <v>4.375</v>
      </c>
      <c r="L80" s="1">
        <v>0.18069399999999999</v>
      </c>
      <c r="M80">
        <v>26.4375</v>
      </c>
      <c r="N80">
        <v>6.6488900000000004E-2</v>
      </c>
      <c r="P80">
        <v>4.375</v>
      </c>
      <c r="Q80">
        <v>8.95262E-2</v>
      </c>
    </row>
    <row r="81" spans="1:17" x14ac:dyDescent="0.2">
      <c r="A81">
        <v>13.5</v>
      </c>
      <c r="B81" s="1">
        <v>1.7090399999999999E-2</v>
      </c>
      <c r="C81" s="1">
        <v>13.5</v>
      </c>
      <c r="D81" s="1">
        <v>1.7117500000000001E-2</v>
      </c>
      <c r="E81" s="1">
        <v>6.75</v>
      </c>
      <c r="F81" s="1">
        <v>9.3123300000000006E-2</v>
      </c>
      <c r="G81" s="1">
        <v>6.75</v>
      </c>
      <c r="H81" s="1">
        <v>9.3017699999999995E-2</v>
      </c>
      <c r="I81" s="7">
        <v>4.5</v>
      </c>
      <c r="J81" s="7">
        <v>0.54179900000000003</v>
      </c>
      <c r="K81" s="1">
        <v>4.5</v>
      </c>
      <c r="L81" s="1">
        <v>0.17405999999999999</v>
      </c>
      <c r="M81">
        <v>26.8125</v>
      </c>
      <c r="N81">
        <v>6.1862899999999998E-2</v>
      </c>
      <c r="P81">
        <v>4.5</v>
      </c>
      <c r="Q81">
        <v>8.6202100000000004E-2</v>
      </c>
    </row>
    <row r="82" spans="1:17" x14ac:dyDescent="0.2">
      <c r="A82">
        <v>13.5</v>
      </c>
      <c r="B82" s="1">
        <v>1.71153E-2</v>
      </c>
      <c r="C82" s="1">
        <v>13.5</v>
      </c>
      <c r="D82" s="1">
        <v>1.7142500000000001E-2</v>
      </c>
      <c r="E82" s="1">
        <v>6.75</v>
      </c>
      <c r="F82" s="1">
        <v>9.3169000000000002E-2</v>
      </c>
      <c r="G82" s="1">
        <v>6.75</v>
      </c>
      <c r="H82" s="1">
        <v>9.3061900000000003E-2</v>
      </c>
      <c r="I82" s="7">
        <v>4.5</v>
      </c>
      <c r="J82" s="7">
        <v>0.54181000000000001</v>
      </c>
      <c r="K82" s="1">
        <v>4.5</v>
      </c>
      <c r="L82" s="1">
        <v>0.17410700000000001</v>
      </c>
      <c r="M82">
        <v>27.1875</v>
      </c>
      <c r="N82">
        <v>5.72639E-2</v>
      </c>
      <c r="P82">
        <v>4.5</v>
      </c>
      <c r="Q82">
        <v>8.6202100000000004E-2</v>
      </c>
    </row>
    <row r="83" spans="1:17" x14ac:dyDescent="0.2">
      <c r="A83">
        <v>13.875</v>
      </c>
      <c r="B83" s="1">
        <v>1.56002E-2</v>
      </c>
      <c r="C83" s="1">
        <v>13.875</v>
      </c>
      <c r="D83" s="1">
        <v>1.5621100000000001E-2</v>
      </c>
      <c r="E83" s="1">
        <v>6.9375</v>
      </c>
      <c r="F83" s="1">
        <v>8.8436200000000006E-2</v>
      </c>
      <c r="G83" s="1">
        <v>6.9375</v>
      </c>
      <c r="H83" s="1">
        <v>8.8384500000000005E-2</v>
      </c>
      <c r="I83" s="7">
        <v>4.625</v>
      </c>
      <c r="J83" s="7">
        <v>0.53634400000000004</v>
      </c>
      <c r="K83" s="1">
        <v>4.625</v>
      </c>
      <c r="L83" s="1">
        <v>0.16775699999999999</v>
      </c>
      <c r="M83">
        <v>27.5625</v>
      </c>
      <c r="N83">
        <v>5.4180800000000001E-2</v>
      </c>
      <c r="P83">
        <v>4.625</v>
      </c>
      <c r="Q83">
        <v>8.3019099999999998E-2</v>
      </c>
    </row>
    <row r="84" spans="1:17" x14ac:dyDescent="0.2">
      <c r="A84">
        <v>13.875</v>
      </c>
      <c r="B84" s="1">
        <v>1.56227E-2</v>
      </c>
      <c r="C84" s="1">
        <v>13.875</v>
      </c>
      <c r="D84" s="1">
        <v>1.5643799999999999E-2</v>
      </c>
      <c r="E84" s="1">
        <v>6.9375</v>
      </c>
      <c r="F84" s="1">
        <v>8.8479100000000005E-2</v>
      </c>
      <c r="G84" s="1">
        <v>6.9375</v>
      </c>
      <c r="H84" s="1">
        <v>8.8425900000000002E-2</v>
      </c>
      <c r="I84" s="7">
        <v>4.625</v>
      </c>
      <c r="J84" s="7">
        <v>0.536354</v>
      </c>
      <c r="K84" s="1">
        <v>4.625</v>
      </c>
      <c r="L84" s="1">
        <v>0.16780100000000001</v>
      </c>
      <c r="M84">
        <v>27.9375</v>
      </c>
      <c r="N84">
        <v>4.9725100000000001E-2</v>
      </c>
      <c r="P84">
        <v>4.625</v>
      </c>
      <c r="Q84">
        <v>8.3019099999999998E-2</v>
      </c>
    </row>
    <row r="85" spans="1:17" x14ac:dyDescent="0.2">
      <c r="A85">
        <v>14.25</v>
      </c>
      <c r="B85" s="1">
        <v>1.42449E-2</v>
      </c>
      <c r="C85" s="1">
        <v>14.25</v>
      </c>
      <c r="D85" s="1">
        <v>1.42606E-2</v>
      </c>
      <c r="E85" s="1">
        <v>7.125</v>
      </c>
      <c r="F85" s="1">
        <v>8.4006499999999998E-2</v>
      </c>
      <c r="G85" s="1">
        <v>7.125</v>
      </c>
      <c r="H85" s="1">
        <v>8.4000000000000005E-2</v>
      </c>
      <c r="I85" s="7">
        <v>4.75</v>
      </c>
      <c r="J85" s="7">
        <v>0.53095099999999995</v>
      </c>
      <c r="K85" s="1">
        <v>4.75</v>
      </c>
      <c r="L85" s="1">
        <v>0.161718</v>
      </c>
      <c r="M85">
        <v>28.3125</v>
      </c>
      <c r="N85">
        <v>4.6235900000000003E-2</v>
      </c>
      <c r="P85">
        <v>4.75</v>
      </c>
      <c r="Q85">
        <v>7.9970200000000005E-2</v>
      </c>
    </row>
    <row r="86" spans="1:17" x14ac:dyDescent="0.2">
      <c r="A86">
        <v>14.25</v>
      </c>
      <c r="B86" s="1">
        <v>1.42653E-2</v>
      </c>
      <c r="C86" s="1">
        <v>14.25</v>
      </c>
      <c r="D86" s="1">
        <v>1.42811E-2</v>
      </c>
      <c r="E86" s="1">
        <v>7.125</v>
      </c>
      <c r="F86" s="1">
        <v>8.4046800000000005E-2</v>
      </c>
      <c r="G86" s="1">
        <v>7.125</v>
      </c>
      <c r="H86" s="1">
        <v>8.40389E-2</v>
      </c>
      <c r="I86" s="7">
        <v>4.75</v>
      </c>
      <c r="J86" s="7">
        <v>0.53096100000000002</v>
      </c>
      <c r="K86" s="1">
        <v>4.75</v>
      </c>
      <c r="L86" s="1">
        <v>0.16175999999999999</v>
      </c>
      <c r="M86">
        <v>28.6875</v>
      </c>
      <c r="N86">
        <v>4.2453100000000001E-2</v>
      </c>
      <c r="P86">
        <v>4.75</v>
      </c>
      <c r="Q86">
        <v>7.9970200000000005E-2</v>
      </c>
    </row>
    <row r="87" spans="1:17" x14ac:dyDescent="0.2">
      <c r="A87">
        <v>14.625</v>
      </c>
      <c r="B87" s="1">
        <v>1.30118E-2</v>
      </c>
      <c r="C87" s="1">
        <v>14.625</v>
      </c>
      <c r="D87" s="1">
        <v>1.3023099999999999E-2</v>
      </c>
      <c r="E87" s="1">
        <v>7.3125</v>
      </c>
      <c r="F87" s="1">
        <v>7.9818299999999995E-2</v>
      </c>
      <c r="G87" s="1">
        <v>7.3125</v>
      </c>
      <c r="H87" s="1">
        <v>7.9849199999999995E-2</v>
      </c>
      <c r="I87" s="7">
        <v>4.875</v>
      </c>
      <c r="J87" s="7">
        <v>0.52561800000000003</v>
      </c>
      <c r="K87" s="1">
        <v>4.875</v>
      </c>
      <c r="L87" s="1">
        <v>0.15593000000000001</v>
      </c>
      <c r="M87">
        <v>29.0625</v>
      </c>
      <c r="N87">
        <v>3.73864E-2</v>
      </c>
      <c r="P87">
        <v>4.875</v>
      </c>
      <c r="Q87">
        <v>7.7048500000000006E-2</v>
      </c>
    </row>
    <row r="88" spans="1:17" x14ac:dyDescent="0.2">
      <c r="A88">
        <v>14.625</v>
      </c>
      <c r="B88" s="1">
        <v>1.30302E-2</v>
      </c>
      <c r="C88" s="1">
        <v>14.625</v>
      </c>
      <c r="D88" s="1">
        <v>1.30416E-2</v>
      </c>
      <c r="E88" s="1">
        <v>7.3125</v>
      </c>
      <c r="F88" s="1">
        <v>7.9856099999999999E-2</v>
      </c>
      <c r="G88" s="1">
        <v>7.3125</v>
      </c>
      <c r="H88" s="1">
        <v>7.9885899999999996E-2</v>
      </c>
      <c r="I88" s="7">
        <v>4.875</v>
      </c>
      <c r="J88" s="7">
        <v>0.52562799999999998</v>
      </c>
      <c r="K88" s="1">
        <v>4.875</v>
      </c>
      <c r="L88" s="1">
        <v>0.15597</v>
      </c>
      <c r="M88">
        <v>29.4375</v>
      </c>
      <c r="N88">
        <v>3.4002200000000003E-2</v>
      </c>
      <c r="P88">
        <v>4.875</v>
      </c>
      <c r="Q88">
        <v>7.7048500000000006E-2</v>
      </c>
    </row>
    <row r="89" spans="1:17" x14ac:dyDescent="0.2">
      <c r="A89">
        <v>15</v>
      </c>
      <c r="B89" s="1">
        <v>1.18893E-2</v>
      </c>
      <c r="C89" s="1">
        <v>15</v>
      </c>
      <c r="D89" s="1">
        <v>1.1896800000000001E-2</v>
      </c>
      <c r="E89" s="1">
        <v>7.5</v>
      </c>
      <c r="F89" s="1">
        <v>7.5856800000000002E-2</v>
      </c>
      <c r="G89" s="1">
        <v>7.5</v>
      </c>
      <c r="H89" s="1">
        <v>7.5918299999999994E-2</v>
      </c>
      <c r="I89" s="7">
        <v>5</v>
      </c>
      <c r="J89" s="7">
        <v>0.52034499999999995</v>
      </c>
      <c r="K89" s="1">
        <v>5</v>
      </c>
      <c r="L89" s="1">
        <v>0.15038000000000001</v>
      </c>
      <c r="M89">
        <v>29.8125</v>
      </c>
      <c r="N89">
        <v>3.0016899999999999E-2</v>
      </c>
      <c r="P89">
        <v>5</v>
      </c>
      <c r="Q89">
        <v>7.4247800000000003E-2</v>
      </c>
    </row>
    <row r="90" spans="1:17" x14ac:dyDescent="0.2">
      <c r="A90">
        <v>15</v>
      </c>
      <c r="B90" s="1">
        <v>1.1906E-2</v>
      </c>
      <c r="C90" s="1">
        <v>15</v>
      </c>
      <c r="D90" s="1">
        <v>1.1913699999999999E-2</v>
      </c>
      <c r="E90" s="1">
        <v>7.5</v>
      </c>
      <c r="F90" s="1">
        <v>7.5892200000000007E-2</v>
      </c>
      <c r="G90" s="1">
        <v>7.5</v>
      </c>
      <c r="H90" s="1">
        <v>7.5952800000000001E-2</v>
      </c>
      <c r="I90" s="7">
        <v>5</v>
      </c>
      <c r="J90" s="7">
        <v>0.52035500000000001</v>
      </c>
      <c r="K90" s="1">
        <v>5</v>
      </c>
      <c r="L90" s="1">
        <v>0.150417</v>
      </c>
      <c r="P90">
        <v>5</v>
      </c>
      <c r="Q90">
        <v>7.4247800000000003E-2</v>
      </c>
    </row>
    <row r="91" spans="1:17" x14ac:dyDescent="0.2">
      <c r="A91">
        <v>15.375</v>
      </c>
      <c r="B91" s="1">
        <v>1.0867E-2</v>
      </c>
      <c r="C91" s="1">
        <v>15.375</v>
      </c>
      <c r="D91" s="1">
        <v>1.0871499999999999E-2</v>
      </c>
      <c r="E91" s="1">
        <v>7.6875</v>
      </c>
      <c r="F91" s="1">
        <v>7.2108199999999997E-2</v>
      </c>
      <c r="G91" s="1">
        <v>7.6875</v>
      </c>
      <c r="H91" s="1">
        <v>7.2194400000000006E-2</v>
      </c>
      <c r="I91" s="7">
        <v>5.125</v>
      </c>
      <c r="J91" s="7">
        <v>0.51513100000000001</v>
      </c>
      <c r="K91" s="1">
        <v>5.125</v>
      </c>
      <c r="L91" s="1">
        <v>0.14505399999999999</v>
      </c>
      <c r="P91">
        <v>5.125</v>
      </c>
      <c r="Q91">
        <v>7.1562000000000001E-2</v>
      </c>
    </row>
    <row r="92" spans="1:17" x14ac:dyDescent="0.2">
      <c r="A92">
        <v>15.375</v>
      </c>
      <c r="B92" s="1">
        <v>1.08821E-2</v>
      </c>
      <c r="C92" s="1">
        <v>15.375</v>
      </c>
      <c r="D92" s="1">
        <v>1.08868E-2</v>
      </c>
      <c r="E92" s="1">
        <v>7.6875</v>
      </c>
      <c r="F92" s="1">
        <v>7.21416E-2</v>
      </c>
      <c r="G92" s="1">
        <v>7.6875</v>
      </c>
      <c r="H92" s="1">
        <v>7.2226899999999997E-2</v>
      </c>
      <c r="I92" s="7">
        <v>5.125</v>
      </c>
      <c r="J92" s="7">
        <v>0.51514000000000004</v>
      </c>
      <c r="K92" s="1">
        <v>5.125</v>
      </c>
      <c r="L92" s="1">
        <v>0.14509</v>
      </c>
      <c r="P92">
        <v>5.125</v>
      </c>
      <c r="Q92">
        <v>7.1562000000000001E-2</v>
      </c>
    </row>
    <row r="93" spans="1:17" x14ac:dyDescent="0.2">
      <c r="A93">
        <v>15.75</v>
      </c>
      <c r="B93" s="1">
        <v>9.9355799999999994E-3</v>
      </c>
      <c r="C93" s="1">
        <v>15.75</v>
      </c>
      <c r="D93" s="1">
        <v>9.9376699999999991E-3</v>
      </c>
      <c r="E93" s="1">
        <v>7.875</v>
      </c>
      <c r="F93" s="1">
        <v>6.8559999999999996E-2</v>
      </c>
      <c r="G93" s="1">
        <v>7.875</v>
      </c>
      <c r="H93" s="1">
        <v>6.8665500000000004E-2</v>
      </c>
      <c r="I93" s="7">
        <v>5.25</v>
      </c>
      <c r="J93" s="7">
        <v>0.50997300000000001</v>
      </c>
      <c r="K93" s="1">
        <v>5.25</v>
      </c>
      <c r="L93" s="1">
        <v>0.13994200000000001</v>
      </c>
      <c r="P93">
        <v>5.25</v>
      </c>
      <c r="Q93">
        <v>6.8985699999999997E-2</v>
      </c>
    </row>
    <row r="94" spans="1:17" x14ac:dyDescent="0.2">
      <c r="A94">
        <v>15.75</v>
      </c>
      <c r="B94" s="1">
        <v>9.9493199999999993E-3</v>
      </c>
      <c r="C94" s="1">
        <v>15.75</v>
      </c>
      <c r="D94" s="1">
        <v>9.9514900000000003E-3</v>
      </c>
      <c r="E94" s="1">
        <v>7.875</v>
      </c>
      <c r="F94" s="1">
        <v>6.8591399999999997E-2</v>
      </c>
      <c r="G94" s="1">
        <v>7.875</v>
      </c>
      <c r="H94" s="1">
        <v>6.8696199999999999E-2</v>
      </c>
      <c r="I94" s="7">
        <v>5.25</v>
      </c>
      <c r="J94" s="7">
        <v>0.50998299999999996</v>
      </c>
      <c r="K94" s="1">
        <v>5.25</v>
      </c>
      <c r="L94" s="1">
        <v>0.13997599999999999</v>
      </c>
      <c r="P94">
        <v>5.25</v>
      </c>
      <c r="Q94">
        <v>6.8985699999999997E-2</v>
      </c>
    </row>
    <row r="95" spans="1:17" x14ac:dyDescent="0.2">
      <c r="A95">
        <v>16.125</v>
      </c>
      <c r="B95" s="1">
        <v>9.0866200000000001E-3</v>
      </c>
      <c r="C95" s="1">
        <v>16.125</v>
      </c>
      <c r="D95" s="1">
        <v>9.0867699999999992E-3</v>
      </c>
      <c r="E95" s="1">
        <v>8.0625</v>
      </c>
      <c r="F95" s="1">
        <v>6.5200099999999997E-2</v>
      </c>
      <c r="G95" s="1">
        <v>8.0625</v>
      </c>
      <c r="H95" s="1">
        <v>6.5320400000000001E-2</v>
      </c>
      <c r="I95" s="7">
        <v>5.375</v>
      </c>
      <c r="J95" s="7">
        <v>0.50487199999999999</v>
      </c>
      <c r="K95" s="1">
        <v>5.375</v>
      </c>
      <c r="L95" s="1">
        <v>0.13503299999999999</v>
      </c>
      <c r="P95">
        <v>5.375</v>
      </c>
      <c r="Q95">
        <v>6.6513500000000003E-2</v>
      </c>
    </row>
    <row r="96" spans="1:17" x14ac:dyDescent="0.2">
      <c r="A96">
        <v>16.125</v>
      </c>
      <c r="B96" s="1">
        <v>9.0990900000000006E-3</v>
      </c>
      <c r="C96" s="1">
        <v>16.125</v>
      </c>
      <c r="D96" s="1">
        <v>9.0993199999999993E-3</v>
      </c>
      <c r="E96" s="1">
        <v>8.0625</v>
      </c>
      <c r="F96" s="1">
        <v>6.5229599999999999E-2</v>
      </c>
      <c r="G96" s="1">
        <v>8.0625</v>
      </c>
      <c r="H96" s="1">
        <v>6.5349299999999999E-2</v>
      </c>
      <c r="I96" s="7">
        <v>5.375</v>
      </c>
      <c r="J96" s="7">
        <v>0.50488100000000002</v>
      </c>
      <c r="K96" s="1">
        <v>5.375</v>
      </c>
      <c r="L96" s="1">
        <v>0.13506499999999999</v>
      </c>
      <c r="P96">
        <v>5.375</v>
      </c>
      <c r="Q96">
        <v>6.6513500000000003E-2</v>
      </c>
    </row>
    <row r="97" spans="1:17" x14ac:dyDescent="0.2">
      <c r="A97">
        <v>16.5</v>
      </c>
      <c r="B97" s="1">
        <v>8.3125100000000004E-3</v>
      </c>
      <c r="C97" s="1">
        <v>16.5</v>
      </c>
      <c r="D97" s="1">
        <v>8.3111599999999997E-3</v>
      </c>
      <c r="E97" s="1">
        <v>8.25</v>
      </c>
      <c r="F97" s="1">
        <v>6.2017500000000003E-2</v>
      </c>
      <c r="G97" s="1">
        <v>8.25</v>
      </c>
      <c r="H97" s="1">
        <v>6.2148599999999998E-2</v>
      </c>
      <c r="I97" s="7">
        <v>5.5</v>
      </c>
      <c r="J97" s="7">
        <v>0.49982500000000002</v>
      </c>
      <c r="K97" s="1">
        <v>5.5</v>
      </c>
      <c r="L97" s="1">
        <v>0.13031699999999999</v>
      </c>
      <c r="P97">
        <v>5.5</v>
      </c>
      <c r="Q97">
        <v>6.4140500000000003E-2</v>
      </c>
    </row>
    <row r="98" spans="1:17" x14ac:dyDescent="0.2">
      <c r="A98">
        <v>16.5</v>
      </c>
      <c r="B98" s="1">
        <v>8.3238400000000008E-3</v>
      </c>
      <c r="C98" s="1">
        <v>16.5</v>
      </c>
      <c r="D98" s="1">
        <v>8.3225499999999997E-3</v>
      </c>
      <c r="E98" s="1">
        <v>8.25</v>
      </c>
      <c r="F98" s="1">
        <v>6.2045299999999998E-2</v>
      </c>
      <c r="G98" s="1">
        <v>8.25</v>
      </c>
      <c r="H98" s="1">
        <v>6.2175899999999999E-2</v>
      </c>
      <c r="I98" s="7">
        <v>5.5</v>
      </c>
      <c r="J98" s="7">
        <v>0.499834</v>
      </c>
      <c r="K98" s="1">
        <v>5.5</v>
      </c>
      <c r="L98" s="1">
        <v>0.13034799999999999</v>
      </c>
      <c r="P98">
        <v>5.5</v>
      </c>
      <c r="Q98">
        <v>6.4140500000000003E-2</v>
      </c>
    </row>
    <row r="99" spans="1:17" x14ac:dyDescent="0.2">
      <c r="A99">
        <v>16.875</v>
      </c>
      <c r="B99" s="1">
        <v>7.6063900000000002E-3</v>
      </c>
      <c r="C99" s="1">
        <v>16.875</v>
      </c>
      <c r="D99" s="1">
        <v>7.6039000000000002E-3</v>
      </c>
      <c r="E99" s="1">
        <v>8.4375</v>
      </c>
      <c r="F99" s="1">
        <v>5.9001900000000003E-2</v>
      </c>
      <c r="G99" s="1">
        <v>8.4375</v>
      </c>
      <c r="H99" s="1">
        <v>5.9140400000000003E-2</v>
      </c>
      <c r="I99" s="7">
        <v>5.625</v>
      </c>
      <c r="J99" s="7">
        <v>0.49483300000000002</v>
      </c>
      <c r="K99" s="1">
        <v>5.625</v>
      </c>
      <c r="L99" s="1">
        <v>0.12578500000000001</v>
      </c>
      <c r="P99">
        <v>5.625</v>
      </c>
      <c r="Q99">
        <v>6.1862199999999999E-2</v>
      </c>
    </row>
    <row r="100" spans="1:17" x14ac:dyDescent="0.2">
      <c r="A100">
        <v>16.875</v>
      </c>
      <c r="B100" s="1">
        <v>7.6166899999999997E-3</v>
      </c>
      <c r="C100" s="1">
        <v>16.875</v>
      </c>
      <c r="D100" s="1">
        <v>7.6142500000000004E-3</v>
      </c>
      <c r="E100" s="1">
        <v>8.4375</v>
      </c>
      <c r="F100" s="1">
        <v>5.90281E-2</v>
      </c>
      <c r="G100" s="1">
        <v>8.4375</v>
      </c>
      <c r="H100" s="1">
        <v>5.9166099999999999E-2</v>
      </c>
      <c r="I100" s="7">
        <v>5.625</v>
      </c>
      <c r="J100" s="7">
        <v>0.494842</v>
      </c>
      <c r="K100" s="1">
        <v>5.625</v>
      </c>
      <c r="L100" s="1">
        <v>0.12581400000000001</v>
      </c>
      <c r="P100">
        <v>5.625</v>
      </c>
      <c r="Q100">
        <v>6.1862199999999999E-2</v>
      </c>
    </row>
    <row r="101" spans="1:17" x14ac:dyDescent="0.2">
      <c r="A101">
        <v>17.25</v>
      </c>
      <c r="B101" s="1">
        <v>6.9620599999999999E-3</v>
      </c>
      <c r="C101" s="1">
        <v>17.25</v>
      </c>
      <c r="D101" s="1">
        <v>6.9587399999999997E-3</v>
      </c>
      <c r="E101" s="1">
        <v>8.625</v>
      </c>
      <c r="F101" s="1">
        <v>5.6143699999999998E-2</v>
      </c>
      <c r="G101" s="1">
        <v>8.625</v>
      </c>
      <c r="H101" s="1">
        <v>5.6286599999999999E-2</v>
      </c>
      <c r="I101" s="7">
        <v>5.75</v>
      </c>
      <c r="J101" s="7">
        <v>0.489894</v>
      </c>
      <c r="K101" s="1">
        <v>5.75</v>
      </c>
      <c r="L101" s="1">
        <v>0.12142799999999999</v>
      </c>
      <c r="P101">
        <v>5.75</v>
      </c>
      <c r="Q101">
        <v>5.9674100000000001E-2</v>
      </c>
    </row>
    <row r="102" spans="1:17" x14ac:dyDescent="0.2">
      <c r="A102">
        <v>17.25</v>
      </c>
      <c r="B102" s="1">
        <v>6.9714199999999999E-3</v>
      </c>
      <c r="C102" s="1">
        <v>17.25</v>
      </c>
      <c r="D102" s="1">
        <v>6.9681400000000003E-3</v>
      </c>
      <c r="E102" s="1">
        <v>8.625</v>
      </c>
      <c r="F102" s="1">
        <v>5.61684E-2</v>
      </c>
      <c r="G102" s="1">
        <v>8.625</v>
      </c>
      <c r="H102" s="1">
        <v>5.6310899999999997E-2</v>
      </c>
      <c r="I102" s="7">
        <v>5.75</v>
      </c>
      <c r="J102" s="7">
        <v>0.489902</v>
      </c>
      <c r="K102" s="1">
        <v>5.75</v>
      </c>
      <c r="L102" s="1">
        <v>0.12145599999999999</v>
      </c>
      <c r="P102">
        <v>5.75</v>
      </c>
      <c r="Q102">
        <v>5.9674100000000001E-2</v>
      </c>
    </row>
    <row r="103" spans="1:17" x14ac:dyDescent="0.2">
      <c r="A103">
        <v>17.625</v>
      </c>
      <c r="B103" s="1">
        <v>6.3738900000000001E-3</v>
      </c>
      <c r="C103" s="1">
        <v>17.625</v>
      </c>
      <c r="D103" s="1">
        <v>6.3700099999999997E-3</v>
      </c>
      <c r="E103" s="1">
        <v>8.8125</v>
      </c>
      <c r="F103" s="1">
        <v>5.3433700000000001E-2</v>
      </c>
      <c r="G103" s="1">
        <v>8.8125</v>
      </c>
      <c r="H103" s="1">
        <v>5.35787E-2</v>
      </c>
      <c r="I103" s="7">
        <v>5.875</v>
      </c>
      <c r="J103" s="7">
        <v>0.48500700000000002</v>
      </c>
      <c r="K103" s="1">
        <v>5.875</v>
      </c>
      <c r="L103" s="1">
        <v>0.11723799999999999</v>
      </c>
      <c r="P103">
        <v>5.875</v>
      </c>
      <c r="Q103">
        <v>5.7571999999999998E-2</v>
      </c>
    </row>
    <row r="104" spans="1:17" x14ac:dyDescent="0.2">
      <c r="A104">
        <v>17.625</v>
      </c>
      <c r="B104" s="1">
        <v>6.3824099999999998E-3</v>
      </c>
      <c r="C104" s="1">
        <v>17.625</v>
      </c>
      <c r="D104" s="1">
        <v>6.3785600000000001E-3</v>
      </c>
      <c r="E104" s="1">
        <v>8.8125</v>
      </c>
      <c r="F104" s="1">
        <v>5.3456999999999998E-2</v>
      </c>
      <c r="G104" s="1">
        <v>8.8125</v>
      </c>
      <c r="H104" s="1">
        <v>5.3601700000000002E-2</v>
      </c>
      <c r="I104" s="7">
        <v>5.875</v>
      </c>
      <c r="J104" s="7">
        <v>0.48501499999999997</v>
      </c>
      <c r="K104" s="1">
        <v>5.875</v>
      </c>
      <c r="L104" s="1">
        <v>0.11726499999999999</v>
      </c>
      <c r="P104">
        <v>5.875</v>
      </c>
      <c r="Q104">
        <v>5.7571999999999998E-2</v>
      </c>
    </row>
    <row r="105" spans="1:17" x14ac:dyDescent="0.2">
      <c r="A105">
        <v>18</v>
      </c>
      <c r="B105" s="1">
        <v>5.8368300000000003E-3</v>
      </c>
      <c r="C105" s="1">
        <v>18</v>
      </c>
      <c r="D105" s="1">
        <v>5.8325800000000004E-3</v>
      </c>
      <c r="E105" s="1">
        <v>9</v>
      </c>
      <c r="F105" s="1">
        <v>5.0863699999999998E-2</v>
      </c>
      <c r="G105" s="1">
        <v>9</v>
      </c>
      <c r="H105" s="1">
        <v>5.1008699999999997E-2</v>
      </c>
      <c r="I105" s="7">
        <v>6</v>
      </c>
      <c r="J105" s="7">
        <v>0.48017100000000001</v>
      </c>
      <c r="K105" s="1">
        <v>6</v>
      </c>
      <c r="L105" s="1">
        <v>0.113208</v>
      </c>
      <c r="P105">
        <v>6</v>
      </c>
      <c r="Q105">
        <v>5.5551999999999997E-2</v>
      </c>
    </row>
    <row r="106" spans="1:17" x14ac:dyDescent="0.2">
      <c r="A106">
        <v>18</v>
      </c>
      <c r="B106" s="1">
        <v>5.8445700000000003E-3</v>
      </c>
      <c r="C106" s="1">
        <v>18</v>
      </c>
      <c r="D106" s="1">
        <v>5.8403600000000002E-3</v>
      </c>
      <c r="E106" s="1">
        <v>9</v>
      </c>
      <c r="F106" s="1">
        <v>5.0885699999999999E-2</v>
      </c>
      <c r="G106" s="1">
        <v>9</v>
      </c>
      <c r="H106" s="1">
        <v>5.1030399999999997E-2</v>
      </c>
      <c r="I106" s="7">
        <v>6</v>
      </c>
      <c r="J106" s="7">
        <v>0.48017900000000002</v>
      </c>
      <c r="K106" s="1">
        <v>6</v>
      </c>
      <c r="L106" s="1">
        <v>0.113233</v>
      </c>
      <c r="P106">
        <v>6</v>
      </c>
      <c r="Q106">
        <v>5.5551999999999997E-2</v>
      </c>
    </row>
    <row r="107" spans="1:17" x14ac:dyDescent="0.2">
      <c r="A107">
        <v>18.375</v>
      </c>
      <c r="B107" s="1">
        <v>5.3462600000000002E-3</v>
      </c>
      <c r="C107" s="1">
        <v>18.375</v>
      </c>
      <c r="D107" s="1">
        <v>5.3418299999999997E-3</v>
      </c>
      <c r="E107" s="1">
        <v>9.1875</v>
      </c>
      <c r="F107" s="1">
        <v>4.8425599999999999E-2</v>
      </c>
      <c r="G107" s="1">
        <v>9.1875</v>
      </c>
      <c r="H107" s="1">
        <v>4.8568899999999998E-2</v>
      </c>
      <c r="I107" s="7">
        <v>6.125</v>
      </c>
      <c r="J107" s="7">
        <v>0.47538599999999998</v>
      </c>
      <c r="K107" s="1">
        <v>6.125</v>
      </c>
      <c r="L107" s="1">
        <v>0.109329</v>
      </c>
      <c r="P107">
        <v>6.125</v>
      </c>
      <c r="Q107">
        <v>5.3610600000000001E-2</v>
      </c>
    </row>
    <row r="108" spans="1:17" x14ac:dyDescent="0.2">
      <c r="A108">
        <v>18.375</v>
      </c>
      <c r="B108" s="1">
        <v>5.35331E-3</v>
      </c>
      <c r="C108" s="1">
        <v>18.375</v>
      </c>
      <c r="D108" s="1">
        <v>5.3489100000000001E-3</v>
      </c>
      <c r="E108" s="1">
        <v>9.1875</v>
      </c>
      <c r="F108" s="1">
        <v>4.8446400000000001E-2</v>
      </c>
      <c r="G108" s="1">
        <v>9.1875</v>
      </c>
      <c r="H108" s="1">
        <v>4.8589500000000001E-2</v>
      </c>
      <c r="I108" s="7">
        <v>6.125</v>
      </c>
      <c r="J108" s="7">
        <v>0.47539399999999998</v>
      </c>
      <c r="K108" s="1">
        <v>6.125</v>
      </c>
      <c r="L108" s="1">
        <v>0.10935400000000001</v>
      </c>
      <c r="P108">
        <v>6.125</v>
      </c>
      <c r="Q108">
        <v>5.3610600000000001E-2</v>
      </c>
    </row>
    <row r="109" spans="1:17" x14ac:dyDescent="0.2">
      <c r="A109">
        <v>18.75</v>
      </c>
      <c r="B109" s="1">
        <v>4.8980300000000003E-3</v>
      </c>
      <c r="C109" s="1">
        <v>18.75</v>
      </c>
      <c r="D109" s="1">
        <v>4.89355E-3</v>
      </c>
      <c r="E109" s="1">
        <v>9.375</v>
      </c>
      <c r="F109" s="1">
        <v>4.6112100000000003E-2</v>
      </c>
      <c r="G109" s="1">
        <v>9.375</v>
      </c>
      <c r="H109" s="1">
        <v>4.6252399999999999E-2</v>
      </c>
      <c r="I109" s="7">
        <v>6.25</v>
      </c>
      <c r="J109" s="7">
        <v>0.47065000000000001</v>
      </c>
      <c r="K109" s="1">
        <v>6.25</v>
      </c>
      <c r="L109" s="1">
        <v>0.105597</v>
      </c>
      <c r="P109">
        <v>6.25</v>
      </c>
      <c r="Q109">
        <v>5.1743999999999998E-2</v>
      </c>
    </row>
    <row r="110" spans="1:17" x14ac:dyDescent="0.2">
      <c r="A110">
        <v>18.75</v>
      </c>
      <c r="B110" s="1">
        <v>4.9044500000000003E-3</v>
      </c>
      <c r="C110" s="1">
        <v>18.75</v>
      </c>
      <c r="D110" s="1">
        <v>4.8999899999999999E-3</v>
      </c>
      <c r="E110" s="1">
        <v>9.375</v>
      </c>
      <c r="F110" s="1">
        <v>4.6131800000000001E-2</v>
      </c>
      <c r="G110" s="1">
        <v>9.375</v>
      </c>
      <c r="H110" s="1">
        <v>4.6271800000000002E-2</v>
      </c>
      <c r="I110" s="7">
        <v>6.25</v>
      </c>
      <c r="J110" s="7">
        <v>0.47065800000000002</v>
      </c>
      <c r="K110" s="1">
        <v>6.25</v>
      </c>
      <c r="L110" s="1">
        <v>0.10562000000000001</v>
      </c>
      <c r="P110">
        <v>6.25</v>
      </c>
      <c r="Q110">
        <v>5.1743999999999998E-2</v>
      </c>
    </row>
    <row r="111" spans="1:17" x14ac:dyDescent="0.2">
      <c r="A111">
        <v>19.125</v>
      </c>
      <c r="B111" s="1">
        <v>4.4883500000000003E-3</v>
      </c>
      <c r="C111" s="1">
        <v>19.125</v>
      </c>
      <c r="D111" s="1">
        <v>4.4839299999999997E-3</v>
      </c>
      <c r="E111" s="1">
        <v>9.5625</v>
      </c>
      <c r="F111" s="1">
        <v>4.3916299999999998E-2</v>
      </c>
      <c r="G111" s="1">
        <v>9.5625</v>
      </c>
      <c r="H111" s="1">
        <v>4.4052500000000001E-2</v>
      </c>
      <c r="I111" s="7">
        <v>6.375</v>
      </c>
      <c r="J111" s="7">
        <v>0.46596399999999999</v>
      </c>
      <c r="K111" s="1">
        <v>6.375</v>
      </c>
      <c r="L111" s="1">
        <v>0.102003</v>
      </c>
      <c r="P111">
        <v>6.375</v>
      </c>
      <c r="Q111">
        <v>4.9949199999999999E-2</v>
      </c>
    </row>
    <row r="112" spans="1:17" x14ac:dyDescent="0.2">
      <c r="A112">
        <v>19.125</v>
      </c>
      <c r="B112" s="1">
        <v>4.4942100000000002E-3</v>
      </c>
      <c r="C112" s="1">
        <v>19.125</v>
      </c>
      <c r="D112" s="1">
        <v>4.4898000000000004E-3</v>
      </c>
      <c r="E112" s="1">
        <v>9.5625</v>
      </c>
      <c r="F112" s="1">
        <v>4.3934899999999999E-2</v>
      </c>
      <c r="G112" s="1">
        <v>9.5625</v>
      </c>
      <c r="H112" s="1">
        <v>4.40708E-2</v>
      </c>
      <c r="I112" s="7">
        <v>6.375</v>
      </c>
      <c r="J112" s="7">
        <v>0.465972</v>
      </c>
      <c r="K112" s="1">
        <v>6.375</v>
      </c>
      <c r="L112" s="1">
        <v>0.102025</v>
      </c>
      <c r="P112">
        <v>6.375</v>
      </c>
      <c r="Q112">
        <v>4.9949199999999999E-2</v>
      </c>
    </row>
    <row r="113" spans="1:17" x14ac:dyDescent="0.2">
      <c r="A113">
        <v>19.5</v>
      </c>
      <c r="B113" s="1">
        <v>4.1138099999999999E-3</v>
      </c>
      <c r="C113" s="1">
        <v>19.5</v>
      </c>
      <c r="D113" s="1">
        <v>4.1095200000000002E-3</v>
      </c>
      <c r="E113" s="1">
        <v>9.75</v>
      </c>
      <c r="F113" s="1">
        <v>4.1831699999999999E-2</v>
      </c>
      <c r="G113" s="1">
        <v>9.75</v>
      </c>
      <c r="H113" s="1">
        <v>4.1962800000000001E-2</v>
      </c>
      <c r="I113" s="7">
        <v>6.5</v>
      </c>
      <c r="J113" s="7">
        <v>0.46132499999999999</v>
      </c>
      <c r="K113" s="1">
        <v>6.5</v>
      </c>
      <c r="L113" s="1">
        <v>9.8542500000000005E-2</v>
      </c>
      <c r="P113">
        <v>6.5</v>
      </c>
      <c r="Q113">
        <v>4.8222800000000003E-2</v>
      </c>
    </row>
    <row r="114" spans="1:17" x14ac:dyDescent="0.2">
      <c r="A114">
        <v>19.5</v>
      </c>
      <c r="B114" s="1">
        <v>4.1191500000000002E-3</v>
      </c>
      <c r="C114" s="1">
        <v>19.5</v>
      </c>
      <c r="D114" s="1">
        <v>4.1148699999999996E-3</v>
      </c>
      <c r="E114" s="1">
        <v>9.75</v>
      </c>
      <c r="F114" s="1">
        <v>4.1849200000000003E-2</v>
      </c>
      <c r="G114" s="1">
        <v>9.75</v>
      </c>
      <c r="H114" s="1">
        <v>4.1980200000000002E-2</v>
      </c>
      <c r="I114" s="7">
        <v>6.5</v>
      </c>
      <c r="J114" s="7">
        <v>0.46133299999999999</v>
      </c>
      <c r="K114" s="1">
        <v>6.5</v>
      </c>
      <c r="L114" s="1">
        <v>9.8563700000000004E-2</v>
      </c>
      <c r="P114">
        <v>6.5</v>
      </c>
      <c r="Q114">
        <v>4.8222800000000003E-2</v>
      </c>
    </row>
    <row r="115" spans="1:17" x14ac:dyDescent="0.2">
      <c r="A115">
        <v>19.875</v>
      </c>
      <c r="B115" s="1">
        <v>3.7713E-3</v>
      </c>
      <c r="C115" s="1">
        <v>19.875</v>
      </c>
      <c r="D115" s="1">
        <v>3.76721E-3</v>
      </c>
      <c r="E115" s="1">
        <v>9.9375</v>
      </c>
      <c r="F115" s="1">
        <v>3.9852100000000001E-2</v>
      </c>
      <c r="G115" s="1">
        <v>9.9375</v>
      </c>
      <c r="H115" s="1">
        <v>3.9977600000000002E-2</v>
      </c>
      <c r="I115" s="7">
        <v>6.625</v>
      </c>
      <c r="J115" s="7">
        <v>0.45673399999999997</v>
      </c>
      <c r="K115" s="1">
        <v>6.625</v>
      </c>
      <c r="L115" s="1">
        <v>9.5209600000000005E-2</v>
      </c>
      <c r="P115">
        <v>6.625</v>
      </c>
      <c r="Q115">
        <v>4.6561900000000003E-2</v>
      </c>
    </row>
    <row r="116" spans="1:17" x14ac:dyDescent="0.2">
      <c r="A116">
        <v>19.875</v>
      </c>
      <c r="B116" s="1">
        <v>3.7761700000000001E-3</v>
      </c>
      <c r="C116" s="1">
        <v>19.875</v>
      </c>
      <c r="D116" s="1">
        <v>3.7720800000000001E-3</v>
      </c>
      <c r="E116" s="1">
        <v>9.9375</v>
      </c>
      <c r="F116" s="1">
        <v>3.98687E-2</v>
      </c>
      <c r="G116" s="1">
        <v>9.9375</v>
      </c>
      <c r="H116" s="1">
        <v>3.9994099999999998E-2</v>
      </c>
      <c r="I116" s="7">
        <v>6.625</v>
      </c>
      <c r="J116" s="7">
        <v>0.45674199999999998</v>
      </c>
      <c r="K116" s="1">
        <v>6.625</v>
      </c>
      <c r="L116" s="1">
        <v>9.5229900000000006E-2</v>
      </c>
      <c r="P116">
        <v>6.625</v>
      </c>
      <c r="Q116">
        <v>4.6561900000000003E-2</v>
      </c>
    </row>
    <row r="117" spans="1:17" x14ac:dyDescent="0.2">
      <c r="A117">
        <v>20.25</v>
      </c>
      <c r="B117" s="1">
        <v>3.4579900000000002E-3</v>
      </c>
      <c r="C117" s="1">
        <v>20.25</v>
      </c>
      <c r="D117" s="1">
        <v>3.4541300000000001E-3</v>
      </c>
      <c r="E117" s="1">
        <v>10.125</v>
      </c>
      <c r="F117" s="1">
        <v>3.7971900000000003E-2</v>
      </c>
      <c r="G117" s="1">
        <v>10.125</v>
      </c>
      <c r="H117" s="1">
        <v>3.8091199999999999E-2</v>
      </c>
      <c r="I117" s="7">
        <v>6.75</v>
      </c>
      <c r="J117" s="7">
        <v>0.45218900000000001</v>
      </c>
      <c r="K117" s="1">
        <v>6.75</v>
      </c>
      <c r="L117" s="1">
        <v>9.1998800000000006E-2</v>
      </c>
      <c r="P117">
        <v>6.75</v>
      </c>
      <c r="Q117">
        <v>4.4963799999999998E-2</v>
      </c>
    </row>
    <row r="118" spans="1:17" x14ac:dyDescent="0.2">
      <c r="A118">
        <v>20.25</v>
      </c>
      <c r="B118" s="1">
        <v>3.4624299999999998E-3</v>
      </c>
      <c r="C118" s="1">
        <v>20.25</v>
      </c>
      <c r="D118" s="1">
        <v>3.4585800000000002E-3</v>
      </c>
      <c r="E118" s="1">
        <v>10.125</v>
      </c>
      <c r="F118" s="1">
        <v>3.79875E-2</v>
      </c>
      <c r="G118" s="1">
        <v>10.125</v>
      </c>
      <c r="H118" s="1">
        <v>3.8106800000000003E-2</v>
      </c>
      <c r="I118" s="7">
        <v>6.75</v>
      </c>
      <c r="J118" s="7">
        <v>0.45219700000000002</v>
      </c>
      <c r="K118" s="1">
        <v>6.75</v>
      </c>
      <c r="L118" s="1">
        <v>9.2018299999999997E-2</v>
      </c>
      <c r="P118">
        <v>6.75</v>
      </c>
      <c r="Q118">
        <v>4.4963799999999998E-2</v>
      </c>
    </row>
    <row r="119" spans="1:17" x14ac:dyDescent="0.2">
      <c r="A119">
        <v>20.625</v>
      </c>
      <c r="B119" s="1">
        <v>3.17132E-3</v>
      </c>
      <c r="C119" s="1">
        <v>20.625</v>
      </c>
      <c r="D119" s="1">
        <v>3.1677300000000001E-3</v>
      </c>
      <c r="E119" s="1">
        <v>10.3125</v>
      </c>
      <c r="F119" s="1">
        <v>3.6185599999999998E-2</v>
      </c>
      <c r="G119" s="1">
        <v>10.3125</v>
      </c>
      <c r="H119" s="1">
        <v>3.6298400000000001E-2</v>
      </c>
      <c r="I119" s="7">
        <v>6.875</v>
      </c>
      <c r="J119" s="7">
        <v>0.44769100000000001</v>
      </c>
      <c r="K119" s="1">
        <v>6.875</v>
      </c>
      <c r="L119" s="1">
        <v>8.8905100000000001E-2</v>
      </c>
      <c r="P119">
        <v>6.875</v>
      </c>
      <c r="Q119">
        <v>4.3425600000000002E-2</v>
      </c>
    </row>
    <row r="120" spans="1:17" x14ac:dyDescent="0.2">
      <c r="A120">
        <v>20.625</v>
      </c>
      <c r="B120" s="1">
        <v>3.1753800000000002E-3</v>
      </c>
      <c r="C120" s="1">
        <v>20.625</v>
      </c>
      <c r="D120" s="1">
        <v>3.1717799999999999E-3</v>
      </c>
      <c r="E120" s="1">
        <v>10.3125</v>
      </c>
      <c r="F120" s="1">
        <v>3.6200400000000001E-2</v>
      </c>
      <c r="G120" s="1">
        <v>10.3125</v>
      </c>
      <c r="H120" s="1">
        <v>3.6313199999999997E-2</v>
      </c>
      <c r="I120" s="7">
        <v>6.875</v>
      </c>
      <c r="J120" s="7">
        <v>0.44769799999999998</v>
      </c>
      <c r="K120" s="1">
        <v>6.875</v>
      </c>
      <c r="L120" s="1">
        <v>8.8923799999999997E-2</v>
      </c>
      <c r="P120">
        <v>6.875</v>
      </c>
      <c r="Q120">
        <v>4.3425600000000002E-2</v>
      </c>
    </row>
    <row r="121" spans="1:17" x14ac:dyDescent="0.2">
      <c r="A121">
        <v>21</v>
      </c>
      <c r="B121" s="1">
        <v>2.9089599999999999E-3</v>
      </c>
      <c r="C121" s="1">
        <v>21</v>
      </c>
      <c r="D121" s="1">
        <v>2.9056500000000001E-3</v>
      </c>
      <c r="E121" s="1">
        <v>10.5</v>
      </c>
      <c r="F121" s="1">
        <v>3.4488199999999997E-2</v>
      </c>
      <c r="G121" s="1">
        <v>10.5</v>
      </c>
      <c r="H121" s="1">
        <v>3.4594399999999997E-2</v>
      </c>
      <c r="I121" s="7">
        <v>7</v>
      </c>
      <c r="J121" s="7">
        <v>0.44323800000000002</v>
      </c>
      <c r="K121" s="1">
        <v>7</v>
      </c>
      <c r="L121" s="1">
        <v>8.5923600000000003E-2</v>
      </c>
      <c r="P121">
        <v>7</v>
      </c>
      <c r="Q121">
        <v>4.1945000000000003E-2</v>
      </c>
    </row>
    <row r="122" spans="1:17" x14ac:dyDescent="0.2">
      <c r="A122">
        <v>21</v>
      </c>
      <c r="B122" s="1">
        <v>2.9126600000000001E-3</v>
      </c>
      <c r="C122" s="1">
        <v>21</v>
      </c>
      <c r="D122" s="1">
        <v>2.9093499999999998E-3</v>
      </c>
      <c r="E122" s="1">
        <v>10.5</v>
      </c>
      <c r="F122" s="1">
        <v>3.4502199999999997E-2</v>
      </c>
      <c r="G122" s="1">
        <v>10.5</v>
      </c>
      <c r="H122" s="1">
        <v>3.4608399999999997E-2</v>
      </c>
      <c r="I122" s="7">
        <v>7</v>
      </c>
      <c r="J122" s="7">
        <v>0.443245</v>
      </c>
      <c r="K122" s="1">
        <v>7</v>
      </c>
      <c r="L122" s="1">
        <v>8.5941500000000004E-2</v>
      </c>
      <c r="P122">
        <v>7</v>
      </c>
      <c r="Q122">
        <v>4.1945000000000003E-2</v>
      </c>
    </row>
    <row r="123" spans="1:17" x14ac:dyDescent="0.2">
      <c r="A123">
        <v>21.375</v>
      </c>
      <c r="B123" s="1">
        <v>2.6687899999999999E-3</v>
      </c>
      <c r="C123" s="1">
        <v>21.375</v>
      </c>
      <c r="D123" s="1">
        <v>2.6657600000000001E-3</v>
      </c>
      <c r="E123" s="1">
        <v>10.6875</v>
      </c>
      <c r="F123" s="1">
        <v>3.2874899999999999E-2</v>
      </c>
      <c r="G123" s="1">
        <v>10.6875</v>
      </c>
      <c r="H123" s="1">
        <v>3.2974299999999998E-2</v>
      </c>
      <c r="I123" s="7">
        <v>7.125</v>
      </c>
      <c r="J123" s="7">
        <v>0.43882900000000002</v>
      </c>
      <c r="K123" s="1">
        <v>7.125</v>
      </c>
      <c r="L123" s="1">
        <v>8.3049700000000004E-2</v>
      </c>
      <c r="P123">
        <v>7.125</v>
      </c>
      <c r="Q123">
        <v>4.0519399999999997E-2</v>
      </c>
    </row>
    <row r="124" spans="1:17" x14ac:dyDescent="0.2">
      <c r="A124">
        <v>21.375</v>
      </c>
      <c r="B124" s="1">
        <v>2.6721700000000002E-3</v>
      </c>
      <c r="C124" s="1">
        <v>21.375</v>
      </c>
      <c r="D124" s="1">
        <v>2.66914E-3</v>
      </c>
      <c r="E124" s="1">
        <v>10.6875</v>
      </c>
      <c r="F124" s="1">
        <v>3.2888100000000003E-2</v>
      </c>
      <c r="G124" s="1">
        <v>10.6875</v>
      </c>
      <c r="H124" s="1">
        <v>3.2987599999999999E-2</v>
      </c>
      <c r="I124" s="7">
        <v>7.125</v>
      </c>
      <c r="J124" s="7">
        <v>0.438836</v>
      </c>
      <c r="K124" s="1">
        <v>7.125</v>
      </c>
      <c r="L124" s="1">
        <v>8.3067000000000002E-2</v>
      </c>
      <c r="P124">
        <v>7.125</v>
      </c>
      <c r="Q124">
        <v>4.0519399999999997E-2</v>
      </c>
    </row>
    <row r="125" spans="1:17" x14ac:dyDescent="0.2">
      <c r="A125">
        <v>21.75</v>
      </c>
      <c r="B125" s="1">
        <v>2.4488800000000001E-3</v>
      </c>
      <c r="C125" s="1">
        <v>21.75</v>
      </c>
      <c r="D125" s="1">
        <v>2.4461399999999999E-3</v>
      </c>
      <c r="E125" s="1">
        <v>10.875</v>
      </c>
      <c r="F125" s="1">
        <v>3.13412E-2</v>
      </c>
      <c r="G125" s="1">
        <v>10.875</v>
      </c>
      <c r="H125" s="1">
        <v>3.1433900000000001E-2</v>
      </c>
      <c r="I125" s="7">
        <v>7.25</v>
      </c>
      <c r="J125" s="7">
        <v>0.43446400000000002</v>
      </c>
      <c r="K125" s="1">
        <v>7.25</v>
      </c>
      <c r="L125" s="1">
        <v>8.0279199999999995E-2</v>
      </c>
      <c r="P125">
        <v>7.25</v>
      </c>
      <c r="Q125">
        <v>3.9146500000000001E-2</v>
      </c>
    </row>
    <row r="126" spans="1:17" x14ac:dyDescent="0.2">
      <c r="A126">
        <v>21.75</v>
      </c>
      <c r="B126" s="1">
        <v>2.4519699999999999E-3</v>
      </c>
      <c r="C126" s="1">
        <v>21.75</v>
      </c>
      <c r="D126" s="1">
        <v>2.4492200000000002E-3</v>
      </c>
      <c r="E126" s="1">
        <v>10.875</v>
      </c>
      <c r="F126" s="1">
        <v>3.1353800000000001E-2</v>
      </c>
      <c r="G126" s="1">
        <v>10.875</v>
      </c>
      <c r="H126" s="1">
        <v>3.1446500000000002E-2</v>
      </c>
      <c r="I126" s="7">
        <v>7.25</v>
      </c>
      <c r="J126" s="7">
        <v>0.43447200000000002</v>
      </c>
      <c r="K126" s="1">
        <v>7.25</v>
      </c>
      <c r="L126" s="1">
        <v>8.0295800000000001E-2</v>
      </c>
      <c r="P126">
        <v>7.25</v>
      </c>
      <c r="Q126">
        <v>3.9146500000000001E-2</v>
      </c>
    </row>
    <row r="127" spans="1:17" x14ac:dyDescent="0.2">
      <c r="A127">
        <v>22.125</v>
      </c>
      <c r="B127" s="1">
        <v>2.2474800000000001E-3</v>
      </c>
      <c r="C127" s="1">
        <v>22.125</v>
      </c>
      <c r="D127" s="1">
        <v>2.24501E-3</v>
      </c>
      <c r="E127" s="1">
        <v>11.0625</v>
      </c>
      <c r="F127" s="1">
        <v>2.9883E-2</v>
      </c>
      <c r="G127" s="1">
        <v>11.0625</v>
      </c>
      <c r="H127" s="1">
        <v>2.9968999999999999E-2</v>
      </c>
      <c r="I127" s="7">
        <v>7.375</v>
      </c>
      <c r="J127" s="7">
        <v>0.430143</v>
      </c>
      <c r="K127" s="1">
        <v>7.375</v>
      </c>
      <c r="L127" s="1">
        <v>7.7607899999999994E-2</v>
      </c>
      <c r="P127">
        <v>7.375</v>
      </c>
      <c r="Q127">
        <v>3.7824200000000002E-2</v>
      </c>
    </row>
    <row r="128" spans="1:17" x14ac:dyDescent="0.2">
      <c r="A128">
        <v>22.125</v>
      </c>
      <c r="B128" s="1">
        <v>2.2503000000000002E-3</v>
      </c>
      <c r="C128" s="1">
        <v>22.125</v>
      </c>
      <c r="D128" s="1">
        <v>2.2478300000000001E-3</v>
      </c>
      <c r="E128" s="1">
        <v>11.0625</v>
      </c>
      <c r="F128" s="1">
        <v>2.9894899999999999E-2</v>
      </c>
      <c r="G128" s="1">
        <v>11.0625</v>
      </c>
      <c r="H128" s="1">
        <v>2.9981000000000001E-2</v>
      </c>
      <c r="I128" s="7">
        <v>7.375</v>
      </c>
      <c r="J128" s="7">
        <v>0.43014999999999998</v>
      </c>
      <c r="K128" s="1">
        <v>7.375</v>
      </c>
      <c r="L128" s="1">
        <v>7.7623800000000007E-2</v>
      </c>
      <c r="P128">
        <v>7.375</v>
      </c>
      <c r="Q128">
        <v>3.7824200000000002E-2</v>
      </c>
    </row>
    <row r="129" spans="1:17" x14ac:dyDescent="0.2">
      <c r="A129">
        <v>22.5</v>
      </c>
      <c r="B129" s="1">
        <v>2.0629799999999998E-3</v>
      </c>
      <c r="C129" s="1">
        <v>22.5</v>
      </c>
      <c r="D129" s="1">
        <v>2.0607899999999998E-3</v>
      </c>
      <c r="E129" s="1">
        <v>11.25</v>
      </c>
      <c r="F129" s="1">
        <v>2.8496199999999999E-2</v>
      </c>
      <c r="G129" s="1">
        <v>11.25</v>
      </c>
      <c r="H129" s="1">
        <v>2.8575699999999999E-2</v>
      </c>
      <c r="I129" s="7">
        <v>7.5</v>
      </c>
      <c r="J129" s="7">
        <v>0.42586499999999999</v>
      </c>
      <c r="K129" s="1">
        <v>7.5</v>
      </c>
      <c r="L129" s="1">
        <v>7.5031799999999996E-2</v>
      </c>
      <c r="P129">
        <v>7.5</v>
      </c>
      <c r="Q129">
        <v>3.6550399999999997E-2</v>
      </c>
    </row>
    <row r="130" spans="1:17" x14ac:dyDescent="0.2">
      <c r="A130">
        <v>22.5</v>
      </c>
      <c r="B130" s="1">
        <v>2.0655600000000001E-3</v>
      </c>
      <c r="C130" s="1">
        <v>22.5</v>
      </c>
      <c r="D130" s="1">
        <v>2.0633600000000002E-3</v>
      </c>
      <c r="E130" s="1">
        <v>11.25</v>
      </c>
      <c r="F130" s="1">
        <v>2.8507500000000002E-2</v>
      </c>
      <c r="G130" s="1">
        <v>11.25</v>
      </c>
      <c r="H130" s="1">
        <v>2.8587000000000001E-2</v>
      </c>
      <c r="I130" s="7">
        <v>7.5</v>
      </c>
      <c r="J130" s="7">
        <v>0.42587199999999997</v>
      </c>
      <c r="K130" s="1">
        <v>7.5</v>
      </c>
      <c r="L130" s="1">
        <v>7.5047100000000005E-2</v>
      </c>
      <c r="P130">
        <v>7.5</v>
      </c>
      <c r="Q130">
        <v>3.6550399999999997E-2</v>
      </c>
    </row>
    <row r="131" spans="1:17" x14ac:dyDescent="0.2">
      <c r="A131">
        <v>22.875</v>
      </c>
      <c r="B131" s="1">
        <v>1.89394E-3</v>
      </c>
      <c r="C131" s="1">
        <v>22.875</v>
      </c>
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    <v>2.7250300000000002E-2</v>
      </c>
      <c r="I131" s="7">
        <v>7.625</v>
      </c>
      <c r="J131" s="7">
        <v>0.42162899999999998</v>
      </c>
      <c r="K131" s="1">
        <v>7.625</v>
      </c>
      <c r="L131" s="1">
        <v>7.2547299999999995E-2</v>
      </c>
      <c r="P131">
        <v>7.625</v>
      </c>
      <c r="Q131">
        <v>3.5323100000000003E-2</v>
      </c>
    </row>
    <row r="132" spans="1:17" x14ac:dyDescent="0.2">
      <c r="A132">
        <v>22.875</v>
      </c>
      <c r="B132" s="1">
        <v>1.8962899999999999E-3</v>
      </c>
      <c r="C132" s="1">
        <v>22.875</v>
      </c>
      <c r="D132" s="1">
        <v>1.8943499999999999E-3</v>
      </c>
      <c r="E132" s="1">
        <v>11.4375</v>
      </c>
      <c r="F132" s="1">
        <v>2.7187800000000002E-2</v>
      </c>
      <c r="G132" s="1">
        <v>11.4375</v>
      </c>
      <c r="H132" s="1">
        <v>2.7261000000000001E-2</v>
      </c>
      <c r="I132" s="7">
        <v>7.625</v>
      </c>
      <c r="J132" s="7">
        <v>0.42163600000000001</v>
      </c>
      <c r="K132" s="1">
        <v>7.625</v>
      </c>
      <c r="L132" s="1">
        <v>7.2561899999999999E-2</v>
      </c>
      <c r="P132">
        <v>7.625</v>
      </c>
      <c r="Q132">
        <v>3.5323100000000003E-2</v>
      </c>
    </row>
    <row r="133" spans="1:17" x14ac:dyDescent="0.2">
      <c r="A133">
        <v>23.25</v>
      </c>
      <c r="B133" s="1">
        <v>1.73902E-3</v>
      </c>
      <c r="C133" s="1">
        <v>23.25</v>
      </c>
      <c r="D133" s="1">
        <v>1.7373200000000001E-3</v>
      </c>
      <c r="E133" s="1">
        <v>11.625</v>
      </c>
      <c r="F133" s="1">
        <v>2.5922199999999999E-2</v>
      </c>
      <c r="G133" s="1">
        <v>11.625</v>
      </c>
      <c r="H133" s="1">
        <v>2.59892E-2</v>
      </c>
      <c r="I133" s="7">
        <v>7.75</v>
      </c>
      <c r="J133" s="7">
        <v>0.41743400000000003</v>
      </c>
      <c r="K133" s="1">
        <v>7.75</v>
      </c>
      <c r="L133" s="1">
        <v>7.0150599999999994E-2</v>
      </c>
      <c r="P133">
        <v>7.75</v>
      </c>
      <c r="Q133">
        <v>3.4140400000000001E-2</v>
      </c>
    </row>
    <row r="134" spans="1:17" x14ac:dyDescent="0.2">
      <c r="A134">
        <v>23.25</v>
      </c>
      <c r="B134" s="1">
        <v>1.74117E-3</v>
      </c>
      <c r="C134" s="1">
        <v>23.25</v>
      </c>
      <c r="D134" s="1">
        <v>1.7394699999999999E-3</v>
      </c>
      <c r="E134" s="1">
        <v>11.625</v>
      </c>
      <c r="F134" s="1">
        <v>2.5932299999999998E-2</v>
      </c>
      <c r="G134" s="1">
        <v>11.625</v>
      </c>
      <c r="H134" s="1">
        <v>2.5999399999999999E-2</v>
      </c>
      <c r="I134" s="7">
        <v>7.75</v>
      </c>
      <c r="J134" s="7">
        <v>0.41744100000000001</v>
      </c>
      <c r="K134" s="1">
        <v>7.75</v>
      </c>
      <c r="L134" s="1">
        <v>7.0164699999999997E-2</v>
      </c>
      <c r="P134">
        <v>7.75</v>
      </c>
      <c r="Q134">
        <v>3.4140400000000001E-2</v>
      </c>
    </row>
    <row r="135" spans="1:17" x14ac:dyDescent="0.2">
      <c r="A135">
        <v>23.625</v>
      </c>
      <c r="B135" s="1">
        <v>1.59702E-3</v>
      </c>
      <c r="C135" s="1">
        <v>23.625</v>
      </c>
      <c r="D135" s="1">
        <v>1.5955399999999999E-3</v>
      </c>
      <c r="E135" s="1">
        <v>11.8125</v>
      </c>
      <c r="F135" s="1">
        <v>2.4728099999999999E-2</v>
      </c>
      <c r="G135" s="1">
        <v>11.8125</v>
      </c>
      <c r="H135" s="1">
        <v>2.47893E-2</v>
      </c>
      <c r="I135" s="7">
        <v>7.875</v>
      </c>
      <c r="J135" s="7">
        <v>0.41328100000000001</v>
      </c>
      <c r="K135" s="1">
        <v>7.875</v>
      </c>
      <c r="L135" s="1">
        <v>6.7838399999999993E-2</v>
      </c>
      <c r="P135">
        <v>7.875</v>
      </c>
      <c r="Q135">
        <v>3.3000399999999999E-2</v>
      </c>
    </row>
    <row r="136" spans="1:17" x14ac:dyDescent="0.2">
      <c r="A136">
        <v>23.625</v>
      </c>
      <c r="B136" s="1">
        <v>1.59899E-3</v>
      </c>
      <c r="C136" s="1">
        <v>23.625</v>
      </c>
      <c r="D136" s="1">
        <v>1.5975E-3</v>
      </c>
      <c r="E136" s="1">
        <v>11.8125</v>
      </c>
      <c r="F136" s="1">
        <v>2.4737700000000001E-2</v>
      </c>
      <c r="G136" s="1">
        <v>11.8125</v>
      </c>
      <c r="H136" s="1">
        <v>2.4798899999999999E-2</v>
      </c>
      <c r="I136" s="7">
        <v>7.875</v>
      </c>
      <c r="J136" s="7">
        <v>0.41328700000000002</v>
      </c>
      <c r="K136" s="1">
        <v>7.875</v>
      </c>
      <c r="L136" s="1">
        <v>6.7851900000000007E-2</v>
      </c>
      <c r="P136">
        <v>7.875</v>
      </c>
      <c r="Q136">
        <v>3.3000399999999999E-2</v>
      </c>
    </row>
    <row r="137" spans="1:17" x14ac:dyDescent="0.2">
      <c r="A137">
        <v>24</v>
      </c>
      <c r="B137" s="1">
        <v>1.4668299999999999E-3</v>
      </c>
      <c r="C137" s="1">
        <v>24</v>
      </c>
      <c r="D137" s="1">
        <v>1.4655600000000001E-3</v>
      </c>
      <c r="E137" s="1">
        <v>12</v>
      </c>
      <c r="F137" s="1">
        <v>2.35917E-2</v>
      </c>
      <c r="G137" s="1">
        <v>12</v>
      </c>
      <c r="H137" s="1">
        <v>2.36473E-2</v>
      </c>
      <c r="I137" s="7">
        <v>8</v>
      </c>
      <c r="J137" s="7">
        <v>0.40916799999999998</v>
      </c>
      <c r="K137" s="1">
        <v>8</v>
      </c>
      <c r="L137" s="1">
        <v>6.5607399999999996E-2</v>
      </c>
      <c r="P137">
        <v>8</v>
      </c>
      <c r="Q137">
        <v>3.1901600000000002E-2</v>
      </c>
    </row>
    <row r="138" spans="1:17" x14ac:dyDescent="0.2">
      <c r="A138">
        <v>24</v>
      </c>
      <c r="B138" s="1">
        <v>1.46864E-3</v>
      </c>
      <c r="C138" s="1">
        <v>24</v>
      </c>
      <c r="D138" s="1">
        <v>1.4673500000000001E-3</v>
      </c>
      <c r="E138" s="1">
        <v>12</v>
      </c>
      <c r="F138" s="1">
        <v>2.3600800000000002E-2</v>
      </c>
      <c r="G138" s="1">
        <v>12</v>
      </c>
      <c r="H138" s="1">
        <v>2.3656400000000001E-2</v>
      </c>
      <c r="I138" s="7">
        <v>8</v>
      </c>
      <c r="J138" s="7">
        <v>0.40917399999999998</v>
      </c>
      <c r="K138" s="1">
        <v>8</v>
      </c>
      <c r="L138" s="1">
        <v>6.5620499999999998E-2</v>
      </c>
      <c r="P138">
        <v>8</v>
      </c>
      <c r="Q138">
        <v>3.1901600000000002E-2</v>
      </c>
    </row>
    <row r="139" spans="1:17" x14ac:dyDescent="0.2">
      <c r="A139">
        <v>24.375</v>
      </c>
      <c r="B139" s="1">
        <v>1.34746E-3</v>
      </c>
      <c r="C139" s="1">
        <v>24.375</v>
      </c>
      <c r="D139" s="1">
        <v>1.3463699999999999E-3</v>
      </c>
      <c r="E139" s="1">
        <v>12.1875</v>
      </c>
      <c r="F139" s="1">
        <v>2.2509999999999999E-2</v>
      </c>
      <c r="G139" s="1">
        <v>12.1875</v>
      </c>
      <c r="H139" s="1">
        <v>2.2560299999999998E-2</v>
      </c>
      <c r="I139" s="7">
        <v>8.125</v>
      </c>
      <c r="J139" s="7">
        <v>0.40509499999999998</v>
      </c>
      <c r="K139" s="1">
        <v>8.125</v>
      </c>
      <c r="L139" s="1">
        <v>6.34546E-2</v>
      </c>
      <c r="P139">
        <v>8.125</v>
      </c>
      <c r="Q139">
        <v>3.08422E-2</v>
      </c>
    </row>
    <row r="140" spans="1:17" x14ac:dyDescent="0.2">
      <c r="A140">
        <v>24.375</v>
      </c>
      <c r="B140" s="1">
        <v>1.3491099999999999E-3</v>
      </c>
      <c r="C140" s="1">
        <v>24.375</v>
      </c>
      <c r="D140" s="1">
        <v>1.34801E-3</v>
      </c>
      <c r="E140" s="1">
        <v>12.1875</v>
      </c>
      <c r="F140" s="1">
        <v>2.2518699999999999E-2</v>
      </c>
      <c r="G140" s="1">
        <v>12.1875</v>
      </c>
      <c r="H140" s="1">
        <v>2.2568999999999999E-2</v>
      </c>
      <c r="I140" s="7">
        <v>8.125</v>
      </c>
      <c r="J140" s="7">
        <v>0.40510099999999999</v>
      </c>
      <c r="K140" s="1">
        <v>8.125</v>
      </c>
      <c r="L140" s="1">
        <v>6.3467099999999999E-2</v>
      </c>
      <c r="P140">
        <v>8.125</v>
      </c>
      <c r="Q140">
        <v>3.08422E-2</v>
      </c>
    </row>
    <row r="141" spans="1:17" x14ac:dyDescent="0.2">
      <c r="A141">
        <v>24.75</v>
      </c>
      <c r="B141" s="1">
        <v>1.2379699999999999E-3</v>
      </c>
      <c r="C141" s="1">
        <v>24.75</v>
      </c>
      <c r="D141" s="1">
        <v>1.23705E-3</v>
      </c>
      <c r="E141" s="1">
        <v>12.375</v>
      </c>
      <c r="F141" s="1">
        <v>2.1480300000000001E-2</v>
      </c>
      <c r="G141" s="1">
        <v>12.375</v>
      </c>
      <c r="H141" s="1">
        <v>2.1525499999999999E-2</v>
      </c>
      <c r="I141" s="7">
        <v>8.25</v>
      </c>
      <c r="J141" s="7">
        <v>0.401061</v>
      </c>
      <c r="K141" s="1">
        <v>8.25</v>
      </c>
      <c r="L141" s="1">
        <v>6.1376899999999998E-2</v>
      </c>
      <c r="P141">
        <v>8.25</v>
      </c>
      <c r="Q141">
        <v>2.9820699999999999E-2</v>
      </c>
    </row>
    <row r="142" spans="1:17" x14ac:dyDescent="0.2">
      <c r="A142">
        <v>24.75</v>
      </c>
      <c r="B142" s="1">
        <v>1.2394800000000001E-3</v>
      </c>
      <c r="C142" s="1">
        <v>24.75</v>
      </c>
      <c r="D142" s="1">
        <v>1.2385499999999999E-3</v>
      </c>
      <c r="E142" s="1">
        <v>12.375</v>
      </c>
      <c r="F142" s="1">
        <v>2.1488500000000001E-2</v>
      </c>
      <c r="G142" s="1">
        <v>12.375</v>
      </c>
      <c r="H142" s="1">
        <v>2.1533799999999999E-2</v>
      </c>
      <c r="I142" s="7">
        <v>8.25</v>
      </c>
      <c r="J142" s="7">
        <v>0.40106799999999998</v>
      </c>
      <c r="K142" s="1">
        <v>8.25</v>
      </c>
      <c r="L142" s="1">
        <v>6.1388999999999999E-2</v>
      </c>
      <c r="P142">
        <v>8.25</v>
      </c>
      <c r="Q142">
        <v>2.9820699999999999E-2</v>
      </c>
    </row>
    <row r="143" spans="1:17" x14ac:dyDescent="0.2">
      <c r="A143">
        <v>25.125</v>
      </c>
      <c r="B143" s="1">
        <v>1.13754E-3</v>
      </c>
      <c r="C143" s="1">
        <v>25.125</v>
      </c>
      <c r="D143" s="1">
        <v>1.1367700000000001E-3</v>
      </c>
      <c r="E143" s="1">
        <v>12.5625</v>
      </c>
      <c r="F143" s="1">
        <v>2.0499799999999999E-2</v>
      </c>
      <c r="G143" s="1">
        <v>12.5625</v>
      </c>
      <c r="H143" s="1">
        <v>2.05404E-2</v>
      </c>
      <c r="I143" s="7">
        <v>8.375</v>
      </c>
      <c r="J143" s="7">
        <v>0.397067</v>
      </c>
      <c r="K143" s="1">
        <v>8.375</v>
      </c>
      <c r="L143" s="1">
        <v>5.9371500000000001E-2</v>
      </c>
      <c r="P143">
        <v>8.375</v>
      </c>
      <c r="Q143">
        <v>2.88355E-2</v>
      </c>
    </row>
    <row r="144" spans="1:17" x14ac:dyDescent="0.2">
      <c r="A144">
        <v>25.125</v>
      </c>
      <c r="B144" s="1">
        <v>1.1389200000000001E-3</v>
      </c>
      <c r="C144" s="1">
        <v>25.125</v>
      </c>
      <c r="D144" s="1">
        <v>1.1381500000000001E-3</v>
      </c>
      <c r="E144" s="1">
        <v>12.5625</v>
      </c>
      <c r="F144" s="1">
        <v>2.0507600000000001E-2</v>
      </c>
      <c r="G144" s="1">
        <v>12.5625</v>
      </c>
      <c r="H144" s="1">
        <v>2.0548199999999999E-2</v>
      </c>
      <c r="I144" s="7">
        <v>8.375</v>
      </c>
      <c r="J144" s="7">
        <v>0.39707300000000001</v>
      </c>
      <c r="K144" s="1">
        <v>8.375</v>
      </c>
      <c r="L144" s="1">
        <v>5.9383100000000001E-2</v>
      </c>
      <c r="P144">
        <v>8.375</v>
      </c>
      <c r="Q144">
        <v>2.88355E-2</v>
      </c>
    </row>
    <row r="145" spans="1:17" x14ac:dyDescent="0.2">
      <c r="A145">
        <v>25.5</v>
      </c>
      <c r="B145" s="1">
        <v>1.0453999999999999E-3</v>
      </c>
      <c r="C145" s="1">
        <v>25.5</v>
      </c>
      <c r="D145" s="1">
        <v>1.04476E-3</v>
      </c>
      <c r="E145" s="1">
        <v>12.75</v>
      </c>
      <c r="F145" s="1">
        <v>1.9566199999999999E-2</v>
      </c>
      <c r="G145" s="1">
        <v>12.75</v>
      </c>
      <c r="H145" s="1">
        <v>1.96023E-2</v>
      </c>
      <c r="I145" s="7">
        <v>8.5</v>
      </c>
      <c r="J145" s="7">
        <v>0.39311099999999999</v>
      </c>
      <c r="K145" s="1">
        <v>8.5</v>
      </c>
      <c r="L145" s="1">
        <v>5.7435699999999999E-2</v>
      </c>
      <c r="P145">
        <v>8.5</v>
      </c>
      <c r="Q145">
        <v>2.7885299999999998E-2</v>
      </c>
    </row>
    <row r="146" spans="1:17" x14ac:dyDescent="0.2">
      <c r="A146">
        <v>25.5</v>
      </c>
      <c r="B146" s="1">
        <v>1.04666E-3</v>
      </c>
      <c r="C146" s="1">
        <v>25.5</v>
      </c>
      <c r="D146" s="1">
        <v>1.0460199999999999E-3</v>
      </c>
      <c r="E146" s="1">
        <v>12.75</v>
      </c>
      <c r="F146" s="1">
        <v>1.95736E-2</v>
      </c>
      <c r="G146" s="1">
        <v>12.75</v>
      </c>
      <c r="H146" s="1">
        <v>1.9609700000000001E-2</v>
      </c>
      <c r="I146" s="7">
        <v>8.5</v>
      </c>
      <c r="J146" s="7">
        <v>0.39311699999999999</v>
      </c>
      <c r="K146" s="1">
        <v>8.5</v>
      </c>
      <c r="L146" s="1">
        <v>5.7446900000000002E-2</v>
      </c>
      <c r="P146">
        <v>8.5</v>
      </c>
      <c r="Q146">
        <v>2.7885299999999998E-2</v>
      </c>
    </row>
    <row r="147" spans="1:17" x14ac:dyDescent="0.2">
      <c r="A147">
        <v>25.875</v>
      </c>
      <c r="B147" s="1">
        <v>9.6084199999999995E-4</v>
      </c>
      <c r="C147" s="1">
        <v>25.875</v>
      </c>
      <c r="D147" s="1">
        <v>9.6032699999999997E-4</v>
      </c>
      <c r="E147" s="1">
        <v>12.9375</v>
      </c>
      <c r="F147" s="1">
        <v>1.86769E-2</v>
      </c>
      <c r="G147" s="1">
        <v>12.9375</v>
      </c>
      <c r="H147" s="1">
        <v>1.8708900000000001E-2</v>
      </c>
      <c r="I147" s="7">
        <v>8.625</v>
      </c>
      <c r="J147" s="7">
        <v>0.38919300000000001</v>
      </c>
      <c r="K147" s="1">
        <v>8.625</v>
      </c>
      <c r="L147" s="1">
        <v>5.5566900000000002E-2</v>
      </c>
      <c r="P147">
        <v>8.625</v>
      </c>
      <c r="Q147">
        <v>2.6968700000000002E-2</v>
      </c>
    </row>
    <row r="148" spans="1:17" x14ac:dyDescent="0.2">
      <c r="A148">
        <v>25.875</v>
      </c>
      <c r="B148" s="1">
        <v>9.6200099999999998E-4</v>
      </c>
      <c r="C148" s="1">
        <v>25.875</v>
      </c>
      <c r="D148" s="1">
        <v>9.6148299999999996E-4</v>
      </c>
      <c r="E148" s="1">
        <v>12.9375</v>
      </c>
      <c r="F148" s="1">
        <v>1.8683999999999999E-2</v>
      </c>
      <c r="G148" s="1">
        <v>12.9375</v>
      </c>
      <c r="H148" s="1">
        <v>1.8716E-2</v>
      </c>
      <c r="I148" s="7">
        <v>8.625</v>
      </c>
      <c r="J148" s="7">
        <v>0.38919900000000002</v>
      </c>
      <c r="K148" s="1">
        <v>8.625</v>
      </c>
      <c r="L148" s="1">
        <v>5.5577599999999998E-2</v>
      </c>
      <c r="P148">
        <v>8.625</v>
      </c>
      <c r="Q148">
        <v>2.6968700000000002E-2</v>
      </c>
    </row>
    <row r="149" spans="1:17" x14ac:dyDescent="0.2">
      <c r="A149">
        <v>26.25</v>
      </c>
      <c r="B149" s="1">
        <v>8.8324200000000001E-4</v>
      </c>
      <c r="C149" s="1">
        <v>26.25</v>
      </c>
      <c r="D149" s="1">
        <v>8.8283199999999995E-4</v>
      </c>
      <c r="E149" s="1">
        <v>13.125</v>
      </c>
      <c r="F149" s="1">
        <v>1.78298E-2</v>
      </c>
      <c r="G149" s="1">
        <v>13.125</v>
      </c>
      <c r="H149" s="1">
        <v>1.7857999999999999E-2</v>
      </c>
      <c r="I149" s="7">
        <v>8.75</v>
      </c>
      <c r="J149" s="7">
        <v>0.38531199999999999</v>
      </c>
      <c r="K149" s="1">
        <v>8.75</v>
      </c>
      <c r="L149" s="1">
        <v>5.3762499999999998E-2</v>
      </c>
      <c r="P149">
        <v>8.75</v>
      </c>
      <c r="Q149">
        <v>2.6084400000000001E-2</v>
      </c>
    </row>
    <row r="150" spans="1:17" x14ac:dyDescent="0.2">
      <c r="A150">
        <v>26.25</v>
      </c>
      <c r="B150" s="1">
        <v>8.8430300000000002E-4</v>
      </c>
      <c r="C150" s="1">
        <v>26.25</v>
      </c>
      <c r="D150" s="1">
        <v>8.8389100000000004E-4</v>
      </c>
      <c r="E150" s="1">
        <v>13.125</v>
      </c>
      <c r="F150" s="1">
        <v>1.7836500000000002E-2</v>
      </c>
      <c r="G150" s="1">
        <v>13.125</v>
      </c>
      <c r="H150" s="1">
        <v>1.7864700000000001E-2</v>
      </c>
      <c r="I150" s="7">
        <v>8.75</v>
      </c>
      <c r="J150" s="7">
        <v>0.38531799999999999</v>
      </c>
      <c r="K150" s="1">
        <v>8.75</v>
      </c>
      <c r="L150" s="1">
        <v>5.3772800000000003E-2</v>
      </c>
      <c r="P150">
        <v>8.75</v>
      </c>
      <c r="Q150">
        <v>2.6084400000000001E-2</v>
      </c>
    </row>
    <row r="151" spans="1:17" x14ac:dyDescent="0.2">
      <c r="A151">
        <v>26.625</v>
      </c>
      <c r="B151" s="1">
        <v>8.1201000000000005E-4</v>
      </c>
      <c r="C151" s="1">
        <v>26.625</v>
      </c>
      <c r="D151" s="1">
        <v>8.1169300000000005E-4</v>
      </c>
      <c r="E151" s="1">
        <v>13.3125</v>
      </c>
      <c r="F151" s="1">
        <v>1.7022800000000001E-2</v>
      </c>
      <c r="G151" s="1">
        <v>13.3125</v>
      </c>
      <c r="H151" s="1">
        <v>1.7047400000000001E-2</v>
      </c>
      <c r="I151" s="7">
        <v>8.875</v>
      </c>
      <c r="J151" s="7">
        <v>0.381469</v>
      </c>
      <c r="K151" s="1">
        <v>8.875</v>
      </c>
      <c r="L151" s="1">
        <v>5.20201E-2</v>
      </c>
      <c r="P151">
        <v>8.875</v>
      </c>
      <c r="Q151">
        <v>2.5231099999999999E-2</v>
      </c>
    </row>
    <row r="152" spans="1:17" x14ac:dyDescent="0.2">
      <c r="A152">
        <v>26.625</v>
      </c>
      <c r="B152" s="1">
        <v>8.1298199999999996E-4</v>
      </c>
      <c r="C152" s="1">
        <v>26.625</v>
      </c>
      <c r="D152" s="1">
        <v>8.1266400000000005E-4</v>
      </c>
      <c r="E152" s="1">
        <v>13.3125</v>
      </c>
      <c r="F152" s="1">
        <v>1.7029200000000001E-2</v>
      </c>
      <c r="G152" s="1">
        <v>13.3125</v>
      </c>
      <c r="H152" s="1">
        <v>1.7053800000000001E-2</v>
      </c>
      <c r="I152" s="7">
        <v>8.875</v>
      </c>
      <c r="J152" s="7">
        <v>0.38147500000000001</v>
      </c>
      <c r="K152" s="1">
        <v>8.875</v>
      </c>
      <c r="L152" s="1">
        <v>5.2030100000000003E-2</v>
      </c>
      <c r="P152">
        <v>8.875</v>
      </c>
      <c r="Q152">
        <v>2.5231099999999999E-2</v>
      </c>
    </row>
    <row r="153" spans="1:17" x14ac:dyDescent="0.2">
      <c r="A153">
        <v>27</v>
      </c>
      <c r="B153" s="1">
        <v>7.4661499999999995E-4</v>
      </c>
      <c r="C153" s="1">
        <v>27</v>
      </c>
      <c r="D153" s="1">
        <v>7.4637900000000003E-4</v>
      </c>
      <c r="E153" s="1">
        <v>13.5</v>
      </c>
      <c r="F153" s="1">
        <v>1.6253900000000002E-2</v>
      </c>
      <c r="G153" s="1">
        <v>13.5</v>
      </c>
      <c r="H153" s="1">
        <v>1.62752E-2</v>
      </c>
      <c r="I153" s="7">
        <v>9</v>
      </c>
      <c r="J153" s="7">
        <v>0.377662</v>
      </c>
      <c r="K153" s="1">
        <v>9</v>
      </c>
      <c r="L153" s="1">
        <v>5.0337600000000003E-2</v>
      </c>
      <c r="P153">
        <v>9</v>
      </c>
      <c r="Q153">
        <v>2.4407600000000002E-2</v>
      </c>
    </row>
    <row r="154" spans="1:17" x14ac:dyDescent="0.2">
      <c r="A154">
        <v>27</v>
      </c>
      <c r="B154" s="1">
        <v>7.47506E-4</v>
      </c>
      <c r="C154" s="1">
        <v>27</v>
      </c>
      <c r="D154" s="1">
        <v>7.4726800000000004E-4</v>
      </c>
      <c r="E154" s="1">
        <v>13.5</v>
      </c>
      <c r="F154" s="1">
        <v>1.6259900000000001E-2</v>
      </c>
      <c r="G154" s="1">
        <v>13.5</v>
      </c>
      <c r="H154" s="1">
        <v>1.6281199999999999E-2</v>
      </c>
      <c r="I154" s="7">
        <v>9</v>
      </c>
      <c r="J154" s="7">
        <v>0.377668</v>
      </c>
      <c r="K154" s="1">
        <v>9</v>
      </c>
      <c r="L154" s="1">
        <v>5.0347099999999999E-2</v>
      </c>
      <c r="P154">
        <v>9</v>
      </c>
      <c r="Q154">
        <v>2.4407600000000002E-2</v>
      </c>
    </row>
    <row r="155" spans="1:17" x14ac:dyDescent="0.2">
      <c r="A155">
        <v>27.375</v>
      </c>
      <c r="B155" s="1">
        <v>6.8656800000000003E-4</v>
      </c>
      <c r="C155" s="1">
        <v>27.375</v>
      </c>
      <c r="D155" s="1">
        <v>6.86401E-4</v>
      </c>
      <c r="E155" s="1">
        <v>13.6875</v>
      </c>
      <c r="F155" s="1">
        <v>1.5521099999999999E-2</v>
      </c>
      <c r="G155" s="1">
        <v>13.6875</v>
      </c>
      <c r="H155" s="1">
        <v>1.55394E-2</v>
      </c>
      <c r="I155" s="7">
        <v>9.125</v>
      </c>
      <c r="J155" s="7">
        <v>0.37389099999999997</v>
      </c>
      <c r="K155" s="1">
        <v>9.125</v>
      </c>
      <c r="L155" s="1">
        <v>4.8712600000000002E-2</v>
      </c>
      <c r="P155">
        <v>9.125</v>
      </c>
      <c r="Q155">
        <v>2.3612899999999999E-2</v>
      </c>
    </row>
    <row r="156" spans="1:17" x14ac:dyDescent="0.2">
      <c r="A156">
        <v>27.375</v>
      </c>
      <c r="B156" s="1">
        <v>6.8738499999999999E-4</v>
      </c>
      <c r="C156" s="1">
        <v>27.375</v>
      </c>
      <c r="D156" s="1">
        <v>6.8721699999999995E-4</v>
      </c>
      <c r="E156" s="1">
        <v>13.6875</v>
      </c>
      <c r="F156" s="1">
        <v>1.55269E-2</v>
      </c>
      <c r="G156" s="1">
        <v>13.6875</v>
      </c>
      <c r="H156" s="1">
        <v>1.5545099999999999E-2</v>
      </c>
      <c r="I156" s="7">
        <v>9.125</v>
      </c>
      <c r="J156" s="7">
        <v>0.37389699999999998</v>
      </c>
      <c r="K156" s="1">
        <v>9.125</v>
      </c>
      <c r="L156" s="1">
        <v>4.8721800000000003E-2</v>
      </c>
      <c r="P156">
        <v>9.125</v>
      </c>
      <c r="Q156">
        <v>2.3612899999999999E-2</v>
      </c>
    </row>
    <row r="157" spans="1:17" x14ac:dyDescent="0.2">
      <c r="A157">
        <v>27.75</v>
      </c>
      <c r="B157" s="1">
        <v>6.3142500000000002E-4</v>
      </c>
      <c r="C157" s="1">
        <v>27.75</v>
      </c>
      <c r="D157" s="1">
        <v>6.3131699999999995E-4</v>
      </c>
      <c r="E157" s="1">
        <v>13.875</v>
      </c>
      <c r="F157" s="1">
        <v>1.4822699999999999E-2</v>
      </c>
      <c r="G157" s="1">
        <v>13.875</v>
      </c>
      <c r="H157" s="1">
        <v>1.4838199999999999E-2</v>
      </c>
      <c r="I157" s="7">
        <v>9.25</v>
      </c>
      <c r="J157" s="7">
        <v>0.37015599999999999</v>
      </c>
      <c r="K157" s="1">
        <v>9.25</v>
      </c>
      <c r="L157" s="1">
        <v>4.7142999999999997E-2</v>
      </c>
      <c r="P157">
        <v>9.25</v>
      </c>
      <c r="Q157">
        <v>2.28457E-2</v>
      </c>
    </row>
    <row r="158" spans="1:17" x14ac:dyDescent="0.2">
      <c r="A158">
        <v>27.75</v>
      </c>
      <c r="B158" s="1">
        <v>6.32174E-4</v>
      </c>
      <c r="C158" s="1">
        <v>27.75</v>
      </c>
      <c r="D158" s="1">
        <v>6.3206500000000001E-4</v>
      </c>
      <c r="E158" s="1">
        <v>13.875</v>
      </c>
      <c r="F158" s="1">
        <v>1.48282E-2</v>
      </c>
      <c r="G158" s="1">
        <v>13.875</v>
      </c>
      <c r="H158" s="1">
        <v>1.48437E-2</v>
      </c>
      <c r="I158" s="7">
        <v>9.25</v>
      </c>
      <c r="J158" s="7">
        <v>0.37016199999999999</v>
      </c>
      <c r="K158" s="1">
        <v>9.25</v>
      </c>
      <c r="L158" s="1">
        <v>4.7151899999999997E-2</v>
      </c>
      <c r="P158">
        <v>9.25</v>
      </c>
      <c r="Q158">
        <v>2.28457E-2</v>
      </c>
    </row>
    <row r="159" spans="1:17" x14ac:dyDescent="0.2">
      <c r="A159">
        <v>28.125</v>
      </c>
      <c r="B159" s="1">
        <v>5.8077699999999999E-4</v>
      </c>
      <c r="C159" s="1">
        <v>28.125</v>
      </c>
      <c r="D159" s="1">
        <v>5.8071900000000005E-4</v>
      </c>
      <c r="E159" s="1">
        <v>14.0625</v>
      </c>
      <c r="F159" s="1">
        <v>1.4156999999999999E-2</v>
      </c>
      <c r="G159" s="1">
        <v>14.0625</v>
      </c>
      <c r="H159" s="1">
        <v>1.417E-2</v>
      </c>
      <c r="I159" s="7">
        <v>9.375</v>
      </c>
      <c r="J159" s="7">
        <v>0.366456</v>
      </c>
      <c r="K159" s="1">
        <v>9.375</v>
      </c>
      <c r="L159" s="1">
        <v>4.5626899999999998E-2</v>
      </c>
      <c r="P159">
        <v>9.375</v>
      </c>
      <c r="Q159">
        <v>2.2105199999999998E-2</v>
      </c>
    </row>
    <row r="160" spans="1:17" x14ac:dyDescent="0.2">
      <c r="A160">
        <v>28.125</v>
      </c>
      <c r="B160" s="1">
        <v>5.8146399999999996E-4</v>
      </c>
      <c r="C160" s="1">
        <v>28.125</v>
      </c>
      <c r="D160" s="1">
        <v>5.8140500000000001E-4</v>
      </c>
      <c r="E160" s="1">
        <v>14.0625</v>
      </c>
      <c r="F160" s="1">
        <v>1.41622E-2</v>
      </c>
      <c r="G160" s="1">
        <v>14.0625</v>
      </c>
      <c r="H160" s="1">
        <v>1.4175200000000001E-2</v>
      </c>
      <c r="I160" s="7">
        <v>9.375</v>
      </c>
      <c r="J160" s="7">
        <v>0.36646200000000001</v>
      </c>
      <c r="K160" s="1">
        <v>9.375</v>
      </c>
      <c r="L160" s="1">
        <v>4.5635500000000002E-2</v>
      </c>
      <c r="P160">
        <v>9.375</v>
      </c>
      <c r="Q160">
        <v>2.2105199999999998E-2</v>
      </c>
    </row>
    <row r="161" spans="1:17" x14ac:dyDescent="0.2">
      <c r="A161">
        <v>28.5</v>
      </c>
      <c r="B161" s="1">
        <v>5.3425200000000003E-4</v>
      </c>
      <c r="C161" s="1">
        <v>28.5</v>
      </c>
      <c r="D161" s="1">
        <v>5.34236E-4</v>
      </c>
      <c r="E161" s="1">
        <v>14.25</v>
      </c>
      <c r="F161" s="1">
        <v>1.35224E-2</v>
      </c>
      <c r="G161" s="1">
        <v>14.25</v>
      </c>
      <c r="H161" s="1">
        <v>1.3533E-2</v>
      </c>
      <c r="I161" s="7">
        <v>9.5</v>
      </c>
      <c r="J161" s="7">
        <v>0.36279099999999997</v>
      </c>
      <c r="K161" s="1">
        <v>9.5</v>
      </c>
      <c r="L161" s="1">
        <v>4.4162300000000002E-2</v>
      </c>
      <c r="P161">
        <v>9.5</v>
      </c>
      <c r="Q161">
        <v>2.1390200000000002E-2</v>
      </c>
    </row>
    <row r="162" spans="1:17" x14ac:dyDescent="0.2">
      <c r="A162">
        <v>28.5</v>
      </c>
      <c r="B162" s="1">
        <v>5.3488199999999998E-4</v>
      </c>
      <c r="C162" s="1">
        <v>28.5</v>
      </c>
      <c r="D162" s="1">
        <v>5.3486400000000002E-4</v>
      </c>
      <c r="E162" s="1">
        <v>14.25</v>
      </c>
      <c r="F162" s="1">
        <v>1.3527300000000001E-2</v>
      </c>
      <c r="G162" s="1">
        <v>14.25</v>
      </c>
      <c r="H162" s="1">
        <v>1.3538E-2</v>
      </c>
      <c r="I162" s="7">
        <v>9.5</v>
      </c>
      <c r="J162" s="7">
        <v>0.36279699999999998</v>
      </c>
      <c r="K162" s="1">
        <v>9.5</v>
      </c>
      <c r="L162" s="1">
        <v>4.4170500000000001E-2</v>
      </c>
      <c r="P162">
        <v>9.5</v>
      </c>
      <c r="Q162">
        <v>2.1390200000000002E-2</v>
      </c>
    </row>
    <row r="163" spans="1:17" x14ac:dyDescent="0.2">
      <c r="A163">
        <v>28.875</v>
      </c>
      <c r="B163" s="1">
        <v>4.9150699999999997E-4</v>
      </c>
      <c r="C163" s="1">
        <v>28.875</v>
      </c>
      <c r="D163" s="1">
        <v>4.9152500000000003E-4</v>
      </c>
      <c r="E163" s="1">
        <v>14.4375</v>
      </c>
      <c r="F163" s="1">
        <v>1.29173E-2</v>
      </c>
      <c r="G163" s="1">
        <v>14.4375</v>
      </c>
      <c r="H163" s="1">
        <v>1.2925799999999999E-2</v>
      </c>
      <c r="I163" s="7">
        <v>9.625</v>
      </c>
      <c r="J163" s="7">
        <v>0.35916100000000001</v>
      </c>
      <c r="K163" s="1">
        <v>9.625</v>
      </c>
      <c r="L163" s="1">
        <v>4.2747199999999999E-2</v>
      </c>
      <c r="P163">
        <v>9.625</v>
      </c>
      <c r="Q163">
        <v>2.0699700000000001E-2</v>
      </c>
    </row>
    <row r="164" spans="1:17" x14ac:dyDescent="0.2">
      <c r="A164">
        <v>28.875</v>
      </c>
      <c r="B164" s="1">
        <v>4.9208499999999996E-4</v>
      </c>
      <c r="C164" s="1">
        <v>28.875</v>
      </c>
      <c r="D164" s="1">
        <v>4.9210200000000001E-4</v>
      </c>
      <c r="E164" s="1">
        <v>14.4375</v>
      </c>
      <c r="F164" s="1">
        <v>1.2921999999999999E-2</v>
      </c>
      <c r="G164" s="1">
        <v>14.4375</v>
      </c>
      <c r="H164" s="1">
        <v>1.29306E-2</v>
      </c>
      <c r="I164" s="7">
        <v>9.625</v>
      </c>
      <c r="J164" s="7">
        <v>0.35916599999999999</v>
      </c>
      <c r="K164" s="1">
        <v>9.625</v>
      </c>
      <c r="L164" s="1">
        <v>4.27552E-2</v>
      </c>
      <c r="P164">
        <v>9.625</v>
      </c>
      <c r="Q164">
        <v>2.0699700000000001E-2</v>
      </c>
    </row>
    <row r="165" spans="1:17" x14ac:dyDescent="0.2">
      <c r="A165">
        <v>29.25</v>
      </c>
      <c r="B165" s="1">
        <v>4.5223000000000003E-4</v>
      </c>
      <c r="C165" s="1">
        <v>29.25</v>
      </c>
      <c r="D165" s="1">
        <v>4.5227700000000001E-4</v>
      </c>
      <c r="E165" s="1">
        <v>14.625</v>
      </c>
      <c r="F165" s="1">
        <v>1.23403E-2</v>
      </c>
      <c r="G165" s="1">
        <v>14.625</v>
      </c>
      <c r="H165" s="1">
        <v>1.2347E-2</v>
      </c>
      <c r="I165" s="7">
        <v>9.75</v>
      </c>
      <c r="J165" s="7">
        <v>0.35556399999999999</v>
      </c>
      <c r="K165" s="1">
        <v>9.75</v>
      </c>
      <c r="L165" s="1">
        <v>4.138E-2</v>
      </c>
      <c r="P165">
        <v>9.75</v>
      </c>
      <c r="Q165">
        <v>2.0032999999999999E-2</v>
      </c>
    </row>
    <row r="166" spans="1:17" x14ac:dyDescent="0.2">
      <c r="A166">
        <v>29.25</v>
      </c>
      <c r="B166" s="1">
        <v>4.5276099999999998E-4</v>
      </c>
      <c r="C166" s="1">
        <v>29.25</v>
      </c>
      <c r="D166" s="1">
        <v>4.52807E-4</v>
      </c>
      <c r="E166" s="1">
        <v>14.625</v>
      </c>
      <c r="F166" s="1">
        <v>1.23448E-2</v>
      </c>
      <c r="G166" s="1">
        <v>14.625</v>
      </c>
      <c r="H166" s="1">
        <v>1.23515E-2</v>
      </c>
      <c r="I166" s="7">
        <v>9.75</v>
      </c>
      <c r="J166" s="7">
        <v>0.35557</v>
      </c>
      <c r="K166" s="1">
        <v>9.75</v>
      </c>
      <c r="L166" s="1">
        <v>4.1387699999999999E-2</v>
      </c>
      <c r="P166">
        <v>9.75</v>
      </c>
      <c r="Q166">
        <v>2.0032999999999999E-2</v>
      </c>
    </row>
    <row r="167" spans="1:17" x14ac:dyDescent="0.2">
      <c r="A167">
        <v>29.625</v>
      </c>
      <c r="B167" s="1">
        <v>4.16136E-4</v>
      </c>
      <c r="C167" s="1">
        <v>29.625</v>
      </c>
      <c r="D167" s="1">
        <v>4.1620600000000002E-4</v>
      </c>
      <c r="E167" s="1">
        <v>14.8125</v>
      </c>
      <c r="F167" s="1">
        <v>1.17901E-2</v>
      </c>
      <c r="G167" s="1">
        <v>14.8125</v>
      </c>
      <c r="H167" s="1">
        <v>1.1795E-2</v>
      </c>
      <c r="I167" s="7">
        <v>9.875</v>
      </c>
      <c r="J167" s="7">
        <v>0.35200100000000001</v>
      </c>
      <c r="K167" s="1">
        <v>9.875</v>
      </c>
      <c r="L167" s="1">
        <v>4.0058900000000001E-2</v>
      </c>
      <c r="P167">
        <v>9.875</v>
      </c>
      <c r="Q167">
        <v>1.9389099999999999E-2</v>
      </c>
    </row>
    <row r="168" spans="1:17" x14ac:dyDescent="0.2">
      <c r="A168">
        <v>29.625</v>
      </c>
      <c r="B168" s="1">
        <v>4.1662300000000003E-4</v>
      </c>
      <c r="C168" s="1">
        <v>29.625</v>
      </c>
      <c r="D168" s="1">
        <v>4.1669100000000001E-4</v>
      </c>
      <c r="E168" s="1">
        <v>14.8125</v>
      </c>
      <c r="F168" s="1">
        <v>1.1794300000000001E-2</v>
      </c>
      <c r="G168" s="1">
        <v>14.8125</v>
      </c>
      <c r="H168" s="1">
        <v>1.17993E-2</v>
      </c>
      <c r="I168" s="7">
        <v>9.875</v>
      </c>
      <c r="J168" s="7">
        <v>0.35200700000000001</v>
      </c>
      <c r="K168" s="1">
        <v>9.875</v>
      </c>
      <c r="L168" s="1">
        <v>4.0066299999999999E-2</v>
      </c>
      <c r="P168">
        <v>9.875</v>
      </c>
      <c r="Q168">
        <v>1.9389099999999999E-2</v>
      </c>
    </row>
    <row r="169" spans="1:17" x14ac:dyDescent="0.2">
      <c r="A169">
        <v>30</v>
      </c>
      <c r="B169" s="1">
        <v>3.8296199999999998E-4</v>
      </c>
      <c r="C169" s="1">
        <v>30</v>
      </c>
      <c r="D169" s="1">
        <v>3.83049E-4</v>
      </c>
      <c r="E169" s="1">
        <v>15</v>
      </c>
      <c r="F169" s="1">
        <v>1.12652E-2</v>
      </c>
      <c r="G169" s="1">
        <v>15</v>
      </c>
      <c r="H169" s="1">
        <v>1.12687E-2</v>
      </c>
      <c r="I169" s="7">
        <v>10</v>
      </c>
      <c r="J169" s="7">
        <v>0.34847099999999998</v>
      </c>
      <c r="K169" s="1">
        <v>10</v>
      </c>
      <c r="L169" s="1">
        <v>3.8782299999999999E-2</v>
      </c>
      <c r="P169">
        <v>10</v>
      </c>
      <c r="Q169">
        <v>1.8767099999999998E-2</v>
      </c>
    </row>
    <row r="170" spans="1:17" x14ac:dyDescent="0.2">
      <c r="D170" s="1"/>
      <c r="E170" s="1">
        <v>15</v>
      </c>
      <c r="F170" s="1">
        <v>1.1269299999999999E-2</v>
      </c>
      <c r="G170" s="1">
        <v>15</v>
      </c>
      <c r="H170" s="1">
        <v>1.1272799999999999E-2</v>
      </c>
      <c r="I170" s="7">
        <v>10</v>
      </c>
      <c r="J170" s="7">
        <v>0.34847699999999998</v>
      </c>
      <c r="K170" s="1">
        <v>10</v>
      </c>
      <c r="L170" s="1">
        <v>3.8789400000000002E-2</v>
      </c>
      <c r="P170">
        <v>10</v>
      </c>
      <c r="Q170">
        <v>1.8767099999999998E-2</v>
      </c>
    </row>
    <row r="171" spans="1:17" x14ac:dyDescent="0.2">
      <c r="D171" s="1"/>
      <c r="E171" s="1">
        <v>15.1875</v>
      </c>
      <c r="F171" s="1">
        <v>1.0764599999999999E-2</v>
      </c>
      <c r="G171" s="1">
        <v>15.1875</v>
      </c>
      <c r="H171" s="1">
        <v>1.0766700000000001E-2</v>
      </c>
      <c r="I171" s="7">
        <v>10.125</v>
      </c>
      <c r="J171" s="7">
        <v>0.344974</v>
      </c>
      <c r="K171" s="1">
        <v>10.125</v>
      </c>
      <c r="L171" s="1">
        <v>3.7548499999999999E-2</v>
      </c>
      <c r="P171">
        <v>10.125</v>
      </c>
      <c r="Q171">
        <v>1.81663E-2</v>
      </c>
    </row>
    <row r="172" spans="1:17" x14ac:dyDescent="0.2">
      <c r="D172" s="1"/>
      <c r="E172" s="1">
        <v>15.1875</v>
      </c>
      <c r="F172" s="1">
        <v>1.07685E-2</v>
      </c>
      <c r="G172" s="1">
        <v>15.1875</v>
      </c>
      <c r="H172" s="1">
        <v>1.07706E-2</v>
      </c>
      <c r="I172" s="7">
        <v>10.125</v>
      </c>
      <c r="J172" s="7">
        <v>0.34498000000000001</v>
      </c>
      <c r="K172" s="1">
        <v>10.125</v>
      </c>
      <c r="L172" s="1">
        <v>3.75553E-2</v>
      </c>
      <c r="P172">
        <v>10.125</v>
      </c>
      <c r="Q172">
        <v>1.81663E-2</v>
      </c>
    </row>
    <row r="173" spans="1:17" x14ac:dyDescent="0.2">
      <c r="D173" s="1"/>
      <c r="E173" s="1">
        <v>15.375</v>
      </c>
      <c r="F173" s="1">
        <v>1.02871E-2</v>
      </c>
      <c r="G173" s="1">
        <v>15.375</v>
      </c>
      <c r="H173" s="1">
        <v>1.0288E-2</v>
      </c>
      <c r="I173" s="7">
        <v>10.25</v>
      </c>
      <c r="J173" s="7">
        <v>0.34150999999999998</v>
      </c>
      <c r="K173" s="1">
        <v>10.25</v>
      </c>
      <c r="L173" s="1">
        <v>3.6355999999999999E-2</v>
      </c>
      <c r="P173">
        <v>10.25</v>
      </c>
      <c r="Q173">
        <v>1.7585900000000002E-2</v>
      </c>
    </row>
    <row r="174" spans="1:17" x14ac:dyDescent="0.2">
      <c r="D174" s="1"/>
      <c r="E174" s="1">
        <v>15.375</v>
      </c>
      <c r="F174" s="1">
        <v>1.02907E-2</v>
      </c>
      <c r="G174" s="1">
        <v>15.375</v>
      </c>
      <c r="H174" s="1">
        <v>1.02916E-2</v>
      </c>
      <c r="I174" s="7">
        <v>10.25</v>
      </c>
      <c r="J174" s="7">
        <v>0.34151500000000001</v>
      </c>
      <c r="K174" s="1">
        <v>10.25</v>
      </c>
      <c r="L174" s="1">
        <v>3.6362600000000002E-2</v>
      </c>
      <c r="P174">
        <v>10.25</v>
      </c>
      <c r="Q174">
        <v>1.7585900000000002E-2</v>
      </c>
    </row>
    <row r="175" spans="1:17" x14ac:dyDescent="0.2">
      <c r="D175" s="1"/>
      <c r="E175" s="1">
        <v>15.5625</v>
      </c>
      <c r="F175" s="1">
        <v>9.8314200000000004E-3</v>
      </c>
      <c r="G175" s="1">
        <v>15.5625</v>
      </c>
      <c r="H175" s="1">
        <v>9.8312499999999997E-3</v>
      </c>
      <c r="I175" s="7">
        <v>10.375</v>
      </c>
      <c r="J175" s="7">
        <v>0.33807799999999999</v>
      </c>
      <c r="K175" s="1">
        <v>10.375</v>
      </c>
      <c r="L175" s="1">
        <v>3.52033E-2</v>
      </c>
      <c r="P175">
        <v>10.375</v>
      </c>
      <c r="Q175">
        <v>1.7025100000000001E-2</v>
      </c>
    </row>
    <row r="176" spans="1:17" x14ac:dyDescent="0.2">
      <c r="D176" s="1"/>
      <c r="E176" s="1">
        <v>15.5625</v>
      </c>
      <c r="F176" s="1">
        <v>9.8349000000000006E-3</v>
      </c>
      <c r="G176" s="1">
        <v>15.5625</v>
      </c>
      <c r="H176" s="1">
        <v>9.8347499999999997E-3</v>
      </c>
      <c r="I176" s="7">
        <v>10.375</v>
      </c>
      <c r="J176" s="7">
        <v>0.33808300000000002</v>
      </c>
      <c r="K176" s="1">
        <v>10.375</v>
      </c>
      <c r="L176" s="1">
        <v>3.5209699999999997E-2</v>
      </c>
      <c r="P176">
        <v>10.375</v>
      </c>
      <c r="Q176">
        <v>1.7025100000000001E-2</v>
      </c>
    </row>
    <row r="177" spans="4:17" x14ac:dyDescent="0.2">
      <c r="D177" s="1"/>
      <c r="E177" s="1">
        <v>15.75</v>
      </c>
      <c r="F177" s="1">
        <v>9.3966599999999994E-3</v>
      </c>
      <c r="G177" s="1">
        <v>15.75</v>
      </c>
      <c r="H177" s="1">
        <v>9.3955600000000007E-3</v>
      </c>
      <c r="I177" s="7">
        <v>10.5</v>
      </c>
      <c r="J177" s="7">
        <v>0.334677</v>
      </c>
      <c r="K177" s="1">
        <v>10.5</v>
      </c>
      <c r="L177" s="1">
        <v>3.4089099999999997E-2</v>
      </c>
      <c r="P177">
        <v>10.5</v>
      </c>
      <c r="Q177">
        <v>1.64832E-2</v>
      </c>
    </row>
    <row r="178" spans="4:17" x14ac:dyDescent="0.2">
      <c r="D178" s="1"/>
      <c r="E178" s="1">
        <v>15.75</v>
      </c>
      <c r="F178" s="1">
        <v>9.3999700000000005E-3</v>
      </c>
      <c r="G178" s="1">
        <v>15.75</v>
      </c>
      <c r="H178" s="1">
        <v>9.39889E-3</v>
      </c>
      <c r="I178" s="7">
        <v>10.5</v>
      </c>
      <c r="J178" s="7">
        <v>0.33468199999999998</v>
      </c>
      <c r="K178" s="1">
        <v>10.5</v>
      </c>
      <c r="L178" s="1">
        <v>3.4095300000000002E-2</v>
      </c>
      <c r="P178">
        <v>10.5</v>
      </c>
      <c r="Q178">
        <v>1.64832E-2</v>
      </c>
    </row>
    <row r="179" spans="4:17" x14ac:dyDescent="0.2">
      <c r="D179" s="1"/>
      <c r="E179" s="1">
        <v>15.9375</v>
      </c>
      <c r="F179" s="1">
        <v>8.98177E-3</v>
      </c>
      <c r="G179" s="1">
        <v>15.9375</v>
      </c>
      <c r="H179" s="1">
        <v>8.9798599999999992E-3</v>
      </c>
      <c r="I179" s="7">
        <v>10.625</v>
      </c>
      <c r="J179" s="7">
        <v>0.33130700000000002</v>
      </c>
      <c r="K179" s="1">
        <v>10.625</v>
      </c>
      <c r="L179" s="1">
        <v>3.3012E-2</v>
      </c>
      <c r="P179">
        <v>10.625</v>
      </c>
      <c r="Q179">
        <v>1.5959500000000001E-2</v>
      </c>
    </row>
    <row r="180" spans="4:17" x14ac:dyDescent="0.2">
      <c r="D180" s="1"/>
      <c r="E180" s="1">
        <v>15.9375</v>
      </c>
      <c r="F180" s="1">
        <v>8.9849300000000003E-3</v>
      </c>
      <c r="G180" s="1">
        <v>15.9375</v>
      </c>
      <c r="H180" s="1">
        <v>8.9830399999999994E-3</v>
      </c>
      <c r="I180" s="7">
        <v>10.625</v>
      </c>
      <c r="J180" s="7">
        <v>0.331312</v>
      </c>
      <c r="K180" s="1">
        <v>10.625</v>
      </c>
      <c r="L180" s="1">
        <v>3.3017900000000003E-2</v>
      </c>
      <c r="P180">
        <v>10.625</v>
      </c>
      <c r="Q180">
        <v>1.5959500000000001E-2</v>
      </c>
    </row>
    <row r="181" spans="4:17" x14ac:dyDescent="0.2">
      <c r="D181" s="1"/>
      <c r="E181" s="1">
        <v>16.125</v>
      </c>
      <c r="F181" s="1">
        <v>8.5858099999999993E-3</v>
      </c>
      <c r="G181" s="1">
        <v>16.125</v>
      </c>
      <c r="H181" s="1">
        <v>8.5832100000000008E-3</v>
      </c>
      <c r="I181" s="7">
        <v>10.75</v>
      </c>
      <c r="J181" s="7">
        <v>0.32796900000000001</v>
      </c>
      <c r="K181" s="1">
        <v>10.75</v>
      </c>
      <c r="L181" s="1">
        <v>3.1970600000000002E-2</v>
      </c>
      <c r="P181">
        <v>10.75</v>
      </c>
      <c r="Q181">
        <v>1.5453400000000001E-2</v>
      </c>
    </row>
    <row r="182" spans="4:17" x14ac:dyDescent="0.2">
      <c r="E182">
        <v>16.125</v>
      </c>
      <c r="F182">
        <v>8.5888200000000005E-3</v>
      </c>
      <c r="G182">
        <v>16.125</v>
      </c>
      <c r="H182">
        <v>8.5862300000000003E-3</v>
      </c>
      <c r="I182" s="6">
        <v>10.75</v>
      </c>
      <c r="J182" s="6">
        <v>0.32797399999999999</v>
      </c>
      <c r="K182">
        <v>10.75</v>
      </c>
      <c r="L182">
        <v>3.1976400000000002E-2</v>
      </c>
      <c r="P182">
        <v>10.75</v>
      </c>
      <c r="Q182">
        <v>1.5453400000000001E-2</v>
      </c>
    </row>
    <row r="183" spans="4:17" x14ac:dyDescent="0.2">
      <c r="E183">
        <v>16.3125</v>
      </c>
      <c r="F183">
        <v>8.2078900000000007E-3</v>
      </c>
      <c r="G183">
        <v>16.3125</v>
      </c>
      <c r="H183">
        <v>8.2046800000000007E-3</v>
      </c>
      <c r="I183" s="6">
        <v>10.875</v>
      </c>
      <c r="J183" s="6">
        <v>0.32466099999999998</v>
      </c>
      <c r="K183">
        <v>10.875</v>
      </c>
      <c r="L183">
        <v>3.09638E-2</v>
      </c>
      <c r="P183">
        <v>10.875</v>
      </c>
      <c r="Q183">
        <v>1.49642E-2</v>
      </c>
    </row>
    <row r="184" spans="4:17" x14ac:dyDescent="0.2">
      <c r="E184">
        <v>16.3125</v>
      </c>
      <c r="F184">
        <v>8.2107499999999993E-3</v>
      </c>
      <c r="G184">
        <v>16.3125</v>
      </c>
      <c r="H184">
        <v>8.2075599999999992E-3</v>
      </c>
      <c r="I184" s="6">
        <v>10.875</v>
      </c>
      <c r="J184" s="6">
        <v>0.32466600000000001</v>
      </c>
      <c r="K184">
        <v>10.875</v>
      </c>
      <c r="L184">
        <v>3.0969300000000002E-2</v>
      </c>
      <c r="P184">
        <v>10.875</v>
      </c>
      <c r="Q184">
        <v>1.49642E-2</v>
      </c>
    </row>
    <row r="185" spans="4:17" x14ac:dyDescent="0.2">
      <c r="E185">
        <v>16.5</v>
      </c>
      <c r="F185">
        <v>7.8471300000000008E-3</v>
      </c>
      <c r="G185">
        <v>16.5</v>
      </c>
      <c r="H185">
        <v>7.8434200000000003E-3</v>
      </c>
      <c r="I185" s="6">
        <v>11</v>
      </c>
      <c r="J185" s="6">
        <v>0.32138299999999997</v>
      </c>
      <c r="K185">
        <v>11</v>
      </c>
      <c r="L185">
        <v>2.9990200000000002E-2</v>
      </c>
      <c r="P185">
        <v>11</v>
      </c>
      <c r="Q185">
        <v>1.44913E-2</v>
      </c>
    </row>
    <row r="186" spans="4:17" x14ac:dyDescent="0.2">
      <c r="E186">
        <v>16.5</v>
      </c>
      <c r="F186">
        <v>7.8498600000000002E-3</v>
      </c>
      <c r="G186">
        <v>16.5</v>
      </c>
      <c r="H186">
        <v>7.8461599999999996E-3</v>
      </c>
      <c r="I186" s="6">
        <v>11</v>
      </c>
      <c r="J186" s="6">
        <v>0.32138800000000001</v>
      </c>
      <c r="K186">
        <v>11</v>
      </c>
      <c r="L186">
        <v>2.9995600000000001E-2</v>
      </c>
      <c r="P186">
        <v>11</v>
      </c>
      <c r="Q186">
        <v>1.44913E-2</v>
      </c>
    </row>
    <row r="187" spans="4:17" x14ac:dyDescent="0.2">
      <c r="E187">
        <v>16.6875</v>
      </c>
      <c r="F187">
        <v>7.5027399999999999E-3</v>
      </c>
      <c r="G187">
        <v>16.6875</v>
      </c>
      <c r="H187">
        <v>7.4986100000000002E-3</v>
      </c>
      <c r="I187" s="6">
        <v>11.125</v>
      </c>
      <c r="J187" s="6">
        <v>0.31813599999999997</v>
      </c>
      <c r="K187">
        <v>11.125</v>
      </c>
      <c r="L187">
        <v>2.90488E-2</v>
      </c>
      <c r="P187">
        <v>11.125</v>
      </c>
      <c r="Q187">
        <v>1.40342E-2</v>
      </c>
    </row>
    <row r="188" spans="4:17" x14ac:dyDescent="0.2">
      <c r="E188">
        <v>16.6875</v>
      </c>
      <c r="F188">
        <v>7.5053400000000001E-3</v>
      </c>
      <c r="G188">
        <v>16.6875</v>
      </c>
      <c r="H188">
        <v>7.5012200000000003E-3</v>
      </c>
      <c r="I188" s="6">
        <v>11.125</v>
      </c>
      <c r="J188" s="6">
        <v>0.31813999999999998</v>
      </c>
      <c r="K188">
        <v>11.125</v>
      </c>
      <c r="L188">
        <v>2.9053900000000001E-2</v>
      </c>
      <c r="P188">
        <v>11.125</v>
      </c>
      <c r="Q188">
        <v>1.40342E-2</v>
      </c>
    </row>
    <row r="189" spans="4:17" x14ac:dyDescent="0.2">
      <c r="E189">
        <v>16.875</v>
      </c>
      <c r="F189">
        <v>7.1739300000000002E-3</v>
      </c>
      <c r="G189">
        <v>16.875</v>
      </c>
      <c r="H189">
        <v>7.1694599999999999E-3</v>
      </c>
      <c r="I189" s="6">
        <v>11.25</v>
      </c>
      <c r="J189" s="6">
        <v>0.314917</v>
      </c>
      <c r="K189">
        <v>11.25</v>
      </c>
      <c r="L189">
        <v>2.8138300000000002E-2</v>
      </c>
      <c r="P189">
        <v>11.25</v>
      </c>
      <c r="Q189">
        <v>1.35923E-2</v>
      </c>
    </row>
    <row r="190" spans="4:17" x14ac:dyDescent="0.2">
      <c r="E190">
        <v>16.875</v>
      </c>
      <c r="F190">
        <v>7.1764100000000003E-3</v>
      </c>
      <c r="G190">
        <v>16.875</v>
      </c>
      <c r="H190">
        <v>7.1719499999999999E-3</v>
      </c>
      <c r="I190" s="6">
        <v>11.25</v>
      </c>
      <c r="J190" s="6">
        <v>0.31492199999999998</v>
      </c>
      <c r="K190">
        <v>11.25</v>
      </c>
      <c r="L190">
        <v>2.81433E-2</v>
      </c>
      <c r="P190">
        <v>11.25</v>
      </c>
      <c r="Q190">
        <v>1.35923E-2</v>
      </c>
    </row>
    <row r="191" spans="4:17" x14ac:dyDescent="0.2">
      <c r="E191">
        <v>17.0625</v>
      </c>
      <c r="F191">
        <v>6.8599899999999998E-3</v>
      </c>
      <c r="G191">
        <v>17.0625</v>
      </c>
      <c r="H191">
        <v>6.8552400000000003E-3</v>
      </c>
      <c r="I191" s="6">
        <v>11.375</v>
      </c>
      <c r="J191" s="6">
        <v>0.31172800000000001</v>
      </c>
      <c r="K191">
        <v>11.375</v>
      </c>
      <c r="L191">
        <v>2.7257900000000002E-2</v>
      </c>
      <c r="P191">
        <v>11.375</v>
      </c>
      <c r="Q191">
        <v>1.3165E-2</v>
      </c>
    </row>
    <row r="192" spans="4:17" x14ac:dyDescent="0.2">
      <c r="E192">
        <v>17.0625</v>
      </c>
      <c r="F192">
        <v>6.8623499999999997E-3</v>
      </c>
      <c r="G192">
        <v>17.0625</v>
      </c>
      <c r="H192">
        <v>6.8576100000000001E-3</v>
      </c>
      <c r="I192" s="6">
        <v>11.375</v>
      </c>
      <c r="J192" s="6">
        <v>0.31173299999999998</v>
      </c>
      <c r="K192">
        <v>11.375</v>
      </c>
      <c r="L192">
        <v>2.7262700000000001E-2</v>
      </c>
      <c r="P192">
        <v>11.375</v>
      </c>
      <c r="Q192">
        <v>1.3165E-2</v>
      </c>
    </row>
    <row r="193" spans="5:17" x14ac:dyDescent="0.2">
      <c r="E193">
        <v>17.25</v>
      </c>
      <c r="F193">
        <v>6.5602000000000004E-3</v>
      </c>
      <c r="G193">
        <v>17.25</v>
      </c>
      <c r="H193">
        <v>6.5552300000000004E-3</v>
      </c>
      <c r="I193" s="6">
        <v>11.5</v>
      </c>
      <c r="J193" s="6">
        <v>0.30856800000000001</v>
      </c>
      <c r="K193">
        <v>11.5</v>
      </c>
      <c r="L193">
        <v>2.6406200000000001E-2</v>
      </c>
      <c r="P193">
        <v>11.5</v>
      </c>
      <c r="Q193">
        <v>1.2751800000000001E-2</v>
      </c>
    </row>
    <row r="194" spans="5:17" x14ac:dyDescent="0.2">
      <c r="E194">
        <v>17.25</v>
      </c>
      <c r="F194">
        <v>6.5624400000000001E-3</v>
      </c>
      <c r="G194">
        <v>17.25</v>
      </c>
      <c r="H194">
        <v>6.55749E-3</v>
      </c>
      <c r="I194" s="6">
        <v>11.5</v>
      </c>
      <c r="J194" s="6">
        <v>0.30857299999999999</v>
      </c>
      <c r="K194">
        <v>11.5</v>
      </c>
      <c r="L194">
        <v>2.6410900000000001E-2</v>
      </c>
      <c r="P194">
        <v>11.5</v>
      </c>
      <c r="Q194">
        <v>1.2751800000000001E-2</v>
      </c>
    </row>
    <row r="195" spans="5:17" x14ac:dyDescent="0.2">
      <c r="E195">
        <v>17.4375</v>
      </c>
      <c r="F195">
        <v>6.2738999999999998E-3</v>
      </c>
      <c r="G195">
        <v>17.4375</v>
      </c>
      <c r="H195">
        <v>6.2687799999999998E-3</v>
      </c>
      <c r="I195" s="6">
        <v>11.625</v>
      </c>
      <c r="J195" s="6">
        <v>0.30543700000000001</v>
      </c>
      <c r="K195">
        <v>11.625</v>
      </c>
      <c r="L195">
        <v>2.5582500000000001E-2</v>
      </c>
      <c r="P195">
        <v>11.625</v>
      </c>
      <c r="Q195">
        <v>1.23523E-2</v>
      </c>
    </row>
    <row r="196" spans="5:17" x14ac:dyDescent="0.2">
      <c r="E196">
        <v>17.4375</v>
      </c>
      <c r="F196">
        <v>6.2760400000000001E-3</v>
      </c>
      <c r="G196">
        <v>17.4375</v>
      </c>
      <c r="H196">
        <v>6.2709300000000001E-3</v>
      </c>
      <c r="I196" s="6">
        <v>11.625</v>
      </c>
      <c r="J196" s="6">
        <v>0.30544199999999999</v>
      </c>
      <c r="K196">
        <v>11.625</v>
      </c>
      <c r="L196">
        <v>2.5586999999999999E-2</v>
      </c>
      <c r="P196">
        <v>11.625</v>
      </c>
      <c r="Q196">
        <v>1.23523E-2</v>
      </c>
    </row>
    <row r="197" spans="5:17" x14ac:dyDescent="0.2">
      <c r="E197">
        <v>17.625</v>
      </c>
      <c r="F197">
        <v>6.0004699999999999E-3</v>
      </c>
      <c r="G197">
        <v>17.625</v>
      </c>
      <c r="H197">
        <v>5.9952399999999998E-3</v>
      </c>
      <c r="I197" s="6">
        <v>11.75</v>
      </c>
      <c r="J197" s="6">
        <v>0.30233399999999999</v>
      </c>
      <c r="K197">
        <v>11.75</v>
      </c>
      <c r="L197">
        <v>2.4785700000000001E-2</v>
      </c>
      <c r="P197">
        <v>11.75</v>
      </c>
      <c r="Q197">
        <v>1.19659E-2</v>
      </c>
    </row>
    <row r="198" spans="5:17" x14ac:dyDescent="0.2">
      <c r="E198">
        <v>17.625</v>
      </c>
      <c r="F198">
        <v>6.00251E-3</v>
      </c>
      <c r="G198">
        <v>17.625</v>
      </c>
      <c r="H198">
        <v>5.9972899999999997E-3</v>
      </c>
      <c r="I198" s="6">
        <v>11.75</v>
      </c>
      <c r="J198" s="6">
        <v>0.302338</v>
      </c>
      <c r="K198">
        <v>11.75</v>
      </c>
      <c r="L198">
        <v>2.479E-2</v>
      </c>
      <c r="P198">
        <v>11.75</v>
      </c>
      <c r="Q198">
        <v>1.19659E-2</v>
      </c>
    </row>
    <row r="199" spans="5:17" x14ac:dyDescent="0.2">
      <c r="E199">
        <v>17.8125</v>
      </c>
      <c r="F199">
        <v>5.7393000000000001E-3</v>
      </c>
      <c r="G199">
        <v>17.8125</v>
      </c>
      <c r="H199">
        <v>5.7340100000000003E-3</v>
      </c>
      <c r="I199" s="6">
        <v>11.875</v>
      </c>
      <c r="J199" s="6">
        <v>0.29925800000000002</v>
      </c>
      <c r="K199">
        <v>11.875</v>
      </c>
      <c r="L199">
        <v>2.4014899999999999E-2</v>
      </c>
      <c r="P199">
        <v>11.875</v>
      </c>
      <c r="Q199">
        <v>1.1592099999999999E-2</v>
      </c>
    </row>
    <row r="200" spans="5:17" x14ac:dyDescent="0.2">
      <c r="E200">
        <v>17.8125</v>
      </c>
      <c r="F200">
        <v>5.7412499999999998E-3</v>
      </c>
      <c r="G200">
        <v>17.8125</v>
      </c>
      <c r="H200">
        <v>5.73596E-3</v>
      </c>
      <c r="I200" s="6">
        <v>11.875</v>
      </c>
      <c r="J200" s="6">
        <v>0.299263</v>
      </c>
      <c r="K200">
        <v>11.875</v>
      </c>
      <c r="L200">
        <v>2.4019100000000002E-2</v>
      </c>
      <c r="P200">
        <v>11.875</v>
      </c>
      <c r="Q200">
        <v>1.1592099999999999E-2</v>
      </c>
    </row>
    <row r="201" spans="5:17" x14ac:dyDescent="0.2">
      <c r="E201">
        <v>18</v>
      </c>
      <c r="F201">
        <v>5.4898300000000002E-3</v>
      </c>
      <c r="G201">
        <v>18</v>
      </c>
      <c r="H201">
        <v>5.4845099999999997E-3</v>
      </c>
      <c r="I201" s="6">
        <v>12</v>
      </c>
      <c r="J201" s="6">
        <v>0.296211</v>
      </c>
      <c r="K201">
        <v>12</v>
      </c>
      <c r="L201">
        <v>2.32692E-2</v>
      </c>
      <c r="P201">
        <v>12</v>
      </c>
      <c r="Q201">
        <v>1.12307E-2</v>
      </c>
    </row>
    <row r="202" spans="5:17" x14ac:dyDescent="0.2">
      <c r="E202">
        <v>18</v>
      </c>
      <c r="F202">
        <v>5.4916899999999996E-3</v>
      </c>
      <c r="G202">
        <v>18</v>
      </c>
      <c r="H202">
        <v>5.48637E-3</v>
      </c>
      <c r="I202" s="6">
        <v>12</v>
      </c>
      <c r="J202" s="6">
        <v>0.29621500000000001</v>
      </c>
      <c r="K202">
        <v>12</v>
      </c>
      <c r="L202">
        <v>2.3273200000000001E-2</v>
      </c>
      <c r="P202">
        <v>12</v>
      </c>
      <c r="Q202">
        <v>1.12307E-2</v>
      </c>
    </row>
    <row r="203" spans="5:17" x14ac:dyDescent="0.2">
      <c r="E203">
        <v>18.1875</v>
      </c>
      <c r="F203">
        <v>5.25151E-3</v>
      </c>
      <c r="G203">
        <v>18.1875</v>
      </c>
      <c r="H203">
        <v>5.2461900000000004E-3</v>
      </c>
      <c r="I203" s="6">
        <v>12.125</v>
      </c>
      <c r="J203" s="6">
        <v>0.29319000000000001</v>
      </c>
      <c r="K203">
        <v>12.125</v>
      </c>
      <c r="L203">
        <v>2.25477E-2</v>
      </c>
      <c r="P203">
        <v>12.125</v>
      </c>
      <c r="Q203">
        <v>1.0881E-2</v>
      </c>
    </row>
    <row r="204" spans="5:17" x14ac:dyDescent="0.2">
      <c r="E204">
        <v>18.1875</v>
      </c>
      <c r="F204">
        <v>5.2532799999999999E-3</v>
      </c>
      <c r="G204">
        <v>18.1875</v>
      </c>
      <c r="H204">
        <v>5.2479700000000002E-3</v>
      </c>
      <c r="I204" s="6">
        <v>12.125</v>
      </c>
      <c r="J204" s="6">
        <v>0.29319499999999998</v>
      </c>
      <c r="K204">
        <v>12.125</v>
      </c>
      <c r="L204">
        <v>2.2551600000000002E-2</v>
      </c>
      <c r="P204">
        <v>12.125</v>
      </c>
      <c r="Q204">
        <v>1.0881E-2</v>
      </c>
    </row>
    <row r="205" spans="5:17" x14ac:dyDescent="0.2">
      <c r="E205">
        <v>18.375</v>
      </c>
      <c r="F205">
        <v>5.02382E-3</v>
      </c>
      <c r="G205">
        <v>18.375</v>
      </c>
      <c r="H205">
        <v>5.0185500000000001E-3</v>
      </c>
      <c r="I205" s="6">
        <v>12.25</v>
      </c>
      <c r="J205" s="6">
        <v>0.29019699999999998</v>
      </c>
      <c r="K205">
        <v>12.25</v>
      </c>
      <c r="L205">
        <v>2.18496E-2</v>
      </c>
      <c r="P205">
        <v>12.25</v>
      </c>
      <c r="Q205">
        <v>1.05427E-2</v>
      </c>
    </row>
    <row r="206" spans="5:17" x14ac:dyDescent="0.2">
      <c r="E206">
        <v>18.375</v>
      </c>
      <c r="F206">
        <v>5.0255200000000003E-3</v>
      </c>
      <c r="G206">
        <v>18.375</v>
      </c>
      <c r="H206">
        <v>5.0202399999999996E-3</v>
      </c>
      <c r="I206" s="6">
        <v>12.25</v>
      </c>
      <c r="J206" s="6">
        <v>0.29020200000000002</v>
      </c>
      <c r="K206">
        <v>12.25</v>
      </c>
      <c r="L206">
        <v>2.1853399999999999E-2</v>
      </c>
      <c r="P206">
        <v>12.25</v>
      </c>
      <c r="Q206">
        <v>1.05427E-2</v>
      </c>
    </row>
    <row r="207" spans="5:17" x14ac:dyDescent="0.2">
      <c r="E207">
        <v>18.5625</v>
      </c>
      <c r="F207">
        <v>4.8062799999999996E-3</v>
      </c>
      <c r="G207">
        <v>18.5625</v>
      </c>
      <c r="H207">
        <v>4.8010700000000002E-3</v>
      </c>
      <c r="I207" s="6">
        <v>12.375</v>
      </c>
      <c r="J207" s="6">
        <v>0.28723100000000001</v>
      </c>
      <c r="K207">
        <v>12.375</v>
      </c>
      <c r="L207">
        <v>2.1174200000000001E-2</v>
      </c>
      <c r="P207">
        <v>12.375</v>
      </c>
      <c r="Q207">
        <v>1.0215500000000001E-2</v>
      </c>
    </row>
    <row r="208" spans="5:17" x14ac:dyDescent="0.2">
      <c r="E208">
        <v>18.5625</v>
      </c>
      <c r="F208">
        <v>4.8079000000000004E-3</v>
      </c>
      <c r="G208">
        <v>18.5625</v>
      </c>
      <c r="H208">
        <v>4.8026800000000001E-3</v>
      </c>
      <c r="I208" s="6">
        <v>12.375</v>
      </c>
      <c r="J208" s="6">
        <v>0.28723500000000002</v>
      </c>
      <c r="K208">
        <v>12.375</v>
      </c>
      <c r="L208">
        <v>2.11778E-2</v>
      </c>
      <c r="P208">
        <v>12.375</v>
      </c>
      <c r="Q208">
        <v>1.0215500000000001E-2</v>
      </c>
    </row>
    <row r="209" spans="5:17" x14ac:dyDescent="0.2">
      <c r="E209">
        <v>18.75</v>
      </c>
      <c r="F209">
        <v>4.5984199999999998E-3</v>
      </c>
      <c r="G209">
        <v>18.75</v>
      </c>
      <c r="H209">
        <v>4.5932899999999999E-3</v>
      </c>
      <c r="I209" s="6">
        <v>12.5</v>
      </c>
      <c r="J209" s="6">
        <v>0.28428999999999999</v>
      </c>
      <c r="K209">
        <v>12.5</v>
      </c>
      <c r="L209">
        <v>2.0520500000000001E-2</v>
      </c>
      <c r="P209">
        <v>12.5</v>
      </c>
      <c r="Q209">
        <v>9.8988500000000007E-3</v>
      </c>
    </row>
    <row r="210" spans="5:17" x14ac:dyDescent="0.2">
      <c r="E210">
        <v>18.75</v>
      </c>
      <c r="F210">
        <v>4.5999600000000002E-3</v>
      </c>
      <c r="G210">
        <v>18.75</v>
      </c>
      <c r="H210">
        <v>4.5948300000000003E-3</v>
      </c>
      <c r="I210" s="6">
        <v>12.5</v>
      </c>
      <c r="J210" s="6">
        <v>0.28429500000000002</v>
      </c>
      <c r="K210">
        <v>12.5</v>
      </c>
      <c r="L210">
        <v>2.0524000000000001E-2</v>
      </c>
      <c r="P210">
        <v>12.5</v>
      </c>
      <c r="Q210">
        <v>9.8988500000000007E-3</v>
      </c>
    </row>
    <row r="211" spans="5:17" x14ac:dyDescent="0.2">
      <c r="E211">
        <v>18.9375</v>
      </c>
      <c r="F211">
        <v>4.3997799999999998E-3</v>
      </c>
      <c r="G211">
        <v>18.9375</v>
      </c>
      <c r="H211">
        <v>4.3947600000000002E-3</v>
      </c>
      <c r="I211" s="6">
        <v>12.625</v>
      </c>
      <c r="J211" s="6">
        <v>0.28137600000000001</v>
      </c>
      <c r="K211">
        <v>12.625</v>
      </c>
      <c r="L211">
        <v>1.9887999999999999E-2</v>
      </c>
      <c r="P211">
        <v>12.625</v>
      </c>
      <c r="Q211">
        <v>9.5924900000000004E-3</v>
      </c>
    </row>
    <row r="212" spans="5:17" x14ac:dyDescent="0.2">
      <c r="E212">
        <v>18.9375</v>
      </c>
      <c r="F212">
        <v>4.4012499999999998E-3</v>
      </c>
      <c r="G212">
        <v>18.9375</v>
      </c>
      <c r="H212">
        <v>4.3962300000000001E-3</v>
      </c>
      <c r="I212" s="6">
        <v>12.625</v>
      </c>
      <c r="J212" s="6">
        <v>0.28138099999999999</v>
      </c>
      <c r="K212">
        <v>12.625</v>
      </c>
      <c r="L212">
        <v>1.9891300000000001E-2</v>
      </c>
      <c r="P212">
        <v>12.625</v>
      </c>
      <c r="Q212">
        <v>9.5924900000000004E-3</v>
      </c>
    </row>
    <row r="213" spans="5:17" x14ac:dyDescent="0.2">
      <c r="E213">
        <v>19.125</v>
      </c>
      <c r="F213">
        <v>4.2099599999999996E-3</v>
      </c>
      <c r="G213">
        <v>19.125</v>
      </c>
      <c r="H213">
        <v>4.20506E-3</v>
      </c>
      <c r="I213" s="6">
        <v>12.75</v>
      </c>
      <c r="J213" s="6">
        <v>0.27848800000000001</v>
      </c>
      <c r="K213">
        <v>12.75</v>
      </c>
      <c r="L213">
        <v>1.9275799999999999E-2</v>
      </c>
      <c r="P213">
        <v>12.75</v>
      </c>
      <c r="Q213">
        <v>9.2960300000000003E-3</v>
      </c>
    </row>
    <row r="214" spans="5:17" x14ac:dyDescent="0.2">
      <c r="E214">
        <v>19.125</v>
      </c>
      <c r="F214">
        <v>4.2113599999999999E-3</v>
      </c>
      <c r="G214">
        <v>19.125</v>
      </c>
      <c r="H214">
        <v>4.2064600000000004E-3</v>
      </c>
      <c r="I214" s="6">
        <v>12.75</v>
      </c>
      <c r="J214" s="6">
        <v>0.27849200000000002</v>
      </c>
      <c r="K214">
        <v>12.75</v>
      </c>
      <c r="L214">
        <v>1.9279000000000001E-2</v>
      </c>
      <c r="P214">
        <v>12.75</v>
      </c>
      <c r="Q214">
        <v>9.2960300000000003E-3</v>
      </c>
    </row>
    <row r="215" spans="5:17" x14ac:dyDescent="0.2">
      <c r="E215">
        <v>19.3125</v>
      </c>
      <c r="F215">
        <v>4.0285299999999998E-3</v>
      </c>
      <c r="G215">
        <v>19.3125</v>
      </c>
      <c r="H215">
        <v>4.0237700000000003E-3</v>
      </c>
      <c r="I215" s="6">
        <v>12.875</v>
      </c>
      <c r="J215" s="6">
        <v>0.27562500000000001</v>
      </c>
      <c r="K215">
        <v>12.875</v>
      </c>
      <c r="L215">
        <v>1.86833E-2</v>
      </c>
      <c r="P215">
        <v>12.875</v>
      </c>
      <c r="Q215">
        <v>9.0091500000000005E-3</v>
      </c>
    </row>
    <row r="216" spans="5:17" x14ac:dyDescent="0.2">
      <c r="E216">
        <v>19.3125</v>
      </c>
      <c r="F216">
        <v>4.0298699999999996E-3</v>
      </c>
      <c r="G216">
        <v>19.3125</v>
      </c>
      <c r="H216">
        <v>4.0251100000000001E-3</v>
      </c>
      <c r="I216" s="6">
        <v>12.875</v>
      </c>
      <c r="J216" s="6">
        <v>0.27562900000000001</v>
      </c>
      <c r="K216">
        <v>12.875</v>
      </c>
      <c r="L216">
        <v>1.8686399999999999E-2</v>
      </c>
      <c r="P216">
        <v>12.875</v>
      </c>
      <c r="Q216">
        <v>9.0091500000000005E-3</v>
      </c>
    </row>
    <row r="217" spans="5:17" x14ac:dyDescent="0.2">
      <c r="E217">
        <v>19.5</v>
      </c>
      <c r="F217">
        <v>3.85513E-3</v>
      </c>
      <c r="G217">
        <v>19.5</v>
      </c>
      <c r="H217">
        <v>3.8505100000000001E-3</v>
      </c>
      <c r="I217" s="6">
        <v>13</v>
      </c>
      <c r="J217" s="6">
        <v>0.27278799999999997</v>
      </c>
      <c r="K217">
        <v>13</v>
      </c>
      <c r="L217">
        <v>1.8109799999999999E-2</v>
      </c>
      <c r="P217">
        <v>13</v>
      </c>
      <c r="Q217">
        <v>8.7314999999999997E-3</v>
      </c>
    </row>
    <row r="218" spans="5:17" x14ac:dyDescent="0.2">
      <c r="E218">
        <v>19.5</v>
      </c>
      <c r="F218">
        <v>3.8564099999999998E-3</v>
      </c>
      <c r="G218">
        <v>19.5</v>
      </c>
      <c r="H218">
        <v>3.8517899999999999E-3</v>
      </c>
      <c r="I218" s="6">
        <v>13</v>
      </c>
      <c r="J218" s="6">
        <v>0.27279199999999998</v>
      </c>
      <c r="K218">
        <v>13</v>
      </c>
      <c r="L218">
        <v>1.8112799999999998E-2</v>
      </c>
      <c r="P218">
        <v>13</v>
      </c>
      <c r="Q218">
        <v>8.7314999999999997E-3</v>
      </c>
    </row>
    <row r="219" spans="5:17" x14ac:dyDescent="0.2">
      <c r="E219">
        <v>19.6875</v>
      </c>
      <c r="F219">
        <v>3.6893799999999999E-3</v>
      </c>
      <c r="G219">
        <v>19.6875</v>
      </c>
      <c r="H219">
        <v>3.6849199999999999E-3</v>
      </c>
      <c r="I219" s="6">
        <v>13.125</v>
      </c>
      <c r="J219" s="6">
        <v>0.26997500000000002</v>
      </c>
      <c r="K219">
        <v>13.125</v>
      </c>
      <c r="L219">
        <v>1.7554699999999999E-2</v>
      </c>
      <c r="P219">
        <v>13.125</v>
      </c>
      <c r="Q219">
        <v>8.4627899999999995E-3</v>
      </c>
    </row>
    <row r="220" spans="5:17" x14ac:dyDescent="0.2">
      <c r="E220">
        <v>19.6875</v>
      </c>
      <c r="F220">
        <v>3.6906E-3</v>
      </c>
      <c r="G220">
        <v>19.6875</v>
      </c>
      <c r="H220">
        <v>3.6861400000000001E-3</v>
      </c>
      <c r="I220" s="6">
        <v>13.125</v>
      </c>
      <c r="J220" s="6">
        <v>0.26997900000000002</v>
      </c>
      <c r="K220">
        <v>13.125</v>
      </c>
      <c r="L220">
        <v>1.75576E-2</v>
      </c>
      <c r="P220">
        <v>13.125</v>
      </c>
      <c r="Q220">
        <v>8.4627899999999995E-3</v>
      </c>
    </row>
    <row r="221" spans="5:17" x14ac:dyDescent="0.2">
      <c r="E221">
        <v>19.875</v>
      </c>
      <c r="F221">
        <v>3.5309400000000002E-3</v>
      </c>
      <c r="G221">
        <v>19.875</v>
      </c>
      <c r="H221">
        <v>3.5266400000000002E-3</v>
      </c>
      <c r="I221" s="6">
        <v>13.25</v>
      </c>
      <c r="J221" s="6">
        <v>0.26718700000000001</v>
      </c>
      <c r="K221">
        <v>13.25</v>
      </c>
      <c r="L221">
        <v>1.7017299999999999E-2</v>
      </c>
      <c r="P221">
        <v>13.25</v>
      </c>
      <c r="Q221">
        <v>8.2027000000000003E-3</v>
      </c>
    </row>
    <row r="222" spans="5:17" x14ac:dyDescent="0.2">
      <c r="E222">
        <v>19.875</v>
      </c>
      <c r="F222">
        <v>3.5320999999999998E-3</v>
      </c>
      <c r="G222">
        <v>19.875</v>
      </c>
      <c r="H222">
        <v>3.5278000000000002E-3</v>
      </c>
      <c r="I222" s="6">
        <v>13.25</v>
      </c>
      <c r="J222" s="6">
        <v>0.26719199999999999</v>
      </c>
      <c r="K222">
        <v>13.25</v>
      </c>
      <c r="L222">
        <v>1.7020199999999999E-2</v>
      </c>
      <c r="P222">
        <v>13.25</v>
      </c>
      <c r="Q222">
        <v>8.2027000000000003E-3</v>
      </c>
    </row>
    <row r="223" spans="5:17" x14ac:dyDescent="0.2">
      <c r="E223">
        <v>20.0625</v>
      </c>
      <c r="F223">
        <v>3.3794699999999999E-3</v>
      </c>
      <c r="G223">
        <v>20.0625</v>
      </c>
      <c r="H223">
        <v>3.3753300000000002E-3</v>
      </c>
      <c r="I223" s="6">
        <v>13.375</v>
      </c>
      <c r="J223" s="6">
        <v>0.26442399999999999</v>
      </c>
      <c r="K223">
        <v>13.375</v>
      </c>
      <c r="L223">
        <v>1.6497100000000001E-2</v>
      </c>
      <c r="P223">
        <v>13.375</v>
      </c>
      <c r="Q223">
        <v>7.9509400000000001E-3</v>
      </c>
    </row>
    <row r="224" spans="5:17" x14ac:dyDescent="0.2">
      <c r="E224">
        <v>20.0625</v>
      </c>
      <c r="F224">
        <v>3.3805800000000002E-3</v>
      </c>
      <c r="G224">
        <v>20.0625</v>
      </c>
      <c r="H224">
        <v>3.3764400000000001E-3</v>
      </c>
      <c r="I224" s="6">
        <v>13.375</v>
      </c>
      <c r="J224" s="6">
        <v>0.264428</v>
      </c>
      <c r="K224">
        <v>13.375</v>
      </c>
      <c r="L224">
        <v>1.6499900000000001E-2</v>
      </c>
      <c r="P224">
        <v>13.375</v>
      </c>
      <c r="Q224">
        <v>7.9509400000000001E-3</v>
      </c>
    </row>
    <row r="225" spans="5:17" x14ac:dyDescent="0.2">
      <c r="E225">
        <v>20.25</v>
      </c>
      <c r="F225">
        <v>3.2346499999999999E-3</v>
      </c>
      <c r="G225">
        <v>20.25</v>
      </c>
      <c r="H225">
        <v>3.23069E-3</v>
      </c>
      <c r="I225" s="6">
        <v>13.5</v>
      </c>
      <c r="J225" s="6">
        <v>0.261685</v>
      </c>
      <c r="K225">
        <v>13.5</v>
      </c>
      <c r="L225">
        <v>1.5993500000000001E-2</v>
      </c>
      <c r="P225">
        <v>13.5</v>
      </c>
      <c r="Q225">
        <v>7.7072299999999998E-3</v>
      </c>
    </row>
    <row r="226" spans="5:17" x14ac:dyDescent="0.2">
      <c r="E226">
        <v>20.25</v>
      </c>
      <c r="F226">
        <v>3.2357100000000001E-3</v>
      </c>
      <c r="G226">
        <v>20.25</v>
      </c>
      <c r="H226">
        <v>3.2317499999999998E-3</v>
      </c>
      <c r="I226" s="6">
        <v>13.5</v>
      </c>
      <c r="J226" s="6">
        <v>0.261689</v>
      </c>
      <c r="K226">
        <v>13.5</v>
      </c>
      <c r="L226">
        <v>1.5996099999999999E-2</v>
      </c>
      <c r="P226">
        <v>13.5</v>
      </c>
      <c r="Q226">
        <v>7.7072299999999998E-3</v>
      </c>
    </row>
    <row r="227" spans="5:17" x14ac:dyDescent="0.2">
      <c r="E227">
        <v>20.4375</v>
      </c>
      <c r="F227">
        <v>3.09619E-3</v>
      </c>
      <c r="G227">
        <v>20.4375</v>
      </c>
      <c r="H227">
        <v>3.0923999999999999E-3</v>
      </c>
      <c r="I227" s="6">
        <v>13.625</v>
      </c>
      <c r="J227" s="6">
        <v>0.25896999999999998</v>
      </c>
      <c r="K227">
        <v>13.625</v>
      </c>
      <c r="L227">
        <v>1.55059E-2</v>
      </c>
      <c r="P227">
        <v>13.625</v>
      </c>
      <c r="Q227">
        <v>7.4713000000000002E-3</v>
      </c>
    </row>
    <row r="228" spans="5:17" x14ac:dyDescent="0.2">
      <c r="E228">
        <v>20.4375</v>
      </c>
      <c r="F228">
        <v>3.09721E-3</v>
      </c>
      <c r="G228">
        <v>20.4375</v>
      </c>
      <c r="H228">
        <v>3.09341E-3</v>
      </c>
      <c r="I228" s="6">
        <v>13.625</v>
      </c>
      <c r="J228" s="6">
        <v>0.25897399999999998</v>
      </c>
      <c r="K228">
        <v>13.625</v>
      </c>
      <c r="L228">
        <v>1.55084E-2</v>
      </c>
      <c r="P228">
        <v>13.625</v>
      </c>
      <c r="Q228">
        <v>7.4713000000000002E-3</v>
      </c>
    </row>
    <row r="229" spans="5:17" x14ac:dyDescent="0.2">
      <c r="E229">
        <v>20.625</v>
      </c>
      <c r="F229">
        <v>2.9637999999999999E-3</v>
      </c>
      <c r="G229">
        <v>20.625</v>
      </c>
      <c r="H229">
        <v>2.9601800000000002E-3</v>
      </c>
      <c r="I229" s="6">
        <v>13.75</v>
      </c>
      <c r="J229" s="6">
        <v>0.25627800000000001</v>
      </c>
      <c r="K229">
        <v>13.75</v>
      </c>
      <c r="L229">
        <v>1.5033700000000001E-2</v>
      </c>
      <c r="P229">
        <v>13.75</v>
      </c>
      <c r="Q229">
        <v>7.2428900000000001E-3</v>
      </c>
    </row>
    <row r="230" spans="5:17" x14ac:dyDescent="0.2">
      <c r="E230">
        <v>20.625</v>
      </c>
      <c r="F230">
        <v>2.9647699999999998E-3</v>
      </c>
      <c r="G230">
        <v>20.625</v>
      </c>
      <c r="H230">
        <v>2.9611500000000001E-3</v>
      </c>
      <c r="I230" s="6">
        <v>13.75</v>
      </c>
      <c r="J230" s="6">
        <v>0.25628200000000001</v>
      </c>
      <c r="K230">
        <v>13.75</v>
      </c>
      <c r="L230">
        <v>1.50362E-2</v>
      </c>
      <c r="P230">
        <v>13.75</v>
      </c>
      <c r="Q230">
        <v>7.2428900000000001E-3</v>
      </c>
    </row>
    <row r="231" spans="5:17" x14ac:dyDescent="0.2">
      <c r="E231">
        <v>20.8125</v>
      </c>
      <c r="F231">
        <v>2.8372100000000002E-3</v>
      </c>
      <c r="G231">
        <v>20.8125</v>
      </c>
      <c r="H231">
        <v>2.8337599999999998E-3</v>
      </c>
      <c r="I231" s="6">
        <v>13.875</v>
      </c>
      <c r="J231" s="6">
        <v>0.25361</v>
      </c>
      <c r="K231">
        <v>13.875</v>
      </c>
      <c r="L231">
        <v>1.45766E-2</v>
      </c>
      <c r="P231">
        <v>13.875</v>
      </c>
      <c r="Q231">
        <v>7.0217500000000002E-3</v>
      </c>
    </row>
    <row r="232" spans="5:17" x14ac:dyDescent="0.2">
      <c r="E232">
        <v>20.8125</v>
      </c>
      <c r="F232">
        <v>2.8381299999999999E-3</v>
      </c>
      <c r="G232">
        <v>20.8125</v>
      </c>
      <c r="H232">
        <v>2.83468E-3</v>
      </c>
      <c r="I232" s="6">
        <v>13.875</v>
      </c>
      <c r="J232" s="6">
        <v>0.25361299999999998</v>
      </c>
      <c r="K232">
        <v>13.875</v>
      </c>
      <c r="L232">
        <v>1.4579E-2</v>
      </c>
      <c r="P232">
        <v>13.875</v>
      </c>
      <c r="Q232">
        <v>7.0217500000000002E-3</v>
      </c>
    </row>
    <row r="233" spans="5:17" x14ac:dyDescent="0.2">
      <c r="E233">
        <v>21</v>
      </c>
      <c r="F233">
        <v>2.7161400000000001E-3</v>
      </c>
      <c r="G233">
        <v>21</v>
      </c>
      <c r="H233">
        <v>2.71287E-3</v>
      </c>
      <c r="I233" s="6">
        <v>14</v>
      </c>
      <c r="J233" s="6">
        <v>0.25096400000000002</v>
      </c>
      <c r="K233">
        <v>14</v>
      </c>
      <c r="L233">
        <v>1.41339E-2</v>
      </c>
      <c r="P233">
        <v>14</v>
      </c>
      <c r="Q233">
        <v>6.8076200000000003E-3</v>
      </c>
    </row>
    <row r="234" spans="5:17" x14ac:dyDescent="0.2">
      <c r="E234">
        <v>21</v>
      </c>
      <c r="F234">
        <v>2.7170200000000001E-3</v>
      </c>
      <c r="G234">
        <v>21</v>
      </c>
      <c r="H234">
        <v>2.71375E-3</v>
      </c>
      <c r="I234" s="6">
        <v>14</v>
      </c>
      <c r="J234" s="6">
        <v>0.25096800000000002</v>
      </c>
      <c r="K234">
        <v>14</v>
      </c>
      <c r="L234">
        <v>1.4136299999999999E-2</v>
      </c>
      <c r="P234">
        <v>14</v>
      </c>
      <c r="Q234">
        <v>6.8076200000000003E-3</v>
      </c>
    </row>
    <row r="235" spans="5:17" x14ac:dyDescent="0.2">
      <c r="E235">
        <v>21.1875</v>
      </c>
      <c r="F235">
        <v>2.6003599999999999E-3</v>
      </c>
      <c r="G235">
        <v>21.1875</v>
      </c>
      <c r="H235">
        <v>2.5972600000000001E-3</v>
      </c>
      <c r="I235" s="6">
        <v>14.125</v>
      </c>
      <c r="J235" s="6">
        <v>0.24834200000000001</v>
      </c>
      <c r="K235">
        <v>14.125</v>
      </c>
      <c r="L235">
        <v>1.37053E-2</v>
      </c>
      <c r="P235">
        <v>14.125</v>
      </c>
      <c r="Q235">
        <v>6.60029E-3</v>
      </c>
    </row>
    <row r="236" spans="5:17" x14ac:dyDescent="0.2">
      <c r="E236">
        <v>21.1875</v>
      </c>
      <c r="F236">
        <v>2.6012100000000001E-3</v>
      </c>
      <c r="G236">
        <v>21.1875</v>
      </c>
      <c r="H236">
        <v>2.5980999999999999E-3</v>
      </c>
      <c r="I236" s="6">
        <v>14.125</v>
      </c>
      <c r="J236" s="6">
        <v>0.24834600000000001</v>
      </c>
      <c r="K236">
        <v>14.125</v>
      </c>
      <c r="L236">
        <v>1.3707499999999999E-2</v>
      </c>
      <c r="P236">
        <v>14.125</v>
      </c>
      <c r="Q236">
        <v>6.60029E-3</v>
      </c>
    </row>
    <row r="237" spans="5:17" x14ac:dyDescent="0.2">
      <c r="E237">
        <v>21.375</v>
      </c>
      <c r="F237">
        <v>2.4896300000000001E-3</v>
      </c>
      <c r="G237">
        <v>21.375</v>
      </c>
      <c r="H237">
        <v>2.4867000000000001E-3</v>
      </c>
      <c r="I237" s="6">
        <v>14.25</v>
      </c>
      <c r="J237" s="6">
        <v>0.24574199999999999</v>
      </c>
      <c r="K237">
        <v>14.25</v>
      </c>
      <c r="L237">
        <v>1.3290099999999999E-2</v>
      </c>
      <c r="P237">
        <v>14.25</v>
      </c>
      <c r="Q237">
        <v>6.3995099999999997E-3</v>
      </c>
    </row>
    <row r="238" spans="5:17" x14ac:dyDescent="0.2">
      <c r="E238">
        <v>21.375</v>
      </c>
      <c r="F238">
        <v>2.49044E-3</v>
      </c>
      <c r="G238">
        <v>21.375</v>
      </c>
      <c r="H238">
        <v>2.4875000000000001E-3</v>
      </c>
      <c r="I238" s="6">
        <v>14.25</v>
      </c>
      <c r="J238" s="6">
        <v>0.24574599999999999</v>
      </c>
      <c r="K238">
        <v>14.25</v>
      </c>
      <c r="L238">
        <v>1.32923E-2</v>
      </c>
      <c r="P238">
        <v>14.25</v>
      </c>
      <c r="Q238">
        <v>6.3995099999999997E-3</v>
      </c>
    </row>
    <row r="239" spans="5:17" x14ac:dyDescent="0.2">
      <c r="E239">
        <v>21.5625</v>
      </c>
      <c r="F239">
        <v>2.3837200000000002E-3</v>
      </c>
      <c r="G239">
        <v>21.5625</v>
      </c>
      <c r="H239">
        <v>2.3809500000000002E-3</v>
      </c>
      <c r="I239" s="6">
        <v>14.375</v>
      </c>
      <c r="J239" s="6">
        <v>0.24316499999999999</v>
      </c>
      <c r="K239">
        <v>14.375</v>
      </c>
      <c r="L239">
        <v>1.28881E-2</v>
      </c>
      <c r="P239">
        <v>14.375</v>
      </c>
      <c r="Q239">
        <v>6.20508E-3</v>
      </c>
    </row>
    <row r="240" spans="5:17" x14ac:dyDescent="0.2">
      <c r="E240">
        <v>21.5625</v>
      </c>
      <c r="F240">
        <v>2.38449E-3</v>
      </c>
      <c r="G240">
        <v>21.5625</v>
      </c>
      <c r="H240">
        <v>2.3817199999999999E-3</v>
      </c>
      <c r="I240" s="6">
        <v>14.375</v>
      </c>
      <c r="J240" s="6">
        <v>0.243168</v>
      </c>
      <c r="K240">
        <v>14.375</v>
      </c>
      <c r="L240">
        <v>1.2890199999999999E-2</v>
      </c>
      <c r="P240">
        <v>14.375</v>
      </c>
      <c r="Q240">
        <v>6.20508E-3</v>
      </c>
    </row>
    <row r="241" spans="5:17" x14ac:dyDescent="0.2">
      <c r="E241">
        <v>21.75</v>
      </c>
      <c r="F241">
        <v>2.2824199999999998E-3</v>
      </c>
      <c r="G241">
        <v>21.75</v>
      </c>
      <c r="H241">
        <v>2.2797999999999998E-3</v>
      </c>
      <c r="I241" s="6">
        <v>14.5</v>
      </c>
      <c r="J241" s="6">
        <v>0.24060899999999999</v>
      </c>
      <c r="K241">
        <v>14.5</v>
      </c>
      <c r="L241">
        <v>1.24986E-2</v>
      </c>
      <c r="P241">
        <v>14.5</v>
      </c>
      <c r="Q241">
        <v>6.0167800000000002E-3</v>
      </c>
    </row>
    <row r="242" spans="5:17" x14ac:dyDescent="0.2">
      <c r="E242">
        <v>21.75</v>
      </c>
      <c r="F242">
        <v>2.2831499999999998E-3</v>
      </c>
      <c r="G242">
        <v>21.75</v>
      </c>
      <c r="H242">
        <v>2.2805400000000002E-3</v>
      </c>
      <c r="I242" s="6">
        <v>14.5</v>
      </c>
      <c r="J242" s="6">
        <v>0.24061299999999999</v>
      </c>
      <c r="K242">
        <v>14.5</v>
      </c>
      <c r="L242">
        <v>1.25007E-2</v>
      </c>
      <c r="P242">
        <v>14.5</v>
      </c>
      <c r="Q242">
        <v>6.0167800000000002E-3</v>
      </c>
    </row>
    <row r="243" spans="5:17" x14ac:dyDescent="0.2">
      <c r="E243">
        <v>21.9375</v>
      </c>
      <c r="F243">
        <v>2.1855099999999999E-3</v>
      </c>
      <c r="G243">
        <v>21.9375</v>
      </c>
      <c r="H243">
        <v>2.1830500000000002E-3</v>
      </c>
      <c r="I243" s="6">
        <v>14.625</v>
      </c>
      <c r="J243" s="6">
        <v>0.23807600000000001</v>
      </c>
      <c r="K243">
        <v>14.625</v>
      </c>
      <c r="L243">
        <v>1.21215E-2</v>
      </c>
      <c r="P243">
        <v>14.625</v>
      </c>
      <c r="Q243">
        <v>5.8344099999999999E-3</v>
      </c>
    </row>
    <row r="244" spans="5:17" x14ac:dyDescent="0.2">
      <c r="E244">
        <v>21.9375</v>
      </c>
      <c r="F244">
        <v>2.1862100000000001E-3</v>
      </c>
      <c r="G244">
        <v>21.9375</v>
      </c>
      <c r="H244">
        <v>2.1837499999999999E-3</v>
      </c>
      <c r="I244" s="6">
        <v>14.625</v>
      </c>
      <c r="J244" s="6">
        <v>0.23807900000000001</v>
      </c>
      <c r="K244">
        <v>14.625</v>
      </c>
      <c r="L244">
        <v>1.2123399999999999E-2</v>
      </c>
      <c r="P244">
        <v>14.625</v>
      </c>
      <c r="Q244">
        <v>5.8344099999999999E-3</v>
      </c>
    </row>
    <row r="245" spans="5:17" x14ac:dyDescent="0.2">
      <c r="E245">
        <v>22.125</v>
      </c>
      <c r="F245">
        <v>2.0928100000000001E-3</v>
      </c>
      <c r="G245">
        <v>22.125</v>
      </c>
      <c r="H245">
        <v>2.0904999999999999E-3</v>
      </c>
      <c r="I245" s="6">
        <v>14.75</v>
      </c>
      <c r="J245" s="6">
        <v>0.235564</v>
      </c>
      <c r="K245">
        <v>14.75</v>
      </c>
      <c r="L245">
        <v>1.17561E-2</v>
      </c>
      <c r="P245">
        <v>14.75</v>
      </c>
      <c r="Q245">
        <v>5.6577800000000003E-3</v>
      </c>
    </row>
    <row r="246" spans="5:17" x14ac:dyDescent="0.2">
      <c r="E246">
        <v>22.125</v>
      </c>
      <c r="F246">
        <v>2.09348E-3</v>
      </c>
      <c r="G246">
        <v>22.125</v>
      </c>
      <c r="H246">
        <v>2.0911699999999998E-3</v>
      </c>
      <c r="I246" s="6">
        <v>14.75</v>
      </c>
      <c r="J246" s="6">
        <v>0.235567</v>
      </c>
      <c r="K246">
        <v>14.75</v>
      </c>
      <c r="L246">
        <v>1.1757999999999999E-2</v>
      </c>
      <c r="P246">
        <v>14.75</v>
      </c>
      <c r="Q246">
        <v>5.6577800000000003E-3</v>
      </c>
    </row>
    <row r="247" spans="5:17" x14ac:dyDescent="0.2">
      <c r="E247">
        <v>22.3125</v>
      </c>
      <c r="F247">
        <v>2.0041199999999999E-3</v>
      </c>
      <c r="G247">
        <v>22.3125</v>
      </c>
      <c r="H247">
        <v>2.0019600000000001E-3</v>
      </c>
      <c r="I247" s="6">
        <v>14.875</v>
      </c>
      <c r="J247" s="6">
        <v>0.233073</v>
      </c>
      <c r="K247">
        <v>14.875</v>
      </c>
      <c r="L247">
        <v>1.1402199999999999E-2</v>
      </c>
      <c r="P247">
        <v>14.875</v>
      </c>
      <c r="Q247">
        <v>5.4866899999999998E-3</v>
      </c>
    </row>
    <row r="248" spans="5:17" x14ac:dyDescent="0.2">
      <c r="E248">
        <v>22.3125</v>
      </c>
      <c r="F248">
        <v>2.00476E-3</v>
      </c>
      <c r="G248">
        <v>22.3125</v>
      </c>
      <c r="H248">
        <v>2.0026000000000002E-3</v>
      </c>
      <c r="I248" s="6">
        <v>14.875</v>
      </c>
      <c r="J248" s="6">
        <v>0.23307700000000001</v>
      </c>
      <c r="K248">
        <v>14.875</v>
      </c>
      <c r="L248">
        <v>1.1403999999999999E-2</v>
      </c>
      <c r="P248">
        <v>14.875</v>
      </c>
      <c r="Q248">
        <v>5.4866899999999998E-3</v>
      </c>
    </row>
    <row r="249" spans="5:17" x14ac:dyDescent="0.2">
      <c r="E249">
        <v>22.5</v>
      </c>
      <c r="F249">
        <v>1.91927E-3</v>
      </c>
      <c r="G249">
        <v>22.5</v>
      </c>
      <c r="H249">
        <v>1.9172600000000001E-3</v>
      </c>
      <c r="I249" s="6">
        <v>15</v>
      </c>
      <c r="J249" s="6">
        <v>0.230604</v>
      </c>
      <c r="K249">
        <v>15</v>
      </c>
      <c r="L249">
        <v>1.1059299999999999E-2</v>
      </c>
      <c r="P249">
        <v>15</v>
      </c>
      <c r="Q249">
        <v>5.3209599999999996E-3</v>
      </c>
    </row>
    <row r="250" spans="5:17" x14ac:dyDescent="0.2">
      <c r="E250">
        <v>22.5</v>
      </c>
      <c r="F250">
        <v>1.9198799999999999E-3</v>
      </c>
      <c r="G250">
        <v>22.5</v>
      </c>
      <c r="H250">
        <v>1.9178699999999999E-3</v>
      </c>
      <c r="I250" s="6">
        <v>15</v>
      </c>
      <c r="J250" s="6">
        <v>0.23060700000000001</v>
      </c>
      <c r="K250">
        <v>15</v>
      </c>
      <c r="L250">
        <v>1.1061100000000001E-2</v>
      </c>
      <c r="P250">
        <v>15</v>
      </c>
      <c r="Q250">
        <v>5.3209599999999996E-3</v>
      </c>
    </row>
    <row r="251" spans="5:17" x14ac:dyDescent="0.2">
      <c r="E251">
        <v>22.6875</v>
      </c>
      <c r="F251">
        <v>1.8380899999999999E-3</v>
      </c>
      <c r="G251">
        <v>22.6875</v>
      </c>
      <c r="H251">
        <v>1.83621E-3</v>
      </c>
      <c r="I251" s="6">
        <v>15.125</v>
      </c>
      <c r="J251" s="6">
        <v>0.228155</v>
      </c>
      <c r="K251">
        <v>15.125</v>
      </c>
      <c r="L251">
        <v>1.0727199999999999E-2</v>
      </c>
      <c r="P251">
        <v>15.125</v>
      </c>
      <c r="Q251">
        <v>5.1604199999999998E-3</v>
      </c>
    </row>
    <row r="252" spans="5:17" x14ac:dyDescent="0.2">
      <c r="E252">
        <v>22.6875</v>
      </c>
      <c r="F252">
        <v>1.8386699999999999E-3</v>
      </c>
      <c r="G252">
        <v>22.6875</v>
      </c>
      <c r="H252">
        <v>1.83679E-3</v>
      </c>
      <c r="I252" s="6">
        <v>15.125</v>
      </c>
      <c r="J252" s="6">
        <v>0.228159</v>
      </c>
      <c r="K252">
        <v>15.125</v>
      </c>
      <c r="L252">
        <v>1.07289E-2</v>
      </c>
      <c r="P252">
        <v>15.125</v>
      </c>
      <c r="Q252">
        <v>5.1604199999999998E-3</v>
      </c>
    </row>
    <row r="253" spans="5:17" x14ac:dyDescent="0.2">
      <c r="E253">
        <v>22.875</v>
      </c>
      <c r="F253">
        <v>1.76041E-3</v>
      </c>
      <c r="G253">
        <v>22.875</v>
      </c>
      <c r="H253">
        <v>1.75866E-3</v>
      </c>
      <c r="I253" s="6">
        <v>15.25</v>
      </c>
      <c r="J253" s="6">
        <v>0.22572700000000001</v>
      </c>
      <c r="K253">
        <v>15.25</v>
      </c>
      <c r="L253">
        <v>1.04054E-2</v>
      </c>
      <c r="P253">
        <v>15.25</v>
      </c>
      <c r="Q253">
        <v>5.0048999999999996E-3</v>
      </c>
    </row>
    <row r="254" spans="5:17" x14ac:dyDescent="0.2">
      <c r="E254">
        <v>22.875</v>
      </c>
      <c r="F254">
        <v>1.7609699999999999E-3</v>
      </c>
      <c r="G254">
        <v>22.875</v>
      </c>
      <c r="H254">
        <v>1.7592199999999999E-3</v>
      </c>
      <c r="I254" s="6">
        <v>15.25</v>
      </c>
      <c r="J254" s="6">
        <v>0.22573099999999999</v>
      </c>
      <c r="K254">
        <v>15.25</v>
      </c>
      <c r="L254">
        <v>1.0407100000000001E-2</v>
      </c>
      <c r="P254">
        <v>15.25</v>
      </c>
      <c r="Q254">
        <v>5.0048999999999996E-3</v>
      </c>
    </row>
    <row r="255" spans="5:17" x14ac:dyDescent="0.2">
      <c r="E255">
        <v>23.0625</v>
      </c>
      <c r="F255">
        <v>1.68608E-3</v>
      </c>
      <c r="G255">
        <v>23.0625</v>
      </c>
      <c r="H255">
        <v>1.68446E-3</v>
      </c>
      <c r="I255" s="6">
        <v>15.375</v>
      </c>
      <c r="J255" s="6">
        <v>0.22331999999999999</v>
      </c>
      <c r="K255">
        <v>15.375</v>
      </c>
      <c r="L255">
        <v>1.0093599999999999E-2</v>
      </c>
      <c r="P255">
        <v>15.375</v>
      </c>
      <c r="Q255">
        <v>4.8542300000000002E-3</v>
      </c>
    </row>
    <row r="256" spans="5:17" x14ac:dyDescent="0.2">
      <c r="E256">
        <v>23.0625</v>
      </c>
      <c r="F256">
        <v>1.6866100000000001E-3</v>
      </c>
      <c r="G256">
        <v>23.0625</v>
      </c>
      <c r="H256">
        <v>1.6849899999999999E-3</v>
      </c>
      <c r="I256" s="6">
        <v>15.375</v>
      </c>
      <c r="J256" s="6">
        <v>0.22332299999999999</v>
      </c>
      <c r="K256">
        <v>15.375</v>
      </c>
      <c r="L256">
        <v>1.00952E-2</v>
      </c>
      <c r="P256">
        <v>15.375</v>
      </c>
      <c r="Q256">
        <v>4.8542300000000002E-3</v>
      </c>
    </row>
    <row r="257" spans="5:17" x14ac:dyDescent="0.2">
      <c r="E257">
        <v>23.25</v>
      </c>
      <c r="F257">
        <v>1.61495E-3</v>
      </c>
      <c r="G257">
        <v>23.25</v>
      </c>
      <c r="H257">
        <v>1.61345E-3</v>
      </c>
      <c r="I257" s="6">
        <v>15.5</v>
      </c>
      <c r="J257" s="6">
        <v>0.22093299999999999</v>
      </c>
      <c r="K257">
        <v>15.5</v>
      </c>
      <c r="L257">
        <v>9.7915399999999996E-3</v>
      </c>
      <c r="P257">
        <v>15.5</v>
      </c>
      <c r="Q257">
        <v>4.7082499999999998E-3</v>
      </c>
    </row>
    <row r="258" spans="5:17" x14ac:dyDescent="0.2">
      <c r="E258">
        <v>23.25</v>
      </c>
      <c r="F258">
        <v>1.61546E-3</v>
      </c>
      <c r="G258">
        <v>23.25</v>
      </c>
      <c r="H258">
        <v>1.61396E-3</v>
      </c>
      <c r="I258" s="6">
        <v>15.5</v>
      </c>
      <c r="J258" s="6">
        <v>0.22093599999999999</v>
      </c>
      <c r="K258">
        <v>15.5</v>
      </c>
      <c r="L258">
        <v>9.7931000000000008E-3</v>
      </c>
      <c r="P258">
        <v>15.5</v>
      </c>
      <c r="Q258">
        <v>4.7082499999999998E-3</v>
      </c>
    </row>
    <row r="259" spans="5:17" x14ac:dyDescent="0.2">
      <c r="E259">
        <v>23.4375</v>
      </c>
      <c r="F259">
        <v>1.54689E-3</v>
      </c>
      <c r="G259">
        <v>23.4375</v>
      </c>
      <c r="H259">
        <v>1.5455E-3</v>
      </c>
      <c r="I259" s="6">
        <v>15.625</v>
      </c>
      <c r="J259" s="6">
        <v>0.21856600000000001</v>
      </c>
      <c r="K259">
        <v>15.625</v>
      </c>
      <c r="L259">
        <v>9.4988299999999998E-3</v>
      </c>
      <c r="P259">
        <v>15.625</v>
      </c>
      <c r="Q259">
        <v>4.5668200000000001E-3</v>
      </c>
    </row>
    <row r="260" spans="5:17" x14ac:dyDescent="0.2">
      <c r="E260">
        <v>23.4375</v>
      </c>
      <c r="F260">
        <v>1.54737E-3</v>
      </c>
      <c r="G260">
        <v>23.4375</v>
      </c>
      <c r="H260">
        <v>1.5459899999999999E-3</v>
      </c>
      <c r="I260" s="6">
        <v>15.625</v>
      </c>
      <c r="J260" s="6">
        <v>0.21856900000000001</v>
      </c>
      <c r="K260">
        <v>15.625</v>
      </c>
      <c r="L260">
        <v>9.5003399999999995E-3</v>
      </c>
      <c r="P260">
        <v>15.625</v>
      </c>
      <c r="Q260">
        <v>4.5668200000000001E-3</v>
      </c>
    </row>
    <row r="261" spans="5:17" x14ac:dyDescent="0.2">
      <c r="E261">
        <v>23.625</v>
      </c>
      <c r="F261">
        <v>1.48175E-3</v>
      </c>
      <c r="G261">
        <v>23.625</v>
      </c>
      <c r="H261">
        <v>1.48047E-3</v>
      </c>
      <c r="I261" s="6">
        <v>15.75</v>
      </c>
      <c r="J261" s="6">
        <v>0.21621799999999999</v>
      </c>
      <c r="K261">
        <v>15.75</v>
      </c>
      <c r="L261">
        <v>9.2151799999999999E-3</v>
      </c>
      <c r="P261">
        <v>15.75</v>
      </c>
      <c r="Q261">
        <v>4.4297800000000003E-3</v>
      </c>
    </row>
    <row r="262" spans="5:17" x14ac:dyDescent="0.2">
      <c r="E262">
        <v>23.625</v>
      </c>
      <c r="F262">
        <v>1.4822100000000001E-3</v>
      </c>
      <c r="G262">
        <v>23.625</v>
      </c>
      <c r="H262">
        <v>1.4809300000000001E-3</v>
      </c>
      <c r="I262" s="6">
        <v>15.75</v>
      </c>
      <c r="J262" s="6">
        <v>0.216221</v>
      </c>
      <c r="K262">
        <v>15.75</v>
      </c>
      <c r="L262">
        <v>9.2166499999999998E-3</v>
      </c>
      <c r="P262">
        <v>15.75</v>
      </c>
      <c r="Q262">
        <v>4.4297800000000003E-3</v>
      </c>
    </row>
    <row r="263" spans="5:17" x14ac:dyDescent="0.2">
      <c r="E263">
        <v>23.8125</v>
      </c>
      <c r="F263">
        <v>1.4193999999999999E-3</v>
      </c>
      <c r="G263">
        <v>23.8125</v>
      </c>
      <c r="H263">
        <v>1.4182299999999999E-3</v>
      </c>
      <c r="I263" s="6">
        <v>15.875</v>
      </c>
      <c r="J263" s="6">
        <v>0.21389</v>
      </c>
      <c r="K263">
        <v>15.875</v>
      </c>
      <c r="L263">
        <v>8.9403199999999999E-3</v>
      </c>
      <c r="P263">
        <v>15.875</v>
      </c>
      <c r="Q263">
        <v>4.2969899999999997E-3</v>
      </c>
    </row>
    <row r="264" spans="5:17" x14ac:dyDescent="0.2">
      <c r="E264">
        <v>23.8125</v>
      </c>
      <c r="F264">
        <v>1.4198500000000001E-3</v>
      </c>
      <c r="G264">
        <v>23.8125</v>
      </c>
      <c r="H264">
        <v>1.4186699999999999E-3</v>
      </c>
      <c r="I264" s="6">
        <v>15.875</v>
      </c>
      <c r="J264" s="6">
        <v>0.213893</v>
      </c>
      <c r="K264">
        <v>15.875</v>
      </c>
      <c r="L264">
        <v>8.9417300000000002E-3</v>
      </c>
      <c r="P264">
        <v>15.875</v>
      </c>
      <c r="Q264">
        <v>4.2969899999999997E-3</v>
      </c>
    </row>
    <row r="265" spans="5:17" x14ac:dyDescent="0.2">
      <c r="E265">
        <v>24</v>
      </c>
      <c r="F265">
        <v>1.35973E-3</v>
      </c>
      <c r="G265">
        <v>24</v>
      </c>
      <c r="H265">
        <v>1.35866E-3</v>
      </c>
      <c r="I265" s="6">
        <v>16</v>
      </c>
      <c r="J265" s="6">
        <v>0.21158099999999999</v>
      </c>
      <c r="K265">
        <v>16</v>
      </c>
      <c r="L265">
        <v>8.6739399999999998E-3</v>
      </c>
      <c r="P265">
        <v>16</v>
      </c>
      <c r="Q265">
        <v>4.1683099999999997E-3</v>
      </c>
    </row>
    <row r="266" spans="5:17" x14ac:dyDescent="0.2">
      <c r="E266">
        <v>24</v>
      </c>
      <c r="F266">
        <v>1.36016E-3</v>
      </c>
      <c r="G266">
        <v>24</v>
      </c>
      <c r="H266">
        <v>1.3590799999999999E-3</v>
      </c>
      <c r="I266" s="6">
        <v>16</v>
      </c>
      <c r="J266" s="6">
        <v>0.211585</v>
      </c>
      <c r="K266">
        <v>16</v>
      </c>
      <c r="L266">
        <v>8.6753100000000003E-3</v>
      </c>
      <c r="P266">
        <v>16</v>
      </c>
      <c r="Q266">
        <v>4.1683099999999997E-3</v>
      </c>
    </row>
    <row r="267" spans="5:17" x14ac:dyDescent="0.2">
      <c r="E267">
        <v>24.1875</v>
      </c>
      <c r="F267">
        <v>1.3026100000000001E-3</v>
      </c>
      <c r="G267">
        <v>24.1875</v>
      </c>
      <c r="H267">
        <v>1.30163E-3</v>
      </c>
      <c r="I267" s="6">
        <v>16.125</v>
      </c>
      <c r="J267" s="6">
        <v>0.20929200000000001</v>
      </c>
      <c r="K267">
        <v>16.125</v>
      </c>
      <c r="L267">
        <v>8.4157899999999994E-3</v>
      </c>
      <c r="P267">
        <v>16.125</v>
      </c>
      <c r="Q267">
        <v>4.0436200000000004E-3</v>
      </c>
    </row>
    <row r="268" spans="5:17" x14ac:dyDescent="0.2">
      <c r="E268">
        <v>24.1875</v>
      </c>
      <c r="F268">
        <v>1.30302E-3</v>
      </c>
      <c r="G268">
        <v>24.1875</v>
      </c>
      <c r="H268">
        <v>1.30204E-3</v>
      </c>
      <c r="I268" s="6">
        <v>16.125</v>
      </c>
      <c r="J268" s="6">
        <v>0.20929500000000001</v>
      </c>
      <c r="K268">
        <v>16.125</v>
      </c>
      <c r="L268">
        <v>8.4171200000000002E-3</v>
      </c>
      <c r="P268">
        <v>16.125</v>
      </c>
      <c r="Q268">
        <v>4.0436200000000004E-3</v>
      </c>
    </row>
    <row r="269" spans="5:17" x14ac:dyDescent="0.2">
      <c r="E269">
        <v>24.375</v>
      </c>
      <c r="F269">
        <v>1.2479399999999999E-3</v>
      </c>
      <c r="G269">
        <v>24.375</v>
      </c>
      <c r="H269">
        <v>1.24705E-3</v>
      </c>
      <c r="I269" s="6">
        <v>16.25</v>
      </c>
      <c r="J269" s="6">
        <v>0.20702100000000001</v>
      </c>
      <c r="K269">
        <v>16.25</v>
      </c>
      <c r="L269">
        <v>8.1655900000000003E-3</v>
      </c>
      <c r="P269">
        <v>16.25</v>
      </c>
      <c r="Q269">
        <v>3.9227799999999998E-3</v>
      </c>
    </row>
    <row r="270" spans="5:17" x14ac:dyDescent="0.2">
      <c r="E270">
        <v>24.375</v>
      </c>
      <c r="F270">
        <v>1.24833E-3</v>
      </c>
      <c r="G270">
        <v>24.375</v>
      </c>
      <c r="H270">
        <v>1.2474400000000001E-3</v>
      </c>
      <c r="I270" s="6">
        <v>16.25</v>
      </c>
      <c r="J270" s="6">
        <v>0.20702400000000001</v>
      </c>
      <c r="K270">
        <v>16.25</v>
      </c>
      <c r="L270">
        <v>8.1668699999999997E-3</v>
      </c>
      <c r="P270">
        <v>16.25</v>
      </c>
      <c r="Q270">
        <v>3.9227799999999998E-3</v>
      </c>
    </row>
    <row r="271" spans="5:17" x14ac:dyDescent="0.2">
      <c r="E271">
        <v>24.5625</v>
      </c>
      <c r="F271">
        <v>1.1956099999999999E-3</v>
      </c>
      <c r="G271">
        <v>24.5625</v>
      </c>
      <c r="H271">
        <v>1.1948E-3</v>
      </c>
      <c r="I271" s="6">
        <v>16.375</v>
      </c>
      <c r="J271" s="6">
        <v>0.20476900000000001</v>
      </c>
      <c r="K271">
        <v>16.375</v>
      </c>
      <c r="L271">
        <v>7.9230900000000007E-3</v>
      </c>
      <c r="P271">
        <v>16.375</v>
      </c>
      <c r="Q271">
        <v>3.8056700000000001E-3</v>
      </c>
    </row>
    <row r="272" spans="5:17" x14ac:dyDescent="0.2">
      <c r="E272">
        <v>24.5625</v>
      </c>
      <c r="F272">
        <v>1.1959799999999999E-3</v>
      </c>
      <c r="G272">
        <v>24.5625</v>
      </c>
      <c r="H272">
        <v>1.19517E-3</v>
      </c>
      <c r="I272" s="6">
        <v>16.375</v>
      </c>
      <c r="J272" s="6">
        <v>0.20477200000000001</v>
      </c>
      <c r="K272">
        <v>16.375</v>
      </c>
      <c r="L272">
        <v>7.9243300000000003E-3</v>
      </c>
      <c r="P272">
        <v>16.375</v>
      </c>
      <c r="Q272">
        <v>3.8056700000000001E-3</v>
      </c>
    </row>
    <row r="273" spans="5:17" x14ac:dyDescent="0.2">
      <c r="E273">
        <v>24.75</v>
      </c>
      <c r="F273">
        <v>1.14551E-3</v>
      </c>
      <c r="G273">
        <v>24.75</v>
      </c>
      <c r="H273">
        <v>1.14478E-3</v>
      </c>
      <c r="I273" s="6">
        <v>16.5</v>
      </c>
      <c r="J273" s="6">
        <v>0.20253599999999999</v>
      </c>
      <c r="K273">
        <v>16.5</v>
      </c>
      <c r="L273">
        <v>7.6880400000000002E-3</v>
      </c>
      <c r="P273">
        <v>16.5</v>
      </c>
      <c r="Q273">
        <v>3.6921599999999999E-3</v>
      </c>
    </row>
    <row r="274" spans="5:17" x14ac:dyDescent="0.2">
      <c r="E274">
        <v>24.75</v>
      </c>
      <c r="F274">
        <v>1.14587E-3</v>
      </c>
      <c r="G274">
        <v>24.75</v>
      </c>
      <c r="H274">
        <v>1.14514E-3</v>
      </c>
      <c r="I274" s="6">
        <v>16.5</v>
      </c>
      <c r="J274" s="6">
        <v>0.202539</v>
      </c>
      <c r="K274">
        <v>16.5</v>
      </c>
      <c r="L274">
        <v>7.68924E-3</v>
      </c>
      <c r="P274">
        <v>16.5</v>
      </c>
      <c r="Q274">
        <v>3.6921599999999999E-3</v>
      </c>
    </row>
    <row r="275" spans="5:17" x14ac:dyDescent="0.2">
      <c r="E275">
        <v>24.9375</v>
      </c>
      <c r="F275">
        <v>1.0975500000000001E-3</v>
      </c>
      <c r="G275">
        <v>24.9375</v>
      </c>
      <c r="H275">
        <v>1.0968900000000001E-3</v>
      </c>
      <c r="I275" s="6">
        <v>16.625</v>
      </c>
      <c r="J275" s="6">
        <v>0.20032</v>
      </c>
      <c r="K275">
        <v>16.625</v>
      </c>
      <c r="L275">
        <v>7.4602000000000002E-3</v>
      </c>
      <c r="P275">
        <v>16.625</v>
      </c>
      <c r="Q275">
        <v>3.5821500000000001E-3</v>
      </c>
    </row>
    <row r="276" spans="5:17" x14ac:dyDescent="0.2">
      <c r="E276">
        <v>24.9375</v>
      </c>
      <c r="F276">
        <v>1.09789E-3</v>
      </c>
      <c r="G276">
        <v>24.9375</v>
      </c>
      <c r="H276">
        <v>1.09723E-3</v>
      </c>
      <c r="I276" s="6">
        <v>16.625</v>
      </c>
      <c r="J276" s="6">
        <v>0.200323</v>
      </c>
      <c r="K276">
        <v>16.625</v>
      </c>
      <c r="L276">
        <v>7.4613600000000002E-3</v>
      </c>
      <c r="P276">
        <v>16.625</v>
      </c>
      <c r="Q276">
        <v>3.5821500000000001E-3</v>
      </c>
    </row>
    <row r="277" spans="5:17" x14ac:dyDescent="0.2">
      <c r="E277">
        <v>25.125</v>
      </c>
      <c r="F277">
        <v>1.05163E-3</v>
      </c>
      <c r="G277">
        <v>25.125</v>
      </c>
      <c r="H277">
        <v>1.05104E-3</v>
      </c>
      <c r="I277" s="6">
        <v>16.75</v>
      </c>
      <c r="J277" s="6">
        <v>0.19812299999999999</v>
      </c>
      <c r="K277">
        <v>16.75</v>
      </c>
      <c r="L277">
        <v>7.2393400000000004E-3</v>
      </c>
      <c r="P277">
        <v>16.75</v>
      </c>
      <c r="Q277">
        <v>3.4755200000000002E-3</v>
      </c>
    </row>
    <row r="278" spans="5:17" x14ac:dyDescent="0.2">
      <c r="E278">
        <v>25.125</v>
      </c>
      <c r="F278">
        <v>1.05196E-3</v>
      </c>
      <c r="G278">
        <v>25.125</v>
      </c>
      <c r="H278">
        <v>1.05137E-3</v>
      </c>
      <c r="I278" s="6">
        <v>16.75</v>
      </c>
      <c r="J278" s="6">
        <v>0.198126</v>
      </c>
      <c r="K278">
        <v>16.75</v>
      </c>
      <c r="L278">
        <v>7.2404699999999997E-3</v>
      </c>
      <c r="P278">
        <v>16.75</v>
      </c>
      <c r="Q278">
        <v>3.4755200000000002E-3</v>
      </c>
    </row>
    <row r="279" spans="5:17" x14ac:dyDescent="0.2">
      <c r="E279">
        <v>25.3125</v>
      </c>
      <c r="F279">
        <v>1.00767E-3</v>
      </c>
      <c r="G279">
        <v>25.3125</v>
      </c>
      <c r="H279">
        <v>1.0071500000000001E-3</v>
      </c>
      <c r="I279" s="6">
        <v>16.875</v>
      </c>
      <c r="J279" s="6">
        <v>0.19594300000000001</v>
      </c>
      <c r="K279">
        <v>16.875</v>
      </c>
      <c r="L279">
        <v>7.0252500000000002E-3</v>
      </c>
      <c r="P279">
        <v>16.875</v>
      </c>
      <c r="Q279">
        <v>3.3721699999999999E-3</v>
      </c>
    </row>
    <row r="280" spans="5:17" x14ac:dyDescent="0.2">
      <c r="E280">
        <v>25.3125</v>
      </c>
      <c r="F280">
        <v>1.0079799999999999E-3</v>
      </c>
      <c r="G280">
        <v>25.3125</v>
      </c>
      <c r="H280">
        <v>1.00746E-3</v>
      </c>
      <c r="I280" s="6">
        <v>16.875</v>
      </c>
      <c r="J280" s="6">
        <v>0.19594600000000001</v>
      </c>
      <c r="K280">
        <v>16.875</v>
      </c>
      <c r="L280">
        <v>7.0263399999999998E-3</v>
      </c>
      <c r="P280">
        <v>16.875</v>
      </c>
      <c r="Q280">
        <v>3.3721699999999999E-3</v>
      </c>
    </row>
    <row r="281" spans="5:17" x14ac:dyDescent="0.2">
      <c r="E281">
        <v>25.5</v>
      </c>
      <c r="F281">
        <v>9.6557800000000003E-4</v>
      </c>
      <c r="G281">
        <v>25.5</v>
      </c>
      <c r="H281">
        <v>9.6511600000000002E-4</v>
      </c>
      <c r="I281" s="6">
        <v>17</v>
      </c>
      <c r="J281" s="6">
        <v>0.19378100000000001</v>
      </c>
      <c r="K281">
        <v>17</v>
      </c>
      <c r="L281">
        <v>6.8176900000000004E-3</v>
      </c>
      <c r="P281">
        <v>17</v>
      </c>
      <c r="Q281">
        <v>3.2719799999999999E-3</v>
      </c>
    </row>
    <row r="282" spans="5:17" x14ac:dyDescent="0.2">
      <c r="E282">
        <v>25.5</v>
      </c>
      <c r="F282">
        <v>9.6587699999999997E-4</v>
      </c>
      <c r="G282">
        <v>25.5</v>
      </c>
      <c r="H282">
        <v>9.6541300000000004E-4</v>
      </c>
      <c r="I282" s="6">
        <v>17</v>
      </c>
      <c r="J282" s="6">
        <v>0.19378400000000001</v>
      </c>
      <c r="K282">
        <v>17</v>
      </c>
      <c r="L282">
        <v>6.8187500000000002E-3</v>
      </c>
      <c r="P282">
        <v>17</v>
      </c>
      <c r="Q282">
        <v>3.2719799999999999E-3</v>
      </c>
    </row>
    <row r="283" spans="5:17" x14ac:dyDescent="0.2">
      <c r="E283">
        <v>25.6875</v>
      </c>
      <c r="F283">
        <v>9.2527500000000003E-4</v>
      </c>
      <c r="G283">
        <v>25.6875</v>
      </c>
      <c r="H283">
        <v>9.2486900000000004E-4</v>
      </c>
      <c r="I283" s="6">
        <v>17.125</v>
      </c>
      <c r="J283" s="6">
        <v>0.191637</v>
      </c>
      <c r="K283">
        <v>17.125</v>
      </c>
      <c r="L283">
        <v>6.6164700000000002E-3</v>
      </c>
      <c r="P283">
        <v>17.125</v>
      </c>
      <c r="Q283">
        <v>3.1748599999999998E-3</v>
      </c>
    </row>
    <row r="284" spans="5:17" x14ac:dyDescent="0.2">
      <c r="E284">
        <v>25.6875</v>
      </c>
      <c r="F284">
        <v>9.2556099999999998E-4</v>
      </c>
      <c r="G284">
        <v>25.6875</v>
      </c>
      <c r="H284">
        <v>9.2515399999999997E-4</v>
      </c>
      <c r="I284" s="6">
        <v>17.125</v>
      </c>
      <c r="J284" s="6">
        <v>0.19164</v>
      </c>
      <c r="K284">
        <v>17.125</v>
      </c>
      <c r="L284">
        <v>6.6175000000000001E-3</v>
      </c>
      <c r="P284">
        <v>17.125</v>
      </c>
      <c r="Q284">
        <v>3.1748599999999998E-3</v>
      </c>
    </row>
    <row r="285" spans="5:17" x14ac:dyDescent="0.2">
      <c r="E285">
        <v>25.875</v>
      </c>
      <c r="F285">
        <v>8.86684E-4</v>
      </c>
      <c r="G285">
        <v>25.875</v>
      </c>
      <c r="H285">
        <v>8.8632999999999995E-4</v>
      </c>
      <c r="I285" s="6">
        <v>17.25</v>
      </c>
      <c r="J285" s="6">
        <v>0.18951000000000001</v>
      </c>
      <c r="K285">
        <v>17.25</v>
      </c>
      <c r="L285">
        <v>6.4213899999999999E-3</v>
      </c>
      <c r="P285">
        <v>17.25</v>
      </c>
      <c r="Q285">
        <v>3.08071E-3</v>
      </c>
    </row>
    <row r="286" spans="5:17" x14ac:dyDescent="0.2">
      <c r="E286">
        <v>25.875</v>
      </c>
      <c r="F286">
        <v>8.8695699999999996E-4</v>
      </c>
      <c r="G286">
        <v>25.875</v>
      </c>
      <c r="H286">
        <v>8.8660200000000001E-4</v>
      </c>
      <c r="I286" s="6">
        <v>17.25</v>
      </c>
      <c r="J286" s="6">
        <v>0.18951299999999999</v>
      </c>
      <c r="K286">
        <v>17.25</v>
      </c>
      <c r="L286">
        <v>6.4223800000000001E-3</v>
      </c>
      <c r="P286">
        <v>17.25</v>
      </c>
      <c r="Q286">
        <v>3.08071E-3</v>
      </c>
    </row>
    <row r="287" spans="5:17" x14ac:dyDescent="0.2">
      <c r="E287">
        <v>26.0625</v>
      </c>
      <c r="F287">
        <v>8.4972900000000002E-4</v>
      </c>
      <c r="G287">
        <v>26.0625</v>
      </c>
      <c r="H287">
        <v>8.4942399999999999E-4</v>
      </c>
      <c r="I287" s="6">
        <v>17.375</v>
      </c>
      <c r="J287" s="6">
        <v>0.18740000000000001</v>
      </c>
      <c r="K287">
        <v>17.375</v>
      </c>
      <c r="L287">
        <v>6.23224E-3</v>
      </c>
      <c r="P287">
        <v>17.375</v>
      </c>
      <c r="Q287">
        <v>2.9894399999999999E-3</v>
      </c>
    </row>
    <row r="288" spans="5:17" x14ac:dyDescent="0.2">
      <c r="E288">
        <v>26.0625</v>
      </c>
      <c r="F288">
        <v>8.4999000000000001E-4</v>
      </c>
      <c r="G288">
        <v>26.0625</v>
      </c>
      <c r="H288">
        <v>8.4968499999999998E-4</v>
      </c>
      <c r="I288" s="6">
        <v>17.375</v>
      </c>
      <c r="J288" s="6">
        <v>0.18740200000000001</v>
      </c>
      <c r="K288">
        <v>17.375</v>
      </c>
      <c r="L288">
        <v>6.2332000000000004E-3</v>
      </c>
      <c r="P288">
        <v>17.375</v>
      </c>
      <c r="Q288">
        <v>2.9894399999999999E-3</v>
      </c>
    </row>
    <row r="289" spans="5:17" x14ac:dyDescent="0.2">
      <c r="E289">
        <v>26.25</v>
      </c>
      <c r="F289">
        <v>8.1433999999999999E-4</v>
      </c>
      <c r="G289">
        <v>26.25</v>
      </c>
      <c r="H289">
        <v>8.1408100000000003E-4</v>
      </c>
      <c r="I289" s="6">
        <v>17.5</v>
      </c>
      <c r="J289" s="6">
        <v>0.185306</v>
      </c>
      <c r="K289">
        <v>17.5</v>
      </c>
      <c r="L289">
        <v>6.0488499999999997E-3</v>
      </c>
      <c r="P289">
        <v>17.5</v>
      </c>
      <c r="Q289">
        <v>2.9009499999999998E-3</v>
      </c>
    </row>
    <row r="290" spans="5:17" x14ac:dyDescent="0.2">
      <c r="E290">
        <v>26.25</v>
      </c>
      <c r="F290">
        <v>8.1459000000000002E-4</v>
      </c>
      <c r="G290">
        <v>26.25</v>
      </c>
      <c r="H290">
        <v>8.1433000000000005E-4</v>
      </c>
      <c r="I290" s="6">
        <v>17.5</v>
      </c>
      <c r="J290" s="6">
        <v>0.185309</v>
      </c>
      <c r="K290">
        <v>17.5</v>
      </c>
      <c r="L290">
        <v>6.0497700000000003E-3</v>
      </c>
      <c r="P290">
        <v>17.5</v>
      </c>
      <c r="Q290">
        <v>2.9009499999999998E-3</v>
      </c>
    </row>
    <row r="291" spans="5:17" x14ac:dyDescent="0.2">
      <c r="E291">
        <v>26.4375</v>
      </c>
      <c r="F291">
        <v>7.8045000000000002E-4</v>
      </c>
      <c r="G291">
        <v>26.4375</v>
      </c>
      <c r="H291">
        <v>7.8023299999999997E-4</v>
      </c>
      <c r="I291" s="6">
        <v>17.625</v>
      </c>
      <c r="J291" s="6">
        <v>0.183229</v>
      </c>
      <c r="K291">
        <v>17.625</v>
      </c>
      <c r="L291">
        <v>5.8710200000000002E-3</v>
      </c>
      <c r="P291">
        <v>17.625</v>
      </c>
      <c r="Q291">
        <v>2.8151500000000002E-3</v>
      </c>
    </row>
    <row r="292" spans="5:17" x14ac:dyDescent="0.2">
      <c r="E292">
        <v>26.4375</v>
      </c>
      <c r="F292">
        <v>7.8068899999999999E-4</v>
      </c>
      <c r="G292">
        <v>26.4375</v>
      </c>
      <c r="H292">
        <v>7.8047100000000003E-4</v>
      </c>
      <c r="I292" s="6">
        <v>17.625</v>
      </c>
      <c r="J292" s="6">
        <v>0.18323200000000001</v>
      </c>
      <c r="K292">
        <v>17.625</v>
      </c>
      <c r="L292">
        <v>5.8719200000000001E-3</v>
      </c>
      <c r="P292">
        <v>17.625</v>
      </c>
      <c r="Q292">
        <v>2.8151500000000002E-3</v>
      </c>
    </row>
    <row r="293" spans="5:17" x14ac:dyDescent="0.2">
      <c r="E293">
        <v>26.625</v>
      </c>
      <c r="F293">
        <v>7.4799399999999998E-4</v>
      </c>
      <c r="G293">
        <v>26.625</v>
      </c>
      <c r="H293">
        <v>7.4781499999999998E-4</v>
      </c>
      <c r="I293" s="6">
        <v>17.75</v>
      </c>
      <c r="J293" s="6">
        <v>0.181169</v>
      </c>
      <c r="K293">
        <v>17.75</v>
      </c>
      <c r="L293">
        <v>5.69858E-3</v>
      </c>
      <c r="P293">
        <v>17.75</v>
      </c>
      <c r="Q293">
        <v>2.7319699999999998E-3</v>
      </c>
    </row>
    <row r="294" spans="5:17" x14ac:dyDescent="0.2">
      <c r="E294">
        <v>26.625</v>
      </c>
      <c r="F294">
        <v>7.4822199999999999E-4</v>
      </c>
      <c r="G294">
        <v>26.625</v>
      </c>
      <c r="H294">
        <v>7.4804299999999999E-4</v>
      </c>
      <c r="I294" s="6">
        <v>17.75</v>
      </c>
      <c r="J294" s="6">
        <v>0.181172</v>
      </c>
      <c r="K294">
        <v>17.75</v>
      </c>
      <c r="L294">
        <v>5.69945E-3</v>
      </c>
      <c r="P294">
        <v>17.75</v>
      </c>
      <c r="Q294">
        <v>2.7319699999999998E-3</v>
      </c>
    </row>
    <row r="295" spans="5:17" x14ac:dyDescent="0.2">
      <c r="E295">
        <v>26.8125</v>
      </c>
      <c r="F295">
        <v>7.1690899999999995E-4</v>
      </c>
      <c r="G295">
        <v>26.8125</v>
      </c>
      <c r="H295">
        <v>7.1676599999999997E-4</v>
      </c>
      <c r="I295" s="6">
        <v>17.875</v>
      </c>
      <c r="J295" s="6">
        <v>0.17912500000000001</v>
      </c>
      <c r="K295">
        <v>17.875</v>
      </c>
      <c r="L295">
        <v>5.5313699999999999E-3</v>
      </c>
      <c r="P295">
        <v>17.875</v>
      </c>
      <c r="Q295">
        <v>2.65132E-3</v>
      </c>
    </row>
    <row r="296" spans="5:17" x14ac:dyDescent="0.2">
      <c r="E296">
        <v>26.8125</v>
      </c>
      <c r="F296">
        <v>7.1712800000000004E-4</v>
      </c>
      <c r="G296">
        <v>26.8125</v>
      </c>
      <c r="H296">
        <v>7.1698499999999995E-4</v>
      </c>
      <c r="I296" s="6">
        <v>17.875</v>
      </c>
      <c r="J296" s="6">
        <v>0.17912800000000001</v>
      </c>
      <c r="K296">
        <v>17.875</v>
      </c>
      <c r="L296">
        <v>5.53222E-3</v>
      </c>
      <c r="P296">
        <v>17.875</v>
      </c>
      <c r="Q296">
        <v>2.65132E-3</v>
      </c>
    </row>
    <row r="297" spans="5:17" x14ac:dyDescent="0.2">
      <c r="E297">
        <v>27</v>
      </c>
      <c r="F297">
        <v>6.8713699999999999E-4</v>
      </c>
      <c r="G297">
        <v>27</v>
      </c>
      <c r="H297">
        <v>6.8702699999999999E-4</v>
      </c>
      <c r="I297" s="6">
        <v>18</v>
      </c>
      <c r="J297" s="6">
        <v>0.177097</v>
      </c>
      <c r="K297">
        <v>18</v>
      </c>
      <c r="L297">
        <v>5.3692200000000001E-3</v>
      </c>
      <c r="P297">
        <v>18</v>
      </c>
      <c r="Q297">
        <v>2.5731199999999999E-3</v>
      </c>
    </row>
    <row r="298" spans="5:17" x14ac:dyDescent="0.2">
      <c r="E298">
        <v>27</v>
      </c>
      <c r="F298">
        <v>6.8734700000000004E-4</v>
      </c>
      <c r="G298">
        <v>27</v>
      </c>
      <c r="H298">
        <v>6.8723600000000003E-4</v>
      </c>
      <c r="I298" s="6">
        <v>18</v>
      </c>
      <c r="J298" s="6">
        <v>0.17710000000000001</v>
      </c>
      <c r="K298">
        <v>18</v>
      </c>
      <c r="L298">
        <v>5.3700400000000004E-3</v>
      </c>
      <c r="P298">
        <v>18</v>
      </c>
      <c r="Q298">
        <v>2.5731199999999999E-3</v>
      </c>
    </row>
    <row r="299" spans="5:17" x14ac:dyDescent="0.2">
      <c r="E299">
        <v>27.1875</v>
      </c>
      <c r="F299">
        <v>6.5862099999999997E-4</v>
      </c>
      <c r="G299">
        <v>27.1875</v>
      </c>
      <c r="H299">
        <v>6.5854200000000002E-4</v>
      </c>
      <c r="I299" s="6">
        <v>18.125</v>
      </c>
      <c r="J299" s="6">
        <v>0.17508499999999999</v>
      </c>
      <c r="K299">
        <v>18.125</v>
      </c>
      <c r="L299">
        <v>5.2119699999999998E-3</v>
      </c>
      <c r="P299">
        <v>18.125</v>
      </c>
      <c r="Q299">
        <v>2.4972800000000002E-3</v>
      </c>
    </row>
    <row r="300" spans="5:17" x14ac:dyDescent="0.2">
      <c r="E300">
        <v>27.1875</v>
      </c>
      <c r="F300">
        <v>6.5882199999999999E-4</v>
      </c>
      <c r="G300">
        <v>27.1875</v>
      </c>
      <c r="H300">
        <v>6.5874200000000003E-4</v>
      </c>
      <c r="I300" s="6">
        <v>18.125</v>
      </c>
      <c r="J300" s="6">
        <v>0.17508699999999999</v>
      </c>
      <c r="K300">
        <v>18.125</v>
      </c>
      <c r="L300">
        <v>5.2127600000000003E-3</v>
      </c>
      <c r="P300">
        <v>18.125</v>
      </c>
      <c r="Q300">
        <v>2.4972800000000002E-3</v>
      </c>
    </row>
    <row r="301" spans="5:17" x14ac:dyDescent="0.2">
      <c r="E301">
        <v>27.375</v>
      </c>
      <c r="F301">
        <v>6.3130800000000002E-4</v>
      </c>
      <c r="G301">
        <v>27.375</v>
      </c>
      <c r="H301">
        <v>6.3125599999999996E-4</v>
      </c>
      <c r="I301" s="6">
        <v>18.25</v>
      </c>
      <c r="J301" s="6">
        <v>0.17308799999999999</v>
      </c>
      <c r="K301">
        <v>18.25</v>
      </c>
      <c r="L301">
        <v>5.05946E-3</v>
      </c>
      <c r="P301">
        <v>18.25</v>
      </c>
      <c r="Q301">
        <v>2.4237500000000001E-3</v>
      </c>
    </row>
    <row r="302" spans="5:17" x14ac:dyDescent="0.2">
      <c r="E302">
        <v>27.375</v>
      </c>
      <c r="F302">
        <v>6.3150000000000001E-4</v>
      </c>
      <c r="G302">
        <v>27.375</v>
      </c>
      <c r="H302">
        <v>6.3144700000000004E-4</v>
      </c>
      <c r="I302" s="6">
        <v>18.25</v>
      </c>
      <c r="J302" s="6">
        <v>0.17309099999999999</v>
      </c>
      <c r="K302">
        <v>18.25</v>
      </c>
      <c r="L302">
        <v>5.0602299999999998E-3</v>
      </c>
      <c r="P302">
        <v>18.25</v>
      </c>
      <c r="Q302">
        <v>2.4237500000000001E-3</v>
      </c>
    </row>
    <row r="303" spans="5:17" x14ac:dyDescent="0.2">
      <c r="E303">
        <v>27.5625</v>
      </c>
      <c r="F303">
        <v>6.0514499999999997E-4</v>
      </c>
      <c r="G303">
        <v>27.5625</v>
      </c>
      <c r="H303">
        <v>6.0511799999999998E-4</v>
      </c>
      <c r="I303" s="6">
        <v>18.375</v>
      </c>
      <c r="J303" s="6">
        <v>0.17110700000000001</v>
      </c>
      <c r="K303">
        <v>18.375</v>
      </c>
      <c r="L303">
        <v>4.9115499999999998E-3</v>
      </c>
      <c r="P303">
        <v>18.375</v>
      </c>
      <c r="Q303">
        <v>2.3524399999999999E-3</v>
      </c>
    </row>
    <row r="304" spans="5:17" x14ac:dyDescent="0.2">
      <c r="E304">
        <v>27.5625</v>
      </c>
      <c r="F304">
        <v>6.0532800000000003E-4</v>
      </c>
      <c r="G304">
        <v>27.5625</v>
      </c>
      <c r="H304">
        <v>6.0530100000000004E-4</v>
      </c>
      <c r="I304" s="6">
        <v>18.375</v>
      </c>
      <c r="J304" s="6">
        <v>0.17111000000000001</v>
      </c>
      <c r="K304">
        <v>18.375</v>
      </c>
      <c r="L304">
        <v>4.9122899999999997E-3</v>
      </c>
      <c r="P304">
        <v>18.375</v>
      </c>
      <c r="Q304">
        <v>2.3524399999999999E-3</v>
      </c>
    </row>
    <row r="305" spans="5:17" x14ac:dyDescent="0.2">
      <c r="E305">
        <v>27.75</v>
      </c>
      <c r="F305">
        <v>5.8008300000000001E-4</v>
      </c>
      <c r="G305">
        <v>27.75</v>
      </c>
      <c r="H305">
        <v>5.8007800000000004E-4</v>
      </c>
      <c r="I305" s="6">
        <v>18.5</v>
      </c>
      <c r="J305" s="6">
        <v>0.16914100000000001</v>
      </c>
      <c r="K305">
        <v>18.5</v>
      </c>
      <c r="L305">
        <v>4.76809E-3</v>
      </c>
      <c r="P305">
        <v>18.5</v>
      </c>
      <c r="Q305">
        <v>2.2832899999999999E-3</v>
      </c>
    </row>
    <row r="306" spans="5:17" x14ac:dyDescent="0.2">
      <c r="E306">
        <v>27.75</v>
      </c>
      <c r="F306">
        <v>5.8025800000000005E-4</v>
      </c>
      <c r="G306">
        <v>27.75</v>
      </c>
      <c r="H306">
        <v>5.8025399999999999E-4</v>
      </c>
      <c r="I306" s="6">
        <v>18.5</v>
      </c>
      <c r="J306" s="6">
        <v>0.16914399999999999</v>
      </c>
      <c r="K306">
        <v>18.5</v>
      </c>
      <c r="L306">
        <v>4.7688100000000001E-3</v>
      </c>
      <c r="P306">
        <v>18.5</v>
      </c>
      <c r="Q306">
        <v>2.2832899999999999E-3</v>
      </c>
    </row>
    <row r="307" spans="5:17" x14ac:dyDescent="0.2">
      <c r="E307">
        <v>27.9375</v>
      </c>
      <c r="F307">
        <v>5.5607499999999995E-4</v>
      </c>
      <c r="G307">
        <v>27.9375</v>
      </c>
      <c r="H307">
        <v>5.5609099999999999E-4</v>
      </c>
      <c r="I307" s="6">
        <v>18.625</v>
      </c>
      <c r="J307" s="6">
        <v>0.16719100000000001</v>
      </c>
      <c r="K307">
        <v>18.625</v>
      </c>
      <c r="L307">
        <v>4.6289499999999997E-3</v>
      </c>
      <c r="P307">
        <v>18.625</v>
      </c>
      <c r="Q307">
        <v>2.2162200000000001E-3</v>
      </c>
    </row>
    <row r="308" spans="5:17" x14ac:dyDescent="0.2">
      <c r="E308">
        <v>27.9375</v>
      </c>
      <c r="F308">
        <v>5.5624299999999999E-4</v>
      </c>
      <c r="G308">
        <v>27.9375</v>
      </c>
      <c r="H308">
        <v>5.5625900000000003E-4</v>
      </c>
      <c r="I308" s="6">
        <v>18.625</v>
      </c>
      <c r="J308" s="6">
        <v>0.16719300000000001</v>
      </c>
      <c r="K308">
        <v>18.625</v>
      </c>
      <c r="L308">
        <v>4.62964E-3</v>
      </c>
      <c r="P308">
        <v>18.625</v>
      </c>
      <c r="Q308">
        <v>2.2162200000000001E-3</v>
      </c>
    </row>
    <row r="309" spans="5:17" x14ac:dyDescent="0.2">
      <c r="E309">
        <v>28.125</v>
      </c>
      <c r="F309">
        <v>5.3307500000000004E-4</v>
      </c>
      <c r="G309">
        <v>28.125</v>
      </c>
      <c r="H309">
        <v>5.3311000000000005E-4</v>
      </c>
      <c r="I309" s="6">
        <v>18.75</v>
      </c>
      <c r="J309" s="6">
        <v>0.16525500000000001</v>
      </c>
      <c r="K309">
        <v>18.75</v>
      </c>
      <c r="L309">
        <v>4.4939799999999998E-3</v>
      </c>
      <c r="P309">
        <v>18.75</v>
      </c>
      <c r="Q309">
        <v>2.1511799999999999E-3</v>
      </c>
    </row>
    <row r="310" spans="5:17" x14ac:dyDescent="0.2">
      <c r="E310">
        <v>28.125</v>
      </c>
      <c r="F310">
        <v>5.3323599999999997E-4</v>
      </c>
      <c r="G310">
        <v>28.125</v>
      </c>
      <c r="H310">
        <v>5.3327099999999998E-4</v>
      </c>
      <c r="I310" s="6">
        <v>18.75</v>
      </c>
      <c r="J310" s="6">
        <v>0.16525699999999999</v>
      </c>
      <c r="K310">
        <v>18.75</v>
      </c>
      <c r="L310">
        <v>4.4946600000000001E-3</v>
      </c>
      <c r="P310">
        <v>18.75</v>
      </c>
      <c r="Q310">
        <v>2.1511799999999999E-3</v>
      </c>
    </row>
    <row r="311" spans="5:17" x14ac:dyDescent="0.2">
      <c r="E311">
        <v>28.3125</v>
      </c>
      <c r="F311">
        <v>5.1104199999999996E-4</v>
      </c>
      <c r="G311">
        <v>28.3125</v>
      </c>
      <c r="H311">
        <v>5.1109300000000001E-4</v>
      </c>
      <c r="I311" s="6">
        <v>18.875</v>
      </c>
      <c r="J311" s="6">
        <v>0.16333400000000001</v>
      </c>
      <c r="K311">
        <v>18.875</v>
      </c>
      <c r="L311">
        <v>4.3630700000000001E-3</v>
      </c>
      <c r="P311">
        <v>18.875</v>
      </c>
      <c r="Q311">
        <v>2.0880999999999999E-3</v>
      </c>
    </row>
    <row r="312" spans="5:17" x14ac:dyDescent="0.2">
      <c r="E312">
        <v>28.3125</v>
      </c>
      <c r="F312">
        <v>5.11196E-4</v>
      </c>
      <c r="G312">
        <v>28.3125</v>
      </c>
      <c r="H312">
        <v>5.1124700000000005E-4</v>
      </c>
      <c r="I312" s="6">
        <v>18.875</v>
      </c>
      <c r="J312" s="6">
        <v>0.16333600000000001</v>
      </c>
      <c r="K312">
        <v>18.875</v>
      </c>
      <c r="L312">
        <v>4.3637199999999998E-3</v>
      </c>
      <c r="P312">
        <v>18.875</v>
      </c>
      <c r="Q312">
        <v>2.0880999999999999E-3</v>
      </c>
    </row>
    <row r="313" spans="5:17" x14ac:dyDescent="0.2">
      <c r="E313">
        <v>28.5</v>
      </c>
      <c r="F313">
        <v>4.89932E-4</v>
      </c>
      <c r="G313">
        <v>28.5</v>
      </c>
      <c r="H313">
        <v>4.8999899999999997E-4</v>
      </c>
      <c r="I313" s="6">
        <v>19</v>
      </c>
      <c r="J313" s="6">
        <v>0.16142799999999999</v>
      </c>
      <c r="K313">
        <v>19</v>
      </c>
      <c r="L313">
        <v>4.2360799999999997E-3</v>
      </c>
      <c r="P313">
        <v>19</v>
      </c>
      <c r="Q313">
        <v>2.0269200000000002E-3</v>
      </c>
    </row>
    <row r="314" spans="5:17" x14ac:dyDescent="0.2">
      <c r="E314">
        <v>28.5</v>
      </c>
      <c r="F314">
        <v>4.9008000000000005E-4</v>
      </c>
      <c r="G314">
        <v>28.5</v>
      </c>
      <c r="H314">
        <v>4.9014600000000001E-4</v>
      </c>
      <c r="I314" s="6">
        <v>19</v>
      </c>
      <c r="J314" s="6">
        <v>0.16142999999999999</v>
      </c>
      <c r="K314">
        <v>19</v>
      </c>
      <c r="L314">
        <v>4.2367100000000003E-3</v>
      </c>
      <c r="P314">
        <v>19</v>
      </c>
      <c r="Q314">
        <v>2.0269200000000002E-3</v>
      </c>
    </row>
    <row r="315" spans="5:17" x14ac:dyDescent="0.2">
      <c r="E315">
        <v>28.6875</v>
      </c>
      <c r="F315">
        <v>4.69708E-4</v>
      </c>
      <c r="G315">
        <v>28.6875</v>
      </c>
      <c r="H315">
        <v>4.6978800000000001E-4</v>
      </c>
      <c r="I315" s="6">
        <v>19.125</v>
      </c>
      <c r="J315" s="6">
        <v>0.15953600000000001</v>
      </c>
      <c r="K315">
        <v>19.125</v>
      </c>
      <c r="L315">
        <v>4.1128900000000001E-3</v>
      </c>
      <c r="P315">
        <v>19.125</v>
      </c>
      <c r="Q315">
        <v>1.9675700000000001E-3</v>
      </c>
    </row>
    <row r="316" spans="5:17" x14ac:dyDescent="0.2">
      <c r="E316">
        <v>28.6875</v>
      </c>
      <c r="F316">
        <v>4.6984899999999999E-4</v>
      </c>
      <c r="G316">
        <v>28.6875</v>
      </c>
      <c r="H316">
        <v>4.6992900000000001E-4</v>
      </c>
      <c r="I316" s="6">
        <v>19.125</v>
      </c>
      <c r="J316" s="6">
        <v>0.15953800000000001</v>
      </c>
      <c r="K316">
        <v>19.125</v>
      </c>
      <c r="L316">
        <v>4.1135E-3</v>
      </c>
      <c r="P316">
        <v>19.125</v>
      </c>
      <c r="Q316">
        <v>1.9675700000000001E-3</v>
      </c>
    </row>
    <row r="317" spans="5:17" x14ac:dyDescent="0.2">
      <c r="E317">
        <v>28.875</v>
      </c>
      <c r="F317">
        <v>4.5032999999999998E-4</v>
      </c>
      <c r="G317">
        <v>28.875</v>
      </c>
      <c r="H317">
        <v>4.5042200000000002E-4</v>
      </c>
      <c r="I317" s="6">
        <v>19.25</v>
      </c>
      <c r="J317" s="6">
        <v>0.15765799999999999</v>
      </c>
      <c r="K317">
        <v>19.25</v>
      </c>
      <c r="L317">
        <v>3.9933800000000004E-3</v>
      </c>
      <c r="P317">
        <v>19.25</v>
      </c>
      <c r="Q317">
        <v>1.91001E-3</v>
      </c>
    </row>
    <row r="318" spans="5:17" x14ac:dyDescent="0.2">
      <c r="E318">
        <v>28.875</v>
      </c>
      <c r="F318">
        <v>4.5046600000000001E-4</v>
      </c>
      <c r="G318">
        <v>28.875</v>
      </c>
      <c r="H318">
        <v>4.5055699999999998E-4</v>
      </c>
      <c r="I318" s="6">
        <v>19.25</v>
      </c>
      <c r="J318" s="6">
        <v>0.15765999999999999</v>
      </c>
      <c r="K318">
        <v>19.25</v>
      </c>
      <c r="L318">
        <v>3.9939800000000003E-3</v>
      </c>
      <c r="P318">
        <v>19.25</v>
      </c>
      <c r="Q318">
        <v>1.91001E-3</v>
      </c>
    </row>
    <row r="319" spans="5:17" x14ac:dyDescent="0.2">
      <c r="E319">
        <v>29.0625</v>
      </c>
      <c r="F319">
        <v>4.3176400000000001E-4</v>
      </c>
      <c r="G319">
        <v>29.0625</v>
      </c>
      <c r="H319">
        <v>4.3186599999999999E-4</v>
      </c>
      <c r="I319" s="6">
        <v>19.375</v>
      </c>
      <c r="J319" s="6">
        <v>0.15579399999999999</v>
      </c>
      <c r="K319">
        <v>19.375</v>
      </c>
      <c r="L319">
        <v>3.8774399999999998E-3</v>
      </c>
      <c r="P319">
        <v>19.375</v>
      </c>
      <c r="Q319">
        <v>1.85418E-3</v>
      </c>
    </row>
    <row r="320" spans="5:17" x14ac:dyDescent="0.2">
      <c r="E320">
        <v>29.0625</v>
      </c>
      <c r="F320">
        <v>4.3189299999999998E-4</v>
      </c>
      <c r="G320">
        <v>29.0625</v>
      </c>
      <c r="H320">
        <v>4.3199500000000001E-4</v>
      </c>
      <c r="I320" s="6">
        <v>19.375</v>
      </c>
      <c r="J320" s="6">
        <v>0.15579599999999999</v>
      </c>
      <c r="K320">
        <v>19.375</v>
      </c>
      <c r="L320">
        <v>3.8780199999999998E-3</v>
      </c>
      <c r="P320">
        <v>19.375</v>
      </c>
      <c r="Q320">
        <v>1.85418E-3</v>
      </c>
    </row>
    <row r="321" spans="5:17" x14ac:dyDescent="0.2">
      <c r="E321">
        <v>29.25</v>
      </c>
      <c r="F321">
        <v>4.13974E-4</v>
      </c>
      <c r="G321">
        <v>29.25</v>
      </c>
      <c r="H321">
        <v>4.1408500000000002E-4</v>
      </c>
      <c r="I321" s="6">
        <v>19.5</v>
      </c>
      <c r="J321" s="6">
        <v>0.153944</v>
      </c>
      <c r="K321">
        <v>19.5</v>
      </c>
      <c r="L321">
        <v>3.7649699999999999E-3</v>
      </c>
      <c r="P321">
        <v>19.5</v>
      </c>
      <c r="Q321">
        <v>1.80002E-3</v>
      </c>
    </row>
    <row r="322" spans="5:17" x14ac:dyDescent="0.2">
      <c r="E322">
        <v>29.25</v>
      </c>
      <c r="F322">
        <v>4.1409800000000001E-4</v>
      </c>
      <c r="G322">
        <v>29.25</v>
      </c>
      <c r="H322">
        <v>4.1420900000000002E-4</v>
      </c>
      <c r="I322" s="6">
        <v>19.5</v>
      </c>
      <c r="J322" s="6">
        <v>0.153946</v>
      </c>
      <c r="K322">
        <v>19.5</v>
      </c>
      <c r="L322">
        <v>3.7655200000000001E-3</v>
      </c>
      <c r="P322">
        <v>19.5</v>
      </c>
      <c r="Q322">
        <v>1.80002E-3</v>
      </c>
    </row>
    <row r="323" spans="5:17" x14ac:dyDescent="0.2">
      <c r="E323">
        <v>29.4375</v>
      </c>
      <c r="F323">
        <v>3.9692699999999999E-4</v>
      </c>
      <c r="G323">
        <v>29.4375</v>
      </c>
      <c r="H323">
        <v>3.9704600000000002E-4</v>
      </c>
      <c r="I323" s="6">
        <v>19.625</v>
      </c>
      <c r="J323" s="6">
        <v>0.15210799999999999</v>
      </c>
      <c r="K323">
        <v>19.625</v>
      </c>
      <c r="L323">
        <v>3.65584E-3</v>
      </c>
      <c r="P323">
        <v>19.625</v>
      </c>
      <c r="Q323">
        <v>1.74749E-3</v>
      </c>
    </row>
    <row r="324" spans="5:17" x14ac:dyDescent="0.2">
      <c r="E324">
        <v>29.4375</v>
      </c>
      <c r="F324">
        <v>3.9704600000000002E-4</v>
      </c>
      <c r="G324">
        <v>29.4375</v>
      </c>
      <c r="H324">
        <v>3.97165E-4</v>
      </c>
      <c r="I324" s="6">
        <v>19.625</v>
      </c>
      <c r="J324" s="6">
        <v>0.15211</v>
      </c>
      <c r="K324">
        <v>19.625</v>
      </c>
      <c r="L324">
        <v>3.6563799999999999E-3</v>
      </c>
      <c r="P324">
        <v>19.625</v>
      </c>
      <c r="Q324">
        <v>1.74749E-3</v>
      </c>
    </row>
    <row r="325" spans="5:17" x14ac:dyDescent="0.2">
      <c r="E325">
        <v>29.625</v>
      </c>
      <c r="F325">
        <v>3.8059299999999998E-4</v>
      </c>
      <c r="G325">
        <v>29.625</v>
      </c>
      <c r="H325">
        <v>3.80718E-4</v>
      </c>
      <c r="I325" s="6">
        <v>19.75</v>
      </c>
      <c r="J325" s="6">
        <v>0.150285</v>
      </c>
      <c r="K325">
        <v>19.75</v>
      </c>
      <c r="L325">
        <v>3.54996E-3</v>
      </c>
      <c r="P325">
        <v>19.75</v>
      </c>
      <c r="Q325">
        <v>1.69652E-3</v>
      </c>
    </row>
    <row r="326" spans="5:17" x14ac:dyDescent="0.2">
      <c r="E326">
        <v>29.625</v>
      </c>
      <c r="F326">
        <v>3.8070600000000002E-4</v>
      </c>
      <c r="G326">
        <v>29.625</v>
      </c>
      <c r="H326">
        <v>3.8083099999999999E-4</v>
      </c>
      <c r="I326" s="6">
        <v>19.75</v>
      </c>
      <c r="J326" s="6">
        <v>0.150287</v>
      </c>
      <c r="K326">
        <v>19.75</v>
      </c>
      <c r="L326">
        <v>3.5504899999999999E-3</v>
      </c>
      <c r="P326">
        <v>19.75</v>
      </c>
      <c r="Q326">
        <v>1.69652E-3</v>
      </c>
    </row>
    <row r="327" spans="5:17" x14ac:dyDescent="0.2">
      <c r="E327">
        <v>29.8125</v>
      </c>
      <c r="F327">
        <v>3.6494000000000001E-4</v>
      </c>
      <c r="G327">
        <v>29.8125</v>
      </c>
      <c r="H327">
        <v>3.6507E-4</v>
      </c>
      <c r="I327" s="6">
        <v>19.875</v>
      </c>
      <c r="J327" s="6">
        <v>0.148476</v>
      </c>
      <c r="K327">
        <v>19.875</v>
      </c>
      <c r="L327">
        <v>3.4472299999999999E-3</v>
      </c>
      <c r="P327">
        <v>19.875</v>
      </c>
      <c r="Q327">
        <v>1.64708E-3</v>
      </c>
    </row>
    <row r="328" spans="5:17" x14ac:dyDescent="0.2">
      <c r="E328">
        <v>29.8125</v>
      </c>
      <c r="F328">
        <v>3.6504799999999998E-4</v>
      </c>
      <c r="G328">
        <v>29.8125</v>
      </c>
      <c r="H328">
        <v>3.6517899999999998E-4</v>
      </c>
      <c r="I328" s="6">
        <v>19.875</v>
      </c>
      <c r="J328" s="6">
        <v>0.148478</v>
      </c>
      <c r="K328">
        <v>19.875</v>
      </c>
      <c r="L328">
        <v>3.4477399999999999E-3</v>
      </c>
      <c r="P328">
        <v>19.875</v>
      </c>
      <c r="Q328">
        <v>1.64708E-3</v>
      </c>
    </row>
    <row r="329" spans="5:17" x14ac:dyDescent="0.2">
      <c r="E329">
        <v>30</v>
      </c>
      <c r="F329">
        <v>3.4993900000000001E-4</v>
      </c>
      <c r="G329">
        <v>30</v>
      </c>
      <c r="H329">
        <v>3.5007499999999998E-4</v>
      </c>
      <c r="I329" s="6">
        <v>20</v>
      </c>
      <c r="J329" s="6">
        <v>0.146679</v>
      </c>
      <c r="K329">
        <v>20</v>
      </c>
      <c r="L329">
        <v>3.3475599999999999E-3</v>
      </c>
      <c r="P329">
        <v>20</v>
      </c>
      <c r="Q329">
        <v>1.5991099999999999E-3</v>
      </c>
    </row>
    <row r="330" spans="5:17" x14ac:dyDescent="0.2">
      <c r="I330" s="6">
        <v>20</v>
      </c>
      <c r="J330" s="6">
        <v>0.14668200000000001</v>
      </c>
      <c r="K330">
        <v>20</v>
      </c>
      <c r="L330">
        <v>3.34805E-3</v>
      </c>
      <c r="P330">
        <v>20</v>
      </c>
      <c r="Q330">
        <v>1.5991099999999999E-3</v>
      </c>
    </row>
    <row r="331" spans="5:17" x14ac:dyDescent="0.2">
      <c r="I331" s="6">
        <v>20.125</v>
      </c>
      <c r="J331" s="6">
        <v>0.144896</v>
      </c>
      <c r="K331">
        <v>20.125</v>
      </c>
      <c r="L331">
        <v>3.2508400000000001E-3</v>
      </c>
      <c r="P331">
        <v>20.125</v>
      </c>
      <c r="Q331">
        <v>1.55258E-3</v>
      </c>
    </row>
    <row r="332" spans="5:17" x14ac:dyDescent="0.2">
      <c r="I332" s="6">
        <v>20.125</v>
      </c>
      <c r="J332" s="6">
        <v>0.144898</v>
      </c>
      <c r="K332">
        <v>20.125</v>
      </c>
      <c r="L332">
        <v>3.2513199999999998E-3</v>
      </c>
      <c r="P332">
        <v>20.125</v>
      </c>
      <c r="Q332">
        <v>1.55258E-3</v>
      </c>
    </row>
    <row r="333" spans="5:17" x14ac:dyDescent="0.2">
      <c r="I333" s="6">
        <v>20.25</v>
      </c>
      <c r="J333" s="6">
        <v>0.143126</v>
      </c>
      <c r="K333">
        <v>20.25</v>
      </c>
      <c r="L333">
        <v>3.1569900000000001E-3</v>
      </c>
      <c r="P333">
        <v>20.25</v>
      </c>
      <c r="Q333">
        <v>1.5074299999999999E-3</v>
      </c>
    </row>
    <row r="334" spans="5:17" x14ac:dyDescent="0.2">
      <c r="I334" s="6">
        <v>20.25</v>
      </c>
      <c r="J334" s="6">
        <v>0.14312800000000001</v>
      </c>
      <c r="K334">
        <v>20.25</v>
      </c>
      <c r="L334">
        <v>3.15745E-3</v>
      </c>
      <c r="P334">
        <v>20.25</v>
      </c>
      <c r="Q334">
        <v>1.5074299999999999E-3</v>
      </c>
    </row>
    <row r="335" spans="5:17" x14ac:dyDescent="0.2">
      <c r="I335" s="6">
        <v>20.375</v>
      </c>
      <c r="J335" s="6">
        <v>0.14136799999999999</v>
      </c>
      <c r="K335">
        <v>20.375</v>
      </c>
      <c r="L335">
        <v>3.0659200000000002E-3</v>
      </c>
      <c r="P335">
        <v>20.375</v>
      </c>
      <c r="Q335">
        <v>1.4636300000000001E-3</v>
      </c>
    </row>
    <row r="336" spans="5:17" x14ac:dyDescent="0.2">
      <c r="I336" s="6">
        <v>20.375</v>
      </c>
      <c r="J336" s="6">
        <v>0.14137</v>
      </c>
      <c r="K336">
        <v>20.375</v>
      </c>
      <c r="L336">
        <v>3.0663700000000001E-3</v>
      </c>
      <c r="P336">
        <v>20.375</v>
      </c>
      <c r="Q336">
        <v>1.4636300000000001E-3</v>
      </c>
    </row>
    <row r="337" spans="9:17" x14ac:dyDescent="0.2">
      <c r="I337" s="6">
        <v>20.5</v>
      </c>
      <c r="J337" s="6">
        <v>0.139623</v>
      </c>
      <c r="K337">
        <v>20.5</v>
      </c>
      <c r="L337">
        <v>2.9775399999999999E-3</v>
      </c>
      <c r="P337">
        <v>20.5</v>
      </c>
      <c r="Q337">
        <v>1.42113E-3</v>
      </c>
    </row>
    <row r="338" spans="9:17" x14ac:dyDescent="0.2">
      <c r="I338" s="6">
        <v>20.5</v>
      </c>
      <c r="J338" s="6">
        <v>0.139625</v>
      </c>
      <c r="K338">
        <v>20.5</v>
      </c>
      <c r="L338">
        <v>2.9779799999999999E-3</v>
      </c>
      <c r="P338">
        <v>20.5</v>
      </c>
      <c r="Q338">
        <v>1.42113E-3</v>
      </c>
    </row>
    <row r="339" spans="9:17" x14ac:dyDescent="0.2">
      <c r="I339" s="6">
        <v>20.625</v>
      </c>
      <c r="J339" s="6">
        <v>0.13789000000000001</v>
      </c>
      <c r="K339">
        <v>20.625</v>
      </c>
      <c r="L339">
        <v>2.89178E-3</v>
      </c>
      <c r="P339">
        <v>20.625</v>
      </c>
      <c r="Q339">
        <v>1.3799000000000001E-3</v>
      </c>
    </row>
    <row r="340" spans="9:17" x14ac:dyDescent="0.2">
      <c r="I340" s="6">
        <v>20.625</v>
      </c>
      <c r="J340" s="6">
        <v>0.13789199999999999</v>
      </c>
      <c r="K340">
        <v>20.625</v>
      </c>
      <c r="L340">
        <v>2.8922000000000002E-3</v>
      </c>
      <c r="P340">
        <v>20.625</v>
      </c>
      <c r="Q340">
        <v>1.3799000000000001E-3</v>
      </c>
    </row>
    <row r="341" spans="9:17" x14ac:dyDescent="0.2">
      <c r="I341" s="6">
        <v>20.75</v>
      </c>
      <c r="J341" s="6">
        <v>0.13616900000000001</v>
      </c>
      <c r="K341">
        <v>20.75</v>
      </c>
      <c r="L341">
        <v>2.80854E-3</v>
      </c>
      <c r="P341">
        <v>20.75</v>
      </c>
      <c r="Q341">
        <v>1.33989E-3</v>
      </c>
    </row>
    <row r="342" spans="9:17" x14ac:dyDescent="0.2">
      <c r="I342" s="6">
        <v>20.75</v>
      </c>
      <c r="J342" s="6">
        <v>0.13617099999999999</v>
      </c>
      <c r="K342">
        <v>20.75</v>
      </c>
      <c r="L342">
        <v>2.8089500000000002E-3</v>
      </c>
      <c r="P342">
        <v>20.75</v>
      </c>
      <c r="Q342">
        <v>1.33989E-3</v>
      </c>
    </row>
    <row r="343" spans="9:17" x14ac:dyDescent="0.2">
      <c r="I343" s="6">
        <v>20.875</v>
      </c>
      <c r="J343" s="6">
        <v>0.13446</v>
      </c>
      <c r="K343">
        <v>20.875</v>
      </c>
      <c r="L343">
        <v>2.72777E-3</v>
      </c>
      <c r="P343">
        <v>20.875</v>
      </c>
      <c r="Q343">
        <v>1.3010599999999999E-3</v>
      </c>
    </row>
    <row r="344" spans="9:17" x14ac:dyDescent="0.2">
      <c r="I344" s="6">
        <v>20.875</v>
      </c>
      <c r="J344" s="6">
        <v>0.134462</v>
      </c>
      <c r="K344">
        <v>20.875</v>
      </c>
      <c r="L344">
        <v>2.7281599999999999E-3</v>
      </c>
      <c r="P344">
        <v>20.875</v>
      </c>
      <c r="Q344">
        <v>1.3010599999999999E-3</v>
      </c>
    </row>
    <row r="345" spans="9:17" x14ac:dyDescent="0.2">
      <c r="I345" s="6">
        <v>21</v>
      </c>
      <c r="J345" s="6">
        <v>0.13276299999999999</v>
      </c>
      <c r="K345">
        <v>21</v>
      </c>
      <c r="L345">
        <v>2.6493699999999999E-3</v>
      </c>
      <c r="P345">
        <v>21</v>
      </c>
      <c r="Q345">
        <v>1.2633900000000001E-3</v>
      </c>
    </row>
    <row r="346" spans="9:17" x14ac:dyDescent="0.2">
      <c r="I346" s="6">
        <v>21</v>
      </c>
      <c r="J346" s="6">
        <v>0.13276499999999999</v>
      </c>
      <c r="K346">
        <v>21</v>
      </c>
      <c r="L346">
        <v>2.6497600000000001E-3</v>
      </c>
      <c r="P346">
        <v>21</v>
      </c>
      <c r="Q346">
        <v>1.2633900000000001E-3</v>
      </c>
    </row>
    <row r="347" spans="9:17" x14ac:dyDescent="0.2">
      <c r="I347" s="6">
        <v>21.125</v>
      </c>
      <c r="J347" s="6">
        <v>0.131078</v>
      </c>
      <c r="K347">
        <v>21.125</v>
      </c>
      <c r="L347">
        <v>2.5732799999999998E-3</v>
      </c>
      <c r="P347">
        <v>21.125</v>
      </c>
      <c r="Q347">
        <v>1.2268299999999999E-3</v>
      </c>
    </row>
    <row r="348" spans="9:17" x14ac:dyDescent="0.2">
      <c r="I348" s="6">
        <v>21.125</v>
      </c>
      <c r="J348" s="6">
        <v>0.13108</v>
      </c>
      <c r="K348">
        <v>21.125</v>
      </c>
      <c r="L348">
        <v>2.5736600000000002E-3</v>
      </c>
      <c r="P348">
        <v>21.125</v>
      </c>
      <c r="Q348">
        <v>1.2268299999999999E-3</v>
      </c>
    </row>
    <row r="349" spans="9:17" x14ac:dyDescent="0.2">
      <c r="I349" s="6">
        <v>21.25</v>
      </c>
      <c r="J349" s="6">
        <v>0.12940399999999999</v>
      </c>
      <c r="K349">
        <v>21.25</v>
      </c>
      <c r="L349">
        <v>2.49943E-3</v>
      </c>
      <c r="P349">
        <v>21.25</v>
      </c>
      <c r="Q349">
        <v>1.19136E-3</v>
      </c>
    </row>
    <row r="350" spans="9:17" x14ac:dyDescent="0.2">
      <c r="I350" s="6">
        <v>21.25</v>
      </c>
      <c r="J350" s="6">
        <v>0.12940599999999999</v>
      </c>
      <c r="K350">
        <v>21.25</v>
      </c>
      <c r="L350">
        <v>2.49979E-3</v>
      </c>
      <c r="P350">
        <v>21.25</v>
      </c>
      <c r="Q350">
        <v>1.19136E-3</v>
      </c>
    </row>
    <row r="351" spans="9:17" x14ac:dyDescent="0.2">
      <c r="I351" s="6">
        <v>21.375</v>
      </c>
      <c r="J351" s="6">
        <v>0.12774199999999999</v>
      </c>
      <c r="K351">
        <v>21.375</v>
      </c>
      <c r="L351">
        <v>2.4277499999999998E-3</v>
      </c>
      <c r="P351">
        <v>21.375</v>
      </c>
      <c r="Q351">
        <v>1.15693E-3</v>
      </c>
    </row>
    <row r="352" spans="9:17" x14ac:dyDescent="0.2">
      <c r="I352" s="6">
        <v>21.375</v>
      </c>
      <c r="J352" s="6">
        <v>0.127744</v>
      </c>
      <c r="K352">
        <v>21.375</v>
      </c>
      <c r="L352">
        <v>2.4280999999999999E-3</v>
      </c>
      <c r="P352">
        <v>21.375</v>
      </c>
      <c r="Q352">
        <v>1.15693E-3</v>
      </c>
    </row>
    <row r="353" spans="9:17" x14ac:dyDescent="0.2">
      <c r="I353" s="6">
        <v>21.5</v>
      </c>
      <c r="J353" s="6">
        <v>0.12609100000000001</v>
      </c>
      <c r="K353">
        <v>21.5</v>
      </c>
      <c r="L353">
        <v>2.3581800000000001E-3</v>
      </c>
      <c r="P353">
        <v>21.5</v>
      </c>
      <c r="Q353">
        <v>1.12352E-3</v>
      </c>
    </row>
    <row r="354" spans="9:17" x14ac:dyDescent="0.2">
      <c r="I354" s="6">
        <v>21.5</v>
      </c>
      <c r="J354" s="6">
        <v>0.12609200000000001</v>
      </c>
      <c r="K354">
        <v>21.5</v>
      </c>
      <c r="L354">
        <v>2.3585199999999998E-3</v>
      </c>
      <c r="P354">
        <v>21.5</v>
      </c>
      <c r="Q354">
        <v>1.12352E-3</v>
      </c>
    </row>
    <row r="355" spans="9:17" x14ac:dyDescent="0.2">
      <c r="I355" s="6">
        <v>21.625</v>
      </c>
      <c r="J355" s="6">
        <v>0.12445000000000001</v>
      </c>
      <c r="K355">
        <v>21.625</v>
      </c>
      <c r="L355">
        <v>2.29064E-3</v>
      </c>
      <c r="P355">
        <v>21.625</v>
      </c>
      <c r="Q355">
        <v>1.0911E-3</v>
      </c>
    </row>
    <row r="356" spans="9:17" x14ac:dyDescent="0.2">
      <c r="I356" s="6">
        <v>21.625</v>
      </c>
      <c r="J356" s="6">
        <v>0.12445199999999999</v>
      </c>
      <c r="K356">
        <v>21.625</v>
      </c>
      <c r="L356">
        <v>2.2909699999999998E-3</v>
      </c>
      <c r="P356">
        <v>21.625</v>
      </c>
      <c r="Q356">
        <v>1.0911E-3</v>
      </c>
    </row>
    <row r="357" spans="9:17" x14ac:dyDescent="0.2">
      <c r="I357" s="6">
        <v>21.75</v>
      </c>
      <c r="J357" s="6">
        <v>0.122821</v>
      </c>
      <c r="K357">
        <v>21.75</v>
      </c>
      <c r="L357">
        <v>2.2250899999999999E-3</v>
      </c>
      <c r="P357">
        <v>21.75</v>
      </c>
      <c r="Q357">
        <v>1.05963E-3</v>
      </c>
    </row>
    <row r="358" spans="9:17" x14ac:dyDescent="0.2">
      <c r="I358" s="6">
        <v>21.75</v>
      </c>
      <c r="J358" s="6">
        <v>0.122823</v>
      </c>
      <c r="K358">
        <v>21.75</v>
      </c>
      <c r="L358">
        <v>2.2254100000000001E-3</v>
      </c>
      <c r="P358">
        <v>21.75</v>
      </c>
      <c r="Q358">
        <v>1.05963E-3</v>
      </c>
    </row>
    <row r="359" spans="9:17" x14ac:dyDescent="0.2">
      <c r="I359" s="6">
        <v>21.875</v>
      </c>
      <c r="J359" s="6">
        <v>0.121202</v>
      </c>
      <c r="K359">
        <v>21.875</v>
      </c>
      <c r="L359">
        <v>2.1614500000000001E-3</v>
      </c>
      <c r="P359">
        <v>21.875</v>
      </c>
      <c r="Q359">
        <v>1.0290900000000001E-3</v>
      </c>
    </row>
    <row r="360" spans="9:17" x14ac:dyDescent="0.2">
      <c r="I360" s="6">
        <v>21.875</v>
      </c>
      <c r="J360" s="6">
        <v>0.12120400000000001</v>
      </c>
      <c r="K360">
        <v>21.875</v>
      </c>
      <c r="L360">
        <v>2.16176E-3</v>
      </c>
      <c r="P360">
        <v>21.875</v>
      </c>
      <c r="Q360">
        <v>1.0290900000000001E-3</v>
      </c>
    </row>
    <row r="361" spans="9:17" x14ac:dyDescent="0.2">
      <c r="I361" s="6">
        <v>22</v>
      </c>
      <c r="J361" s="6">
        <v>0.11959400000000001</v>
      </c>
      <c r="K361">
        <v>22</v>
      </c>
      <c r="L361">
        <v>2.09968E-3</v>
      </c>
      <c r="P361">
        <v>22</v>
      </c>
      <c r="Q361">
        <v>9.99448E-4</v>
      </c>
    </row>
    <row r="362" spans="9:17" x14ac:dyDescent="0.2">
      <c r="I362" s="6">
        <v>22</v>
      </c>
      <c r="J362" s="6">
        <v>0.11959599999999999</v>
      </c>
      <c r="K362">
        <v>22</v>
      </c>
      <c r="L362">
        <v>2.09998E-3</v>
      </c>
      <c r="P362">
        <v>22</v>
      </c>
      <c r="Q362">
        <v>9.99448E-4</v>
      </c>
    </row>
    <row r="363" spans="9:17" x14ac:dyDescent="0.2">
      <c r="I363" s="6">
        <v>22.125</v>
      </c>
      <c r="J363" s="6">
        <v>0.117996</v>
      </c>
      <c r="K363">
        <v>22.125</v>
      </c>
      <c r="L363">
        <v>2.0397100000000001E-3</v>
      </c>
      <c r="P363">
        <v>22.125</v>
      </c>
      <c r="Q363">
        <v>9.7067900000000001E-4</v>
      </c>
    </row>
    <row r="364" spans="9:17" x14ac:dyDescent="0.2">
      <c r="I364" s="6">
        <v>22.125</v>
      </c>
      <c r="J364" s="6">
        <v>0.11799800000000001</v>
      </c>
      <c r="K364">
        <v>22.125</v>
      </c>
      <c r="L364">
        <v>2.0400000000000001E-3</v>
      </c>
      <c r="P364">
        <v>22.125</v>
      </c>
      <c r="Q364">
        <v>9.7067900000000001E-4</v>
      </c>
    </row>
    <row r="365" spans="9:17" x14ac:dyDescent="0.2">
      <c r="I365" s="6">
        <v>22.25</v>
      </c>
      <c r="J365" s="6">
        <v>0.116409</v>
      </c>
      <c r="K365">
        <v>22.25</v>
      </c>
      <c r="L365">
        <v>1.9814899999999998E-3</v>
      </c>
      <c r="P365">
        <v>22.25</v>
      </c>
      <c r="Q365">
        <v>9.4275700000000001E-4</v>
      </c>
    </row>
    <row r="366" spans="9:17" x14ac:dyDescent="0.2">
      <c r="I366" s="6">
        <v>22.25</v>
      </c>
      <c r="J366" s="6">
        <v>0.11641</v>
      </c>
      <c r="K366">
        <v>22.25</v>
      </c>
      <c r="L366">
        <v>1.9817699999999999E-3</v>
      </c>
      <c r="P366">
        <v>22.25</v>
      </c>
      <c r="Q366">
        <v>9.4275700000000001E-4</v>
      </c>
    </row>
    <row r="367" spans="9:17" x14ac:dyDescent="0.2">
      <c r="I367" s="6">
        <v>22.375</v>
      </c>
      <c r="J367" s="6">
        <v>0.114831</v>
      </c>
      <c r="K367">
        <v>22.375</v>
      </c>
      <c r="L367">
        <v>1.92497E-3</v>
      </c>
      <c r="P367">
        <v>22.375</v>
      </c>
      <c r="Q367">
        <v>9.1565400000000001E-4</v>
      </c>
    </row>
    <row r="368" spans="9:17" x14ac:dyDescent="0.2">
      <c r="I368" s="6">
        <v>22.375</v>
      </c>
      <c r="J368" s="6">
        <v>0.114833</v>
      </c>
      <c r="K368">
        <v>22.375</v>
      </c>
      <c r="L368">
        <v>1.9252500000000001E-3</v>
      </c>
      <c r="P368">
        <v>22.375</v>
      </c>
      <c r="Q368">
        <v>9.1565400000000001E-4</v>
      </c>
    </row>
    <row r="369" spans="9:17" x14ac:dyDescent="0.2">
      <c r="I369" s="6">
        <v>22.5</v>
      </c>
      <c r="J369" s="6">
        <v>0.113263</v>
      </c>
      <c r="K369">
        <v>22.5</v>
      </c>
      <c r="L369">
        <v>1.8701E-3</v>
      </c>
      <c r="P369">
        <v>22.5</v>
      </c>
      <c r="Q369">
        <v>8.8934699999999997E-4</v>
      </c>
    </row>
    <row r="370" spans="9:17" x14ac:dyDescent="0.2">
      <c r="I370" s="6">
        <v>22.5</v>
      </c>
      <c r="J370" s="6">
        <v>0.113265</v>
      </c>
      <c r="K370">
        <v>22.5</v>
      </c>
      <c r="L370">
        <v>1.8703700000000001E-3</v>
      </c>
      <c r="P370">
        <v>22.5</v>
      </c>
      <c r="Q370">
        <v>8.8934699999999997E-4</v>
      </c>
    </row>
    <row r="371" spans="9:17" x14ac:dyDescent="0.2">
      <c r="I371" s="6">
        <v>22.625</v>
      </c>
      <c r="J371" s="6">
        <v>0.111706</v>
      </c>
      <c r="K371">
        <v>22.625</v>
      </c>
      <c r="L371">
        <v>1.81683E-3</v>
      </c>
      <c r="P371">
        <v>22.625</v>
      </c>
      <c r="Q371">
        <v>8.6381100000000003E-4</v>
      </c>
    </row>
    <row r="372" spans="9:17" x14ac:dyDescent="0.2">
      <c r="I372" s="6">
        <v>22.625</v>
      </c>
      <c r="J372" s="6">
        <v>0.111707</v>
      </c>
      <c r="K372">
        <v>22.625</v>
      </c>
      <c r="L372">
        <v>1.8170899999999999E-3</v>
      </c>
      <c r="P372">
        <v>22.625</v>
      </c>
      <c r="Q372">
        <v>8.6381100000000003E-4</v>
      </c>
    </row>
    <row r="373" spans="9:17" x14ac:dyDescent="0.2">
      <c r="I373" s="6">
        <v>22.75</v>
      </c>
      <c r="J373" s="6">
        <v>0.110157</v>
      </c>
      <c r="K373">
        <v>22.75</v>
      </c>
      <c r="L373">
        <v>1.7651100000000001E-3</v>
      </c>
      <c r="P373">
        <v>22.75</v>
      </c>
      <c r="Q373">
        <v>8.3902399999999995E-4</v>
      </c>
    </row>
    <row r="374" spans="9:17" x14ac:dyDescent="0.2">
      <c r="I374" s="6">
        <v>22.75</v>
      </c>
      <c r="J374" s="6">
        <v>0.11015900000000001</v>
      </c>
      <c r="K374">
        <v>22.75</v>
      </c>
      <c r="L374">
        <v>1.7653600000000001E-3</v>
      </c>
      <c r="P374">
        <v>22.75</v>
      </c>
      <c r="Q374">
        <v>8.3902399999999995E-4</v>
      </c>
    </row>
    <row r="375" spans="9:17" x14ac:dyDescent="0.2">
      <c r="I375" s="6">
        <v>22.875</v>
      </c>
      <c r="J375" s="6">
        <v>0.10861800000000001</v>
      </c>
      <c r="K375">
        <v>22.875</v>
      </c>
      <c r="L375">
        <v>1.7148899999999999E-3</v>
      </c>
      <c r="P375">
        <v>22.875</v>
      </c>
      <c r="Q375">
        <v>8.1496200000000002E-4</v>
      </c>
    </row>
    <row r="376" spans="9:17" x14ac:dyDescent="0.2">
      <c r="I376" s="6">
        <v>22.875</v>
      </c>
      <c r="J376" s="6">
        <v>0.10861999999999999</v>
      </c>
      <c r="K376">
        <v>22.875</v>
      </c>
      <c r="L376">
        <v>1.71513E-3</v>
      </c>
      <c r="P376">
        <v>22.875</v>
      </c>
      <c r="Q376">
        <v>8.1496200000000002E-4</v>
      </c>
    </row>
    <row r="377" spans="9:17" x14ac:dyDescent="0.2">
      <c r="I377" s="6">
        <v>23</v>
      </c>
      <c r="J377" s="6">
        <v>0.107089</v>
      </c>
      <c r="K377">
        <v>23</v>
      </c>
      <c r="L377">
        <v>1.66613E-3</v>
      </c>
      <c r="P377">
        <v>23</v>
      </c>
      <c r="Q377">
        <v>7.9160500000000002E-4</v>
      </c>
    </row>
    <row r="378" spans="9:17" x14ac:dyDescent="0.2">
      <c r="I378" s="6">
        <v>23</v>
      </c>
      <c r="J378" s="6">
        <v>0.10709</v>
      </c>
      <c r="K378">
        <v>23</v>
      </c>
      <c r="L378">
        <v>1.66636E-3</v>
      </c>
      <c r="P378">
        <v>23</v>
      </c>
      <c r="Q378">
        <v>7.9160500000000002E-4</v>
      </c>
    </row>
    <row r="379" spans="9:17" x14ac:dyDescent="0.2">
      <c r="I379" s="6">
        <v>23.125</v>
      </c>
      <c r="J379" s="6">
        <v>0.105568</v>
      </c>
      <c r="K379">
        <v>23.125</v>
      </c>
      <c r="L379">
        <v>1.61878E-3</v>
      </c>
      <c r="P379">
        <v>23.125</v>
      </c>
      <c r="Q379">
        <v>7.6893000000000003E-4</v>
      </c>
    </row>
    <row r="380" spans="9:17" x14ac:dyDescent="0.2">
      <c r="I380" s="6">
        <v>23.125</v>
      </c>
      <c r="J380" s="6">
        <v>0.105569</v>
      </c>
      <c r="K380">
        <v>23.125</v>
      </c>
      <c r="L380">
        <v>1.6190099999999999E-3</v>
      </c>
      <c r="P380">
        <v>23.125</v>
      </c>
      <c r="Q380">
        <v>7.6893000000000003E-4</v>
      </c>
    </row>
    <row r="381" spans="9:17" x14ac:dyDescent="0.2">
      <c r="I381" s="6">
        <v>23.25</v>
      </c>
      <c r="J381" s="6">
        <v>0.104056</v>
      </c>
      <c r="K381">
        <v>23.25</v>
      </c>
      <c r="L381">
        <v>1.57281E-3</v>
      </c>
      <c r="P381">
        <v>23.25</v>
      </c>
      <c r="Q381">
        <v>7.4691799999999995E-4</v>
      </c>
    </row>
    <row r="382" spans="9:17" x14ac:dyDescent="0.2">
      <c r="I382" s="6">
        <v>23.25</v>
      </c>
      <c r="J382" s="6">
        <v>0.104058</v>
      </c>
      <c r="K382">
        <v>23.25</v>
      </c>
      <c r="L382">
        <v>1.57303E-3</v>
      </c>
      <c r="P382">
        <v>23.25</v>
      </c>
      <c r="Q382">
        <v>7.4691799999999995E-4</v>
      </c>
    </row>
    <row r="383" spans="9:17" x14ac:dyDescent="0.2">
      <c r="I383" s="6">
        <v>23.375</v>
      </c>
      <c r="J383" s="6">
        <v>0.10255300000000001</v>
      </c>
      <c r="K383">
        <v>23.375</v>
      </c>
      <c r="L383">
        <v>1.5281699999999999E-3</v>
      </c>
      <c r="P383">
        <v>23.375</v>
      </c>
      <c r="Q383">
        <v>7.2554800000000001E-4</v>
      </c>
    </row>
    <row r="384" spans="9:17" x14ac:dyDescent="0.2">
      <c r="I384" s="6">
        <v>23.375</v>
      </c>
      <c r="J384" s="6">
        <v>0.10255499999999999</v>
      </c>
      <c r="K384">
        <v>23.375</v>
      </c>
      <c r="L384">
        <v>1.5283899999999999E-3</v>
      </c>
      <c r="P384">
        <v>23.375</v>
      </c>
      <c r="Q384">
        <v>7.2554800000000001E-4</v>
      </c>
    </row>
    <row r="385" spans="9:17" x14ac:dyDescent="0.2">
      <c r="I385" s="6">
        <v>23.5</v>
      </c>
      <c r="J385" s="6">
        <v>0.101059</v>
      </c>
      <c r="K385">
        <v>23.5</v>
      </c>
      <c r="L385">
        <v>1.4848299999999999E-3</v>
      </c>
      <c r="P385">
        <v>23.5</v>
      </c>
      <c r="Q385">
        <v>7.0480200000000003E-4</v>
      </c>
    </row>
    <row r="386" spans="9:17" x14ac:dyDescent="0.2">
      <c r="I386" s="6">
        <v>23.5</v>
      </c>
      <c r="J386" s="6">
        <v>0.10106</v>
      </c>
      <c r="K386">
        <v>23.5</v>
      </c>
      <c r="L386">
        <v>1.48504E-3</v>
      </c>
      <c r="P386">
        <v>23.5</v>
      </c>
      <c r="Q386">
        <v>7.0480200000000003E-4</v>
      </c>
    </row>
    <row r="387" spans="9:17" x14ac:dyDescent="0.2">
      <c r="I387" s="6">
        <v>23.625</v>
      </c>
      <c r="J387" s="6">
        <v>9.9573099999999998E-2</v>
      </c>
      <c r="K387">
        <v>23.625</v>
      </c>
      <c r="L387">
        <v>1.4427400000000001E-3</v>
      </c>
      <c r="P387">
        <v>23.625</v>
      </c>
      <c r="Q387">
        <v>6.8466100000000004E-4</v>
      </c>
    </row>
    <row r="388" spans="9:17" x14ac:dyDescent="0.2">
      <c r="I388" s="6">
        <v>23.625</v>
      </c>
      <c r="J388" s="6">
        <v>9.9574499999999996E-2</v>
      </c>
      <c r="K388">
        <v>23.625</v>
      </c>
      <c r="L388">
        <v>1.44294E-3</v>
      </c>
      <c r="P388">
        <v>23.625</v>
      </c>
      <c r="Q388">
        <v>6.8466100000000004E-4</v>
      </c>
    </row>
    <row r="389" spans="9:17" x14ac:dyDescent="0.2">
      <c r="I389" s="6">
        <v>23.75</v>
      </c>
      <c r="J389" s="6">
        <v>9.8095500000000002E-2</v>
      </c>
      <c r="K389">
        <v>23.75</v>
      </c>
      <c r="L389">
        <v>1.40186E-3</v>
      </c>
      <c r="P389">
        <v>23.75</v>
      </c>
      <c r="Q389">
        <v>6.6510699999999996E-4</v>
      </c>
    </row>
    <row r="390" spans="9:17" x14ac:dyDescent="0.2">
      <c r="I390" s="6">
        <v>23.75</v>
      </c>
      <c r="J390" s="6">
        <v>9.8096900000000001E-2</v>
      </c>
      <c r="K390">
        <v>23.75</v>
      </c>
      <c r="L390">
        <v>1.4020599999999999E-3</v>
      </c>
      <c r="P390">
        <v>23.75</v>
      </c>
      <c r="Q390">
        <v>6.6510699999999996E-4</v>
      </c>
    </row>
    <row r="391" spans="9:17" x14ac:dyDescent="0.2">
      <c r="I391" s="6">
        <v>23.875</v>
      </c>
      <c r="J391" s="6">
        <v>9.6626000000000004E-2</v>
      </c>
      <c r="K391">
        <v>23.875</v>
      </c>
      <c r="L391">
        <v>1.36217E-3</v>
      </c>
      <c r="P391">
        <v>23.875</v>
      </c>
      <c r="Q391">
        <v>6.4612100000000004E-4</v>
      </c>
    </row>
    <row r="392" spans="9:17" x14ac:dyDescent="0.2">
      <c r="I392" s="6">
        <v>23.875</v>
      </c>
      <c r="J392" s="6">
        <v>9.6627299999999999E-2</v>
      </c>
      <c r="K392">
        <v>23.875</v>
      </c>
      <c r="L392">
        <v>1.36236E-3</v>
      </c>
      <c r="P392">
        <v>23.875</v>
      </c>
      <c r="Q392">
        <v>6.4612100000000004E-4</v>
      </c>
    </row>
    <row r="393" spans="9:17" x14ac:dyDescent="0.2">
      <c r="I393" s="6">
        <v>24</v>
      </c>
      <c r="J393" s="6">
        <v>9.5164399999999996E-2</v>
      </c>
      <c r="K393">
        <v>24</v>
      </c>
      <c r="L393">
        <v>1.32362E-3</v>
      </c>
      <c r="P393">
        <v>24</v>
      </c>
      <c r="Q393">
        <v>6.2768800000000005E-4</v>
      </c>
    </row>
    <row r="394" spans="9:17" x14ac:dyDescent="0.2">
      <c r="I394" s="6">
        <v>24</v>
      </c>
      <c r="J394" s="6">
        <v>9.5165700000000006E-2</v>
      </c>
      <c r="K394">
        <v>24</v>
      </c>
      <c r="L394">
        <v>1.3238099999999999E-3</v>
      </c>
      <c r="P394">
        <v>24</v>
      </c>
      <c r="Q394">
        <v>6.2768800000000005E-4</v>
      </c>
    </row>
    <row r="395" spans="9:17" x14ac:dyDescent="0.2">
      <c r="I395" s="6">
        <v>24.125</v>
      </c>
      <c r="J395" s="6">
        <v>9.3710600000000005E-2</v>
      </c>
      <c r="K395">
        <v>24.125</v>
      </c>
      <c r="L395">
        <v>1.28619E-3</v>
      </c>
      <c r="P395">
        <v>24.125</v>
      </c>
      <c r="Q395">
        <v>6.0979100000000004E-4</v>
      </c>
    </row>
    <row r="396" spans="9:17" x14ac:dyDescent="0.2">
      <c r="I396" s="6">
        <v>24.125</v>
      </c>
      <c r="J396" s="6">
        <v>9.3711900000000001E-2</v>
      </c>
      <c r="K396">
        <v>24.125</v>
      </c>
      <c r="L396">
        <v>1.28637E-3</v>
      </c>
      <c r="P396">
        <v>24.125</v>
      </c>
      <c r="Q396">
        <v>6.0979100000000004E-4</v>
      </c>
    </row>
    <row r="397" spans="9:17" x14ac:dyDescent="0.2">
      <c r="I397" s="6">
        <v>24.25</v>
      </c>
      <c r="J397" s="6">
        <v>9.2264399999999996E-2</v>
      </c>
      <c r="K397">
        <v>24.25</v>
      </c>
      <c r="L397">
        <v>1.24983E-3</v>
      </c>
      <c r="P397">
        <v>24.25</v>
      </c>
      <c r="Q397">
        <v>5.9241399999999998E-4</v>
      </c>
    </row>
    <row r="398" spans="9:17" x14ac:dyDescent="0.2">
      <c r="I398" s="6">
        <v>24.25</v>
      </c>
      <c r="J398" s="6">
        <v>9.2265600000000003E-2</v>
      </c>
      <c r="K398">
        <v>24.25</v>
      </c>
      <c r="L398">
        <v>1.25001E-3</v>
      </c>
      <c r="P398">
        <v>24.25</v>
      </c>
      <c r="Q398">
        <v>5.9241399999999998E-4</v>
      </c>
    </row>
    <row r="399" spans="9:17" x14ac:dyDescent="0.2">
      <c r="I399" s="6">
        <v>24.375</v>
      </c>
      <c r="J399" s="6">
        <v>9.0825600000000006E-2</v>
      </c>
      <c r="K399">
        <v>24.375</v>
      </c>
      <c r="L399">
        <v>1.2145299999999999E-3</v>
      </c>
      <c r="P399">
        <v>24.375</v>
      </c>
      <c r="Q399">
        <v>5.7554100000000005E-4</v>
      </c>
    </row>
    <row r="400" spans="9:17" x14ac:dyDescent="0.2">
      <c r="I400" s="6">
        <v>24.375</v>
      </c>
      <c r="J400" s="6">
        <v>9.0826799999999999E-2</v>
      </c>
      <c r="K400">
        <v>24.375</v>
      </c>
      <c r="L400">
        <v>1.2147E-3</v>
      </c>
      <c r="P400">
        <v>24.375</v>
      </c>
      <c r="Q400">
        <v>5.7554100000000005E-4</v>
      </c>
    </row>
    <row r="401" spans="9:17" x14ac:dyDescent="0.2">
      <c r="I401" s="6">
        <v>24.5</v>
      </c>
      <c r="J401" s="6">
        <v>8.9394000000000001E-2</v>
      </c>
      <c r="K401">
        <v>24.5</v>
      </c>
      <c r="L401">
        <v>1.18023E-3</v>
      </c>
      <c r="P401">
        <v>24.5</v>
      </c>
      <c r="Q401">
        <v>5.5915700000000001E-4</v>
      </c>
    </row>
    <row r="402" spans="9:17" x14ac:dyDescent="0.2">
      <c r="I402" s="6">
        <v>24.5</v>
      </c>
      <c r="J402" s="6">
        <v>8.9395199999999994E-2</v>
      </c>
      <c r="K402">
        <v>24.5</v>
      </c>
      <c r="L402">
        <v>1.1804000000000001E-3</v>
      </c>
      <c r="P402">
        <v>24.5</v>
      </c>
      <c r="Q402">
        <v>5.5915700000000001E-4</v>
      </c>
    </row>
    <row r="403" spans="9:17" x14ac:dyDescent="0.2">
      <c r="I403" s="6">
        <v>24.625</v>
      </c>
      <c r="J403" s="6">
        <v>8.7969500000000006E-2</v>
      </c>
      <c r="K403">
        <v>24.625</v>
      </c>
      <c r="L403">
        <v>1.14693E-3</v>
      </c>
      <c r="P403">
        <v>24.625</v>
      </c>
      <c r="Q403">
        <v>5.4324899999999999E-4</v>
      </c>
    </row>
    <row r="404" spans="9:17" x14ac:dyDescent="0.2">
      <c r="I404" s="6">
        <v>24.625</v>
      </c>
      <c r="J404" s="6">
        <v>8.7970699999999999E-2</v>
      </c>
      <c r="K404">
        <v>24.625</v>
      </c>
      <c r="L404">
        <v>1.1470899999999999E-3</v>
      </c>
      <c r="P404">
        <v>24.625</v>
      </c>
      <c r="Q404">
        <v>5.4324899999999999E-4</v>
      </c>
    </row>
    <row r="405" spans="9:17" x14ac:dyDescent="0.2">
      <c r="I405" s="6">
        <v>24.75</v>
      </c>
      <c r="J405" s="6">
        <v>8.6551900000000001E-2</v>
      </c>
      <c r="K405">
        <v>24.75</v>
      </c>
      <c r="L405">
        <v>1.11458E-3</v>
      </c>
      <c r="P405">
        <v>24.75</v>
      </c>
      <c r="Q405">
        <v>5.2780100000000005E-4</v>
      </c>
    </row>
    <row r="406" spans="9:17" x14ac:dyDescent="0.2">
      <c r="I406" s="6">
        <v>24.75</v>
      </c>
      <c r="J406" s="6">
        <v>8.6553000000000005E-2</v>
      </c>
      <c r="K406">
        <v>24.75</v>
      </c>
      <c r="L406">
        <v>1.1147399999999999E-3</v>
      </c>
      <c r="P406">
        <v>24.75</v>
      </c>
      <c r="Q406">
        <v>5.2780100000000005E-4</v>
      </c>
    </row>
    <row r="407" spans="9:17" x14ac:dyDescent="0.2">
      <c r="I407" s="6">
        <v>24.875</v>
      </c>
      <c r="J407" s="6">
        <v>8.5140999999999994E-2</v>
      </c>
      <c r="K407">
        <v>24.875</v>
      </c>
      <c r="L407">
        <v>1.0831599999999999E-3</v>
      </c>
      <c r="P407">
        <v>24.875</v>
      </c>
      <c r="Q407">
        <v>5.1280100000000001E-4</v>
      </c>
    </row>
    <row r="408" spans="9:17" x14ac:dyDescent="0.2">
      <c r="I408" s="6">
        <v>24.875</v>
      </c>
      <c r="J408" s="6">
        <v>8.5142099999999998E-2</v>
      </c>
      <c r="K408">
        <v>24.875</v>
      </c>
      <c r="L408">
        <v>1.0833100000000001E-3</v>
      </c>
      <c r="P408">
        <v>24.875</v>
      </c>
      <c r="Q408">
        <v>5.1280100000000001E-4</v>
      </c>
    </row>
    <row r="409" spans="9:17" x14ac:dyDescent="0.2">
      <c r="I409" s="6">
        <v>25</v>
      </c>
      <c r="J409" s="6">
        <v>8.3736599999999994E-2</v>
      </c>
      <c r="K409">
        <v>25</v>
      </c>
      <c r="L409">
        <v>1.05265E-3</v>
      </c>
      <c r="P409">
        <v>25</v>
      </c>
      <c r="Q409">
        <v>4.9823499999999998E-4</v>
      </c>
    </row>
    <row r="410" spans="9:17" x14ac:dyDescent="0.2">
      <c r="I410" s="6">
        <v>25</v>
      </c>
      <c r="J410" s="6">
        <v>8.3737699999999998E-2</v>
      </c>
      <c r="K410">
        <v>25</v>
      </c>
      <c r="L410">
        <v>1.0527900000000001E-3</v>
      </c>
      <c r="P410">
        <v>25</v>
      </c>
      <c r="Q410">
        <v>4.9823499999999998E-4</v>
      </c>
    </row>
    <row r="411" spans="9:17" x14ac:dyDescent="0.2">
      <c r="I411" s="6">
        <v>25.125</v>
      </c>
      <c r="J411" s="6">
        <v>8.2338499999999995E-2</v>
      </c>
      <c r="K411">
        <v>25.125</v>
      </c>
      <c r="L411">
        <v>1.02301E-3</v>
      </c>
      <c r="P411">
        <v>25.125</v>
      </c>
      <c r="Q411">
        <v>4.8408899999999999E-4</v>
      </c>
    </row>
    <row r="412" spans="9:17" x14ac:dyDescent="0.2">
      <c r="I412" s="6">
        <v>25.125</v>
      </c>
      <c r="J412" s="6">
        <v>8.2339499999999996E-2</v>
      </c>
      <c r="K412">
        <v>25.125</v>
      </c>
      <c r="L412">
        <v>1.02315E-3</v>
      </c>
      <c r="P412">
        <v>25.125</v>
      </c>
      <c r="Q412">
        <v>4.8408899999999999E-4</v>
      </c>
    </row>
    <row r="413" spans="9:17" x14ac:dyDescent="0.2">
      <c r="I413" s="6">
        <v>25.25</v>
      </c>
      <c r="J413" s="6">
        <v>8.0946500000000005E-2</v>
      </c>
      <c r="K413">
        <v>25.25</v>
      </c>
      <c r="L413">
        <v>9.9421399999999999E-4</v>
      </c>
      <c r="P413">
        <v>25.25</v>
      </c>
      <c r="Q413">
        <v>4.7035300000000001E-4</v>
      </c>
    </row>
    <row r="414" spans="9:17" x14ac:dyDescent="0.2">
      <c r="I414" s="6">
        <v>25.25</v>
      </c>
      <c r="J414" s="6">
        <v>8.0947500000000006E-2</v>
      </c>
      <c r="K414">
        <v>25.25</v>
      </c>
      <c r="L414">
        <v>9.94352E-4</v>
      </c>
      <c r="P414">
        <v>25.25</v>
      </c>
      <c r="Q414">
        <v>4.7035300000000001E-4</v>
      </c>
    </row>
    <row r="415" spans="9:17" x14ac:dyDescent="0.2">
      <c r="I415" s="6">
        <v>25.375</v>
      </c>
      <c r="J415" s="6">
        <v>7.9560500000000006E-2</v>
      </c>
      <c r="K415">
        <v>25.375</v>
      </c>
      <c r="L415">
        <v>9.6624799999999996E-4</v>
      </c>
      <c r="P415">
        <v>25.375</v>
      </c>
      <c r="Q415">
        <v>4.5701299999999998E-4</v>
      </c>
    </row>
    <row r="416" spans="9:17" x14ac:dyDescent="0.2">
      <c r="I416" s="6">
        <v>25.375</v>
      </c>
      <c r="J416" s="6">
        <v>7.9561499999999993E-2</v>
      </c>
      <c r="K416">
        <v>25.375</v>
      </c>
      <c r="L416">
        <v>9.6638099999999999E-4</v>
      </c>
      <c r="P416">
        <v>25.375</v>
      </c>
      <c r="Q416">
        <v>4.5701299999999998E-4</v>
      </c>
    </row>
    <row r="417" spans="9:17" x14ac:dyDescent="0.2">
      <c r="I417" s="6">
        <v>25.5</v>
      </c>
      <c r="J417" s="6">
        <v>7.8180200000000005E-2</v>
      </c>
      <c r="K417">
        <v>25.5</v>
      </c>
      <c r="L417">
        <v>9.3908200000000005E-4</v>
      </c>
      <c r="P417">
        <v>25.5</v>
      </c>
      <c r="Q417">
        <v>4.44058E-4</v>
      </c>
    </row>
    <row r="418" spans="9:17" x14ac:dyDescent="0.2">
      <c r="I418" s="6">
        <v>25.5</v>
      </c>
      <c r="J418" s="6">
        <v>7.8181100000000003E-2</v>
      </c>
      <c r="K418">
        <v>25.5</v>
      </c>
      <c r="L418">
        <v>9.3921100000000002E-4</v>
      </c>
      <c r="P418">
        <v>25.5</v>
      </c>
      <c r="Q418">
        <v>4.44058E-4</v>
      </c>
    </row>
    <row r="419" spans="9:17" x14ac:dyDescent="0.2">
      <c r="I419" s="6">
        <v>25.625</v>
      </c>
      <c r="J419" s="6">
        <v>7.6805300000000007E-2</v>
      </c>
      <c r="K419">
        <v>25.625</v>
      </c>
      <c r="L419">
        <v>9.1269300000000001E-4</v>
      </c>
      <c r="P419">
        <v>25.625</v>
      </c>
      <c r="Q419">
        <v>4.3147699999999999E-4</v>
      </c>
    </row>
    <row r="420" spans="9:17" x14ac:dyDescent="0.2">
      <c r="I420" s="6">
        <v>25.625</v>
      </c>
      <c r="J420" s="6">
        <v>7.6806200000000005E-2</v>
      </c>
      <c r="K420">
        <v>25.625</v>
      </c>
      <c r="L420">
        <v>9.1281900000000004E-4</v>
      </c>
      <c r="P420">
        <v>25.625</v>
      </c>
      <c r="Q420">
        <v>4.3147699999999999E-4</v>
      </c>
    </row>
    <row r="421" spans="9:17" x14ac:dyDescent="0.2">
      <c r="I421" s="6">
        <v>25.75</v>
      </c>
      <c r="J421" s="6">
        <v>7.5435799999999997E-2</v>
      </c>
      <c r="K421">
        <v>25.75</v>
      </c>
      <c r="L421">
        <v>8.8705900000000005E-4</v>
      </c>
      <c r="P421">
        <v>25.75</v>
      </c>
      <c r="Q421">
        <v>4.1925799999999999E-4</v>
      </c>
    </row>
    <row r="422" spans="9:17" x14ac:dyDescent="0.2">
      <c r="I422" s="6">
        <v>25.75</v>
      </c>
      <c r="J422" s="6">
        <v>7.5436699999999995E-2</v>
      </c>
      <c r="K422">
        <v>25.75</v>
      </c>
      <c r="L422">
        <v>8.8718100000000002E-4</v>
      </c>
      <c r="P422">
        <v>25.75</v>
      </c>
      <c r="Q422">
        <v>4.1925799999999999E-4</v>
      </c>
    </row>
    <row r="423" spans="9:17" x14ac:dyDescent="0.2">
      <c r="I423" s="6">
        <v>25.875</v>
      </c>
      <c r="J423" s="6">
        <v>7.4071300000000007E-2</v>
      </c>
      <c r="K423">
        <v>25.875</v>
      </c>
      <c r="L423">
        <v>8.6215700000000001E-4</v>
      </c>
      <c r="P423">
        <v>25.875</v>
      </c>
      <c r="Q423">
        <v>4.07391E-4</v>
      </c>
    </row>
    <row r="424" spans="9:17" x14ac:dyDescent="0.2">
      <c r="I424" s="6">
        <v>25.875</v>
      </c>
      <c r="J424" s="6">
        <v>7.4072100000000002E-2</v>
      </c>
      <c r="K424">
        <v>25.875</v>
      </c>
      <c r="L424">
        <v>8.6227600000000004E-4</v>
      </c>
      <c r="P424">
        <v>25.875</v>
      </c>
      <c r="Q424">
        <v>4.07391E-4</v>
      </c>
    </row>
    <row r="425" spans="9:17" x14ac:dyDescent="0.2">
      <c r="I425" s="6">
        <v>26</v>
      </c>
      <c r="J425" s="6">
        <v>7.2711600000000001E-2</v>
      </c>
      <c r="K425">
        <v>26</v>
      </c>
      <c r="L425">
        <v>8.3796599999999999E-4</v>
      </c>
      <c r="P425">
        <v>26</v>
      </c>
      <c r="Q425">
        <v>3.9586599999999998E-4</v>
      </c>
    </row>
    <row r="426" spans="9:17" x14ac:dyDescent="0.2">
      <c r="I426" s="6">
        <v>26</v>
      </c>
      <c r="J426" s="6">
        <v>7.2712399999999996E-2</v>
      </c>
      <c r="K426">
        <v>26</v>
      </c>
      <c r="L426">
        <v>8.3808099999999996E-4</v>
      </c>
      <c r="P426">
        <v>26</v>
      </c>
      <c r="Q426">
        <v>3.9586599999999998E-4</v>
      </c>
    </row>
    <row r="427" spans="9:17" x14ac:dyDescent="0.2">
      <c r="I427" s="6">
        <v>26.125</v>
      </c>
      <c r="J427" s="6">
        <v>7.1356500000000003E-2</v>
      </c>
      <c r="K427">
        <v>26.125</v>
      </c>
      <c r="L427">
        <v>8.1446600000000002E-4</v>
      </c>
      <c r="P427">
        <v>26.125</v>
      </c>
      <c r="Q427">
        <v>3.8467200000000002E-4</v>
      </c>
    </row>
    <row r="428" spans="9:17" x14ac:dyDescent="0.2">
      <c r="I428" s="6">
        <v>26.125</v>
      </c>
      <c r="J428" s="6">
        <v>7.1357299999999999E-2</v>
      </c>
      <c r="K428">
        <v>26.125</v>
      </c>
      <c r="L428">
        <v>8.1457800000000005E-4</v>
      </c>
      <c r="P428">
        <v>26.125</v>
      </c>
      <c r="Q428">
        <v>3.8467200000000002E-4</v>
      </c>
    </row>
    <row r="429" spans="9:17" x14ac:dyDescent="0.2">
      <c r="I429" s="6">
        <v>26.25</v>
      </c>
      <c r="J429" s="6">
        <v>7.0005700000000004E-2</v>
      </c>
      <c r="K429">
        <v>26.25</v>
      </c>
      <c r="L429">
        <v>7.9163599999999997E-4</v>
      </c>
      <c r="P429">
        <v>26.25</v>
      </c>
      <c r="Q429">
        <v>3.7380099999999999E-4</v>
      </c>
    </row>
    <row r="430" spans="9:17" x14ac:dyDescent="0.2">
      <c r="I430" s="6">
        <v>26.25</v>
      </c>
      <c r="J430" s="6">
        <v>7.0006399999999996E-2</v>
      </c>
      <c r="K430">
        <v>26.25</v>
      </c>
      <c r="L430">
        <v>7.9174400000000004E-4</v>
      </c>
      <c r="P430">
        <v>26.25</v>
      </c>
      <c r="Q430">
        <v>3.7380099999999999E-4</v>
      </c>
    </row>
    <row r="431" spans="9:17" x14ac:dyDescent="0.2">
      <c r="I431" s="6">
        <v>26.375</v>
      </c>
      <c r="J431" s="6">
        <v>6.8658999999999998E-2</v>
      </c>
      <c r="K431">
        <v>26.375</v>
      </c>
      <c r="L431">
        <v>7.6945599999999996E-4</v>
      </c>
      <c r="P431">
        <v>26.375</v>
      </c>
      <c r="Q431">
        <v>3.6324099999999999E-4</v>
      </c>
    </row>
    <row r="432" spans="9:17" x14ac:dyDescent="0.2">
      <c r="I432" s="6">
        <v>26.375</v>
      </c>
      <c r="J432" s="6">
        <v>6.8659600000000001E-2</v>
      </c>
      <c r="K432">
        <v>26.375</v>
      </c>
      <c r="L432">
        <v>7.6956099999999999E-4</v>
      </c>
      <c r="P432">
        <v>26.375</v>
      </c>
      <c r="Q432">
        <v>3.6324099999999999E-4</v>
      </c>
    </row>
    <row r="433" spans="9:17" x14ac:dyDescent="0.2">
      <c r="I433" s="6">
        <v>26.5</v>
      </c>
      <c r="J433" s="6">
        <v>6.7316000000000001E-2</v>
      </c>
      <c r="K433">
        <v>26.5</v>
      </c>
      <c r="L433">
        <v>7.4790800000000004E-4</v>
      </c>
      <c r="P433">
        <v>26.5</v>
      </c>
      <c r="Q433">
        <v>3.52985E-4</v>
      </c>
    </row>
    <row r="434" spans="9:17" x14ac:dyDescent="0.2">
      <c r="I434" s="6">
        <v>26.5</v>
      </c>
      <c r="J434" s="6">
        <v>6.7316600000000004E-2</v>
      </c>
      <c r="K434">
        <v>26.5</v>
      </c>
      <c r="L434">
        <v>7.4801000000000002E-4</v>
      </c>
      <c r="P434">
        <v>26.5</v>
      </c>
      <c r="Q434">
        <v>3.52985E-4</v>
      </c>
    </row>
    <row r="435" spans="9:17" x14ac:dyDescent="0.2">
      <c r="I435" s="6">
        <v>26.625</v>
      </c>
      <c r="J435" s="6">
        <v>6.5976499999999993E-2</v>
      </c>
      <c r="K435">
        <v>26.625</v>
      </c>
      <c r="L435">
        <v>7.2697400000000002E-4</v>
      </c>
      <c r="P435">
        <v>26.625</v>
      </c>
      <c r="Q435">
        <v>3.4302300000000003E-4</v>
      </c>
    </row>
    <row r="436" spans="9:17" x14ac:dyDescent="0.2">
      <c r="I436" s="6">
        <v>26.625</v>
      </c>
      <c r="J436" s="6">
        <v>6.5976999999999994E-2</v>
      </c>
      <c r="K436">
        <v>26.625</v>
      </c>
      <c r="L436">
        <v>7.2707299999999996E-4</v>
      </c>
      <c r="P436">
        <v>26.625</v>
      </c>
      <c r="Q436">
        <v>3.4302300000000003E-4</v>
      </c>
    </row>
    <row r="437" spans="9:17" x14ac:dyDescent="0.2">
      <c r="I437" s="6">
        <v>26.75</v>
      </c>
      <c r="J437" s="6">
        <v>6.4640100000000006E-2</v>
      </c>
      <c r="K437">
        <v>26.75</v>
      </c>
      <c r="L437">
        <v>7.0663500000000005E-4</v>
      </c>
      <c r="P437">
        <v>26.75</v>
      </c>
      <c r="Q437">
        <v>3.3334700000000001E-4</v>
      </c>
    </row>
    <row r="438" spans="9:17" x14ac:dyDescent="0.2">
      <c r="I438" s="6">
        <v>26.75</v>
      </c>
      <c r="J438" s="6">
        <v>6.4640600000000006E-2</v>
      </c>
      <c r="K438">
        <v>26.75</v>
      </c>
      <c r="L438">
        <v>7.0673100000000005E-4</v>
      </c>
      <c r="P438">
        <v>26.75</v>
      </c>
      <c r="Q438">
        <v>3.3334700000000001E-4</v>
      </c>
    </row>
    <row r="439" spans="9:17" x14ac:dyDescent="0.2">
      <c r="I439" s="6">
        <v>26.875</v>
      </c>
      <c r="J439" s="6">
        <v>6.3306600000000005E-2</v>
      </c>
      <c r="K439">
        <v>26.875</v>
      </c>
      <c r="L439">
        <v>6.8687399999999997E-4</v>
      </c>
      <c r="P439">
        <v>26.875</v>
      </c>
      <c r="Q439">
        <v>3.2394800000000001E-4</v>
      </c>
    </row>
    <row r="440" spans="9:17" x14ac:dyDescent="0.2">
      <c r="I440" s="6">
        <v>26.875</v>
      </c>
      <c r="J440" s="6">
        <v>6.3307000000000002E-2</v>
      </c>
      <c r="K440">
        <v>26.875</v>
      </c>
      <c r="L440">
        <v>6.8696800000000004E-4</v>
      </c>
      <c r="P440">
        <v>26.875</v>
      </c>
      <c r="Q440">
        <v>3.2394800000000001E-4</v>
      </c>
    </row>
    <row r="441" spans="9:17" x14ac:dyDescent="0.2">
      <c r="I441" s="6">
        <v>27</v>
      </c>
      <c r="J441" s="6">
        <v>6.1975500000000003E-2</v>
      </c>
      <c r="K441">
        <v>27</v>
      </c>
      <c r="L441">
        <v>6.6767499999999995E-4</v>
      </c>
      <c r="P441">
        <v>27</v>
      </c>
      <c r="Q441">
        <v>3.1481899999999998E-4</v>
      </c>
    </row>
    <row r="442" spans="9:17" x14ac:dyDescent="0.2">
      <c r="I442" s="6">
        <v>27</v>
      </c>
      <c r="J442" s="6">
        <v>6.19759E-2</v>
      </c>
      <c r="K442">
        <v>27</v>
      </c>
      <c r="L442">
        <v>6.6776599999999998E-4</v>
      </c>
      <c r="P442">
        <v>27</v>
      </c>
      <c r="Q442">
        <v>3.1481899999999998E-4</v>
      </c>
    </row>
    <row r="443" spans="9:17" x14ac:dyDescent="0.2">
      <c r="I443" s="6">
        <v>27.125</v>
      </c>
      <c r="J443" s="6">
        <v>6.0646499999999999E-2</v>
      </c>
      <c r="K443">
        <v>27.125</v>
      </c>
      <c r="L443">
        <v>6.4902099999999995E-4</v>
      </c>
      <c r="P443">
        <v>27.125</v>
      </c>
      <c r="Q443">
        <v>3.0594999999999998E-4</v>
      </c>
    </row>
    <row r="444" spans="9:17" x14ac:dyDescent="0.2">
      <c r="I444" s="6">
        <v>27.125</v>
      </c>
      <c r="J444" s="6">
        <v>6.0646800000000001E-2</v>
      </c>
      <c r="K444">
        <v>27.125</v>
      </c>
      <c r="L444">
        <v>6.4910900000000004E-4</v>
      </c>
      <c r="P444">
        <v>27.125</v>
      </c>
      <c r="Q444">
        <v>3.0594999999999998E-4</v>
      </c>
    </row>
    <row r="445" spans="9:17" x14ac:dyDescent="0.2">
      <c r="I445" s="6">
        <v>27.25</v>
      </c>
      <c r="J445" s="6">
        <v>5.9319200000000002E-2</v>
      </c>
      <c r="K445">
        <v>27.25</v>
      </c>
      <c r="L445">
        <v>6.3089600000000004E-4</v>
      </c>
      <c r="P445">
        <v>27.25</v>
      </c>
      <c r="Q445">
        <v>2.9733599999999999E-4</v>
      </c>
    </row>
    <row r="446" spans="9:17" x14ac:dyDescent="0.2">
      <c r="I446" s="6">
        <v>27.25</v>
      </c>
      <c r="J446" s="6">
        <v>5.9319499999999997E-2</v>
      </c>
      <c r="K446">
        <v>27.25</v>
      </c>
      <c r="L446">
        <v>6.3098199999999998E-4</v>
      </c>
      <c r="P446">
        <v>27.25</v>
      </c>
      <c r="Q446">
        <v>2.9733599999999999E-4</v>
      </c>
    </row>
    <row r="447" spans="9:17" x14ac:dyDescent="0.2">
      <c r="I447" s="6">
        <v>27.375</v>
      </c>
      <c r="J447" s="6">
        <v>5.7993200000000002E-2</v>
      </c>
      <c r="K447">
        <v>27.375</v>
      </c>
      <c r="L447">
        <v>6.1328499999999998E-4</v>
      </c>
      <c r="P447">
        <v>27.375</v>
      </c>
      <c r="Q447">
        <v>2.8896800000000002E-4</v>
      </c>
    </row>
    <row r="448" spans="9:17" x14ac:dyDescent="0.2">
      <c r="I448" s="6">
        <v>27.375</v>
      </c>
      <c r="J448" s="6">
        <v>5.7993299999999998E-2</v>
      </c>
      <c r="K448">
        <v>27.375</v>
      </c>
      <c r="L448">
        <v>6.13369E-4</v>
      </c>
      <c r="P448">
        <v>27.375</v>
      </c>
      <c r="Q448">
        <v>2.8896800000000002E-4</v>
      </c>
    </row>
    <row r="449" spans="9:17" x14ac:dyDescent="0.2">
      <c r="I449" s="6">
        <v>27.5</v>
      </c>
      <c r="J449" s="6">
        <v>5.66679E-2</v>
      </c>
      <c r="K449">
        <v>27.5</v>
      </c>
      <c r="L449">
        <v>5.9617399999999999E-4</v>
      </c>
      <c r="P449">
        <v>27.5</v>
      </c>
      <c r="Q449">
        <v>2.8083900000000001E-4</v>
      </c>
    </row>
    <row r="450" spans="9:17" x14ac:dyDescent="0.2">
      <c r="I450" s="6">
        <v>27.5</v>
      </c>
      <c r="J450" s="6">
        <v>5.66679E-2</v>
      </c>
      <c r="K450">
        <v>27.5</v>
      </c>
      <c r="L450">
        <v>5.9625499999999996E-4</v>
      </c>
      <c r="P450">
        <v>27.5</v>
      </c>
      <c r="Q450">
        <v>2.8083900000000001E-4</v>
      </c>
    </row>
    <row r="451" spans="9:17" x14ac:dyDescent="0.2">
      <c r="I451" s="6">
        <v>27.625</v>
      </c>
      <c r="J451" s="6">
        <v>5.5342799999999998E-2</v>
      </c>
      <c r="K451">
        <v>27.625</v>
      </c>
      <c r="L451">
        <v>5.7954700000000003E-4</v>
      </c>
      <c r="P451">
        <v>27.625</v>
      </c>
      <c r="Q451">
        <v>2.7294299999999999E-4</v>
      </c>
    </row>
    <row r="452" spans="9:17" x14ac:dyDescent="0.2">
      <c r="I452" s="6">
        <v>27.625</v>
      </c>
      <c r="J452" s="6">
        <v>5.5342799999999998E-2</v>
      </c>
      <c r="K452">
        <v>27.625</v>
      </c>
      <c r="L452">
        <v>5.7962599999999997E-4</v>
      </c>
      <c r="P452">
        <v>27.625</v>
      </c>
      <c r="Q452">
        <v>2.7294299999999999E-4</v>
      </c>
    </row>
    <row r="453" spans="9:17" x14ac:dyDescent="0.2">
      <c r="I453" s="6">
        <v>27.75</v>
      </c>
      <c r="J453" s="6">
        <v>5.40174E-2</v>
      </c>
      <c r="K453">
        <v>27.75</v>
      </c>
      <c r="L453">
        <v>5.6339200000000002E-4</v>
      </c>
      <c r="P453">
        <v>27.75</v>
      </c>
      <c r="Q453">
        <v>2.6527099999999997E-4</v>
      </c>
    </row>
    <row r="454" spans="9:17" x14ac:dyDescent="0.2">
      <c r="I454" s="6">
        <v>27.75</v>
      </c>
      <c r="J454" s="6">
        <v>5.4017299999999997E-2</v>
      </c>
      <c r="K454">
        <v>27.75</v>
      </c>
      <c r="L454">
        <v>5.6346800000000002E-4</v>
      </c>
      <c r="P454">
        <v>27.75</v>
      </c>
      <c r="Q454">
        <v>2.6527099999999997E-4</v>
      </c>
    </row>
    <row r="455" spans="9:17" x14ac:dyDescent="0.2">
      <c r="I455" s="6">
        <v>27.875</v>
      </c>
      <c r="J455" s="6">
        <v>5.2691099999999998E-2</v>
      </c>
      <c r="K455">
        <v>27.875</v>
      </c>
      <c r="L455">
        <v>5.4769300000000003E-4</v>
      </c>
      <c r="P455">
        <v>27.875</v>
      </c>
      <c r="Q455">
        <v>2.5781900000000001E-4</v>
      </c>
    </row>
    <row r="456" spans="9:17" x14ac:dyDescent="0.2">
      <c r="I456" s="6">
        <v>27.875</v>
      </c>
      <c r="J456" s="6">
        <v>5.2690899999999999E-2</v>
      </c>
      <c r="K456">
        <v>27.875</v>
      </c>
      <c r="L456">
        <v>5.47767E-4</v>
      </c>
      <c r="P456">
        <v>27.875</v>
      </c>
      <c r="Q456">
        <v>2.5781900000000001E-4</v>
      </c>
    </row>
    <row r="457" spans="9:17" x14ac:dyDescent="0.2">
      <c r="I457" s="6">
        <v>28</v>
      </c>
      <c r="J457" s="6">
        <v>5.1363199999999998E-2</v>
      </c>
      <c r="K457">
        <v>28</v>
      </c>
      <c r="L457">
        <v>5.32439E-4</v>
      </c>
      <c r="P457">
        <v>28</v>
      </c>
      <c r="Q457">
        <v>2.5057900000000001E-4</v>
      </c>
    </row>
    <row r="458" spans="9:17" x14ac:dyDescent="0.2">
      <c r="I458" s="6">
        <v>28</v>
      </c>
      <c r="J458" s="6">
        <v>5.13628E-2</v>
      </c>
      <c r="K458">
        <v>28</v>
      </c>
      <c r="L458">
        <v>5.3251000000000004E-4</v>
      </c>
      <c r="P458">
        <v>28</v>
      </c>
      <c r="Q458">
        <v>2.5057900000000001E-4</v>
      </c>
    </row>
    <row r="459" spans="9:17" x14ac:dyDescent="0.2">
      <c r="I459" s="6">
        <v>28.125</v>
      </c>
      <c r="J459" s="6">
        <v>5.0032800000000002E-2</v>
      </c>
      <c r="K459">
        <v>28.125</v>
      </c>
      <c r="L459">
        <v>5.1761500000000002E-4</v>
      </c>
      <c r="P459">
        <v>28.125</v>
      </c>
      <c r="Q459">
        <v>2.43546E-4</v>
      </c>
    </row>
    <row r="460" spans="9:17" x14ac:dyDescent="0.2">
      <c r="I460" s="6">
        <v>28.125</v>
      </c>
      <c r="J460" s="6">
        <v>5.0032300000000002E-2</v>
      </c>
      <c r="K460">
        <v>28.125</v>
      </c>
      <c r="L460">
        <v>5.1768500000000004E-4</v>
      </c>
      <c r="P460">
        <v>28.125</v>
      </c>
      <c r="Q460">
        <v>2.43546E-4</v>
      </c>
    </row>
    <row r="461" spans="9:17" x14ac:dyDescent="0.2">
      <c r="I461" s="6">
        <v>28.25</v>
      </c>
      <c r="J461" s="6">
        <v>4.8699100000000002E-2</v>
      </c>
      <c r="K461">
        <v>28.25</v>
      </c>
      <c r="L461">
        <v>5.0321100000000004E-4</v>
      </c>
      <c r="P461">
        <v>28.25</v>
      </c>
      <c r="Q461">
        <v>2.36713E-4</v>
      </c>
    </row>
    <row r="462" spans="9:17" x14ac:dyDescent="0.2">
      <c r="I462" s="6">
        <v>28.25</v>
      </c>
      <c r="J462" s="6">
        <v>4.8698499999999999E-2</v>
      </c>
      <c r="K462">
        <v>28.25</v>
      </c>
      <c r="L462">
        <v>5.0327900000000003E-4</v>
      </c>
      <c r="P462">
        <v>28.25</v>
      </c>
      <c r="Q462">
        <v>2.36713E-4</v>
      </c>
    </row>
    <row r="463" spans="9:17" x14ac:dyDescent="0.2">
      <c r="I463" s="6">
        <v>28.375</v>
      </c>
      <c r="J463" s="6">
        <v>4.7361100000000003E-2</v>
      </c>
      <c r="K463">
        <v>28.375</v>
      </c>
      <c r="L463">
        <v>4.8921299999999995E-4</v>
      </c>
      <c r="P463">
        <v>28.375</v>
      </c>
      <c r="Q463">
        <v>2.30075E-4</v>
      </c>
    </row>
    <row r="464" spans="9:17" x14ac:dyDescent="0.2">
      <c r="I464" s="6">
        <v>28.375</v>
      </c>
      <c r="J464" s="6">
        <v>4.7360199999999998E-2</v>
      </c>
      <c r="K464">
        <v>28.375</v>
      </c>
      <c r="L464">
        <v>4.8927900000000002E-4</v>
      </c>
      <c r="P464">
        <v>28.375</v>
      </c>
      <c r="Q464">
        <v>2.30075E-4</v>
      </c>
    </row>
    <row r="465" spans="9:17" x14ac:dyDescent="0.2">
      <c r="I465" s="6">
        <v>28.5</v>
      </c>
      <c r="J465" s="6">
        <v>4.6017500000000003E-2</v>
      </c>
      <c r="K465">
        <v>28.5</v>
      </c>
      <c r="L465">
        <v>4.7561000000000001E-4</v>
      </c>
      <c r="P465">
        <v>28.5</v>
      </c>
      <c r="Q465">
        <v>2.23625E-4</v>
      </c>
    </row>
    <row r="466" spans="9:17" x14ac:dyDescent="0.2">
      <c r="I466" s="6">
        <v>28.5</v>
      </c>
      <c r="J466" s="6">
        <v>4.6016500000000002E-2</v>
      </c>
      <c r="K466">
        <v>28.5</v>
      </c>
      <c r="L466">
        <v>4.7567399999999999E-4</v>
      </c>
      <c r="P466">
        <v>28.5</v>
      </c>
      <c r="Q466">
        <v>2.23625E-4</v>
      </c>
    </row>
    <row r="467" spans="9:17" x14ac:dyDescent="0.2">
      <c r="I467" s="6">
        <v>28.625</v>
      </c>
      <c r="J467" s="6">
        <v>4.4666999999999998E-2</v>
      </c>
      <c r="K467">
        <v>28.625</v>
      </c>
      <c r="L467">
        <v>4.6239099999999998E-4</v>
      </c>
      <c r="P467">
        <v>28.625</v>
      </c>
      <c r="Q467">
        <v>2.17359E-4</v>
      </c>
    </row>
    <row r="468" spans="9:17" x14ac:dyDescent="0.2">
      <c r="I468" s="6">
        <v>28.625</v>
      </c>
      <c r="J468" s="6">
        <v>4.4665700000000003E-2</v>
      </c>
      <c r="K468">
        <v>28.625</v>
      </c>
      <c r="L468">
        <v>4.6245299999999999E-4</v>
      </c>
      <c r="P468">
        <v>28.625</v>
      </c>
      <c r="Q468">
        <v>2.17359E-4</v>
      </c>
    </row>
    <row r="469" spans="9:17" x14ac:dyDescent="0.2">
      <c r="I469" s="6">
        <v>28.75</v>
      </c>
      <c r="J469" s="6">
        <v>4.3307699999999998E-2</v>
      </c>
      <c r="K469">
        <v>28.75</v>
      </c>
      <c r="L469">
        <v>4.4954499999999998E-4</v>
      </c>
      <c r="P469">
        <v>28.75</v>
      </c>
      <c r="Q469">
        <v>2.1127099999999999E-4</v>
      </c>
    </row>
    <row r="470" spans="9:17" x14ac:dyDescent="0.2">
      <c r="I470" s="6">
        <v>28.75</v>
      </c>
      <c r="J470" s="6">
        <v>4.33061E-2</v>
      </c>
      <c r="K470">
        <v>28.75</v>
      </c>
      <c r="L470">
        <v>4.49605E-4</v>
      </c>
      <c r="P470">
        <v>28.75</v>
      </c>
      <c r="Q470">
        <v>2.1127099999999999E-4</v>
      </c>
    </row>
    <row r="471" spans="9:17" x14ac:dyDescent="0.2">
      <c r="I471" s="6">
        <v>28.875</v>
      </c>
      <c r="J471" s="6">
        <v>4.1937500000000003E-2</v>
      </c>
      <c r="K471">
        <v>28.875</v>
      </c>
      <c r="L471">
        <v>4.3706099999999998E-4</v>
      </c>
      <c r="P471">
        <v>28.875</v>
      </c>
      <c r="Q471">
        <v>2.0535700000000001E-4</v>
      </c>
    </row>
    <row r="472" spans="9:17" x14ac:dyDescent="0.2">
      <c r="I472" s="6">
        <v>28.875</v>
      </c>
      <c r="J472" s="6">
        <v>4.1935500000000001E-2</v>
      </c>
      <c r="K472">
        <v>28.875</v>
      </c>
      <c r="L472">
        <v>4.3711899999999997E-4</v>
      </c>
      <c r="P472">
        <v>28.875</v>
      </c>
      <c r="Q472">
        <v>2.0535700000000001E-4</v>
      </c>
    </row>
    <row r="473" spans="9:17" x14ac:dyDescent="0.2">
      <c r="I473" s="6">
        <v>29</v>
      </c>
      <c r="J473" s="6">
        <v>4.0553400000000003E-2</v>
      </c>
      <c r="K473">
        <v>29</v>
      </c>
      <c r="L473">
        <v>4.2492799999999998E-4</v>
      </c>
      <c r="P473">
        <v>29</v>
      </c>
      <c r="Q473">
        <v>1.9960999999999999E-4</v>
      </c>
    </row>
    <row r="474" spans="9:17" x14ac:dyDescent="0.2">
      <c r="I474" s="6">
        <v>29</v>
      </c>
      <c r="J474" s="6">
        <v>4.0550799999999998E-2</v>
      </c>
      <c r="K474">
        <v>29</v>
      </c>
      <c r="L474">
        <v>4.2498500000000001E-4</v>
      </c>
      <c r="P474">
        <v>29</v>
      </c>
      <c r="Q474">
        <v>1.9960999999999999E-4</v>
      </c>
    </row>
    <row r="475" spans="9:17" x14ac:dyDescent="0.2">
      <c r="I475" s="6">
        <v>29.125</v>
      </c>
      <c r="J475" s="6">
        <v>3.9151400000000003E-2</v>
      </c>
      <c r="K475">
        <v>29.125</v>
      </c>
      <c r="L475">
        <v>4.13137E-4</v>
      </c>
      <c r="P475">
        <v>29.125</v>
      </c>
      <c r="Q475">
        <v>1.94026E-4</v>
      </c>
    </row>
    <row r="476" spans="9:17" x14ac:dyDescent="0.2">
      <c r="I476" s="6">
        <v>29.125</v>
      </c>
      <c r="J476" s="6">
        <v>3.9148099999999998E-2</v>
      </c>
      <c r="K476">
        <v>29.125</v>
      </c>
      <c r="L476">
        <v>4.13192E-4</v>
      </c>
      <c r="P476">
        <v>29.125</v>
      </c>
      <c r="Q476">
        <v>1.94026E-4</v>
      </c>
    </row>
    <row r="477" spans="9:17" x14ac:dyDescent="0.2">
      <c r="I477" s="6">
        <v>29.25</v>
      </c>
      <c r="J477" s="6">
        <v>3.7726000000000003E-2</v>
      </c>
      <c r="K477">
        <v>29.25</v>
      </c>
      <c r="L477">
        <v>4.0167799999999999E-4</v>
      </c>
      <c r="P477">
        <v>29.25</v>
      </c>
      <c r="Q477">
        <v>1.8860099999999999E-4</v>
      </c>
    </row>
    <row r="478" spans="9:17" x14ac:dyDescent="0.2">
      <c r="I478" s="6">
        <v>29.25</v>
      </c>
      <c r="J478" s="6">
        <v>3.7721499999999998E-2</v>
      </c>
      <c r="K478">
        <v>29.25</v>
      </c>
      <c r="L478">
        <v>4.0173100000000001E-4</v>
      </c>
      <c r="P478">
        <v>29.25</v>
      </c>
      <c r="Q478">
        <v>1.8860099999999999E-4</v>
      </c>
    </row>
    <row r="479" spans="9:17" x14ac:dyDescent="0.2">
      <c r="I479" s="6">
        <v>29.375</v>
      </c>
      <c r="J479" s="6">
        <v>3.62689E-2</v>
      </c>
      <c r="K479">
        <v>29.375</v>
      </c>
      <c r="L479">
        <v>3.90541E-4</v>
      </c>
      <c r="P479">
        <v>29.375</v>
      </c>
      <c r="Q479">
        <v>1.8332900000000001E-4</v>
      </c>
    </row>
    <row r="480" spans="9:17" x14ac:dyDescent="0.2">
      <c r="I480" s="6">
        <v>29.375</v>
      </c>
      <c r="J480" s="6">
        <v>3.6262799999999998E-2</v>
      </c>
      <c r="K480">
        <v>29.375</v>
      </c>
      <c r="L480">
        <v>3.9059300000000001E-4</v>
      </c>
      <c r="P480">
        <v>29.375</v>
      </c>
      <c r="Q480">
        <v>1.8332900000000001E-4</v>
      </c>
    </row>
    <row r="481" spans="9:17" x14ac:dyDescent="0.2">
      <c r="I481" s="6">
        <v>29.5</v>
      </c>
      <c r="J481" s="6">
        <v>3.4768E-2</v>
      </c>
      <c r="K481">
        <v>29.5</v>
      </c>
      <c r="L481">
        <v>3.7971599999999999E-4</v>
      </c>
      <c r="P481">
        <v>29.5</v>
      </c>
      <c r="Q481">
        <v>1.78207E-4</v>
      </c>
    </row>
    <row r="482" spans="9:17" x14ac:dyDescent="0.2">
      <c r="I482" s="6">
        <v>29.5</v>
      </c>
      <c r="J482" s="6">
        <v>3.4759499999999999E-2</v>
      </c>
      <c r="K482">
        <v>29.5</v>
      </c>
      <c r="L482">
        <v>3.7976699999999998E-4</v>
      </c>
      <c r="P482">
        <v>29.5</v>
      </c>
      <c r="Q482">
        <v>1.78207E-4</v>
      </c>
    </row>
    <row r="483" spans="9:17" x14ac:dyDescent="0.2">
      <c r="I483" s="6">
        <v>29.625</v>
      </c>
      <c r="J483" s="6">
        <v>3.3204699999999997E-2</v>
      </c>
      <c r="K483">
        <v>29.625</v>
      </c>
      <c r="L483">
        <v>3.6919699999999998E-4</v>
      </c>
      <c r="P483">
        <v>29.625</v>
      </c>
      <c r="Q483">
        <v>1.7322999999999999E-4</v>
      </c>
    </row>
    <row r="484" spans="9:17" x14ac:dyDescent="0.2">
      <c r="I484" s="6">
        <v>29.625</v>
      </c>
      <c r="J484" s="6">
        <v>3.3192399999999997E-2</v>
      </c>
      <c r="K484">
        <v>29.625</v>
      </c>
      <c r="L484">
        <v>3.6924599999999999E-4</v>
      </c>
      <c r="P484">
        <v>29.625</v>
      </c>
      <c r="Q484">
        <v>1.7322999999999999E-4</v>
      </c>
    </row>
    <row r="485" spans="9:17" x14ac:dyDescent="0.2">
      <c r="I485" s="6">
        <v>29.75</v>
      </c>
      <c r="J485" s="6">
        <v>3.1550000000000002E-2</v>
      </c>
      <c r="K485">
        <v>29.75</v>
      </c>
      <c r="L485">
        <v>3.5897199999999999E-4</v>
      </c>
      <c r="P485">
        <v>29.75</v>
      </c>
      <c r="Q485">
        <v>1.6839399999999999E-4</v>
      </c>
    </row>
    <row r="486" spans="9:17" x14ac:dyDescent="0.2">
      <c r="I486" s="6">
        <v>29.75</v>
      </c>
      <c r="J486" s="6">
        <v>3.1531799999999999E-2</v>
      </c>
      <c r="K486">
        <v>29.75</v>
      </c>
      <c r="L486">
        <v>3.5901999999999999E-4</v>
      </c>
      <c r="P486">
        <v>29.75</v>
      </c>
      <c r="Q486">
        <v>1.6839399999999999E-4</v>
      </c>
    </row>
    <row r="487" spans="9:17" x14ac:dyDescent="0.2">
      <c r="I487" s="6">
        <v>29.875</v>
      </c>
      <c r="J487" s="6">
        <v>2.9758099999999999E-2</v>
      </c>
      <c r="K487">
        <v>29.875</v>
      </c>
      <c r="L487">
        <v>3.4903400000000002E-4</v>
      </c>
      <c r="P487">
        <v>29.875</v>
      </c>
      <c r="Q487">
        <v>1.63695E-4</v>
      </c>
    </row>
    <row r="488" spans="9:17" x14ac:dyDescent="0.2">
      <c r="I488" s="6">
        <v>29.875</v>
      </c>
      <c r="J488" s="6">
        <v>2.9730599999999999E-2</v>
      </c>
      <c r="K488">
        <v>29.875</v>
      </c>
      <c r="L488">
        <v>3.49081E-4</v>
      </c>
      <c r="P488">
        <v>29.875</v>
      </c>
      <c r="Q488">
        <v>1.63695E-4</v>
      </c>
    </row>
    <row r="489" spans="9:17" x14ac:dyDescent="0.2">
      <c r="I489" s="6">
        <v>30</v>
      </c>
      <c r="J489" s="6">
        <v>2.77559E-2</v>
      </c>
      <c r="K489">
        <v>30</v>
      </c>
      <c r="L489">
        <v>3.3937600000000001E-4</v>
      </c>
      <c r="P489">
        <v>30</v>
      </c>
      <c r="Q489">
        <v>1.5912899999999999E-4</v>
      </c>
    </row>
  </sheetData>
  <mergeCells count="8">
    <mergeCell ref="M8:N9"/>
    <mergeCell ref="P8:Q9"/>
    <mergeCell ref="A8:B9"/>
    <mergeCell ref="C8:D9"/>
    <mergeCell ref="E8:F9"/>
    <mergeCell ref="G8:H9"/>
    <mergeCell ref="I8:J9"/>
    <mergeCell ref="K8:L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26DB2-118D-D543-BF37-F522421FCD43}">
  <dimension ref="A8:R489"/>
  <sheetViews>
    <sheetView topLeftCell="H1" workbookViewId="0">
      <selection activeCell="M10" sqref="M10:N89"/>
    </sheetView>
  </sheetViews>
  <sheetFormatPr baseColWidth="10" defaultRowHeight="16" x14ac:dyDescent="0.2"/>
  <sheetData>
    <row r="8" spans="1:18" x14ac:dyDescent="0.2">
      <c r="A8" s="8" t="s">
        <v>13</v>
      </c>
      <c r="B8" s="9"/>
      <c r="C8" s="8" t="s">
        <v>15</v>
      </c>
      <c r="D8" s="9"/>
      <c r="E8" s="8" t="s">
        <v>17</v>
      </c>
      <c r="F8" s="9"/>
      <c r="G8" s="8" t="s">
        <v>16</v>
      </c>
      <c r="H8" s="9"/>
      <c r="I8" s="8" t="s">
        <v>18</v>
      </c>
      <c r="J8" s="9"/>
      <c r="K8" s="8" t="s">
        <v>19</v>
      </c>
      <c r="L8" s="9"/>
      <c r="M8" s="9" t="s">
        <v>12</v>
      </c>
      <c r="N8" s="9"/>
      <c r="O8" s="9" t="s">
        <v>8</v>
      </c>
      <c r="P8" s="9"/>
      <c r="Q8" s="9" t="s">
        <v>14</v>
      </c>
      <c r="R8" s="9"/>
    </row>
    <row r="9" spans="1:18" x14ac:dyDescent="0.2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 spans="1:18" x14ac:dyDescent="0.2">
      <c r="A10">
        <v>0</v>
      </c>
      <c r="B10">
        <v>1.03043</v>
      </c>
      <c r="C10">
        <v>0</v>
      </c>
      <c r="D10">
        <v>1.0095000000000001</v>
      </c>
      <c r="E10">
        <v>0</v>
      </c>
      <c r="F10">
        <v>1.0086599999999999</v>
      </c>
      <c r="G10">
        <v>0</v>
      </c>
      <c r="H10">
        <v>1.0025999999999999</v>
      </c>
      <c r="I10" s="6">
        <v>0</v>
      </c>
      <c r="J10" s="6">
        <v>0.76656299999999999</v>
      </c>
      <c r="K10" s="6">
        <v>0</v>
      </c>
      <c r="L10" s="6">
        <v>1.07338</v>
      </c>
      <c r="M10">
        <v>0.1875</v>
      </c>
      <c r="N10">
        <v>1.16561</v>
      </c>
      <c r="Q10">
        <v>0</v>
      </c>
      <c r="R10">
        <v>1</v>
      </c>
    </row>
    <row r="11" spans="1:18" x14ac:dyDescent="0.2">
      <c r="A11">
        <v>0.375</v>
      </c>
      <c r="B11">
        <v>0.79031399999999996</v>
      </c>
      <c r="C11">
        <v>0.375</v>
      </c>
      <c r="D11">
        <v>0.82211000000000001</v>
      </c>
      <c r="E11">
        <v>0.1875</v>
      </c>
      <c r="F11">
        <v>0.87641899999999995</v>
      </c>
      <c r="G11">
        <v>0.1875</v>
      </c>
      <c r="H11">
        <v>0.90154999999999996</v>
      </c>
      <c r="I11" s="6">
        <v>0.125</v>
      </c>
      <c r="J11" s="6">
        <v>1.08222</v>
      </c>
      <c r="K11" s="6">
        <v>0.125</v>
      </c>
      <c r="L11" s="6">
        <v>1.0094000000000001</v>
      </c>
      <c r="M11">
        <v>0.5625</v>
      </c>
      <c r="N11">
        <v>1.5001800000000001</v>
      </c>
      <c r="Q11">
        <v>0.1875</v>
      </c>
      <c r="R11">
        <v>0.86031899999999994</v>
      </c>
    </row>
    <row r="12" spans="1:18" x14ac:dyDescent="0.2">
      <c r="A12">
        <v>0.375</v>
      </c>
      <c r="B12">
        <v>0.80218800000000001</v>
      </c>
      <c r="C12">
        <v>0.375</v>
      </c>
      <c r="D12">
        <v>0.82896800000000004</v>
      </c>
      <c r="E12">
        <v>0.1875</v>
      </c>
      <c r="F12">
        <v>0.88153199999999998</v>
      </c>
      <c r="G12">
        <v>0.1875</v>
      </c>
      <c r="H12">
        <v>0.90373300000000001</v>
      </c>
      <c r="I12" s="6">
        <v>0.125</v>
      </c>
      <c r="J12" s="6">
        <v>1.06881</v>
      </c>
      <c r="K12" s="6">
        <v>0.125</v>
      </c>
      <c r="L12" s="6">
        <v>1.0102800000000001</v>
      </c>
      <c r="M12">
        <v>0.9375</v>
      </c>
      <c r="N12">
        <v>1.67849</v>
      </c>
      <c r="Q12">
        <v>0.375</v>
      </c>
      <c r="R12">
        <v>0.77124300000000001</v>
      </c>
    </row>
    <row r="13" spans="1:18" x14ac:dyDescent="0.2">
      <c r="A13">
        <v>0.75</v>
      </c>
      <c r="B13">
        <v>0.65785000000000005</v>
      </c>
      <c r="C13">
        <v>0.75</v>
      </c>
      <c r="D13">
        <v>0.68555100000000002</v>
      </c>
      <c r="E13">
        <v>0.375</v>
      </c>
      <c r="F13">
        <v>0.78401200000000004</v>
      </c>
      <c r="G13">
        <v>0.375</v>
      </c>
      <c r="H13">
        <v>0.81621299999999997</v>
      </c>
      <c r="I13" s="6">
        <v>0.25</v>
      </c>
      <c r="J13" s="6">
        <v>1.2362899999999999</v>
      </c>
      <c r="K13" s="6">
        <v>0.25</v>
      </c>
      <c r="L13" s="6">
        <v>0.95171300000000003</v>
      </c>
      <c r="M13">
        <v>1.3125</v>
      </c>
      <c r="N13">
        <v>1.7914300000000001</v>
      </c>
      <c r="Q13">
        <v>0.5625</v>
      </c>
      <c r="R13">
        <v>0.70043500000000003</v>
      </c>
    </row>
    <row r="14" spans="1:18" x14ac:dyDescent="0.2">
      <c r="A14">
        <v>0.75</v>
      </c>
      <c r="B14">
        <v>0.66352199999999995</v>
      </c>
      <c r="C14">
        <v>0.75</v>
      </c>
      <c r="D14">
        <v>0.69054400000000005</v>
      </c>
      <c r="E14">
        <v>0.375</v>
      </c>
      <c r="F14">
        <v>0.78718200000000005</v>
      </c>
      <c r="G14">
        <v>0.375</v>
      </c>
      <c r="H14">
        <v>0.81805300000000003</v>
      </c>
      <c r="I14" s="6">
        <v>0.25</v>
      </c>
      <c r="J14" s="6">
        <v>1.23034</v>
      </c>
      <c r="K14" s="6">
        <v>0.25</v>
      </c>
      <c r="L14" s="6">
        <v>0.95250800000000002</v>
      </c>
      <c r="M14">
        <v>1.6875</v>
      </c>
      <c r="N14">
        <v>1.8646199999999999</v>
      </c>
      <c r="Q14">
        <v>0.75</v>
      </c>
      <c r="R14">
        <v>0.64103900000000003</v>
      </c>
    </row>
    <row r="15" spans="1:18" x14ac:dyDescent="0.2">
      <c r="A15">
        <v>1.125</v>
      </c>
      <c r="B15">
        <v>0.56123400000000001</v>
      </c>
      <c r="C15">
        <v>1.125</v>
      </c>
      <c r="D15">
        <v>0.57908000000000004</v>
      </c>
      <c r="E15">
        <v>0.5625</v>
      </c>
      <c r="F15">
        <v>0.71088799999999996</v>
      </c>
      <c r="G15">
        <v>0.5625</v>
      </c>
      <c r="H15">
        <v>0.74192800000000003</v>
      </c>
      <c r="I15" s="6">
        <v>0.375</v>
      </c>
      <c r="J15" s="6">
        <v>1.35389</v>
      </c>
      <c r="K15" s="6">
        <v>0.375</v>
      </c>
      <c r="L15" s="6">
        <v>0.89879100000000001</v>
      </c>
      <c r="M15">
        <v>2.0625</v>
      </c>
      <c r="N15">
        <v>1.9082600000000001</v>
      </c>
      <c r="Q15">
        <v>0.9375</v>
      </c>
      <c r="R15">
        <v>0.589812</v>
      </c>
    </row>
    <row r="16" spans="1:18" x14ac:dyDescent="0.2">
      <c r="A16">
        <v>1.125</v>
      </c>
      <c r="B16">
        <v>0.56456399999999995</v>
      </c>
      <c r="C16">
        <v>1.125</v>
      </c>
      <c r="D16">
        <v>0.58275299999999997</v>
      </c>
      <c r="E16">
        <v>0.5625</v>
      </c>
      <c r="F16">
        <v>0.71297200000000005</v>
      </c>
      <c r="G16">
        <v>0.5625</v>
      </c>
      <c r="H16">
        <v>0.743483</v>
      </c>
      <c r="I16" s="6">
        <v>0.375</v>
      </c>
      <c r="J16" s="6">
        <v>1.34999</v>
      </c>
      <c r="K16" s="6">
        <v>0.375</v>
      </c>
      <c r="L16" s="6">
        <v>0.899505</v>
      </c>
      <c r="M16">
        <v>2.4375</v>
      </c>
      <c r="N16">
        <v>1.94174</v>
      </c>
      <c r="Q16">
        <v>1.125</v>
      </c>
      <c r="R16">
        <v>0.54485300000000003</v>
      </c>
    </row>
    <row r="17" spans="1:18" x14ac:dyDescent="0.2">
      <c r="A17">
        <v>1.5</v>
      </c>
      <c r="B17">
        <v>0.48516799999999999</v>
      </c>
      <c r="C17">
        <v>1.5</v>
      </c>
      <c r="D17">
        <v>0.49473899999999998</v>
      </c>
      <c r="E17">
        <v>0.75</v>
      </c>
      <c r="F17">
        <v>0.65040699999999996</v>
      </c>
      <c r="G17">
        <v>0.75</v>
      </c>
      <c r="H17">
        <v>0.67698199999999997</v>
      </c>
      <c r="I17" s="6">
        <v>0.5</v>
      </c>
      <c r="J17" s="6">
        <v>1.44838</v>
      </c>
      <c r="K17" s="6">
        <v>0.5</v>
      </c>
      <c r="L17" s="6">
        <v>0.85014199999999995</v>
      </c>
      <c r="M17">
        <v>2.8125</v>
      </c>
      <c r="N17">
        <v>1.9539500000000001</v>
      </c>
      <c r="Q17">
        <v>1.3125</v>
      </c>
      <c r="R17">
        <v>0.504915</v>
      </c>
    </row>
    <row r="18" spans="1:18" x14ac:dyDescent="0.2">
      <c r="A18">
        <v>1.5</v>
      </c>
      <c r="B18">
        <v>0.48743900000000001</v>
      </c>
      <c r="C18">
        <v>1.5</v>
      </c>
      <c r="D18">
        <v>0.497473</v>
      </c>
      <c r="E18">
        <v>0.75</v>
      </c>
      <c r="F18">
        <v>0.651864</v>
      </c>
      <c r="G18">
        <v>0.75</v>
      </c>
      <c r="H18">
        <v>0.67829899999999999</v>
      </c>
      <c r="I18" s="6">
        <v>0.5</v>
      </c>
      <c r="J18" s="6">
        <v>1.4455199999999999</v>
      </c>
      <c r="K18" s="6">
        <v>0.5</v>
      </c>
      <c r="L18" s="6">
        <v>0.85078399999999998</v>
      </c>
      <c r="M18">
        <v>3.1875</v>
      </c>
      <c r="N18">
        <v>1.96651</v>
      </c>
      <c r="Q18">
        <v>1.5</v>
      </c>
      <c r="R18">
        <v>0.469115</v>
      </c>
    </row>
    <row r="19" spans="1:18" x14ac:dyDescent="0.2">
      <c r="A19">
        <v>1.875</v>
      </c>
      <c r="B19">
        <v>0.42292099999999999</v>
      </c>
      <c r="C19">
        <v>1.875</v>
      </c>
      <c r="D19">
        <v>0.42686600000000002</v>
      </c>
      <c r="E19">
        <v>0.9375</v>
      </c>
      <c r="F19">
        <v>0.598746</v>
      </c>
      <c r="G19">
        <v>0.9375</v>
      </c>
      <c r="H19">
        <v>0.619946</v>
      </c>
      <c r="I19" s="6">
        <v>0.625</v>
      </c>
      <c r="J19" s="6">
        <v>1.52603</v>
      </c>
      <c r="K19" s="6">
        <v>0.625</v>
      </c>
      <c r="L19" s="6">
        <v>0.80533200000000005</v>
      </c>
      <c r="M19">
        <v>3.5625</v>
      </c>
      <c r="N19">
        <v>1.9799800000000001</v>
      </c>
      <c r="Q19">
        <v>1.6875</v>
      </c>
      <c r="R19">
        <v>0.43680000000000002</v>
      </c>
    </row>
    <row r="20" spans="1:18" x14ac:dyDescent="0.2">
      <c r="A20">
        <v>1.875</v>
      </c>
      <c r="B20">
        <v>0.42461100000000002</v>
      </c>
      <c r="C20">
        <v>1.875</v>
      </c>
      <c r="D20">
        <v>0.428927</v>
      </c>
      <c r="E20">
        <v>0.9375</v>
      </c>
      <c r="F20">
        <v>0.599827</v>
      </c>
      <c r="G20">
        <v>0.9375</v>
      </c>
      <c r="H20">
        <v>0.62106499999999998</v>
      </c>
      <c r="I20" s="6">
        <v>0.625</v>
      </c>
      <c r="J20" s="6">
        <v>1.5238400000000001</v>
      </c>
      <c r="K20" s="6">
        <v>0.625</v>
      </c>
      <c r="L20" s="6">
        <v>0.80590899999999999</v>
      </c>
      <c r="M20">
        <v>3.9375</v>
      </c>
      <c r="N20">
        <v>1.98725</v>
      </c>
      <c r="Q20">
        <v>1.875</v>
      </c>
      <c r="R20">
        <v>0.40746700000000002</v>
      </c>
    </row>
    <row r="21" spans="1:18" x14ac:dyDescent="0.2">
      <c r="A21">
        <v>2.25</v>
      </c>
      <c r="B21">
        <v>0.37088700000000002</v>
      </c>
      <c r="C21">
        <v>2.25</v>
      </c>
      <c r="D21">
        <v>0.37140800000000002</v>
      </c>
      <c r="E21">
        <v>1.125</v>
      </c>
      <c r="F21">
        <v>0.55361199999999999</v>
      </c>
      <c r="G21">
        <v>1.125</v>
      </c>
      <c r="H21">
        <v>0.56962999999999997</v>
      </c>
      <c r="I21" s="6">
        <v>0.75</v>
      </c>
      <c r="J21" s="6">
        <v>1.5907800000000001</v>
      </c>
      <c r="K21" s="6">
        <v>0.75</v>
      </c>
      <c r="L21" s="6">
        <v>0.76397499999999996</v>
      </c>
      <c r="M21">
        <v>4.3125</v>
      </c>
      <c r="N21">
        <v>1.9910000000000001</v>
      </c>
      <c r="Q21">
        <v>2.0625</v>
      </c>
      <c r="R21">
        <v>0.38071700000000003</v>
      </c>
    </row>
    <row r="22" spans="1:18" x14ac:dyDescent="0.2">
      <c r="A22">
        <v>2.25</v>
      </c>
      <c r="B22">
        <v>0.37220599999999998</v>
      </c>
      <c r="C22">
        <v>2.25</v>
      </c>
      <c r="D22">
        <v>0.37298500000000001</v>
      </c>
      <c r="E22">
        <v>1.125</v>
      </c>
      <c r="F22">
        <v>0.55445500000000003</v>
      </c>
      <c r="G22">
        <v>1.125</v>
      </c>
      <c r="H22">
        <v>0.57058399999999998</v>
      </c>
      <c r="I22" s="6">
        <v>0.75</v>
      </c>
      <c r="J22" s="6">
        <v>1.5890599999999999</v>
      </c>
      <c r="K22" s="6">
        <v>0.75</v>
      </c>
      <c r="L22" s="6">
        <v>0.76449500000000004</v>
      </c>
      <c r="M22">
        <v>4.6875</v>
      </c>
      <c r="N22">
        <v>1.9947600000000001</v>
      </c>
      <c r="Q22">
        <v>2.25</v>
      </c>
      <c r="R22">
        <v>0.35622900000000002</v>
      </c>
    </row>
    <row r="23" spans="1:18" x14ac:dyDescent="0.2">
      <c r="A23">
        <v>2.625</v>
      </c>
      <c r="B23">
        <v>0.32679900000000001</v>
      </c>
      <c r="C23">
        <v>2.625</v>
      </c>
      <c r="D23">
        <v>0.32544400000000001</v>
      </c>
      <c r="E23">
        <v>1.3125</v>
      </c>
      <c r="F23">
        <v>0.51356199999999996</v>
      </c>
      <c r="G23">
        <v>1.3125</v>
      </c>
      <c r="H23">
        <v>0.52504200000000001</v>
      </c>
      <c r="I23" s="6">
        <v>0.875</v>
      </c>
      <c r="J23" s="6">
        <v>1.64537</v>
      </c>
      <c r="K23" s="6">
        <v>0.875</v>
      </c>
      <c r="L23" s="6">
        <v>0.72572899999999996</v>
      </c>
      <c r="M23">
        <v>5.0625</v>
      </c>
      <c r="N23">
        <v>2.0018400000000001</v>
      </c>
      <c r="Q23">
        <v>2.4375</v>
      </c>
      <c r="R23">
        <v>0.33373700000000001</v>
      </c>
    </row>
    <row r="24" spans="1:18" x14ac:dyDescent="0.2">
      <c r="A24">
        <v>2.625</v>
      </c>
      <c r="B24">
        <v>0.32785700000000001</v>
      </c>
      <c r="C24">
        <v>2.625</v>
      </c>
      <c r="D24">
        <v>0.32666800000000001</v>
      </c>
      <c r="E24">
        <v>1.3125</v>
      </c>
      <c r="F24">
        <v>0.51424700000000001</v>
      </c>
      <c r="G24">
        <v>1.3125</v>
      </c>
      <c r="H24">
        <v>0.52585800000000005</v>
      </c>
      <c r="I24" s="6">
        <v>0.875</v>
      </c>
      <c r="J24" s="6">
        <v>1.64398</v>
      </c>
      <c r="K24" s="6">
        <v>0.875</v>
      </c>
      <c r="L24" s="6">
        <v>0.72619800000000001</v>
      </c>
      <c r="M24">
        <v>5.4375</v>
      </c>
      <c r="N24">
        <v>2.0005199999999999</v>
      </c>
      <c r="Q24">
        <v>2.625</v>
      </c>
      <c r="R24">
        <v>0.31301899999999999</v>
      </c>
    </row>
    <row r="25" spans="1:18" x14ac:dyDescent="0.2">
      <c r="A25">
        <v>3</v>
      </c>
      <c r="B25">
        <v>0.289076</v>
      </c>
      <c r="C25">
        <v>3</v>
      </c>
      <c r="D25">
        <v>0.28684999999999999</v>
      </c>
      <c r="E25">
        <v>1.5</v>
      </c>
      <c r="F25">
        <v>0.47763600000000001</v>
      </c>
      <c r="G25">
        <v>1.5</v>
      </c>
      <c r="H25">
        <v>0.48535099999999998</v>
      </c>
      <c r="I25" s="6">
        <v>1</v>
      </c>
      <c r="J25" s="6">
        <v>1.6917500000000001</v>
      </c>
      <c r="K25" s="6">
        <v>1</v>
      </c>
      <c r="L25" s="6">
        <v>0.69028800000000001</v>
      </c>
      <c r="M25">
        <v>5.8125</v>
      </c>
      <c r="N25">
        <v>1.9930399999999999</v>
      </c>
      <c r="Q25">
        <v>2.8125</v>
      </c>
      <c r="R25">
        <v>0.29388900000000001</v>
      </c>
    </row>
    <row r="26" spans="1:18" x14ac:dyDescent="0.2">
      <c r="A26">
        <v>3</v>
      </c>
      <c r="B26">
        <v>0.28993999999999998</v>
      </c>
      <c r="C26">
        <v>3</v>
      </c>
      <c r="D26">
        <v>0.28781600000000002</v>
      </c>
      <c r="E26">
        <v>1.5</v>
      </c>
      <c r="F26">
        <v>0.478209</v>
      </c>
      <c r="G26">
        <v>1.5</v>
      </c>
      <c r="H26">
        <v>0.48605100000000001</v>
      </c>
      <c r="I26" s="6">
        <v>1</v>
      </c>
      <c r="J26" s="6">
        <v>1.6906099999999999</v>
      </c>
      <c r="K26" s="6">
        <v>1</v>
      </c>
      <c r="L26" s="6">
        <v>0.69071199999999999</v>
      </c>
      <c r="M26">
        <v>6.1875</v>
      </c>
      <c r="N26">
        <v>1.9990600000000001</v>
      </c>
      <c r="Q26">
        <v>3</v>
      </c>
      <c r="R26">
        <v>0.27618399999999999</v>
      </c>
    </row>
    <row r="27" spans="1:18" x14ac:dyDescent="0.2">
      <c r="A27">
        <v>3.375</v>
      </c>
      <c r="B27">
        <v>0.25654900000000003</v>
      </c>
      <c r="C27">
        <v>3.375</v>
      </c>
      <c r="D27">
        <v>0.25406699999999999</v>
      </c>
      <c r="E27">
        <v>1.6875</v>
      </c>
      <c r="F27">
        <v>0.445156</v>
      </c>
      <c r="G27">
        <v>1.6875</v>
      </c>
      <c r="H27">
        <v>0.44986199999999998</v>
      </c>
      <c r="I27" s="6">
        <v>1.125</v>
      </c>
      <c r="J27" s="6">
        <v>1.73142</v>
      </c>
      <c r="K27" s="6">
        <v>1.125</v>
      </c>
      <c r="L27" s="6">
        <v>0.65738300000000005</v>
      </c>
      <c r="M27">
        <v>6.5625</v>
      </c>
      <c r="N27">
        <v>1.9978100000000001</v>
      </c>
      <c r="Q27">
        <v>3.1875</v>
      </c>
      <c r="R27">
        <v>0.25976700000000003</v>
      </c>
    </row>
    <row r="28" spans="1:18" x14ac:dyDescent="0.2">
      <c r="A28">
        <v>3.375</v>
      </c>
      <c r="B28">
        <v>0.25726500000000002</v>
      </c>
      <c r="C28">
        <v>3.375</v>
      </c>
      <c r="D28">
        <v>0.25484000000000001</v>
      </c>
      <c r="E28">
        <v>1.6875</v>
      </c>
      <c r="F28">
        <v>0.44564599999999999</v>
      </c>
      <c r="G28">
        <v>1.6875</v>
      </c>
      <c r="H28">
        <v>0.450465</v>
      </c>
      <c r="I28" s="6">
        <v>1.125</v>
      </c>
      <c r="J28" s="6">
        <v>1.73048</v>
      </c>
      <c r="K28" s="6">
        <v>1.125</v>
      </c>
      <c r="L28" s="6">
        <v>0.65776699999999999</v>
      </c>
      <c r="M28">
        <v>6.9375</v>
      </c>
      <c r="N28">
        <v>1.99573</v>
      </c>
      <c r="Q28">
        <v>3.375</v>
      </c>
      <c r="R28">
        <v>0.24451800000000001</v>
      </c>
    </row>
    <row r="29" spans="1:18" x14ac:dyDescent="0.2">
      <c r="A29">
        <v>3.75</v>
      </c>
      <c r="B29">
        <v>0.228324</v>
      </c>
      <c r="C29">
        <v>3.75</v>
      </c>
      <c r="D29">
        <v>0.225936</v>
      </c>
      <c r="E29">
        <v>1.875</v>
      </c>
      <c r="F29">
        <v>0.41562199999999999</v>
      </c>
      <c r="G29">
        <v>1.875</v>
      </c>
      <c r="H29">
        <v>0.41799199999999997</v>
      </c>
      <c r="I29" s="6">
        <v>1.25</v>
      </c>
      <c r="J29" s="6">
        <v>1.7655099999999999</v>
      </c>
      <c r="K29" s="6">
        <v>1.25</v>
      </c>
      <c r="L29" s="6">
        <v>0.626772</v>
      </c>
      <c r="M29">
        <v>7.3125</v>
      </c>
      <c r="N29" s="1">
        <v>1.99159</v>
      </c>
      <c r="Q29">
        <v>3.5625</v>
      </c>
      <c r="R29">
        <v>0.23033000000000001</v>
      </c>
    </row>
    <row r="30" spans="1:18" x14ac:dyDescent="0.2">
      <c r="A30">
        <v>3.75</v>
      </c>
      <c r="B30">
        <v>0.22892399999999999</v>
      </c>
      <c r="C30">
        <v>3.75</v>
      </c>
      <c r="D30">
        <v>0.22656499999999999</v>
      </c>
      <c r="E30">
        <v>1.875</v>
      </c>
      <c r="F30">
        <v>0.416047</v>
      </c>
      <c r="G30">
        <v>1.875</v>
      </c>
      <c r="H30">
        <v>0.41851300000000002</v>
      </c>
      <c r="I30" s="6">
        <v>1.25</v>
      </c>
      <c r="J30" s="6">
        <v>1.7647200000000001</v>
      </c>
      <c r="K30" s="6">
        <v>1.25</v>
      </c>
      <c r="L30" s="6">
        <v>0.62711899999999998</v>
      </c>
      <c r="M30">
        <v>7.6875</v>
      </c>
      <c r="N30" s="1">
        <v>2.0025300000000001</v>
      </c>
      <c r="Q30">
        <v>3.75</v>
      </c>
      <c r="R30">
        <v>0.217111</v>
      </c>
    </row>
    <row r="31" spans="1:18" x14ac:dyDescent="0.2">
      <c r="A31">
        <v>4.125</v>
      </c>
      <c r="B31">
        <v>0.203703</v>
      </c>
      <c r="C31">
        <v>4.125</v>
      </c>
      <c r="D31">
        <v>0.20158799999999999</v>
      </c>
      <c r="E31">
        <v>2.0625</v>
      </c>
      <c r="F31">
        <v>0.38864399999999999</v>
      </c>
      <c r="G31">
        <v>2.0625</v>
      </c>
      <c r="H31">
        <v>0.38925199999999999</v>
      </c>
      <c r="I31" s="6">
        <v>1.375</v>
      </c>
      <c r="J31" s="6">
        <v>1.7949200000000001</v>
      </c>
      <c r="K31" s="6">
        <v>1.375</v>
      </c>
      <c r="L31" s="6">
        <v>0.59823899999999997</v>
      </c>
      <c r="M31">
        <v>8.0625</v>
      </c>
      <c r="N31" s="1">
        <v>2.0102899999999999</v>
      </c>
      <c r="Q31">
        <v>3.9375</v>
      </c>
      <c r="R31">
        <v>0.20477799999999999</v>
      </c>
    </row>
    <row r="32" spans="1:18" x14ac:dyDescent="0.2">
      <c r="A32">
        <v>4.125</v>
      </c>
      <c r="B32">
        <v>0.20421</v>
      </c>
      <c r="C32">
        <v>4.125</v>
      </c>
      <c r="D32">
        <v>0.20210700000000001</v>
      </c>
      <c r="E32">
        <v>2.0625</v>
      </c>
      <c r="F32">
        <v>0.38901799999999997</v>
      </c>
      <c r="G32">
        <v>2.0625</v>
      </c>
      <c r="H32">
        <v>0.38970399999999999</v>
      </c>
      <c r="I32" s="6">
        <v>1.375</v>
      </c>
      <c r="J32" s="6">
        <v>1.7942499999999999</v>
      </c>
      <c r="K32" s="6">
        <v>1.375</v>
      </c>
      <c r="L32" s="6">
        <v>0.59855400000000003</v>
      </c>
      <c r="M32">
        <v>8.4375</v>
      </c>
      <c r="N32" s="1">
        <v>1.9978800000000001</v>
      </c>
      <c r="Q32">
        <v>4.125</v>
      </c>
      <c r="R32">
        <v>0.19325899999999999</v>
      </c>
    </row>
    <row r="33" spans="1:18" x14ac:dyDescent="0.2">
      <c r="A33">
        <v>4.5</v>
      </c>
      <c r="B33">
        <v>0.18212700000000001</v>
      </c>
      <c r="C33">
        <v>4.5</v>
      </c>
      <c r="D33">
        <v>0.18035799999999999</v>
      </c>
      <c r="E33">
        <v>2.25</v>
      </c>
      <c r="F33">
        <v>0.36391099999999998</v>
      </c>
      <c r="G33">
        <v>2.25</v>
      </c>
      <c r="H33">
        <v>0.363228</v>
      </c>
      <c r="I33" s="6">
        <v>1.5</v>
      </c>
      <c r="J33" s="6">
        <v>1.8203800000000001</v>
      </c>
      <c r="K33" s="6">
        <v>1.5</v>
      </c>
      <c r="L33" s="6">
        <v>0.57159300000000002</v>
      </c>
      <c r="M33">
        <v>8.8125</v>
      </c>
      <c r="N33" s="1">
        <v>2.0036399999999999</v>
      </c>
      <c r="Q33">
        <v>4.3125</v>
      </c>
      <c r="R33">
        <v>0.18248700000000001</v>
      </c>
    </row>
    <row r="34" spans="1:18" x14ac:dyDescent="0.2">
      <c r="A34">
        <v>4.5</v>
      </c>
      <c r="B34">
        <v>0.182559</v>
      </c>
      <c r="C34">
        <v>4.5</v>
      </c>
      <c r="D34">
        <v>0.18079100000000001</v>
      </c>
      <c r="E34">
        <v>2.25</v>
      </c>
      <c r="F34">
        <v>0.36424200000000001</v>
      </c>
      <c r="G34">
        <v>2.25</v>
      </c>
      <c r="H34">
        <v>0.363622</v>
      </c>
      <c r="I34" s="6">
        <v>1.5</v>
      </c>
      <c r="J34" s="6">
        <v>1.8198099999999999</v>
      </c>
      <c r="K34" s="6">
        <v>1.5</v>
      </c>
      <c r="L34" s="6">
        <v>0.57187900000000003</v>
      </c>
      <c r="M34">
        <v>9.1875</v>
      </c>
      <c r="N34" s="1">
        <v>1.9955099999999999</v>
      </c>
      <c r="Q34">
        <v>4.5</v>
      </c>
      <c r="R34">
        <v>0.172404</v>
      </c>
    </row>
    <row r="35" spans="1:18" x14ac:dyDescent="0.2">
      <c r="A35">
        <v>4.875</v>
      </c>
      <c r="B35">
        <v>0.16314600000000001</v>
      </c>
      <c r="C35">
        <v>4.875</v>
      </c>
      <c r="D35">
        <v>0.16173199999999999</v>
      </c>
      <c r="E35">
        <v>2.4375</v>
      </c>
      <c r="F35">
        <v>0.34116600000000002</v>
      </c>
      <c r="G35">
        <v>2.4375</v>
      </c>
      <c r="H35">
        <v>0.33957199999999998</v>
      </c>
      <c r="I35" s="6">
        <v>1.625</v>
      </c>
      <c r="J35" s="6">
        <v>1.8424799999999999</v>
      </c>
      <c r="K35" s="6">
        <v>1.625</v>
      </c>
      <c r="L35" s="6">
        <v>0.54666199999999998</v>
      </c>
      <c r="M35">
        <v>9.5625</v>
      </c>
      <c r="N35" s="1">
        <v>1.9987600000000001</v>
      </c>
      <c r="Q35">
        <v>4.6875</v>
      </c>
      <c r="R35">
        <v>0.16295699999999999</v>
      </c>
    </row>
    <row r="36" spans="1:18" x14ac:dyDescent="0.2">
      <c r="A36">
        <v>4.875</v>
      </c>
      <c r="B36">
        <v>0.16351599999999999</v>
      </c>
      <c r="C36">
        <v>4.875</v>
      </c>
      <c r="D36">
        <v>0.16209799999999999</v>
      </c>
      <c r="E36">
        <v>2.4375</v>
      </c>
      <c r="F36">
        <v>0.34146100000000001</v>
      </c>
      <c r="G36">
        <v>2.4375</v>
      </c>
      <c r="H36">
        <v>0.339918</v>
      </c>
      <c r="I36" s="6">
        <v>1.625</v>
      </c>
      <c r="J36" s="6">
        <v>1.84199</v>
      </c>
      <c r="K36" s="6">
        <v>1.625</v>
      </c>
      <c r="L36" s="6">
        <v>0.54692300000000005</v>
      </c>
      <c r="M36">
        <v>9.9375</v>
      </c>
      <c r="N36" s="1">
        <v>2.0073400000000001</v>
      </c>
      <c r="Q36">
        <v>4.875</v>
      </c>
      <c r="R36">
        <v>0.15409700000000001</v>
      </c>
    </row>
    <row r="37" spans="1:18" x14ac:dyDescent="0.2">
      <c r="A37">
        <v>5.25</v>
      </c>
      <c r="B37">
        <v>0.14638999999999999</v>
      </c>
      <c r="C37">
        <v>5.25</v>
      </c>
      <c r="D37">
        <v>0.14530599999999999</v>
      </c>
      <c r="E37">
        <v>2.625</v>
      </c>
      <c r="F37">
        <v>0.32019300000000001</v>
      </c>
      <c r="G37">
        <v>2.625</v>
      </c>
      <c r="H37">
        <v>0.31799100000000002</v>
      </c>
      <c r="I37" s="6">
        <v>1.75</v>
      </c>
      <c r="J37" s="6">
        <v>1.8616999999999999</v>
      </c>
      <c r="K37" s="6">
        <v>1.75</v>
      </c>
      <c r="L37" s="6">
        <v>0.52329400000000004</v>
      </c>
      <c r="M37">
        <v>10.3125</v>
      </c>
      <c r="N37" s="1">
        <v>2.0121799999999999</v>
      </c>
      <c r="Q37">
        <v>5.0625</v>
      </c>
      <c r="R37">
        <v>0.14578199999999999</v>
      </c>
    </row>
    <row r="38" spans="1:18" x14ac:dyDescent="0.2">
      <c r="A38">
        <v>5.25</v>
      </c>
      <c r="B38">
        <v>0.14671000000000001</v>
      </c>
      <c r="C38">
        <v>5.25</v>
      </c>
      <c r="D38">
        <v>0.145619</v>
      </c>
      <c r="E38">
        <v>2.625</v>
      </c>
      <c r="F38">
        <v>0.32045800000000002</v>
      </c>
      <c r="G38">
        <v>2.625</v>
      </c>
      <c r="H38">
        <v>0.31829400000000002</v>
      </c>
      <c r="I38" s="6">
        <v>1.75</v>
      </c>
      <c r="J38" s="6">
        <v>1.8612899999999999</v>
      </c>
      <c r="K38" s="6">
        <v>1.75</v>
      </c>
      <c r="L38" s="6">
        <v>0.523532</v>
      </c>
      <c r="M38">
        <v>10.6875</v>
      </c>
      <c r="N38" s="1">
        <v>2.0076000000000001</v>
      </c>
      <c r="Q38">
        <v>5.25</v>
      </c>
      <c r="R38">
        <v>0.13797100000000001</v>
      </c>
    </row>
    <row r="39" spans="1:18" x14ac:dyDescent="0.2">
      <c r="A39">
        <v>5.625</v>
      </c>
      <c r="B39">
        <v>0.13155600000000001</v>
      </c>
      <c r="C39">
        <v>5.625</v>
      </c>
      <c r="D39">
        <v>0.13075999999999999</v>
      </c>
      <c r="E39">
        <v>2.8125</v>
      </c>
      <c r="F39">
        <v>0.30081000000000002</v>
      </c>
      <c r="G39">
        <v>2.8125</v>
      </c>
      <c r="H39">
        <v>0.29823300000000003</v>
      </c>
      <c r="I39" s="6">
        <v>1.875</v>
      </c>
      <c r="J39" s="6">
        <v>1.87846</v>
      </c>
      <c r="K39" s="6">
        <v>1.875</v>
      </c>
      <c r="L39" s="6">
        <v>0.50135099999999999</v>
      </c>
      <c r="M39">
        <v>11.0625</v>
      </c>
      <c r="N39" s="1">
        <v>2.0041500000000001</v>
      </c>
      <c r="Q39">
        <v>5.4375</v>
      </c>
      <c r="R39">
        <v>0.13063</v>
      </c>
    </row>
    <row r="40" spans="1:18" x14ac:dyDescent="0.2">
      <c r="A40">
        <v>5.625</v>
      </c>
      <c r="B40">
        <v>0.13183300000000001</v>
      </c>
      <c r="C40">
        <v>5.625</v>
      </c>
      <c r="D40">
        <v>0.13103000000000001</v>
      </c>
      <c r="E40">
        <v>2.8125</v>
      </c>
      <c r="F40">
        <v>0.30104799999999998</v>
      </c>
      <c r="G40">
        <v>2.8125</v>
      </c>
      <c r="H40">
        <v>0.29850199999999999</v>
      </c>
      <c r="I40" s="6">
        <v>1.875</v>
      </c>
      <c r="J40" s="6">
        <v>1.8781099999999999</v>
      </c>
      <c r="K40" s="6">
        <v>1.875</v>
      </c>
      <c r="L40" s="6">
        <v>0.50156900000000004</v>
      </c>
      <c r="M40">
        <v>11.4375</v>
      </c>
      <c r="N40" s="1">
        <v>2.0029300000000001</v>
      </c>
      <c r="Q40">
        <v>5.625</v>
      </c>
      <c r="R40">
        <v>0.123724</v>
      </c>
    </row>
    <row r="41" spans="1:18" x14ac:dyDescent="0.2">
      <c r="A41">
        <v>6</v>
      </c>
      <c r="B41">
        <v>0.11838700000000001</v>
      </c>
      <c r="C41">
        <v>6</v>
      </c>
      <c r="D41">
        <v>0.11783299999999999</v>
      </c>
      <c r="E41">
        <v>3</v>
      </c>
      <c r="F41">
        <v>0.282858</v>
      </c>
      <c r="G41">
        <v>3</v>
      </c>
      <c r="H41">
        <v>0.28008699999999997</v>
      </c>
      <c r="I41" s="6">
        <v>2</v>
      </c>
      <c r="J41" s="6">
        <v>1.8931</v>
      </c>
      <c r="K41" s="6">
        <v>2</v>
      </c>
      <c r="L41" s="6">
        <v>0.48071199999999997</v>
      </c>
      <c r="M41">
        <v>11.8125</v>
      </c>
      <c r="N41" s="1">
        <v>2.00745</v>
      </c>
      <c r="Q41">
        <v>5.8125</v>
      </c>
      <c r="R41">
        <v>0.117225</v>
      </c>
    </row>
    <row r="42" spans="1:18" x14ac:dyDescent="0.2">
      <c r="A42">
        <v>6</v>
      </c>
      <c r="B42">
        <v>0.118629</v>
      </c>
      <c r="C42">
        <v>6</v>
      </c>
      <c r="D42">
        <v>0.11806700000000001</v>
      </c>
      <c r="E42">
        <v>3</v>
      </c>
      <c r="F42">
        <v>0.28307399999999999</v>
      </c>
      <c r="G42">
        <v>3</v>
      </c>
      <c r="H42">
        <v>0.28032499999999999</v>
      </c>
      <c r="I42" s="6">
        <v>2</v>
      </c>
      <c r="J42" s="6">
        <v>1.89279</v>
      </c>
      <c r="K42" s="6">
        <v>2</v>
      </c>
      <c r="L42" s="6">
        <v>0.48091200000000001</v>
      </c>
      <c r="M42">
        <v>12.1875</v>
      </c>
      <c r="N42" s="1">
        <v>2.01064</v>
      </c>
      <c r="Q42">
        <v>6</v>
      </c>
      <c r="R42">
        <v>0.11110399999999999</v>
      </c>
    </row>
    <row r="43" spans="1:18" x14ac:dyDescent="0.2">
      <c r="A43">
        <v>6.375</v>
      </c>
      <c r="B43">
        <v>0.106671</v>
      </c>
      <c r="C43">
        <v>6.375</v>
      </c>
      <c r="D43">
        <v>0.106311</v>
      </c>
      <c r="E43">
        <v>3.1875</v>
      </c>
      <c r="F43">
        <v>0.26620199999999999</v>
      </c>
      <c r="G43">
        <v>3.1875</v>
      </c>
      <c r="H43">
        <v>0.26336999999999999</v>
      </c>
      <c r="I43" s="6">
        <v>2.125</v>
      </c>
      <c r="J43" s="6">
        <v>1.9058999999999999</v>
      </c>
      <c r="K43" s="6">
        <v>2.125</v>
      </c>
      <c r="L43" s="6">
        <v>0.46126699999999998</v>
      </c>
      <c r="M43">
        <v>12.5625</v>
      </c>
      <c r="N43" s="1">
        <v>2.0082</v>
      </c>
      <c r="Q43">
        <v>6.1875</v>
      </c>
      <c r="R43">
        <v>0.105336</v>
      </c>
    </row>
    <row r="44" spans="1:18" x14ac:dyDescent="0.2">
      <c r="A44">
        <v>6.375</v>
      </c>
      <c r="B44">
        <v>0.106882</v>
      </c>
      <c r="C44">
        <v>6.375</v>
      </c>
      <c r="D44">
        <v>0.106515</v>
      </c>
      <c r="E44">
        <v>3.1875</v>
      </c>
      <c r="F44">
        <v>0.26639699999999999</v>
      </c>
      <c r="G44">
        <v>3.1875</v>
      </c>
      <c r="H44">
        <v>0.26358199999999998</v>
      </c>
      <c r="I44" s="6">
        <v>2.125</v>
      </c>
      <c r="J44" s="6">
        <v>1.9056299999999999</v>
      </c>
      <c r="K44" s="6">
        <v>2.125</v>
      </c>
      <c r="L44" s="6">
        <v>0.46145000000000003</v>
      </c>
      <c r="M44">
        <v>12.9375</v>
      </c>
      <c r="N44" s="1">
        <v>2.0047199999999998</v>
      </c>
      <c r="Q44">
        <v>6.375</v>
      </c>
      <c r="R44">
        <v>9.9898299999999995E-2</v>
      </c>
    </row>
    <row r="45" spans="1:18" x14ac:dyDescent="0.2">
      <c r="A45">
        <v>6.75</v>
      </c>
      <c r="B45">
        <v>9.6224000000000004E-2</v>
      </c>
      <c r="C45">
        <v>6.75</v>
      </c>
      <c r="D45">
        <v>9.6015400000000001E-2</v>
      </c>
      <c r="E45">
        <v>3.375</v>
      </c>
      <c r="F45">
        <v>0.25072</v>
      </c>
      <c r="G45">
        <v>3.375</v>
      </c>
      <c r="H45">
        <v>0.24792700000000001</v>
      </c>
      <c r="I45" s="6">
        <v>2.25</v>
      </c>
      <c r="J45" s="6">
        <v>1.9171100000000001</v>
      </c>
      <c r="K45" s="6">
        <v>2.25</v>
      </c>
      <c r="L45" s="6">
        <v>0.44291700000000001</v>
      </c>
      <c r="M45">
        <v>13.3125</v>
      </c>
      <c r="N45">
        <v>2.0022700000000002</v>
      </c>
      <c r="Q45">
        <v>6.5625</v>
      </c>
      <c r="R45">
        <v>9.4768699999999997E-2</v>
      </c>
    </row>
    <row r="46" spans="1:18" x14ac:dyDescent="0.2">
      <c r="A46">
        <v>6.75</v>
      </c>
      <c r="B46">
        <v>9.6409599999999998E-2</v>
      </c>
      <c r="C46">
        <v>6.75</v>
      </c>
      <c r="D46">
        <v>9.6194799999999997E-2</v>
      </c>
      <c r="E46">
        <v>3.375</v>
      </c>
      <c r="F46">
        <v>0.25089800000000001</v>
      </c>
      <c r="G46">
        <v>3.375</v>
      </c>
      <c r="H46">
        <v>0.248117</v>
      </c>
      <c r="I46" s="6">
        <v>2.25</v>
      </c>
      <c r="J46" s="6">
        <v>1.9168700000000001</v>
      </c>
      <c r="K46" s="6">
        <v>2.25</v>
      </c>
      <c r="L46" s="6">
        <v>0.44308599999999998</v>
      </c>
      <c r="M46">
        <v>13.6875</v>
      </c>
      <c r="N46">
        <v>2.0019999999999998</v>
      </c>
      <c r="Q46">
        <v>6.75</v>
      </c>
      <c r="R46">
        <v>8.9927499999999994E-2</v>
      </c>
    </row>
    <row r="47" spans="1:18" x14ac:dyDescent="0.2">
      <c r="A47">
        <v>7.125</v>
      </c>
      <c r="B47">
        <v>8.6891899999999994E-2</v>
      </c>
      <c r="C47">
        <v>7.125</v>
      </c>
      <c r="D47">
        <v>8.6797700000000005E-2</v>
      </c>
      <c r="E47">
        <v>3.5625</v>
      </c>
      <c r="F47">
        <v>0.23630799999999999</v>
      </c>
      <c r="G47">
        <v>3.5625</v>
      </c>
      <c r="H47">
        <v>0.233625</v>
      </c>
      <c r="I47" s="6">
        <v>2.375</v>
      </c>
      <c r="J47" s="6">
        <v>1.92693</v>
      </c>
      <c r="K47" s="6">
        <v>2.375</v>
      </c>
      <c r="L47" s="6">
        <v>0.42557499999999998</v>
      </c>
      <c r="M47">
        <v>14.0625</v>
      </c>
      <c r="N47">
        <v>1.99478</v>
      </c>
      <c r="Q47">
        <v>6.9375</v>
      </c>
      <c r="R47">
        <v>8.5356500000000002E-2</v>
      </c>
    </row>
    <row r="48" spans="1:18" x14ac:dyDescent="0.2">
      <c r="A48">
        <v>7.125</v>
      </c>
      <c r="B48">
        <v>8.7055300000000002E-2</v>
      </c>
      <c r="C48">
        <v>7.125</v>
      </c>
      <c r="D48">
        <v>8.6956000000000006E-2</v>
      </c>
      <c r="E48">
        <v>3.5625</v>
      </c>
      <c r="F48">
        <v>0.23647099999999999</v>
      </c>
      <c r="G48">
        <v>3.5625</v>
      </c>
      <c r="H48">
        <v>0.233796</v>
      </c>
      <c r="I48" s="6">
        <v>2.375</v>
      </c>
      <c r="J48" s="6">
        <v>1.9267300000000001</v>
      </c>
      <c r="K48" s="6">
        <v>2.375</v>
      </c>
      <c r="L48" s="6">
        <v>0.42573</v>
      </c>
      <c r="M48">
        <v>14.4375</v>
      </c>
      <c r="N48">
        <v>1.99166</v>
      </c>
      <c r="Q48">
        <v>7.125</v>
      </c>
      <c r="R48">
        <v>8.1038700000000005E-2</v>
      </c>
    </row>
    <row r="49" spans="1:18" x14ac:dyDescent="0.2">
      <c r="A49">
        <v>7.5</v>
      </c>
      <c r="B49" s="1">
        <v>7.8541200000000005E-2</v>
      </c>
      <c r="C49" s="1">
        <v>7.5</v>
      </c>
      <c r="D49">
        <v>7.85304E-2</v>
      </c>
      <c r="E49">
        <v>3.75</v>
      </c>
      <c r="F49">
        <v>0.22287299999999999</v>
      </c>
      <c r="G49">
        <v>3.75</v>
      </c>
      <c r="H49">
        <v>0.22034699999999999</v>
      </c>
      <c r="I49" s="6">
        <v>2.5</v>
      </c>
      <c r="J49" s="6">
        <v>1.9355599999999999</v>
      </c>
      <c r="K49" s="6">
        <v>2.5</v>
      </c>
      <c r="L49" s="6">
        <v>0.40916000000000002</v>
      </c>
      <c r="M49">
        <v>14.8125</v>
      </c>
      <c r="N49">
        <v>1.9981100000000001</v>
      </c>
      <c r="Q49">
        <v>7.3125</v>
      </c>
      <c r="R49">
        <v>7.6958299999999993E-2</v>
      </c>
    </row>
    <row r="50" spans="1:18" x14ac:dyDescent="0.2">
      <c r="A50">
        <v>7.5</v>
      </c>
      <c r="B50" s="1">
        <v>7.8685599999999994E-2</v>
      </c>
      <c r="C50" s="1">
        <v>7.5</v>
      </c>
      <c r="D50">
        <v>7.8670599999999993E-2</v>
      </c>
      <c r="E50">
        <v>3.75</v>
      </c>
      <c r="F50">
        <v>0.223022</v>
      </c>
      <c r="G50">
        <v>3.75</v>
      </c>
      <c r="H50">
        <v>0.220501</v>
      </c>
      <c r="I50" s="6">
        <v>2.5</v>
      </c>
      <c r="J50" s="6">
        <v>1.9353800000000001</v>
      </c>
      <c r="K50" s="6">
        <v>2.5</v>
      </c>
      <c r="L50" s="6">
        <v>0.40930299999999997</v>
      </c>
      <c r="M50">
        <v>15.1875</v>
      </c>
      <c r="N50">
        <v>1.99278</v>
      </c>
      <c r="Q50">
        <v>7.5</v>
      </c>
      <c r="R50">
        <v>7.3100799999999994E-2</v>
      </c>
    </row>
    <row r="51" spans="1:18" x14ac:dyDescent="0.2">
      <c r="A51">
        <v>7.875</v>
      </c>
      <c r="B51" s="1">
        <v>7.1057200000000001E-2</v>
      </c>
      <c r="C51" s="1">
        <v>7.875</v>
      </c>
      <c r="D51">
        <v>7.1104700000000007E-2</v>
      </c>
      <c r="E51">
        <v>3.9375</v>
      </c>
      <c r="F51">
        <v>0.21033199999999999</v>
      </c>
      <c r="G51">
        <v>3.9375</v>
      </c>
      <c r="H51">
        <v>0.20799400000000001</v>
      </c>
      <c r="I51" s="6">
        <v>2.625</v>
      </c>
      <c r="J51" s="6">
        <v>1.94313</v>
      </c>
      <c r="K51" s="6">
        <v>2.625</v>
      </c>
      <c r="L51" s="6">
        <v>0.39360099999999998</v>
      </c>
      <c r="M51">
        <v>15.5625</v>
      </c>
      <c r="N51">
        <v>2.0007899999999998</v>
      </c>
      <c r="Q51">
        <v>7.6875</v>
      </c>
      <c r="R51">
        <v>6.94525E-2</v>
      </c>
    </row>
    <row r="52" spans="1:18" x14ac:dyDescent="0.2">
      <c r="A52">
        <v>7.875</v>
      </c>
      <c r="B52" s="1">
        <v>7.1184999999999998E-2</v>
      </c>
      <c r="C52" s="1">
        <v>7.875</v>
      </c>
      <c r="D52">
        <v>7.1229100000000004E-2</v>
      </c>
      <c r="E52">
        <v>3.9375</v>
      </c>
      <c r="F52">
        <v>0.21046899999999999</v>
      </c>
      <c r="G52">
        <v>3.9375</v>
      </c>
      <c r="H52">
        <v>0.20813400000000001</v>
      </c>
      <c r="I52" s="6">
        <v>2.625</v>
      </c>
      <c r="J52" s="6">
        <v>1.9429799999999999</v>
      </c>
      <c r="K52" s="6">
        <v>2.625</v>
      </c>
      <c r="L52" s="6">
        <v>0.393733</v>
      </c>
      <c r="M52">
        <v>15.9375</v>
      </c>
      <c r="N52">
        <v>1.99891</v>
      </c>
      <c r="Q52">
        <v>7.875</v>
      </c>
      <c r="R52">
        <v>6.6000900000000001E-2</v>
      </c>
    </row>
    <row r="53" spans="1:18" x14ac:dyDescent="0.2">
      <c r="A53">
        <v>8.25</v>
      </c>
      <c r="B53" s="1">
        <v>6.4340300000000003E-2</v>
      </c>
      <c r="C53" s="1">
        <v>8.25</v>
      </c>
      <c r="D53">
        <v>6.44261E-2</v>
      </c>
      <c r="E53">
        <v>4.125</v>
      </c>
      <c r="F53">
        <v>0.19861200000000001</v>
      </c>
      <c r="G53">
        <v>4.125</v>
      </c>
      <c r="H53">
        <v>0.19647899999999999</v>
      </c>
      <c r="I53" s="6">
        <v>2.75</v>
      </c>
      <c r="J53" s="6">
        <v>1.9497899999999999</v>
      </c>
      <c r="K53" s="6">
        <v>2.75</v>
      </c>
      <c r="L53" s="6">
        <v>0.378834</v>
      </c>
      <c r="M53">
        <v>16.3125</v>
      </c>
      <c r="N53">
        <v>1.9997100000000001</v>
      </c>
      <c r="Q53">
        <v>8.0625</v>
      </c>
      <c r="R53">
        <v>6.2734100000000001E-2</v>
      </c>
    </row>
    <row r="54" spans="1:18" x14ac:dyDescent="0.2">
      <c r="A54">
        <v>8.25</v>
      </c>
      <c r="B54" s="1">
        <v>6.4453700000000003E-2</v>
      </c>
      <c r="C54" s="1">
        <v>8.25</v>
      </c>
      <c r="D54">
        <v>6.4536899999999994E-2</v>
      </c>
      <c r="E54">
        <v>4.125</v>
      </c>
      <c r="F54">
        <v>0.198738</v>
      </c>
      <c r="G54">
        <v>4.125</v>
      </c>
      <c r="H54">
        <v>0.196606</v>
      </c>
      <c r="I54" s="6">
        <v>2.75</v>
      </c>
      <c r="J54" s="6">
        <v>1.9496599999999999</v>
      </c>
      <c r="K54" s="6">
        <v>2.75</v>
      </c>
      <c r="L54" s="6">
        <v>0.37895699999999999</v>
      </c>
      <c r="M54">
        <v>16.6875</v>
      </c>
      <c r="N54">
        <v>2.0009600000000001</v>
      </c>
      <c r="Q54">
        <v>8.25</v>
      </c>
      <c r="R54">
        <v>5.9641300000000001E-2</v>
      </c>
    </row>
    <row r="55" spans="1:18" x14ac:dyDescent="0.2">
      <c r="A55">
        <v>8.625</v>
      </c>
      <c r="B55" s="1">
        <v>5.8303899999999999E-2</v>
      </c>
      <c r="C55" s="1">
        <v>8.625</v>
      </c>
      <c r="D55">
        <v>5.8412699999999998E-2</v>
      </c>
      <c r="E55">
        <v>4.3125</v>
      </c>
      <c r="F55">
        <v>0.18764700000000001</v>
      </c>
      <c r="G55">
        <v>4.3125</v>
      </c>
      <c r="H55">
        <v>0.185726</v>
      </c>
      <c r="I55" s="6">
        <v>2.875</v>
      </c>
      <c r="J55" s="6">
        <v>1.9556500000000001</v>
      </c>
      <c r="K55" s="6">
        <v>2.875</v>
      </c>
      <c r="L55" s="6">
        <v>0.36480200000000002</v>
      </c>
      <c r="M55">
        <v>17.0625</v>
      </c>
      <c r="N55">
        <v>1.9926600000000001</v>
      </c>
      <c r="Q55">
        <v>8.4375</v>
      </c>
      <c r="R55">
        <v>5.67123E-2</v>
      </c>
    </row>
    <row r="56" spans="1:18" x14ac:dyDescent="0.2">
      <c r="A56">
        <v>8.625</v>
      </c>
      <c r="B56" s="1">
        <v>5.8404699999999997E-2</v>
      </c>
      <c r="C56" s="1">
        <v>8.625</v>
      </c>
      <c r="D56">
        <v>5.8511599999999997E-2</v>
      </c>
      <c r="E56">
        <v>4.3125</v>
      </c>
      <c r="F56">
        <v>0.18776300000000001</v>
      </c>
      <c r="G56">
        <v>4.3125</v>
      </c>
      <c r="H56">
        <v>0.18584200000000001</v>
      </c>
      <c r="I56" s="6">
        <v>2.875</v>
      </c>
      <c r="J56" s="6">
        <v>1.95553</v>
      </c>
      <c r="K56" s="6">
        <v>2.875</v>
      </c>
      <c r="L56" s="6">
        <v>0.36491499999999999</v>
      </c>
      <c r="M56">
        <v>17.4375</v>
      </c>
      <c r="N56">
        <v>2.0008300000000001</v>
      </c>
      <c r="Q56">
        <v>8.625</v>
      </c>
      <c r="R56">
        <v>5.3937400000000003E-2</v>
      </c>
    </row>
    <row r="57" spans="1:18" x14ac:dyDescent="0.2">
      <c r="A57">
        <v>9</v>
      </c>
      <c r="B57" s="1">
        <v>5.2872599999999999E-2</v>
      </c>
      <c r="C57" s="1">
        <v>9</v>
      </c>
      <c r="D57">
        <v>5.2992900000000003E-2</v>
      </c>
      <c r="E57">
        <v>4.5</v>
      </c>
      <c r="F57">
        <v>0.17737700000000001</v>
      </c>
      <c r="G57">
        <v>4.5</v>
      </c>
      <c r="H57">
        <v>0.17566799999999999</v>
      </c>
      <c r="I57" s="6">
        <v>3</v>
      </c>
      <c r="J57" s="6">
        <v>1.9608099999999999</v>
      </c>
      <c r="K57" s="6">
        <v>3</v>
      </c>
      <c r="L57" s="6">
        <v>0.35144999999999998</v>
      </c>
      <c r="M57">
        <v>17.8125</v>
      </c>
      <c r="N57">
        <v>1.9987699999999999</v>
      </c>
      <c r="Q57">
        <v>8.8125</v>
      </c>
      <c r="R57">
        <v>5.1307800000000001E-2</v>
      </c>
    </row>
    <row r="58" spans="1:18" x14ac:dyDescent="0.2">
      <c r="A58">
        <v>9</v>
      </c>
      <c r="B58" s="1">
        <v>5.29624E-2</v>
      </c>
      <c r="C58" s="1">
        <v>9</v>
      </c>
      <c r="D58">
        <v>5.3081200000000002E-2</v>
      </c>
      <c r="E58">
        <v>4.5</v>
      </c>
      <c r="F58">
        <v>0.177484</v>
      </c>
      <c r="G58">
        <v>4.5</v>
      </c>
      <c r="H58">
        <v>0.17577400000000001</v>
      </c>
      <c r="I58" s="6">
        <v>3</v>
      </c>
      <c r="J58" s="6">
        <v>1.96071</v>
      </c>
      <c r="K58" s="6">
        <v>3</v>
      </c>
      <c r="L58" s="6">
        <v>0.35155599999999998</v>
      </c>
      <c r="M58">
        <v>18.1875</v>
      </c>
      <c r="N58">
        <v>2.0032100000000002</v>
      </c>
      <c r="Q58">
        <v>9</v>
      </c>
      <c r="R58">
        <v>4.8815299999999999E-2</v>
      </c>
    </row>
    <row r="59" spans="1:18" x14ac:dyDescent="0.2">
      <c r="A59">
        <v>9.375</v>
      </c>
      <c r="B59" s="1">
        <v>4.7980200000000001E-2</v>
      </c>
      <c r="C59" s="1">
        <v>9.375</v>
      </c>
      <c r="D59">
        <v>4.81035E-2</v>
      </c>
      <c r="E59">
        <v>4.6875</v>
      </c>
      <c r="F59">
        <v>0.16775000000000001</v>
      </c>
      <c r="G59">
        <v>4.6875</v>
      </c>
      <c r="H59">
        <v>0.166246</v>
      </c>
      <c r="I59" s="6">
        <v>3.125</v>
      </c>
      <c r="J59" s="6">
        <v>1.96536</v>
      </c>
      <c r="K59" s="6">
        <v>3.125</v>
      </c>
      <c r="L59" s="6">
        <v>0.33873199999999998</v>
      </c>
      <c r="M59">
        <v>18.5625</v>
      </c>
      <c r="N59">
        <v>1.99922</v>
      </c>
      <c r="Q59">
        <v>9.1875</v>
      </c>
      <c r="R59">
        <v>4.6451899999999997E-2</v>
      </c>
    </row>
    <row r="60" spans="1:18" x14ac:dyDescent="0.2">
      <c r="A60">
        <v>9.375</v>
      </c>
      <c r="B60" s="1">
        <v>4.80603E-2</v>
      </c>
      <c r="C60" s="1">
        <v>9.375</v>
      </c>
      <c r="D60">
        <v>4.8182599999999999E-2</v>
      </c>
      <c r="E60">
        <v>4.6875</v>
      </c>
      <c r="F60">
        <v>0.167849</v>
      </c>
      <c r="G60">
        <v>4.6875</v>
      </c>
      <c r="H60">
        <v>0.16634299999999999</v>
      </c>
      <c r="I60" s="6">
        <v>3.125</v>
      </c>
      <c r="J60" s="6">
        <v>1.9652700000000001</v>
      </c>
      <c r="K60" s="6">
        <v>3.125</v>
      </c>
      <c r="L60" s="6">
        <v>0.33883099999999999</v>
      </c>
      <c r="M60">
        <v>18.9375</v>
      </c>
      <c r="N60">
        <v>2.0026099999999998</v>
      </c>
      <c r="Q60">
        <v>9.375</v>
      </c>
      <c r="R60">
        <v>4.4210300000000001E-2</v>
      </c>
    </row>
    <row r="61" spans="1:18" x14ac:dyDescent="0.2">
      <c r="A61">
        <v>9.75</v>
      </c>
      <c r="B61" s="1">
        <v>4.3568599999999999E-2</v>
      </c>
      <c r="C61" s="1">
        <v>9.75</v>
      </c>
      <c r="D61" s="1">
        <v>4.3689100000000002E-2</v>
      </c>
      <c r="E61" s="1">
        <v>4.875</v>
      </c>
      <c r="F61" s="1">
        <v>0.158718</v>
      </c>
      <c r="G61" s="1">
        <v>4.875</v>
      </c>
      <c r="H61" s="1">
        <v>0.15740799999999999</v>
      </c>
      <c r="I61" s="7">
        <v>3.25</v>
      </c>
      <c r="J61" s="7">
        <v>1.9693700000000001</v>
      </c>
      <c r="K61" s="7">
        <v>3.25</v>
      </c>
      <c r="L61" s="7">
        <v>0.32660499999999998</v>
      </c>
      <c r="M61">
        <v>19.3125</v>
      </c>
      <c r="N61">
        <v>1.99884</v>
      </c>
      <c r="Q61">
        <v>9.5625</v>
      </c>
      <c r="R61">
        <v>4.20839E-2</v>
      </c>
    </row>
    <row r="62" spans="1:18" x14ac:dyDescent="0.2">
      <c r="A62">
        <v>9.75</v>
      </c>
      <c r="B62" s="1">
        <v>4.3640199999999997E-2</v>
      </c>
      <c r="C62" s="1">
        <v>9.75</v>
      </c>
      <c r="D62" s="1">
        <v>4.376E-2</v>
      </c>
      <c r="E62" s="1">
        <v>4.875</v>
      </c>
      <c r="F62" s="1">
        <v>0.15880900000000001</v>
      </c>
      <c r="G62" s="1">
        <v>4.875</v>
      </c>
      <c r="H62" s="1">
        <v>0.157498</v>
      </c>
      <c r="I62" s="7">
        <v>3.25</v>
      </c>
      <c r="J62" s="7">
        <v>1.96929</v>
      </c>
      <c r="K62" s="7">
        <v>3.25</v>
      </c>
      <c r="L62" s="7">
        <v>0.32669700000000002</v>
      </c>
      <c r="M62">
        <v>19.6875</v>
      </c>
      <c r="N62">
        <v>2.00346</v>
      </c>
      <c r="Q62">
        <v>9.75</v>
      </c>
      <c r="R62">
        <v>4.0065999999999997E-2</v>
      </c>
    </row>
    <row r="63" spans="1:18" x14ac:dyDescent="0.2">
      <c r="A63">
        <v>10.125</v>
      </c>
      <c r="B63" s="1">
        <v>3.9586700000000002E-2</v>
      </c>
      <c r="C63" s="1">
        <v>10.125</v>
      </c>
      <c r="D63" s="1">
        <v>3.9700399999999997E-2</v>
      </c>
      <c r="E63" s="1">
        <v>5.0625</v>
      </c>
      <c r="F63" s="1">
        <v>0.15023500000000001</v>
      </c>
      <c r="G63" s="1">
        <v>5.0625</v>
      </c>
      <c r="H63" s="1">
        <v>0.14910899999999999</v>
      </c>
      <c r="I63" s="7">
        <v>3.375</v>
      </c>
      <c r="J63" s="7">
        <v>1.9729000000000001</v>
      </c>
      <c r="K63" s="7">
        <v>3.375</v>
      </c>
      <c r="L63" s="7">
        <v>0.31502799999999997</v>
      </c>
      <c r="M63">
        <v>20.0625</v>
      </c>
      <c r="N63">
        <v>1.99705</v>
      </c>
      <c r="Q63">
        <v>9.9375</v>
      </c>
      <c r="R63">
        <v>3.8150799999999999E-2</v>
      </c>
    </row>
    <row r="64" spans="1:18" x14ac:dyDescent="0.2">
      <c r="A64">
        <v>10.125</v>
      </c>
      <c r="B64" s="1">
        <v>3.96508E-2</v>
      </c>
      <c r="C64" s="1">
        <v>10.125</v>
      </c>
      <c r="D64" s="1">
        <v>3.9764099999999997E-2</v>
      </c>
      <c r="E64" s="1">
        <v>5.0625</v>
      </c>
      <c r="F64" s="1">
        <v>0.15032100000000001</v>
      </c>
      <c r="G64" s="1">
        <v>5.0625</v>
      </c>
      <c r="H64" s="1">
        <v>0.14919199999999999</v>
      </c>
      <c r="I64" s="7">
        <v>3.375</v>
      </c>
      <c r="J64" s="7">
        <v>1.9728300000000001</v>
      </c>
      <c r="K64" s="7">
        <v>3.375</v>
      </c>
      <c r="L64" s="7">
        <v>0.31511499999999998</v>
      </c>
      <c r="M64">
        <v>20.4375</v>
      </c>
      <c r="N64">
        <v>1.9956199999999999</v>
      </c>
      <c r="Q64">
        <v>10.125</v>
      </c>
      <c r="R64">
        <v>3.63326E-2</v>
      </c>
    </row>
    <row r="65" spans="1:18" x14ac:dyDescent="0.2">
      <c r="A65">
        <v>10.5</v>
      </c>
      <c r="B65" s="1">
        <v>3.5989399999999998E-2</v>
      </c>
      <c r="C65" s="1">
        <v>10.5</v>
      </c>
      <c r="D65" s="1">
        <v>3.6093800000000002E-2</v>
      </c>
      <c r="E65" s="1">
        <v>5.25</v>
      </c>
      <c r="F65" s="1">
        <v>0.142264</v>
      </c>
      <c r="G65" s="1">
        <v>5.25</v>
      </c>
      <c r="H65" s="1">
        <v>0.14130699999999999</v>
      </c>
      <c r="I65" s="7">
        <v>3.5</v>
      </c>
      <c r="J65" s="7">
        <v>1.9760200000000001</v>
      </c>
      <c r="K65" s="7">
        <v>3.5</v>
      </c>
      <c r="L65" s="7">
        <v>0.30396800000000002</v>
      </c>
      <c r="M65">
        <v>20.8125</v>
      </c>
      <c r="N65">
        <v>2.0017200000000002</v>
      </c>
      <c r="Q65">
        <v>10.3125</v>
      </c>
      <c r="R65">
        <v>3.4606100000000001E-2</v>
      </c>
    </row>
    <row r="66" spans="1:18" x14ac:dyDescent="0.2">
      <c r="A66">
        <v>10.5</v>
      </c>
      <c r="B66" s="1">
        <v>3.60469E-2</v>
      </c>
      <c r="C66" s="1">
        <v>10.5</v>
      </c>
      <c r="D66" s="1">
        <v>3.6151000000000003E-2</v>
      </c>
      <c r="E66" s="1">
        <v>5.25</v>
      </c>
      <c r="F66" s="1">
        <v>0.142343</v>
      </c>
      <c r="G66" s="1">
        <v>5.25</v>
      </c>
      <c r="H66" s="1">
        <v>0.14138400000000001</v>
      </c>
      <c r="I66" s="7">
        <v>3.5</v>
      </c>
      <c r="J66" s="7">
        <v>1.9759599999999999</v>
      </c>
      <c r="K66" s="7">
        <v>3.5</v>
      </c>
      <c r="L66" s="7">
        <v>0.30404900000000001</v>
      </c>
      <c r="M66">
        <v>21.1875</v>
      </c>
      <c r="N66">
        <v>2.0016699999999998</v>
      </c>
      <c r="Q66">
        <v>10.5</v>
      </c>
      <c r="R66">
        <v>3.2966299999999997E-2</v>
      </c>
    </row>
    <row r="67" spans="1:18" x14ac:dyDescent="0.2">
      <c r="A67">
        <v>10.875</v>
      </c>
      <c r="B67" s="1">
        <v>3.2736800000000003E-2</v>
      </c>
      <c r="C67" s="1">
        <v>10.875</v>
      </c>
      <c r="D67" s="1">
        <v>3.2830600000000001E-2</v>
      </c>
      <c r="E67" s="1">
        <v>5.4375</v>
      </c>
      <c r="F67" s="1">
        <v>0.134767</v>
      </c>
      <c r="G67" s="1">
        <v>5.4375</v>
      </c>
      <c r="H67" s="1">
        <v>0.133965</v>
      </c>
      <c r="I67" s="7">
        <v>3.625</v>
      </c>
      <c r="J67" s="7">
        <v>1.97878</v>
      </c>
      <c r="K67" s="7">
        <v>3.625</v>
      </c>
      <c r="L67" s="7">
        <v>0.29339100000000001</v>
      </c>
      <c r="M67">
        <v>21.5625</v>
      </c>
      <c r="N67">
        <v>1.9979199999999999</v>
      </c>
      <c r="Q67">
        <v>10.6875</v>
      </c>
      <c r="R67">
        <v>3.1408499999999999E-2</v>
      </c>
    </row>
    <row r="68" spans="1:18" x14ac:dyDescent="0.2">
      <c r="A68">
        <v>10.875</v>
      </c>
      <c r="B68" s="1">
        <v>3.2788400000000002E-2</v>
      </c>
      <c r="C68" s="1">
        <v>10.875</v>
      </c>
      <c r="D68" s="1">
        <v>3.2882099999999997E-2</v>
      </c>
      <c r="E68" s="1">
        <v>5.4375</v>
      </c>
      <c r="F68" s="1">
        <v>0.13484099999999999</v>
      </c>
      <c r="G68" s="1">
        <v>5.4375</v>
      </c>
      <c r="H68" s="1">
        <v>0.13403599999999999</v>
      </c>
      <c r="I68" s="7">
        <v>3.625</v>
      </c>
      <c r="J68" s="7">
        <v>1.97872</v>
      </c>
      <c r="K68" s="7">
        <v>3.625</v>
      </c>
      <c r="L68" s="7">
        <v>0.29346699999999998</v>
      </c>
      <c r="M68">
        <v>21.9375</v>
      </c>
      <c r="N68">
        <v>2.0051999999999999</v>
      </c>
      <c r="Q68">
        <v>10.875</v>
      </c>
      <c r="R68">
        <v>2.9928400000000001E-2</v>
      </c>
    </row>
    <row r="69" spans="1:18" x14ac:dyDescent="0.2">
      <c r="A69">
        <v>11.25</v>
      </c>
      <c r="B69" s="1">
        <v>2.9793500000000001E-2</v>
      </c>
      <c r="C69" s="1">
        <v>11.25</v>
      </c>
      <c r="D69" s="1">
        <v>2.9876199999999999E-2</v>
      </c>
      <c r="E69" s="1">
        <v>5.625</v>
      </c>
      <c r="F69" s="1">
        <v>0.12771199999999999</v>
      </c>
      <c r="G69" s="1">
        <v>5.625</v>
      </c>
      <c r="H69" s="1">
        <v>0.12705</v>
      </c>
      <c r="I69" s="7">
        <v>3.75</v>
      </c>
      <c r="J69" s="7">
        <v>1.9812099999999999</v>
      </c>
      <c r="K69" s="7">
        <v>3.75</v>
      </c>
      <c r="L69" s="7">
        <v>0.28326699999999999</v>
      </c>
      <c r="M69">
        <v>22.3125</v>
      </c>
      <c r="N69">
        <v>2.0023900000000001</v>
      </c>
      <c r="Q69">
        <v>11.0625</v>
      </c>
      <c r="R69">
        <v>2.8521700000000001E-2</v>
      </c>
    </row>
    <row r="70" spans="1:18" x14ac:dyDescent="0.2">
      <c r="A70">
        <v>11.25</v>
      </c>
      <c r="B70" s="1">
        <v>2.98398E-2</v>
      </c>
      <c r="C70" s="1">
        <v>11.25</v>
      </c>
      <c r="D70" s="1">
        <v>2.9922500000000001E-2</v>
      </c>
      <c r="E70" s="1">
        <v>5.625</v>
      </c>
      <c r="F70" s="1">
        <v>0.12778100000000001</v>
      </c>
      <c r="G70" s="1">
        <v>5.625</v>
      </c>
      <c r="H70" s="1">
        <v>0.12711600000000001</v>
      </c>
      <c r="I70" s="7">
        <v>3.75</v>
      </c>
      <c r="J70" s="7">
        <v>1.98116</v>
      </c>
      <c r="K70" s="7">
        <v>3.75</v>
      </c>
      <c r="L70" s="7">
        <v>0.28333900000000001</v>
      </c>
      <c r="M70">
        <v>22.6875</v>
      </c>
      <c r="N70">
        <v>2.0021</v>
      </c>
      <c r="Q70">
        <v>11.25</v>
      </c>
      <c r="R70">
        <v>2.71846E-2</v>
      </c>
    </row>
    <row r="71" spans="1:18" x14ac:dyDescent="0.2">
      <c r="A71">
        <v>11.625</v>
      </c>
      <c r="B71" s="1">
        <v>2.7128099999999999E-2</v>
      </c>
      <c r="C71" s="1">
        <v>11.625</v>
      </c>
      <c r="D71" s="1">
        <v>2.71997E-2</v>
      </c>
      <c r="E71" s="1">
        <v>5.8125</v>
      </c>
      <c r="F71" s="1">
        <v>0.121069</v>
      </c>
      <c r="G71" s="1">
        <v>5.8125</v>
      </c>
      <c r="H71" s="1">
        <v>0.120531</v>
      </c>
      <c r="I71" s="7">
        <v>3.875</v>
      </c>
      <c r="J71" s="7">
        <v>1.98336</v>
      </c>
      <c r="K71" s="7">
        <v>3.875</v>
      </c>
      <c r="L71" s="7">
        <v>0.27356999999999998</v>
      </c>
      <c r="M71">
        <v>23.0625</v>
      </c>
      <c r="N71">
        <v>2.0059800000000001</v>
      </c>
      <c r="Q71">
        <v>11.4375</v>
      </c>
      <c r="R71">
        <v>2.59133E-2</v>
      </c>
    </row>
    <row r="72" spans="1:18" x14ac:dyDescent="0.2">
      <c r="A72">
        <v>11.625</v>
      </c>
      <c r="B72" s="1">
        <v>2.7169800000000001E-2</v>
      </c>
      <c r="C72" s="1">
        <v>11.625</v>
      </c>
      <c r="D72" s="1">
        <v>2.7241499999999998E-2</v>
      </c>
      <c r="E72" s="1">
        <v>5.8125</v>
      </c>
      <c r="F72" s="1">
        <v>0.121133</v>
      </c>
      <c r="G72" s="1">
        <v>5.8125</v>
      </c>
      <c r="H72" s="1">
        <v>0.12059300000000001</v>
      </c>
      <c r="I72" s="7">
        <v>3.875</v>
      </c>
      <c r="J72" s="7">
        <v>1.98332</v>
      </c>
      <c r="K72" s="7">
        <v>3.875</v>
      </c>
      <c r="L72" s="7">
        <v>0.27363700000000002</v>
      </c>
      <c r="M72">
        <v>23.4375</v>
      </c>
      <c r="N72">
        <v>2.0078499999999999</v>
      </c>
      <c r="Q72">
        <v>11.625</v>
      </c>
      <c r="R72">
        <v>2.4704500000000001E-2</v>
      </c>
    </row>
    <row r="73" spans="1:18" x14ac:dyDescent="0.2">
      <c r="A73">
        <v>12</v>
      </c>
      <c r="B73" s="1">
        <v>2.4712700000000001E-2</v>
      </c>
      <c r="C73" s="1">
        <v>12</v>
      </c>
      <c r="D73" s="1">
        <v>2.4773699999999999E-2</v>
      </c>
      <c r="E73" s="1">
        <v>6</v>
      </c>
      <c r="F73" s="1">
        <v>0.11480899999999999</v>
      </c>
      <c r="G73" s="1">
        <v>6</v>
      </c>
      <c r="H73" s="1">
        <v>0.114383</v>
      </c>
      <c r="I73" s="7">
        <v>4</v>
      </c>
      <c r="J73" s="7">
        <v>1.98526</v>
      </c>
      <c r="K73" s="7">
        <v>4</v>
      </c>
      <c r="L73" s="7">
        <v>0.26427499999999998</v>
      </c>
      <c r="M73">
        <v>23.8125</v>
      </c>
      <c r="N73">
        <v>2.0081799999999999</v>
      </c>
      <c r="Q73">
        <v>11.8125</v>
      </c>
      <c r="R73">
        <v>2.35549E-2</v>
      </c>
    </row>
    <row r="74" spans="1:18" x14ac:dyDescent="0.2">
      <c r="A74">
        <v>12</v>
      </c>
      <c r="B74" s="1">
        <v>2.4750100000000001E-2</v>
      </c>
      <c r="C74" s="1">
        <v>12</v>
      </c>
      <c r="D74" s="1">
        <v>2.4811300000000001E-2</v>
      </c>
      <c r="E74" s="1">
        <v>6</v>
      </c>
      <c r="F74" s="1">
        <v>0.114868</v>
      </c>
      <c r="G74" s="1">
        <v>6</v>
      </c>
      <c r="H74" s="1">
        <v>0.11444</v>
      </c>
      <c r="I74" s="7">
        <v>4</v>
      </c>
      <c r="J74" s="7">
        <v>1.98522</v>
      </c>
      <c r="K74" s="7">
        <v>4</v>
      </c>
      <c r="L74" s="7">
        <v>0.26433800000000002</v>
      </c>
      <c r="M74">
        <v>24.1875</v>
      </c>
      <c r="N74">
        <v>2.0018799999999999</v>
      </c>
      <c r="Q74">
        <v>12</v>
      </c>
      <c r="R74">
        <v>2.24613E-2</v>
      </c>
    </row>
    <row r="75" spans="1:18" x14ac:dyDescent="0.2">
      <c r="A75">
        <v>12.375</v>
      </c>
      <c r="B75" s="1">
        <v>2.2522199999999999E-2</v>
      </c>
      <c r="C75" s="1">
        <v>12.375</v>
      </c>
      <c r="D75" s="1">
        <v>2.25734E-2</v>
      </c>
      <c r="E75" s="1">
        <v>6.1875</v>
      </c>
      <c r="F75" s="1">
        <v>0.108907</v>
      </c>
      <c r="G75" s="1">
        <v>6.1875</v>
      </c>
      <c r="H75" s="1">
        <v>0.10857799999999999</v>
      </c>
      <c r="I75" s="7">
        <v>4.125</v>
      </c>
      <c r="J75" s="7">
        <v>1.9869399999999999</v>
      </c>
      <c r="K75" s="7">
        <v>4.125</v>
      </c>
      <c r="L75" s="7">
        <v>0.25535799999999997</v>
      </c>
      <c r="M75">
        <v>24.5625</v>
      </c>
      <c r="N75">
        <v>2.0081699999999998</v>
      </c>
      <c r="Q75">
        <v>12.1875</v>
      </c>
      <c r="R75">
        <v>2.14209E-2</v>
      </c>
    </row>
    <row r="76" spans="1:18" x14ac:dyDescent="0.2">
      <c r="A76">
        <v>12.375</v>
      </c>
      <c r="B76" s="1">
        <v>2.2556E-2</v>
      </c>
      <c r="C76" s="1">
        <v>12.375</v>
      </c>
      <c r="D76" s="1">
        <v>2.26073E-2</v>
      </c>
      <c r="E76" s="1">
        <v>6.1875</v>
      </c>
      <c r="F76" s="1">
        <v>0.108962</v>
      </c>
      <c r="G76" s="1">
        <v>6.1875</v>
      </c>
      <c r="H76" s="1">
        <v>0.10863200000000001</v>
      </c>
      <c r="I76" s="7">
        <v>4.125</v>
      </c>
      <c r="J76" s="7">
        <v>1.98691</v>
      </c>
      <c r="K76" s="7">
        <v>4.125</v>
      </c>
      <c r="L76" s="7">
        <v>0.25541700000000001</v>
      </c>
      <c r="M76">
        <v>24.9375</v>
      </c>
      <c r="N76">
        <v>2.0137</v>
      </c>
      <c r="Q76">
        <v>12.375</v>
      </c>
      <c r="R76">
        <v>2.0431000000000001E-2</v>
      </c>
    </row>
    <row r="77" spans="1:18" x14ac:dyDescent="0.2">
      <c r="A77">
        <v>12.75</v>
      </c>
      <c r="B77" s="1">
        <v>2.05346E-2</v>
      </c>
      <c r="C77" s="1">
        <v>12.75</v>
      </c>
      <c r="D77" s="1">
        <v>2.0576799999999999E-2</v>
      </c>
      <c r="E77" s="1">
        <v>6.375</v>
      </c>
      <c r="F77" s="1">
        <v>0.103339</v>
      </c>
      <c r="G77" s="1">
        <v>6.375</v>
      </c>
      <c r="H77" s="1">
        <v>0.10309599999999999</v>
      </c>
      <c r="I77" s="7">
        <v>4.25</v>
      </c>
      <c r="J77" s="7">
        <v>1.9884299999999999</v>
      </c>
      <c r="K77" s="7">
        <v>4.25</v>
      </c>
      <c r="L77" s="7">
        <v>0.24679899999999999</v>
      </c>
      <c r="M77">
        <v>25.3125</v>
      </c>
      <c r="N77">
        <v>2.0062199999999999</v>
      </c>
      <c r="Q77">
        <v>12.5625</v>
      </c>
      <c r="R77">
        <v>1.9488800000000001E-2</v>
      </c>
    </row>
    <row r="78" spans="1:18" x14ac:dyDescent="0.2">
      <c r="A78">
        <v>12.75</v>
      </c>
      <c r="B78" s="1">
        <v>2.0565099999999999E-2</v>
      </c>
      <c r="C78" s="1">
        <v>12.75</v>
      </c>
      <c r="D78" s="1">
        <v>2.0607400000000001E-2</v>
      </c>
      <c r="E78" s="1">
        <v>6.375</v>
      </c>
      <c r="F78" s="1">
        <v>0.103391</v>
      </c>
      <c r="G78" s="1">
        <v>6.375</v>
      </c>
      <c r="H78" s="1">
        <v>0.103147</v>
      </c>
      <c r="I78" s="7">
        <v>4.25</v>
      </c>
      <c r="J78" s="7">
        <v>1.9883999999999999</v>
      </c>
      <c r="K78" s="7">
        <v>4.25</v>
      </c>
      <c r="L78" s="7">
        <v>0.24685499999999999</v>
      </c>
      <c r="M78">
        <v>25.6875</v>
      </c>
      <c r="N78">
        <v>1.9993099999999999</v>
      </c>
      <c r="Q78">
        <v>12.75</v>
      </c>
      <c r="R78">
        <v>1.85921E-2</v>
      </c>
    </row>
    <row r="79" spans="1:18" x14ac:dyDescent="0.2">
      <c r="A79">
        <v>13.125</v>
      </c>
      <c r="B79" s="1">
        <v>1.8729900000000001E-2</v>
      </c>
      <c r="C79" s="1">
        <v>13.125</v>
      </c>
      <c r="D79" s="1">
        <v>1.8764099999999999E-2</v>
      </c>
      <c r="E79" s="1">
        <v>6.5625</v>
      </c>
      <c r="F79" s="1">
        <v>9.80848E-2</v>
      </c>
      <c r="G79" s="1">
        <v>6.5625</v>
      </c>
      <c r="H79" s="1">
        <v>9.79159E-2</v>
      </c>
      <c r="I79" s="7">
        <v>4.375</v>
      </c>
      <c r="J79" s="7">
        <v>1.9897400000000001</v>
      </c>
      <c r="K79" s="7">
        <v>4.375</v>
      </c>
      <c r="L79" s="7">
        <v>0.23857800000000001</v>
      </c>
      <c r="M79">
        <v>26.0625</v>
      </c>
      <c r="N79">
        <v>1.9888399999999999</v>
      </c>
      <c r="Q79">
        <v>12.9375</v>
      </c>
      <c r="R79">
        <v>1.7738400000000001E-2</v>
      </c>
    </row>
    <row r="80" spans="1:18" x14ac:dyDescent="0.2">
      <c r="A80">
        <v>13.125</v>
      </c>
      <c r="B80" s="1">
        <v>1.87574E-2</v>
      </c>
      <c r="C80" s="1">
        <v>13.125</v>
      </c>
      <c r="D80" s="1">
        <v>1.8791800000000001E-2</v>
      </c>
      <c r="E80" s="1">
        <v>6.5625</v>
      </c>
      <c r="F80" s="1">
        <v>9.8133600000000001E-2</v>
      </c>
      <c r="G80" s="1">
        <v>6.5625</v>
      </c>
      <c r="H80" s="1">
        <v>9.7962900000000006E-2</v>
      </c>
      <c r="I80" s="7">
        <v>4.375</v>
      </c>
      <c r="J80" s="7">
        <v>1.9897199999999999</v>
      </c>
      <c r="K80" s="7">
        <v>4.375</v>
      </c>
      <c r="L80" s="7">
        <v>0.23863100000000001</v>
      </c>
      <c r="M80">
        <v>26.4375</v>
      </c>
      <c r="N80">
        <v>1.98983</v>
      </c>
      <c r="Q80">
        <v>13.125</v>
      </c>
      <c r="R80">
        <v>1.6925599999999999E-2</v>
      </c>
    </row>
    <row r="81" spans="1:18" x14ac:dyDescent="0.2">
      <c r="A81">
        <v>13.5</v>
      </c>
      <c r="B81" s="1">
        <v>1.7090399999999999E-2</v>
      </c>
      <c r="C81" s="1">
        <v>13.5</v>
      </c>
      <c r="D81" s="1">
        <v>1.7117500000000001E-2</v>
      </c>
      <c r="E81" s="1">
        <v>6.75</v>
      </c>
      <c r="F81" s="1">
        <v>9.3123300000000006E-2</v>
      </c>
      <c r="G81" s="1">
        <v>6.75</v>
      </c>
      <c r="H81" s="1">
        <v>9.3017699999999995E-2</v>
      </c>
      <c r="I81" s="7">
        <v>4.5</v>
      </c>
      <c r="J81" s="7">
        <v>1.99091</v>
      </c>
      <c r="K81" s="7">
        <v>4.5</v>
      </c>
      <c r="L81" s="7">
        <v>0.23067799999999999</v>
      </c>
      <c r="M81">
        <v>26.8125</v>
      </c>
      <c r="N81">
        <v>1.98194</v>
      </c>
      <c r="Q81">
        <v>13.3125</v>
      </c>
      <c r="R81">
        <v>1.6151599999999999E-2</v>
      </c>
    </row>
    <row r="82" spans="1:18" x14ac:dyDescent="0.2">
      <c r="A82">
        <v>13.5</v>
      </c>
      <c r="B82" s="1">
        <v>1.71153E-2</v>
      </c>
      <c r="C82" s="1">
        <v>13.5</v>
      </c>
      <c r="D82" s="1">
        <v>1.7142500000000001E-2</v>
      </c>
      <c r="E82" s="1">
        <v>6.75</v>
      </c>
      <c r="F82" s="1">
        <v>9.3169000000000002E-2</v>
      </c>
      <c r="G82" s="1">
        <v>6.75</v>
      </c>
      <c r="H82" s="1">
        <v>9.3061900000000003E-2</v>
      </c>
      <c r="I82" s="7">
        <v>4.5</v>
      </c>
      <c r="J82" s="7">
        <v>1.99088</v>
      </c>
      <c r="K82" s="7">
        <v>4.5</v>
      </c>
      <c r="L82" s="7">
        <v>0.23072899999999999</v>
      </c>
      <c r="M82">
        <v>27.1875</v>
      </c>
      <c r="N82">
        <v>1.96977</v>
      </c>
      <c r="Q82">
        <v>13.5</v>
      </c>
      <c r="R82">
        <v>1.5414499999999999E-2</v>
      </c>
    </row>
    <row r="83" spans="1:18" x14ac:dyDescent="0.2">
      <c r="A83">
        <v>13.875</v>
      </c>
      <c r="B83" s="1">
        <v>1.56002E-2</v>
      </c>
      <c r="C83" s="1">
        <v>13.875</v>
      </c>
      <c r="D83" s="1">
        <v>1.5621100000000001E-2</v>
      </c>
      <c r="E83" s="1">
        <v>6.9375</v>
      </c>
      <c r="F83" s="1">
        <v>8.8436200000000006E-2</v>
      </c>
      <c r="G83" s="1">
        <v>6.9375</v>
      </c>
      <c r="H83" s="1">
        <v>8.8384500000000005E-2</v>
      </c>
      <c r="I83" s="7">
        <v>4.625</v>
      </c>
      <c r="J83" s="7">
        <v>1.99194</v>
      </c>
      <c r="K83" s="7">
        <v>4.625</v>
      </c>
      <c r="L83" s="7">
        <v>0.223082</v>
      </c>
      <c r="M83">
        <v>27.5625</v>
      </c>
      <c r="N83">
        <v>1.9381999999999999</v>
      </c>
      <c r="Q83">
        <v>13.6875</v>
      </c>
      <c r="R83">
        <v>1.4712299999999999E-2</v>
      </c>
    </row>
    <row r="84" spans="1:18" x14ac:dyDescent="0.2">
      <c r="A84">
        <v>13.875</v>
      </c>
      <c r="B84" s="1">
        <v>1.56227E-2</v>
      </c>
      <c r="C84" s="1">
        <v>13.875</v>
      </c>
      <c r="D84" s="1">
        <v>1.5643799999999999E-2</v>
      </c>
      <c r="E84" s="1">
        <v>6.9375</v>
      </c>
      <c r="F84" s="1">
        <v>8.8479100000000005E-2</v>
      </c>
      <c r="G84" s="1">
        <v>6.9375</v>
      </c>
      <c r="H84" s="1">
        <v>8.8425900000000002E-2</v>
      </c>
      <c r="I84" s="7">
        <v>4.625</v>
      </c>
      <c r="J84" s="7">
        <v>1.9919199999999999</v>
      </c>
      <c r="K84" s="7">
        <v>4.625</v>
      </c>
      <c r="L84" s="7">
        <v>0.22313</v>
      </c>
      <c r="M84">
        <v>27.9375</v>
      </c>
      <c r="N84">
        <v>1.9131199999999999</v>
      </c>
      <c r="Q84">
        <v>13.875</v>
      </c>
      <c r="R84">
        <v>1.40435E-2</v>
      </c>
    </row>
    <row r="85" spans="1:18" x14ac:dyDescent="0.2">
      <c r="A85">
        <v>14.25</v>
      </c>
      <c r="B85" s="1">
        <v>1.42449E-2</v>
      </c>
      <c r="C85" s="1">
        <v>14.25</v>
      </c>
      <c r="D85" s="1">
        <v>1.42606E-2</v>
      </c>
      <c r="E85" s="1">
        <v>7.125</v>
      </c>
      <c r="F85" s="1">
        <v>8.4006499999999998E-2</v>
      </c>
      <c r="G85" s="1">
        <v>7.125</v>
      </c>
      <c r="H85" s="1">
        <v>8.4000000000000005E-2</v>
      </c>
      <c r="I85" s="7">
        <v>4.75</v>
      </c>
      <c r="J85" s="7">
        <v>1.99285</v>
      </c>
      <c r="K85" s="7">
        <v>4.75</v>
      </c>
      <c r="L85" s="7">
        <v>0.21577399999999999</v>
      </c>
      <c r="M85">
        <v>28.3125</v>
      </c>
      <c r="N85">
        <v>1.8683000000000001</v>
      </c>
      <c r="Q85">
        <v>14.0625</v>
      </c>
      <c r="R85">
        <v>1.34062E-2</v>
      </c>
    </row>
    <row r="86" spans="1:18" x14ac:dyDescent="0.2">
      <c r="A86">
        <v>14.25</v>
      </c>
      <c r="B86" s="1">
        <v>1.42653E-2</v>
      </c>
      <c r="C86" s="1">
        <v>14.25</v>
      </c>
      <c r="D86" s="1">
        <v>1.42811E-2</v>
      </c>
      <c r="E86" s="1">
        <v>7.125</v>
      </c>
      <c r="F86" s="1">
        <v>8.4046800000000005E-2</v>
      </c>
      <c r="G86" s="1">
        <v>7.125</v>
      </c>
      <c r="H86" s="1">
        <v>8.40389E-2</v>
      </c>
      <c r="I86" s="7">
        <v>4.75</v>
      </c>
      <c r="J86" s="7">
        <v>1.9928300000000001</v>
      </c>
      <c r="K86" s="7">
        <v>4.75</v>
      </c>
      <c r="L86" s="7">
        <v>0.21582000000000001</v>
      </c>
      <c r="M86">
        <v>28.6875</v>
      </c>
      <c r="N86">
        <v>1.7887200000000001</v>
      </c>
      <c r="Q86">
        <v>14.25</v>
      </c>
      <c r="R86">
        <v>1.2799E-2</v>
      </c>
    </row>
    <row r="87" spans="1:18" x14ac:dyDescent="0.2">
      <c r="A87">
        <v>14.625</v>
      </c>
      <c r="B87" s="1">
        <v>1.30118E-2</v>
      </c>
      <c r="C87" s="1">
        <v>14.625</v>
      </c>
      <c r="D87" s="1">
        <v>1.3023099999999999E-2</v>
      </c>
      <c r="E87" s="1">
        <v>7.3125</v>
      </c>
      <c r="F87" s="1">
        <v>7.9818299999999995E-2</v>
      </c>
      <c r="G87" s="1">
        <v>7.3125</v>
      </c>
      <c r="H87" s="1">
        <v>7.9849199999999995E-2</v>
      </c>
      <c r="I87" s="7">
        <v>4.875</v>
      </c>
      <c r="J87" s="7">
        <v>1.99366</v>
      </c>
      <c r="K87" s="7">
        <v>4.875</v>
      </c>
      <c r="L87" s="7">
        <v>0.20874100000000001</v>
      </c>
      <c r="M87">
        <v>29.0625</v>
      </c>
      <c r="N87">
        <v>1.6813400000000001</v>
      </c>
      <c r="Q87">
        <v>14.4375</v>
      </c>
      <c r="R87">
        <v>1.2220399999999999E-2</v>
      </c>
    </row>
    <row r="88" spans="1:18" x14ac:dyDescent="0.2">
      <c r="A88">
        <v>14.625</v>
      </c>
      <c r="B88" s="1">
        <v>1.30302E-2</v>
      </c>
      <c r="C88" s="1">
        <v>14.625</v>
      </c>
      <c r="D88" s="1">
        <v>1.30416E-2</v>
      </c>
      <c r="E88" s="1">
        <v>7.3125</v>
      </c>
      <c r="F88" s="1">
        <v>7.9856099999999999E-2</v>
      </c>
      <c r="G88" s="1">
        <v>7.3125</v>
      </c>
      <c r="H88" s="1">
        <v>7.9885899999999996E-2</v>
      </c>
      <c r="I88" s="7">
        <v>4.875</v>
      </c>
      <c r="J88" s="7">
        <v>1.9936400000000001</v>
      </c>
      <c r="K88" s="7">
        <v>4.875</v>
      </c>
      <c r="L88" s="7">
        <v>0.208785</v>
      </c>
      <c r="M88">
        <v>29.4375</v>
      </c>
      <c r="N88">
        <v>1.50193</v>
      </c>
      <c r="Q88">
        <v>14.625</v>
      </c>
      <c r="R88">
        <v>1.16688E-2</v>
      </c>
    </row>
    <row r="89" spans="1:18" x14ac:dyDescent="0.2">
      <c r="A89">
        <v>15</v>
      </c>
      <c r="B89" s="1">
        <v>1.18893E-2</v>
      </c>
      <c r="C89" s="1">
        <v>15</v>
      </c>
      <c r="D89" s="1">
        <v>1.1896800000000001E-2</v>
      </c>
      <c r="E89" s="1">
        <v>7.5</v>
      </c>
      <c r="F89" s="1">
        <v>7.5856800000000002E-2</v>
      </c>
      <c r="G89" s="1">
        <v>7.5</v>
      </c>
      <c r="H89" s="1">
        <v>7.5918299999999994E-2</v>
      </c>
      <c r="I89" s="7">
        <v>5</v>
      </c>
      <c r="J89" s="7">
        <v>1.99437</v>
      </c>
      <c r="K89" s="7">
        <v>5</v>
      </c>
      <c r="L89" s="7">
        <v>0.20196900000000001</v>
      </c>
      <c r="M89">
        <v>29.8125</v>
      </c>
      <c r="N89">
        <v>1.16682</v>
      </c>
      <c r="Q89">
        <v>14.8125</v>
      </c>
      <c r="R89">
        <v>1.11431E-2</v>
      </c>
    </row>
    <row r="90" spans="1:18" x14ac:dyDescent="0.2">
      <c r="A90">
        <v>15</v>
      </c>
      <c r="B90" s="1">
        <v>1.1906E-2</v>
      </c>
      <c r="C90" s="1">
        <v>15</v>
      </c>
      <c r="D90" s="1">
        <v>1.1913699999999999E-2</v>
      </c>
      <c r="E90" s="1">
        <v>7.5</v>
      </c>
      <c r="F90" s="1">
        <v>7.5892200000000007E-2</v>
      </c>
      <c r="G90" s="1">
        <v>7.5</v>
      </c>
      <c r="H90" s="1">
        <v>7.5952800000000001E-2</v>
      </c>
      <c r="I90" s="7">
        <v>5</v>
      </c>
      <c r="J90" s="7">
        <v>1.9943599999999999</v>
      </c>
      <c r="K90" s="7">
        <v>5</v>
      </c>
      <c r="L90" s="7">
        <v>0.202011</v>
      </c>
    </row>
    <row r="91" spans="1:18" x14ac:dyDescent="0.2">
      <c r="A91">
        <v>15.375</v>
      </c>
      <c r="B91" s="1">
        <v>1.0867E-2</v>
      </c>
      <c r="C91" s="1">
        <v>15.375</v>
      </c>
      <c r="D91" s="1">
        <v>1.0871499999999999E-2</v>
      </c>
      <c r="E91" s="1">
        <v>7.6875</v>
      </c>
      <c r="F91" s="1">
        <v>7.2108199999999997E-2</v>
      </c>
      <c r="G91" s="1">
        <v>7.6875</v>
      </c>
      <c r="H91" s="1">
        <v>7.2194400000000006E-2</v>
      </c>
      <c r="I91" s="7">
        <v>5.125</v>
      </c>
      <c r="J91" s="7">
        <v>1.99501</v>
      </c>
      <c r="K91" s="7">
        <v>5.125</v>
      </c>
      <c r="L91" s="7">
        <v>0.19544700000000001</v>
      </c>
    </row>
    <row r="92" spans="1:18" x14ac:dyDescent="0.2">
      <c r="A92">
        <v>15.375</v>
      </c>
      <c r="B92" s="1">
        <v>1.08821E-2</v>
      </c>
      <c r="C92" s="1">
        <v>15.375</v>
      </c>
      <c r="D92" s="1">
        <v>1.08868E-2</v>
      </c>
      <c r="E92" s="1">
        <v>7.6875</v>
      </c>
      <c r="F92" s="1">
        <v>7.21416E-2</v>
      </c>
      <c r="G92" s="1">
        <v>7.6875</v>
      </c>
      <c r="H92" s="1">
        <v>7.2226899999999997E-2</v>
      </c>
      <c r="I92" s="7">
        <v>5.125</v>
      </c>
      <c r="J92" s="7">
        <v>1.9950000000000001</v>
      </c>
      <c r="K92" s="7">
        <v>5.125</v>
      </c>
      <c r="L92" s="7">
        <v>0.19548599999999999</v>
      </c>
    </row>
    <row r="93" spans="1:18" x14ac:dyDescent="0.2">
      <c r="A93">
        <v>15.75</v>
      </c>
      <c r="B93" s="1">
        <v>9.9355799999999994E-3</v>
      </c>
      <c r="C93" s="1">
        <v>15.75</v>
      </c>
      <c r="D93" s="1">
        <v>9.9376699999999991E-3</v>
      </c>
      <c r="E93" s="1">
        <v>7.875</v>
      </c>
      <c r="F93" s="1">
        <v>6.8559999999999996E-2</v>
      </c>
      <c r="G93" s="1">
        <v>7.875</v>
      </c>
      <c r="H93" s="1">
        <v>6.8665500000000004E-2</v>
      </c>
      <c r="I93" s="7">
        <v>5.25</v>
      </c>
      <c r="J93" s="7">
        <v>1.9955700000000001</v>
      </c>
      <c r="K93" s="7">
        <v>5.25</v>
      </c>
      <c r="L93" s="7">
        <v>0.189161</v>
      </c>
    </row>
    <row r="94" spans="1:18" x14ac:dyDescent="0.2">
      <c r="A94">
        <v>15.75</v>
      </c>
      <c r="B94" s="1">
        <v>9.9493199999999993E-3</v>
      </c>
      <c r="C94" s="1">
        <v>15.75</v>
      </c>
      <c r="D94" s="1">
        <v>9.9514900000000003E-3</v>
      </c>
      <c r="E94" s="1">
        <v>7.875</v>
      </c>
      <c r="F94" s="1">
        <v>6.8591399999999997E-2</v>
      </c>
      <c r="G94" s="1">
        <v>7.875</v>
      </c>
      <c r="H94" s="1">
        <v>6.8696199999999999E-2</v>
      </c>
      <c r="I94" s="7">
        <v>5.25</v>
      </c>
      <c r="J94" s="7">
        <v>1.99556</v>
      </c>
      <c r="K94" s="7">
        <v>5.25</v>
      </c>
      <c r="L94" s="7">
        <v>0.18919900000000001</v>
      </c>
    </row>
    <row r="95" spans="1:18" x14ac:dyDescent="0.2">
      <c r="A95">
        <v>16.125</v>
      </c>
      <c r="B95" s="1">
        <v>9.0866200000000001E-3</v>
      </c>
      <c r="C95" s="1">
        <v>16.125</v>
      </c>
      <c r="D95" s="1">
        <v>9.0867699999999992E-3</v>
      </c>
      <c r="E95" s="1">
        <v>8.0625</v>
      </c>
      <c r="F95" s="1">
        <v>6.5200099999999997E-2</v>
      </c>
      <c r="G95" s="1">
        <v>8.0625</v>
      </c>
      <c r="H95" s="1">
        <v>6.5320400000000001E-2</v>
      </c>
      <c r="I95" s="7">
        <v>5.375</v>
      </c>
      <c r="J95" s="7">
        <v>1.99607</v>
      </c>
      <c r="K95" s="7">
        <v>5.375</v>
      </c>
      <c r="L95" s="7">
        <v>0.18310199999999999</v>
      </c>
    </row>
    <row r="96" spans="1:18" x14ac:dyDescent="0.2">
      <c r="A96">
        <v>16.125</v>
      </c>
      <c r="B96" s="1">
        <v>9.0990900000000006E-3</v>
      </c>
      <c r="C96" s="1">
        <v>16.125</v>
      </c>
      <c r="D96" s="1">
        <v>9.0993199999999993E-3</v>
      </c>
      <c r="E96" s="1">
        <v>8.0625</v>
      </c>
      <c r="F96" s="1">
        <v>6.5229599999999999E-2</v>
      </c>
      <c r="G96" s="1">
        <v>8.0625</v>
      </c>
      <c r="H96" s="1">
        <v>6.5349299999999999E-2</v>
      </c>
      <c r="I96" s="7">
        <v>5.375</v>
      </c>
      <c r="J96" s="7">
        <v>1.9960599999999999</v>
      </c>
      <c r="K96" s="7">
        <v>5.375</v>
      </c>
      <c r="L96" s="7">
        <v>0.183139</v>
      </c>
    </row>
    <row r="97" spans="1:12" x14ac:dyDescent="0.2">
      <c r="A97">
        <v>16.5</v>
      </c>
      <c r="B97" s="1">
        <v>8.3125100000000004E-3</v>
      </c>
      <c r="C97" s="1">
        <v>16.5</v>
      </c>
      <c r="D97" s="1">
        <v>8.3111599999999997E-3</v>
      </c>
      <c r="E97" s="1">
        <v>8.25</v>
      </c>
      <c r="F97" s="1">
        <v>6.2017500000000003E-2</v>
      </c>
      <c r="G97" s="1">
        <v>8.25</v>
      </c>
      <c r="H97" s="1">
        <v>6.2148599999999998E-2</v>
      </c>
      <c r="I97" s="7">
        <v>5.5</v>
      </c>
      <c r="J97" s="7">
        <v>1.99651</v>
      </c>
      <c r="K97" s="7">
        <v>5.5</v>
      </c>
      <c r="L97" s="7">
        <v>0.17726</v>
      </c>
    </row>
    <row r="98" spans="1:12" x14ac:dyDescent="0.2">
      <c r="A98">
        <v>16.5</v>
      </c>
      <c r="B98" s="1">
        <v>8.3238400000000008E-3</v>
      </c>
      <c r="C98" s="1">
        <v>16.5</v>
      </c>
      <c r="D98" s="1">
        <v>8.3225499999999997E-3</v>
      </c>
      <c r="E98" s="1">
        <v>8.25</v>
      </c>
      <c r="F98" s="1">
        <v>6.2045299999999998E-2</v>
      </c>
      <c r="G98" s="1">
        <v>8.25</v>
      </c>
      <c r="H98" s="1">
        <v>6.2175899999999999E-2</v>
      </c>
      <c r="I98" s="7">
        <v>5.5</v>
      </c>
      <c r="J98" s="7">
        <v>1.9964999999999999</v>
      </c>
      <c r="K98" s="7">
        <v>5.5</v>
      </c>
      <c r="L98" s="7">
        <v>0.17729500000000001</v>
      </c>
    </row>
    <row r="99" spans="1:12" x14ac:dyDescent="0.2">
      <c r="A99">
        <v>16.875</v>
      </c>
      <c r="B99" s="1">
        <v>7.6063900000000002E-3</v>
      </c>
      <c r="C99" s="1">
        <v>16.875</v>
      </c>
      <c r="D99" s="1">
        <v>7.6039000000000002E-3</v>
      </c>
      <c r="E99" s="1">
        <v>8.4375</v>
      </c>
      <c r="F99" s="1">
        <v>5.9001900000000003E-2</v>
      </c>
      <c r="G99" s="1">
        <v>8.4375</v>
      </c>
      <c r="H99" s="1">
        <v>5.9140400000000003E-2</v>
      </c>
      <c r="I99" s="7">
        <v>5.625</v>
      </c>
      <c r="J99" s="7">
        <v>1.9968999999999999</v>
      </c>
      <c r="K99" s="7">
        <v>5.625</v>
      </c>
      <c r="L99" s="7">
        <v>0.171625</v>
      </c>
    </row>
    <row r="100" spans="1:12" x14ac:dyDescent="0.2">
      <c r="A100">
        <v>16.875</v>
      </c>
      <c r="B100" s="1">
        <v>7.6166899999999997E-3</v>
      </c>
      <c r="C100" s="1">
        <v>16.875</v>
      </c>
      <c r="D100" s="1">
        <v>7.6142500000000004E-3</v>
      </c>
      <c r="E100" s="1">
        <v>8.4375</v>
      </c>
      <c r="F100" s="1">
        <v>5.90281E-2</v>
      </c>
      <c r="G100" s="1">
        <v>8.4375</v>
      </c>
      <c r="H100" s="1">
        <v>5.9166099999999999E-2</v>
      </c>
      <c r="I100" s="7">
        <v>5.625</v>
      </c>
      <c r="J100" s="7">
        <v>1.9968900000000001</v>
      </c>
      <c r="K100" s="7">
        <v>5.625</v>
      </c>
      <c r="L100" s="7">
        <v>0.17165800000000001</v>
      </c>
    </row>
    <row r="101" spans="1:12" x14ac:dyDescent="0.2">
      <c r="A101">
        <v>17.25</v>
      </c>
      <c r="B101" s="1">
        <v>6.9620599999999999E-3</v>
      </c>
      <c r="C101" s="1">
        <v>17.25</v>
      </c>
      <c r="D101" s="1">
        <v>6.9587399999999997E-3</v>
      </c>
      <c r="E101" s="1">
        <v>8.625</v>
      </c>
      <c r="F101" s="1">
        <v>5.6143699999999998E-2</v>
      </c>
      <c r="G101" s="1">
        <v>8.625</v>
      </c>
      <c r="H101" s="1">
        <v>5.6286599999999999E-2</v>
      </c>
      <c r="I101" s="7">
        <v>5.75</v>
      </c>
      <c r="J101" s="7">
        <v>1.99725</v>
      </c>
      <c r="K101" s="7">
        <v>5.75</v>
      </c>
      <c r="L101" s="7">
        <v>0.166188</v>
      </c>
    </row>
    <row r="102" spans="1:12" x14ac:dyDescent="0.2">
      <c r="A102">
        <v>17.25</v>
      </c>
      <c r="B102" s="1">
        <v>6.9714199999999999E-3</v>
      </c>
      <c r="C102" s="1">
        <v>17.25</v>
      </c>
      <c r="D102" s="1">
        <v>6.9681400000000003E-3</v>
      </c>
      <c r="E102" s="1">
        <v>8.625</v>
      </c>
      <c r="F102" s="1">
        <v>5.61684E-2</v>
      </c>
      <c r="G102" s="1">
        <v>8.625</v>
      </c>
      <c r="H102" s="1">
        <v>5.6310899999999997E-2</v>
      </c>
      <c r="I102" s="7">
        <v>5.75</v>
      </c>
      <c r="J102" s="7">
        <v>1.9972399999999999</v>
      </c>
      <c r="K102" s="7">
        <v>5.75</v>
      </c>
      <c r="L102" s="7">
        <v>0.16622000000000001</v>
      </c>
    </row>
    <row r="103" spans="1:12" x14ac:dyDescent="0.2">
      <c r="A103">
        <v>17.625</v>
      </c>
      <c r="B103" s="1">
        <v>6.3738900000000001E-3</v>
      </c>
      <c r="C103" s="1">
        <v>17.625</v>
      </c>
      <c r="D103" s="1">
        <v>6.3700099999999997E-3</v>
      </c>
      <c r="E103" s="1">
        <v>8.8125</v>
      </c>
      <c r="F103" s="1">
        <v>5.3433700000000001E-2</v>
      </c>
      <c r="G103" s="1">
        <v>8.8125</v>
      </c>
      <c r="H103" s="1">
        <v>5.35787E-2</v>
      </c>
      <c r="I103" s="7">
        <v>5.875</v>
      </c>
      <c r="J103" s="7">
        <v>1.99756</v>
      </c>
      <c r="K103" s="7">
        <v>5.875</v>
      </c>
      <c r="L103" s="7">
        <v>0.160941</v>
      </c>
    </row>
    <row r="104" spans="1:12" x14ac:dyDescent="0.2">
      <c r="A104">
        <v>17.625</v>
      </c>
      <c r="B104" s="1">
        <v>6.3824099999999998E-3</v>
      </c>
      <c r="C104" s="1">
        <v>17.625</v>
      </c>
      <c r="D104" s="1">
        <v>6.3785600000000001E-3</v>
      </c>
      <c r="E104" s="1">
        <v>8.8125</v>
      </c>
      <c r="F104" s="1">
        <v>5.3456999999999998E-2</v>
      </c>
      <c r="G104" s="1">
        <v>8.8125</v>
      </c>
      <c r="H104" s="1">
        <v>5.3601700000000002E-2</v>
      </c>
      <c r="I104" s="7">
        <v>5.875</v>
      </c>
      <c r="J104" s="7">
        <v>1.9975499999999999</v>
      </c>
      <c r="K104" s="7">
        <v>5.875</v>
      </c>
      <c r="L104" s="7">
        <v>0.160971</v>
      </c>
    </row>
    <row r="105" spans="1:12" x14ac:dyDescent="0.2">
      <c r="A105">
        <v>18</v>
      </c>
      <c r="B105" s="1">
        <v>5.8368300000000003E-3</v>
      </c>
      <c r="C105" s="1">
        <v>18</v>
      </c>
      <c r="D105" s="1">
        <v>5.8325800000000004E-3</v>
      </c>
      <c r="E105" s="1">
        <v>9</v>
      </c>
      <c r="F105" s="1">
        <v>5.0863699999999998E-2</v>
      </c>
      <c r="G105" s="1">
        <v>9</v>
      </c>
      <c r="H105" s="1">
        <v>5.1008699999999997E-2</v>
      </c>
      <c r="I105" s="7">
        <v>6</v>
      </c>
      <c r="J105" s="7">
        <v>1.99783</v>
      </c>
      <c r="K105" s="7">
        <v>6</v>
      </c>
      <c r="L105" s="7">
        <v>0.15587500000000001</v>
      </c>
    </row>
    <row r="106" spans="1:12" x14ac:dyDescent="0.2">
      <c r="A106">
        <v>18</v>
      </c>
      <c r="B106" s="1">
        <v>5.8445700000000003E-3</v>
      </c>
      <c r="C106" s="1">
        <v>18</v>
      </c>
      <c r="D106" s="1">
        <v>5.8403600000000002E-3</v>
      </c>
      <c r="E106" s="1">
        <v>9</v>
      </c>
      <c r="F106" s="1">
        <v>5.0885699999999999E-2</v>
      </c>
      <c r="G106" s="1">
        <v>9</v>
      </c>
      <c r="H106" s="1">
        <v>5.1030399999999997E-2</v>
      </c>
      <c r="I106" s="7">
        <v>6</v>
      </c>
      <c r="J106" s="7">
        <v>1.99783</v>
      </c>
      <c r="K106" s="7">
        <v>6</v>
      </c>
      <c r="L106" s="7">
        <v>0.15590399999999999</v>
      </c>
    </row>
    <row r="107" spans="1:12" x14ac:dyDescent="0.2">
      <c r="A107">
        <v>18.375</v>
      </c>
      <c r="B107" s="1">
        <v>5.3462600000000002E-3</v>
      </c>
      <c r="C107" s="1">
        <v>18.375</v>
      </c>
      <c r="D107" s="1">
        <v>5.3418299999999997E-3</v>
      </c>
      <c r="E107" s="1">
        <v>9.1875</v>
      </c>
      <c r="F107" s="1">
        <v>4.8425599999999999E-2</v>
      </c>
      <c r="G107" s="1">
        <v>9.1875</v>
      </c>
      <c r="H107" s="1">
        <v>4.8568899999999998E-2</v>
      </c>
      <c r="I107" s="7">
        <v>6.125</v>
      </c>
      <c r="J107" s="7">
        <v>1.99807</v>
      </c>
      <c r="K107" s="7">
        <v>6.125</v>
      </c>
      <c r="L107" s="7">
        <v>0.15098400000000001</v>
      </c>
    </row>
    <row r="108" spans="1:12" x14ac:dyDescent="0.2">
      <c r="A108">
        <v>18.375</v>
      </c>
      <c r="B108" s="1">
        <v>5.35331E-3</v>
      </c>
      <c r="C108" s="1">
        <v>18.375</v>
      </c>
      <c r="D108" s="1">
        <v>5.3489100000000001E-3</v>
      </c>
      <c r="E108" s="1">
        <v>9.1875</v>
      </c>
      <c r="F108" s="1">
        <v>4.8446400000000001E-2</v>
      </c>
      <c r="G108" s="1">
        <v>9.1875</v>
      </c>
      <c r="H108" s="1">
        <v>4.8589500000000001E-2</v>
      </c>
      <c r="I108" s="7">
        <v>6.125</v>
      </c>
      <c r="J108" s="7">
        <v>1.99807</v>
      </c>
      <c r="K108" s="7">
        <v>6.125</v>
      </c>
      <c r="L108" s="7">
        <v>0.15101200000000001</v>
      </c>
    </row>
    <row r="109" spans="1:12" x14ac:dyDescent="0.2">
      <c r="A109">
        <v>18.75</v>
      </c>
      <c r="B109" s="1">
        <v>4.8980300000000003E-3</v>
      </c>
      <c r="C109" s="1">
        <v>18.75</v>
      </c>
      <c r="D109" s="1">
        <v>4.89355E-3</v>
      </c>
      <c r="E109" s="1">
        <v>9.375</v>
      </c>
      <c r="F109" s="1">
        <v>4.6112100000000003E-2</v>
      </c>
      <c r="G109" s="1">
        <v>9.375</v>
      </c>
      <c r="H109" s="1">
        <v>4.6252399999999999E-2</v>
      </c>
      <c r="I109" s="7">
        <v>6.25</v>
      </c>
      <c r="J109" s="7">
        <v>1.9982899999999999</v>
      </c>
      <c r="K109" s="7">
        <v>6.25</v>
      </c>
      <c r="L109" s="7">
        <v>0.146261</v>
      </c>
    </row>
    <row r="110" spans="1:12" x14ac:dyDescent="0.2">
      <c r="A110">
        <v>18.75</v>
      </c>
      <c r="B110" s="1">
        <v>4.9044500000000003E-3</v>
      </c>
      <c r="C110" s="1">
        <v>18.75</v>
      </c>
      <c r="D110" s="1">
        <v>4.8999899999999999E-3</v>
      </c>
      <c r="E110" s="1">
        <v>9.375</v>
      </c>
      <c r="F110" s="1">
        <v>4.6131800000000001E-2</v>
      </c>
      <c r="G110" s="1">
        <v>9.375</v>
      </c>
      <c r="H110" s="1">
        <v>4.6271800000000002E-2</v>
      </c>
      <c r="I110" s="7">
        <v>6.25</v>
      </c>
      <c r="J110" s="7">
        <v>1.9982899999999999</v>
      </c>
      <c r="K110" s="7">
        <v>6.25</v>
      </c>
      <c r="L110" s="7">
        <v>0.146288</v>
      </c>
    </row>
    <row r="111" spans="1:12" x14ac:dyDescent="0.2">
      <c r="A111">
        <v>19.125</v>
      </c>
      <c r="B111" s="1">
        <v>4.4883500000000003E-3</v>
      </c>
      <c r="C111" s="1">
        <v>19.125</v>
      </c>
      <c r="D111" s="1">
        <v>4.4839299999999997E-3</v>
      </c>
      <c r="E111" s="1">
        <v>9.5625</v>
      </c>
      <c r="F111" s="1">
        <v>4.3916299999999998E-2</v>
      </c>
      <c r="G111" s="1">
        <v>9.5625</v>
      </c>
      <c r="H111" s="1">
        <v>4.4052500000000001E-2</v>
      </c>
      <c r="I111" s="7">
        <v>6.375</v>
      </c>
      <c r="J111" s="7">
        <v>1.99848</v>
      </c>
      <c r="K111" s="7">
        <v>6.375</v>
      </c>
      <c r="L111" s="7">
        <v>0.14169799999999999</v>
      </c>
    </row>
    <row r="112" spans="1:12" x14ac:dyDescent="0.2">
      <c r="A112">
        <v>19.125</v>
      </c>
      <c r="B112" s="1">
        <v>4.4942100000000002E-3</v>
      </c>
      <c r="C112" s="1">
        <v>19.125</v>
      </c>
      <c r="D112" s="1">
        <v>4.4898000000000004E-3</v>
      </c>
      <c r="E112" s="1">
        <v>9.5625</v>
      </c>
      <c r="F112" s="1">
        <v>4.3934899999999999E-2</v>
      </c>
      <c r="G112" s="1">
        <v>9.5625</v>
      </c>
      <c r="H112" s="1">
        <v>4.40708E-2</v>
      </c>
      <c r="I112" s="7">
        <v>6.375</v>
      </c>
      <c r="J112" s="7">
        <v>1.99848</v>
      </c>
      <c r="K112" s="7">
        <v>6.375</v>
      </c>
      <c r="L112" s="7">
        <v>0.14172399999999999</v>
      </c>
    </row>
    <row r="113" spans="1:12" x14ac:dyDescent="0.2">
      <c r="A113">
        <v>19.5</v>
      </c>
      <c r="B113" s="1">
        <v>4.1138099999999999E-3</v>
      </c>
      <c r="C113" s="1">
        <v>19.5</v>
      </c>
      <c r="D113" s="1">
        <v>4.1095200000000002E-3</v>
      </c>
      <c r="E113" s="1">
        <v>9.75</v>
      </c>
      <c r="F113" s="1">
        <v>4.1831699999999999E-2</v>
      </c>
      <c r="G113" s="1">
        <v>9.75</v>
      </c>
      <c r="H113" s="1">
        <v>4.1962800000000001E-2</v>
      </c>
      <c r="I113" s="7">
        <v>6.5</v>
      </c>
      <c r="J113" s="7">
        <v>1.99865</v>
      </c>
      <c r="K113" s="7">
        <v>6.5</v>
      </c>
      <c r="L113" s="7">
        <v>0.13728899999999999</v>
      </c>
    </row>
    <row r="114" spans="1:12" x14ac:dyDescent="0.2">
      <c r="A114">
        <v>19.5</v>
      </c>
      <c r="B114" s="1">
        <v>4.1191500000000002E-3</v>
      </c>
      <c r="C114" s="1">
        <v>19.5</v>
      </c>
      <c r="D114" s="1">
        <v>4.1148699999999996E-3</v>
      </c>
      <c r="E114" s="1">
        <v>9.75</v>
      </c>
      <c r="F114" s="1">
        <v>4.1849200000000003E-2</v>
      </c>
      <c r="G114" s="1">
        <v>9.75</v>
      </c>
      <c r="H114" s="1">
        <v>4.1980200000000002E-2</v>
      </c>
      <c r="I114" s="7">
        <v>6.5</v>
      </c>
      <c r="J114" s="7">
        <v>1.99865</v>
      </c>
      <c r="K114" s="7">
        <v>6.5</v>
      </c>
      <c r="L114" s="7">
        <v>0.13731399999999999</v>
      </c>
    </row>
    <row r="115" spans="1:12" x14ac:dyDescent="0.2">
      <c r="A115">
        <v>19.875</v>
      </c>
      <c r="B115" s="1">
        <v>3.7713E-3</v>
      </c>
      <c r="C115" s="1">
        <v>19.875</v>
      </c>
      <c r="D115" s="1">
        <v>3.76721E-3</v>
      </c>
      <c r="E115" s="1">
        <v>9.9375</v>
      </c>
      <c r="F115" s="1">
        <v>3.9852100000000001E-2</v>
      </c>
      <c r="G115" s="1">
        <v>9.9375</v>
      </c>
      <c r="H115" s="1">
        <v>3.9977600000000002E-2</v>
      </c>
      <c r="I115" s="7">
        <v>6.625</v>
      </c>
      <c r="J115" s="7">
        <v>1.9987999999999999</v>
      </c>
      <c r="K115" s="7">
        <v>6.625</v>
      </c>
      <c r="L115" s="7">
        <v>0.13302900000000001</v>
      </c>
    </row>
    <row r="116" spans="1:12" x14ac:dyDescent="0.2">
      <c r="A116">
        <v>19.875</v>
      </c>
      <c r="B116" s="1">
        <v>3.7761700000000001E-3</v>
      </c>
      <c r="C116" s="1">
        <v>19.875</v>
      </c>
      <c r="D116" s="1">
        <v>3.7720800000000001E-3</v>
      </c>
      <c r="E116" s="1">
        <v>9.9375</v>
      </c>
      <c r="F116" s="1">
        <v>3.98687E-2</v>
      </c>
      <c r="G116" s="1">
        <v>9.9375</v>
      </c>
      <c r="H116" s="1">
        <v>3.9994099999999998E-2</v>
      </c>
      <c r="I116" s="7">
        <v>6.625</v>
      </c>
      <c r="J116" s="7">
        <v>1.9987999999999999</v>
      </c>
      <c r="K116" s="7">
        <v>6.625</v>
      </c>
      <c r="L116" s="7">
        <v>0.133053</v>
      </c>
    </row>
    <row r="117" spans="1:12" x14ac:dyDescent="0.2">
      <c r="A117">
        <v>20.25</v>
      </c>
      <c r="B117" s="1">
        <v>3.4579900000000002E-3</v>
      </c>
      <c r="C117" s="1">
        <v>20.25</v>
      </c>
      <c r="D117" s="1">
        <v>3.4541300000000001E-3</v>
      </c>
      <c r="E117" s="1">
        <v>10.125</v>
      </c>
      <c r="F117" s="1">
        <v>3.7971900000000003E-2</v>
      </c>
      <c r="G117" s="1">
        <v>10.125</v>
      </c>
      <c r="H117" s="1">
        <v>3.8091199999999999E-2</v>
      </c>
      <c r="I117" s="7">
        <v>6.75</v>
      </c>
      <c r="J117" s="7">
        <v>1.9989300000000001</v>
      </c>
      <c r="K117" s="7">
        <v>6.75</v>
      </c>
      <c r="L117" s="7">
        <v>0.128911</v>
      </c>
    </row>
    <row r="118" spans="1:12" x14ac:dyDescent="0.2">
      <c r="A118">
        <v>20.25</v>
      </c>
      <c r="B118" s="1">
        <v>3.4624299999999998E-3</v>
      </c>
      <c r="C118" s="1">
        <v>20.25</v>
      </c>
      <c r="D118" s="1">
        <v>3.4585800000000002E-3</v>
      </c>
      <c r="E118" s="1">
        <v>10.125</v>
      </c>
      <c r="F118" s="1">
        <v>3.79875E-2</v>
      </c>
      <c r="G118" s="1">
        <v>10.125</v>
      </c>
      <c r="H118" s="1">
        <v>3.8106800000000003E-2</v>
      </c>
      <c r="I118" s="7">
        <v>6.75</v>
      </c>
      <c r="J118" s="7">
        <v>1.9989300000000001</v>
      </c>
      <c r="K118" s="7">
        <v>6.75</v>
      </c>
      <c r="L118" s="7">
        <v>0.12893399999999999</v>
      </c>
    </row>
    <row r="119" spans="1:12" x14ac:dyDescent="0.2">
      <c r="A119">
        <v>20.625</v>
      </c>
      <c r="B119" s="1">
        <v>3.17132E-3</v>
      </c>
      <c r="C119" s="1">
        <v>20.625</v>
      </c>
      <c r="D119" s="1">
        <v>3.1677300000000001E-3</v>
      </c>
      <c r="E119" s="1">
        <v>10.3125</v>
      </c>
      <c r="F119" s="1">
        <v>3.6185599999999998E-2</v>
      </c>
      <c r="G119" s="1">
        <v>10.3125</v>
      </c>
      <c r="H119" s="1">
        <v>3.6298400000000001E-2</v>
      </c>
      <c r="I119" s="7">
        <v>6.875</v>
      </c>
      <c r="J119" s="7">
        <v>1.99905</v>
      </c>
      <c r="K119" s="7">
        <v>6.875</v>
      </c>
      <c r="L119" s="7">
        <v>0.124931</v>
      </c>
    </row>
    <row r="120" spans="1:12" x14ac:dyDescent="0.2">
      <c r="A120">
        <v>20.625</v>
      </c>
      <c r="B120" s="1">
        <v>3.1753800000000002E-3</v>
      </c>
      <c r="C120" s="1">
        <v>20.625</v>
      </c>
      <c r="D120" s="1">
        <v>3.1717799999999999E-3</v>
      </c>
      <c r="E120" s="1">
        <v>10.3125</v>
      </c>
      <c r="F120" s="1">
        <v>3.6200400000000001E-2</v>
      </c>
      <c r="G120" s="1">
        <v>10.3125</v>
      </c>
      <c r="H120" s="1">
        <v>3.6313199999999997E-2</v>
      </c>
      <c r="I120" s="7">
        <v>6.875</v>
      </c>
      <c r="J120" s="7">
        <v>1.99905</v>
      </c>
      <c r="K120" s="7">
        <v>6.875</v>
      </c>
      <c r="L120" s="7">
        <v>0.12495299999999999</v>
      </c>
    </row>
    <row r="121" spans="1:12" x14ac:dyDescent="0.2">
      <c r="A121">
        <v>21</v>
      </c>
      <c r="B121" s="1">
        <v>2.9089599999999999E-3</v>
      </c>
      <c r="C121" s="1">
        <v>21</v>
      </c>
      <c r="D121" s="1">
        <v>2.9056500000000001E-3</v>
      </c>
      <c r="E121" s="1">
        <v>10.5</v>
      </c>
      <c r="F121" s="1">
        <v>3.4488199999999997E-2</v>
      </c>
      <c r="G121" s="1">
        <v>10.5</v>
      </c>
      <c r="H121" s="1">
        <v>3.4594399999999997E-2</v>
      </c>
      <c r="I121" s="7">
        <v>7</v>
      </c>
      <c r="J121" s="7">
        <v>1.99916</v>
      </c>
      <c r="K121" s="7">
        <v>7</v>
      </c>
      <c r="L121" s="7">
        <v>0.121083</v>
      </c>
    </row>
    <row r="122" spans="1:12" x14ac:dyDescent="0.2">
      <c r="A122">
        <v>21</v>
      </c>
      <c r="B122" s="1">
        <v>2.9126600000000001E-3</v>
      </c>
      <c r="C122" s="1">
        <v>21</v>
      </c>
      <c r="D122" s="1">
        <v>2.9093499999999998E-3</v>
      </c>
      <c r="E122" s="1">
        <v>10.5</v>
      </c>
      <c r="F122" s="1">
        <v>3.4502199999999997E-2</v>
      </c>
      <c r="G122" s="1">
        <v>10.5</v>
      </c>
      <c r="H122" s="1">
        <v>3.4608399999999997E-2</v>
      </c>
      <c r="I122" s="7">
        <v>7</v>
      </c>
      <c r="J122" s="7">
        <v>1.99916</v>
      </c>
      <c r="K122" s="7">
        <v>7</v>
      </c>
      <c r="L122" s="7">
        <v>0.121104</v>
      </c>
    </row>
    <row r="123" spans="1:12" x14ac:dyDescent="0.2">
      <c r="A123">
        <v>21.375</v>
      </c>
      <c r="B123" s="1">
        <v>2.6687899999999999E-3</v>
      </c>
      <c r="C123" s="1">
        <v>21.375</v>
      </c>
      <c r="D123" s="1">
        <v>2.6657600000000001E-3</v>
      </c>
      <c r="E123" s="1">
        <v>10.6875</v>
      </c>
      <c r="F123" s="1">
        <v>3.2874899999999999E-2</v>
      </c>
      <c r="G123" s="1">
        <v>10.6875</v>
      </c>
      <c r="H123" s="1">
        <v>3.2974299999999998E-2</v>
      </c>
      <c r="I123" s="7">
        <v>7.125</v>
      </c>
      <c r="J123" s="7">
        <v>1.99925</v>
      </c>
      <c r="K123" s="7">
        <v>7.125</v>
      </c>
      <c r="L123" s="7">
        <v>0.11736099999999999</v>
      </c>
    </row>
    <row r="124" spans="1:12" x14ac:dyDescent="0.2">
      <c r="A124">
        <v>21.375</v>
      </c>
      <c r="B124" s="1">
        <v>2.6721700000000002E-3</v>
      </c>
      <c r="C124" s="1">
        <v>21.375</v>
      </c>
      <c r="D124" s="1">
        <v>2.66914E-3</v>
      </c>
      <c r="E124" s="1">
        <v>10.6875</v>
      </c>
      <c r="F124" s="1">
        <v>3.2888100000000003E-2</v>
      </c>
      <c r="G124" s="1">
        <v>10.6875</v>
      </c>
      <c r="H124" s="1">
        <v>3.2987599999999999E-2</v>
      </c>
      <c r="I124" s="7">
        <v>7.125</v>
      </c>
      <c r="J124" s="7">
        <v>1.99925</v>
      </c>
      <c r="K124" s="7">
        <v>7.125</v>
      </c>
      <c r="L124" s="7">
        <v>0.117382</v>
      </c>
    </row>
    <row r="125" spans="1:12" x14ac:dyDescent="0.2">
      <c r="A125">
        <v>21.75</v>
      </c>
      <c r="B125" s="1">
        <v>2.4488800000000001E-3</v>
      </c>
      <c r="C125" s="1">
        <v>21.75</v>
      </c>
      <c r="D125" s="1">
        <v>2.4461399999999999E-3</v>
      </c>
      <c r="E125" s="1">
        <v>10.875</v>
      </c>
      <c r="F125" s="1">
        <v>3.13412E-2</v>
      </c>
      <c r="G125" s="1">
        <v>10.875</v>
      </c>
      <c r="H125" s="1">
        <v>3.1433900000000001E-2</v>
      </c>
      <c r="I125" s="7">
        <v>7.25</v>
      </c>
      <c r="J125" s="7">
        <v>1.9993399999999999</v>
      </c>
      <c r="K125" s="7">
        <v>7.25</v>
      </c>
      <c r="L125" s="7">
        <v>0.113762</v>
      </c>
    </row>
    <row r="126" spans="1:12" x14ac:dyDescent="0.2">
      <c r="A126">
        <v>21.75</v>
      </c>
      <c r="B126" s="1">
        <v>2.4519699999999999E-3</v>
      </c>
      <c r="C126" s="1">
        <v>21.75</v>
      </c>
      <c r="D126" s="1">
        <v>2.4492200000000002E-3</v>
      </c>
      <c r="E126" s="1">
        <v>10.875</v>
      </c>
      <c r="F126" s="1">
        <v>3.1353800000000001E-2</v>
      </c>
      <c r="G126" s="1">
        <v>10.875</v>
      </c>
      <c r="H126" s="1">
        <v>3.1446500000000002E-2</v>
      </c>
      <c r="I126" s="7">
        <v>7.25</v>
      </c>
      <c r="J126" s="7">
        <v>1.9993300000000001</v>
      </c>
      <c r="K126" s="7">
        <v>7.25</v>
      </c>
      <c r="L126" s="7">
        <v>0.11378199999999999</v>
      </c>
    </row>
    <row r="127" spans="1:12" x14ac:dyDescent="0.2">
      <c r="A127">
        <v>22.125</v>
      </c>
      <c r="B127" s="1">
        <v>2.2474800000000001E-3</v>
      </c>
      <c r="C127" s="1">
        <v>22.125</v>
      </c>
      <c r="D127" s="1">
        <v>2.24501E-3</v>
      </c>
      <c r="E127" s="1">
        <v>11.0625</v>
      </c>
      <c r="F127" s="1">
        <v>2.9883E-2</v>
      </c>
      <c r="G127" s="1">
        <v>11.0625</v>
      </c>
      <c r="H127" s="1">
        <v>2.9968999999999999E-2</v>
      </c>
      <c r="I127" s="7">
        <v>7.375</v>
      </c>
      <c r="J127" s="7">
        <v>1.9994099999999999</v>
      </c>
      <c r="K127" s="7">
        <v>7.375</v>
      </c>
      <c r="L127" s="7">
        <v>0.110281</v>
      </c>
    </row>
    <row r="128" spans="1:12" x14ac:dyDescent="0.2">
      <c r="A128">
        <v>22.125</v>
      </c>
      <c r="B128" s="1">
        <v>2.2503000000000002E-3</v>
      </c>
      <c r="C128" s="1">
        <v>22.125</v>
      </c>
      <c r="D128" s="1">
        <v>2.2478300000000001E-3</v>
      </c>
      <c r="E128" s="1">
        <v>11.0625</v>
      </c>
      <c r="F128" s="1">
        <v>2.9894899999999999E-2</v>
      </c>
      <c r="G128" s="1">
        <v>11.0625</v>
      </c>
      <c r="H128" s="1">
        <v>2.9981000000000001E-2</v>
      </c>
      <c r="I128" s="7">
        <v>7.375</v>
      </c>
      <c r="J128" s="7">
        <v>1.9994099999999999</v>
      </c>
      <c r="K128" s="7">
        <v>7.375</v>
      </c>
      <c r="L128" s="7">
        <v>0.1103</v>
      </c>
    </row>
    <row r="129" spans="1:12" x14ac:dyDescent="0.2">
      <c r="A129">
        <v>22.5</v>
      </c>
      <c r="B129" s="1">
        <v>2.0629799999999998E-3</v>
      </c>
      <c r="C129" s="1">
        <v>22.5</v>
      </c>
      <c r="D129" s="1">
        <v>2.0607899999999998E-3</v>
      </c>
      <c r="E129" s="1">
        <v>11.25</v>
      </c>
      <c r="F129" s="1">
        <v>2.8496199999999999E-2</v>
      </c>
      <c r="G129" s="1">
        <v>11.25</v>
      </c>
      <c r="H129" s="1">
        <v>2.8575699999999999E-2</v>
      </c>
      <c r="I129" s="7">
        <v>7.5</v>
      </c>
      <c r="J129" s="7">
        <v>1.9994799999999999</v>
      </c>
      <c r="K129" s="7">
        <v>7.5</v>
      </c>
      <c r="L129" s="7">
        <v>0.106914</v>
      </c>
    </row>
    <row r="130" spans="1:12" x14ac:dyDescent="0.2">
      <c r="A130">
        <v>22.5</v>
      </c>
      <c r="B130" s="1">
        <v>2.0655600000000001E-3</v>
      </c>
      <c r="C130" s="1">
        <v>22.5</v>
      </c>
      <c r="D130" s="1">
        <v>2.0633600000000002E-3</v>
      </c>
      <c r="E130" s="1">
        <v>11.25</v>
      </c>
      <c r="F130" s="1">
        <v>2.8507500000000002E-2</v>
      </c>
      <c r="G130" s="1">
        <v>11.25</v>
      </c>
      <c r="H130" s="1">
        <v>2.8587000000000001E-2</v>
      </c>
      <c r="I130" s="7">
        <v>7.5</v>
      </c>
      <c r="J130" s="7">
        <v>1.9994700000000001</v>
      </c>
      <c r="K130" s="7">
        <v>7.5</v>
      </c>
      <c r="L130" s="7">
        <v>0.106932</v>
      </c>
    </row>
    <row r="131" spans="1:12" x14ac:dyDescent="0.2">
      <c r="A131">
        <v>22.875</v>
      </c>
      <c r="B131" s="1">
        <v>1.89394E-3</v>
      </c>
      <c r="C131" s="1">
        <v>22.875</v>
      </c>
      <c r="D131" s="1">
        <v>1.892E-3</v>
      </c>
      <c r="E131" s="1">
        <v>11.4375</v>
      </c>
      <c r="F131" s="1">
        <v>2.7177099999999999E-2</v>
      </c>
      <c r="G131" s="1">
        <v>11.4375</v>
      </c>
      <c r="H131" s="1">
        <v>2.7250300000000002E-2</v>
      </c>
      <c r="I131" s="7">
        <v>7.625</v>
      </c>
      <c r="J131" s="7">
        <v>1.99953</v>
      </c>
      <c r="K131" s="7">
        <v>7.625</v>
      </c>
      <c r="L131" s="7">
        <v>0.103656</v>
      </c>
    </row>
    <row r="132" spans="1:12" x14ac:dyDescent="0.2">
      <c r="A132">
        <v>22.875</v>
      </c>
      <c r="B132" s="1">
        <v>1.8962899999999999E-3</v>
      </c>
      <c r="C132" s="1">
        <v>22.875</v>
      </c>
      <c r="D132" s="1">
        <v>1.8943499999999999E-3</v>
      </c>
      <c r="E132" s="1">
        <v>11.4375</v>
      </c>
      <c r="F132" s="1">
        <v>2.7187800000000002E-2</v>
      </c>
      <c r="G132" s="1">
        <v>11.4375</v>
      </c>
      <c r="H132" s="1">
        <v>2.7261000000000001E-2</v>
      </c>
      <c r="I132" s="7">
        <v>7.625</v>
      </c>
      <c r="J132" s="7">
        <v>1.99953</v>
      </c>
      <c r="K132" s="7">
        <v>7.625</v>
      </c>
      <c r="L132" s="7">
        <v>0.103674</v>
      </c>
    </row>
    <row r="133" spans="1:12" x14ac:dyDescent="0.2">
      <c r="A133">
        <v>23.25</v>
      </c>
      <c r="B133" s="1">
        <v>1.73902E-3</v>
      </c>
      <c r="C133" s="1">
        <v>23.25</v>
      </c>
      <c r="D133" s="1">
        <v>1.7373200000000001E-3</v>
      </c>
      <c r="E133" s="1">
        <v>11.625</v>
      </c>
      <c r="F133" s="1">
        <v>2.5922199999999999E-2</v>
      </c>
      <c r="G133" s="1">
        <v>11.625</v>
      </c>
      <c r="H133" s="1">
        <v>2.59892E-2</v>
      </c>
      <c r="I133" s="7">
        <v>7.75</v>
      </c>
      <c r="J133" s="7">
        <v>1.99959</v>
      </c>
      <c r="K133" s="7">
        <v>7.75</v>
      </c>
      <c r="L133" s="7">
        <v>0.100504</v>
      </c>
    </row>
    <row r="134" spans="1:12" x14ac:dyDescent="0.2">
      <c r="A134">
        <v>23.25</v>
      </c>
      <c r="B134" s="1">
        <v>1.74117E-3</v>
      </c>
      <c r="C134" s="1">
        <v>23.25</v>
      </c>
      <c r="D134" s="1">
        <v>1.7394699999999999E-3</v>
      </c>
      <c r="E134" s="1">
        <v>11.625</v>
      </c>
      <c r="F134" s="1">
        <v>2.5932299999999998E-2</v>
      </c>
      <c r="G134" s="1">
        <v>11.625</v>
      </c>
      <c r="H134" s="1">
        <v>2.5999399999999999E-2</v>
      </c>
      <c r="I134" s="7">
        <v>7.75</v>
      </c>
      <c r="J134" s="7">
        <v>1.9995799999999999</v>
      </c>
      <c r="K134" s="7">
        <v>7.75</v>
      </c>
      <c r="L134" s="7">
        <v>0.100521</v>
      </c>
    </row>
    <row r="135" spans="1:12" x14ac:dyDescent="0.2">
      <c r="A135">
        <v>23.625</v>
      </c>
      <c r="B135" s="1">
        <v>1.59702E-3</v>
      </c>
      <c r="C135" s="1">
        <v>23.625</v>
      </c>
      <c r="D135" s="1">
        <v>1.5955399999999999E-3</v>
      </c>
      <c r="E135" s="1">
        <v>11.8125</v>
      </c>
      <c r="F135" s="1">
        <v>2.4728099999999999E-2</v>
      </c>
      <c r="G135" s="1">
        <v>11.8125</v>
      </c>
      <c r="H135" s="1">
        <v>2.47893E-2</v>
      </c>
      <c r="I135" s="7">
        <v>7.875</v>
      </c>
      <c r="J135" s="7">
        <v>1.99963</v>
      </c>
      <c r="K135" s="7">
        <v>7.875</v>
      </c>
      <c r="L135" s="7">
        <v>9.7453300000000007E-2</v>
      </c>
    </row>
    <row r="136" spans="1:12" x14ac:dyDescent="0.2">
      <c r="A136">
        <v>23.625</v>
      </c>
      <c r="B136" s="1">
        <v>1.59899E-3</v>
      </c>
      <c r="C136" s="1">
        <v>23.625</v>
      </c>
      <c r="D136" s="1">
        <v>1.5975E-3</v>
      </c>
      <c r="E136" s="1">
        <v>11.8125</v>
      </c>
      <c r="F136" s="1">
        <v>2.4737700000000001E-2</v>
      </c>
      <c r="G136" s="1">
        <v>11.8125</v>
      </c>
      <c r="H136" s="1">
        <v>2.4798899999999999E-2</v>
      </c>
      <c r="I136" s="7">
        <v>7.875</v>
      </c>
      <c r="J136" s="7">
        <v>1.99963</v>
      </c>
      <c r="K136" s="7">
        <v>7.875</v>
      </c>
      <c r="L136" s="7">
        <v>9.7469700000000006E-2</v>
      </c>
    </row>
    <row r="137" spans="1:12" x14ac:dyDescent="0.2">
      <c r="A137">
        <v>24</v>
      </c>
      <c r="B137" s="1">
        <v>1.4668299999999999E-3</v>
      </c>
      <c r="C137" s="1">
        <v>24</v>
      </c>
      <c r="D137" s="1">
        <v>1.4655600000000001E-3</v>
      </c>
      <c r="E137" s="1">
        <v>12</v>
      </c>
      <c r="F137" s="1">
        <v>2.35917E-2</v>
      </c>
      <c r="G137" s="1">
        <v>12</v>
      </c>
      <c r="H137" s="1">
        <v>2.36473E-2</v>
      </c>
      <c r="I137" s="7">
        <v>8</v>
      </c>
      <c r="J137" s="7">
        <v>1.9996700000000001</v>
      </c>
      <c r="K137" s="7">
        <v>8</v>
      </c>
      <c r="L137" s="7">
        <v>9.4501000000000002E-2</v>
      </c>
    </row>
    <row r="138" spans="1:12" x14ac:dyDescent="0.2">
      <c r="A138">
        <v>24</v>
      </c>
      <c r="B138" s="1">
        <v>1.46864E-3</v>
      </c>
      <c r="C138" s="1">
        <v>24</v>
      </c>
      <c r="D138" s="1">
        <v>1.4673500000000001E-3</v>
      </c>
      <c r="E138" s="1">
        <v>12</v>
      </c>
      <c r="F138" s="1">
        <v>2.3600800000000002E-2</v>
      </c>
      <c r="G138" s="1">
        <v>12</v>
      </c>
      <c r="H138" s="1">
        <v>2.3656400000000001E-2</v>
      </c>
      <c r="I138" s="7">
        <v>8</v>
      </c>
      <c r="J138" s="7">
        <v>1.9996700000000001</v>
      </c>
      <c r="K138" s="7">
        <v>8</v>
      </c>
      <c r="L138" s="7">
        <v>9.4516900000000001E-2</v>
      </c>
    </row>
    <row r="139" spans="1:12" x14ac:dyDescent="0.2">
      <c r="A139">
        <v>24.375</v>
      </c>
      <c r="B139" s="1">
        <v>1.34746E-3</v>
      </c>
      <c r="C139" s="1">
        <v>24.375</v>
      </c>
      <c r="D139" s="1">
        <v>1.3463699999999999E-3</v>
      </c>
      <c r="E139" s="1">
        <v>12.1875</v>
      </c>
      <c r="F139" s="1">
        <v>2.2509999999999999E-2</v>
      </c>
      <c r="G139" s="1">
        <v>12.1875</v>
      </c>
      <c r="H139" s="1">
        <v>2.2560299999999998E-2</v>
      </c>
      <c r="I139" s="7">
        <v>8.125</v>
      </c>
      <c r="J139" s="7">
        <v>1.9997100000000001</v>
      </c>
      <c r="K139" s="7">
        <v>8.125</v>
      </c>
      <c r="L139" s="7">
        <v>9.1643500000000003E-2</v>
      </c>
    </row>
    <row r="140" spans="1:12" x14ac:dyDescent="0.2">
      <c r="A140">
        <v>24.375</v>
      </c>
      <c r="B140" s="1">
        <v>1.3491099999999999E-3</v>
      </c>
      <c r="C140" s="1">
        <v>24.375</v>
      </c>
      <c r="D140" s="1">
        <v>1.34801E-3</v>
      </c>
      <c r="E140" s="1">
        <v>12.1875</v>
      </c>
      <c r="F140" s="1">
        <v>2.2518699999999999E-2</v>
      </c>
      <c r="G140" s="1">
        <v>12.1875</v>
      </c>
      <c r="H140" s="1">
        <v>2.2568999999999999E-2</v>
      </c>
      <c r="I140" s="7">
        <v>8.125</v>
      </c>
      <c r="J140" s="7">
        <v>1.9997100000000001</v>
      </c>
      <c r="K140" s="7">
        <v>8.125</v>
      </c>
      <c r="L140" s="7">
        <v>9.1658799999999999E-2</v>
      </c>
    </row>
    <row r="141" spans="1:12" x14ac:dyDescent="0.2">
      <c r="A141">
        <v>24.75</v>
      </c>
      <c r="B141" s="1">
        <v>1.2379699999999999E-3</v>
      </c>
      <c r="C141" s="1">
        <v>24.75</v>
      </c>
      <c r="D141" s="1">
        <v>1.23705E-3</v>
      </c>
      <c r="E141" s="1">
        <v>12.375</v>
      </c>
      <c r="F141" s="1">
        <v>2.1480300000000001E-2</v>
      </c>
      <c r="G141" s="1">
        <v>12.375</v>
      </c>
      <c r="H141" s="1">
        <v>2.1525499999999999E-2</v>
      </c>
      <c r="I141" s="7">
        <v>8.25</v>
      </c>
      <c r="J141" s="7">
        <v>1.9997400000000001</v>
      </c>
      <c r="K141" s="7">
        <v>8.25</v>
      </c>
      <c r="L141" s="7">
        <v>8.8877499999999998E-2</v>
      </c>
    </row>
    <row r="142" spans="1:12" x14ac:dyDescent="0.2">
      <c r="A142">
        <v>24.75</v>
      </c>
      <c r="B142" s="1">
        <v>1.2394800000000001E-3</v>
      </c>
      <c r="C142" s="1">
        <v>24.75</v>
      </c>
      <c r="D142" s="1">
        <v>1.2385499999999999E-3</v>
      </c>
      <c r="E142" s="1">
        <v>12.375</v>
      </c>
      <c r="F142" s="1">
        <v>2.1488500000000001E-2</v>
      </c>
      <c r="G142" s="1">
        <v>12.375</v>
      </c>
      <c r="H142" s="1">
        <v>2.1533799999999999E-2</v>
      </c>
      <c r="I142" s="7">
        <v>8.25</v>
      </c>
      <c r="J142" s="7">
        <v>1.9997400000000001</v>
      </c>
      <c r="K142" s="7">
        <v>8.25</v>
      </c>
      <c r="L142" s="7">
        <v>8.8892200000000005E-2</v>
      </c>
    </row>
    <row r="143" spans="1:12" x14ac:dyDescent="0.2">
      <c r="A143">
        <v>25.125</v>
      </c>
      <c r="B143" s="1">
        <v>1.13754E-3</v>
      </c>
      <c r="C143" s="1">
        <v>25.125</v>
      </c>
      <c r="D143" s="1">
        <v>1.1367700000000001E-3</v>
      </c>
      <c r="E143" s="1">
        <v>12.5625</v>
      </c>
      <c r="F143" s="1">
        <v>2.0499799999999999E-2</v>
      </c>
      <c r="G143" s="1">
        <v>12.5625</v>
      </c>
      <c r="H143" s="1">
        <v>2.05404E-2</v>
      </c>
      <c r="I143" s="7">
        <v>8.375</v>
      </c>
      <c r="J143" s="7">
        <v>1.99977</v>
      </c>
      <c r="K143" s="7">
        <v>8.375</v>
      </c>
      <c r="L143" s="7">
        <v>8.6199700000000004E-2</v>
      </c>
    </row>
    <row r="144" spans="1:12" x14ac:dyDescent="0.2">
      <c r="A144">
        <v>25.125</v>
      </c>
      <c r="B144" s="1">
        <v>1.1389200000000001E-3</v>
      </c>
      <c r="C144" s="1">
        <v>25.125</v>
      </c>
      <c r="D144" s="1">
        <v>1.1381500000000001E-3</v>
      </c>
      <c r="E144" s="1">
        <v>12.5625</v>
      </c>
      <c r="F144" s="1">
        <v>2.0507600000000001E-2</v>
      </c>
      <c r="G144" s="1">
        <v>12.5625</v>
      </c>
      <c r="H144" s="1">
        <v>2.0548199999999999E-2</v>
      </c>
      <c r="I144" s="7">
        <v>8.375</v>
      </c>
      <c r="J144" s="7">
        <v>1.99977</v>
      </c>
      <c r="K144" s="7">
        <v>8.375</v>
      </c>
      <c r="L144" s="7">
        <v>8.6213899999999996E-2</v>
      </c>
    </row>
    <row r="145" spans="1:12" x14ac:dyDescent="0.2">
      <c r="A145">
        <v>25.5</v>
      </c>
      <c r="B145" s="1">
        <v>1.0453999999999999E-3</v>
      </c>
      <c r="C145" s="1">
        <v>25.5</v>
      </c>
      <c r="D145" s="1">
        <v>1.04476E-3</v>
      </c>
      <c r="E145" s="1">
        <v>12.75</v>
      </c>
      <c r="F145" s="1">
        <v>1.9566199999999999E-2</v>
      </c>
      <c r="G145" s="1">
        <v>12.75</v>
      </c>
      <c r="H145" s="1">
        <v>1.96023E-2</v>
      </c>
      <c r="I145" s="7">
        <v>8.5</v>
      </c>
      <c r="J145" s="7">
        <v>1.9998</v>
      </c>
      <c r="K145" s="7">
        <v>8.5</v>
      </c>
      <c r="L145" s="7">
        <v>8.3607100000000004E-2</v>
      </c>
    </row>
    <row r="146" spans="1:12" x14ac:dyDescent="0.2">
      <c r="A146">
        <v>25.5</v>
      </c>
      <c r="B146" s="1">
        <v>1.04666E-3</v>
      </c>
      <c r="C146" s="1">
        <v>25.5</v>
      </c>
      <c r="D146" s="1">
        <v>1.0460199999999999E-3</v>
      </c>
      <c r="E146" s="1">
        <v>12.75</v>
      </c>
      <c r="F146" s="1">
        <v>1.95736E-2</v>
      </c>
      <c r="G146" s="1">
        <v>12.75</v>
      </c>
      <c r="H146" s="1">
        <v>1.9609700000000001E-2</v>
      </c>
      <c r="I146" s="7">
        <v>8.5</v>
      </c>
      <c r="J146" s="7">
        <v>1.99979</v>
      </c>
      <c r="K146" s="7">
        <v>8.5</v>
      </c>
      <c r="L146" s="7">
        <v>8.3620899999999998E-2</v>
      </c>
    </row>
    <row r="147" spans="1:12" x14ac:dyDescent="0.2">
      <c r="A147">
        <v>25.875</v>
      </c>
      <c r="B147" s="1">
        <v>9.6084199999999995E-4</v>
      </c>
      <c r="C147" s="1">
        <v>25.875</v>
      </c>
      <c r="D147" s="1">
        <v>9.6032699999999997E-4</v>
      </c>
      <c r="E147" s="1">
        <v>12.9375</v>
      </c>
      <c r="F147" s="1">
        <v>1.86769E-2</v>
      </c>
      <c r="G147" s="1">
        <v>12.9375</v>
      </c>
      <c r="H147" s="1">
        <v>1.8708900000000001E-2</v>
      </c>
      <c r="I147" s="7">
        <v>8.625</v>
      </c>
      <c r="J147" s="7">
        <v>1.9998199999999999</v>
      </c>
      <c r="K147" s="7">
        <v>8.625</v>
      </c>
      <c r="L147" s="7">
        <v>8.10969E-2</v>
      </c>
    </row>
    <row r="148" spans="1:12" x14ac:dyDescent="0.2">
      <c r="A148">
        <v>25.875</v>
      </c>
      <c r="B148" s="1">
        <v>9.6200099999999998E-4</v>
      </c>
      <c r="C148" s="1">
        <v>25.875</v>
      </c>
      <c r="D148" s="1">
        <v>9.6148299999999996E-4</v>
      </c>
      <c r="E148" s="1">
        <v>12.9375</v>
      </c>
      <c r="F148" s="1">
        <v>1.8683999999999999E-2</v>
      </c>
      <c r="G148" s="1">
        <v>12.9375</v>
      </c>
      <c r="H148" s="1">
        <v>1.8716E-2</v>
      </c>
      <c r="I148" s="7">
        <v>8.625</v>
      </c>
      <c r="J148" s="7">
        <v>1.9998199999999999</v>
      </c>
      <c r="K148" s="7">
        <v>8.625</v>
      </c>
      <c r="L148" s="7">
        <v>8.1110199999999993E-2</v>
      </c>
    </row>
    <row r="149" spans="1:12" x14ac:dyDescent="0.2">
      <c r="A149">
        <v>26.25</v>
      </c>
      <c r="B149" s="1">
        <v>8.8324200000000001E-4</v>
      </c>
      <c r="C149" s="1">
        <v>26.25</v>
      </c>
      <c r="D149" s="1">
        <v>8.8283199999999995E-4</v>
      </c>
      <c r="E149" s="1">
        <v>13.125</v>
      </c>
      <c r="F149" s="1">
        <v>1.78298E-2</v>
      </c>
      <c r="G149" s="1">
        <v>13.125</v>
      </c>
      <c r="H149" s="1">
        <v>1.7857999999999999E-2</v>
      </c>
      <c r="I149" s="7">
        <v>8.75</v>
      </c>
      <c r="J149" s="7">
        <v>1.9998400000000001</v>
      </c>
      <c r="K149" s="7">
        <v>8.75</v>
      </c>
      <c r="L149" s="7">
        <v>7.8666100000000003E-2</v>
      </c>
    </row>
    <row r="150" spans="1:12" x14ac:dyDescent="0.2">
      <c r="A150">
        <v>26.25</v>
      </c>
      <c r="B150" s="1">
        <v>8.8430300000000002E-4</v>
      </c>
      <c r="C150" s="1">
        <v>26.25</v>
      </c>
      <c r="D150" s="1">
        <v>8.8389100000000004E-4</v>
      </c>
      <c r="E150" s="1">
        <v>13.125</v>
      </c>
      <c r="F150" s="1">
        <v>1.7836500000000002E-2</v>
      </c>
      <c r="G150" s="1">
        <v>13.125</v>
      </c>
      <c r="H150" s="1">
        <v>1.7864700000000001E-2</v>
      </c>
      <c r="I150" s="7">
        <v>8.75</v>
      </c>
      <c r="J150" s="7">
        <v>1.9998400000000001</v>
      </c>
      <c r="K150" s="7">
        <v>8.75</v>
      </c>
      <c r="L150" s="7">
        <v>7.8678899999999996E-2</v>
      </c>
    </row>
    <row r="151" spans="1:12" x14ac:dyDescent="0.2">
      <c r="A151">
        <v>26.625</v>
      </c>
      <c r="B151" s="1">
        <v>8.1201000000000005E-4</v>
      </c>
      <c r="C151" s="1">
        <v>26.625</v>
      </c>
      <c r="D151" s="1">
        <v>8.1169300000000005E-4</v>
      </c>
      <c r="E151" s="1">
        <v>13.3125</v>
      </c>
      <c r="F151" s="1">
        <v>1.7022800000000001E-2</v>
      </c>
      <c r="G151" s="1">
        <v>13.3125</v>
      </c>
      <c r="H151" s="1">
        <v>1.7047400000000001E-2</v>
      </c>
      <c r="I151" s="7">
        <v>8.875</v>
      </c>
      <c r="J151" s="7">
        <v>1.99986</v>
      </c>
      <c r="K151" s="7">
        <v>8.875</v>
      </c>
      <c r="L151" s="7">
        <v>7.6312099999999994E-2</v>
      </c>
    </row>
    <row r="152" spans="1:12" x14ac:dyDescent="0.2">
      <c r="A152">
        <v>26.625</v>
      </c>
      <c r="B152" s="1">
        <v>8.1298199999999996E-4</v>
      </c>
      <c r="C152" s="1">
        <v>26.625</v>
      </c>
      <c r="D152" s="1">
        <v>8.1266400000000005E-4</v>
      </c>
      <c r="E152" s="1">
        <v>13.3125</v>
      </c>
      <c r="F152" s="1">
        <v>1.7029200000000001E-2</v>
      </c>
      <c r="G152" s="1">
        <v>13.3125</v>
      </c>
      <c r="H152" s="1">
        <v>1.7053800000000001E-2</v>
      </c>
      <c r="I152" s="7">
        <v>8.875</v>
      </c>
      <c r="J152" s="7">
        <v>1.99986</v>
      </c>
      <c r="K152" s="7">
        <v>8.875</v>
      </c>
      <c r="L152" s="7">
        <v>7.6324500000000003E-2</v>
      </c>
    </row>
    <row r="153" spans="1:12" x14ac:dyDescent="0.2">
      <c r="A153">
        <v>27</v>
      </c>
      <c r="B153" s="1">
        <v>7.4661499999999995E-4</v>
      </c>
      <c r="C153" s="1">
        <v>27</v>
      </c>
      <c r="D153" s="1">
        <v>7.4637900000000003E-4</v>
      </c>
      <c r="E153" s="1">
        <v>13.5</v>
      </c>
      <c r="F153" s="1">
        <v>1.6253900000000002E-2</v>
      </c>
      <c r="G153" s="1">
        <v>13.5</v>
      </c>
      <c r="H153" s="1">
        <v>1.62752E-2</v>
      </c>
      <c r="I153" s="7">
        <v>9</v>
      </c>
      <c r="J153" s="7">
        <v>1.99987</v>
      </c>
      <c r="K153" s="7">
        <v>9</v>
      </c>
      <c r="L153" s="7">
        <v>7.4032200000000006E-2</v>
      </c>
    </row>
    <row r="154" spans="1:12" x14ac:dyDescent="0.2">
      <c r="A154">
        <v>27</v>
      </c>
      <c r="B154" s="1">
        <v>7.47506E-4</v>
      </c>
      <c r="C154" s="1">
        <v>27</v>
      </c>
      <c r="D154" s="1">
        <v>7.4726800000000004E-4</v>
      </c>
      <c r="E154" s="1">
        <v>13.5</v>
      </c>
      <c r="F154" s="1">
        <v>1.6259900000000001E-2</v>
      </c>
      <c r="G154" s="1">
        <v>13.5</v>
      </c>
      <c r="H154" s="1">
        <v>1.6281199999999999E-2</v>
      </c>
      <c r="I154" s="7">
        <v>9</v>
      </c>
      <c r="J154" s="7">
        <v>1.99987</v>
      </c>
      <c r="K154" s="7">
        <v>9</v>
      </c>
      <c r="L154" s="7">
        <v>7.4044200000000004E-2</v>
      </c>
    </row>
    <row r="155" spans="1:12" x14ac:dyDescent="0.2">
      <c r="A155">
        <v>27.375</v>
      </c>
      <c r="B155" s="1">
        <v>6.8656800000000003E-4</v>
      </c>
      <c r="C155" s="1">
        <v>27.375</v>
      </c>
      <c r="D155" s="1">
        <v>6.86401E-4</v>
      </c>
      <c r="E155" s="1">
        <v>13.6875</v>
      </c>
      <c r="F155" s="1">
        <v>1.5521099999999999E-2</v>
      </c>
      <c r="G155" s="1">
        <v>13.6875</v>
      </c>
      <c r="H155" s="1">
        <v>1.55394E-2</v>
      </c>
      <c r="I155" s="7">
        <v>9.125</v>
      </c>
      <c r="J155" s="7">
        <v>1.9998899999999999</v>
      </c>
      <c r="K155" s="7">
        <v>9.125</v>
      </c>
      <c r="L155" s="7">
        <v>7.1823999999999999E-2</v>
      </c>
    </row>
    <row r="156" spans="1:12" x14ac:dyDescent="0.2">
      <c r="A156">
        <v>27.375</v>
      </c>
      <c r="B156" s="1">
        <v>6.8738499999999999E-4</v>
      </c>
      <c r="C156" s="1">
        <v>27.375</v>
      </c>
      <c r="D156" s="1">
        <v>6.8721699999999995E-4</v>
      </c>
      <c r="E156" s="1">
        <v>13.6875</v>
      </c>
      <c r="F156" s="1">
        <v>1.55269E-2</v>
      </c>
      <c r="G156" s="1">
        <v>13.6875</v>
      </c>
      <c r="H156" s="1">
        <v>1.5545099999999999E-2</v>
      </c>
      <c r="I156" s="7">
        <v>9.125</v>
      </c>
      <c r="J156" s="7">
        <v>1.9998899999999999</v>
      </c>
      <c r="K156" s="7">
        <v>9.125</v>
      </c>
      <c r="L156" s="7">
        <v>7.1835599999999999E-2</v>
      </c>
    </row>
    <row r="157" spans="1:12" x14ac:dyDescent="0.2">
      <c r="A157">
        <v>27.75</v>
      </c>
      <c r="B157" s="1">
        <v>6.3142500000000002E-4</v>
      </c>
      <c r="C157" s="1">
        <v>27.75</v>
      </c>
      <c r="D157" s="1">
        <v>6.3131699999999995E-4</v>
      </c>
      <c r="E157" s="1">
        <v>13.875</v>
      </c>
      <c r="F157" s="1">
        <v>1.4822699999999999E-2</v>
      </c>
      <c r="G157" s="1">
        <v>13.875</v>
      </c>
      <c r="H157" s="1">
        <v>1.4838199999999999E-2</v>
      </c>
      <c r="I157" s="7">
        <v>9.25</v>
      </c>
      <c r="J157" s="7">
        <v>1.9999</v>
      </c>
      <c r="K157" s="7">
        <v>9.25</v>
      </c>
      <c r="L157" s="7">
        <v>6.9684999999999997E-2</v>
      </c>
    </row>
    <row r="158" spans="1:12" x14ac:dyDescent="0.2">
      <c r="A158">
        <v>27.75</v>
      </c>
      <c r="B158" s="1">
        <v>6.32174E-4</v>
      </c>
      <c r="C158" s="1">
        <v>27.75</v>
      </c>
      <c r="D158" s="1">
        <v>6.3206500000000001E-4</v>
      </c>
      <c r="E158" s="1">
        <v>13.875</v>
      </c>
      <c r="F158" s="1">
        <v>1.48282E-2</v>
      </c>
      <c r="G158" s="1">
        <v>13.875</v>
      </c>
      <c r="H158" s="1">
        <v>1.48437E-2</v>
      </c>
      <c r="I158" s="7">
        <v>9.25</v>
      </c>
      <c r="J158" s="7">
        <v>1.9999</v>
      </c>
      <c r="K158" s="7">
        <v>9.25</v>
      </c>
      <c r="L158" s="7">
        <v>6.96962E-2</v>
      </c>
    </row>
    <row r="159" spans="1:12" x14ac:dyDescent="0.2">
      <c r="A159">
        <v>28.125</v>
      </c>
      <c r="B159" s="1">
        <v>5.8077699999999999E-4</v>
      </c>
      <c r="C159" s="1">
        <v>28.125</v>
      </c>
      <c r="D159" s="1">
        <v>5.8071900000000005E-4</v>
      </c>
      <c r="E159" s="1">
        <v>14.0625</v>
      </c>
      <c r="F159" s="1">
        <v>1.4156999999999999E-2</v>
      </c>
      <c r="G159" s="1">
        <v>14.0625</v>
      </c>
      <c r="H159" s="1">
        <v>1.417E-2</v>
      </c>
      <c r="I159" s="7">
        <v>9.375</v>
      </c>
      <c r="J159" s="7">
        <v>1.9999100000000001</v>
      </c>
      <c r="K159" s="7">
        <v>9.375</v>
      </c>
      <c r="L159" s="7">
        <v>6.7613000000000006E-2</v>
      </c>
    </row>
    <row r="160" spans="1:12" x14ac:dyDescent="0.2">
      <c r="A160">
        <v>28.125</v>
      </c>
      <c r="B160" s="1">
        <v>5.8146399999999996E-4</v>
      </c>
      <c r="C160" s="1">
        <v>28.125</v>
      </c>
      <c r="D160" s="1">
        <v>5.8140500000000001E-4</v>
      </c>
      <c r="E160" s="1">
        <v>14.0625</v>
      </c>
      <c r="F160" s="1">
        <v>1.41622E-2</v>
      </c>
      <c r="G160" s="1">
        <v>14.0625</v>
      </c>
      <c r="H160" s="1">
        <v>1.4175200000000001E-2</v>
      </c>
      <c r="I160" s="7">
        <v>9.375</v>
      </c>
      <c r="J160" s="7">
        <v>1.9999100000000001</v>
      </c>
      <c r="K160" s="7">
        <v>9.375</v>
      </c>
      <c r="L160" s="7">
        <v>6.7623799999999998E-2</v>
      </c>
    </row>
    <row r="161" spans="1:12" x14ac:dyDescent="0.2">
      <c r="A161">
        <v>28.5</v>
      </c>
      <c r="B161" s="1">
        <v>5.3425200000000003E-4</v>
      </c>
      <c r="C161" s="1">
        <v>28.5</v>
      </c>
      <c r="D161" s="1">
        <v>5.34236E-4</v>
      </c>
      <c r="E161" s="1">
        <v>14.25</v>
      </c>
      <c r="F161" s="1">
        <v>1.35224E-2</v>
      </c>
      <c r="G161" s="1">
        <v>14.25</v>
      </c>
      <c r="H161" s="1">
        <v>1.3533E-2</v>
      </c>
      <c r="I161" s="7">
        <v>9.5</v>
      </c>
      <c r="J161" s="7">
        <v>1.9999199999999999</v>
      </c>
      <c r="K161" s="7">
        <v>9.5</v>
      </c>
      <c r="L161" s="7">
        <v>6.56056E-2</v>
      </c>
    </row>
    <row r="162" spans="1:12" x14ac:dyDescent="0.2">
      <c r="A162">
        <v>28.5</v>
      </c>
      <c r="B162" s="1">
        <v>5.3488199999999998E-4</v>
      </c>
      <c r="C162" s="1">
        <v>28.5</v>
      </c>
      <c r="D162" s="1">
        <v>5.3486400000000002E-4</v>
      </c>
      <c r="E162" s="1">
        <v>14.25</v>
      </c>
      <c r="F162" s="1">
        <v>1.3527300000000001E-2</v>
      </c>
      <c r="G162" s="1">
        <v>14.25</v>
      </c>
      <c r="H162" s="1">
        <v>1.3538E-2</v>
      </c>
      <c r="I162" s="7">
        <v>9.5</v>
      </c>
      <c r="J162" s="7">
        <v>1.9999199999999999</v>
      </c>
      <c r="K162" s="7">
        <v>9.5</v>
      </c>
      <c r="L162" s="7">
        <v>6.5616099999999997E-2</v>
      </c>
    </row>
    <row r="163" spans="1:12" x14ac:dyDescent="0.2">
      <c r="A163">
        <v>28.875</v>
      </c>
      <c r="B163" s="1">
        <v>4.9150699999999997E-4</v>
      </c>
      <c r="C163" s="1">
        <v>28.875</v>
      </c>
      <c r="D163" s="1">
        <v>4.9152500000000003E-4</v>
      </c>
      <c r="E163" s="1">
        <v>14.4375</v>
      </c>
      <c r="F163" s="1">
        <v>1.29173E-2</v>
      </c>
      <c r="G163" s="1">
        <v>14.4375</v>
      </c>
      <c r="H163" s="1">
        <v>1.2925799999999999E-2</v>
      </c>
      <c r="I163" s="7">
        <v>9.625</v>
      </c>
      <c r="J163" s="7">
        <v>1.99993</v>
      </c>
      <c r="K163" s="7">
        <v>9.625</v>
      </c>
      <c r="L163" s="7">
        <v>6.3660800000000003E-2</v>
      </c>
    </row>
    <row r="164" spans="1:12" x14ac:dyDescent="0.2">
      <c r="A164">
        <v>28.875</v>
      </c>
      <c r="B164" s="1">
        <v>4.9208499999999996E-4</v>
      </c>
      <c r="C164" s="1">
        <v>28.875</v>
      </c>
      <c r="D164" s="1">
        <v>4.9210200000000001E-4</v>
      </c>
      <c r="E164" s="1">
        <v>14.4375</v>
      </c>
      <c r="F164" s="1">
        <v>1.2921999999999999E-2</v>
      </c>
      <c r="G164" s="1">
        <v>14.4375</v>
      </c>
      <c r="H164" s="1">
        <v>1.29306E-2</v>
      </c>
      <c r="I164" s="7">
        <v>9.625</v>
      </c>
      <c r="J164" s="7">
        <v>1.99993</v>
      </c>
      <c r="K164" s="7">
        <v>9.625</v>
      </c>
      <c r="L164" s="7">
        <v>6.3670900000000002E-2</v>
      </c>
    </row>
    <row r="165" spans="1:12" x14ac:dyDescent="0.2">
      <c r="A165">
        <v>29.25</v>
      </c>
      <c r="B165" s="1">
        <v>4.5223000000000003E-4</v>
      </c>
      <c r="C165" s="1">
        <v>29.25</v>
      </c>
      <c r="D165" s="1">
        <v>4.5227700000000001E-4</v>
      </c>
      <c r="E165" s="1">
        <v>14.625</v>
      </c>
      <c r="F165" s="1">
        <v>1.23403E-2</v>
      </c>
      <c r="G165" s="1">
        <v>14.625</v>
      </c>
      <c r="H165" s="1">
        <v>1.2347E-2</v>
      </c>
      <c r="I165" s="7">
        <v>9.75</v>
      </c>
      <c r="J165" s="7">
        <v>1.9999400000000001</v>
      </c>
      <c r="K165" s="7">
        <v>9.75</v>
      </c>
      <c r="L165" s="7">
        <v>6.1776400000000002E-2</v>
      </c>
    </row>
    <row r="166" spans="1:12" x14ac:dyDescent="0.2">
      <c r="A166">
        <v>29.25</v>
      </c>
      <c r="B166" s="1">
        <v>4.5276099999999998E-4</v>
      </c>
      <c r="C166" s="1">
        <v>29.25</v>
      </c>
      <c r="D166" s="1">
        <v>4.52807E-4</v>
      </c>
      <c r="E166" s="1">
        <v>14.625</v>
      </c>
      <c r="F166" s="1">
        <v>1.23448E-2</v>
      </c>
      <c r="G166" s="1">
        <v>14.625</v>
      </c>
      <c r="H166" s="1">
        <v>1.23515E-2</v>
      </c>
      <c r="I166" s="7">
        <v>9.75</v>
      </c>
      <c r="J166" s="7">
        <v>1.9999400000000001</v>
      </c>
      <c r="K166" s="7">
        <v>9.75</v>
      </c>
      <c r="L166" s="7">
        <v>6.1786199999999999E-2</v>
      </c>
    </row>
    <row r="167" spans="1:12" x14ac:dyDescent="0.2">
      <c r="A167">
        <v>29.625</v>
      </c>
      <c r="B167" s="1">
        <v>4.16136E-4</v>
      </c>
      <c r="C167" s="1">
        <v>29.625</v>
      </c>
      <c r="D167" s="1">
        <v>4.1620600000000002E-4</v>
      </c>
      <c r="E167" s="1">
        <v>14.8125</v>
      </c>
      <c r="F167" s="1">
        <v>1.17901E-2</v>
      </c>
      <c r="G167" s="1">
        <v>14.8125</v>
      </c>
      <c r="H167" s="1">
        <v>1.1795E-2</v>
      </c>
      <c r="I167" s="7">
        <v>9.875</v>
      </c>
      <c r="J167" s="7">
        <v>1.9999400000000001</v>
      </c>
      <c r="K167" s="7">
        <v>9.875</v>
      </c>
      <c r="L167" s="7">
        <v>5.9950499999999997E-2</v>
      </c>
    </row>
    <row r="168" spans="1:12" x14ac:dyDescent="0.2">
      <c r="A168">
        <v>29.625</v>
      </c>
      <c r="B168" s="1">
        <v>4.1662300000000003E-4</v>
      </c>
      <c r="C168" s="1">
        <v>29.625</v>
      </c>
      <c r="D168" s="1">
        <v>4.1669100000000001E-4</v>
      </c>
      <c r="E168" s="1">
        <v>14.8125</v>
      </c>
      <c r="F168" s="1">
        <v>1.1794300000000001E-2</v>
      </c>
      <c r="G168" s="1">
        <v>14.8125</v>
      </c>
      <c r="H168" s="1">
        <v>1.17993E-2</v>
      </c>
      <c r="I168" s="7">
        <v>9.875</v>
      </c>
      <c r="J168" s="7">
        <v>1.9999400000000001</v>
      </c>
      <c r="K168" s="7">
        <v>9.875</v>
      </c>
      <c r="L168" s="7">
        <v>5.9959899999999997E-2</v>
      </c>
    </row>
    <row r="169" spans="1:12" x14ac:dyDescent="0.2">
      <c r="A169">
        <v>30</v>
      </c>
      <c r="B169" s="1">
        <v>3.8296199999999998E-4</v>
      </c>
      <c r="C169" s="1">
        <v>30</v>
      </c>
      <c r="D169" s="1">
        <v>3.83049E-4</v>
      </c>
      <c r="E169" s="1">
        <v>15</v>
      </c>
      <c r="F169" s="1">
        <v>1.12652E-2</v>
      </c>
      <c r="G169" s="1">
        <v>15</v>
      </c>
      <c r="H169" s="1">
        <v>1.12687E-2</v>
      </c>
      <c r="I169" s="7">
        <v>10</v>
      </c>
      <c r="J169" s="7">
        <v>1.9999499999999999</v>
      </c>
      <c r="K169" s="7">
        <v>10</v>
      </c>
      <c r="L169" s="7">
        <v>5.8181099999999999E-2</v>
      </c>
    </row>
    <row r="170" spans="1:12" x14ac:dyDescent="0.2">
      <c r="D170" s="1"/>
      <c r="E170" s="1">
        <v>15</v>
      </c>
      <c r="F170" s="1">
        <v>1.1269299999999999E-2</v>
      </c>
      <c r="G170" s="1">
        <v>15</v>
      </c>
      <c r="H170" s="1">
        <v>1.1272799999999999E-2</v>
      </c>
      <c r="I170" s="7">
        <v>10</v>
      </c>
      <c r="J170" s="7">
        <v>1.9999499999999999</v>
      </c>
      <c r="K170" s="7">
        <v>10</v>
      </c>
      <c r="L170" s="7">
        <v>5.8190199999999997E-2</v>
      </c>
    </row>
    <row r="171" spans="1:12" x14ac:dyDescent="0.2">
      <c r="D171" s="1"/>
      <c r="E171" s="1">
        <v>15.1875</v>
      </c>
      <c r="F171" s="1">
        <v>1.0764599999999999E-2</v>
      </c>
      <c r="G171" s="1">
        <v>15.1875</v>
      </c>
      <c r="H171" s="1">
        <v>1.0766700000000001E-2</v>
      </c>
      <c r="I171" s="7">
        <v>10.125</v>
      </c>
      <c r="J171" s="7">
        <v>1.99996</v>
      </c>
      <c r="K171" s="7">
        <v>10.125</v>
      </c>
      <c r="L171" s="7">
        <v>5.64664E-2</v>
      </c>
    </row>
    <row r="172" spans="1:12" x14ac:dyDescent="0.2">
      <c r="D172" s="1"/>
      <c r="E172" s="1">
        <v>15.1875</v>
      </c>
      <c r="F172" s="1">
        <v>1.07685E-2</v>
      </c>
      <c r="G172" s="1">
        <v>15.1875</v>
      </c>
      <c r="H172" s="1">
        <v>1.07706E-2</v>
      </c>
      <c r="I172" s="7">
        <v>10.125</v>
      </c>
      <c r="J172" s="7">
        <v>1.99996</v>
      </c>
      <c r="K172" s="7">
        <v>10.125</v>
      </c>
      <c r="L172" s="7">
        <v>5.6475200000000003E-2</v>
      </c>
    </row>
    <row r="173" spans="1:12" x14ac:dyDescent="0.2">
      <c r="D173" s="1"/>
      <c r="E173" s="1">
        <v>15.375</v>
      </c>
      <c r="F173" s="1">
        <v>1.02871E-2</v>
      </c>
      <c r="G173" s="1">
        <v>15.375</v>
      </c>
      <c r="H173" s="1">
        <v>1.0288E-2</v>
      </c>
      <c r="I173" s="7">
        <v>10.25</v>
      </c>
      <c r="J173" s="7">
        <v>1.99996</v>
      </c>
      <c r="K173" s="7">
        <v>10.25</v>
      </c>
      <c r="L173" s="7">
        <v>5.4804499999999999E-2</v>
      </c>
    </row>
    <row r="174" spans="1:12" x14ac:dyDescent="0.2">
      <c r="D174" s="1"/>
      <c r="E174" s="1">
        <v>15.375</v>
      </c>
      <c r="F174" s="1">
        <v>1.02907E-2</v>
      </c>
      <c r="G174" s="1">
        <v>15.375</v>
      </c>
      <c r="H174" s="1">
        <v>1.02916E-2</v>
      </c>
      <c r="I174" s="7">
        <v>10.25</v>
      </c>
      <c r="J174" s="7">
        <v>1.99996</v>
      </c>
      <c r="K174" s="7">
        <v>10.25</v>
      </c>
      <c r="L174" s="7">
        <v>5.4813099999999997E-2</v>
      </c>
    </row>
    <row r="175" spans="1:12" x14ac:dyDescent="0.2">
      <c r="D175" s="1"/>
      <c r="E175" s="1">
        <v>15.5625</v>
      </c>
      <c r="F175" s="1">
        <v>9.8314200000000004E-3</v>
      </c>
      <c r="G175" s="1">
        <v>15.5625</v>
      </c>
      <c r="H175" s="1">
        <v>9.8312499999999997E-3</v>
      </c>
      <c r="I175" s="7">
        <v>10.375</v>
      </c>
      <c r="J175" s="7">
        <v>1.99996</v>
      </c>
      <c r="K175" s="7">
        <v>10.375</v>
      </c>
      <c r="L175" s="7">
        <v>5.3193799999999999E-2</v>
      </c>
    </row>
    <row r="176" spans="1:12" x14ac:dyDescent="0.2">
      <c r="D176" s="1"/>
      <c r="E176" s="1">
        <v>15.5625</v>
      </c>
      <c r="F176" s="1">
        <v>9.8349000000000006E-3</v>
      </c>
      <c r="G176" s="1">
        <v>15.5625</v>
      </c>
      <c r="H176" s="1">
        <v>9.8347499999999997E-3</v>
      </c>
      <c r="I176" s="7">
        <v>10.375</v>
      </c>
      <c r="J176" s="7">
        <v>1.99996</v>
      </c>
      <c r="K176" s="7">
        <v>10.375</v>
      </c>
      <c r="L176" s="7">
        <v>5.3202100000000002E-2</v>
      </c>
    </row>
    <row r="177" spans="4:12" x14ac:dyDescent="0.2">
      <c r="D177" s="1"/>
      <c r="E177" s="1">
        <v>15.75</v>
      </c>
      <c r="F177" s="1">
        <v>9.3966599999999994E-3</v>
      </c>
      <c r="G177" s="1">
        <v>15.75</v>
      </c>
      <c r="H177" s="1">
        <v>9.3955600000000007E-3</v>
      </c>
      <c r="I177" s="7">
        <v>10.5</v>
      </c>
      <c r="J177" s="7">
        <v>1.99997</v>
      </c>
      <c r="K177" s="7">
        <v>10.5</v>
      </c>
      <c r="L177" s="7">
        <v>5.1632600000000001E-2</v>
      </c>
    </row>
    <row r="178" spans="4:12" x14ac:dyDescent="0.2">
      <c r="D178" s="1"/>
      <c r="E178" s="1">
        <v>15.75</v>
      </c>
      <c r="F178" s="1">
        <v>9.3999700000000005E-3</v>
      </c>
      <c r="G178" s="1">
        <v>15.75</v>
      </c>
      <c r="H178" s="1">
        <v>9.39889E-3</v>
      </c>
      <c r="I178" s="7">
        <v>10.5</v>
      </c>
      <c r="J178" s="7">
        <v>1.99997</v>
      </c>
      <c r="K178" s="7">
        <v>10.5</v>
      </c>
      <c r="L178" s="7">
        <v>5.1640600000000002E-2</v>
      </c>
    </row>
    <row r="179" spans="4:12" x14ac:dyDescent="0.2">
      <c r="D179" s="1"/>
      <c r="E179" s="1">
        <v>15.9375</v>
      </c>
      <c r="F179" s="1">
        <v>8.98177E-3</v>
      </c>
      <c r="G179" s="1">
        <v>15.9375</v>
      </c>
      <c r="H179" s="1">
        <v>8.9798599999999992E-3</v>
      </c>
      <c r="I179" s="7">
        <v>10.625</v>
      </c>
      <c r="J179" s="7">
        <v>1.99997</v>
      </c>
      <c r="K179" s="7">
        <v>10.625</v>
      </c>
      <c r="L179" s="7">
        <v>5.0119299999999999E-2</v>
      </c>
    </row>
    <row r="180" spans="4:12" x14ac:dyDescent="0.2">
      <c r="D180" s="1"/>
      <c r="E180" s="1">
        <v>15.9375</v>
      </c>
      <c r="F180" s="1">
        <v>8.9849300000000003E-3</v>
      </c>
      <c r="G180" s="1">
        <v>15.9375</v>
      </c>
      <c r="H180" s="1">
        <v>8.9830399999999994E-3</v>
      </c>
      <c r="I180" s="7">
        <v>10.625</v>
      </c>
      <c r="J180" s="7">
        <v>1.99997</v>
      </c>
      <c r="K180" s="7">
        <v>10.625</v>
      </c>
      <c r="L180" s="7">
        <v>5.0126999999999998E-2</v>
      </c>
    </row>
    <row r="181" spans="4:12" x14ac:dyDescent="0.2">
      <c r="D181" s="1"/>
      <c r="E181" s="1">
        <v>16.125</v>
      </c>
      <c r="F181" s="1">
        <v>8.5858099999999993E-3</v>
      </c>
      <c r="G181" s="1">
        <v>16.125</v>
      </c>
      <c r="H181" s="1">
        <v>8.5832100000000008E-3</v>
      </c>
      <c r="I181" s="7">
        <v>10.75</v>
      </c>
      <c r="J181" s="7">
        <v>1.9999800000000001</v>
      </c>
      <c r="K181" s="7">
        <v>10.75</v>
      </c>
      <c r="L181" s="7">
        <v>4.86522E-2</v>
      </c>
    </row>
    <row r="182" spans="4:12" x14ac:dyDescent="0.2">
      <c r="E182">
        <v>16.125</v>
      </c>
      <c r="F182">
        <v>8.5888200000000005E-3</v>
      </c>
      <c r="G182">
        <v>16.125</v>
      </c>
      <c r="H182">
        <v>8.5862300000000003E-3</v>
      </c>
      <c r="I182" s="6">
        <v>10.75</v>
      </c>
      <c r="J182" s="6">
        <v>1.99997</v>
      </c>
      <c r="K182" s="6">
        <v>10.75</v>
      </c>
      <c r="L182" s="6">
        <v>4.86597E-2</v>
      </c>
    </row>
    <row r="183" spans="4:12" x14ac:dyDescent="0.2">
      <c r="E183">
        <v>16.3125</v>
      </c>
      <c r="F183">
        <v>8.2078900000000007E-3</v>
      </c>
      <c r="G183">
        <v>16.3125</v>
      </c>
      <c r="H183">
        <v>8.2046800000000007E-3</v>
      </c>
      <c r="I183" s="6">
        <v>10.875</v>
      </c>
      <c r="J183" s="6">
        <v>1.9999800000000001</v>
      </c>
      <c r="K183" s="6">
        <v>10.875</v>
      </c>
      <c r="L183" s="6">
        <v>4.7230000000000001E-2</v>
      </c>
    </row>
    <row r="184" spans="4:12" x14ac:dyDescent="0.2">
      <c r="E184">
        <v>16.3125</v>
      </c>
      <c r="F184">
        <v>8.2107499999999993E-3</v>
      </c>
      <c r="G184">
        <v>16.3125</v>
      </c>
      <c r="H184">
        <v>8.2075599999999992E-3</v>
      </c>
      <c r="I184" s="6">
        <v>10.875</v>
      </c>
      <c r="J184" s="6">
        <v>1.9999800000000001</v>
      </c>
      <c r="K184" s="6">
        <v>10.875</v>
      </c>
      <c r="L184" s="6">
        <v>4.7237300000000003E-2</v>
      </c>
    </row>
    <row r="185" spans="4:12" x14ac:dyDescent="0.2">
      <c r="E185">
        <v>16.5</v>
      </c>
      <c r="F185">
        <v>7.8471300000000008E-3</v>
      </c>
      <c r="G185">
        <v>16.5</v>
      </c>
      <c r="H185">
        <v>7.8434200000000003E-3</v>
      </c>
      <c r="I185" s="6">
        <v>11</v>
      </c>
      <c r="J185" s="6">
        <v>1.9999800000000001</v>
      </c>
      <c r="K185" s="6">
        <v>11</v>
      </c>
      <c r="L185" s="6">
        <v>4.5851200000000002E-2</v>
      </c>
    </row>
    <row r="186" spans="4:12" x14ac:dyDescent="0.2">
      <c r="E186">
        <v>16.5</v>
      </c>
      <c r="F186">
        <v>7.8498600000000002E-3</v>
      </c>
      <c r="G186">
        <v>16.5</v>
      </c>
      <c r="H186">
        <v>7.8461599999999996E-3</v>
      </c>
      <c r="I186" s="6">
        <v>11</v>
      </c>
      <c r="J186" s="6">
        <v>1.9999800000000001</v>
      </c>
      <c r="K186" s="6">
        <v>11</v>
      </c>
      <c r="L186" s="6">
        <v>4.5858200000000002E-2</v>
      </c>
    </row>
    <row r="187" spans="4:12" x14ac:dyDescent="0.2">
      <c r="E187">
        <v>16.6875</v>
      </c>
      <c r="F187">
        <v>7.5027399999999999E-3</v>
      </c>
      <c r="G187">
        <v>16.6875</v>
      </c>
      <c r="H187">
        <v>7.4986100000000002E-3</v>
      </c>
      <c r="I187" s="6">
        <v>11.125</v>
      </c>
      <c r="J187" s="6">
        <v>1.9999800000000001</v>
      </c>
      <c r="K187" s="6">
        <v>11.125</v>
      </c>
      <c r="L187" s="6">
        <v>4.4514400000000003E-2</v>
      </c>
    </row>
    <row r="188" spans="4:12" x14ac:dyDescent="0.2">
      <c r="E188">
        <v>16.6875</v>
      </c>
      <c r="F188">
        <v>7.5053400000000001E-3</v>
      </c>
      <c r="G188">
        <v>16.6875</v>
      </c>
      <c r="H188">
        <v>7.5012200000000003E-3</v>
      </c>
      <c r="I188" s="6">
        <v>11.125</v>
      </c>
      <c r="J188" s="6">
        <v>1.9999800000000001</v>
      </c>
      <c r="K188" s="6">
        <v>11.125</v>
      </c>
      <c r="L188" s="6">
        <v>4.4521199999999997E-2</v>
      </c>
    </row>
    <row r="189" spans="4:12" x14ac:dyDescent="0.2">
      <c r="E189">
        <v>16.875</v>
      </c>
      <c r="F189">
        <v>7.1739300000000002E-3</v>
      </c>
      <c r="G189">
        <v>16.875</v>
      </c>
      <c r="H189">
        <v>7.1694599999999999E-3</v>
      </c>
      <c r="I189" s="6">
        <v>11.25</v>
      </c>
      <c r="J189" s="6">
        <v>1.9999800000000001</v>
      </c>
      <c r="K189" s="6">
        <v>11.25</v>
      </c>
      <c r="L189" s="6">
        <v>4.3218199999999998E-2</v>
      </c>
    </row>
    <row r="190" spans="4:12" x14ac:dyDescent="0.2">
      <c r="E190">
        <v>16.875</v>
      </c>
      <c r="F190">
        <v>7.1764100000000003E-3</v>
      </c>
      <c r="G190">
        <v>16.875</v>
      </c>
      <c r="H190">
        <v>7.1719499999999999E-3</v>
      </c>
      <c r="I190" s="6">
        <v>11.25</v>
      </c>
      <c r="J190" s="6">
        <v>1.9999800000000001</v>
      </c>
      <c r="K190" s="6">
        <v>11.25</v>
      </c>
      <c r="L190" s="6">
        <v>4.3224699999999998E-2</v>
      </c>
    </row>
    <row r="191" spans="4:12" x14ac:dyDescent="0.2">
      <c r="E191">
        <v>17.0625</v>
      </c>
      <c r="F191">
        <v>6.8599899999999998E-3</v>
      </c>
      <c r="G191">
        <v>17.0625</v>
      </c>
      <c r="H191">
        <v>6.8552400000000003E-3</v>
      </c>
      <c r="I191" s="6">
        <v>11.375</v>
      </c>
      <c r="J191" s="6">
        <v>1.9999899999999999</v>
      </c>
      <c r="K191" s="6">
        <v>11.375</v>
      </c>
      <c r="L191" s="6">
        <v>4.19613E-2</v>
      </c>
    </row>
    <row r="192" spans="4:12" x14ac:dyDescent="0.2">
      <c r="E192">
        <v>17.0625</v>
      </c>
      <c r="F192">
        <v>6.8623499999999997E-3</v>
      </c>
      <c r="G192">
        <v>17.0625</v>
      </c>
      <c r="H192">
        <v>6.8576100000000001E-3</v>
      </c>
      <c r="I192" s="6">
        <v>11.375</v>
      </c>
      <c r="J192" s="6">
        <v>1.9999899999999999</v>
      </c>
      <c r="K192" s="6">
        <v>11.375</v>
      </c>
      <c r="L192" s="6">
        <v>4.1967699999999997E-2</v>
      </c>
    </row>
    <row r="193" spans="5:12" x14ac:dyDescent="0.2">
      <c r="E193">
        <v>17.25</v>
      </c>
      <c r="F193">
        <v>6.5602000000000004E-3</v>
      </c>
      <c r="G193">
        <v>17.25</v>
      </c>
      <c r="H193">
        <v>6.5552300000000004E-3</v>
      </c>
      <c r="I193" s="6">
        <v>11.5</v>
      </c>
      <c r="J193" s="6">
        <v>1.9999899999999999</v>
      </c>
      <c r="K193" s="6">
        <v>11.5</v>
      </c>
      <c r="L193" s="6">
        <v>4.0742500000000001E-2</v>
      </c>
    </row>
    <row r="194" spans="5:12" x14ac:dyDescent="0.2">
      <c r="E194">
        <v>17.25</v>
      </c>
      <c r="F194">
        <v>6.5624400000000001E-3</v>
      </c>
      <c r="G194">
        <v>17.25</v>
      </c>
      <c r="H194">
        <v>6.55749E-3</v>
      </c>
      <c r="I194" s="6">
        <v>11.5</v>
      </c>
      <c r="J194" s="6">
        <v>1.9999899999999999</v>
      </c>
      <c r="K194" s="6">
        <v>11.5</v>
      </c>
      <c r="L194" s="6">
        <v>4.0748699999999999E-2</v>
      </c>
    </row>
    <row r="195" spans="5:12" x14ac:dyDescent="0.2">
      <c r="E195">
        <v>17.4375</v>
      </c>
      <c r="F195">
        <v>6.2738999999999998E-3</v>
      </c>
      <c r="G195">
        <v>17.4375</v>
      </c>
      <c r="H195">
        <v>6.2687799999999998E-3</v>
      </c>
      <c r="I195" s="6">
        <v>11.625</v>
      </c>
      <c r="J195" s="6">
        <v>1.9999899999999999</v>
      </c>
      <c r="K195" s="6">
        <v>11.625</v>
      </c>
      <c r="L195" s="6">
        <v>3.9560600000000001E-2</v>
      </c>
    </row>
    <row r="196" spans="5:12" x14ac:dyDescent="0.2">
      <c r="E196">
        <v>17.4375</v>
      </c>
      <c r="F196">
        <v>6.2760400000000001E-3</v>
      </c>
      <c r="G196">
        <v>17.4375</v>
      </c>
      <c r="H196">
        <v>6.2709300000000001E-3</v>
      </c>
      <c r="I196" s="6">
        <v>11.625</v>
      </c>
      <c r="J196" s="6">
        <v>1.9999899999999999</v>
      </c>
      <c r="K196" s="6">
        <v>11.625</v>
      </c>
      <c r="L196" s="6">
        <v>3.9566499999999998E-2</v>
      </c>
    </row>
    <row r="197" spans="5:12" x14ac:dyDescent="0.2">
      <c r="E197">
        <v>17.625</v>
      </c>
      <c r="F197">
        <v>6.0004699999999999E-3</v>
      </c>
      <c r="G197">
        <v>17.625</v>
      </c>
      <c r="H197">
        <v>5.9952399999999998E-3</v>
      </c>
      <c r="I197" s="6">
        <v>11.75</v>
      </c>
      <c r="J197" s="6">
        <v>1.9999899999999999</v>
      </c>
      <c r="K197" s="6">
        <v>11.75</v>
      </c>
      <c r="L197" s="6">
        <v>3.8414299999999998E-2</v>
      </c>
    </row>
    <row r="198" spans="5:12" x14ac:dyDescent="0.2">
      <c r="E198">
        <v>17.625</v>
      </c>
      <c r="F198">
        <v>6.00251E-3</v>
      </c>
      <c r="G198">
        <v>17.625</v>
      </c>
      <c r="H198">
        <v>5.9972899999999997E-3</v>
      </c>
      <c r="I198" s="6">
        <v>11.75</v>
      </c>
      <c r="J198" s="6">
        <v>1.9999899999999999</v>
      </c>
      <c r="K198" s="6">
        <v>11.75</v>
      </c>
      <c r="L198" s="6">
        <v>3.8420099999999999E-2</v>
      </c>
    </row>
    <row r="199" spans="5:12" x14ac:dyDescent="0.2">
      <c r="E199">
        <v>17.8125</v>
      </c>
      <c r="F199">
        <v>5.7393000000000001E-3</v>
      </c>
      <c r="G199">
        <v>17.8125</v>
      </c>
      <c r="H199">
        <v>5.7340100000000003E-3</v>
      </c>
      <c r="I199" s="6">
        <v>11.875</v>
      </c>
      <c r="J199" s="6">
        <v>1.9999899999999999</v>
      </c>
      <c r="K199" s="6">
        <v>11.875</v>
      </c>
      <c r="L199" s="6">
        <v>3.7302599999999998E-2</v>
      </c>
    </row>
    <row r="200" spans="5:12" x14ac:dyDescent="0.2">
      <c r="E200">
        <v>17.8125</v>
      </c>
      <c r="F200">
        <v>5.7412499999999998E-3</v>
      </c>
      <c r="G200">
        <v>17.8125</v>
      </c>
      <c r="H200">
        <v>5.73596E-3</v>
      </c>
      <c r="I200" s="6">
        <v>11.875</v>
      </c>
      <c r="J200" s="6">
        <v>1.9999899999999999</v>
      </c>
      <c r="K200" s="6">
        <v>11.875</v>
      </c>
      <c r="L200" s="6">
        <v>3.73082E-2</v>
      </c>
    </row>
    <row r="201" spans="5:12" x14ac:dyDescent="0.2">
      <c r="E201">
        <v>18</v>
      </c>
      <c r="F201">
        <v>5.4898300000000002E-3</v>
      </c>
      <c r="G201">
        <v>18</v>
      </c>
      <c r="H201">
        <v>5.4845099999999997E-3</v>
      </c>
      <c r="I201" s="6">
        <v>12</v>
      </c>
      <c r="J201" s="6">
        <v>1.9999899999999999</v>
      </c>
      <c r="K201" s="6">
        <v>12</v>
      </c>
      <c r="L201" s="6">
        <v>3.6224399999999997E-2</v>
      </c>
    </row>
    <row r="202" spans="5:12" x14ac:dyDescent="0.2">
      <c r="E202">
        <v>18</v>
      </c>
      <c r="F202">
        <v>5.4916899999999996E-3</v>
      </c>
      <c r="G202">
        <v>18</v>
      </c>
      <c r="H202">
        <v>5.48637E-3</v>
      </c>
      <c r="I202" s="6">
        <v>12</v>
      </c>
      <c r="J202" s="6">
        <v>1.9999899999999999</v>
      </c>
      <c r="K202" s="6">
        <v>12</v>
      </c>
      <c r="L202" s="6">
        <v>3.62298E-2</v>
      </c>
    </row>
    <row r="203" spans="5:12" x14ac:dyDescent="0.2">
      <c r="E203">
        <v>18.1875</v>
      </c>
      <c r="F203">
        <v>5.25151E-3</v>
      </c>
      <c r="G203">
        <v>18.1875</v>
      </c>
      <c r="H203">
        <v>5.2461900000000004E-3</v>
      </c>
      <c r="I203" s="6">
        <v>12.125</v>
      </c>
      <c r="J203" s="6">
        <v>1.9999899999999999</v>
      </c>
      <c r="K203" s="6">
        <v>12.125</v>
      </c>
      <c r="L203" s="6">
        <v>3.5178500000000001E-2</v>
      </c>
    </row>
    <row r="204" spans="5:12" x14ac:dyDescent="0.2">
      <c r="E204">
        <v>18.1875</v>
      </c>
      <c r="F204">
        <v>5.2532799999999999E-3</v>
      </c>
      <c r="G204">
        <v>18.1875</v>
      </c>
      <c r="H204">
        <v>5.2479700000000002E-3</v>
      </c>
      <c r="I204" s="6">
        <v>12.125</v>
      </c>
      <c r="J204" s="6">
        <v>1.9999899999999999</v>
      </c>
      <c r="K204" s="6">
        <v>12.125</v>
      </c>
      <c r="L204" s="6">
        <v>3.5183800000000001E-2</v>
      </c>
    </row>
    <row r="205" spans="5:12" x14ac:dyDescent="0.2">
      <c r="E205">
        <v>18.375</v>
      </c>
      <c r="F205">
        <v>5.02382E-3</v>
      </c>
      <c r="G205">
        <v>18.375</v>
      </c>
      <c r="H205">
        <v>5.0185500000000001E-3</v>
      </c>
      <c r="I205" s="6">
        <v>12.25</v>
      </c>
      <c r="J205" s="6">
        <v>1.9999899999999999</v>
      </c>
      <c r="K205" s="6">
        <v>12.25</v>
      </c>
      <c r="L205" s="6">
        <v>3.4164100000000003E-2</v>
      </c>
    </row>
    <row r="206" spans="5:12" x14ac:dyDescent="0.2">
      <c r="E206">
        <v>18.375</v>
      </c>
      <c r="F206">
        <v>5.0255200000000003E-3</v>
      </c>
      <c r="G206">
        <v>18.375</v>
      </c>
      <c r="H206">
        <v>5.0202399999999996E-3</v>
      </c>
      <c r="I206" s="6">
        <v>12.25</v>
      </c>
      <c r="J206" s="6">
        <v>1.9999899999999999</v>
      </c>
      <c r="K206" s="6">
        <v>12.25</v>
      </c>
      <c r="L206" s="6">
        <v>3.4169100000000001E-2</v>
      </c>
    </row>
    <row r="207" spans="5:12" x14ac:dyDescent="0.2">
      <c r="E207">
        <v>18.5625</v>
      </c>
      <c r="F207">
        <v>4.8062799999999996E-3</v>
      </c>
      <c r="G207">
        <v>18.5625</v>
      </c>
      <c r="H207">
        <v>4.8010700000000002E-3</v>
      </c>
      <c r="I207" s="6">
        <v>12.375</v>
      </c>
      <c r="J207" s="6">
        <v>1.9999899999999999</v>
      </c>
      <c r="K207" s="6">
        <v>12.375</v>
      </c>
      <c r="L207" s="6">
        <v>3.3180000000000001E-2</v>
      </c>
    </row>
    <row r="208" spans="5:12" x14ac:dyDescent="0.2">
      <c r="E208">
        <v>18.5625</v>
      </c>
      <c r="F208">
        <v>4.8079000000000004E-3</v>
      </c>
      <c r="G208">
        <v>18.5625</v>
      </c>
      <c r="H208">
        <v>4.8026800000000001E-3</v>
      </c>
      <c r="I208" s="6">
        <v>12.375</v>
      </c>
      <c r="J208" s="6">
        <v>1.9999899999999999</v>
      </c>
      <c r="K208" s="6">
        <v>12.375</v>
      </c>
      <c r="L208" s="6">
        <v>3.3184900000000003E-2</v>
      </c>
    </row>
    <row r="209" spans="5:12" x14ac:dyDescent="0.2">
      <c r="E209">
        <v>18.75</v>
      </c>
      <c r="F209">
        <v>4.5984199999999998E-3</v>
      </c>
      <c r="G209">
        <v>18.75</v>
      </c>
      <c r="H209">
        <v>4.5932899999999999E-3</v>
      </c>
      <c r="I209" s="6">
        <v>12.5</v>
      </c>
      <c r="J209" s="6">
        <v>2</v>
      </c>
      <c r="K209" s="6">
        <v>12.5</v>
      </c>
      <c r="L209" s="6">
        <v>3.2225400000000001E-2</v>
      </c>
    </row>
    <row r="210" spans="5:12" x14ac:dyDescent="0.2">
      <c r="E210">
        <v>18.75</v>
      </c>
      <c r="F210">
        <v>4.5999600000000002E-3</v>
      </c>
      <c r="G210">
        <v>18.75</v>
      </c>
      <c r="H210">
        <v>4.5948300000000003E-3</v>
      </c>
      <c r="I210" s="6">
        <v>12.5</v>
      </c>
      <c r="J210" s="6">
        <v>2</v>
      </c>
      <c r="K210" s="6">
        <v>12.5</v>
      </c>
      <c r="L210" s="6">
        <v>3.2230099999999998E-2</v>
      </c>
    </row>
    <row r="211" spans="5:12" x14ac:dyDescent="0.2">
      <c r="E211">
        <v>18.9375</v>
      </c>
      <c r="F211">
        <v>4.3997799999999998E-3</v>
      </c>
      <c r="G211">
        <v>18.9375</v>
      </c>
      <c r="H211">
        <v>4.3947600000000002E-3</v>
      </c>
      <c r="I211" s="6">
        <v>12.625</v>
      </c>
      <c r="J211" s="6">
        <v>2</v>
      </c>
      <c r="K211" s="6">
        <v>12.625</v>
      </c>
      <c r="L211" s="6">
        <v>3.1299300000000002E-2</v>
      </c>
    </row>
    <row r="212" spans="5:12" x14ac:dyDescent="0.2">
      <c r="E212">
        <v>18.9375</v>
      </c>
      <c r="F212">
        <v>4.4012499999999998E-3</v>
      </c>
      <c r="G212">
        <v>18.9375</v>
      </c>
      <c r="H212">
        <v>4.3962300000000001E-3</v>
      </c>
      <c r="I212" s="6">
        <v>12.625</v>
      </c>
      <c r="J212" s="6">
        <v>2</v>
      </c>
      <c r="K212" s="6">
        <v>12.625</v>
      </c>
      <c r="L212" s="6">
        <v>3.1303900000000003E-2</v>
      </c>
    </row>
    <row r="213" spans="5:12" x14ac:dyDescent="0.2">
      <c r="E213">
        <v>19.125</v>
      </c>
      <c r="F213">
        <v>4.2099599999999996E-3</v>
      </c>
      <c r="G213">
        <v>19.125</v>
      </c>
      <c r="H213">
        <v>4.20506E-3</v>
      </c>
      <c r="I213" s="6">
        <v>12.75</v>
      </c>
      <c r="J213" s="6">
        <v>2</v>
      </c>
      <c r="K213" s="6">
        <v>12.75</v>
      </c>
      <c r="L213" s="6">
        <v>3.0400799999999999E-2</v>
      </c>
    </row>
    <row r="214" spans="5:12" x14ac:dyDescent="0.2">
      <c r="E214">
        <v>19.125</v>
      </c>
      <c r="F214">
        <v>4.2113599999999999E-3</v>
      </c>
      <c r="G214">
        <v>19.125</v>
      </c>
      <c r="H214">
        <v>4.2064600000000004E-3</v>
      </c>
      <c r="I214" s="6">
        <v>12.75</v>
      </c>
      <c r="J214" s="6">
        <v>2</v>
      </c>
      <c r="K214" s="6">
        <v>12.75</v>
      </c>
      <c r="L214" s="6">
        <v>3.04052E-2</v>
      </c>
    </row>
    <row r="215" spans="5:12" x14ac:dyDescent="0.2">
      <c r="E215">
        <v>19.3125</v>
      </c>
      <c r="F215">
        <v>4.0285299999999998E-3</v>
      </c>
      <c r="G215">
        <v>19.3125</v>
      </c>
      <c r="H215">
        <v>4.0237700000000003E-3</v>
      </c>
      <c r="I215" s="6">
        <v>12.875</v>
      </c>
      <c r="J215" s="6">
        <v>2</v>
      </c>
      <c r="K215" s="6">
        <v>12.875</v>
      </c>
      <c r="L215" s="6">
        <v>2.9529E-2</v>
      </c>
    </row>
    <row r="216" spans="5:12" x14ac:dyDescent="0.2">
      <c r="E216">
        <v>19.3125</v>
      </c>
      <c r="F216">
        <v>4.0298699999999996E-3</v>
      </c>
      <c r="G216">
        <v>19.3125</v>
      </c>
      <c r="H216">
        <v>4.0251100000000001E-3</v>
      </c>
      <c r="I216" s="6">
        <v>12.875</v>
      </c>
      <c r="J216" s="6">
        <v>2</v>
      </c>
      <c r="K216" s="6">
        <v>12.875</v>
      </c>
      <c r="L216" s="6">
        <v>2.9533299999999998E-2</v>
      </c>
    </row>
    <row r="217" spans="5:12" x14ac:dyDescent="0.2">
      <c r="E217">
        <v>19.5</v>
      </c>
      <c r="F217">
        <v>3.85513E-3</v>
      </c>
      <c r="G217">
        <v>19.5</v>
      </c>
      <c r="H217">
        <v>3.8505100000000001E-3</v>
      </c>
      <c r="I217" s="6">
        <v>13</v>
      </c>
      <c r="J217" s="6">
        <v>2</v>
      </c>
      <c r="K217" s="6">
        <v>13</v>
      </c>
      <c r="L217" s="6">
        <v>2.8683199999999999E-2</v>
      </c>
    </row>
    <row r="218" spans="5:12" x14ac:dyDescent="0.2">
      <c r="E218">
        <v>19.5</v>
      </c>
      <c r="F218">
        <v>3.8564099999999998E-3</v>
      </c>
      <c r="G218">
        <v>19.5</v>
      </c>
      <c r="H218">
        <v>3.8517899999999999E-3</v>
      </c>
      <c r="I218" s="6">
        <v>13</v>
      </c>
      <c r="J218" s="6">
        <v>2</v>
      </c>
      <c r="K218" s="6">
        <v>13</v>
      </c>
      <c r="L218" s="6">
        <v>2.8687399999999998E-2</v>
      </c>
    </row>
    <row r="219" spans="5:12" x14ac:dyDescent="0.2">
      <c r="E219">
        <v>19.6875</v>
      </c>
      <c r="F219">
        <v>3.6893799999999999E-3</v>
      </c>
      <c r="G219">
        <v>19.6875</v>
      </c>
      <c r="H219">
        <v>3.6849199999999999E-3</v>
      </c>
      <c r="I219" s="6">
        <v>13.125</v>
      </c>
      <c r="J219" s="6">
        <v>2</v>
      </c>
      <c r="K219" s="6">
        <v>13.125</v>
      </c>
      <c r="L219" s="6">
        <v>2.7862499999999998E-2</v>
      </c>
    </row>
    <row r="220" spans="5:12" x14ac:dyDescent="0.2">
      <c r="E220">
        <v>19.6875</v>
      </c>
      <c r="F220">
        <v>3.6906E-3</v>
      </c>
      <c r="G220">
        <v>19.6875</v>
      </c>
      <c r="H220">
        <v>3.6861400000000001E-3</v>
      </c>
      <c r="I220" s="6">
        <v>13.125</v>
      </c>
      <c r="J220" s="6">
        <v>2</v>
      </c>
      <c r="K220" s="6">
        <v>13.125</v>
      </c>
      <c r="L220" s="6">
        <v>2.7866499999999999E-2</v>
      </c>
    </row>
    <row r="221" spans="5:12" x14ac:dyDescent="0.2">
      <c r="E221">
        <v>19.875</v>
      </c>
      <c r="F221">
        <v>3.5309400000000002E-3</v>
      </c>
      <c r="G221">
        <v>19.875</v>
      </c>
      <c r="H221">
        <v>3.5266400000000002E-3</v>
      </c>
      <c r="I221" s="6">
        <v>13.25</v>
      </c>
      <c r="J221" s="6">
        <v>2</v>
      </c>
      <c r="K221" s="6">
        <v>13.25</v>
      </c>
      <c r="L221" s="6">
        <v>2.7066099999999999E-2</v>
      </c>
    </row>
    <row r="222" spans="5:12" x14ac:dyDescent="0.2">
      <c r="E222">
        <v>19.875</v>
      </c>
      <c r="F222">
        <v>3.5320999999999998E-3</v>
      </c>
      <c r="G222">
        <v>19.875</v>
      </c>
      <c r="H222">
        <v>3.5278000000000002E-3</v>
      </c>
      <c r="I222" s="6">
        <v>13.25</v>
      </c>
      <c r="J222" s="6">
        <v>2</v>
      </c>
      <c r="K222" s="6">
        <v>13.25</v>
      </c>
      <c r="L222" s="6">
        <v>2.707E-2</v>
      </c>
    </row>
    <row r="223" spans="5:12" x14ac:dyDescent="0.2">
      <c r="E223">
        <v>20.0625</v>
      </c>
      <c r="F223">
        <v>3.3794699999999999E-3</v>
      </c>
      <c r="G223">
        <v>20.0625</v>
      </c>
      <c r="H223">
        <v>3.3753300000000002E-3</v>
      </c>
      <c r="I223" s="6">
        <v>13.375</v>
      </c>
      <c r="J223" s="6">
        <v>2</v>
      </c>
      <c r="K223" s="6">
        <v>13.375</v>
      </c>
      <c r="L223" s="6">
        <v>2.6293299999999999E-2</v>
      </c>
    </row>
    <row r="224" spans="5:12" x14ac:dyDescent="0.2">
      <c r="E224">
        <v>20.0625</v>
      </c>
      <c r="F224">
        <v>3.3805800000000002E-3</v>
      </c>
      <c r="G224">
        <v>20.0625</v>
      </c>
      <c r="H224">
        <v>3.3764400000000001E-3</v>
      </c>
      <c r="I224" s="6">
        <v>13.375</v>
      </c>
      <c r="J224" s="6">
        <v>2</v>
      </c>
      <c r="K224" s="6">
        <v>13.375</v>
      </c>
      <c r="L224" s="6">
        <v>2.62971E-2</v>
      </c>
    </row>
    <row r="225" spans="5:12" x14ac:dyDescent="0.2">
      <c r="E225">
        <v>20.25</v>
      </c>
      <c r="F225">
        <v>3.2346499999999999E-3</v>
      </c>
      <c r="G225">
        <v>20.25</v>
      </c>
      <c r="H225">
        <v>3.23069E-3</v>
      </c>
      <c r="I225" s="6">
        <v>13.5</v>
      </c>
      <c r="J225" s="6">
        <v>2</v>
      </c>
      <c r="K225" s="6">
        <v>13.5</v>
      </c>
      <c r="L225" s="6">
        <v>2.5543400000000001E-2</v>
      </c>
    </row>
    <row r="226" spans="5:12" x14ac:dyDescent="0.2">
      <c r="E226">
        <v>20.25</v>
      </c>
      <c r="F226">
        <v>3.2357100000000001E-3</v>
      </c>
      <c r="G226">
        <v>20.25</v>
      </c>
      <c r="H226">
        <v>3.2317499999999998E-3</v>
      </c>
      <c r="I226" s="6">
        <v>13.5</v>
      </c>
      <c r="J226" s="6">
        <v>2</v>
      </c>
      <c r="K226" s="6">
        <v>13.5</v>
      </c>
      <c r="L226" s="6">
        <v>2.55471E-2</v>
      </c>
    </row>
    <row r="227" spans="5:12" x14ac:dyDescent="0.2">
      <c r="E227">
        <v>20.4375</v>
      </c>
      <c r="F227">
        <v>3.09619E-3</v>
      </c>
      <c r="G227">
        <v>20.4375</v>
      </c>
      <c r="H227">
        <v>3.0923999999999999E-3</v>
      </c>
      <c r="I227" s="6">
        <v>13.625</v>
      </c>
      <c r="J227" s="6">
        <v>2</v>
      </c>
      <c r="K227" s="6">
        <v>13.625</v>
      </c>
      <c r="L227" s="6">
        <v>2.48156E-2</v>
      </c>
    </row>
    <row r="228" spans="5:12" x14ac:dyDescent="0.2">
      <c r="E228">
        <v>20.4375</v>
      </c>
      <c r="F228">
        <v>3.09721E-3</v>
      </c>
      <c r="G228">
        <v>20.4375</v>
      </c>
      <c r="H228">
        <v>3.09341E-3</v>
      </c>
      <c r="I228" s="6">
        <v>13.625</v>
      </c>
      <c r="J228" s="6">
        <v>2</v>
      </c>
      <c r="K228" s="6">
        <v>13.625</v>
      </c>
      <c r="L228" s="6">
        <v>2.48192E-2</v>
      </c>
    </row>
    <row r="229" spans="5:12" x14ac:dyDescent="0.2">
      <c r="E229">
        <v>20.625</v>
      </c>
      <c r="F229">
        <v>2.9637999999999999E-3</v>
      </c>
      <c r="G229">
        <v>20.625</v>
      </c>
      <c r="H229">
        <v>2.9601800000000002E-3</v>
      </c>
      <c r="I229" s="6">
        <v>13.75</v>
      </c>
      <c r="J229" s="6">
        <v>2</v>
      </c>
      <c r="K229" s="6">
        <v>13.75</v>
      </c>
      <c r="L229" s="6">
        <v>2.4109200000000001E-2</v>
      </c>
    </row>
    <row r="230" spans="5:12" x14ac:dyDescent="0.2">
      <c r="E230">
        <v>20.625</v>
      </c>
      <c r="F230">
        <v>2.9647699999999998E-3</v>
      </c>
      <c r="G230">
        <v>20.625</v>
      </c>
      <c r="H230">
        <v>2.9611500000000001E-3</v>
      </c>
      <c r="I230" s="6">
        <v>13.75</v>
      </c>
      <c r="J230" s="6">
        <v>2</v>
      </c>
      <c r="K230" s="6">
        <v>13.75</v>
      </c>
      <c r="L230" s="6">
        <v>2.4112700000000001E-2</v>
      </c>
    </row>
    <row r="231" spans="5:12" x14ac:dyDescent="0.2">
      <c r="E231">
        <v>20.8125</v>
      </c>
      <c r="F231">
        <v>2.8372100000000002E-3</v>
      </c>
      <c r="G231">
        <v>20.8125</v>
      </c>
      <c r="H231">
        <v>2.8337599999999998E-3</v>
      </c>
      <c r="I231" s="6">
        <v>13.875</v>
      </c>
      <c r="J231" s="6">
        <v>2</v>
      </c>
      <c r="K231" s="6">
        <v>13.875</v>
      </c>
      <c r="L231" s="6">
        <v>2.3423699999999999E-2</v>
      </c>
    </row>
    <row r="232" spans="5:12" x14ac:dyDescent="0.2">
      <c r="E232">
        <v>20.8125</v>
      </c>
      <c r="F232">
        <v>2.8381299999999999E-3</v>
      </c>
      <c r="G232">
        <v>20.8125</v>
      </c>
      <c r="H232">
        <v>2.83468E-3</v>
      </c>
      <c r="I232" s="6">
        <v>13.875</v>
      </c>
      <c r="J232" s="6">
        <v>2</v>
      </c>
      <c r="K232" s="6">
        <v>13.875</v>
      </c>
      <c r="L232" s="6">
        <v>2.3427099999999999E-2</v>
      </c>
    </row>
    <row r="233" spans="5:12" x14ac:dyDescent="0.2">
      <c r="E233">
        <v>21</v>
      </c>
      <c r="F233">
        <v>2.7161400000000001E-3</v>
      </c>
      <c r="G233">
        <v>21</v>
      </c>
      <c r="H233">
        <v>2.71287E-3</v>
      </c>
      <c r="I233" s="6">
        <v>14</v>
      </c>
      <c r="J233" s="6">
        <v>2</v>
      </c>
      <c r="K233" s="6">
        <v>14</v>
      </c>
      <c r="L233" s="6">
        <v>2.2758299999999999E-2</v>
      </c>
    </row>
    <row r="234" spans="5:12" x14ac:dyDescent="0.2">
      <c r="E234">
        <v>21</v>
      </c>
      <c r="F234">
        <v>2.7170200000000001E-3</v>
      </c>
      <c r="G234">
        <v>21</v>
      </c>
      <c r="H234">
        <v>2.71375E-3</v>
      </c>
      <c r="I234" s="6">
        <v>14</v>
      </c>
      <c r="J234" s="6">
        <v>2</v>
      </c>
      <c r="K234" s="6">
        <v>14</v>
      </c>
      <c r="L234" s="6">
        <v>2.27616E-2</v>
      </c>
    </row>
    <row r="235" spans="5:12" x14ac:dyDescent="0.2">
      <c r="E235">
        <v>21.1875</v>
      </c>
      <c r="F235">
        <v>2.6003599999999999E-3</v>
      </c>
      <c r="G235">
        <v>21.1875</v>
      </c>
      <c r="H235">
        <v>2.5972600000000001E-3</v>
      </c>
      <c r="I235" s="6">
        <v>14.125</v>
      </c>
      <c r="J235" s="6">
        <v>2</v>
      </c>
      <c r="K235" s="6">
        <v>14.125</v>
      </c>
      <c r="L235" s="6">
        <v>2.21125E-2</v>
      </c>
    </row>
    <row r="236" spans="5:12" x14ac:dyDescent="0.2">
      <c r="E236">
        <v>21.1875</v>
      </c>
      <c r="F236">
        <v>2.6012100000000001E-3</v>
      </c>
      <c r="G236">
        <v>21.1875</v>
      </c>
      <c r="H236">
        <v>2.5980999999999999E-3</v>
      </c>
      <c r="I236" s="6">
        <v>14.125</v>
      </c>
      <c r="J236" s="6">
        <v>2</v>
      </c>
      <c r="K236" s="6">
        <v>14.125</v>
      </c>
      <c r="L236" s="6">
        <v>2.2115699999999999E-2</v>
      </c>
    </row>
    <row r="237" spans="5:12" x14ac:dyDescent="0.2">
      <c r="E237">
        <v>21.375</v>
      </c>
      <c r="F237">
        <v>2.4896300000000001E-3</v>
      </c>
      <c r="G237">
        <v>21.375</v>
      </c>
      <c r="H237">
        <v>2.4867000000000001E-3</v>
      </c>
      <c r="I237" s="6">
        <v>14.25</v>
      </c>
      <c r="J237" s="6">
        <v>2</v>
      </c>
      <c r="K237" s="6">
        <v>14.25</v>
      </c>
      <c r="L237" s="6">
        <v>2.1485600000000001E-2</v>
      </c>
    </row>
    <row r="238" spans="5:12" x14ac:dyDescent="0.2">
      <c r="E238">
        <v>21.375</v>
      </c>
      <c r="F238">
        <v>2.49044E-3</v>
      </c>
      <c r="G238">
        <v>21.375</v>
      </c>
      <c r="H238">
        <v>2.4875000000000001E-3</v>
      </c>
      <c r="I238" s="6">
        <v>14.25</v>
      </c>
      <c r="J238" s="6">
        <v>2</v>
      </c>
      <c r="K238" s="6">
        <v>14.25</v>
      </c>
      <c r="L238" s="6">
        <v>2.1488699999999999E-2</v>
      </c>
    </row>
    <row r="239" spans="5:12" x14ac:dyDescent="0.2">
      <c r="E239">
        <v>21.5625</v>
      </c>
      <c r="F239">
        <v>2.3837200000000002E-3</v>
      </c>
      <c r="G239">
        <v>21.5625</v>
      </c>
      <c r="H239">
        <v>2.3809500000000002E-3</v>
      </c>
      <c r="I239" s="6">
        <v>14.375</v>
      </c>
      <c r="J239" s="6">
        <v>2</v>
      </c>
      <c r="K239" s="6">
        <v>14.375</v>
      </c>
      <c r="L239" s="6">
        <v>2.0877099999999999E-2</v>
      </c>
    </row>
    <row r="240" spans="5:12" x14ac:dyDescent="0.2">
      <c r="E240">
        <v>21.5625</v>
      </c>
      <c r="F240">
        <v>2.38449E-3</v>
      </c>
      <c r="G240">
        <v>21.5625</v>
      </c>
      <c r="H240">
        <v>2.3817199999999999E-3</v>
      </c>
      <c r="I240" s="6">
        <v>14.375</v>
      </c>
      <c r="J240" s="6">
        <v>2</v>
      </c>
      <c r="K240" s="6">
        <v>14.375</v>
      </c>
      <c r="L240" s="6">
        <v>2.0879999999999999E-2</v>
      </c>
    </row>
    <row r="241" spans="5:12" x14ac:dyDescent="0.2">
      <c r="E241">
        <v>21.75</v>
      </c>
      <c r="F241">
        <v>2.2824199999999998E-3</v>
      </c>
      <c r="G241">
        <v>21.75</v>
      </c>
      <c r="H241">
        <v>2.2797999999999998E-3</v>
      </c>
      <c r="I241" s="6">
        <v>14.5</v>
      </c>
      <c r="J241" s="6">
        <v>2</v>
      </c>
      <c r="K241" s="6">
        <v>14.5</v>
      </c>
      <c r="L241" s="6">
        <v>2.02863E-2</v>
      </c>
    </row>
    <row r="242" spans="5:12" x14ac:dyDescent="0.2">
      <c r="E242">
        <v>21.75</v>
      </c>
      <c r="F242">
        <v>2.2831499999999998E-3</v>
      </c>
      <c r="G242">
        <v>21.75</v>
      </c>
      <c r="H242">
        <v>2.2805400000000002E-3</v>
      </c>
      <c r="I242" s="6">
        <v>14.5</v>
      </c>
      <c r="J242" s="6">
        <v>2</v>
      </c>
      <c r="K242" s="6">
        <v>14.5</v>
      </c>
      <c r="L242" s="6">
        <v>2.02892E-2</v>
      </c>
    </row>
    <row r="243" spans="5:12" x14ac:dyDescent="0.2">
      <c r="E243">
        <v>21.9375</v>
      </c>
      <c r="F243">
        <v>2.1855099999999999E-3</v>
      </c>
      <c r="G243">
        <v>21.9375</v>
      </c>
      <c r="H243">
        <v>2.1830500000000002E-3</v>
      </c>
      <c r="I243" s="6">
        <v>14.625</v>
      </c>
      <c r="J243" s="6">
        <v>2</v>
      </c>
      <c r="K243" s="6">
        <v>14.625</v>
      </c>
      <c r="L243" s="6">
        <v>1.9712899999999998E-2</v>
      </c>
    </row>
    <row r="244" spans="5:12" x14ac:dyDescent="0.2">
      <c r="E244">
        <v>21.9375</v>
      </c>
      <c r="F244">
        <v>2.1862100000000001E-3</v>
      </c>
      <c r="G244">
        <v>21.9375</v>
      </c>
      <c r="H244">
        <v>2.1837499999999999E-3</v>
      </c>
      <c r="I244" s="6">
        <v>14.625</v>
      </c>
      <c r="J244" s="6">
        <v>2</v>
      </c>
      <c r="K244" s="6">
        <v>14.625</v>
      </c>
      <c r="L244" s="6">
        <v>1.9715699999999999E-2</v>
      </c>
    </row>
    <row r="245" spans="5:12" x14ac:dyDescent="0.2">
      <c r="E245">
        <v>22.125</v>
      </c>
      <c r="F245">
        <v>2.0928100000000001E-3</v>
      </c>
      <c r="G245">
        <v>22.125</v>
      </c>
      <c r="H245">
        <v>2.0904999999999999E-3</v>
      </c>
      <c r="I245" s="6">
        <v>14.75</v>
      </c>
      <c r="J245" s="6">
        <v>2</v>
      </c>
      <c r="K245" s="6">
        <v>14.75</v>
      </c>
      <c r="L245" s="6">
        <v>1.9156099999999999E-2</v>
      </c>
    </row>
    <row r="246" spans="5:12" x14ac:dyDescent="0.2">
      <c r="E246">
        <v>22.125</v>
      </c>
      <c r="F246">
        <v>2.09348E-3</v>
      </c>
      <c r="G246">
        <v>22.125</v>
      </c>
      <c r="H246">
        <v>2.0911699999999998E-3</v>
      </c>
      <c r="I246" s="6">
        <v>14.75</v>
      </c>
      <c r="J246" s="6">
        <v>2</v>
      </c>
      <c r="K246" s="6">
        <v>14.75</v>
      </c>
      <c r="L246" s="6">
        <v>1.91588E-2</v>
      </c>
    </row>
    <row r="247" spans="5:12" x14ac:dyDescent="0.2">
      <c r="E247">
        <v>22.3125</v>
      </c>
      <c r="F247">
        <v>2.0041199999999999E-3</v>
      </c>
      <c r="G247">
        <v>22.3125</v>
      </c>
      <c r="H247">
        <v>2.0019600000000001E-3</v>
      </c>
      <c r="I247" s="6">
        <v>14.875</v>
      </c>
      <c r="J247" s="6">
        <v>2</v>
      </c>
      <c r="K247" s="6">
        <v>14.875</v>
      </c>
      <c r="L247" s="6">
        <v>1.86156E-2</v>
      </c>
    </row>
    <row r="248" spans="5:12" x14ac:dyDescent="0.2">
      <c r="E248">
        <v>22.3125</v>
      </c>
      <c r="F248">
        <v>2.00476E-3</v>
      </c>
      <c r="G248">
        <v>22.3125</v>
      </c>
      <c r="H248">
        <v>2.0026000000000002E-3</v>
      </c>
      <c r="I248" s="6">
        <v>14.875</v>
      </c>
      <c r="J248" s="6">
        <v>2</v>
      </c>
      <c r="K248" s="6">
        <v>14.875</v>
      </c>
      <c r="L248" s="6">
        <v>1.8618200000000001E-2</v>
      </c>
    </row>
    <row r="249" spans="5:12" x14ac:dyDescent="0.2">
      <c r="E249">
        <v>22.5</v>
      </c>
      <c r="F249">
        <v>1.91927E-3</v>
      </c>
      <c r="G249">
        <v>22.5</v>
      </c>
      <c r="H249">
        <v>1.9172600000000001E-3</v>
      </c>
      <c r="I249" s="6">
        <v>15</v>
      </c>
      <c r="J249" s="6">
        <v>2</v>
      </c>
      <c r="K249" s="6">
        <v>15</v>
      </c>
      <c r="L249" s="6">
        <v>1.8090800000000001E-2</v>
      </c>
    </row>
    <row r="250" spans="5:12" x14ac:dyDescent="0.2">
      <c r="E250">
        <v>22.5</v>
      </c>
      <c r="F250">
        <v>1.9198799999999999E-3</v>
      </c>
      <c r="G250">
        <v>22.5</v>
      </c>
      <c r="H250">
        <v>1.9178699999999999E-3</v>
      </c>
      <c r="I250" s="6">
        <v>15</v>
      </c>
      <c r="J250" s="6">
        <v>2</v>
      </c>
      <c r="K250" s="6">
        <v>15</v>
      </c>
      <c r="L250" s="6">
        <v>1.8093399999999999E-2</v>
      </c>
    </row>
    <row r="251" spans="5:12" x14ac:dyDescent="0.2">
      <c r="E251">
        <v>22.6875</v>
      </c>
      <c r="F251">
        <v>1.8380899999999999E-3</v>
      </c>
      <c r="G251">
        <v>22.6875</v>
      </c>
      <c r="H251">
        <v>1.83621E-3</v>
      </c>
      <c r="I251" s="6">
        <v>15.125</v>
      </c>
      <c r="J251" s="6">
        <v>2</v>
      </c>
      <c r="K251" s="6">
        <v>15.125</v>
      </c>
      <c r="L251" s="6">
        <v>1.7581300000000001E-2</v>
      </c>
    </row>
    <row r="252" spans="5:12" x14ac:dyDescent="0.2">
      <c r="E252">
        <v>22.6875</v>
      </c>
      <c r="F252">
        <v>1.8386699999999999E-3</v>
      </c>
      <c r="G252">
        <v>22.6875</v>
      </c>
      <c r="H252">
        <v>1.83679E-3</v>
      </c>
      <c r="I252" s="6">
        <v>15.125</v>
      </c>
      <c r="J252" s="6">
        <v>2</v>
      </c>
      <c r="K252" s="6">
        <v>15.125</v>
      </c>
      <c r="L252" s="6">
        <v>1.75838E-2</v>
      </c>
    </row>
    <row r="253" spans="5:12" x14ac:dyDescent="0.2">
      <c r="E253">
        <v>22.875</v>
      </c>
      <c r="F253">
        <v>1.76041E-3</v>
      </c>
      <c r="G253">
        <v>22.875</v>
      </c>
      <c r="H253">
        <v>1.75866E-3</v>
      </c>
      <c r="I253" s="6">
        <v>15.25</v>
      </c>
      <c r="J253" s="6">
        <v>2</v>
      </c>
      <c r="K253" s="6">
        <v>15.25</v>
      </c>
      <c r="L253" s="6">
        <v>1.70866E-2</v>
      </c>
    </row>
    <row r="254" spans="5:12" x14ac:dyDescent="0.2">
      <c r="E254">
        <v>22.875</v>
      </c>
      <c r="F254">
        <v>1.7609699999999999E-3</v>
      </c>
      <c r="G254">
        <v>22.875</v>
      </c>
      <c r="H254">
        <v>1.7592199999999999E-3</v>
      </c>
      <c r="I254" s="6">
        <v>15.25</v>
      </c>
      <c r="J254" s="6">
        <v>2</v>
      </c>
      <c r="K254" s="6">
        <v>15.25</v>
      </c>
      <c r="L254" s="6">
        <v>1.7089E-2</v>
      </c>
    </row>
    <row r="255" spans="5:12" x14ac:dyDescent="0.2">
      <c r="E255">
        <v>23.0625</v>
      </c>
      <c r="F255">
        <v>1.68608E-3</v>
      </c>
      <c r="G255">
        <v>23.0625</v>
      </c>
      <c r="H255">
        <v>1.68446E-3</v>
      </c>
      <c r="I255" s="6">
        <v>15.375</v>
      </c>
      <c r="J255" s="6">
        <v>2</v>
      </c>
      <c r="K255" s="6">
        <v>15.375</v>
      </c>
      <c r="L255" s="6">
        <v>1.6606200000000002E-2</v>
      </c>
    </row>
    <row r="256" spans="5:12" x14ac:dyDescent="0.2">
      <c r="E256">
        <v>23.0625</v>
      </c>
      <c r="F256">
        <v>1.6866100000000001E-3</v>
      </c>
      <c r="G256">
        <v>23.0625</v>
      </c>
      <c r="H256">
        <v>1.6849899999999999E-3</v>
      </c>
      <c r="I256" s="6">
        <v>15.375</v>
      </c>
      <c r="J256" s="6">
        <v>2</v>
      </c>
      <c r="K256" s="6">
        <v>15.375</v>
      </c>
      <c r="L256" s="6">
        <v>1.6608499999999998E-2</v>
      </c>
    </row>
    <row r="257" spans="5:12" x14ac:dyDescent="0.2">
      <c r="E257">
        <v>23.25</v>
      </c>
      <c r="F257">
        <v>1.61495E-3</v>
      </c>
      <c r="G257">
        <v>23.25</v>
      </c>
      <c r="H257">
        <v>1.61345E-3</v>
      </c>
      <c r="I257" s="6">
        <v>15.5</v>
      </c>
      <c r="J257" s="6">
        <v>2</v>
      </c>
      <c r="K257" s="6">
        <v>15.5</v>
      </c>
      <c r="L257" s="6">
        <v>1.61397E-2</v>
      </c>
    </row>
    <row r="258" spans="5:12" x14ac:dyDescent="0.2">
      <c r="E258">
        <v>23.25</v>
      </c>
      <c r="F258">
        <v>1.61546E-3</v>
      </c>
      <c r="G258">
        <v>23.25</v>
      </c>
      <c r="H258">
        <v>1.61396E-3</v>
      </c>
      <c r="I258" s="6">
        <v>15.5</v>
      </c>
      <c r="J258" s="6">
        <v>2</v>
      </c>
      <c r="K258" s="6">
        <v>15.5</v>
      </c>
      <c r="L258" s="6">
        <v>1.6142E-2</v>
      </c>
    </row>
    <row r="259" spans="5:12" x14ac:dyDescent="0.2">
      <c r="E259">
        <v>23.4375</v>
      </c>
      <c r="F259">
        <v>1.54689E-3</v>
      </c>
      <c r="G259">
        <v>23.4375</v>
      </c>
      <c r="H259">
        <v>1.5455E-3</v>
      </c>
      <c r="I259" s="6">
        <v>15.625</v>
      </c>
      <c r="J259" s="6">
        <v>2</v>
      </c>
      <c r="K259" s="6">
        <v>15.625</v>
      </c>
      <c r="L259" s="6">
        <v>1.5686800000000001E-2</v>
      </c>
    </row>
    <row r="260" spans="5:12" x14ac:dyDescent="0.2">
      <c r="E260">
        <v>23.4375</v>
      </c>
      <c r="F260">
        <v>1.54737E-3</v>
      </c>
      <c r="G260">
        <v>23.4375</v>
      </c>
      <c r="H260">
        <v>1.5459899999999999E-3</v>
      </c>
      <c r="I260" s="6">
        <v>15.625</v>
      </c>
      <c r="J260" s="6">
        <v>2</v>
      </c>
      <c r="K260" s="6">
        <v>15.625</v>
      </c>
      <c r="L260" s="6">
        <v>1.5688899999999999E-2</v>
      </c>
    </row>
    <row r="261" spans="5:12" x14ac:dyDescent="0.2">
      <c r="E261">
        <v>23.625</v>
      </c>
      <c r="F261">
        <v>1.48175E-3</v>
      </c>
      <c r="G261">
        <v>23.625</v>
      </c>
      <c r="H261">
        <v>1.48047E-3</v>
      </c>
      <c r="I261" s="6">
        <v>15.75</v>
      </c>
      <c r="J261" s="6">
        <v>2</v>
      </c>
      <c r="K261" s="6">
        <v>15.75</v>
      </c>
      <c r="L261" s="6">
        <v>1.5246900000000001E-2</v>
      </c>
    </row>
    <row r="262" spans="5:12" x14ac:dyDescent="0.2">
      <c r="E262">
        <v>23.625</v>
      </c>
      <c r="F262">
        <v>1.4822100000000001E-3</v>
      </c>
      <c r="G262">
        <v>23.625</v>
      </c>
      <c r="H262">
        <v>1.4809300000000001E-3</v>
      </c>
      <c r="I262" s="6">
        <v>15.75</v>
      </c>
      <c r="J262" s="6">
        <v>2</v>
      </c>
      <c r="K262" s="6">
        <v>15.75</v>
      </c>
      <c r="L262" s="6">
        <v>1.5249E-2</v>
      </c>
    </row>
    <row r="263" spans="5:12" x14ac:dyDescent="0.2">
      <c r="E263">
        <v>23.8125</v>
      </c>
      <c r="F263">
        <v>1.4193999999999999E-3</v>
      </c>
      <c r="G263">
        <v>23.8125</v>
      </c>
      <c r="H263">
        <v>1.4182299999999999E-3</v>
      </c>
      <c r="I263" s="6">
        <v>15.875</v>
      </c>
      <c r="J263" s="6">
        <v>2</v>
      </c>
      <c r="K263" s="6">
        <v>15.875</v>
      </c>
      <c r="L263" s="6">
        <v>1.48197E-2</v>
      </c>
    </row>
    <row r="264" spans="5:12" x14ac:dyDescent="0.2">
      <c r="E264">
        <v>23.8125</v>
      </c>
      <c r="F264">
        <v>1.4198500000000001E-3</v>
      </c>
      <c r="G264">
        <v>23.8125</v>
      </c>
      <c r="H264">
        <v>1.4186699999999999E-3</v>
      </c>
      <c r="I264" s="6">
        <v>15.875</v>
      </c>
      <c r="J264" s="6">
        <v>2</v>
      </c>
      <c r="K264" s="6">
        <v>15.875</v>
      </c>
      <c r="L264" s="6">
        <v>1.48218E-2</v>
      </c>
    </row>
    <row r="265" spans="5:12" x14ac:dyDescent="0.2">
      <c r="E265">
        <v>24</v>
      </c>
      <c r="F265">
        <v>1.35973E-3</v>
      </c>
      <c r="G265">
        <v>24</v>
      </c>
      <c r="H265">
        <v>1.35866E-3</v>
      </c>
      <c r="I265" s="6">
        <v>16</v>
      </c>
      <c r="J265" s="6">
        <v>2</v>
      </c>
      <c r="K265" s="6">
        <v>16</v>
      </c>
      <c r="L265" s="6">
        <v>1.4404800000000001E-2</v>
      </c>
    </row>
    <row r="266" spans="5:12" x14ac:dyDescent="0.2">
      <c r="E266">
        <v>24</v>
      </c>
      <c r="F266">
        <v>1.36016E-3</v>
      </c>
      <c r="G266">
        <v>24</v>
      </c>
      <c r="H266">
        <v>1.3590799999999999E-3</v>
      </c>
      <c r="I266" s="6">
        <v>16</v>
      </c>
      <c r="J266" s="6">
        <v>2</v>
      </c>
      <c r="K266" s="6">
        <v>16</v>
      </c>
      <c r="L266" s="6">
        <v>1.4406800000000001E-2</v>
      </c>
    </row>
    <row r="267" spans="5:12" x14ac:dyDescent="0.2">
      <c r="E267">
        <v>24.1875</v>
      </c>
      <c r="F267">
        <v>1.3026100000000001E-3</v>
      </c>
      <c r="G267">
        <v>24.1875</v>
      </c>
      <c r="H267">
        <v>1.30163E-3</v>
      </c>
      <c r="I267" s="6">
        <v>16.125</v>
      </c>
      <c r="J267" s="6">
        <v>2</v>
      </c>
      <c r="K267" s="6">
        <v>16.125</v>
      </c>
      <c r="L267" s="6">
        <v>1.4001899999999999E-2</v>
      </c>
    </row>
    <row r="268" spans="5:12" x14ac:dyDescent="0.2">
      <c r="E268">
        <v>24.1875</v>
      </c>
      <c r="F268">
        <v>1.30302E-3</v>
      </c>
      <c r="G268">
        <v>24.1875</v>
      </c>
      <c r="H268">
        <v>1.30204E-3</v>
      </c>
      <c r="I268" s="6">
        <v>16.125</v>
      </c>
      <c r="J268" s="6">
        <v>2</v>
      </c>
      <c r="K268" s="6">
        <v>16.125</v>
      </c>
      <c r="L268" s="6">
        <v>1.40038E-2</v>
      </c>
    </row>
    <row r="269" spans="5:12" x14ac:dyDescent="0.2">
      <c r="E269">
        <v>24.375</v>
      </c>
      <c r="F269">
        <v>1.2479399999999999E-3</v>
      </c>
      <c r="G269">
        <v>24.375</v>
      </c>
      <c r="H269">
        <v>1.24705E-3</v>
      </c>
      <c r="I269" s="6">
        <v>16.25</v>
      </c>
      <c r="J269" s="6">
        <v>2</v>
      </c>
      <c r="K269" s="6">
        <v>16.25</v>
      </c>
      <c r="L269" s="6">
        <v>1.36106E-2</v>
      </c>
    </row>
    <row r="270" spans="5:12" x14ac:dyDescent="0.2">
      <c r="E270">
        <v>24.375</v>
      </c>
      <c r="F270">
        <v>1.24833E-3</v>
      </c>
      <c r="G270">
        <v>24.375</v>
      </c>
      <c r="H270">
        <v>1.2474400000000001E-3</v>
      </c>
      <c r="I270" s="6">
        <v>16.25</v>
      </c>
      <c r="J270" s="6">
        <v>2</v>
      </c>
      <c r="K270" s="6">
        <v>16.25</v>
      </c>
      <c r="L270" s="6">
        <v>1.36125E-2</v>
      </c>
    </row>
    <row r="271" spans="5:12" x14ac:dyDescent="0.2">
      <c r="E271">
        <v>24.5625</v>
      </c>
      <c r="F271">
        <v>1.1956099999999999E-3</v>
      </c>
      <c r="G271">
        <v>24.5625</v>
      </c>
      <c r="H271">
        <v>1.1948E-3</v>
      </c>
      <c r="I271" s="6">
        <v>16.375</v>
      </c>
      <c r="J271" s="6">
        <v>2</v>
      </c>
      <c r="K271" s="6">
        <v>16.375</v>
      </c>
      <c r="L271" s="6">
        <v>1.3230499999999999E-2</v>
      </c>
    </row>
    <row r="272" spans="5:12" x14ac:dyDescent="0.2">
      <c r="E272">
        <v>24.5625</v>
      </c>
      <c r="F272">
        <v>1.1959799999999999E-3</v>
      </c>
      <c r="G272">
        <v>24.5625</v>
      </c>
      <c r="H272">
        <v>1.19517E-3</v>
      </c>
      <c r="I272" s="6">
        <v>16.375</v>
      </c>
      <c r="J272" s="6">
        <v>2</v>
      </c>
      <c r="K272" s="6">
        <v>16.375</v>
      </c>
      <c r="L272" s="6">
        <v>1.3232300000000001E-2</v>
      </c>
    </row>
    <row r="273" spans="5:12" x14ac:dyDescent="0.2">
      <c r="E273">
        <v>24.75</v>
      </c>
      <c r="F273">
        <v>1.14551E-3</v>
      </c>
      <c r="G273">
        <v>24.75</v>
      </c>
      <c r="H273">
        <v>1.14478E-3</v>
      </c>
      <c r="I273" s="6">
        <v>16.5</v>
      </c>
      <c r="J273" s="6">
        <v>2</v>
      </c>
      <c r="K273" s="6">
        <v>16.5</v>
      </c>
      <c r="L273" s="6">
        <v>1.2861300000000001E-2</v>
      </c>
    </row>
    <row r="274" spans="5:12" x14ac:dyDescent="0.2">
      <c r="E274">
        <v>24.75</v>
      </c>
      <c r="F274">
        <v>1.14587E-3</v>
      </c>
      <c r="G274">
        <v>24.75</v>
      </c>
      <c r="H274">
        <v>1.14514E-3</v>
      </c>
      <c r="I274" s="6">
        <v>16.5</v>
      </c>
      <c r="J274" s="6">
        <v>2</v>
      </c>
      <c r="K274" s="6">
        <v>16.5</v>
      </c>
      <c r="L274" s="6">
        <v>1.2863100000000001E-2</v>
      </c>
    </row>
    <row r="275" spans="5:12" x14ac:dyDescent="0.2">
      <c r="E275">
        <v>24.9375</v>
      </c>
      <c r="F275">
        <v>1.0975500000000001E-3</v>
      </c>
      <c r="G275">
        <v>24.9375</v>
      </c>
      <c r="H275">
        <v>1.0968900000000001E-3</v>
      </c>
      <c r="I275" s="6">
        <v>16.625</v>
      </c>
      <c r="J275" s="6">
        <v>2</v>
      </c>
      <c r="K275" s="6">
        <v>16.625</v>
      </c>
      <c r="L275" s="6">
        <v>1.25027E-2</v>
      </c>
    </row>
    <row r="276" spans="5:12" x14ac:dyDescent="0.2">
      <c r="E276">
        <v>24.9375</v>
      </c>
      <c r="F276">
        <v>1.09789E-3</v>
      </c>
      <c r="G276">
        <v>24.9375</v>
      </c>
      <c r="H276">
        <v>1.09723E-3</v>
      </c>
      <c r="I276" s="6">
        <v>16.625</v>
      </c>
      <c r="J276" s="6">
        <v>2</v>
      </c>
      <c r="K276" s="6">
        <v>16.625</v>
      </c>
      <c r="L276" s="6">
        <v>1.25045E-2</v>
      </c>
    </row>
    <row r="277" spans="5:12" x14ac:dyDescent="0.2">
      <c r="E277">
        <v>25.125</v>
      </c>
      <c r="F277">
        <v>1.05163E-3</v>
      </c>
      <c r="G277">
        <v>25.125</v>
      </c>
      <c r="H277">
        <v>1.05104E-3</v>
      </c>
      <c r="I277" s="6">
        <v>16.75</v>
      </c>
      <c r="J277" s="6">
        <v>2</v>
      </c>
      <c r="K277" s="6">
        <v>16.75</v>
      </c>
      <c r="L277" s="6">
        <v>1.2154399999999999E-2</v>
      </c>
    </row>
    <row r="278" spans="5:12" x14ac:dyDescent="0.2">
      <c r="E278">
        <v>25.125</v>
      </c>
      <c r="F278">
        <v>1.05196E-3</v>
      </c>
      <c r="G278">
        <v>25.125</v>
      </c>
      <c r="H278">
        <v>1.05137E-3</v>
      </c>
      <c r="I278" s="6">
        <v>16.75</v>
      </c>
      <c r="J278" s="6">
        <v>2</v>
      </c>
      <c r="K278" s="6">
        <v>16.75</v>
      </c>
      <c r="L278" s="6">
        <v>1.21561E-2</v>
      </c>
    </row>
    <row r="279" spans="5:12" x14ac:dyDescent="0.2">
      <c r="E279">
        <v>25.3125</v>
      </c>
      <c r="F279">
        <v>1.00767E-3</v>
      </c>
      <c r="G279">
        <v>25.3125</v>
      </c>
      <c r="H279">
        <v>1.0071500000000001E-3</v>
      </c>
      <c r="I279" s="6">
        <v>16.875</v>
      </c>
      <c r="J279" s="6">
        <v>2</v>
      </c>
      <c r="K279" s="6">
        <v>16.875</v>
      </c>
      <c r="L279" s="6">
        <v>1.18161E-2</v>
      </c>
    </row>
    <row r="280" spans="5:12" x14ac:dyDescent="0.2">
      <c r="E280">
        <v>25.3125</v>
      </c>
      <c r="F280">
        <v>1.0079799999999999E-3</v>
      </c>
      <c r="G280">
        <v>25.3125</v>
      </c>
      <c r="H280">
        <v>1.00746E-3</v>
      </c>
      <c r="I280" s="6">
        <v>16.875</v>
      </c>
      <c r="J280" s="6">
        <v>2</v>
      </c>
      <c r="K280" s="6">
        <v>16.875</v>
      </c>
      <c r="L280" s="6">
        <v>1.18177E-2</v>
      </c>
    </row>
    <row r="281" spans="5:12" x14ac:dyDescent="0.2">
      <c r="E281">
        <v>25.5</v>
      </c>
      <c r="F281">
        <v>9.6557800000000003E-4</v>
      </c>
      <c r="G281">
        <v>25.5</v>
      </c>
      <c r="H281">
        <v>9.6511600000000002E-4</v>
      </c>
      <c r="I281" s="6">
        <v>17</v>
      </c>
      <c r="J281" s="6">
        <v>2</v>
      </c>
      <c r="K281" s="6">
        <v>17</v>
      </c>
      <c r="L281" s="6">
        <v>1.14874E-2</v>
      </c>
    </row>
    <row r="282" spans="5:12" x14ac:dyDescent="0.2">
      <c r="E282">
        <v>25.5</v>
      </c>
      <c r="F282">
        <v>9.6587699999999997E-4</v>
      </c>
      <c r="G282">
        <v>25.5</v>
      </c>
      <c r="H282">
        <v>9.6541300000000004E-4</v>
      </c>
      <c r="I282" s="6">
        <v>17</v>
      </c>
      <c r="J282" s="6">
        <v>2</v>
      </c>
      <c r="K282" s="6">
        <v>17</v>
      </c>
      <c r="L282" s="6">
        <v>1.14889E-2</v>
      </c>
    </row>
    <row r="283" spans="5:12" x14ac:dyDescent="0.2">
      <c r="E283">
        <v>25.6875</v>
      </c>
      <c r="F283">
        <v>9.2527500000000003E-4</v>
      </c>
      <c r="G283">
        <v>25.6875</v>
      </c>
      <c r="H283">
        <v>9.2486900000000004E-4</v>
      </c>
      <c r="I283" s="6">
        <v>17.125</v>
      </c>
      <c r="J283" s="6">
        <v>2</v>
      </c>
      <c r="K283" s="6">
        <v>17.125</v>
      </c>
      <c r="L283" s="6">
        <v>1.11681E-2</v>
      </c>
    </row>
    <row r="284" spans="5:12" x14ac:dyDescent="0.2">
      <c r="E284">
        <v>25.6875</v>
      </c>
      <c r="F284">
        <v>9.2556099999999998E-4</v>
      </c>
      <c r="G284">
        <v>25.6875</v>
      </c>
      <c r="H284">
        <v>9.2515399999999997E-4</v>
      </c>
      <c r="I284" s="6">
        <v>17.125</v>
      </c>
      <c r="J284" s="6">
        <v>2</v>
      </c>
      <c r="K284" s="6">
        <v>17.125</v>
      </c>
      <c r="L284" s="6">
        <v>1.11696E-2</v>
      </c>
    </row>
    <row r="285" spans="5:12" x14ac:dyDescent="0.2">
      <c r="E285">
        <v>25.875</v>
      </c>
      <c r="F285">
        <v>8.86684E-4</v>
      </c>
      <c r="G285">
        <v>25.875</v>
      </c>
      <c r="H285">
        <v>8.8632999999999995E-4</v>
      </c>
      <c r="I285" s="6">
        <v>17.25</v>
      </c>
      <c r="J285" s="6">
        <v>2</v>
      </c>
      <c r="K285" s="6">
        <v>17.25</v>
      </c>
      <c r="L285" s="6">
        <v>1.08579E-2</v>
      </c>
    </row>
    <row r="286" spans="5:12" x14ac:dyDescent="0.2">
      <c r="E286">
        <v>25.875</v>
      </c>
      <c r="F286">
        <v>8.8695699999999996E-4</v>
      </c>
      <c r="G286">
        <v>25.875</v>
      </c>
      <c r="H286">
        <v>8.8660200000000001E-4</v>
      </c>
      <c r="I286" s="6">
        <v>17.25</v>
      </c>
      <c r="J286" s="6">
        <v>2</v>
      </c>
      <c r="K286" s="6">
        <v>17.25</v>
      </c>
      <c r="L286" s="6">
        <v>1.08594E-2</v>
      </c>
    </row>
    <row r="287" spans="5:12" x14ac:dyDescent="0.2">
      <c r="E287">
        <v>26.0625</v>
      </c>
      <c r="F287">
        <v>8.4972900000000002E-4</v>
      </c>
      <c r="G287">
        <v>26.0625</v>
      </c>
      <c r="H287">
        <v>8.4942399999999999E-4</v>
      </c>
      <c r="I287" s="6">
        <v>17.375</v>
      </c>
      <c r="J287" s="6">
        <v>2</v>
      </c>
      <c r="K287" s="6">
        <v>17.375</v>
      </c>
      <c r="L287" s="6">
        <v>1.05565E-2</v>
      </c>
    </row>
    <row r="288" spans="5:12" x14ac:dyDescent="0.2">
      <c r="E288">
        <v>26.0625</v>
      </c>
      <c r="F288">
        <v>8.4999000000000001E-4</v>
      </c>
      <c r="G288">
        <v>26.0625</v>
      </c>
      <c r="H288">
        <v>8.4968499999999998E-4</v>
      </c>
      <c r="I288" s="6">
        <v>17.375</v>
      </c>
      <c r="J288" s="6">
        <v>2</v>
      </c>
      <c r="K288" s="6">
        <v>17.375</v>
      </c>
      <c r="L288" s="6">
        <v>1.0558E-2</v>
      </c>
    </row>
    <row r="289" spans="5:12" x14ac:dyDescent="0.2">
      <c r="E289">
        <v>26.25</v>
      </c>
      <c r="F289">
        <v>8.1433999999999999E-4</v>
      </c>
      <c r="G289">
        <v>26.25</v>
      </c>
      <c r="H289">
        <v>8.1408100000000003E-4</v>
      </c>
      <c r="I289" s="6">
        <v>17.5</v>
      </c>
      <c r="J289" s="6">
        <v>2</v>
      </c>
      <c r="K289" s="6">
        <v>17.5</v>
      </c>
      <c r="L289" s="6">
        <v>1.02638E-2</v>
      </c>
    </row>
    <row r="290" spans="5:12" x14ac:dyDescent="0.2">
      <c r="E290">
        <v>26.25</v>
      </c>
      <c r="F290">
        <v>8.1459000000000002E-4</v>
      </c>
      <c r="G290">
        <v>26.25</v>
      </c>
      <c r="H290">
        <v>8.1433000000000005E-4</v>
      </c>
      <c r="I290" s="6">
        <v>17.5</v>
      </c>
      <c r="J290" s="6">
        <v>2</v>
      </c>
      <c r="K290" s="6">
        <v>17.5</v>
      </c>
      <c r="L290" s="6">
        <v>1.0265099999999999E-2</v>
      </c>
    </row>
    <row r="291" spans="5:12" x14ac:dyDescent="0.2">
      <c r="E291">
        <v>26.4375</v>
      </c>
      <c r="F291">
        <v>7.8045000000000002E-4</v>
      </c>
      <c r="G291">
        <v>26.4375</v>
      </c>
      <c r="H291">
        <v>7.8023299999999997E-4</v>
      </c>
      <c r="I291" s="6">
        <v>17.625</v>
      </c>
      <c r="J291" s="6">
        <v>2</v>
      </c>
      <c r="K291" s="6">
        <v>17.625</v>
      </c>
      <c r="L291" s="6">
        <v>9.9793E-3</v>
      </c>
    </row>
    <row r="292" spans="5:12" x14ac:dyDescent="0.2">
      <c r="E292">
        <v>26.4375</v>
      </c>
      <c r="F292">
        <v>7.8068899999999999E-4</v>
      </c>
      <c r="G292">
        <v>26.4375</v>
      </c>
      <c r="H292">
        <v>7.8047100000000003E-4</v>
      </c>
      <c r="I292" s="6">
        <v>17.625</v>
      </c>
      <c r="J292" s="6">
        <v>2</v>
      </c>
      <c r="K292" s="6">
        <v>17.625</v>
      </c>
      <c r="L292" s="6">
        <v>9.9806500000000006E-3</v>
      </c>
    </row>
    <row r="293" spans="5:12" x14ac:dyDescent="0.2">
      <c r="E293">
        <v>26.625</v>
      </c>
      <c r="F293">
        <v>7.4799399999999998E-4</v>
      </c>
      <c r="G293">
        <v>26.625</v>
      </c>
      <c r="H293">
        <v>7.4781499999999998E-4</v>
      </c>
      <c r="I293" s="6">
        <v>17.75</v>
      </c>
      <c r="J293" s="6">
        <v>2</v>
      </c>
      <c r="K293" s="6">
        <v>17.75</v>
      </c>
      <c r="L293" s="6">
        <v>9.7029200000000003E-3</v>
      </c>
    </row>
    <row r="294" spans="5:12" x14ac:dyDescent="0.2">
      <c r="E294">
        <v>26.625</v>
      </c>
      <c r="F294">
        <v>7.4822199999999999E-4</v>
      </c>
      <c r="G294">
        <v>26.625</v>
      </c>
      <c r="H294">
        <v>7.4804299999999999E-4</v>
      </c>
      <c r="I294" s="6">
        <v>17.75</v>
      </c>
      <c r="J294" s="6">
        <v>2</v>
      </c>
      <c r="K294" s="6">
        <v>17.75</v>
      </c>
      <c r="L294" s="6">
        <v>9.7042299999999995E-3</v>
      </c>
    </row>
    <row r="295" spans="5:12" x14ac:dyDescent="0.2">
      <c r="E295">
        <v>26.8125</v>
      </c>
      <c r="F295">
        <v>7.1690899999999995E-4</v>
      </c>
      <c r="G295">
        <v>26.8125</v>
      </c>
      <c r="H295">
        <v>7.1676599999999997E-4</v>
      </c>
      <c r="I295" s="6">
        <v>17.875</v>
      </c>
      <c r="J295" s="6">
        <v>2</v>
      </c>
      <c r="K295" s="6">
        <v>17.875</v>
      </c>
      <c r="L295" s="6">
        <v>9.4343900000000008E-3</v>
      </c>
    </row>
    <row r="296" spans="5:12" x14ac:dyDescent="0.2">
      <c r="E296">
        <v>26.8125</v>
      </c>
      <c r="F296">
        <v>7.1712800000000004E-4</v>
      </c>
      <c r="G296">
        <v>26.8125</v>
      </c>
      <c r="H296">
        <v>7.1698499999999995E-4</v>
      </c>
      <c r="I296" s="6">
        <v>17.875</v>
      </c>
      <c r="J296" s="6">
        <v>2</v>
      </c>
      <c r="K296" s="6">
        <v>17.875</v>
      </c>
      <c r="L296" s="6">
        <v>9.4356600000000002E-3</v>
      </c>
    </row>
    <row r="297" spans="5:12" x14ac:dyDescent="0.2">
      <c r="E297">
        <v>27</v>
      </c>
      <c r="F297">
        <v>6.8713699999999999E-4</v>
      </c>
      <c r="G297">
        <v>27</v>
      </c>
      <c r="H297">
        <v>6.8702699999999999E-4</v>
      </c>
      <c r="I297" s="6">
        <v>18</v>
      </c>
      <c r="J297" s="6">
        <v>1.9999899999999999</v>
      </c>
      <c r="K297" s="6">
        <v>18</v>
      </c>
      <c r="L297" s="6">
        <v>9.1734699999999995E-3</v>
      </c>
    </row>
    <row r="298" spans="5:12" x14ac:dyDescent="0.2">
      <c r="E298">
        <v>27</v>
      </c>
      <c r="F298">
        <v>6.8734700000000004E-4</v>
      </c>
      <c r="G298">
        <v>27</v>
      </c>
      <c r="H298">
        <v>6.8723600000000003E-4</v>
      </c>
      <c r="I298" s="6">
        <v>18</v>
      </c>
      <c r="J298" s="6">
        <v>1.9999899999999999</v>
      </c>
      <c r="K298" s="6">
        <v>18</v>
      </c>
      <c r="L298" s="6">
        <v>9.1746999999999992E-3</v>
      </c>
    </row>
    <row r="299" spans="5:12" x14ac:dyDescent="0.2">
      <c r="E299">
        <v>27.1875</v>
      </c>
      <c r="F299">
        <v>6.5862099999999997E-4</v>
      </c>
      <c r="G299">
        <v>27.1875</v>
      </c>
      <c r="H299">
        <v>6.5854200000000002E-4</v>
      </c>
      <c r="I299" s="6">
        <v>18.125</v>
      </c>
      <c r="J299" s="6">
        <v>1.9999899999999999</v>
      </c>
      <c r="K299" s="6">
        <v>18.125</v>
      </c>
      <c r="L299" s="6">
        <v>8.9199399999999995E-3</v>
      </c>
    </row>
    <row r="300" spans="5:12" x14ac:dyDescent="0.2">
      <c r="E300">
        <v>27.1875</v>
      </c>
      <c r="F300">
        <v>6.5882199999999999E-4</v>
      </c>
      <c r="G300">
        <v>27.1875</v>
      </c>
      <c r="H300">
        <v>6.5874200000000003E-4</v>
      </c>
      <c r="I300" s="6">
        <v>18.125</v>
      </c>
      <c r="J300" s="6">
        <v>1.9999899999999999</v>
      </c>
      <c r="K300" s="6">
        <v>18.125</v>
      </c>
      <c r="L300" s="6">
        <v>8.9211299999999993E-3</v>
      </c>
    </row>
    <row r="301" spans="5:12" x14ac:dyDescent="0.2">
      <c r="E301">
        <v>27.375</v>
      </c>
      <c r="F301">
        <v>6.3130800000000002E-4</v>
      </c>
      <c r="G301">
        <v>27.375</v>
      </c>
      <c r="H301">
        <v>6.3125599999999996E-4</v>
      </c>
      <c r="I301" s="6">
        <v>18.25</v>
      </c>
      <c r="J301" s="6">
        <v>1.9999899999999999</v>
      </c>
      <c r="K301" s="6">
        <v>18.25</v>
      </c>
      <c r="L301" s="6">
        <v>8.6735800000000002E-3</v>
      </c>
    </row>
    <row r="302" spans="5:12" x14ac:dyDescent="0.2">
      <c r="E302">
        <v>27.375</v>
      </c>
      <c r="F302">
        <v>6.3150000000000001E-4</v>
      </c>
      <c r="G302">
        <v>27.375</v>
      </c>
      <c r="H302">
        <v>6.3144700000000004E-4</v>
      </c>
      <c r="I302" s="6">
        <v>18.25</v>
      </c>
      <c r="J302" s="6">
        <v>1.9999899999999999</v>
      </c>
      <c r="K302" s="6">
        <v>18.25</v>
      </c>
      <c r="L302" s="6">
        <v>8.6747400000000002E-3</v>
      </c>
    </row>
    <row r="303" spans="5:12" x14ac:dyDescent="0.2">
      <c r="E303">
        <v>27.5625</v>
      </c>
      <c r="F303">
        <v>6.0514499999999997E-4</v>
      </c>
      <c r="G303">
        <v>27.5625</v>
      </c>
      <c r="H303">
        <v>6.0511799999999998E-4</v>
      </c>
      <c r="I303" s="6">
        <v>18.375</v>
      </c>
      <c r="J303" s="6">
        <v>1.9999899999999999</v>
      </c>
      <c r="K303" s="6">
        <v>18.375</v>
      </c>
      <c r="L303" s="6">
        <v>8.4341799999999995E-3</v>
      </c>
    </row>
    <row r="304" spans="5:12" x14ac:dyDescent="0.2">
      <c r="E304">
        <v>27.5625</v>
      </c>
      <c r="F304">
        <v>6.0532800000000003E-4</v>
      </c>
      <c r="G304">
        <v>27.5625</v>
      </c>
      <c r="H304">
        <v>6.0530100000000004E-4</v>
      </c>
      <c r="I304" s="6">
        <v>18.375</v>
      </c>
      <c r="J304" s="6">
        <v>1.9999899999999999</v>
      </c>
      <c r="K304" s="6">
        <v>18.375</v>
      </c>
      <c r="L304" s="6">
        <v>8.4353099999999997E-3</v>
      </c>
    </row>
    <row r="305" spans="5:12" x14ac:dyDescent="0.2">
      <c r="E305">
        <v>27.75</v>
      </c>
      <c r="F305">
        <v>5.8008300000000001E-4</v>
      </c>
      <c r="G305">
        <v>27.75</v>
      </c>
      <c r="H305">
        <v>5.8007800000000004E-4</v>
      </c>
      <c r="I305" s="6">
        <v>18.5</v>
      </c>
      <c r="J305" s="6">
        <v>1.9999899999999999</v>
      </c>
      <c r="K305" s="6">
        <v>18.5</v>
      </c>
      <c r="L305" s="6">
        <v>8.2015500000000002E-3</v>
      </c>
    </row>
    <row r="306" spans="5:12" x14ac:dyDescent="0.2">
      <c r="E306">
        <v>27.75</v>
      </c>
      <c r="F306">
        <v>5.8025800000000005E-4</v>
      </c>
      <c r="G306">
        <v>27.75</v>
      </c>
      <c r="H306">
        <v>5.8025399999999999E-4</v>
      </c>
      <c r="I306" s="6">
        <v>18.5</v>
      </c>
      <c r="J306" s="6">
        <v>1.9999899999999999</v>
      </c>
      <c r="K306" s="6">
        <v>18.5</v>
      </c>
      <c r="L306" s="6">
        <v>8.2026400000000006E-3</v>
      </c>
    </row>
    <row r="307" spans="5:12" x14ac:dyDescent="0.2">
      <c r="E307">
        <v>27.9375</v>
      </c>
      <c r="F307">
        <v>5.5607499999999995E-4</v>
      </c>
      <c r="G307">
        <v>27.9375</v>
      </c>
      <c r="H307">
        <v>5.5609099999999999E-4</v>
      </c>
      <c r="I307" s="6">
        <v>18.625</v>
      </c>
      <c r="J307" s="6">
        <v>1.9999899999999999</v>
      </c>
      <c r="K307" s="6">
        <v>18.625</v>
      </c>
      <c r="L307" s="6">
        <v>7.9754700000000001E-3</v>
      </c>
    </row>
    <row r="308" spans="5:12" x14ac:dyDescent="0.2">
      <c r="E308">
        <v>27.9375</v>
      </c>
      <c r="F308">
        <v>5.5624299999999999E-4</v>
      </c>
      <c r="G308">
        <v>27.9375</v>
      </c>
      <c r="H308">
        <v>5.5625900000000003E-4</v>
      </c>
      <c r="I308" s="6">
        <v>18.625</v>
      </c>
      <c r="J308" s="6">
        <v>1.9999899999999999</v>
      </c>
      <c r="K308" s="6">
        <v>18.625</v>
      </c>
      <c r="L308" s="6">
        <v>7.9765400000000007E-3</v>
      </c>
    </row>
    <row r="309" spans="5:12" x14ac:dyDescent="0.2">
      <c r="E309">
        <v>28.125</v>
      </c>
      <c r="F309">
        <v>5.3307500000000004E-4</v>
      </c>
      <c r="G309">
        <v>28.125</v>
      </c>
      <c r="H309">
        <v>5.3311000000000005E-4</v>
      </c>
      <c r="I309" s="6">
        <v>18.75</v>
      </c>
      <c r="J309" s="6">
        <v>1.9999899999999999</v>
      </c>
      <c r="K309" s="6">
        <v>18.75</v>
      </c>
      <c r="L309" s="6">
        <v>7.7557700000000004E-3</v>
      </c>
    </row>
    <row r="310" spans="5:12" x14ac:dyDescent="0.2">
      <c r="E310">
        <v>28.125</v>
      </c>
      <c r="F310">
        <v>5.3323599999999997E-4</v>
      </c>
      <c r="G310">
        <v>28.125</v>
      </c>
      <c r="H310">
        <v>5.3327099999999998E-4</v>
      </c>
      <c r="I310" s="6">
        <v>18.75</v>
      </c>
      <c r="J310" s="6">
        <v>1.9999899999999999</v>
      </c>
      <c r="K310" s="6">
        <v>18.75</v>
      </c>
      <c r="L310" s="6">
        <v>7.7568100000000003E-3</v>
      </c>
    </row>
    <row r="311" spans="5:12" x14ac:dyDescent="0.2">
      <c r="E311">
        <v>28.3125</v>
      </c>
      <c r="F311">
        <v>5.1104199999999996E-4</v>
      </c>
      <c r="G311">
        <v>28.3125</v>
      </c>
      <c r="H311">
        <v>5.1109300000000001E-4</v>
      </c>
      <c r="I311" s="6">
        <v>18.875</v>
      </c>
      <c r="J311" s="6">
        <v>1.9999899999999999</v>
      </c>
      <c r="K311" s="6">
        <v>18.875</v>
      </c>
      <c r="L311" s="6">
        <v>7.5422600000000003E-3</v>
      </c>
    </row>
    <row r="312" spans="5:12" x14ac:dyDescent="0.2">
      <c r="E312">
        <v>28.3125</v>
      </c>
      <c r="F312">
        <v>5.11196E-4</v>
      </c>
      <c r="G312">
        <v>28.3125</v>
      </c>
      <c r="H312">
        <v>5.1124700000000005E-4</v>
      </c>
      <c r="I312" s="6">
        <v>18.875</v>
      </c>
      <c r="J312" s="6">
        <v>1.9999899999999999</v>
      </c>
      <c r="K312" s="6">
        <v>18.875</v>
      </c>
      <c r="L312" s="6">
        <v>7.5432600000000004E-3</v>
      </c>
    </row>
    <row r="313" spans="5:12" x14ac:dyDescent="0.2">
      <c r="E313">
        <v>28.5</v>
      </c>
      <c r="F313">
        <v>4.89932E-4</v>
      </c>
      <c r="G313">
        <v>28.5</v>
      </c>
      <c r="H313">
        <v>4.8999899999999997E-4</v>
      </c>
      <c r="I313" s="6">
        <v>19</v>
      </c>
      <c r="J313" s="6">
        <v>1.9999899999999999</v>
      </c>
      <c r="K313" s="6">
        <v>19</v>
      </c>
      <c r="L313" s="6">
        <v>7.3347500000000001E-3</v>
      </c>
    </row>
    <row r="314" spans="5:12" x14ac:dyDescent="0.2">
      <c r="E314">
        <v>28.5</v>
      </c>
      <c r="F314">
        <v>4.9008000000000005E-4</v>
      </c>
      <c r="G314">
        <v>28.5</v>
      </c>
      <c r="H314">
        <v>4.9014600000000001E-4</v>
      </c>
      <c r="I314" s="6">
        <v>19</v>
      </c>
      <c r="J314" s="6">
        <v>1.9999899999999999</v>
      </c>
      <c r="K314" s="6">
        <v>19</v>
      </c>
      <c r="L314" s="6">
        <v>7.3357199999999996E-3</v>
      </c>
    </row>
    <row r="315" spans="5:12" x14ac:dyDescent="0.2">
      <c r="E315">
        <v>28.6875</v>
      </c>
      <c r="F315">
        <v>4.69708E-4</v>
      </c>
      <c r="G315">
        <v>28.6875</v>
      </c>
      <c r="H315">
        <v>4.6978800000000001E-4</v>
      </c>
      <c r="I315" s="6">
        <v>19.125</v>
      </c>
      <c r="J315" s="6">
        <v>1.9999899999999999</v>
      </c>
      <c r="K315" s="6">
        <v>19.125</v>
      </c>
      <c r="L315" s="6">
        <v>7.13308E-3</v>
      </c>
    </row>
    <row r="316" spans="5:12" x14ac:dyDescent="0.2">
      <c r="E316">
        <v>28.6875</v>
      </c>
      <c r="F316">
        <v>4.6984899999999999E-4</v>
      </c>
      <c r="G316">
        <v>28.6875</v>
      </c>
      <c r="H316">
        <v>4.6992900000000001E-4</v>
      </c>
      <c r="I316" s="6">
        <v>19.125</v>
      </c>
      <c r="J316" s="6">
        <v>1.9999899999999999</v>
      </c>
      <c r="K316" s="6">
        <v>19.125</v>
      </c>
      <c r="L316" s="6">
        <v>7.1340199999999996E-3</v>
      </c>
    </row>
    <row r="317" spans="5:12" x14ac:dyDescent="0.2">
      <c r="E317">
        <v>28.875</v>
      </c>
      <c r="F317">
        <v>4.5032999999999998E-4</v>
      </c>
      <c r="G317">
        <v>28.875</v>
      </c>
      <c r="H317">
        <v>4.5042200000000002E-4</v>
      </c>
      <c r="I317" s="6">
        <v>19.25</v>
      </c>
      <c r="J317" s="6">
        <v>1.9999800000000001</v>
      </c>
      <c r="K317" s="6">
        <v>19.25</v>
      </c>
      <c r="L317" s="6">
        <v>6.9370600000000001E-3</v>
      </c>
    </row>
    <row r="318" spans="5:12" x14ac:dyDescent="0.2">
      <c r="E318">
        <v>28.875</v>
      </c>
      <c r="F318">
        <v>4.5046600000000001E-4</v>
      </c>
      <c r="G318">
        <v>28.875</v>
      </c>
      <c r="H318">
        <v>4.5055699999999998E-4</v>
      </c>
      <c r="I318" s="6">
        <v>19.25</v>
      </c>
      <c r="J318" s="6">
        <v>1.9999800000000001</v>
      </c>
      <c r="K318" s="6">
        <v>19.25</v>
      </c>
      <c r="L318" s="6">
        <v>6.9379799999999998E-3</v>
      </c>
    </row>
    <row r="319" spans="5:12" x14ac:dyDescent="0.2">
      <c r="E319">
        <v>29.0625</v>
      </c>
      <c r="F319">
        <v>4.3176400000000001E-4</v>
      </c>
      <c r="G319">
        <v>29.0625</v>
      </c>
      <c r="H319">
        <v>4.3186599999999999E-4</v>
      </c>
      <c r="I319" s="6">
        <v>19.375</v>
      </c>
      <c r="J319" s="6">
        <v>1.9999800000000001</v>
      </c>
      <c r="K319" s="6">
        <v>19.375</v>
      </c>
      <c r="L319" s="6">
        <v>6.7465499999999996E-3</v>
      </c>
    </row>
    <row r="320" spans="5:12" x14ac:dyDescent="0.2">
      <c r="E320">
        <v>29.0625</v>
      </c>
      <c r="F320">
        <v>4.3189299999999998E-4</v>
      </c>
      <c r="G320">
        <v>29.0625</v>
      </c>
      <c r="H320">
        <v>4.3199500000000001E-4</v>
      </c>
      <c r="I320" s="6">
        <v>19.375</v>
      </c>
      <c r="J320" s="6">
        <v>1.9999800000000001</v>
      </c>
      <c r="K320" s="6">
        <v>19.375</v>
      </c>
      <c r="L320" s="6">
        <v>6.7474400000000004E-3</v>
      </c>
    </row>
    <row r="321" spans="5:12" x14ac:dyDescent="0.2">
      <c r="E321">
        <v>29.25</v>
      </c>
      <c r="F321">
        <v>4.13974E-4</v>
      </c>
      <c r="G321">
        <v>29.25</v>
      </c>
      <c r="H321">
        <v>4.1408500000000002E-4</v>
      </c>
      <c r="I321" s="6">
        <v>19.5</v>
      </c>
      <c r="J321" s="6">
        <v>1.9999800000000001</v>
      </c>
      <c r="K321" s="6">
        <v>19.5</v>
      </c>
      <c r="L321" s="6">
        <v>6.5613800000000003E-3</v>
      </c>
    </row>
    <row r="322" spans="5:12" x14ac:dyDescent="0.2">
      <c r="E322">
        <v>29.25</v>
      </c>
      <c r="F322">
        <v>4.1409800000000001E-4</v>
      </c>
      <c r="G322">
        <v>29.25</v>
      </c>
      <c r="H322">
        <v>4.1420900000000002E-4</v>
      </c>
      <c r="I322" s="6">
        <v>19.5</v>
      </c>
      <c r="J322" s="6">
        <v>1.9999800000000001</v>
      </c>
      <c r="K322" s="6">
        <v>19.5</v>
      </c>
      <c r="L322" s="6">
        <v>6.5622400000000004E-3</v>
      </c>
    </row>
    <row r="323" spans="5:12" x14ac:dyDescent="0.2">
      <c r="E323">
        <v>29.4375</v>
      </c>
      <c r="F323">
        <v>3.9692699999999999E-4</v>
      </c>
      <c r="G323">
        <v>29.4375</v>
      </c>
      <c r="H323">
        <v>3.9704600000000002E-4</v>
      </c>
      <c r="I323" s="6">
        <v>19.625</v>
      </c>
      <c r="J323" s="6">
        <v>1.9999800000000001</v>
      </c>
      <c r="K323" s="6">
        <v>19.625</v>
      </c>
      <c r="L323" s="6">
        <v>6.3813899999999998E-3</v>
      </c>
    </row>
    <row r="324" spans="5:12" x14ac:dyDescent="0.2">
      <c r="E324">
        <v>29.4375</v>
      </c>
      <c r="F324">
        <v>3.9704600000000002E-4</v>
      </c>
      <c r="G324">
        <v>29.4375</v>
      </c>
      <c r="H324">
        <v>3.97165E-4</v>
      </c>
      <c r="I324" s="6">
        <v>19.625</v>
      </c>
      <c r="J324" s="6">
        <v>1.9999800000000001</v>
      </c>
      <c r="K324" s="6">
        <v>19.625</v>
      </c>
      <c r="L324" s="6">
        <v>6.38223E-3</v>
      </c>
    </row>
    <row r="325" spans="5:12" x14ac:dyDescent="0.2">
      <c r="E325">
        <v>29.625</v>
      </c>
      <c r="F325">
        <v>3.8059299999999998E-4</v>
      </c>
      <c r="G325">
        <v>29.625</v>
      </c>
      <c r="H325">
        <v>3.80718E-4</v>
      </c>
      <c r="I325" s="6">
        <v>19.75</v>
      </c>
      <c r="J325" s="6">
        <v>1.99997</v>
      </c>
      <c r="K325" s="6">
        <v>19.75</v>
      </c>
      <c r="L325" s="6">
        <v>6.2064399999999997E-3</v>
      </c>
    </row>
    <row r="326" spans="5:12" x14ac:dyDescent="0.2">
      <c r="E326">
        <v>29.625</v>
      </c>
      <c r="F326">
        <v>3.8070600000000002E-4</v>
      </c>
      <c r="G326">
        <v>29.625</v>
      </c>
      <c r="H326">
        <v>3.8083099999999999E-4</v>
      </c>
      <c r="I326" s="6">
        <v>19.75</v>
      </c>
      <c r="J326" s="6">
        <v>1.99997</v>
      </c>
      <c r="K326" s="6">
        <v>19.75</v>
      </c>
      <c r="L326" s="6">
        <v>6.20726E-3</v>
      </c>
    </row>
    <row r="327" spans="5:12" x14ac:dyDescent="0.2">
      <c r="E327">
        <v>29.8125</v>
      </c>
      <c r="F327">
        <v>3.6494000000000001E-4</v>
      </c>
      <c r="G327">
        <v>29.8125</v>
      </c>
      <c r="H327">
        <v>3.6507E-4</v>
      </c>
      <c r="I327" s="6">
        <v>19.875</v>
      </c>
      <c r="J327" s="6">
        <v>1.99997</v>
      </c>
      <c r="K327" s="6">
        <v>19.875</v>
      </c>
      <c r="L327" s="6">
        <v>6.03638E-3</v>
      </c>
    </row>
    <row r="328" spans="5:12" x14ac:dyDescent="0.2">
      <c r="E328">
        <v>29.8125</v>
      </c>
      <c r="F328">
        <v>3.6504799999999998E-4</v>
      </c>
      <c r="G328">
        <v>29.8125</v>
      </c>
      <c r="H328">
        <v>3.6517899999999998E-4</v>
      </c>
      <c r="I328" s="6">
        <v>19.875</v>
      </c>
      <c r="J328" s="6">
        <v>1.99997</v>
      </c>
      <c r="K328" s="6">
        <v>19.875</v>
      </c>
      <c r="L328" s="6">
        <v>6.0371699999999997E-3</v>
      </c>
    </row>
    <row r="329" spans="5:12" x14ac:dyDescent="0.2">
      <c r="E329">
        <v>30</v>
      </c>
      <c r="F329">
        <v>3.4993900000000001E-4</v>
      </c>
      <c r="G329">
        <v>30</v>
      </c>
      <c r="H329">
        <v>3.5007499999999998E-4</v>
      </c>
      <c r="I329" s="6">
        <v>20</v>
      </c>
      <c r="J329" s="6">
        <v>1.99997</v>
      </c>
      <c r="K329" s="6">
        <v>20</v>
      </c>
      <c r="L329" s="6">
        <v>5.8710699999999999E-3</v>
      </c>
    </row>
    <row r="330" spans="5:12" x14ac:dyDescent="0.2">
      <c r="I330" s="6">
        <v>20</v>
      </c>
      <c r="J330" s="6">
        <v>1.99997</v>
      </c>
      <c r="K330" s="6">
        <v>20</v>
      </c>
      <c r="L330" s="6">
        <v>5.8718399999999997E-3</v>
      </c>
    </row>
    <row r="331" spans="5:12" x14ac:dyDescent="0.2">
      <c r="I331" s="6">
        <v>20.125</v>
      </c>
      <c r="J331" s="6">
        <v>1.99996</v>
      </c>
      <c r="K331" s="6">
        <v>20.125</v>
      </c>
      <c r="L331" s="6">
        <v>5.7103800000000001E-3</v>
      </c>
    </row>
    <row r="332" spans="5:12" x14ac:dyDescent="0.2">
      <c r="I332" s="6">
        <v>20.125</v>
      </c>
      <c r="J332" s="6">
        <v>1.99996</v>
      </c>
      <c r="K332" s="6">
        <v>20.125</v>
      </c>
      <c r="L332" s="6">
        <v>5.7111200000000001E-3</v>
      </c>
    </row>
    <row r="333" spans="5:12" x14ac:dyDescent="0.2">
      <c r="I333" s="6">
        <v>20.25</v>
      </c>
      <c r="J333" s="6">
        <v>1.99996</v>
      </c>
      <c r="K333" s="6">
        <v>20.25</v>
      </c>
      <c r="L333" s="6">
        <v>5.5541599999999998E-3</v>
      </c>
    </row>
    <row r="334" spans="5:12" x14ac:dyDescent="0.2">
      <c r="I334" s="6">
        <v>20.25</v>
      </c>
      <c r="J334" s="6">
        <v>1.99996</v>
      </c>
      <c r="K334" s="6">
        <v>20.25</v>
      </c>
      <c r="L334" s="6">
        <v>5.5548899999999998E-3</v>
      </c>
    </row>
    <row r="335" spans="5:12" x14ac:dyDescent="0.2">
      <c r="I335" s="6">
        <v>20.375</v>
      </c>
      <c r="J335" s="6">
        <v>1.9999499999999999</v>
      </c>
      <c r="K335" s="6">
        <v>20.375</v>
      </c>
      <c r="L335" s="6">
        <v>5.4022999999999996E-3</v>
      </c>
    </row>
    <row r="336" spans="5:12" x14ac:dyDescent="0.2">
      <c r="I336" s="6">
        <v>20.375</v>
      </c>
      <c r="J336" s="6">
        <v>1.9999499999999999</v>
      </c>
      <c r="K336" s="6">
        <v>20.375</v>
      </c>
      <c r="L336" s="6">
        <v>5.4029999999999998E-3</v>
      </c>
    </row>
    <row r="337" spans="9:12" x14ac:dyDescent="0.2">
      <c r="I337" s="6">
        <v>20.5</v>
      </c>
      <c r="J337" s="6">
        <v>1.9999400000000001</v>
      </c>
      <c r="K337" s="6">
        <v>20.5</v>
      </c>
      <c r="L337" s="6">
        <v>5.2546600000000004E-3</v>
      </c>
    </row>
    <row r="338" spans="9:12" x14ac:dyDescent="0.2">
      <c r="I338" s="6">
        <v>20.5</v>
      </c>
      <c r="J338" s="6">
        <v>1.9999400000000001</v>
      </c>
      <c r="K338" s="6">
        <v>20.5</v>
      </c>
      <c r="L338" s="6">
        <v>5.2553499999999998E-3</v>
      </c>
    </row>
    <row r="339" spans="9:12" x14ac:dyDescent="0.2">
      <c r="I339" s="6">
        <v>20.625</v>
      </c>
      <c r="J339" s="6">
        <v>1.9999400000000001</v>
      </c>
      <c r="K339" s="6">
        <v>20.625</v>
      </c>
      <c r="L339" s="6">
        <v>5.1111300000000002E-3</v>
      </c>
    </row>
    <row r="340" spans="9:12" x14ac:dyDescent="0.2">
      <c r="I340" s="6">
        <v>20.625</v>
      </c>
      <c r="J340" s="6">
        <v>1.9999400000000001</v>
      </c>
      <c r="K340" s="6">
        <v>20.625</v>
      </c>
      <c r="L340" s="6">
        <v>5.1117999999999997E-3</v>
      </c>
    </row>
    <row r="341" spans="9:12" x14ac:dyDescent="0.2">
      <c r="I341" s="6">
        <v>20.75</v>
      </c>
      <c r="J341" s="6">
        <v>1.99993</v>
      </c>
      <c r="K341" s="6">
        <v>20.75</v>
      </c>
      <c r="L341" s="6">
        <v>4.9715899999999997E-3</v>
      </c>
    </row>
    <row r="342" spans="9:12" x14ac:dyDescent="0.2">
      <c r="I342" s="6">
        <v>20.75</v>
      </c>
      <c r="J342" s="6">
        <v>1.99993</v>
      </c>
      <c r="K342" s="6">
        <v>20.75</v>
      </c>
      <c r="L342" s="6">
        <v>4.9722400000000002E-3</v>
      </c>
    </row>
    <row r="343" spans="9:12" x14ac:dyDescent="0.2">
      <c r="I343" s="6">
        <v>20.875</v>
      </c>
      <c r="J343" s="6">
        <v>1.9999199999999999</v>
      </c>
      <c r="K343" s="6">
        <v>20.875</v>
      </c>
      <c r="L343" s="6">
        <v>4.8359199999999996E-3</v>
      </c>
    </row>
    <row r="344" spans="9:12" x14ac:dyDescent="0.2">
      <c r="I344" s="6">
        <v>20.875</v>
      </c>
      <c r="J344" s="6">
        <v>1.9999199999999999</v>
      </c>
      <c r="K344" s="6">
        <v>20.875</v>
      </c>
      <c r="L344" s="6">
        <v>4.8365500000000002E-3</v>
      </c>
    </row>
    <row r="345" spans="9:12" x14ac:dyDescent="0.2">
      <c r="I345" s="6">
        <v>21</v>
      </c>
      <c r="J345" s="6">
        <v>1.9999100000000001</v>
      </c>
      <c r="K345" s="6">
        <v>21</v>
      </c>
      <c r="L345" s="6">
        <v>4.7040199999999997E-3</v>
      </c>
    </row>
    <row r="346" spans="9:12" x14ac:dyDescent="0.2">
      <c r="I346" s="6">
        <v>21</v>
      </c>
      <c r="J346" s="6">
        <v>1.9999100000000001</v>
      </c>
      <c r="K346" s="6">
        <v>21</v>
      </c>
      <c r="L346" s="6">
        <v>4.7046299999999996E-3</v>
      </c>
    </row>
    <row r="347" spans="9:12" x14ac:dyDescent="0.2">
      <c r="I347" s="6">
        <v>21.125</v>
      </c>
      <c r="J347" s="6">
        <v>1.9999</v>
      </c>
      <c r="K347" s="6">
        <v>21.125</v>
      </c>
      <c r="L347" s="6">
        <v>4.5757699999999998E-3</v>
      </c>
    </row>
    <row r="348" spans="9:12" x14ac:dyDescent="0.2">
      <c r="I348" s="6">
        <v>21.125</v>
      </c>
      <c r="J348" s="6">
        <v>1.9999</v>
      </c>
      <c r="K348" s="6">
        <v>21.125</v>
      </c>
      <c r="L348" s="6">
        <v>4.5763699999999997E-3</v>
      </c>
    </row>
    <row r="349" spans="9:12" x14ac:dyDescent="0.2">
      <c r="I349" s="6">
        <v>21.25</v>
      </c>
      <c r="J349" s="6">
        <v>1.9998800000000001</v>
      </c>
      <c r="K349" s="6">
        <v>21.25</v>
      </c>
      <c r="L349" s="6">
        <v>4.4510799999999996E-3</v>
      </c>
    </row>
    <row r="350" spans="9:12" x14ac:dyDescent="0.2">
      <c r="I350" s="6">
        <v>21.25</v>
      </c>
      <c r="J350" s="6">
        <v>1.9998800000000001</v>
      </c>
      <c r="K350" s="6">
        <v>21.25</v>
      </c>
      <c r="L350" s="6">
        <v>4.4516499999999997E-3</v>
      </c>
    </row>
    <row r="351" spans="9:12" x14ac:dyDescent="0.2">
      <c r="I351" s="6">
        <v>21.375</v>
      </c>
      <c r="J351" s="6">
        <v>1.99987</v>
      </c>
      <c r="K351" s="6">
        <v>21.375</v>
      </c>
      <c r="L351" s="6">
        <v>4.3298299999999998E-3</v>
      </c>
    </row>
    <row r="352" spans="9:12" x14ac:dyDescent="0.2">
      <c r="I352" s="6">
        <v>21.375</v>
      </c>
      <c r="J352" s="6">
        <v>1.99987</v>
      </c>
      <c r="K352" s="6">
        <v>21.375</v>
      </c>
      <c r="L352" s="6">
        <v>4.3303899999999999E-3</v>
      </c>
    </row>
    <row r="353" spans="9:12" x14ac:dyDescent="0.2">
      <c r="I353" s="6">
        <v>21.5</v>
      </c>
      <c r="J353" s="6">
        <v>1.9998499999999999</v>
      </c>
      <c r="K353" s="6">
        <v>21.5</v>
      </c>
      <c r="L353" s="6">
        <v>4.21194E-3</v>
      </c>
    </row>
    <row r="354" spans="9:12" x14ac:dyDescent="0.2">
      <c r="I354" s="6">
        <v>21.5</v>
      </c>
      <c r="J354" s="6">
        <v>1.9998499999999999</v>
      </c>
      <c r="K354" s="6">
        <v>21.5</v>
      </c>
      <c r="L354" s="6">
        <v>4.2124800000000002E-3</v>
      </c>
    </row>
    <row r="355" spans="9:12" x14ac:dyDescent="0.2">
      <c r="I355" s="6">
        <v>21.625</v>
      </c>
      <c r="J355" s="6">
        <v>1.99983</v>
      </c>
      <c r="K355" s="6">
        <v>21.625</v>
      </c>
      <c r="L355" s="6">
        <v>4.0972999999999999E-3</v>
      </c>
    </row>
    <row r="356" spans="9:12" x14ac:dyDescent="0.2">
      <c r="I356" s="6">
        <v>21.625</v>
      </c>
      <c r="J356" s="6">
        <v>1.99983</v>
      </c>
      <c r="K356" s="6">
        <v>21.625</v>
      </c>
      <c r="L356" s="6">
        <v>4.0978300000000002E-3</v>
      </c>
    </row>
    <row r="357" spans="9:12" x14ac:dyDescent="0.2">
      <c r="I357" s="6">
        <v>21.75</v>
      </c>
      <c r="J357" s="6">
        <v>1.9998100000000001</v>
      </c>
      <c r="K357" s="6">
        <v>21.75</v>
      </c>
      <c r="L357" s="6">
        <v>3.9858300000000001E-3</v>
      </c>
    </row>
    <row r="358" spans="9:12" x14ac:dyDescent="0.2">
      <c r="I358" s="6">
        <v>21.75</v>
      </c>
      <c r="J358" s="6">
        <v>1.9998100000000001</v>
      </c>
      <c r="K358" s="6">
        <v>21.75</v>
      </c>
      <c r="L358" s="6">
        <v>3.9863399999999997E-3</v>
      </c>
    </row>
    <row r="359" spans="9:12" x14ac:dyDescent="0.2">
      <c r="I359" s="6">
        <v>21.875</v>
      </c>
      <c r="J359" s="6">
        <v>1.9997799999999999</v>
      </c>
      <c r="K359" s="6">
        <v>21.875</v>
      </c>
      <c r="L359" s="6">
        <v>3.8774299999999999E-3</v>
      </c>
    </row>
    <row r="360" spans="9:12" x14ac:dyDescent="0.2">
      <c r="I360" s="6">
        <v>21.875</v>
      </c>
      <c r="J360" s="6">
        <v>1.9997799999999999</v>
      </c>
      <c r="K360" s="6">
        <v>21.875</v>
      </c>
      <c r="L360" s="6">
        <v>3.8779299999999999E-3</v>
      </c>
    </row>
    <row r="361" spans="9:12" x14ac:dyDescent="0.2">
      <c r="I361" s="6">
        <v>22</v>
      </c>
      <c r="J361" s="6">
        <v>1.99976</v>
      </c>
      <c r="K361" s="6">
        <v>22</v>
      </c>
      <c r="L361" s="6">
        <v>3.7720200000000001E-3</v>
      </c>
    </row>
    <row r="362" spans="9:12" x14ac:dyDescent="0.2">
      <c r="I362" s="6">
        <v>22</v>
      </c>
      <c r="J362" s="6">
        <v>1.99976</v>
      </c>
      <c r="K362" s="6">
        <v>22</v>
      </c>
      <c r="L362" s="6">
        <v>3.7725100000000002E-3</v>
      </c>
    </row>
    <row r="363" spans="9:12" x14ac:dyDescent="0.2">
      <c r="I363" s="6">
        <v>22.125</v>
      </c>
      <c r="J363" s="6">
        <v>1.9997199999999999</v>
      </c>
      <c r="K363" s="6">
        <v>22.125</v>
      </c>
      <c r="L363" s="6">
        <v>3.66951E-3</v>
      </c>
    </row>
    <row r="364" spans="9:12" x14ac:dyDescent="0.2">
      <c r="I364" s="6">
        <v>22.125</v>
      </c>
      <c r="J364" s="6">
        <v>1.9997199999999999</v>
      </c>
      <c r="K364" s="6">
        <v>22.125</v>
      </c>
      <c r="L364" s="6">
        <v>3.6699800000000002E-3</v>
      </c>
    </row>
    <row r="365" spans="9:12" x14ac:dyDescent="0.2">
      <c r="I365" s="6">
        <v>22.25</v>
      </c>
      <c r="J365" s="6">
        <v>1.99969</v>
      </c>
      <c r="K365" s="6">
        <v>22.25</v>
      </c>
      <c r="L365" s="6">
        <v>3.56982E-3</v>
      </c>
    </row>
    <row r="366" spans="9:12" x14ac:dyDescent="0.2">
      <c r="I366" s="6">
        <v>22.25</v>
      </c>
      <c r="J366" s="6">
        <v>1.99969</v>
      </c>
      <c r="K366" s="6">
        <v>22.25</v>
      </c>
      <c r="L366" s="6">
        <v>3.5702799999999999E-3</v>
      </c>
    </row>
    <row r="367" spans="9:12" x14ac:dyDescent="0.2">
      <c r="I367" s="6">
        <v>22.375</v>
      </c>
      <c r="J367" s="6">
        <v>1.9996499999999999</v>
      </c>
      <c r="K367" s="6">
        <v>22.375</v>
      </c>
      <c r="L367" s="6">
        <v>3.4728699999999999E-3</v>
      </c>
    </row>
    <row r="368" spans="9:12" x14ac:dyDescent="0.2">
      <c r="I368" s="6">
        <v>22.375</v>
      </c>
      <c r="J368" s="6">
        <v>1.9996499999999999</v>
      </c>
      <c r="K368" s="6">
        <v>22.375</v>
      </c>
      <c r="L368" s="6">
        <v>3.4733199999999998E-3</v>
      </c>
    </row>
    <row r="369" spans="9:12" x14ac:dyDescent="0.2">
      <c r="I369" s="6">
        <v>22.5</v>
      </c>
      <c r="J369" s="6">
        <v>1.9996</v>
      </c>
      <c r="K369" s="6">
        <v>22.5</v>
      </c>
      <c r="L369" s="6">
        <v>3.3785899999999999E-3</v>
      </c>
    </row>
    <row r="370" spans="9:12" x14ac:dyDescent="0.2">
      <c r="I370" s="6">
        <v>22.5</v>
      </c>
      <c r="J370" s="6">
        <v>1.9996</v>
      </c>
      <c r="K370" s="6">
        <v>22.5</v>
      </c>
      <c r="L370" s="6">
        <v>3.3790199999999999E-3</v>
      </c>
    </row>
    <row r="371" spans="9:12" x14ac:dyDescent="0.2">
      <c r="I371" s="6">
        <v>22.625</v>
      </c>
      <c r="J371" s="6">
        <v>1.9995499999999999</v>
      </c>
      <c r="K371" s="6">
        <v>22.625</v>
      </c>
      <c r="L371" s="6">
        <v>3.2868900000000002E-3</v>
      </c>
    </row>
    <row r="372" spans="9:12" x14ac:dyDescent="0.2">
      <c r="I372" s="6">
        <v>22.625</v>
      </c>
      <c r="J372" s="6">
        <v>1.9995499999999999</v>
      </c>
      <c r="K372" s="6">
        <v>22.625</v>
      </c>
      <c r="L372" s="6">
        <v>3.2873099999999999E-3</v>
      </c>
    </row>
    <row r="373" spans="9:12" x14ac:dyDescent="0.2">
      <c r="I373" s="6">
        <v>22.75</v>
      </c>
      <c r="J373" s="6">
        <v>1.99949</v>
      </c>
      <c r="K373" s="6">
        <v>22.75</v>
      </c>
      <c r="L373" s="6">
        <v>3.1976999999999999E-3</v>
      </c>
    </row>
    <row r="374" spans="9:12" x14ac:dyDescent="0.2">
      <c r="I374" s="6">
        <v>22.75</v>
      </c>
      <c r="J374" s="6">
        <v>1.99949</v>
      </c>
      <c r="K374" s="6">
        <v>22.75</v>
      </c>
      <c r="L374" s="6">
        <v>3.1981100000000001E-3</v>
      </c>
    </row>
    <row r="375" spans="9:12" x14ac:dyDescent="0.2">
      <c r="I375" s="6">
        <v>22.875</v>
      </c>
      <c r="J375" s="6">
        <v>1.99943</v>
      </c>
      <c r="K375" s="6">
        <v>22.875</v>
      </c>
      <c r="L375" s="6">
        <v>3.1109499999999999E-3</v>
      </c>
    </row>
    <row r="376" spans="9:12" x14ac:dyDescent="0.2">
      <c r="I376" s="6">
        <v>22.875</v>
      </c>
      <c r="J376" s="6">
        <v>1.99943</v>
      </c>
      <c r="K376" s="6">
        <v>22.875</v>
      </c>
      <c r="L376" s="6">
        <v>3.1113500000000001E-3</v>
      </c>
    </row>
    <row r="377" spans="9:12" x14ac:dyDescent="0.2">
      <c r="I377" s="6">
        <v>23</v>
      </c>
      <c r="J377" s="6">
        <v>1.99935</v>
      </c>
      <c r="K377" s="6">
        <v>23</v>
      </c>
      <c r="L377" s="6">
        <v>3.0265800000000001E-3</v>
      </c>
    </row>
    <row r="378" spans="9:12" x14ac:dyDescent="0.2">
      <c r="I378" s="6">
        <v>23</v>
      </c>
      <c r="J378" s="6">
        <v>1.99935</v>
      </c>
      <c r="K378" s="6">
        <v>23</v>
      </c>
      <c r="L378" s="6">
        <v>3.0269699999999999E-3</v>
      </c>
    </row>
    <row r="379" spans="9:12" x14ac:dyDescent="0.2">
      <c r="I379" s="6">
        <v>23.125</v>
      </c>
      <c r="J379" s="6">
        <v>1.9992700000000001</v>
      </c>
      <c r="K379" s="6">
        <v>23.125</v>
      </c>
      <c r="L379" s="6">
        <v>2.9445199999999999E-3</v>
      </c>
    </row>
    <row r="380" spans="9:12" x14ac:dyDescent="0.2">
      <c r="I380" s="6">
        <v>23.125</v>
      </c>
      <c r="J380" s="6">
        <v>1.9992700000000001</v>
      </c>
      <c r="K380" s="6">
        <v>23.125</v>
      </c>
      <c r="L380" s="6">
        <v>2.9448899999999999E-3</v>
      </c>
    </row>
    <row r="381" spans="9:12" x14ac:dyDescent="0.2">
      <c r="I381" s="6">
        <v>23.25</v>
      </c>
      <c r="J381" s="6">
        <v>1.9991699999999999</v>
      </c>
      <c r="K381" s="6">
        <v>23.25</v>
      </c>
      <c r="L381" s="6">
        <v>2.86469E-3</v>
      </c>
    </row>
    <row r="382" spans="9:12" x14ac:dyDescent="0.2">
      <c r="I382" s="6">
        <v>23.25</v>
      </c>
      <c r="J382" s="6">
        <v>1.9991699999999999</v>
      </c>
      <c r="K382" s="6">
        <v>23.25</v>
      </c>
      <c r="L382" s="6">
        <v>2.86506E-3</v>
      </c>
    </row>
    <row r="383" spans="9:12" x14ac:dyDescent="0.2">
      <c r="I383" s="6">
        <v>23.375</v>
      </c>
      <c r="J383" s="6">
        <v>1.9990699999999999</v>
      </c>
      <c r="K383" s="6">
        <v>23.375</v>
      </c>
      <c r="L383" s="6">
        <v>2.7870500000000001E-3</v>
      </c>
    </row>
    <row r="384" spans="9:12" x14ac:dyDescent="0.2">
      <c r="I384" s="6">
        <v>23.375</v>
      </c>
      <c r="J384" s="6">
        <v>1.9990600000000001</v>
      </c>
      <c r="K384" s="6">
        <v>23.375</v>
      </c>
      <c r="L384" s="6">
        <v>2.7874000000000002E-3</v>
      </c>
    </row>
    <row r="385" spans="9:12" x14ac:dyDescent="0.2">
      <c r="I385" s="6">
        <v>23.5</v>
      </c>
      <c r="J385" s="6">
        <v>1.9989399999999999</v>
      </c>
      <c r="K385" s="6">
        <v>23.5</v>
      </c>
      <c r="L385" s="6">
        <v>2.7115199999999998E-3</v>
      </c>
    </row>
    <row r="386" spans="9:12" x14ac:dyDescent="0.2">
      <c r="I386" s="6">
        <v>23.5</v>
      </c>
      <c r="J386" s="6">
        <v>1.9989399999999999</v>
      </c>
      <c r="K386" s="6">
        <v>23.5</v>
      </c>
      <c r="L386" s="6">
        <v>2.71186E-3</v>
      </c>
    </row>
    <row r="387" spans="9:12" x14ac:dyDescent="0.2">
      <c r="I387" s="6">
        <v>23.625</v>
      </c>
      <c r="J387" s="6">
        <v>1.99881</v>
      </c>
      <c r="K387" s="6">
        <v>23.625</v>
      </c>
      <c r="L387" s="6">
        <v>2.6380499999999999E-3</v>
      </c>
    </row>
    <row r="388" spans="9:12" x14ac:dyDescent="0.2">
      <c r="I388" s="6">
        <v>23.625</v>
      </c>
      <c r="J388" s="6">
        <v>1.9987999999999999</v>
      </c>
      <c r="K388" s="6">
        <v>23.625</v>
      </c>
      <c r="L388" s="6">
        <v>2.6383800000000001E-3</v>
      </c>
    </row>
    <row r="389" spans="9:12" x14ac:dyDescent="0.2">
      <c r="I389" s="6">
        <v>23.75</v>
      </c>
      <c r="J389" s="6">
        <v>1.99865</v>
      </c>
      <c r="K389" s="6">
        <v>23.75</v>
      </c>
      <c r="L389" s="6">
        <v>2.5665699999999998E-3</v>
      </c>
    </row>
    <row r="390" spans="9:12" x14ac:dyDescent="0.2">
      <c r="I390" s="6">
        <v>23.75</v>
      </c>
      <c r="J390" s="6">
        <v>1.99865</v>
      </c>
      <c r="K390" s="6">
        <v>23.75</v>
      </c>
      <c r="L390" s="6">
        <v>2.5669E-3</v>
      </c>
    </row>
    <row r="391" spans="9:12" x14ac:dyDescent="0.2">
      <c r="I391" s="6">
        <v>23.875</v>
      </c>
      <c r="J391" s="6">
        <v>1.99847</v>
      </c>
      <c r="K391" s="6">
        <v>23.875</v>
      </c>
      <c r="L391" s="6">
        <v>2.4970399999999998E-3</v>
      </c>
    </row>
    <row r="392" spans="9:12" x14ac:dyDescent="0.2">
      <c r="I392" s="6">
        <v>23.875</v>
      </c>
      <c r="J392" s="6">
        <v>1.99847</v>
      </c>
      <c r="K392" s="6">
        <v>23.875</v>
      </c>
      <c r="L392" s="6">
        <v>2.4973500000000002E-3</v>
      </c>
    </row>
    <row r="393" spans="9:12" x14ac:dyDescent="0.2">
      <c r="I393" s="6">
        <v>24</v>
      </c>
      <c r="J393" s="6">
        <v>1.99827</v>
      </c>
      <c r="K393" s="6">
        <v>24</v>
      </c>
      <c r="L393" s="6">
        <v>2.42939E-3</v>
      </c>
    </row>
    <row r="394" spans="9:12" x14ac:dyDescent="0.2">
      <c r="I394" s="6">
        <v>24</v>
      </c>
      <c r="J394" s="6">
        <v>1.99827</v>
      </c>
      <c r="K394" s="6">
        <v>24</v>
      </c>
      <c r="L394" s="6">
        <v>2.4296999999999999E-3</v>
      </c>
    </row>
    <row r="395" spans="9:12" x14ac:dyDescent="0.2">
      <c r="I395" s="6">
        <v>24.125</v>
      </c>
      <c r="J395" s="6">
        <v>1.9980500000000001</v>
      </c>
      <c r="K395" s="6">
        <v>24.125</v>
      </c>
      <c r="L395" s="6">
        <v>2.3635800000000001E-3</v>
      </c>
    </row>
    <row r="396" spans="9:12" x14ac:dyDescent="0.2">
      <c r="I396" s="6">
        <v>24.125</v>
      </c>
      <c r="J396" s="6">
        <v>1.99804</v>
      </c>
      <c r="K396" s="6">
        <v>24.125</v>
      </c>
      <c r="L396" s="6">
        <v>2.3638800000000001E-3</v>
      </c>
    </row>
    <row r="397" spans="9:12" x14ac:dyDescent="0.2">
      <c r="I397" s="6">
        <v>24.25</v>
      </c>
      <c r="J397" s="6">
        <v>1.99779</v>
      </c>
      <c r="K397" s="6">
        <v>24.25</v>
      </c>
      <c r="L397" s="6">
        <v>2.29955E-3</v>
      </c>
    </row>
    <row r="398" spans="9:12" x14ac:dyDescent="0.2">
      <c r="I398" s="6">
        <v>24.25</v>
      </c>
      <c r="J398" s="6">
        <v>1.99779</v>
      </c>
      <c r="K398" s="6">
        <v>24.25</v>
      </c>
      <c r="L398" s="6">
        <v>2.29984E-3</v>
      </c>
    </row>
    <row r="399" spans="9:12" x14ac:dyDescent="0.2">
      <c r="I399" s="6">
        <v>24.375</v>
      </c>
      <c r="J399" s="6">
        <v>1.9975000000000001</v>
      </c>
      <c r="K399" s="6">
        <v>24.375</v>
      </c>
      <c r="L399" s="6">
        <v>2.23726E-3</v>
      </c>
    </row>
    <row r="400" spans="9:12" x14ac:dyDescent="0.2">
      <c r="I400" s="6">
        <v>24.375</v>
      </c>
      <c r="J400" s="6">
        <v>1.99749</v>
      </c>
      <c r="K400" s="6">
        <v>24.375</v>
      </c>
      <c r="L400" s="6">
        <v>2.2375400000000001E-3</v>
      </c>
    </row>
    <row r="401" spans="9:12" x14ac:dyDescent="0.2">
      <c r="I401" s="6">
        <v>24.5</v>
      </c>
      <c r="J401" s="6">
        <v>1.9971699999999999</v>
      </c>
      <c r="K401" s="6">
        <v>24.5</v>
      </c>
      <c r="L401" s="6">
        <v>2.1766400000000001E-3</v>
      </c>
    </row>
    <row r="402" spans="9:12" x14ac:dyDescent="0.2">
      <c r="I402" s="6">
        <v>24.5</v>
      </c>
      <c r="J402" s="6">
        <v>1.9971699999999999</v>
      </c>
      <c r="K402" s="6">
        <v>24.5</v>
      </c>
      <c r="L402" s="6">
        <v>2.1769200000000002E-3</v>
      </c>
    </row>
    <row r="403" spans="9:12" x14ac:dyDescent="0.2">
      <c r="I403" s="6">
        <v>24.625</v>
      </c>
      <c r="J403" s="6">
        <v>1.9967999999999999</v>
      </c>
      <c r="K403" s="6">
        <v>24.625</v>
      </c>
      <c r="L403" s="6">
        <v>2.1176699999999999E-3</v>
      </c>
    </row>
    <row r="404" spans="9:12" x14ac:dyDescent="0.2">
      <c r="I404" s="6">
        <v>24.625</v>
      </c>
      <c r="J404" s="6">
        <v>1.9967900000000001</v>
      </c>
      <c r="K404" s="6">
        <v>24.625</v>
      </c>
      <c r="L404" s="6">
        <v>2.1179300000000001E-3</v>
      </c>
    </row>
    <row r="405" spans="9:12" x14ac:dyDescent="0.2">
      <c r="I405" s="6">
        <v>24.75</v>
      </c>
      <c r="J405" s="6">
        <v>1.99638</v>
      </c>
      <c r="K405" s="6">
        <v>24.75</v>
      </c>
      <c r="L405" s="6">
        <v>2.0602799999999998E-3</v>
      </c>
    </row>
    <row r="406" spans="9:12" x14ac:dyDescent="0.2">
      <c r="I406" s="6">
        <v>24.75</v>
      </c>
      <c r="J406" s="6">
        <v>1.99637</v>
      </c>
      <c r="K406" s="6">
        <v>24.75</v>
      </c>
      <c r="L406" s="6">
        <v>2.0605300000000001E-3</v>
      </c>
    </row>
    <row r="407" spans="9:12" x14ac:dyDescent="0.2">
      <c r="I407" s="6">
        <v>24.875</v>
      </c>
      <c r="J407" s="6">
        <v>1.9959</v>
      </c>
      <c r="K407" s="6">
        <v>24.875</v>
      </c>
      <c r="L407" s="6">
        <v>2.0044300000000002E-3</v>
      </c>
    </row>
    <row r="408" spans="9:12" x14ac:dyDescent="0.2">
      <c r="I408" s="6">
        <v>24.875</v>
      </c>
      <c r="J408" s="6">
        <v>1.9958899999999999</v>
      </c>
      <c r="K408" s="6">
        <v>24.875</v>
      </c>
      <c r="L408" s="6">
        <v>2.00468E-3</v>
      </c>
    </row>
    <row r="409" spans="9:12" x14ac:dyDescent="0.2">
      <c r="I409" s="6">
        <v>25</v>
      </c>
      <c r="J409" s="6">
        <v>1.99536</v>
      </c>
      <c r="K409" s="6">
        <v>25</v>
      </c>
      <c r="L409" s="6">
        <v>1.9500800000000001E-3</v>
      </c>
    </row>
    <row r="410" spans="9:12" x14ac:dyDescent="0.2">
      <c r="I410" s="6">
        <v>25</v>
      </c>
      <c r="J410" s="6">
        <v>1.99535</v>
      </c>
      <c r="K410" s="6">
        <v>25</v>
      </c>
      <c r="L410" s="6">
        <v>1.9503299999999999E-3</v>
      </c>
    </row>
    <row r="411" spans="9:12" x14ac:dyDescent="0.2">
      <c r="I411" s="6">
        <v>25.125</v>
      </c>
      <c r="J411" s="6">
        <v>1.99475</v>
      </c>
      <c r="K411" s="6">
        <v>25.125</v>
      </c>
      <c r="L411" s="6">
        <v>1.8971999999999999E-3</v>
      </c>
    </row>
    <row r="412" spans="9:12" x14ac:dyDescent="0.2">
      <c r="I412" s="6">
        <v>25.125</v>
      </c>
      <c r="J412" s="6">
        <v>1.99474</v>
      </c>
      <c r="K412" s="6">
        <v>25.125</v>
      </c>
      <c r="L412" s="6">
        <v>1.8974300000000001E-3</v>
      </c>
    </row>
    <row r="413" spans="9:12" x14ac:dyDescent="0.2">
      <c r="I413" s="6">
        <v>25.25</v>
      </c>
      <c r="J413" s="6">
        <v>1.9940599999999999</v>
      </c>
      <c r="K413" s="6">
        <v>25.25</v>
      </c>
      <c r="L413" s="6">
        <v>1.8457300000000001E-3</v>
      </c>
    </row>
    <row r="414" spans="9:12" x14ac:dyDescent="0.2">
      <c r="I414" s="6">
        <v>25.25</v>
      </c>
      <c r="J414" s="6">
        <v>1.99404</v>
      </c>
      <c r="K414" s="6">
        <v>25.25</v>
      </c>
      <c r="L414" s="6">
        <v>1.84596E-3</v>
      </c>
    </row>
    <row r="415" spans="9:12" x14ac:dyDescent="0.2">
      <c r="I415" s="6">
        <v>25.375</v>
      </c>
      <c r="J415" s="6">
        <v>1.9932700000000001</v>
      </c>
      <c r="K415" s="6">
        <v>25.375</v>
      </c>
      <c r="L415" s="6">
        <v>1.7956300000000001E-3</v>
      </c>
    </row>
    <row r="416" spans="9:12" x14ac:dyDescent="0.2">
      <c r="I416" s="6">
        <v>25.375</v>
      </c>
      <c r="J416" s="6">
        <v>1.99325</v>
      </c>
      <c r="K416" s="6">
        <v>25.375</v>
      </c>
      <c r="L416" s="6">
        <v>1.7958500000000001E-3</v>
      </c>
    </row>
    <row r="417" spans="9:12" x14ac:dyDescent="0.2">
      <c r="I417" s="6">
        <v>25.5</v>
      </c>
      <c r="J417" s="6">
        <v>1.99238</v>
      </c>
      <c r="K417" s="6">
        <v>25.5</v>
      </c>
      <c r="L417" s="6">
        <v>1.74687E-3</v>
      </c>
    </row>
    <row r="418" spans="9:12" x14ac:dyDescent="0.2">
      <c r="I418" s="6">
        <v>25.5</v>
      </c>
      <c r="J418" s="6">
        <v>1.9923599999999999</v>
      </c>
      <c r="K418" s="6">
        <v>25.5</v>
      </c>
      <c r="L418" s="6">
        <v>1.74709E-3</v>
      </c>
    </row>
    <row r="419" spans="9:12" x14ac:dyDescent="0.2">
      <c r="I419" s="6">
        <v>25.625</v>
      </c>
      <c r="J419" s="6">
        <v>1.99136</v>
      </c>
      <c r="K419" s="6">
        <v>25.625</v>
      </c>
      <c r="L419" s="6">
        <v>1.6994099999999999E-3</v>
      </c>
    </row>
    <row r="420" spans="9:12" x14ac:dyDescent="0.2">
      <c r="I420" s="6">
        <v>25.625</v>
      </c>
      <c r="J420" s="6">
        <v>1.9913400000000001</v>
      </c>
      <c r="K420" s="6">
        <v>25.625</v>
      </c>
      <c r="L420" s="6">
        <v>1.69962E-3</v>
      </c>
    </row>
    <row r="421" spans="9:12" x14ac:dyDescent="0.2">
      <c r="I421" s="6">
        <v>25.75</v>
      </c>
      <c r="J421" s="6">
        <v>1.99021</v>
      </c>
      <c r="K421" s="6">
        <v>25.75</v>
      </c>
      <c r="L421" s="6">
        <v>1.65321E-3</v>
      </c>
    </row>
    <row r="422" spans="9:12" x14ac:dyDescent="0.2">
      <c r="I422" s="6">
        <v>25.75</v>
      </c>
      <c r="J422" s="6">
        <v>1.9901899999999999</v>
      </c>
      <c r="K422" s="6">
        <v>25.75</v>
      </c>
      <c r="L422" s="6">
        <v>1.6534099999999999E-3</v>
      </c>
    </row>
    <row r="423" spans="9:12" x14ac:dyDescent="0.2">
      <c r="I423" s="6">
        <v>25.875</v>
      </c>
      <c r="J423" s="6">
        <v>1.98891</v>
      </c>
      <c r="K423" s="6">
        <v>25.875</v>
      </c>
      <c r="L423" s="6">
        <v>1.60823E-3</v>
      </c>
    </row>
    <row r="424" spans="9:12" x14ac:dyDescent="0.2">
      <c r="I424" s="6">
        <v>25.875</v>
      </c>
      <c r="J424" s="6">
        <v>1.98888</v>
      </c>
      <c r="K424" s="6">
        <v>25.875</v>
      </c>
      <c r="L424" s="6">
        <v>1.6084300000000001E-3</v>
      </c>
    </row>
    <row r="425" spans="9:12" x14ac:dyDescent="0.2">
      <c r="I425" s="6">
        <v>26</v>
      </c>
      <c r="J425" s="6">
        <v>1.98743</v>
      </c>
      <c r="K425" s="6">
        <v>26</v>
      </c>
      <c r="L425" s="6">
        <v>1.56445E-3</v>
      </c>
    </row>
    <row r="426" spans="9:12" x14ac:dyDescent="0.2">
      <c r="I426" s="6">
        <v>26</v>
      </c>
      <c r="J426" s="6">
        <v>1.9874000000000001</v>
      </c>
      <c r="K426" s="6">
        <v>26</v>
      </c>
      <c r="L426" s="6">
        <v>1.56464E-3</v>
      </c>
    </row>
    <row r="427" spans="9:12" x14ac:dyDescent="0.2">
      <c r="I427" s="6">
        <v>26.125</v>
      </c>
      <c r="J427" s="6">
        <v>1.9857499999999999</v>
      </c>
      <c r="K427" s="6">
        <v>26.125</v>
      </c>
      <c r="L427" s="6">
        <v>1.52181E-3</v>
      </c>
    </row>
    <row r="428" spans="9:12" x14ac:dyDescent="0.2">
      <c r="I428" s="6">
        <v>26.125</v>
      </c>
      <c r="J428" s="6">
        <v>1.9857100000000001</v>
      </c>
      <c r="K428" s="6">
        <v>26.125</v>
      </c>
      <c r="L428" s="6">
        <v>1.5219999999999999E-3</v>
      </c>
    </row>
    <row r="429" spans="9:12" x14ac:dyDescent="0.2">
      <c r="I429" s="6">
        <v>26.25</v>
      </c>
      <c r="J429" s="6">
        <v>1.98384</v>
      </c>
      <c r="K429" s="6">
        <v>26.25</v>
      </c>
      <c r="L429" s="6">
        <v>1.4802999999999999E-3</v>
      </c>
    </row>
    <row r="430" spans="9:12" x14ac:dyDescent="0.2">
      <c r="I430" s="6">
        <v>26.25</v>
      </c>
      <c r="J430" s="6">
        <v>1.9838</v>
      </c>
      <c r="K430" s="6">
        <v>26.25</v>
      </c>
      <c r="L430" s="6">
        <v>1.4804799999999999E-3</v>
      </c>
    </row>
    <row r="431" spans="9:12" x14ac:dyDescent="0.2">
      <c r="I431" s="6">
        <v>26.375</v>
      </c>
      <c r="J431" s="6">
        <v>1.98167</v>
      </c>
      <c r="K431" s="6">
        <v>26.375</v>
      </c>
      <c r="L431" s="6">
        <v>1.4398799999999999E-3</v>
      </c>
    </row>
    <row r="432" spans="9:12" x14ac:dyDescent="0.2">
      <c r="I432" s="6">
        <v>26.375</v>
      </c>
      <c r="J432" s="6">
        <v>1.9816199999999999</v>
      </c>
      <c r="K432" s="6">
        <v>26.375</v>
      </c>
      <c r="L432" s="6">
        <v>1.44006E-3</v>
      </c>
    </row>
    <row r="433" spans="9:12" x14ac:dyDescent="0.2">
      <c r="I433" s="6">
        <v>26.5</v>
      </c>
      <c r="J433" s="6">
        <v>1.9792000000000001</v>
      </c>
      <c r="K433" s="6">
        <v>26.5</v>
      </c>
      <c r="L433" s="6">
        <v>1.40051E-3</v>
      </c>
    </row>
    <row r="434" spans="9:12" x14ac:dyDescent="0.2">
      <c r="I434" s="6">
        <v>26.5</v>
      </c>
      <c r="J434" s="6">
        <v>1.97915</v>
      </c>
      <c r="K434" s="6">
        <v>26.5</v>
      </c>
      <c r="L434" s="6">
        <v>1.4006800000000001E-3</v>
      </c>
    </row>
    <row r="435" spans="9:12" x14ac:dyDescent="0.2">
      <c r="I435" s="6">
        <v>26.625</v>
      </c>
      <c r="J435" s="6">
        <v>1.9763999999999999</v>
      </c>
      <c r="K435" s="6">
        <v>26.625</v>
      </c>
      <c r="L435" s="6">
        <v>1.3621600000000001E-3</v>
      </c>
    </row>
    <row r="436" spans="9:12" x14ac:dyDescent="0.2">
      <c r="I436" s="6">
        <v>26.625</v>
      </c>
      <c r="J436" s="6">
        <v>1.97634</v>
      </c>
      <c r="K436" s="6">
        <v>26.625</v>
      </c>
      <c r="L436" s="6">
        <v>1.3623299999999999E-3</v>
      </c>
    </row>
    <row r="437" spans="9:12" x14ac:dyDescent="0.2">
      <c r="I437" s="6">
        <v>26.75</v>
      </c>
      <c r="J437" s="6">
        <v>1.9732099999999999</v>
      </c>
      <c r="K437" s="6">
        <v>26.75</v>
      </c>
      <c r="L437" s="6">
        <v>1.3248100000000001E-3</v>
      </c>
    </row>
    <row r="438" spans="9:12" x14ac:dyDescent="0.2">
      <c r="I438" s="6">
        <v>26.75</v>
      </c>
      <c r="J438" s="6">
        <v>1.9731399999999999</v>
      </c>
      <c r="K438" s="6">
        <v>26.75</v>
      </c>
      <c r="L438" s="6">
        <v>1.32497E-3</v>
      </c>
    </row>
    <row r="439" spans="9:12" x14ac:dyDescent="0.2">
      <c r="I439" s="6">
        <v>26.875</v>
      </c>
      <c r="J439" s="6">
        <v>1.96957</v>
      </c>
      <c r="K439" s="6">
        <v>26.875</v>
      </c>
      <c r="L439" s="6">
        <v>1.28842E-3</v>
      </c>
    </row>
    <row r="440" spans="9:12" x14ac:dyDescent="0.2">
      <c r="I440" s="6">
        <v>26.875</v>
      </c>
      <c r="J440" s="6">
        <v>1.96949</v>
      </c>
      <c r="K440" s="6">
        <v>26.875</v>
      </c>
      <c r="L440" s="6">
        <v>1.2885800000000001E-3</v>
      </c>
    </row>
    <row r="441" spans="9:12" x14ac:dyDescent="0.2">
      <c r="I441" s="6">
        <v>27</v>
      </c>
      <c r="J441" s="6">
        <v>1.96543</v>
      </c>
      <c r="K441" s="6">
        <v>27</v>
      </c>
      <c r="L441" s="6">
        <v>1.25296E-3</v>
      </c>
    </row>
    <row r="442" spans="9:12" x14ac:dyDescent="0.2">
      <c r="I442" s="6">
        <v>27</v>
      </c>
      <c r="J442" s="6">
        <v>1.9653400000000001</v>
      </c>
      <c r="K442" s="6">
        <v>27</v>
      </c>
      <c r="L442" s="6">
        <v>1.25311E-3</v>
      </c>
    </row>
    <row r="443" spans="9:12" x14ac:dyDescent="0.2">
      <c r="I443" s="6">
        <v>27.125</v>
      </c>
      <c r="J443" s="6">
        <v>1.96072</v>
      </c>
      <c r="K443" s="6">
        <v>27.125</v>
      </c>
      <c r="L443" s="6">
        <v>1.2184100000000001E-3</v>
      </c>
    </row>
    <row r="444" spans="9:12" x14ac:dyDescent="0.2">
      <c r="I444" s="6">
        <v>27.125</v>
      </c>
      <c r="J444" s="6">
        <v>1.96062</v>
      </c>
      <c r="K444" s="6">
        <v>27.125</v>
      </c>
      <c r="L444" s="6">
        <v>1.2185500000000001E-3</v>
      </c>
    </row>
    <row r="445" spans="9:12" x14ac:dyDescent="0.2">
      <c r="I445" s="6">
        <v>27.25</v>
      </c>
      <c r="J445" s="6">
        <v>1.9553400000000001</v>
      </c>
      <c r="K445" s="6">
        <v>27.25</v>
      </c>
      <c r="L445" s="6">
        <v>1.1847299999999999E-3</v>
      </c>
    </row>
    <row r="446" spans="9:12" x14ac:dyDescent="0.2">
      <c r="I446" s="6">
        <v>27.25</v>
      </c>
      <c r="J446" s="6">
        <v>1.95522</v>
      </c>
      <c r="K446" s="6">
        <v>27.25</v>
      </c>
      <c r="L446" s="6">
        <v>1.18487E-3</v>
      </c>
    </row>
    <row r="447" spans="9:12" x14ac:dyDescent="0.2">
      <c r="I447" s="6">
        <v>27.375</v>
      </c>
      <c r="J447" s="6">
        <v>1.9492</v>
      </c>
      <c r="K447" s="6">
        <v>27.375</v>
      </c>
      <c r="L447" s="6">
        <v>1.15189E-3</v>
      </c>
    </row>
    <row r="448" spans="9:12" x14ac:dyDescent="0.2">
      <c r="I448" s="6">
        <v>27.375</v>
      </c>
      <c r="J448" s="6">
        <v>1.9490700000000001</v>
      </c>
      <c r="K448" s="6">
        <v>27.375</v>
      </c>
      <c r="L448" s="6">
        <v>1.1520300000000001E-3</v>
      </c>
    </row>
    <row r="449" spans="9:12" x14ac:dyDescent="0.2">
      <c r="I449" s="6">
        <v>27.5</v>
      </c>
      <c r="J449" s="6">
        <v>1.9421900000000001</v>
      </c>
      <c r="K449" s="6">
        <v>27.5</v>
      </c>
      <c r="L449" s="6">
        <v>1.11987E-3</v>
      </c>
    </row>
    <row r="450" spans="9:12" x14ac:dyDescent="0.2">
      <c r="I450" s="6">
        <v>27.5</v>
      </c>
      <c r="J450" s="6">
        <v>1.94204</v>
      </c>
      <c r="K450" s="6">
        <v>27.5</v>
      </c>
      <c r="L450" s="6">
        <v>1.1200100000000001E-3</v>
      </c>
    </row>
    <row r="451" spans="9:12" x14ac:dyDescent="0.2">
      <c r="I451" s="6">
        <v>27.625</v>
      </c>
      <c r="J451" s="6">
        <v>1.93418</v>
      </c>
      <c r="K451" s="6">
        <v>27.625</v>
      </c>
      <c r="L451" s="6">
        <v>1.08865E-3</v>
      </c>
    </row>
    <row r="452" spans="9:12" x14ac:dyDescent="0.2">
      <c r="I452" s="6">
        <v>27.625</v>
      </c>
      <c r="J452" s="6">
        <v>1.9339999999999999</v>
      </c>
      <c r="K452" s="6">
        <v>27.625</v>
      </c>
      <c r="L452" s="6">
        <v>1.08877E-3</v>
      </c>
    </row>
    <row r="453" spans="9:12" x14ac:dyDescent="0.2">
      <c r="I453" s="6">
        <v>27.75</v>
      </c>
      <c r="J453" s="6">
        <v>1.92502</v>
      </c>
      <c r="K453" s="6">
        <v>27.75</v>
      </c>
      <c r="L453" s="6">
        <v>1.0581799999999999E-3</v>
      </c>
    </row>
    <row r="454" spans="9:12" x14ac:dyDescent="0.2">
      <c r="I454" s="6">
        <v>27.75</v>
      </c>
      <c r="J454" s="6">
        <v>1.9248099999999999</v>
      </c>
      <c r="K454" s="6">
        <v>27.75</v>
      </c>
      <c r="L454" s="6">
        <v>1.0583000000000001E-3</v>
      </c>
    </row>
    <row r="455" spans="9:12" x14ac:dyDescent="0.2">
      <c r="I455" s="6">
        <v>27.875</v>
      </c>
      <c r="J455" s="6">
        <v>1.91452</v>
      </c>
      <c r="K455" s="6">
        <v>27.875</v>
      </c>
      <c r="L455" s="6">
        <v>1.02844E-3</v>
      </c>
    </row>
    <row r="456" spans="9:12" x14ac:dyDescent="0.2">
      <c r="I456" s="6">
        <v>27.875</v>
      </c>
      <c r="J456" s="6">
        <v>1.91428</v>
      </c>
      <c r="K456" s="6">
        <v>27.875</v>
      </c>
      <c r="L456" s="6">
        <v>1.02856E-3</v>
      </c>
    </row>
    <row r="457" spans="9:12" x14ac:dyDescent="0.2">
      <c r="I457" s="6">
        <v>28</v>
      </c>
      <c r="J457" s="6">
        <v>1.90249</v>
      </c>
      <c r="K457" s="6">
        <v>28</v>
      </c>
      <c r="L457" s="6">
        <v>9.9941500000000003E-4</v>
      </c>
    </row>
    <row r="458" spans="9:12" x14ac:dyDescent="0.2">
      <c r="I458" s="6">
        <v>28</v>
      </c>
      <c r="J458" s="6">
        <v>1.90221</v>
      </c>
      <c r="K458" s="6">
        <v>28</v>
      </c>
      <c r="L458" s="6">
        <v>9.9952799999999996E-4</v>
      </c>
    </row>
    <row r="459" spans="9:12" x14ac:dyDescent="0.2">
      <c r="I459" s="6">
        <v>28.125</v>
      </c>
      <c r="J459" s="6">
        <v>1.8886799999999999</v>
      </c>
      <c r="K459" s="6">
        <v>28.125</v>
      </c>
      <c r="L459" s="6">
        <v>9.7106299999999998E-4</v>
      </c>
    </row>
    <row r="460" spans="9:12" x14ac:dyDescent="0.2">
      <c r="I460" s="6">
        <v>28.125</v>
      </c>
      <c r="J460" s="6">
        <v>1.88836</v>
      </c>
      <c r="K460" s="6">
        <v>28.125</v>
      </c>
      <c r="L460" s="6">
        <v>9.7117199999999996E-4</v>
      </c>
    </row>
    <row r="461" spans="9:12" x14ac:dyDescent="0.2">
      <c r="I461" s="6">
        <v>28.25</v>
      </c>
      <c r="J461" s="6">
        <v>1.87279</v>
      </c>
      <c r="K461" s="6">
        <v>28.25</v>
      </c>
      <c r="L461" s="6">
        <v>9.4335999999999997E-4</v>
      </c>
    </row>
    <row r="462" spans="9:12" x14ac:dyDescent="0.2">
      <c r="I462" s="6">
        <v>28.25</v>
      </c>
      <c r="J462" s="6">
        <v>1.87242</v>
      </c>
      <c r="K462" s="6">
        <v>28.25</v>
      </c>
      <c r="L462" s="6">
        <v>9.4346399999999998E-4</v>
      </c>
    </row>
    <row r="463" spans="9:12" x14ac:dyDescent="0.2">
      <c r="I463" s="6">
        <v>28.375</v>
      </c>
      <c r="J463" s="6">
        <v>1.8545</v>
      </c>
      <c r="K463" s="6">
        <v>28.375</v>
      </c>
      <c r="L463" s="6">
        <v>9.1627699999999996E-4</v>
      </c>
    </row>
    <row r="464" spans="9:12" x14ac:dyDescent="0.2">
      <c r="I464" s="6">
        <v>28.375</v>
      </c>
      <c r="J464" s="6">
        <v>1.8540700000000001</v>
      </c>
      <c r="K464" s="6">
        <v>28.375</v>
      </c>
      <c r="L464" s="6">
        <v>9.16376E-4</v>
      </c>
    </row>
    <row r="465" spans="9:12" x14ac:dyDescent="0.2">
      <c r="I465" s="6">
        <v>28.5</v>
      </c>
      <c r="J465" s="6">
        <v>1.8333999999999999</v>
      </c>
      <c r="K465" s="6">
        <v>28.5</v>
      </c>
      <c r="L465" s="6">
        <v>8.8978500000000003E-4</v>
      </c>
    </row>
    <row r="466" spans="9:12" x14ac:dyDescent="0.2">
      <c r="I466" s="6">
        <v>28.5</v>
      </c>
      <c r="J466" s="6">
        <v>1.8328899999999999</v>
      </c>
      <c r="K466" s="6">
        <v>28.5</v>
      </c>
      <c r="L466" s="6">
        <v>8.89879E-4</v>
      </c>
    </row>
    <row r="467" spans="9:12" x14ac:dyDescent="0.2">
      <c r="I467" s="6">
        <v>28.625</v>
      </c>
      <c r="J467" s="6">
        <v>1.8089900000000001</v>
      </c>
      <c r="K467" s="6">
        <v>28.625</v>
      </c>
      <c r="L467" s="6">
        <v>8.6385300000000004E-4</v>
      </c>
    </row>
    <row r="468" spans="9:12" x14ac:dyDescent="0.2">
      <c r="I468" s="6">
        <v>28.625</v>
      </c>
      <c r="J468" s="6">
        <v>1.8083899999999999</v>
      </c>
      <c r="K468" s="6">
        <v>28.625</v>
      </c>
      <c r="L468" s="6">
        <v>8.6394300000000005E-4</v>
      </c>
    </row>
    <row r="469" spans="9:12" x14ac:dyDescent="0.2">
      <c r="I469" s="6">
        <v>28.75</v>
      </c>
      <c r="J469" s="6">
        <v>1.78068</v>
      </c>
      <c r="K469" s="6">
        <v>28.75</v>
      </c>
      <c r="L469" s="6">
        <v>8.3845100000000004E-4</v>
      </c>
    </row>
    <row r="470" spans="9:12" x14ac:dyDescent="0.2">
      <c r="I470" s="6">
        <v>28.75</v>
      </c>
      <c r="J470" s="6">
        <v>1.7799799999999999</v>
      </c>
      <c r="K470" s="6">
        <v>28.75</v>
      </c>
      <c r="L470" s="6">
        <v>8.3853499999999995E-4</v>
      </c>
    </row>
    <row r="471" spans="9:12" x14ac:dyDescent="0.2">
      <c r="I471" s="6">
        <v>28.875</v>
      </c>
      <c r="J471" s="6">
        <v>1.7477499999999999</v>
      </c>
      <c r="K471" s="6">
        <v>28.875</v>
      </c>
      <c r="L471" s="6">
        <v>8.1354599999999995E-4</v>
      </c>
    </row>
    <row r="472" spans="9:12" x14ac:dyDescent="0.2">
      <c r="I472" s="6">
        <v>28.875</v>
      </c>
      <c r="J472" s="6">
        <v>1.74691</v>
      </c>
      <c r="K472" s="6">
        <v>28.875</v>
      </c>
      <c r="L472" s="6">
        <v>8.13625E-4</v>
      </c>
    </row>
    <row r="473" spans="9:12" x14ac:dyDescent="0.2">
      <c r="I473" s="6">
        <v>29</v>
      </c>
      <c r="J473" s="6">
        <v>1.70929</v>
      </c>
      <c r="K473" s="6">
        <v>29</v>
      </c>
      <c r="L473" s="6">
        <v>7.8910500000000001E-4</v>
      </c>
    </row>
    <row r="474" spans="9:12" x14ac:dyDescent="0.2">
      <c r="I474" s="6">
        <v>29</v>
      </c>
      <c r="J474" s="6">
        <v>1.70828</v>
      </c>
      <c r="K474" s="6">
        <v>29</v>
      </c>
      <c r="L474" s="6">
        <v>7.8917899999999999E-4</v>
      </c>
    </row>
    <row r="475" spans="9:12" x14ac:dyDescent="0.2">
      <c r="I475" s="6">
        <v>29.125</v>
      </c>
      <c r="J475" s="6">
        <v>1.66415</v>
      </c>
      <c r="K475" s="6">
        <v>29.125</v>
      </c>
      <c r="L475" s="6">
        <v>7.6509400000000002E-4</v>
      </c>
    </row>
    <row r="476" spans="9:12" x14ac:dyDescent="0.2">
      <c r="I476" s="6">
        <v>29.125</v>
      </c>
      <c r="J476" s="6">
        <v>1.66292</v>
      </c>
      <c r="K476" s="6">
        <v>29.125</v>
      </c>
      <c r="L476" s="6">
        <v>7.6516099999999999E-4</v>
      </c>
    </row>
    <row r="477" spans="9:12" x14ac:dyDescent="0.2">
      <c r="I477" s="6">
        <v>29.25</v>
      </c>
      <c r="J477" s="6">
        <v>1.61084</v>
      </c>
      <c r="K477" s="6">
        <v>29.25</v>
      </c>
      <c r="L477" s="6">
        <v>7.41474E-4</v>
      </c>
    </row>
    <row r="478" spans="9:12" x14ac:dyDescent="0.2">
      <c r="I478" s="6">
        <v>29.25</v>
      </c>
      <c r="J478" s="6">
        <v>1.6093299999999999</v>
      </c>
      <c r="K478" s="6">
        <v>29.25</v>
      </c>
      <c r="L478" s="6">
        <v>7.4153499999999998E-4</v>
      </c>
    </row>
    <row r="479" spans="9:12" x14ac:dyDescent="0.2">
      <c r="I479" s="6">
        <v>29.375</v>
      </c>
      <c r="J479" s="6">
        <v>1.54735</v>
      </c>
      <c r="K479" s="6">
        <v>29.375</v>
      </c>
      <c r="L479" s="6">
        <v>7.1820599999999999E-4</v>
      </c>
    </row>
    <row r="480" spans="9:12" x14ac:dyDescent="0.2">
      <c r="I480" s="6">
        <v>29.375</v>
      </c>
      <c r="J480" s="6">
        <v>1.54545</v>
      </c>
      <c r="K480" s="6">
        <v>29.375</v>
      </c>
      <c r="L480" s="6">
        <v>7.1826099999999999E-4</v>
      </c>
    </row>
    <row r="481" spans="9:12" x14ac:dyDescent="0.2">
      <c r="I481" s="6">
        <v>29.5</v>
      </c>
      <c r="J481" s="6">
        <v>1.47089</v>
      </c>
      <c r="K481" s="6">
        <v>29.5</v>
      </c>
      <c r="L481" s="6">
        <v>6.95249E-4</v>
      </c>
    </row>
    <row r="482" spans="9:12" x14ac:dyDescent="0.2">
      <c r="I482" s="6">
        <v>29.5</v>
      </c>
      <c r="J482" s="6">
        <v>1.46844</v>
      </c>
      <c r="K482" s="6">
        <v>29.5</v>
      </c>
      <c r="L482" s="6">
        <v>6.9529699999999999E-4</v>
      </c>
    </row>
    <row r="483" spans="9:12" x14ac:dyDescent="0.2">
      <c r="I483" s="6">
        <v>29.625</v>
      </c>
      <c r="J483" s="6">
        <v>1.3773299999999999</v>
      </c>
      <c r="K483" s="6">
        <v>29.625</v>
      </c>
      <c r="L483" s="6">
        <v>6.7255699999999995E-4</v>
      </c>
    </row>
    <row r="484" spans="9:12" x14ac:dyDescent="0.2">
      <c r="I484" s="6">
        <v>29.625</v>
      </c>
      <c r="J484" s="6">
        <v>1.37402</v>
      </c>
      <c r="K484" s="6">
        <v>29.625</v>
      </c>
      <c r="L484" s="6">
        <v>6.7259700000000004E-4</v>
      </c>
    </row>
    <row r="485" spans="9:12" x14ac:dyDescent="0.2">
      <c r="I485" s="6">
        <v>29.75</v>
      </c>
      <c r="J485" s="6">
        <v>1.2600499999999999</v>
      </c>
      <c r="K485" s="6">
        <v>29.75</v>
      </c>
      <c r="L485" s="6">
        <v>6.5008299999999998E-4</v>
      </c>
    </row>
    <row r="486" spans="9:12" x14ac:dyDescent="0.2">
      <c r="I486" s="6">
        <v>29.75</v>
      </c>
      <c r="J486" s="6">
        <v>1.2553000000000001</v>
      </c>
      <c r="K486" s="6">
        <v>29.75</v>
      </c>
      <c r="L486" s="6">
        <v>6.5011400000000003E-4</v>
      </c>
    </row>
    <row r="487" spans="9:12" x14ac:dyDescent="0.2">
      <c r="I487" s="6">
        <v>29.875</v>
      </c>
      <c r="J487" s="6">
        <v>1.10616</v>
      </c>
      <c r="K487" s="6">
        <v>29.875</v>
      </c>
      <c r="L487" s="6">
        <v>6.2777199999999997E-4</v>
      </c>
    </row>
    <row r="488" spans="9:12" x14ac:dyDescent="0.2">
      <c r="I488" s="6">
        <v>29.875</v>
      </c>
      <c r="J488" s="6">
        <v>1.0975600000000001</v>
      </c>
      <c r="K488" s="6">
        <v>29.875</v>
      </c>
      <c r="L488" s="6">
        <v>6.2779399999999999E-4</v>
      </c>
    </row>
    <row r="489" spans="9:12" x14ac:dyDescent="0.2">
      <c r="I489" s="6">
        <v>30</v>
      </c>
      <c r="J489" s="6">
        <v>0.852213</v>
      </c>
      <c r="K489" s="6">
        <v>30</v>
      </c>
      <c r="L489" s="6">
        <v>6.0556800000000001E-4</v>
      </c>
    </row>
  </sheetData>
  <mergeCells count="9">
    <mergeCell ref="M8:N9"/>
    <mergeCell ref="O8:P9"/>
    <mergeCell ref="Q8:R9"/>
    <mergeCell ref="A8:B9"/>
    <mergeCell ref="C8:D9"/>
    <mergeCell ref="E8:F9"/>
    <mergeCell ref="G8:H9"/>
    <mergeCell ref="I8:J9"/>
    <mergeCell ref="K8:L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C6B4F-D9AF-174C-913E-A6A364EBBBA0}">
  <dimension ref="A1:AC177"/>
  <sheetViews>
    <sheetView workbookViewId="0">
      <selection activeCell="C7" sqref="C7:G48"/>
    </sheetView>
  </sheetViews>
  <sheetFormatPr baseColWidth="10" defaultRowHeight="16" x14ac:dyDescent="0.2"/>
  <cols>
    <col min="13" max="13" width="12.1640625" bestFit="1" customWidth="1"/>
    <col min="16" max="16" width="12.1640625" bestFit="1" customWidth="1"/>
  </cols>
  <sheetData>
    <row r="1" spans="1:2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</row>
    <row r="2" spans="1:29" x14ac:dyDescent="0.2">
      <c r="R2">
        <v>1.2603147629000003E-2</v>
      </c>
      <c r="S2" s="1">
        <f>R2/R3</f>
        <v>4.0021341976736367E-2</v>
      </c>
      <c r="T2" s="4">
        <f>1/S2</f>
        <v>24.986668377619139</v>
      </c>
    </row>
    <row r="3" spans="1:29" x14ac:dyDescent="0.2">
      <c r="R3" s="1">
        <v>0.31491067032000003</v>
      </c>
    </row>
    <row r="4" spans="1:29" x14ac:dyDescent="0.2">
      <c r="S4">
        <f ca="1">R5/Q5</f>
        <v>141873296.52080074</v>
      </c>
    </row>
    <row r="5" spans="1:29" x14ac:dyDescent="0.2">
      <c r="P5">
        <f ca="1">SUM(P164:P164)</f>
        <v>1.69124129E-8</v>
      </c>
      <c r="Q5">
        <f t="shared" ref="Q5" ca="1" si="0">SUM(Q164:Q164)</f>
        <v>2.0802267866999889E-9</v>
      </c>
      <c r="R5" s="1">
        <f>SUM(R7:R174)</f>
        <v>0.29512863174000004</v>
      </c>
      <c r="S5" s="3">
        <v>2</v>
      </c>
    </row>
    <row r="6" spans="1:29" x14ac:dyDescent="0.2">
      <c r="P6" t="s">
        <v>0</v>
      </c>
      <c r="Q6" t="s">
        <v>6</v>
      </c>
      <c r="R6" t="s">
        <v>2</v>
      </c>
      <c r="S6" t="s">
        <v>1</v>
      </c>
      <c r="U6" t="s">
        <v>3</v>
      </c>
      <c r="V6" t="s">
        <v>4</v>
      </c>
      <c r="W6" t="s">
        <v>5</v>
      </c>
      <c r="X6" t="s">
        <v>0</v>
      </c>
      <c r="Y6" t="s">
        <v>1</v>
      </c>
      <c r="Z6" t="s">
        <v>7</v>
      </c>
    </row>
    <row r="7" spans="1:29" x14ac:dyDescent="0.2">
      <c r="D7" s="1">
        <v>3.4226923100000002E-7</v>
      </c>
      <c r="E7" s="1">
        <v>8.3270924199999997E-8</v>
      </c>
      <c r="F7" s="1">
        <v>4.9660269100000001E-8</v>
      </c>
      <c r="G7" s="1">
        <v>2.4682899000000001E-8</v>
      </c>
      <c r="J7" s="2">
        <v>0</v>
      </c>
      <c r="K7">
        <v>4</v>
      </c>
      <c r="L7">
        <f>7</f>
        <v>7</v>
      </c>
      <c r="M7">
        <f ca="1">INDIRECT(ADDRESS(L7,K7))</f>
        <v>3.4226923100000002E-7</v>
      </c>
      <c r="N7">
        <v>174</v>
      </c>
      <c r="O7">
        <v>167</v>
      </c>
      <c r="P7">
        <f ca="1">INDIRECT(ADDRESS(N7,13))</f>
        <v>0</v>
      </c>
      <c r="Q7" s="1">
        <f ca="1">P7*V7</f>
        <v>0</v>
      </c>
      <c r="R7" s="1">
        <v>0</v>
      </c>
      <c r="S7" s="1">
        <f>R7*$S$5</f>
        <v>0</v>
      </c>
      <c r="U7" s="1">
        <v>6E-11</v>
      </c>
      <c r="V7" s="1">
        <f>U7</f>
        <v>6E-11</v>
      </c>
      <c r="W7" s="1">
        <f>0.5*U7</f>
        <v>3E-11</v>
      </c>
      <c r="X7">
        <f ca="1">P7</f>
        <v>0</v>
      </c>
      <c r="Y7" s="1">
        <f>S7/V7/1000000</f>
        <v>0</v>
      </c>
      <c r="Z7">
        <f>IF(Y7&gt;0,X7/Y7,0.0000000001)</f>
        <v>1E-10</v>
      </c>
      <c r="AA7">
        <v>174</v>
      </c>
      <c r="AB7">
        <f ca="1">INDIRECT(ADDRESS(AA7,25))</f>
        <v>3.353952E-7</v>
      </c>
      <c r="AC7" t="str">
        <f ca="1">AB7&amp;","</f>
        <v>0.0000003353952,</v>
      </c>
    </row>
    <row r="8" spans="1:29" x14ac:dyDescent="0.2">
      <c r="D8" s="1">
        <v>1.13430419E-8</v>
      </c>
      <c r="E8" s="1">
        <v>6.5303027299999996E-9</v>
      </c>
      <c r="F8" s="1">
        <v>5.9327547200000002E-9</v>
      </c>
      <c r="G8" s="1">
        <v>8.00831923E-9</v>
      </c>
      <c r="J8" s="2">
        <v>1</v>
      </c>
      <c r="K8">
        <f>IF(K7=7,4,K7+1)</f>
        <v>5</v>
      </c>
      <c r="L8">
        <f>IF(K7=7,L7+1,L7)</f>
        <v>7</v>
      </c>
      <c r="M8">
        <f t="shared" ref="M8:M71" ca="1" si="1">INDIRECT(ADDRESS(L8,K8))</f>
        <v>8.3270924199999997E-8</v>
      </c>
      <c r="N8">
        <f>N7-1</f>
        <v>173</v>
      </c>
      <c r="O8">
        <f>O7-1</f>
        <v>166</v>
      </c>
      <c r="P8">
        <f t="shared" ref="P8:P71" ca="1" si="2">INDIRECT(ADDRESS(N8,13))</f>
        <v>2.08937701E-2</v>
      </c>
      <c r="Q8" s="1">
        <f t="shared" ref="Q8:Q71" ca="1" si="3">P8*V8</f>
        <v>3.6814822916199998E-11</v>
      </c>
      <c r="R8" s="1">
        <v>1.79907E-5</v>
      </c>
      <c r="S8" s="1">
        <f t="shared" ref="S8:S71" si="4">R8*$S$5</f>
        <v>3.5981400000000001E-5</v>
      </c>
      <c r="U8" s="1">
        <v>1.8219999999999999E-9</v>
      </c>
      <c r="V8" s="1">
        <f>U8-U7</f>
        <v>1.7619999999999999E-9</v>
      </c>
      <c r="W8" s="1">
        <f>0.5*U8+0.5*U7</f>
        <v>9.4099999999999996E-10</v>
      </c>
      <c r="X8">
        <f t="shared" ref="X8:X71" ca="1" si="5">P8</f>
        <v>2.08937701E-2</v>
      </c>
      <c r="Y8" s="1">
        <f t="shared" ref="Y8:Y71" si="6">S8/V8/1000000</f>
        <v>2.0420771850170261E-2</v>
      </c>
      <c r="Z8">
        <f t="shared" ref="Z8:Z71" ca="1" si="7">IF(Y8&gt;0,X8/Y8,0.0000000001)</f>
        <v>1.0231626039064627</v>
      </c>
      <c r="AA8">
        <v>173</v>
      </c>
      <c r="AB8">
        <f t="shared" ref="AB8:AB71" ca="1" si="8">INDIRECT(ADDRESS(AA8,25))</f>
        <v>7.980544E-8</v>
      </c>
      <c r="AC8" t="str">
        <f t="shared" ref="AC8:AC71" ca="1" si="9">AB8&amp;","</f>
        <v>0.00000007980544,</v>
      </c>
    </row>
    <row r="9" spans="1:29" x14ac:dyDescent="0.2">
      <c r="D9" s="1">
        <v>1.21999677E-8</v>
      </c>
      <c r="E9" s="1">
        <v>1.59036336E-8</v>
      </c>
      <c r="F9" s="1">
        <v>1.69124129E-8</v>
      </c>
      <c r="G9" s="1">
        <v>1.5969473200000001E-8</v>
      </c>
      <c r="J9" s="2">
        <v>2</v>
      </c>
      <c r="K9">
        <f t="shared" ref="K9:K72" si="10">IF(K8=7,4,K8+1)</f>
        <v>6</v>
      </c>
      <c r="L9">
        <f t="shared" ref="L9:L72" si="11">IF(K8=7,L8+1,L8)</f>
        <v>7</v>
      </c>
      <c r="M9">
        <f ca="1">INDIRECT(ADDRESS(L9,K9))</f>
        <v>4.9660269100000001E-8</v>
      </c>
      <c r="N9">
        <f t="shared" ref="N9:O24" si="12">N8-1</f>
        <v>172</v>
      </c>
      <c r="O9">
        <f t="shared" si="12"/>
        <v>165</v>
      </c>
      <c r="P9">
        <f t="shared" ca="1" si="2"/>
        <v>0.112194011</v>
      </c>
      <c r="Q9" s="1">
        <f t="shared" ca="1" si="3"/>
        <v>3.5331016004009999E-10</v>
      </c>
      <c r="R9" s="1">
        <v>1.64005E-4</v>
      </c>
      <c r="S9" s="1">
        <f t="shared" si="4"/>
        <v>3.2801E-4</v>
      </c>
      <c r="U9" s="1">
        <v>4.9710999999999999E-9</v>
      </c>
      <c r="V9" s="1">
        <f t="shared" ref="V9:V72" si="13">U9-U8</f>
        <v>3.1491000000000002E-9</v>
      </c>
      <c r="W9" s="1">
        <f t="shared" ref="W9:W72" si="14">0.5*U9+0.5*U8</f>
        <v>3.3965499999999998E-9</v>
      </c>
      <c r="X9">
        <f t="shared" ca="1" si="5"/>
        <v>0.112194011</v>
      </c>
      <c r="Y9" s="1">
        <f t="shared" si="6"/>
        <v>0.10415991870693213</v>
      </c>
      <c r="Z9">
        <f t="shared" ca="1" si="7"/>
        <v>1.0771322826746137</v>
      </c>
      <c r="AA9">
        <v>172</v>
      </c>
      <c r="AB9">
        <f t="shared" ca="1" si="8"/>
        <v>4.7009440000000002E-8</v>
      </c>
      <c r="AC9" t="str">
        <f t="shared" ca="1" si="9"/>
        <v>0.00000004700944,</v>
      </c>
    </row>
    <row r="10" spans="1:29" x14ac:dyDescent="0.2">
      <c r="D10" s="1">
        <v>1.13774412E-8</v>
      </c>
      <c r="E10" s="1">
        <v>6.9433337000000002E-9</v>
      </c>
      <c r="F10" s="1">
        <v>4.7988684999999999E-9</v>
      </c>
      <c r="G10" s="1">
        <v>4.0309694300000003E-9</v>
      </c>
      <c r="J10" s="2">
        <v>3</v>
      </c>
      <c r="K10">
        <f t="shared" si="10"/>
        <v>7</v>
      </c>
      <c r="L10">
        <f t="shared" si="11"/>
        <v>7</v>
      </c>
      <c r="M10">
        <f t="shared" ca="1" si="1"/>
        <v>2.4682899000000001E-8</v>
      </c>
      <c r="N10">
        <f t="shared" si="12"/>
        <v>171</v>
      </c>
      <c r="O10">
        <f t="shared" si="12"/>
        <v>164</v>
      </c>
      <c r="P10">
        <f t="shared" ca="1" si="2"/>
        <v>0.115845488</v>
      </c>
      <c r="Q10" s="1">
        <f t="shared" ca="1" si="3"/>
        <v>1.4004561044319997E-10</v>
      </c>
      <c r="R10" s="1">
        <v>6.7545699999999999E-5</v>
      </c>
      <c r="S10" s="1">
        <f t="shared" si="4"/>
        <v>1.350914E-4</v>
      </c>
      <c r="U10" s="1">
        <v>6.1799999999999998E-9</v>
      </c>
      <c r="V10" s="1">
        <f t="shared" si="13"/>
        <v>1.2088999999999998E-9</v>
      </c>
      <c r="W10" s="1">
        <f t="shared" si="14"/>
        <v>5.5755500000000003E-9</v>
      </c>
      <c r="X10">
        <f t="shared" ca="1" si="5"/>
        <v>0.115845488</v>
      </c>
      <c r="Y10" s="1">
        <f t="shared" si="6"/>
        <v>0.11174737364546283</v>
      </c>
      <c r="Z10">
        <f t="shared" ca="1" si="7"/>
        <v>1.0366730261378592</v>
      </c>
      <c r="AA10">
        <v>171</v>
      </c>
      <c r="AB10">
        <f t="shared" ca="1" si="8"/>
        <v>2.314824E-8</v>
      </c>
      <c r="AC10" t="str">
        <f t="shared" ca="1" si="9"/>
        <v>0.00000002314824,</v>
      </c>
    </row>
    <row r="11" spans="1:29" x14ac:dyDescent="0.2">
      <c r="D11" s="1">
        <v>6.02318106E-9</v>
      </c>
      <c r="E11" s="1">
        <v>5.01091115E-9</v>
      </c>
      <c r="F11" s="1">
        <v>5.3183271299999996E-9</v>
      </c>
      <c r="G11" s="1">
        <v>1.5381713700000001E-8</v>
      </c>
      <c r="J11" s="2">
        <v>4</v>
      </c>
      <c r="K11">
        <f t="shared" si="10"/>
        <v>4</v>
      </c>
      <c r="L11">
        <f t="shared" si="11"/>
        <v>8</v>
      </c>
      <c r="M11">
        <f t="shared" ca="1" si="1"/>
        <v>1.13430419E-8</v>
      </c>
      <c r="N11">
        <f t="shared" si="12"/>
        <v>170</v>
      </c>
      <c r="O11">
        <f t="shared" si="12"/>
        <v>163</v>
      </c>
      <c r="P11">
        <f t="shared" ca="1" si="2"/>
        <v>0.166939648</v>
      </c>
      <c r="Q11" s="1">
        <f t="shared" ca="1" si="3"/>
        <v>1.8510268170240003E-10</v>
      </c>
      <c r="R11" s="1">
        <v>8.9754700000000003E-5</v>
      </c>
      <c r="S11" s="1">
        <f t="shared" si="4"/>
        <v>1.7950940000000001E-4</v>
      </c>
      <c r="U11" s="1">
        <v>7.2887999999999999E-9</v>
      </c>
      <c r="V11" s="1">
        <f t="shared" si="13"/>
        <v>1.1088000000000001E-9</v>
      </c>
      <c r="W11" s="1">
        <f t="shared" si="14"/>
        <v>6.7343999999999994E-9</v>
      </c>
      <c r="X11">
        <f t="shared" ca="1" si="5"/>
        <v>0.166939648</v>
      </c>
      <c r="Y11" s="1">
        <f t="shared" si="6"/>
        <v>0.16189520202020199</v>
      </c>
      <c r="Z11">
        <f t="shared" ca="1" si="7"/>
        <v>1.03115871203625</v>
      </c>
      <c r="AA11">
        <v>170</v>
      </c>
      <c r="AB11">
        <f t="shared" ca="1" si="8"/>
        <v>1.049464E-8</v>
      </c>
      <c r="AC11" t="str">
        <f t="shared" ca="1" si="9"/>
        <v>0.00000001049464,</v>
      </c>
    </row>
    <row r="12" spans="1:29" x14ac:dyDescent="0.2">
      <c r="D12" s="1">
        <v>1.7156330600000001E-8</v>
      </c>
      <c r="E12" s="1">
        <v>1.5525367900000002E-8</v>
      </c>
      <c r="F12" s="1">
        <v>3.0924592499999998E-8</v>
      </c>
      <c r="G12" s="1">
        <v>2.63557637E-8</v>
      </c>
      <c r="J12" s="2">
        <v>5</v>
      </c>
      <c r="K12">
        <f t="shared" si="10"/>
        <v>5</v>
      </c>
      <c r="L12">
        <f t="shared" si="11"/>
        <v>8</v>
      </c>
      <c r="M12">
        <f t="shared" ca="1" si="1"/>
        <v>6.5303027299999996E-9</v>
      </c>
      <c r="N12">
        <f t="shared" si="12"/>
        <v>169</v>
      </c>
      <c r="O12">
        <f t="shared" si="12"/>
        <v>162</v>
      </c>
      <c r="P12">
        <f t="shared" ca="1" si="2"/>
        <v>0.159644547</v>
      </c>
      <c r="Q12" s="1">
        <f t="shared" ca="1" si="3"/>
        <v>2.1180042050490005E-10</v>
      </c>
      <c r="R12" s="1">
        <v>1.0257200000000001E-4</v>
      </c>
      <c r="S12" s="1">
        <f t="shared" si="4"/>
        <v>2.0514400000000001E-4</v>
      </c>
      <c r="U12" s="1">
        <v>8.6155000000000003E-9</v>
      </c>
      <c r="V12" s="1">
        <f t="shared" si="13"/>
        <v>1.3267000000000004E-9</v>
      </c>
      <c r="W12" s="1">
        <f t="shared" si="14"/>
        <v>7.9521500000000005E-9</v>
      </c>
      <c r="X12">
        <f t="shared" ca="1" si="5"/>
        <v>0.159644547</v>
      </c>
      <c r="Y12" s="1">
        <f t="shared" si="6"/>
        <v>0.15462727067159113</v>
      </c>
      <c r="Z12">
        <f t="shared" ca="1" si="7"/>
        <v>1.0324475514999223</v>
      </c>
      <c r="AA12">
        <v>169</v>
      </c>
      <c r="AB12">
        <f t="shared" ca="1" si="8"/>
        <v>5.9678080000000001E-9</v>
      </c>
      <c r="AC12" t="str">
        <f t="shared" ca="1" si="9"/>
        <v>0.000000005967808,</v>
      </c>
    </row>
    <row r="13" spans="1:29" x14ac:dyDescent="0.2">
      <c r="D13" s="1">
        <v>2.1265833E-8</v>
      </c>
      <c r="E13" s="1">
        <v>1.6819441999999999E-8</v>
      </c>
      <c r="F13" s="1">
        <v>2.4788314200000001E-8</v>
      </c>
      <c r="G13" s="1">
        <v>2.67176106E-8</v>
      </c>
      <c r="J13" s="2">
        <v>6</v>
      </c>
      <c r="K13">
        <f t="shared" si="10"/>
        <v>6</v>
      </c>
      <c r="L13">
        <f t="shared" si="11"/>
        <v>8</v>
      </c>
      <c r="M13">
        <f t="shared" ca="1" si="1"/>
        <v>5.9327547200000002E-9</v>
      </c>
      <c r="N13">
        <f t="shared" si="12"/>
        <v>168</v>
      </c>
      <c r="O13">
        <f t="shared" si="12"/>
        <v>161</v>
      </c>
      <c r="P13">
        <f t="shared" ca="1" si="2"/>
        <v>0.234489951</v>
      </c>
      <c r="Q13" s="1">
        <f t="shared" ca="1" si="3"/>
        <v>1.0423078321949988E-10</v>
      </c>
      <c r="R13" s="1">
        <v>5.0863699999999999E-5</v>
      </c>
      <c r="S13" s="1">
        <f t="shared" si="4"/>
        <v>1.017274E-4</v>
      </c>
      <c r="U13" s="1">
        <v>9.0599999999999997E-9</v>
      </c>
      <c r="V13" s="1">
        <f t="shared" si="13"/>
        <v>4.4449999999999945E-10</v>
      </c>
      <c r="W13" s="1">
        <f t="shared" si="14"/>
        <v>8.8377499999999992E-9</v>
      </c>
      <c r="X13">
        <f t="shared" ca="1" si="5"/>
        <v>0.234489951</v>
      </c>
      <c r="Y13" s="1">
        <f t="shared" si="6"/>
        <v>0.22885804274465721</v>
      </c>
      <c r="Z13">
        <f t="shared" ca="1" si="7"/>
        <v>1.0246087408063105</v>
      </c>
      <c r="AA13">
        <v>168</v>
      </c>
      <c r="AB13">
        <f t="shared" ca="1" si="8"/>
        <v>5.4619839999999994E-9</v>
      </c>
      <c r="AC13" t="str">
        <f t="shared" ca="1" si="9"/>
        <v>0.000000005461984,</v>
      </c>
    </row>
    <row r="14" spans="1:29" x14ac:dyDescent="0.2">
      <c r="D14" s="1">
        <v>2.8139949500000001E-8</v>
      </c>
      <c r="E14" s="1">
        <v>3.07053295E-8</v>
      </c>
      <c r="F14" s="1">
        <v>3.0979226999999999E-8</v>
      </c>
      <c r="G14" s="1">
        <v>3.0411615299999999E-8</v>
      </c>
      <c r="J14" s="2">
        <v>7</v>
      </c>
      <c r="K14">
        <f t="shared" si="10"/>
        <v>7</v>
      </c>
      <c r="L14">
        <f t="shared" si="11"/>
        <v>8</v>
      </c>
      <c r="M14">
        <f t="shared" ca="1" si="1"/>
        <v>8.00831923E-9</v>
      </c>
      <c r="N14">
        <f t="shared" si="12"/>
        <v>167</v>
      </c>
      <c r="O14">
        <f t="shared" si="12"/>
        <v>160</v>
      </c>
      <c r="P14">
        <f t="shared" ca="1" si="2"/>
        <v>0.29051962799999997</v>
      </c>
      <c r="Q14" s="1">
        <f t="shared" ca="1" si="3"/>
        <v>6.7981592951999991E-10</v>
      </c>
      <c r="R14" s="1">
        <v>3.2503600000000001E-4</v>
      </c>
      <c r="S14" s="1">
        <f t="shared" si="4"/>
        <v>6.5007200000000002E-4</v>
      </c>
      <c r="U14" s="1">
        <v>1.14E-8</v>
      </c>
      <c r="V14" s="1">
        <f t="shared" si="13"/>
        <v>2.3399999999999998E-9</v>
      </c>
      <c r="W14" s="1">
        <f t="shared" si="14"/>
        <v>1.023E-8</v>
      </c>
      <c r="X14">
        <f t="shared" ca="1" si="5"/>
        <v>0.29051962799999997</v>
      </c>
      <c r="Y14" s="1">
        <f t="shared" si="6"/>
        <v>0.27780854700854707</v>
      </c>
      <c r="Z14">
        <f t="shared" ca="1" si="7"/>
        <v>1.0457548233426448</v>
      </c>
      <c r="AA14">
        <v>167</v>
      </c>
      <c r="AB14">
        <f t="shared" ca="1" si="8"/>
        <v>7.4503360000000001E-9</v>
      </c>
      <c r="AC14" t="str">
        <f t="shared" ca="1" si="9"/>
        <v>0.000000007450336,</v>
      </c>
    </row>
    <row r="15" spans="1:29" x14ac:dyDescent="0.2">
      <c r="D15" s="1">
        <v>2.2532071399999999E-8</v>
      </c>
      <c r="E15" s="1">
        <v>1.9439681999999999E-8</v>
      </c>
      <c r="F15" s="1">
        <v>3.1789206500000002E-8</v>
      </c>
      <c r="G15" s="1">
        <v>3.5425603799999998E-8</v>
      </c>
      <c r="J15" s="2">
        <v>8</v>
      </c>
      <c r="K15">
        <f t="shared" si="10"/>
        <v>4</v>
      </c>
      <c r="L15">
        <f t="shared" si="11"/>
        <v>9</v>
      </c>
      <c r="M15">
        <f t="shared" ca="1" si="1"/>
        <v>1.21999677E-8</v>
      </c>
      <c r="N15">
        <f t="shared" si="12"/>
        <v>166</v>
      </c>
      <c r="O15">
        <f t="shared" si="12"/>
        <v>159</v>
      </c>
      <c r="P15">
        <f t="shared" ca="1" si="2"/>
        <v>0.22531094800000001</v>
      </c>
      <c r="Q15" s="1">
        <f t="shared" ca="1" si="3"/>
        <v>4.8374260535600029E-10</v>
      </c>
      <c r="R15" s="1">
        <v>2.33234E-4</v>
      </c>
      <c r="S15" s="1">
        <f t="shared" si="4"/>
        <v>4.6646799999999999E-4</v>
      </c>
      <c r="U15" s="1">
        <v>1.3547E-8</v>
      </c>
      <c r="V15" s="1">
        <f t="shared" si="13"/>
        <v>2.147000000000001E-9</v>
      </c>
      <c r="W15" s="1">
        <f t="shared" si="14"/>
        <v>1.2473499999999999E-8</v>
      </c>
      <c r="X15">
        <f t="shared" ca="1" si="5"/>
        <v>0.22531094800000001</v>
      </c>
      <c r="Y15" s="1">
        <f t="shared" si="6"/>
        <v>0.21726502095947825</v>
      </c>
      <c r="Z15">
        <f t="shared" ca="1" si="7"/>
        <v>1.037032776859292</v>
      </c>
      <c r="AA15">
        <v>166</v>
      </c>
      <c r="AB15">
        <f t="shared" ca="1" si="8"/>
        <v>1.1482080000000001E-8</v>
      </c>
      <c r="AC15" t="str">
        <f t="shared" ca="1" si="9"/>
        <v>0.00000001148208,</v>
      </c>
    </row>
    <row r="16" spans="1:29" x14ac:dyDescent="0.2">
      <c r="D16" s="1">
        <v>1.8714553199999999E-8</v>
      </c>
      <c r="E16" s="1">
        <v>2.2494612399999999E-8</v>
      </c>
      <c r="F16" s="1">
        <v>2.5669821299999999E-8</v>
      </c>
      <c r="G16" s="1">
        <v>2.6089146E-8</v>
      </c>
      <c r="J16" s="2">
        <v>9</v>
      </c>
      <c r="K16">
        <f t="shared" si="10"/>
        <v>5</v>
      </c>
      <c r="L16">
        <f t="shared" si="11"/>
        <v>9</v>
      </c>
      <c r="M16">
        <f t="shared" ca="1" si="1"/>
        <v>1.59036336E-8</v>
      </c>
      <c r="N16">
        <f t="shared" si="12"/>
        <v>165</v>
      </c>
      <c r="O16">
        <f t="shared" si="12"/>
        <v>158</v>
      </c>
      <c r="P16">
        <f t="shared" ca="1" si="2"/>
        <v>0.26614400700000002</v>
      </c>
      <c r="Q16" s="1">
        <f t="shared" ca="1" si="3"/>
        <v>1.4105632370999705E-11</v>
      </c>
      <c r="R16" s="1">
        <v>6.9505099999999996E-6</v>
      </c>
      <c r="S16" s="1">
        <f t="shared" si="4"/>
        <v>1.3901019999999999E-5</v>
      </c>
      <c r="U16" s="1">
        <v>1.3599999999999999E-8</v>
      </c>
      <c r="V16" s="1">
        <f t="shared" si="13"/>
        <v>5.2999999999998886E-11</v>
      </c>
      <c r="W16" s="1">
        <f t="shared" si="14"/>
        <v>1.3573499999999999E-8</v>
      </c>
      <c r="X16">
        <f t="shared" ca="1" si="5"/>
        <v>0.26614400700000002</v>
      </c>
      <c r="Y16" s="1">
        <f t="shared" si="6"/>
        <v>0.26228339622642061</v>
      </c>
      <c r="Z16">
        <f t="shared" ca="1" si="7"/>
        <v>1.0147192343439333</v>
      </c>
      <c r="AA16">
        <v>165</v>
      </c>
      <c r="AB16">
        <f t="shared" ca="1" si="8"/>
        <v>1.5119439999999999E-8</v>
      </c>
      <c r="AC16" t="str">
        <f t="shared" ca="1" si="9"/>
        <v>0.00000001511944,</v>
      </c>
    </row>
    <row r="17" spans="4:29" x14ac:dyDescent="0.2">
      <c r="D17" s="1">
        <v>1.39676384E-8</v>
      </c>
      <c r="E17" s="1">
        <v>2.0543893400000001E-8</v>
      </c>
      <c r="F17" s="1">
        <v>3.3420101699999998E-8</v>
      </c>
      <c r="G17" s="1">
        <v>3.7290759299999997E-8</v>
      </c>
      <c r="J17" s="2">
        <v>10</v>
      </c>
      <c r="K17">
        <f t="shared" si="10"/>
        <v>6</v>
      </c>
      <c r="L17">
        <f t="shared" si="11"/>
        <v>9</v>
      </c>
      <c r="M17">
        <f t="shared" ca="1" si="1"/>
        <v>1.69124129E-8</v>
      </c>
      <c r="N17">
        <f t="shared" si="12"/>
        <v>164</v>
      </c>
      <c r="O17">
        <f t="shared" si="12"/>
        <v>157</v>
      </c>
      <c r="P17">
        <f t="shared" ca="1" si="2"/>
        <v>0.326637713</v>
      </c>
      <c r="Q17" s="1">
        <f t="shared" ca="1" si="3"/>
        <v>5.7782211429700028E-10</v>
      </c>
      <c r="R17" s="1">
        <v>2.7904600000000002E-4</v>
      </c>
      <c r="S17" s="1">
        <f t="shared" si="4"/>
        <v>5.5809200000000005E-4</v>
      </c>
      <c r="U17" s="1">
        <v>1.5369E-8</v>
      </c>
      <c r="V17" s="1">
        <f t="shared" si="13"/>
        <v>1.7690000000000008E-9</v>
      </c>
      <c r="W17" s="1">
        <f t="shared" si="14"/>
        <v>1.44845E-8</v>
      </c>
      <c r="X17">
        <f t="shared" ca="1" si="5"/>
        <v>0.326637713</v>
      </c>
      <c r="Y17" s="1">
        <f t="shared" si="6"/>
        <v>0.31548445449406431</v>
      </c>
      <c r="Z17">
        <f t="shared" ca="1" si="7"/>
        <v>1.0353527989955065</v>
      </c>
      <c r="AA17">
        <v>164</v>
      </c>
      <c r="AB17">
        <f t="shared" ca="1" si="8"/>
        <v>1.6196764227642365E-8</v>
      </c>
      <c r="AC17" t="str">
        <f t="shared" ca="1" si="9"/>
        <v>1.61967642276424E-08,</v>
      </c>
    </row>
    <row r="18" spans="4:29" x14ac:dyDescent="0.2">
      <c r="D18" s="1">
        <v>2.8853064699999999E-8</v>
      </c>
      <c r="E18" s="1">
        <v>1.92744487E-8</v>
      </c>
      <c r="F18" s="1">
        <v>1.5427180099999999E-8</v>
      </c>
      <c r="G18" s="1">
        <v>2.48682181E-8</v>
      </c>
      <c r="J18" s="2">
        <v>11</v>
      </c>
      <c r="K18">
        <f t="shared" si="10"/>
        <v>7</v>
      </c>
      <c r="L18">
        <f t="shared" si="11"/>
        <v>9</v>
      </c>
      <c r="M18">
        <f t="shared" ca="1" si="1"/>
        <v>1.5969473200000001E-8</v>
      </c>
      <c r="N18">
        <f t="shared" si="12"/>
        <v>163</v>
      </c>
      <c r="O18">
        <f t="shared" si="12"/>
        <v>156</v>
      </c>
      <c r="P18">
        <f t="shared" ca="1" si="2"/>
        <v>0.51467184899999996</v>
      </c>
      <c r="Q18" s="1">
        <f t="shared" ca="1" si="3"/>
        <v>6.7422012218999812E-11</v>
      </c>
      <c r="R18" s="1">
        <v>3.2877199999999998E-5</v>
      </c>
      <c r="S18" s="1">
        <f t="shared" si="4"/>
        <v>6.5754399999999995E-5</v>
      </c>
      <c r="U18" s="1">
        <v>1.55E-8</v>
      </c>
      <c r="V18" s="1">
        <f t="shared" si="13"/>
        <v>1.3099999999999965E-10</v>
      </c>
      <c r="W18" s="1">
        <f t="shared" si="14"/>
        <v>1.5434499999999998E-8</v>
      </c>
      <c r="X18">
        <f t="shared" ca="1" si="5"/>
        <v>0.51467184899999996</v>
      </c>
      <c r="Y18" s="1">
        <f t="shared" si="6"/>
        <v>0.5019419847328257</v>
      </c>
      <c r="Z18">
        <f t="shared" ca="1" si="7"/>
        <v>1.0253612263057654</v>
      </c>
      <c r="AA18">
        <v>163</v>
      </c>
      <c r="AB18">
        <f t="shared" ca="1" si="8"/>
        <v>1.5328659626319956E-8</v>
      </c>
      <c r="AC18" t="str">
        <f t="shared" ca="1" si="9"/>
        <v>1.532865962632E-08,</v>
      </c>
    </row>
    <row r="19" spans="4:29" x14ac:dyDescent="0.2">
      <c r="D19" s="1">
        <v>4.37471365E-8</v>
      </c>
      <c r="E19" s="1">
        <v>5.10000369E-8</v>
      </c>
      <c r="F19" s="1">
        <v>6.5476342100000002E-8</v>
      </c>
      <c r="G19" s="1">
        <v>9.4130624100000005E-8</v>
      </c>
      <c r="J19" s="2">
        <v>12</v>
      </c>
      <c r="K19">
        <f t="shared" si="10"/>
        <v>4</v>
      </c>
      <c r="L19">
        <f t="shared" si="11"/>
        <v>10</v>
      </c>
      <c r="M19">
        <f t="shared" ca="1" si="1"/>
        <v>1.13774412E-8</v>
      </c>
      <c r="N19">
        <f t="shared" si="12"/>
        <v>162</v>
      </c>
      <c r="O19">
        <f t="shared" si="12"/>
        <v>155</v>
      </c>
      <c r="P19">
        <f t="shared" ca="1" si="2"/>
        <v>0.32800828599999998</v>
      </c>
      <c r="Q19" s="1">
        <f t="shared" ca="1" si="3"/>
        <v>6.2321574340000017E-10</v>
      </c>
      <c r="R19" s="1">
        <v>3.0087100000000003E-4</v>
      </c>
      <c r="S19" s="1">
        <f t="shared" si="4"/>
        <v>6.0174200000000005E-4</v>
      </c>
      <c r="U19" s="1">
        <v>1.74E-8</v>
      </c>
      <c r="V19" s="1">
        <f t="shared" si="13"/>
        <v>1.9000000000000005E-9</v>
      </c>
      <c r="W19" s="1">
        <f t="shared" si="14"/>
        <v>1.6449999999999998E-8</v>
      </c>
      <c r="X19">
        <f t="shared" ca="1" si="5"/>
        <v>0.32800828599999998</v>
      </c>
      <c r="Y19" s="1">
        <f t="shared" si="6"/>
        <v>0.31670631578947367</v>
      </c>
      <c r="Z19">
        <f t="shared" ca="1" si="7"/>
        <v>1.0356859640842753</v>
      </c>
      <c r="AA19">
        <v>162</v>
      </c>
      <c r="AB19">
        <f t="shared" ca="1" si="8"/>
        <v>1.0955801104972391E-8</v>
      </c>
      <c r="AC19" t="str">
        <f t="shared" ca="1" si="9"/>
        <v>1.09558011049724E-08,</v>
      </c>
    </row>
    <row r="20" spans="4:29" x14ac:dyDescent="0.2">
      <c r="D20" s="1">
        <v>1.4180809299999999E-7</v>
      </c>
      <c r="E20" s="1">
        <v>2.1831019E-7</v>
      </c>
      <c r="F20" s="1">
        <v>3.4592572599999998E-7</v>
      </c>
      <c r="G20" s="1">
        <v>5.5576875099999998E-7</v>
      </c>
      <c r="J20" s="2">
        <v>13</v>
      </c>
      <c r="K20">
        <f t="shared" si="10"/>
        <v>5</v>
      </c>
      <c r="L20">
        <f t="shared" si="11"/>
        <v>10</v>
      </c>
      <c r="M20">
        <f t="shared" ca="1" si="1"/>
        <v>6.9433337000000002E-9</v>
      </c>
      <c r="N20">
        <f t="shared" si="12"/>
        <v>161</v>
      </c>
      <c r="O20">
        <f t="shared" si="12"/>
        <v>154</v>
      </c>
      <c r="P20">
        <f t="shared" ca="1" si="2"/>
        <v>0.32442525</v>
      </c>
      <c r="Q20" s="1">
        <f t="shared" ca="1" si="3"/>
        <v>5.8396544999999989E-10</v>
      </c>
      <c r="R20" s="1">
        <v>2.8270599999999997E-4</v>
      </c>
      <c r="S20" s="1">
        <f t="shared" si="4"/>
        <v>5.6541199999999995E-4</v>
      </c>
      <c r="U20" s="1">
        <v>1.92E-8</v>
      </c>
      <c r="V20" s="1">
        <f t="shared" si="13"/>
        <v>1.7999999999999996E-9</v>
      </c>
      <c r="W20" s="1">
        <f t="shared" si="14"/>
        <v>1.8299999999999998E-8</v>
      </c>
      <c r="X20">
        <f t="shared" ca="1" si="5"/>
        <v>0.32442525</v>
      </c>
      <c r="Y20" s="1">
        <f t="shared" si="6"/>
        <v>0.31411777777777783</v>
      </c>
      <c r="Z20">
        <f t="shared" ca="1" si="7"/>
        <v>1.0328140364902052</v>
      </c>
      <c r="AA20">
        <v>161</v>
      </c>
      <c r="AB20">
        <f t="shared" ca="1" si="8"/>
        <v>6.7304309392265067E-9</v>
      </c>
      <c r="AC20" t="str">
        <f t="shared" ca="1" si="9"/>
        <v>6.73043093922651E-09,</v>
      </c>
    </row>
    <row r="21" spans="4:29" x14ac:dyDescent="0.2">
      <c r="D21" s="1">
        <v>9.0367928100000004E-7</v>
      </c>
      <c r="E21" s="1">
        <v>1.4815237599999999E-6</v>
      </c>
      <c r="F21" s="1">
        <v>2.4414481099999999E-6</v>
      </c>
      <c r="G21" s="1">
        <v>4.0348825899999998E-6</v>
      </c>
      <c r="J21" s="2">
        <v>14</v>
      </c>
      <c r="K21">
        <f t="shared" si="10"/>
        <v>6</v>
      </c>
      <c r="L21">
        <f t="shared" si="11"/>
        <v>10</v>
      </c>
      <c r="M21">
        <f t="shared" ca="1" si="1"/>
        <v>4.7988684999999999E-9</v>
      </c>
      <c r="N21">
        <f t="shared" si="12"/>
        <v>160</v>
      </c>
      <c r="O21">
        <f t="shared" si="12"/>
        <v>153</v>
      </c>
      <c r="P21">
        <f t="shared" ca="1" si="2"/>
        <v>0.42912685699999997</v>
      </c>
      <c r="Q21" s="1">
        <f t="shared" ca="1" si="3"/>
        <v>7.0162241119500042E-10</v>
      </c>
      <c r="R21" s="1">
        <v>3.3727699999999998E-4</v>
      </c>
      <c r="S21" s="1">
        <f t="shared" si="4"/>
        <v>6.7455399999999995E-4</v>
      </c>
      <c r="U21" s="1">
        <v>2.0835000000000001E-8</v>
      </c>
      <c r="V21" s="1">
        <f t="shared" si="13"/>
        <v>1.6350000000000011E-9</v>
      </c>
      <c r="W21" s="1">
        <f t="shared" si="14"/>
        <v>2.00175E-8</v>
      </c>
      <c r="X21">
        <f t="shared" ca="1" si="5"/>
        <v>0.42912685699999997</v>
      </c>
      <c r="Y21" s="1">
        <f t="shared" si="6"/>
        <v>0.41257125382262971</v>
      </c>
      <c r="Z21">
        <f t="shared" ca="1" si="7"/>
        <v>1.0401278640331246</v>
      </c>
      <c r="AA21">
        <v>160</v>
      </c>
      <c r="AB21">
        <f t="shared" ca="1" si="8"/>
        <v>4.5594224137931163E-9</v>
      </c>
      <c r="AC21" t="str">
        <f t="shared" ca="1" si="9"/>
        <v>4.55942241379312E-09,</v>
      </c>
    </row>
    <row r="22" spans="4:29" x14ac:dyDescent="0.2">
      <c r="D22" s="1">
        <v>6.6794222699999996E-6</v>
      </c>
      <c r="E22" s="1">
        <v>1.1071772799999999E-5</v>
      </c>
      <c r="F22" s="1">
        <v>1.8369508500000001E-5</v>
      </c>
      <c r="G22" s="1">
        <v>3.0489101199999998E-5</v>
      </c>
      <c r="J22" s="2">
        <v>15</v>
      </c>
      <c r="K22">
        <f t="shared" si="10"/>
        <v>7</v>
      </c>
      <c r="L22">
        <f t="shared" si="11"/>
        <v>10</v>
      </c>
      <c r="M22">
        <f t="shared" ca="1" si="1"/>
        <v>4.0309694300000003E-9</v>
      </c>
      <c r="N22">
        <f t="shared" si="12"/>
        <v>159</v>
      </c>
      <c r="O22">
        <f t="shared" si="12"/>
        <v>152</v>
      </c>
      <c r="P22">
        <f t="shared" ca="1" si="2"/>
        <v>0.42149400199999998</v>
      </c>
      <c r="Q22" s="1">
        <f t="shared" ca="1" si="3"/>
        <v>6.9546510329999359E-11</v>
      </c>
      <c r="R22" s="1">
        <v>3.4486999999999997E-5</v>
      </c>
      <c r="S22" s="1">
        <f t="shared" si="4"/>
        <v>6.8973999999999994E-5</v>
      </c>
      <c r="U22" s="1">
        <v>2.0999999999999999E-8</v>
      </c>
      <c r="V22" s="1">
        <f t="shared" si="13"/>
        <v>1.649999999999985E-10</v>
      </c>
      <c r="W22" s="1">
        <f t="shared" si="14"/>
        <v>2.0917500000000002E-8</v>
      </c>
      <c r="X22">
        <f t="shared" ca="1" si="5"/>
        <v>0.42149400199999998</v>
      </c>
      <c r="Y22" s="1">
        <f t="shared" si="6"/>
        <v>0.41802424242424624</v>
      </c>
      <c r="Z22">
        <f t="shared" ca="1" si="7"/>
        <v>1.0083003788383935</v>
      </c>
      <c r="AA22">
        <v>159</v>
      </c>
      <c r="AB22">
        <f t="shared" ca="1" si="8"/>
        <v>3.8144310344827555E-9</v>
      </c>
      <c r="AC22" t="str">
        <f t="shared" ca="1" si="9"/>
        <v>3.81443103448276E-09,</v>
      </c>
    </row>
    <row r="23" spans="4:29" x14ac:dyDescent="0.2">
      <c r="D23" s="1">
        <v>5.06212789E-5</v>
      </c>
      <c r="E23" s="1">
        <v>8.40569914E-5</v>
      </c>
      <c r="F23" s="1">
        <v>1.39598678E-4</v>
      </c>
      <c r="G23" s="1">
        <v>2.3185317900000001E-4</v>
      </c>
      <c r="J23" s="2">
        <v>16</v>
      </c>
      <c r="K23">
        <f t="shared" si="10"/>
        <v>4</v>
      </c>
      <c r="L23">
        <f t="shared" si="11"/>
        <v>11</v>
      </c>
      <c r="M23">
        <f t="shared" ca="1" si="1"/>
        <v>6.02318106E-9</v>
      </c>
      <c r="N23">
        <f t="shared" si="12"/>
        <v>158</v>
      </c>
      <c r="O23">
        <f t="shared" si="12"/>
        <v>151</v>
      </c>
      <c r="P23">
        <f t="shared" ca="1" si="2"/>
        <v>0.38289672000000002</v>
      </c>
      <c r="Q23" s="1">
        <f t="shared" ca="1" si="3"/>
        <v>6.8921409599999993E-10</v>
      </c>
      <c r="R23" s="1">
        <v>3.33522E-4</v>
      </c>
      <c r="S23" s="1">
        <f t="shared" si="4"/>
        <v>6.6704399999999999E-4</v>
      </c>
      <c r="U23" s="1">
        <v>2.2799999999999999E-8</v>
      </c>
      <c r="V23" s="1">
        <f t="shared" si="13"/>
        <v>1.7999999999999996E-9</v>
      </c>
      <c r="W23" s="1">
        <f t="shared" si="14"/>
        <v>2.1899999999999998E-8</v>
      </c>
      <c r="X23">
        <f t="shared" ca="1" si="5"/>
        <v>0.38289672000000002</v>
      </c>
      <c r="Y23" s="1">
        <f t="shared" si="6"/>
        <v>0.37058000000000008</v>
      </c>
      <c r="Z23">
        <f t="shared" ca="1" si="7"/>
        <v>1.0332363322359543</v>
      </c>
      <c r="AA23">
        <v>158</v>
      </c>
      <c r="AB23">
        <f t="shared" ca="1" si="8"/>
        <v>5.7116725978647656E-9</v>
      </c>
      <c r="AC23" t="str">
        <f t="shared" ca="1" si="9"/>
        <v>5.71167259786477E-09,</v>
      </c>
    </row>
    <row r="24" spans="4:29" x14ac:dyDescent="0.2">
      <c r="D24" s="1">
        <v>3.8504493600000002E-4</v>
      </c>
      <c r="E24" s="1">
        <v>6.3962449099999998E-4</v>
      </c>
      <c r="F24" s="1">
        <v>8.9314889499999997E-4</v>
      </c>
      <c r="G24" s="1">
        <v>1.0251553100000001E-3</v>
      </c>
      <c r="J24" s="2">
        <v>17</v>
      </c>
      <c r="K24">
        <f t="shared" si="10"/>
        <v>5</v>
      </c>
      <c r="L24">
        <f t="shared" si="11"/>
        <v>11</v>
      </c>
      <c r="M24">
        <f t="shared" ca="1" si="1"/>
        <v>5.01091115E-9</v>
      </c>
      <c r="N24">
        <f t="shared" si="12"/>
        <v>157</v>
      </c>
      <c r="O24">
        <f t="shared" si="12"/>
        <v>150</v>
      </c>
      <c r="P24">
        <f t="shared" ca="1" si="2"/>
        <v>0.38560060899999998</v>
      </c>
      <c r="Q24" s="1">
        <f t="shared" ca="1" si="3"/>
        <v>6.5552103530000071E-10</v>
      </c>
      <c r="R24" s="1">
        <v>3.17898E-4</v>
      </c>
      <c r="S24" s="1">
        <f t="shared" si="4"/>
        <v>6.35796E-4</v>
      </c>
      <c r="U24" s="1">
        <v>2.4500000000000001E-8</v>
      </c>
      <c r="V24" s="1">
        <f t="shared" si="13"/>
        <v>1.700000000000002E-9</v>
      </c>
      <c r="W24" s="1">
        <f t="shared" si="14"/>
        <v>2.365E-8</v>
      </c>
      <c r="X24">
        <f t="shared" ca="1" si="5"/>
        <v>0.38560060899999998</v>
      </c>
      <c r="Y24" s="1">
        <f t="shared" si="6"/>
        <v>0.3739976470588231</v>
      </c>
      <c r="Z24">
        <f t="shared" ca="1" si="7"/>
        <v>1.0310241575914298</v>
      </c>
      <c r="AA24">
        <v>157</v>
      </c>
      <c r="AB24">
        <f t="shared" ca="1" si="8"/>
        <v>4.7305812574139958E-9</v>
      </c>
      <c r="AC24" t="str">
        <f t="shared" ca="1" si="9"/>
        <v>4.730581257414E-09,</v>
      </c>
    </row>
    <row r="25" spans="4:29" x14ac:dyDescent="0.2">
      <c r="D25" s="1">
        <v>1.14221033E-3</v>
      </c>
      <c r="E25" s="1">
        <v>1.30906887E-3</v>
      </c>
      <c r="F25" s="1">
        <v>1.50140114E-3</v>
      </c>
      <c r="G25" s="1">
        <v>1.6746074099999999E-3</v>
      </c>
      <c r="J25" s="2">
        <v>18</v>
      </c>
      <c r="K25">
        <f t="shared" si="10"/>
        <v>6</v>
      </c>
      <c r="L25">
        <f t="shared" si="11"/>
        <v>11</v>
      </c>
      <c r="M25">
        <f t="shared" ca="1" si="1"/>
        <v>5.3183271299999996E-9</v>
      </c>
      <c r="N25">
        <f t="shared" ref="N25:O40" si="15">N24-1</f>
        <v>156</v>
      </c>
      <c r="O25">
        <f t="shared" si="15"/>
        <v>149</v>
      </c>
      <c r="P25">
        <f t="shared" ca="1" si="2"/>
        <v>0.38945648300000002</v>
      </c>
      <c r="Q25" s="1">
        <f t="shared" ca="1" si="3"/>
        <v>7.0102166939999991E-10</v>
      </c>
      <c r="R25" s="1">
        <v>3.3888100000000002E-4</v>
      </c>
      <c r="S25" s="1">
        <f t="shared" si="4"/>
        <v>6.7776200000000005E-4</v>
      </c>
      <c r="U25" s="1">
        <v>2.6300000000000001E-8</v>
      </c>
      <c r="V25" s="1">
        <f t="shared" si="13"/>
        <v>1.7999999999999996E-9</v>
      </c>
      <c r="W25" s="1">
        <f t="shared" si="14"/>
        <v>2.5400000000000002E-8</v>
      </c>
      <c r="X25">
        <f t="shared" ca="1" si="5"/>
        <v>0.38945648300000002</v>
      </c>
      <c r="Y25" s="1">
        <f t="shared" si="6"/>
        <v>0.37653444444444456</v>
      </c>
      <c r="Z25">
        <f t="shared" ca="1" si="7"/>
        <v>1.0343183439024315</v>
      </c>
      <c r="AA25">
        <v>156</v>
      </c>
      <c r="AB25">
        <f t="shared" ca="1" si="8"/>
        <v>3.4582891360136801E-9</v>
      </c>
      <c r="AC25" t="str">
        <f t="shared" ca="1" si="9"/>
        <v>3.45828913601368E-09,</v>
      </c>
    </row>
    <row r="26" spans="4:29" x14ac:dyDescent="0.2">
      <c r="D26" s="1">
        <v>1.8999335000000001E-3</v>
      </c>
      <c r="E26" s="1">
        <v>2.1982923100000002E-3</v>
      </c>
      <c r="F26" s="1">
        <v>2.51094145E-3</v>
      </c>
      <c r="G26" s="1">
        <v>2.8095533500000001E-3</v>
      </c>
      <c r="J26" s="2">
        <v>19</v>
      </c>
      <c r="K26">
        <f t="shared" si="10"/>
        <v>7</v>
      </c>
      <c r="L26">
        <f t="shared" si="11"/>
        <v>11</v>
      </c>
      <c r="M26">
        <f t="shared" ca="1" si="1"/>
        <v>1.5381713700000001E-8</v>
      </c>
      <c r="N26">
        <f t="shared" si="15"/>
        <v>155</v>
      </c>
      <c r="O26">
        <f t="shared" si="15"/>
        <v>148</v>
      </c>
      <c r="P26">
        <f t="shared" ca="1" si="2"/>
        <v>0.39342574200000002</v>
      </c>
      <c r="Q26" s="1">
        <f t="shared" ca="1" si="3"/>
        <v>6.6882376139999954E-10</v>
      </c>
      <c r="R26" s="1">
        <v>3.2344600000000002E-4</v>
      </c>
      <c r="S26" s="1">
        <f t="shared" si="4"/>
        <v>6.4689200000000004E-4</v>
      </c>
      <c r="U26" s="1">
        <v>2.7999999999999999E-8</v>
      </c>
      <c r="V26" s="1">
        <f t="shared" si="13"/>
        <v>1.6999999999999987E-9</v>
      </c>
      <c r="W26" s="1">
        <f t="shared" si="14"/>
        <v>2.7150000000000002E-8</v>
      </c>
      <c r="X26">
        <f t="shared" ca="1" si="5"/>
        <v>0.39342574200000002</v>
      </c>
      <c r="Y26" s="1">
        <f t="shared" si="6"/>
        <v>0.38052470588235326</v>
      </c>
      <c r="Z26">
        <f t="shared" ca="1" si="7"/>
        <v>1.0339032812277775</v>
      </c>
      <c r="AA26">
        <v>155</v>
      </c>
      <c r="AB26">
        <f t="shared" ca="1" si="8"/>
        <v>1.2303784246575387E-8</v>
      </c>
      <c r="AC26" t="str">
        <f t="shared" ca="1" si="9"/>
        <v>1.23037842465754E-08,</v>
      </c>
    </row>
    <row r="27" spans="4:29" x14ac:dyDescent="0.2">
      <c r="D27" s="1">
        <v>3.1959107199999999E-3</v>
      </c>
      <c r="E27" s="1">
        <v>3.7200718E-3</v>
      </c>
      <c r="F27" s="1">
        <v>4.2712220599999996E-3</v>
      </c>
      <c r="G27" s="1">
        <v>4.7993054100000003E-3</v>
      </c>
      <c r="J27" s="2">
        <v>20</v>
      </c>
      <c r="K27">
        <f t="shared" si="10"/>
        <v>4</v>
      </c>
      <c r="L27">
        <f t="shared" si="11"/>
        <v>12</v>
      </c>
      <c r="M27">
        <f t="shared" ca="1" si="1"/>
        <v>1.7156330600000001E-8</v>
      </c>
      <c r="N27">
        <f t="shared" si="15"/>
        <v>154</v>
      </c>
      <c r="O27">
        <f t="shared" si="15"/>
        <v>147</v>
      </c>
      <c r="P27">
        <f t="shared" ca="1" si="2"/>
        <v>0.39331324600000001</v>
      </c>
      <c r="Q27" s="1">
        <f t="shared" ca="1" si="3"/>
        <v>6.6863251820000076E-10</v>
      </c>
      <c r="R27" s="1">
        <v>3.2386200000000001E-4</v>
      </c>
      <c r="S27" s="1">
        <f t="shared" si="4"/>
        <v>6.4772400000000002E-4</v>
      </c>
      <c r="U27" s="1">
        <v>2.9700000000000001E-8</v>
      </c>
      <c r="V27" s="1">
        <f t="shared" si="13"/>
        <v>1.700000000000002E-9</v>
      </c>
      <c r="W27" s="1">
        <f t="shared" si="14"/>
        <v>2.885E-8</v>
      </c>
      <c r="X27">
        <f t="shared" ca="1" si="5"/>
        <v>0.39331324600000001</v>
      </c>
      <c r="Y27" s="1">
        <f t="shared" si="6"/>
        <v>0.38101411764705839</v>
      </c>
      <c r="Z27">
        <f t="shared" ca="1" si="7"/>
        <v>1.0322799806707808</v>
      </c>
      <c r="AA27">
        <v>154</v>
      </c>
      <c r="AB27">
        <f t="shared" ca="1" si="8"/>
        <v>2.1361346153846074E-8</v>
      </c>
      <c r="AC27" t="str">
        <f t="shared" ca="1" si="9"/>
        <v>2.13613461538461E-08,</v>
      </c>
    </row>
    <row r="28" spans="4:29" x14ac:dyDescent="0.2">
      <c r="D28" s="1">
        <v>5.4911381699999998E-3</v>
      </c>
      <c r="E28" s="1">
        <v>6.4329586699999998E-3</v>
      </c>
      <c r="F28" s="1">
        <v>7.4386620200000003E-3</v>
      </c>
      <c r="G28" s="1">
        <v>8.4183605500000001E-3</v>
      </c>
      <c r="J28" s="2">
        <v>21</v>
      </c>
      <c r="K28">
        <f t="shared" si="10"/>
        <v>5</v>
      </c>
      <c r="L28">
        <f t="shared" si="11"/>
        <v>12</v>
      </c>
      <c r="M28">
        <f t="shared" ca="1" si="1"/>
        <v>1.5525367900000002E-8</v>
      </c>
      <c r="N28">
        <f t="shared" si="15"/>
        <v>153</v>
      </c>
      <c r="O28">
        <f t="shared" si="15"/>
        <v>146</v>
      </c>
      <c r="P28">
        <f t="shared" ca="1" si="2"/>
        <v>0.40667627099999998</v>
      </c>
      <c r="Q28" s="1">
        <f t="shared" ca="1" si="3"/>
        <v>1.000423626660004E-10</v>
      </c>
      <c r="R28" s="1">
        <v>4.8096300000000002E-5</v>
      </c>
      <c r="S28" s="1">
        <f t="shared" si="4"/>
        <v>9.6192600000000005E-5</v>
      </c>
      <c r="U28" s="1">
        <v>2.9946000000000002E-8</v>
      </c>
      <c r="V28" s="1">
        <f t="shared" si="13"/>
        <v>2.4600000000000101E-10</v>
      </c>
      <c r="W28" s="1">
        <f t="shared" si="14"/>
        <v>2.9823000000000002E-8</v>
      </c>
      <c r="X28">
        <f t="shared" ca="1" si="5"/>
        <v>0.40667627099999998</v>
      </c>
      <c r="Y28" s="1">
        <f t="shared" si="6"/>
        <v>0.39102682926829108</v>
      </c>
      <c r="Z28">
        <f t="shared" ca="1" si="7"/>
        <v>1.0400214015007434</v>
      </c>
      <c r="AA28">
        <v>153</v>
      </c>
      <c r="AB28">
        <f t="shared" ca="1" si="8"/>
        <v>1.6847845659164279E-8</v>
      </c>
      <c r="AC28" t="str">
        <f t="shared" ca="1" si="9"/>
        <v>1.68478456591643E-08,</v>
      </c>
    </row>
    <row r="29" spans="4:29" x14ac:dyDescent="0.2">
      <c r="D29" s="1">
        <v>9.71767399E-3</v>
      </c>
      <c r="E29" s="1">
        <v>1.1539071999999999E-2</v>
      </c>
      <c r="F29" s="1">
        <v>1.3220790200000001E-2</v>
      </c>
      <c r="G29" s="1">
        <v>1.44225108E-2</v>
      </c>
      <c r="J29" s="2">
        <v>22</v>
      </c>
      <c r="K29">
        <f t="shared" si="10"/>
        <v>6</v>
      </c>
      <c r="L29">
        <f t="shared" si="11"/>
        <v>12</v>
      </c>
      <c r="M29">
        <f t="shared" ca="1" si="1"/>
        <v>3.0924592499999998E-8</v>
      </c>
      <c r="N29">
        <f t="shared" si="15"/>
        <v>152</v>
      </c>
      <c r="O29">
        <f t="shared" si="15"/>
        <v>145</v>
      </c>
      <c r="P29">
        <f t="shared" ca="1" si="2"/>
        <v>0.453651044</v>
      </c>
      <c r="Q29" s="1">
        <f t="shared" ca="1" si="3"/>
        <v>7.0497372237599786E-10</v>
      </c>
      <c r="R29" s="1">
        <v>3.3927700000000002E-4</v>
      </c>
      <c r="S29" s="1">
        <f t="shared" si="4"/>
        <v>6.7855400000000005E-4</v>
      </c>
      <c r="U29" s="1">
        <v>3.1499999999999998E-8</v>
      </c>
      <c r="V29" s="1">
        <f t="shared" si="13"/>
        <v>1.5539999999999953E-9</v>
      </c>
      <c r="W29" s="1">
        <f t="shared" si="14"/>
        <v>3.0723000000000003E-8</v>
      </c>
      <c r="X29">
        <f t="shared" ca="1" si="5"/>
        <v>0.453651044</v>
      </c>
      <c r="Y29" s="1">
        <f t="shared" si="6"/>
        <v>0.43664993564993704</v>
      </c>
      <c r="Z29">
        <f t="shared" ca="1" si="7"/>
        <v>1.0389353277351512</v>
      </c>
      <c r="AA29">
        <v>152</v>
      </c>
      <c r="AB29">
        <f t="shared" ca="1" si="8"/>
        <v>2.9438043478260834E-8</v>
      </c>
      <c r="AC29" t="str">
        <f t="shared" ca="1" si="9"/>
        <v>2.94380434782608E-08,</v>
      </c>
    </row>
    <row r="30" spans="4:29" x14ac:dyDescent="0.2">
      <c r="D30" s="1">
        <v>1.5851119E-2</v>
      </c>
      <c r="E30" s="1">
        <v>1.76277598E-2</v>
      </c>
      <c r="F30" s="1">
        <v>1.9337224699999999E-2</v>
      </c>
      <c r="G30" s="1">
        <v>2.08100139E-2</v>
      </c>
      <c r="J30" s="2">
        <v>23</v>
      </c>
      <c r="K30">
        <f t="shared" si="10"/>
        <v>7</v>
      </c>
      <c r="L30">
        <f t="shared" si="11"/>
        <v>12</v>
      </c>
      <c r="M30">
        <f t="shared" ca="1" si="1"/>
        <v>2.63557637E-8</v>
      </c>
      <c r="N30">
        <f t="shared" si="15"/>
        <v>151</v>
      </c>
      <c r="O30">
        <f t="shared" si="15"/>
        <v>144</v>
      </c>
      <c r="P30">
        <f t="shared" ca="1" si="2"/>
        <v>0.43250365000000002</v>
      </c>
      <c r="Q30" s="1">
        <f t="shared" ca="1" si="3"/>
        <v>7.785065700000013E-10</v>
      </c>
      <c r="R30" s="1">
        <v>3.77279E-4</v>
      </c>
      <c r="S30" s="1">
        <f t="shared" si="4"/>
        <v>7.5455800000000001E-4</v>
      </c>
      <c r="U30" s="1">
        <v>3.33E-8</v>
      </c>
      <c r="V30" s="1">
        <f t="shared" si="13"/>
        <v>1.8000000000000029E-9</v>
      </c>
      <c r="W30" s="1">
        <f t="shared" si="14"/>
        <v>3.2399999999999999E-8</v>
      </c>
      <c r="X30">
        <f t="shared" ca="1" si="5"/>
        <v>0.43250365000000002</v>
      </c>
      <c r="Y30" s="1">
        <f t="shared" si="6"/>
        <v>0.41919888888888823</v>
      </c>
      <c r="Z30">
        <f t="shared" ca="1" si="7"/>
        <v>1.0317385409736577</v>
      </c>
      <c r="AA30">
        <v>151</v>
      </c>
      <c r="AB30">
        <f t="shared" ca="1" si="8"/>
        <v>2.4586628868414823E-8</v>
      </c>
      <c r="AC30" t="str">
        <f t="shared" ca="1" si="9"/>
        <v>2.45866288684148E-08,</v>
      </c>
    </row>
    <row r="31" spans="4:29" x14ac:dyDescent="0.2">
      <c r="D31" s="1">
        <v>2.2551018799999999E-2</v>
      </c>
      <c r="E31" s="1">
        <v>2.4649652300000002E-2</v>
      </c>
      <c r="F31" s="1">
        <v>2.6917225499999999E-2</v>
      </c>
      <c r="G31" s="1">
        <v>2.9328574600000001E-2</v>
      </c>
      <c r="J31" s="2">
        <v>24</v>
      </c>
      <c r="K31">
        <f t="shared" si="10"/>
        <v>4</v>
      </c>
      <c r="L31">
        <f t="shared" si="11"/>
        <v>13</v>
      </c>
      <c r="M31">
        <f t="shared" ca="1" si="1"/>
        <v>2.1265833E-8</v>
      </c>
      <c r="N31">
        <f t="shared" si="15"/>
        <v>150</v>
      </c>
      <c r="O31">
        <f t="shared" si="15"/>
        <v>143</v>
      </c>
      <c r="P31">
        <f t="shared" ca="1" si="2"/>
        <v>0.42528746099999998</v>
      </c>
      <c r="Q31" s="1">
        <f t="shared" ca="1" si="3"/>
        <v>7.6551742980000116E-10</v>
      </c>
      <c r="R31" s="1">
        <v>3.7021599999999998E-4</v>
      </c>
      <c r="S31" s="1">
        <f t="shared" si="4"/>
        <v>7.4043199999999996E-4</v>
      </c>
      <c r="U31" s="1">
        <v>3.5100000000000003E-8</v>
      </c>
      <c r="V31" s="1">
        <f t="shared" si="13"/>
        <v>1.8000000000000029E-9</v>
      </c>
      <c r="W31" s="1">
        <f t="shared" si="14"/>
        <v>3.4200000000000002E-8</v>
      </c>
      <c r="X31">
        <f t="shared" ca="1" si="5"/>
        <v>0.42528746099999998</v>
      </c>
      <c r="Y31" s="1">
        <f t="shared" si="6"/>
        <v>0.41135111111111045</v>
      </c>
      <c r="Z31">
        <f t="shared" ca="1" si="7"/>
        <v>1.0338794511852556</v>
      </c>
      <c r="AA31">
        <v>150</v>
      </c>
      <c r="AB31">
        <f t="shared" ca="1" si="8"/>
        <v>1.9780957446808817E-8</v>
      </c>
      <c r="AC31" t="str">
        <f t="shared" ca="1" si="9"/>
        <v>1.97809574468088E-08,</v>
      </c>
    </row>
    <row r="32" spans="4:29" x14ac:dyDescent="0.2">
      <c r="D32" s="1">
        <v>3.2289858400000003E-2</v>
      </c>
      <c r="E32" s="1">
        <v>3.6031552000000001E-2</v>
      </c>
      <c r="F32" s="1">
        <v>4.0135113700000002E-2</v>
      </c>
      <c r="G32" s="1">
        <v>4.4709267599999998E-2</v>
      </c>
      <c r="J32" s="2">
        <v>25</v>
      </c>
      <c r="K32">
        <f t="shared" si="10"/>
        <v>5</v>
      </c>
      <c r="L32">
        <f t="shared" si="11"/>
        <v>13</v>
      </c>
      <c r="M32">
        <f t="shared" ca="1" si="1"/>
        <v>1.6819441999999999E-8</v>
      </c>
      <c r="N32">
        <f t="shared" si="15"/>
        <v>149</v>
      </c>
      <c r="O32">
        <f t="shared" si="15"/>
        <v>142</v>
      </c>
      <c r="P32">
        <f t="shared" ca="1" si="2"/>
        <v>0.404930085</v>
      </c>
      <c r="Q32" s="1">
        <f t="shared" ca="1" si="3"/>
        <v>7.6936716149999884E-10</v>
      </c>
      <c r="R32" s="1">
        <v>3.6837399999999998E-4</v>
      </c>
      <c r="S32" s="1">
        <f t="shared" si="4"/>
        <v>7.3674799999999996E-4</v>
      </c>
      <c r="U32" s="1">
        <v>3.7E-8</v>
      </c>
      <c r="V32" s="1">
        <f t="shared" si="13"/>
        <v>1.8999999999999972E-9</v>
      </c>
      <c r="W32" s="1">
        <f t="shared" si="14"/>
        <v>3.6050000000000002E-8</v>
      </c>
      <c r="X32">
        <f t="shared" ca="1" si="5"/>
        <v>0.404930085</v>
      </c>
      <c r="Y32" s="1">
        <f t="shared" si="6"/>
        <v>0.38776210526315846</v>
      </c>
      <c r="Z32">
        <f t="shared" ca="1" si="7"/>
        <v>1.044274516523966</v>
      </c>
      <c r="AA32">
        <v>149</v>
      </c>
      <c r="AB32">
        <f t="shared" ca="1" si="8"/>
        <v>1.5635638297872218E-8</v>
      </c>
      <c r="AC32" t="str">
        <f t="shared" ca="1" si="9"/>
        <v>1.56356382978722E-08,</v>
      </c>
    </row>
    <row r="33" spans="4:29" x14ac:dyDescent="0.2">
      <c r="D33" s="1">
        <v>5.0289123499999998E-2</v>
      </c>
      <c r="E33" s="1">
        <v>5.725251E-2</v>
      </c>
      <c r="F33" s="1">
        <v>6.5339927500000006E-2</v>
      </c>
      <c r="G33" s="1">
        <v>7.4089164700000001E-2</v>
      </c>
      <c r="J33" s="2">
        <v>26</v>
      </c>
      <c r="K33">
        <f t="shared" si="10"/>
        <v>6</v>
      </c>
      <c r="L33">
        <f t="shared" si="11"/>
        <v>13</v>
      </c>
      <c r="M33">
        <f t="shared" ca="1" si="1"/>
        <v>2.4788314200000001E-8</v>
      </c>
      <c r="N33">
        <f t="shared" si="15"/>
        <v>148</v>
      </c>
      <c r="O33">
        <f t="shared" si="15"/>
        <v>141</v>
      </c>
      <c r="P33">
        <f t="shared" ca="1" si="2"/>
        <v>0.401222727</v>
      </c>
      <c r="Q33" s="1">
        <f t="shared" ca="1" si="3"/>
        <v>7.6232318129999882E-10</v>
      </c>
      <c r="R33" s="1">
        <v>3.6730500000000001E-4</v>
      </c>
      <c r="S33" s="1">
        <f t="shared" si="4"/>
        <v>7.3461000000000002E-4</v>
      </c>
      <c r="U33" s="1">
        <v>3.8899999999999998E-8</v>
      </c>
      <c r="V33" s="1">
        <f t="shared" si="13"/>
        <v>1.8999999999999972E-9</v>
      </c>
      <c r="W33" s="1">
        <f t="shared" si="14"/>
        <v>3.7949999999999999E-8</v>
      </c>
      <c r="X33">
        <f t="shared" ca="1" si="5"/>
        <v>0.401222727</v>
      </c>
      <c r="Y33" s="1">
        <f t="shared" si="6"/>
        <v>0.38663684210526372</v>
      </c>
      <c r="Z33">
        <f t="shared" ca="1" si="7"/>
        <v>1.0377250259321258</v>
      </c>
      <c r="AA33">
        <v>148</v>
      </c>
      <c r="AB33">
        <f t="shared" ca="1" si="8"/>
        <v>2.3029791363415798E-8</v>
      </c>
      <c r="AC33" t="str">
        <f t="shared" ca="1" si="9"/>
        <v>2.30297913634158E-08,</v>
      </c>
    </row>
    <row r="34" spans="4:29" x14ac:dyDescent="0.2">
      <c r="D34" s="1">
        <v>8.45823874E-2</v>
      </c>
      <c r="E34" s="1">
        <v>9.6283401599999999E-2</v>
      </c>
      <c r="F34" s="1">
        <v>0.107549994</v>
      </c>
      <c r="G34" s="1">
        <v>0.116672369</v>
      </c>
      <c r="J34" s="2">
        <v>27</v>
      </c>
      <c r="K34">
        <f t="shared" si="10"/>
        <v>7</v>
      </c>
      <c r="L34">
        <f t="shared" si="11"/>
        <v>13</v>
      </c>
      <c r="M34">
        <f t="shared" ca="1" si="1"/>
        <v>2.67176106E-8</v>
      </c>
      <c r="N34">
        <f t="shared" si="15"/>
        <v>147</v>
      </c>
      <c r="O34">
        <f t="shared" si="15"/>
        <v>140</v>
      </c>
      <c r="P34">
        <f t="shared" ca="1" si="2"/>
        <v>0.39588455500000003</v>
      </c>
      <c r="Q34" s="1">
        <f t="shared" ca="1" si="3"/>
        <v>7.5218065450000158E-10</v>
      </c>
      <c r="R34" s="1">
        <v>3.6420799999999998E-4</v>
      </c>
      <c r="S34" s="1">
        <f t="shared" si="4"/>
        <v>7.2841599999999996E-4</v>
      </c>
      <c r="U34" s="1">
        <v>4.0800000000000001E-8</v>
      </c>
      <c r="V34" s="1">
        <f t="shared" si="13"/>
        <v>1.9000000000000038E-9</v>
      </c>
      <c r="W34" s="1">
        <f t="shared" si="14"/>
        <v>3.9850000000000003E-8</v>
      </c>
      <c r="X34">
        <f t="shared" ca="1" si="5"/>
        <v>0.39588455500000003</v>
      </c>
      <c r="Y34" s="1">
        <f t="shared" si="6"/>
        <v>0.38337684210526241</v>
      </c>
      <c r="Z34">
        <f t="shared" ca="1" si="7"/>
        <v>1.0326251132594582</v>
      </c>
      <c r="AA34">
        <v>147</v>
      </c>
      <c r="AB34">
        <f t="shared" ca="1" si="8"/>
        <v>2.4785055798156216E-8</v>
      </c>
      <c r="AC34" t="str">
        <f t="shared" ca="1" si="9"/>
        <v>2.47850557981562E-08,</v>
      </c>
    </row>
    <row r="35" spans="4:29" x14ac:dyDescent="0.2">
      <c r="D35" s="1">
        <v>0.12811971799999999</v>
      </c>
      <c r="E35" s="1">
        <v>0.13723653499999999</v>
      </c>
      <c r="F35" s="1">
        <v>0.142984107</v>
      </c>
      <c r="G35" s="1">
        <v>0.15114570899999999</v>
      </c>
      <c r="J35" s="2">
        <v>28</v>
      </c>
      <c r="K35">
        <f t="shared" si="10"/>
        <v>4</v>
      </c>
      <c r="L35">
        <f t="shared" si="11"/>
        <v>14</v>
      </c>
      <c r="M35">
        <f t="shared" ca="1" si="1"/>
        <v>2.8139949500000001E-8</v>
      </c>
      <c r="N35">
        <f t="shared" si="15"/>
        <v>146</v>
      </c>
      <c r="O35">
        <f t="shared" si="15"/>
        <v>139</v>
      </c>
      <c r="P35">
        <f t="shared" ca="1" si="2"/>
        <v>0.39829871100000003</v>
      </c>
      <c r="Q35" s="1">
        <f t="shared" ca="1" si="3"/>
        <v>7.9659742199999927E-10</v>
      </c>
      <c r="R35" s="1">
        <v>3.8403999999999999E-4</v>
      </c>
      <c r="S35" s="1">
        <f t="shared" si="4"/>
        <v>7.6807999999999998E-4</v>
      </c>
      <c r="U35" s="1">
        <v>4.2799999999999999E-8</v>
      </c>
      <c r="V35" s="1">
        <f t="shared" si="13"/>
        <v>1.9999999999999981E-9</v>
      </c>
      <c r="W35" s="1">
        <f t="shared" si="14"/>
        <v>4.1800000000000004E-8</v>
      </c>
      <c r="X35">
        <f t="shared" ca="1" si="5"/>
        <v>0.39829871100000003</v>
      </c>
      <c r="Y35" s="1">
        <f t="shared" si="6"/>
        <v>0.38404000000000033</v>
      </c>
      <c r="Z35">
        <f t="shared" ca="1" si="7"/>
        <v>1.0371281923757933</v>
      </c>
      <c r="AA35">
        <v>146</v>
      </c>
      <c r="AB35">
        <f t="shared" ca="1" si="8"/>
        <v>2.6034378531073701E-8</v>
      </c>
      <c r="AC35" t="str">
        <f t="shared" ca="1" si="9"/>
        <v>2.60343785310737E-08,</v>
      </c>
    </row>
    <row r="36" spans="4:29" x14ac:dyDescent="0.2">
      <c r="D36" s="1">
        <v>0.15994570699999999</v>
      </c>
      <c r="E36" s="1">
        <v>0.16887376000000001</v>
      </c>
      <c r="F36" s="1">
        <v>0.17890337100000001</v>
      </c>
      <c r="G36" s="1">
        <v>0.18578963300000001</v>
      </c>
      <c r="J36" s="2">
        <v>29</v>
      </c>
      <c r="K36">
        <f t="shared" si="10"/>
        <v>5</v>
      </c>
      <c r="L36">
        <f t="shared" si="11"/>
        <v>14</v>
      </c>
      <c r="M36">
        <f t="shared" ca="1" si="1"/>
        <v>3.07053295E-8</v>
      </c>
      <c r="N36">
        <f t="shared" si="15"/>
        <v>145</v>
      </c>
      <c r="O36">
        <f t="shared" si="15"/>
        <v>138</v>
      </c>
      <c r="P36">
        <f t="shared" ca="1" si="2"/>
        <v>0.40604847199999999</v>
      </c>
      <c r="Q36" s="1">
        <f t="shared" ca="1" si="3"/>
        <v>7.999154898399935E-11</v>
      </c>
      <c r="R36" s="1">
        <v>3.8390999999999999E-5</v>
      </c>
      <c r="S36" s="1">
        <f t="shared" si="4"/>
        <v>7.6781999999999998E-5</v>
      </c>
      <c r="U36" s="1">
        <v>4.2996999999999998E-8</v>
      </c>
      <c r="V36" s="1">
        <f t="shared" si="13"/>
        <v>1.9699999999999839E-10</v>
      </c>
      <c r="W36" s="1">
        <f t="shared" si="14"/>
        <v>4.2898499999999999E-8</v>
      </c>
      <c r="X36">
        <f t="shared" ca="1" si="5"/>
        <v>0.40604847199999999</v>
      </c>
      <c r="Y36" s="1">
        <f t="shared" si="6"/>
        <v>0.38975634517766816</v>
      </c>
      <c r="Z36">
        <f t="shared" ca="1" si="7"/>
        <v>1.0418007994581979</v>
      </c>
      <c r="AA36">
        <v>145</v>
      </c>
      <c r="AB36">
        <f t="shared" ca="1" si="8"/>
        <v>2.8430834512022462E-8</v>
      </c>
      <c r="AC36" t="str">
        <f t="shared" ca="1" si="9"/>
        <v>2.84308345120225E-08,</v>
      </c>
    </row>
    <row r="37" spans="4:29" x14ac:dyDescent="0.2">
      <c r="D37" s="1">
        <v>0.185958818</v>
      </c>
      <c r="E37" s="1">
        <v>0.192676351</v>
      </c>
      <c r="F37" s="1">
        <v>0.21073760799999999</v>
      </c>
      <c r="G37" s="1">
        <v>0.232714843</v>
      </c>
      <c r="J37" s="2">
        <v>30</v>
      </c>
      <c r="K37">
        <f t="shared" si="10"/>
        <v>6</v>
      </c>
      <c r="L37">
        <f t="shared" si="11"/>
        <v>14</v>
      </c>
      <c r="M37">
        <f t="shared" ca="1" si="1"/>
        <v>3.0979226999999999E-8</v>
      </c>
      <c r="N37">
        <f t="shared" si="15"/>
        <v>144</v>
      </c>
      <c r="O37">
        <f t="shared" si="15"/>
        <v>137</v>
      </c>
      <c r="P37">
        <f t="shared" ca="1" si="2"/>
        <v>0.40370797899999999</v>
      </c>
      <c r="Q37" s="1">
        <f t="shared" ca="1" si="3"/>
        <v>7.6825628403700025E-10</v>
      </c>
      <c r="R37" s="1">
        <v>3.7035399999999998E-4</v>
      </c>
      <c r="S37" s="1">
        <f t="shared" si="4"/>
        <v>7.4070799999999997E-4</v>
      </c>
      <c r="U37" s="1">
        <v>4.4899999999999998E-8</v>
      </c>
      <c r="V37" s="1">
        <f t="shared" si="13"/>
        <v>1.9030000000000006E-9</v>
      </c>
      <c r="W37" s="1">
        <f t="shared" si="14"/>
        <v>4.3948499999999998E-8</v>
      </c>
      <c r="X37">
        <f t="shared" ca="1" si="5"/>
        <v>0.40370797899999999</v>
      </c>
      <c r="Y37" s="1">
        <f t="shared" si="6"/>
        <v>0.38923173935890687</v>
      </c>
      <c r="Z37">
        <f t="shared" ca="1" si="7"/>
        <v>1.0371918273287182</v>
      </c>
      <c r="AA37">
        <v>144</v>
      </c>
      <c r="AB37">
        <f t="shared" ca="1" si="8"/>
        <v>2.8927040560841264E-8</v>
      </c>
      <c r="AC37" t="str">
        <f t="shared" ca="1" si="9"/>
        <v>2.89270405608413E-08,</v>
      </c>
    </row>
    <row r="38" spans="4:29" x14ac:dyDescent="0.2">
      <c r="D38" s="1">
        <v>0.252727747</v>
      </c>
      <c r="E38" s="1">
        <v>0.27054690399999998</v>
      </c>
      <c r="F38" s="1">
        <v>0.28768001599999998</v>
      </c>
      <c r="G38" s="1">
        <v>0.30636397399999998</v>
      </c>
      <c r="J38" s="2">
        <v>31</v>
      </c>
      <c r="K38">
        <f t="shared" si="10"/>
        <v>7</v>
      </c>
      <c r="L38">
        <f t="shared" si="11"/>
        <v>14</v>
      </c>
      <c r="M38">
        <f t="shared" ca="1" si="1"/>
        <v>3.0411615299999999E-8</v>
      </c>
      <c r="N38">
        <f t="shared" si="15"/>
        <v>143</v>
      </c>
      <c r="O38">
        <f t="shared" si="15"/>
        <v>136</v>
      </c>
      <c r="P38">
        <f t="shared" ca="1" si="2"/>
        <v>0.40722960800000002</v>
      </c>
      <c r="Q38" s="1">
        <f t="shared" ca="1" si="3"/>
        <v>8.5518217679999962E-10</v>
      </c>
      <c r="R38" s="1">
        <v>4.1167999999999999E-4</v>
      </c>
      <c r="S38" s="1">
        <f t="shared" si="4"/>
        <v>8.2335999999999998E-4</v>
      </c>
      <c r="U38" s="1">
        <v>4.6999999999999997E-8</v>
      </c>
      <c r="V38" s="1">
        <f t="shared" si="13"/>
        <v>2.099999999999999E-9</v>
      </c>
      <c r="W38" s="1">
        <f t="shared" si="14"/>
        <v>4.5949999999999998E-8</v>
      </c>
      <c r="X38">
        <f t="shared" ca="1" si="5"/>
        <v>0.40722960800000002</v>
      </c>
      <c r="Y38" s="1">
        <f t="shared" si="6"/>
        <v>0.39207619047619063</v>
      </c>
      <c r="Z38">
        <f t="shared" ca="1" si="7"/>
        <v>1.0386491653711618</v>
      </c>
      <c r="AA38">
        <v>143</v>
      </c>
      <c r="AB38">
        <f t="shared" ca="1" si="8"/>
        <v>2.8710365548322488E-8</v>
      </c>
      <c r="AC38" t="str">
        <f t="shared" ca="1" si="9"/>
        <v>2.87103655483225E-08,</v>
      </c>
    </row>
    <row r="39" spans="4:29" x14ac:dyDescent="0.2">
      <c r="D39" s="1">
        <v>0.32279897800000001</v>
      </c>
      <c r="E39" s="1">
        <v>0.332500974</v>
      </c>
      <c r="F39" s="1">
        <v>0.34536338500000002</v>
      </c>
      <c r="G39" s="1">
        <v>0.35764917299999999</v>
      </c>
      <c r="J39" s="2">
        <v>32</v>
      </c>
      <c r="K39">
        <f t="shared" si="10"/>
        <v>4</v>
      </c>
      <c r="L39">
        <f t="shared" si="11"/>
        <v>15</v>
      </c>
      <c r="M39">
        <f t="shared" ca="1" si="1"/>
        <v>2.2532071399999999E-8</v>
      </c>
      <c r="N39">
        <f t="shared" si="15"/>
        <v>142</v>
      </c>
      <c r="O39">
        <f t="shared" si="15"/>
        <v>135</v>
      </c>
      <c r="P39">
        <f t="shared" ca="1" si="2"/>
        <v>0.40001567100000002</v>
      </c>
      <c r="Q39" s="1">
        <f t="shared" ca="1" si="3"/>
        <v>9.2003604330000035E-10</v>
      </c>
      <c r="R39" s="1">
        <v>4.4253100000000002E-4</v>
      </c>
      <c r="S39" s="1">
        <f t="shared" si="4"/>
        <v>8.8506200000000004E-4</v>
      </c>
      <c r="U39" s="1">
        <v>4.9299999999999998E-8</v>
      </c>
      <c r="V39" s="1">
        <f t="shared" si="13"/>
        <v>2.3000000000000007E-9</v>
      </c>
      <c r="W39" s="1">
        <f t="shared" si="14"/>
        <v>4.8149999999999998E-8</v>
      </c>
      <c r="X39">
        <f t="shared" ca="1" si="5"/>
        <v>0.40001567100000002</v>
      </c>
      <c r="Y39" s="1">
        <f t="shared" si="6"/>
        <v>0.38480956521739118</v>
      </c>
      <c r="Z39">
        <f t="shared" ca="1" si="7"/>
        <v>1.0395159246470873</v>
      </c>
      <c r="AA39">
        <v>142</v>
      </c>
      <c r="AB39">
        <f t="shared" ca="1" si="8"/>
        <v>2.0948013029315953E-8</v>
      </c>
      <c r="AC39" t="str">
        <f t="shared" ca="1" si="9"/>
        <v>2.0948013029316E-08,</v>
      </c>
    </row>
    <row r="40" spans="4:29" x14ac:dyDescent="0.2">
      <c r="D40" s="1">
        <v>0.37024805599999999</v>
      </c>
      <c r="E40" s="1">
        <v>0.37127178900000002</v>
      </c>
      <c r="F40" s="1">
        <v>0.38476476999999998</v>
      </c>
      <c r="G40" s="1">
        <v>0.40001567100000002</v>
      </c>
      <c r="J40" s="2">
        <v>33</v>
      </c>
      <c r="K40">
        <f t="shared" si="10"/>
        <v>5</v>
      </c>
      <c r="L40">
        <f t="shared" si="11"/>
        <v>15</v>
      </c>
      <c r="M40">
        <f t="shared" ca="1" si="1"/>
        <v>1.9439681999999999E-8</v>
      </c>
      <c r="N40">
        <f t="shared" si="15"/>
        <v>141</v>
      </c>
      <c r="O40">
        <f t="shared" si="15"/>
        <v>134</v>
      </c>
      <c r="P40">
        <f t="shared" ca="1" si="2"/>
        <v>0.38476476999999998</v>
      </c>
      <c r="Q40" s="1">
        <f t="shared" ca="1" si="3"/>
        <v>8.8495897100000023E-10</v>
      </c>
      <c r="R40" s="1">
        <v>4.2632800000000002E-4</v>
      </c>
      <c r="S40" s="1">
        <f t="shared" si="4"/>
        <v>8.5265600000000003E-4</v>
      </c>
      <c r="U40" s="1">
        <v>5.1599999999999999E-8</v>
      </c>
      <c r="V40" s="1">
        <f t="shared" si="13"/>
        <v>2.3000000000000007E-9</v>
      </c>
      <c r="W40" s="1">
        <f t="shared" si="14"/>
        <v>5.0449999999999998E-8</v>
      </c>
      <c r="X40">
        <f t="shared" ca="1" si="5"/>
        <v>0.38476476999999998</v>
      </c>
      <c r="Y40" s="1">
        <f t="shared" si="6"/>
        <v>0.37071999999999988</v>
      </c>
      <c r="Z40">
        <f t="shared" ca="1" si="7"/>
        <v>1.0378851154510145</v>
      </c>
      <c r="AA40">
        <v>141</v>
      </c>
      <c r="AB40">
        <f t="shared" ca="1" si="8"/>
        <v>1.8077741585233455E-8</v>
      </c>
      <c r="AC40" t="str">
        <f t="shared" ca="1" si="9"/>
        <v>1.80777415852335E-08,</v>
      </c>
    </row>
    <row r="41" spans="4:29" x14ac:dyDescent="0.2">
      <c r="D41" s="1">
        <v>0.40722960800000002</v>
      </c>
      <c r="E41" s="1">
        <v>0.40370797899999999</v>
      </c>
      <c r="F41" s="1">
        <v>0.40604847199999999</v>
      </c>
      <c r="G41" s="1">
        <v>0.39829871100000003</v>
      </c>
      <c r="J41" s="2">
        <v>34</v>
      </c>
      <c r="K41">
        <f t="shared" si="10"/>
        <v>6</v>
      </c>
      <c r="L41">
        <f t="shared" si="11"/>
        <v>15</v>
      </c>
      <c r="M41">
        <f t="shared" ca="1" si="1"/>
        <v>3.1789206500000002E-8</v>
      </c>
      <c r="N41">
        <f t="shared" ref="N41:O56" si="16">N40-1</f>
        <v>140</v>
      </c>
      <c r="O41">
        <f t="shared" si="16"/>
        <v>133</v>
      </c>
      <c r="P41">
        <f t="shared" ca="1" si="2"/>
        <v>0.37127178900000002</v>
      </c>
      <c r="Q41" s="1">
        <f t="shared" ca="1" si="3"/>
        <v>8.9105229360000067E-10</v>
      </c>
      <c r="R41" s="1">
        <v>4.2853900000000002E-4</v>
      </c>
      <c r="S41" s="1">
        <f t="shared" si="4"/>
        <v>8.5707800000000005E-4</v>
      </c>
      <c r="U41" s="1">
        <v>5.4E-8</v>
      </c>
      <c r="V41" s="1">
        <f t="shared" si="13"/>
        <v>2.4000000000000016E-9</v>
      </c>
      <c r="W41" s="1">
        <f t="shared" si="14"/>
        <v>5.2799999999999996E-8</v>
      </c>
      <c r="X41">
        <f t="shared" ca="1" si="5"/>
        <v>0.37127178900000002</v>
      </c>
      <c r="Y41" s="1">
        <f t="shared" si="6"/>
        <v>0.35711583333333313</v>
      </c>
      <c r="Z41">
        <f t="shared" ca="1" si="7"/>
        <v>1.0396396752687627</v>
      </c>
      <c r="AA41">
        <v>140</v>
      </c>
      <c r="AB41">
        <f t="shared" ca="1" si="8"/>
        <v>2.8428270676691539E-8</v>
      </c>
      <c r="AC41" t="str">
        <f t="shared" ca="1" si="9"/>
        <v>2.84282706766915E-08,</v>
      </c>
    </row>
    <row r="42" spans="4:29" x14ac:dyDescent="0.2">
      <c r="D42" s="1">
        <v>0.39588455500000003</v>
      </c>
      <c r="E42" s="1">
        <v>0.401222727</v>
      </c>
      <c r="F42" s="1">
        <v>0.404930085</v>
      </c>
      <c r="G42" s="1">
        <v>0.42528746099999998</v>
      </c>
      <c r="J42" s="2">
        <v>35</v>
      </c>
      <c r="K42">
        <f t="shared" si="10"/>
        <v>7</v>
      </c>
      <c r="L42">
        <f t="shared" si="11"/>
        <v>15</v>
      </c>
      <c r="M42">
        <f t="shared" ca="1" si="1"/>
        <v>3.5425603799999998E-8</v>
      </c>
      <c r="N42">
        <f t="shared" si="16"/>
        <v>139</v>
      </c>
      <c r="O42">
        <f t="shared" si="16"/>
        <v>132</v>
      </c>
      <c r="P42">
        <f t="shared" ca="1" si="2"/>
        <v>0.37024805599999999</v>
      </c>
      <c r="Q42" s="1">
        <f t="shared" ca="1" si="3"/>
        <v>9.6264494559999887E-10</v>
      </c>
      <c r="R42" s="1">
        <v>4.6133399999999998E-4</v>
      </c>
      <c r="S42" s="1">
        <f t="shared" si="4"/>
        <v>9.2266799999999997E-4</v>
      </c>
      <c r="U42" s="1">
        <v>5.6599999999999997E-8</v>
      </c>
      <c r="V42" s="1">
        <f t="shared" si="13"/>
        <v>2.5999999999999968E-9</v>
      </c>
      <c r="W42" s="1">
        <f t="shared" si="14"/>
        <v>5.5299999999999999E-8</v>
      </c>
      <c r="X42">
        <f t="shared" ca="1" si="5"/>
        <v>0.37024805599999999</v>
      </c>
      <c r="Y42" s="1">
        <f t="shared" si="6"/>
        <v>0.3548723076923081</v>
      </c>
      <c r="Z42">
        <f t="shared" ca="1" si="7"/>
        <v>1.0433275518387968</v>
      </c>
      <c r="AA42">
        <v>139</v>
      </c>
      <c r="AB42">
        <f t="shared" ca="1" si="8"/>
        <v>3.4610375939849673E-8</v>
      </c>
      <c r="AC42" t="str">
        <f t="shared" ca="1" si="9"/>
        <v>3.46103759398497E-08,</v>
      </c>
    </row>
    <row r="43" spans="4:29" x14ac:dyDescent="0.2">
      <c r="D43" s="1">
        <v>0.43250365000000002</v>
      </c>
      <c r="E43" s="1">
        <v>0.453651044</v>
      </c>
      <c r="F43" s="1">
        <v>0.40667627099999998</v>
      </c>
      <c r="G43" s="1">
        <v>0.39331324600000001</v>
      </c>
      <c r="J43" s="2">
        <v>36</v>
      </c>
      <c r="K43">
        <f t="shared" si="10"/>
        <v>4</v>
      </c>
      <c r="L43">
        <f t="shared" si="11"/>
        <v>16</v>
      </c>
      <c r="M43">
        <f t="shared" ca="1" si="1"/>
        <v>1.8714553199999999E-8</v>
      </c>
      <c r="N43">
        <f t="shared" si="16"/>
        <v>138</v>
      </c>
      <c r="O43">
        <f t="shared" si="16"/>
        <v>131</v>
      </c>
      <c r="P43">
        <f t="shared" ca="1" si="2"/>
        <v>0.35764917299999999</v>
      </c>
      <c r="Q43" s="1">
        <f t="shared" ca="1" si="3"/>
        <v>9.6565276710000156E-10</v>
      </c>
      <c r="R43" s="1">
        <v>4.6326499999999998E-4</v>
      </c>
      <c r="S43" s="1">
        <f t="shared" si="4"/>
        <v>9.2652999999999995E-4</v>
      </c>
      <c r="U43" s="1">
        <v>5.9300000000000002E-8</v>
      </c>
      <c r="V43" s="1">
        <f t="shared" si="13"/>
        <v>2.7000000000000043E-9</v>
      </c>
      <c r="W43" s="1">
        <f t="shared" si="14"/>
        <v>5.7949999999999999E-8</v>
      </c>
      <c r="X43">
        <f t="shared" ca="1" si="5"/>
        <v>0.35764917299999999</v>
      </c>
      <c r="Y43" s="1">
        <f t="shared" si="6"/>
        <v>0.34315925925925866</v>
      </c>
      <c r="Z43">
        <f t="shared" ca="1" si="7"/>
        <v>1.0422250408513503</v>
      </c>
      <c r="AA43">
        <v>138</v>
      </c>
      <c r="AB43">
        <f t="shared" ca="1" si="8"/>
        <v>1.8010196779964273E-8</v>
      </c>
      <c r="AC43" t="str">
        <f t="shared" ca="1" si="9"/>
        <v>1.80101967799643E-08,</v>
      </c>
    </row>
    <row r="44" spans="4:29" x14ac:dyDescent="0.2">
      <c r="D44" s="1">
        <v>0.39342574200000002</v>
      </c>
      <c r="E44" s="1">
        <v>0.38945648300000002</v>
      </c>
      <c r="F44" s="1">
        <v>0.38560060899999998</v>
      </c>
      <c r="G44" s="1">
        <v>0.38289672000000002</v>
      </c>
      <c r="J44" s="2">
        <v>37</v>
      </c>
      <c r="K44">
        <f t="shared" si="10"/>
        <v>5</v>
      </c>
      <c r="L44">
        <f t="shared" si="11"/>
        <v>16</v>
      </c>
      <c r="M44">
        <f t="shared" ca="1" si="1"/>
        <v>2.2494612399999999E-8</v>
      </c>
      <c r="N44">
        <f t="shared" si="16"/>
        <v>137</v>
      </c>
      <c r="O44">
        <f t="shared" si="16"/>
        <v>130</v>
      </c>
      <c r="P44">
        <f t="shared" ca="1" si="2"/>
        <v>0.34536338500000002</v>
      </c>
      <c r="Q44" s="1">
        <f t="shared" ca="1" si="3"/>
        <v>1.0015538164999999E-9</v>
      </c>
      <c r="R44" s="1">
        <v>4.7909500000000002E-4</v>
      </c>
      <c r="S44" s="1">
        <f t="shared" si="4"/>
        <v>9.5819000000000004E-4</v>
      </c>
      <c r="U44" s="1">
        <v>6.2200000000000001E-8</v>
      </c>
      <c r="V44" s="1">
        <f t="shared" si="13"/>
        <v>2.8999999999999995E-9</v>
      </c>
      <c r="W44" s="1">
        <f t="shared" si="14"/>
        <v>6.0749999999999998E-8</v>
      </c>
      <c r="X44">
        <f t="shared" ca="1" si="5"/>
        <v>0.34536338500000002</v>
      </c>
      <c r="Y44" s="1">
        <f t="shared" si="6"/>
        <v>0.33041034482758624</v>
      </c>
      <c r="Z44">
        <f t="shared" ca="1" si="7"/>
        <v>1.0452559685448606</v>
      </c>
      <c r="AA44">
        <v>137</v>
      </c>
      <c r="AB44">
        <f t="shared" ca="1" si="8"/>
        <v>2.0907620751341745E-8</v>
      </c>
      <c r="AC44" t="str">
        <f t="shared" ca="1" si="9"/>
        <v>2.09076207513417E-08,</v>
      </c>
    </row>
    <row r="45" spans="4:29" x14ac:dyDescent="0.2">
      <c r="D45" s="1">
        <v>0.42149400199999998</v>
      </c>
      <c r="E45" s="1">
        <v>0.42912685699999997</v>
      </c>
      <c r="F45" s="1">
        <v>0.32442525</v>
      </c>
      <c r="G45" s="1">
        <v>0.32800828599999998</v>
      </c>
      <c r="J45" s="2">
        <v>38</v>
      </c>
      <c r="K45">
        <f t="shared" si="10"/>
        <v>6</v>
      </c>
      <c r="L45">
        <f t="shared" si="11"/>
        <v>16</v>
      </c>
      <c r="M45">
        <f t="shared" ca="1" si="1"/>
        <v>2.5669821299999999E-8</v>
      </c>
      <c r="N45">
        <f t="shared" si="16"/>
        <v>136</v>
      </c>
      <c r="O45">
        <f t="shared" si="16"/>
        <v>129</v>
      </c>
      <c r="P45">
        <f t="shared" ca="1" si="2"/>
        <v>0.332500974</v>
      </c>
      <c r="Q45" s="1">
        <f t="shared" ca="1" si="3"/>
        <v>1.0307530193999983E-9</v>
      </c>
      <c r="R45" s="1">
        <v>4.9563299999999999E-4</v>
      </c>
      <c r="S45" s="1">
        <f t="shared" si="4"/>
        <v>9.9126599999999998E-4</v>
      </c>
      <c r="U45" s="1">
        <v>6.5299999999999996E-8</v>
      </c>
      <c r="V45" s="1">
        <f t="shared" si="13"/>
        <v>3.0999999999999947E-9</v>
      </c>
      <c r="W45" s="1">
        <f t="shared" si="14"/>
        <v>6.3749999999999998E-8</v>
      </c>
      <c r="X45">
        <f t="shared" ca="1" si="5"/>
        <v>0.332500974</v>
      </c>
      <c r="Y45" s="1">
        <f t="shared" si="6"/>
        <v>0.31976322580645217</v>
      </c>
      <c r="Z45">
        <f t="shared" ca="1" si="7"/>
        <v>1.0398349377462741</v>
      </c>
      <c r="AA45">
        <v>136</v>
      </c>
      <c r="AB45">
        <f t="shared" ca="1" si="8"/>
        <v>2.3799833333333317E-8</v>
      </c>
      <c r="AC45" t="str">
        <f t="shared" ca="1" si="9"/>
        <v>2.37998333333333E-08,</v>
      </c>
    </row>
    <row r="46" spans="4:29" x14ac:dyDescent="0.2">
      <c r="D46" s="1">
        <v>0.51467184899999996</v>
      </c>
      <c r="E46" s="1">
        <v>0.326637713</v>
      </c>
      <c r="F46" s="1">
        <v>0.26614400700000002</v>
      </c>
      <c r="G46" s="1">
        <v>0.22531094800000001</v>
      </c>
      <c r="J46" s="2">
        <v>39</v>
      </c>
      <c r="K46">
        <f t="shared" si="10"/>
        <v>7</v>
      </c>
      <c r="L46">
        <f t="shared" si="11"/>
        <v>16</v>
      </c>
      <c r="M46">
        <f t="shared" ca="1" si="1"/>
        <v>2.6089146E-8</v>
      </c>
      <c r="N46">
        <f t="shared" si="16"/>
        <v>135</v>
      </c>
      <c r="O46">
        <f t="shared" si="16"/>
        <v>128</v>
      </c>
      <c r="P46">
        <f t="shared" ca="1" si="2"/>
        <v>0.32279897800000001</v>
      </c>
      <c r="Q46" s="1">
        <f t="shared" ca="1" si="3"/>
        <v>1.0975165252000014E-9</v>
      </c>
      <c r="R46" s="1">
        <v>5.2696600000000002E-4</v>
      </c>
      <c r="S46" s="1">
        <f t="shared" si="4"/>
        <v>1.053932E-3</v>
      </c>
      <c r="U46" s="1">
        <v>6.87E-8</v>
      </c>
      <c r="V46" s="1">
        <f t="shared" si="13"/>
        <v>3.400000000000004E-9</v>
      </c>
      <c r="W46" s="1">
        <f t="shared" si="14"/>
        <v>6.7000000000000004E-8</v>
      </c>
      <c r="X46">
        <f t="shared" ca="1" si="5"/>
        <v>0.32279897800000001</v>
      </c>
      <c r="Y46" s="1">
        <f t="shared" si="6"/>
        <v>0.30997999999999964</v>
      </c>
      <c r="Z46">
        <f t="shared" ca="1" si="7"/>
        <v>1.0413542099490303</v>
      </c>
      <c r="AA46">
        <v>135</v>
      </c>
      <c r="AB46">
        <f t="shared" ca="1" si="8"/>
        <v>2.415008333333331E-8</v>
      </c>
      <c r="AC46" t="str">
        <f t="shared" ca="1" si="9"/>
        <v>2.41500833333333E-08,</v>
      </c>
    </row>
    <row r="47" spans="4:29" x14ac:dyDescent="0.2">
      <c r="D47" s="1">
        <v>0.29051962799999997</v>
      </c>
      <c r="E47" s="1">
        <v>0.234489951</v>
      </c>
      <c r="F47" s="1">
        <v>0.159644547</v>
      </c>
      <c r="G47" s="1">
        <v>0.166939648</v>
      </c>
      <c r="J47" s="2">
        <v>40</v>
      </c>
      <c r="K47">
        <f t="shared" si="10"/>
        <v>4</v>
      </c>
      <c r="L47">
        <f t="shared" si="11"/>
        <v>17</v>
      </c>
      <c r="M47">
        <f t="shared" ca="1" si="1"/>
        <v>1.39676384E-8</v>
      </c>
      <c r="N47">
        <f t="shared" si="16"/>
        <v>134</v>
      </c>
      <c r="O47">
        <f t="shared" si="16"/>
        <v>127</v>
      </c>
      <c r="P47">
        <f t="shared" ca="1" si="2"/>
        <v>0.30636397399999998</v>
      </c>
      <c r="Q47" s="1">
        <f t="shared" ca="1" si="3"/>
        <v>1.1029103064000016E-9</v>
      </c>
      <c r="R47" s="1">
        <v>5.30497E-4</v>
      </c>
      <c r="S47" s="1">
        <f t="shared" si="4"/>
        <v>1.060994E-3</v>
      </c>
      <c r="U47" s="1">
        <v>7.2300000000000006E-8</v>
      </c>
      <c r="V47" s="1">
        <f t="shared" si="13"/>
        <v>3.6000000000000058E-9</v>
      </c>
      <c r="W47" s="1">
        <f t="shared" si="14"/>
        <v>7.0500000000000003E-8</v>
      </c>
      <c r="X47">
        <f t="shared" ca="1" si="5"/>
        <v>0.30636397399999998</v>
      </c>
      <c r="Y47" s="1">
        <f t="shared" si="6"/>
        <v>0.2947205555555551</v>
      </c>
      <c r="Z47">
        <f t="shared" ca="1" si="7"/>
        <v>1.039506638491831</v>
      </c>
      <c r="AA47">
        <v>134</v>
      </c>
      <c r="AB47">
        <f t="shared" ca="1" si="8"/>
        <v>1.2740019999995747E-8</v>
      </c>
      <c r="AC47" t="str">
        <f t="shared" ca="1" si="9"/>
        <v>1.27400199999957E-08,</v>
      </c>
    </row>
    <row r="48" spans="4:29" x14ac:dyDescent="0.2">
      <c r="D48" s="1">
        <v>0.115845488</v>
      </c>
      <c r="E48" s="1">
        <v>0.112194011</v>
      </c>
      <c r="F48" s="1">
        <v>2.08937701E-2</v>
      </c>
      <c r="G48" s="1">
        <v>0</v>
      </c>
      <c r="J48" s="2">
        <v>41</v>
      </c>
      <c r="K48">
        <f t="shared" si="10"/>
        <v>5</v>
      </c>
      <c r="L48">
        <f t="shared" si="11"/>
        <v>17</v>
      </c>
      <c r="M48">
        <f t="shared" ca="1" si="1"/>
        <v>2.0543893400000001E-8</v>
      </c>
      <c r="N48">
        <f t="shared" si="16"/>
        <v>133</v>
      </c>
      <c r="O48">
        <f t="shared" si="16"/>
        <v>126</v>
      </c>
      <c r="P48">
        <f t="shared" ca="1" si="2"/>
        <v>0.28768001599999998</v>
      </c>
      <c r="Q48" s="1">
        <f t="shared" ca="1" si="3"/>
        <v>1.1794880655999971E-9</v>
      </c>
      <c r="R48" s="1">
        <v>5.6499600000000001E-4</v>
      </c>
      <c r="S48" s="1">
        <f t="shared" si="4"/>
        <v>1.129992E-3</v>
      </c>
      <c r="U48" s="1">
        <v>7.6399999999999996E-8</v>
      </c>
      <c r="V48" s="1">
        <f t="shared" si="13"/>
        <v>4.0999999999999904E-9</v>
      </c>
      <c r="W48" s="1">
        <f t="shared" si="14"/>
        <v>7.4350000000000001E-8</v>
      </c>
      <c r="X48">
        <f t="shared" ca="1" si="5"/>
        <v>0.28768001599999998</v>
      </c>
      <c r="Y48" s="1">
        <f t="shared" si="6"/>
        <v>0.27560780487804942</v>
      </c>
      <c r="Z48">
        <f t="shared" ca="1" si="7"/>
        <v>1.0438021380682316</v>
      </c>
      <c r="AA48">
        <v>133</v>
      </c>
      <c r="AB48">
        <f t="shared" ca="1" si="8"/>
        <v>1.9037640000002097E-8</v>
      </c>
      <c r="AC48" t="str">
        <f t="shared" ca="1" si="9"/>
        <v>1.90376400000021E-08,</v>
      </c>
    </row>
    <row r="49" spans="3:29" x14ac:dyDescent="0.2">
      <c r="J49" s="2">
        <v>42</v>
      </c>
      <c r="K49">
        <f t="shared" si="10"/>
        <v>6</v>
      </c>
      <c r="L49">
        <f t="shared" si="11"/>
        <v>17</v>
      </c>
      <c r="M49">
        <f t="shared" ca="1" si="1"/>
        <v>3.3420101699999998E-8</v>
      </c>
      <c r="N49">
        <f t="shared" si="16"/>
        <v>132</v>
      </c>
      <c r="O49">
        <f t="shared" si="16"/>
        <v>125</v>
      </c>
      <c r="P49">
        <f t="shared" ca="1" si="2"/>
        <v>0.27054690399999998</v>
      </c>
      <c r="Q49" s="1">
        <f t="shared" ca="1" si="3"/>
        <v>1.2174610680000018E-9</v>
      </c>
      <c r="R49" s="1">
        <v>5.8368700000000005E-4</v>
      </c>
      <c r="S49" s="1">
        <f t="shared" si="4"/>
        <v>1.1673740000000001E-3</v>
      </c>
      <c r="U49" s="1">
        <v>8.0900000000000003E-8</v>
      </c>
      <c r="V49" s="1">
        <f t="shared" si="13"/>
        <v>4.5000000000000072E-9</v>
      </c>
      <c r="W49" s="1">
        <f t="shared" si="14"/>
        <v>7.8650000000000006E-8</v>
      </c>
      <c r="X49">
        <f t="shared" ca="1" si="5"/>
        <v>0.27054690399999998</v>
      </c>
      <c r="Y49" s="1">
        <f t="shared" si="6"/>
        <v>0.25941644444444406</v>
      </c>
      <c r="Z49">
        <f t="shared" ca="1" si="7"/>
        <v>1.0429057594224316</v>
      </c>
      <c r="AA49">
        <v>132</v>
      </c>
      <c r="AB49">
        <f t="shared" ca="1" si="8"/>
        <v>3.1026633581472312E-8</v>
      </c>
      <c r="AC49" t="str">
        <f t="shared" ca="1" si="9"/>
        <v>3.10266335814723E-08,</v>
      </c>
    </row>
    <row r="50" spans="3:29" x14ac:dyDescent="0.2">
      <c r="C50" s="1">
        <v>0</v>
      </c>
      <c r="D50" s="1">
        <v>0</v>
      </c>
      <c r="E50" s="1">
        <v>0</v>
      </c>
      <c r="F50" s="1">
        <v>0</v>
      </c>
      <c r="J50" s="2">
        <v>43</v>
      </c>
      <c r="K50">
        <f t="shared" si="10"/>
        <v>7</v>
      </c>
      <c r="L50">
        <f t="shared" si="11"/>
        <v>17</v>
      </c>
      <c r="M50">
        <f t="shared" ca="1" si="1"/>
        <v>3.7290759299999997E-8</v>
      </c>
      <c r="N50">
        <f t="shared" si="16"/>
        <v>131</v>
      </c>
      <c r="O50">
        <f t="shared" si="16"/>
        <v>124</v>
      </c>
      <c r="P50">
        <f t="shared" ca="1" si="2"/>
        <v>0.252727747</v>
      </c>
      <c r="Q50" s="1">
        <f t="shared" ca="1" si="3"/>
        <v>1.2889115096999999E-9</v>
      </c>
      <c r="R50" s="1">
        <v>6.1850700000000002E-4</v>
      </c>
      <c r="S50" s="1">
        <f t="shared" si="4"/>
        <v>1.237014E-3</v>
      </c>
      <c r="U50" s="1">
        <v>8.6000000000000002E-8</v>
      </c>
      <c r="V50" s="1">
        <f t="shared" si="13"/>
        <v>5.0999999999999993E-9</v>
      </c>
      <c r="W50" s="1">
        <f t="shared" si="14"/>
        <v>8.3449999999999996E-8</v>
      </c>
      <c r="X50">
        <f t="shared" ca="1" si="5"/>
        <v>0.252727747</v>
      </c>
      <c r="Y50" s="1">
        <f t="shared" si="6"/>
        <v>0.24255176470588238</v>
      </c>
      <c r="Z50">
        <f t="shared" ca="1" si="7"/>
        <v>1.0419538579999901</v>
      </c>
      <c r="AA50">
        <v>131</v>
      </c>
      <c r="AB50">
        <f t="shared" ca="1" si="8"/>
        <v>3.4652991452991433E-8</v>
      </c>
      <c r="AC50" t="str">
        <f t="shared" ca="1" si="9"/>
        <v>3.46529914529914E-08,</v>
      </c>
    </row>
    <row r="51" spans="3:29" x14ac:dyDescent="0.2">
      <c r="C51" s="1">
        <v>0</v>
      </c>
      <c r="D51" s="1">
        <v>0</v>
      </c>
      <c r="E51" s="1">
        <v>0</v>
      </c>
      <c r="F51" s="1">
        <v>0</v>
      </c>
      <c r="J51" s="2">
        <v>44</v>
      </c>
      <c r="K51">
        <f t="shared" si="10"/>
        <v>4</v>
      </c>
      <c r="L51">
        <f t="shared" si="11"/>
        <v>18</v>
      </c>
      <c r="M51">
        <f t="shared" ca="1" si="1"/>
        <v>2.8853064699999999E-8</v>
      </c>
      <c r="N51">
        <f t="shared" si="16"/>
        <v>130</v>
      </c>
      <c r="O51">
        <f t="shared" si="16"/>
        <v>123</v>
      </c>
      <c r="P51">
        <f t="shared" ca="1" si="2"/>
        <v>0.232714843</v>
      </c>
      <c r="Q51" s="1">
        <f t="shared" ca="1" si="3"/>
        <v>1.3962890580000002E-9</v>
      </c>
      <c r="R51" s="1">
        <v>6.6815899999999998E-4</v>
      </c>
      <c r="S51" s="1">
        <f t="shared" si="4"/>
        <v>1.336318E-3</v>
      </c>
      <c r="U51" s="1">
        <v>9.2000000000000003E-8</v>
      </c>
      <c r="V51" s="1">
        <f t="shared" si="13"/>
        <v>6.0000000000000008E-9</v>
      </c>
      <c r="W51" s="1">
        <f t="shared" si="14"/>
        <v>8.9000000000000003E-8</v>
      </c>
      <c r="X51">
        <f t="shared" ca="1" si="5"/>
        <v>0.232714843</v>
      </c>
      <c r="Y51" s="1">
        <f t="shared" si="6"/>
        <v>0.22271966666666662</v>
      </c>
      <c r="Z51">
        <f t="shared" ca="1" si="7"/>
        <v>1.0448778344675447</v>
      </c>
      <c r="AA51">
        <v>130</v>
      </c>
      <c r="AB51">
        <f t="shared" ca="1" si="8"/>
        <v>2.6791148936171901E-8</v>
      </c>
      <c r="AC51" t="str">
        <f t="shared" ca="1" si="9"/>
        <v>2.67911489361719E-08,</v>
      </c>
    </row>
    <row r="52" spans="3:29" x14ac:dyDescent="0.2">
      <c r="C52" s="1">
        <v>0</v>
      </c>
      <c r="D52" s="1">
        <v>0</v>
      </c>
      <c r="E52" s="1">
        <v>3.1553456800000001E-5</v>
      </c>
      <c r="F52" s="1">
        <v>5.6204867400000004E-6</v>
      </c>
      <c r="J52" s="2">
        <v>45</v>
      </c>
      <c r="K52">
        <f t="shared" si="10"/>
        <v>5</v>
      </c>
      <c r="L52">
        <f t="shared" si="11"/>
        <v>18</v>
      </c>
      <c r="M52">
        <f t="shared" ca="1" si="1"/>
        <v>1.92744487E-8</v>
      </c>
      <c r="N52">
        <f t="shared" si="16"/>
        <v>129</v>
      </c>
      <c r="O52">
        <f t="shared" si="16"/>
        <v>122</v>
      </c>
      <c r="P52">
        <f t="shared" ca="1" si="2"/>
        <v>0.21073760799999999</v>
      </c>
      <c r="Q52" s="1">
        <f t="shared" ca="1" si="3"/>
        <v>1.5173107775999995E-9</v>
      </c>
      <c r="R52" s="1">
        <v>7.2367099999999995E-4</v>
      </c>
      <c r="S52" s="1">
        <f t="shared" si="4"/>
        <v>1.4473419999999999E-3</v>
      </c>
      <c r="U52" s="1">
        <v>9.9200000000000002E-8</v>
      </c>
      <c r="V52" s="1">
        <f t="shared" si="13"/>
        <v>7.1999999999999983E-9</v>
      </c>
      <c r="W52" s="1">
        <f t="shared" si="14"/>
        <v>9.5600000000000009E-8</v>
      </c>
      <c r="X52">
        <f t="shared" ca="1" si="5"/>
        <v>0.21073760799999999</v>
      </c>
      <c r="Y52" s="1">
        <f t="shared" si="6"/>
        <v>0.20101972222222225</v>
      </c>
      <c r="Z52">
        <f t="shared" ca="1" si="7"/>
        <v>1.0483429470021597</v>
      </c>
      <c r="AA52">
        <v>129</v>
      </c>
      <c r="AB52">
        <f t="shared" ca="1" si="8"/>
        <v>1.7828553191488801E-8</v>
      </c>
      <c r="AC52" t="str">
        <f t="shared" ca="1" si="9"/>
        <v>1.78285531914888E-08,</v>
      </c>
    </row>
    <row r="53" spans="3:29" x14ac:dyDescent="0.2">
      <c r="C53" s="1">
        <v>2.6220836799999999E-6</v>
      </c>
      <c r="D53" s="1">
        <v>9.6149909199999991E-7</v>
      </c>
      <c r="E53" s="1">
        <v>5.2134411100000002E-7</v>
      </c>
      <c r="F53" s="1">
        <v>5.4008002699999999E-7</v>
      </c>
      <c r="J53" s="2">
        <v>46</v>
      </c>
      <c r="K53">
        <f t="shared" si="10"/>
        <v>6</v>
      </c>
      <c r="L53">
        <f t="shared" si="11"/>
        <v>18</v>
      </c>
      <c r="M53">
        <f t="shared" ca="1" si="1"/>
        <v>1.5427180099999999E-8</v>
      </c>
      <c r="N53">
        <f t="shared" si="16"/>
        <v>128</v>
      </c>
      <c r="O53">
        <f t="shared" si="16"/>
        <v>121</v>
      </c>
      <c r="P53">
        <f t="shared" ca="1" si="2"/>
        <v>0.192676351</v>
      </c>
      <c r="Q53" s="1">
        <f t="shared" ca="1" si="3"/>
        <v>4.2388797219999869E-10</v>
      </c>
      <c r="R53" s="1">
        <v>2.02234E-4</v>
      </c>
      <c r="S53" s="1">
        <f t="shared" si="4"/>
        <v>4.04468E-4</v>
      </c>
      <c r="U53" s="1">
        <v>1.0139999999999999E-7</v>
      </c>
      <c r="V53" s="1">
        <f t="shared" si="13"/>
        <v>2.1999999999999932E-9</v>
      </c>
      <c r="W53" s="1">
        <f t="shared" si="14"/>
        <v>1.0029999999999999E-7</v>
      </c>
      <c r="X53">
        <f t="shared" ca="1" si="5"/>
        <v>0.192676351</v>
      </c>
      <c r="Y53" s="1">
        <f t="shared" si="6"/>
        <v>0.18384909090909146</v>
      </c>
      <c r="Z53">
        <f t="shared" ca="1" si="7"/>
        <v>1.0480136183826625</v>
      </c>
      <c r="AA53">
        <v>128</v>
      </c>
      <c r="AB53">
        <f t="shared" ca="1" si="8"/>
        <v>1.4265024390243155E-8</v>
      </c>
      <c r="AC53" t="str">
        <f t="shared" ca="1" si="9"/>
        <v>1.42650243902432E-08,</v>
      </c>
    </row>
    <row r="54" spans="3:29" x14ac:dyDescent="0.2">
      <c r="C54" s="1">
        <v>1.23853068E-6</v>
      </c>
      <c r="D54" s="1">
        <v>1.27287795E-6</v>
      </c>
      <c r="E54" s="1">
        <v>1.0077615399999999E-6</v>
      </c>
      <c r="F54" s="1">
        <v>8.11328644E-7</v>
      </c>
      <c r="J54" s="2">
        <v>47</v>
      </c>
      <c r="K54">
        <f t="shared" si="10"/>
        <v>7</v>
      </c>
      <c r="L54">
        <f t="shared" si="11"/>
        <v>18</v>
      </c>
      <c r="M54">
        <f t="shared" ca="1" si="1"/>
        <v>2.48682181E-8</v>
      </c>
      <c r="N54">
        <f t="shared" si="16"/>
        <v>127</v>
      </c>
      <c r="O54">
        <f t="shared" si="16"/>
        <v>120</v>
      </c>
      <c r="P54">
        <f t="shared" ca="1" si="2"/>
        <v>0.185958818</v>
      </c>
      <c r="Q54" s="1">
        <f t="shared" ca="1" si="3"/>
        <v>4.0910939960000121E-10</v>
      </c>
      <c r="R54" s="1">
        <v>1.9480300000000001E-4</v>
      </c>
      <c r="S54" s="1">
        <f t="shared" si="4"/>
        <v>3.8960600000000002E-4</v>
      </c>
      <c r="U54" s="1">
        <v>1.036E-7</v>
      </c>
      <c r="V54" s="1">
        <f t="shared" si="13"/>
        <v>2.2000000000000065E-9</v>
      </c>
      <c r="W54" s="1">
        <f t="shared" si="14"/>
        <v>1.025E-7</v>
      </c>
      <c r="X54">
        <f t="shared" ca="1" si="5"/>
        <v>0.185958818</v>
      </c>
      <c r="Y54" s="1">
        <f t="shared" si="6"/>
        <v>0.17709363636363587</v>
      </c>
      <c r="Z54">
        <f t="shared" ca="1" si="7"/>
        <v>1.0500592896413328</v>
      </c>
      <c r="AA54">
        <v>127</v>
      </c>
      <c r="AB54">
        <f t="shared" ca="1" si="8"/>
        <v>2.298424999999998E-8</v>
      </c>
      <c r="AC54" t="str">
        <f t="shared" ca="1" si="9"/>
        <v>0.00000002298425,</v>
      </c>
    </row>
    <row r="55" spans="3:29" x14ac:dyDescent="0.2">
      <c r="C55" s="1">
        <v>5.7070967000000003E-7</v>
      </c>
      <c r="D55" s="1">
        <v>4.4837392200000002E-7</v>
      </c>
      <c r="E55" s="1">
        <v>7.4287453199999996E-7</v>
      </c>
      <c r="F55" s="1">
        <v>6.7430849999999997E-7</v>
      </c>
      <c r="J55" s="2">
        <v>48</v>
      </c>
      <c r="K55">
        <f t="shared" si="10"/>
        <v>4</v>
      </c>
      <c r="L55">
        <f t="shared" si="11"/>
        <v>19</v>
      </c>
      <c r="M55">
        <f t="shared" ca="1" si="1"/>
        <v>4.37471365E-8</v>
      </c>
      <c r="N55">
        <f t="shared" si="16"/>
        <v>126</v>
      </c>
      <c r="O55">
        <f t="shared" si="16"/>
        <v>119</v>
      </c>
      <c r="P55">
        <f t="shared" ca="1" si="2"/>
        <v>0.18578963300000001</v>
      </c>
      <c r="Q55" s="1">
        <f t="shared" ca="1" si="3"/>
        <v>4.0873719259999878E-10</v>
      </c>
      <c r="R55" s="1">
        <v>1.9490100000000001E-4</v>
      </c>
      <c r="S55" s="1">
        <f t="shared" si="4"/>
        <v>3.8980200000000002E-4</v>
      </c>
      <c r="U55" s="1">
        <v>1.0579999999999999E-7</v>
      </c>
      <c r="V55" s="1">
        <f t="shared" si="13"/>
        <v>2.1999999999999932E-9</v>
      </c>
      <c r="W55" s="1">
        <f t="shared" si="14"/>
        <v>1.047E-7</v>
      </c>
      <c r="X55">
        <f t="shared" ca="1" si="5"/>
        <v>0.18578963300000001</v>
      </c>
      <c r="Y55" s="1">
        <f t="shared" si="6"/>
        <v>0.17718272727272782</v>
      </c>
      <c r="Z55">
        <f t="shared" ca="1" si="7"/>
        <v>1.0485764377812292</v>
      </c>
      <c r="AA55">
        <v>126</v>
      </c>
      <c r="AB55">
        <f t="shared" ca="1" si="8"/>
        <v>4.0563632965800791E-8</v>
      </c>
      <c r="AC55" t="str">
        <f t="shared" ca="1" si="9"/>
        <v>4.05636329658008E-08,</v>
      </c>
    </row>
    <row r="56" spans="3:29" x14ac:dyDescent="0.2">
      <c r="C56" s="1">
        <v>4.9066524600000005E-7</v>
      </c>
      <c r="D56" s="1">
        <v>3.7562849799999999E-7</v>
      </c>
      <c r="E56" s="1">
        <v>4.8703666099999996E-7</v>
      </c>
      <c r="F56" s="1">
        <v>4.6303025999999997E-7</v>
      </c>
      <c r="J56" s="2">
        <v>49</v>
      </c>
      <c r="K56">
        <f t="shared" si="10"/>
        <v>5</v>
      </c>
      <c r="L56">
        <f t="shared" si="11"/>
        <v>19</v>
      </c>
      <c r="M56">
        <f t="shared" ca="1" si="1"/>
        <v>5.10000369E-8</v>
      </c>
      <c r="N56">
        <f t="shared" si="16"/>
        <v>125</v>
      </c>
      <c r="O56">
        <f t="shared" si="16"/>
        <v>118</v>
      </c>
      <c r="P56">
        <f t="shared" ca="1" si="2"/>
        <v>0.17890337100000001</v>
      </c>
      <c r="Q56" s="1">
        <f t="shared" ca="1" si="3"/>
        <v>3.9358741620000115E-10</v>
      </c>
      <c r="R56" s="1">
        <v>1.87577E-4</v>
      </c>
      <c r="S56" s="1">
        <f t="shared" si="4"/>
        <v>3.7515399999999999E-4</v>
      </c>
      <c r="U56" s="1">
        <v>1.08E-7</v>
      </c>
      <c r="V56" s="1">
        <f t="shared" si="13"/>
        <v>2.2000000000000065E-9</v>
      </c>
      <c r="W56" s="1">
        <f t="shared" si="14"/>
        <v>1.069E-7</v>
      </c>
      <c r="X56">
        <f t="shared" ca="1" si="5"/>
        <v>0.17890337100000001</v>
      </c>
      <c r="Y56" s="1">
        <f t="shared" si="6"/>
        <v>0.17052454545454496</v>
      </c>
      <c r="Z56">
        <f t="shared" ca="1" si="7"/>
        <v>1.0491355981810166</v>
      </c>
      <c r="AA56">
        <v>125</v>
      </c>
      <c r="AB56">
        <f t="shared" ca="1" si="8"/>
        <v>4.7239394505699875E-8</v>
      </c>
      <c r="AC56" t="str">
        <f t="shared" ca="1" si="9"/>
        <v>4.72393945056999E-08,</v>
      </c>
    </row>
    <row r="57" spans="3:29" x14ac:dyDescent="0.2">
      <c r="C57" s="1">
        <v>4.66977602E-7</v>
      </c>
      <c r="D57" s="1">
        <v>5.0276207500000005E-7</v>
      </c>
      <c r="E57" s="1">
        <v>4.6011133599999998E-7</v>
      </c>
      <c r="F57" s="1">
        <v>3.59328678E-7</v>
      </c>
      <c r="J57" s="2">
        <v>50</v>
      </c>
      <c r="K57">
        <f t="shared" si="10"/>
        <v>6</v>
      </c>
      <c r="L57">
        <f t="shared" si="11"/>
        <v>19</v>
      </c>
      <c r="M57">
        <f t="shared" ca="1" si="1"/>
        <v>6.5476342100000002E-8</v>
      </c>
      <c r="N57">
        <f t="shared" ref="N57:O72" si="17">N56-1</f>
        <v>124</v>
      </c>
      <c r="O57">
        <f t="shared" si="17"/>
        <v>117</v>
      </c>
      <c r="P57">
        <f t="shared" ca="1" si="2"/>
        <v>0.16887376000000001</v>
      </c>
      <c r="Q57" s="1">
        <f t="shared" ca="1" si="3"/>
        <v>5.4883971999999879E-10</v>
      </c>
      <c r="R57" s="1">
        <v>2.6234300000000001E-4</v>
      </c>
      <c r="S57" s="1">
        <f t="shared" si="4"/>
        <v>5.2468600000000001E-4</v>
      </c>
      <c r="U57" s="1">
        <v>1.1124999999999999E-7</v>
      </c>
      <c r="V57" s="1">
        <f t="shared" si="13"/>
        <v>3.2499999999999927E-9</v>
      </c>
      <c r="W57" s="1">
        <f t="shared" si="14"/>
        <v>1.09625E-7</v>
      </c>
      <c r="X57">
        <f t="shared" ca="1" si="5"/>
        <v>0.16887376000000001</v>
      </c>
      <c r="Y57" s="1">
        <f t="shared" si="6"/>
        <v>0.16144184615384652</v>
      </c>
      <c r="Z57">
        <f t="shared" ca="1" si="7"/>
        <v>1.0460346188005756</v>
      </c>
      <c r="AA57">
        <v>124</v>
      </c>
      <c r="AB57">
        <f t="shared" ca="1" si="8"/>
        <v>6.0514097701412052E-8</v>
      </c>
      <c r="AC57" t="str">
        <f t="shared" ca="1" si="9"/>
        <v>6.05140977014121E-08,</v>
      </c>
    </row>
    <row r="58" spans="3:29" x14ac:dyDescent="0.2">
      <c r="C58" s="1">
        <v>8.1635230200000001E-7</v>
      </c>
      <c r="D58" s="1">
        <v>9.7148846E-7</v>
      </c>
      <c r="E58" s="1">
        <v>1.37165765E-6</v>
      </c>
      <c r="F58" s="1">
        <v>1.43702668E-6</v>
      </c>
      <c r="J58" s="2">
        <v>51</v>
      </c>
      <c r="K58">
        <f t="shared" si="10"/>
        <v>7</v>
      </c>
      <c r="L58">
        <f t="shared" si="11"/>
        <v>19</v>
      </c>
      <c r="M58">
        <f t="shared" ca="1" si="1"/>
        <v>9.4130624100000005E-8</v>
      </c>
      <c r="N58">
        <f t="shared" si="17"/>
        <v>123</v>
      </c>
      <c r="O58">
        <f t="shared" si="17"/>
        <v>116</v>
      </c>
      <c r="P58">
        <f t="shared" ca="1" si="2"/>
        <v>0.15994570699999999</v>
      </c>
      <c r="Q58" s="1">
        <f t="shared" ca="1" si="3"/>
        <v>5.1982354775000097E-10</v>
      </c>
      <c r="R58" s="1">
        <v>2.4705199999999999E-4</v>
      </c>
      <c r="S58" s="1">
        <f t="shared" si="4"/>
        <v>4.9410399999999998E-4</v>
      </c>
      <c r="U58" s="1">
        <v>1.145E-7</v>
      </c>
      <c r="V58" s="1">
        <f t="shared" si="13"/>
        <v>3.2500000000000059E-9</v>
      </c>
      <c r="W58" s="1">
        <f t="shared" si="14"/>
        <v>1.12875E-7</v>
      </c>
      <c r="X58">
        <f t="shared" ca="1" si="5"/>
        <v>0.15994570699999999</v>
      </c>
      <c r="Y58" s="1">
        <f t="shared" si="6"/>
        <v>0.1520319999999997</v>
      </c>
      <c r="Z58">
        <f t="shared" ca="1" si="7"/>
        <v>1.0520529033361419</v>
      </c>
      <c r="AA58">
        <v>123</v>
      </c>
      <c r="AB58">
        <f t="shared" ca="1" si="8"/>
        <v>8.6802649221892665E-8</v>
      </c>
      <c r="AC58" t="str">
        <f t="shared" ca="1" si="9"/>
        <v>8.68026492218927E-08,</v>
      </c>
    </row>
    <row r="59" spans="3:29" x14ac:dyDescent="0.2">
      <c r="C59" s="1">
        <v>7.5825015200000003E-7</v>
      </c>
      <c r="D59" s="1">
        <v>9.5025480299999998E-7</v>
      </c>
      <c r="E59" s="1">
        <v>1.1416504500000001E-6</v>
      </c>
      <c r="F59" s="1">
        <v>1.18327321E-6</v>
      </c>
      <c r="J59" s="2">
        <v>52</v>
      </c>
      <c r="K59">
        <f t="shared" si="10"/>
        <v>4</v>
      </c>
      <c r="L59">
        <f t="shared" si="11"/>
        <v>20</v>
      </c>
      <c r="M59">
        <f t="shared" ca="1" si="1"/>
        <v>1.4180809299999999E-7</v>
      </c>
      <c r="N59">
        <f t="shared" si="17"/>
        <v>122</v>
      </c>
      <c r="O59">
        <f t="shared" si="17"/>
        <v>115</v>
      </c>
      <c r="P59">
        <f t="shared" ca="1" si="2"/>
        <v>0.15114570899999999</v>
      </c>
      <c r="Q59" s="1">
        <f t="shared" ca="1" si="3"/>
        <v>4.9122355425000082E-10</v>
      </c>
      <c r="R59" s="1">
        <v>2.33095E-4</v>
      </c>
      <c r="S59" s="1">
        <f t="shared" si="4"/>
        <v>4.6619000000000001E-4</v>
      </c>
      <c r="U59" s="1">
        <v>1.1775000000000001E-7</v>
      </c>
      <c r="V59" s="1">
        <f t="shared" si="13"/>
        <v>3.2500000000000059E-9</v>
      </c>
      <c r="W59" s="1">
        <f t="shared" si="14"/>
        <v>1.16125E-7</v>
      </c>
      <c r="X59">
        <f t="shared" ca="1" si="5"/>
        <v>0.15114570899999999</v>
      </c>
      <c r="Y59" s="1">
        <f t="shared" si="6"/>
        <v>0.14344307692307667</v>
      </c>
      <c r="Z59">
        <f t="shared" ca="1" si="7"/>
        <v>1.053698179390379</v>
      </c>
      <c r="AA59">
        <v>122</v>
      </c>
      <c r="AB59">
        <f t="shared" ca="1" si="8"/>
        <v>1.3047499999999998E-7</v>
      </c>
      <c r="AC59" t="str">
        <f t="shared" ca="1" si="9"/>
        <v>0.000000130475,</v>
      </c>
    </row>
    <row r="60" spans="3:29" x14ac:dyDescent="0.2">
      <c r="C60" s="1">
        <v>6.5018097300000005E-7</v>
      </c>
      <c r="D60" s="1">
        <v>9.5718874300000006E-7</v>
      </c>
      <c r="E60" s="1">
        <v>1.87612559E-6</v>
      </c>
      <c r="F60" s="1">
        <v>2.20571935E-6</v>
      </c>
      <c r="J60" s="2">
        <v>53</v>
      </c>
      <c r="K60">
        <f t="shared" si="10"/>
        <v>5</v>
      </c>
      <c r="L60">
        <f t="shared" si="11"/>
        <v>20</v>
      </c>
      <c r="M60">
        <f t="shared" ca="1" si="1"/>
        <v>2.1831019E-7</v>
      </c>
      <c r="N60">
        <f t="shared" si="17"/>
        <v>121</v>
      </c>
      <c r="O60">
        <f t="shared" si="17"/>
        <v>114</v>
      </c>
      <c r="P60">
        <f t="shared" ca="1" si="2"/>
        <v>0.142984107</v>
      </c>
      <c r="Q60" s="1">
        <f t="shared" ca="1" si="3"/>
        <v>4.6469834775000085E-10</v>
      </c>
      <c r="R60" s="1">
        <v>2.21179E-4</v>
      </c>
      <c r="S60" s="1">
        <f t="shared" si="4"/>
        <v>4.4235800000000001E-4</v>
      </c>
      <c r="U60" s="1">
        <v>1.2100000000000001E-7</v>
      </c>
      <c r="V60" s="1">
        <f t="shared" si="13"/>
        <v>3.2500000000000059E-9</v>
      </c>
      <c r="W60" s="1">
        <f t="shared" si="14"/>
        <v>1.1937500000000002E-7</v>
      </c>
      <c r="X60">
        <f t="shared" ca="1" si="5"/>
        <v>0.142984107</v>
      </c>
      <c r="Y60" s="1">
        <f t="shared" si="6"/>
        <v>0.1361101538461536</v>
      </c>
      <c r="Z60">
        <f t="shared" ca="1" si="7"/>
        <v>1.0505028681520416</v>
      </c>
      <c r="AA60">
        <v>121</v>
      </c>
      <c r="AB60">
        <f t="shared" ca="1" si="8"/>
        <v>2.0058614929975591E-7</v>
      </c>
      <c r="AC60" t="str">
        <f t="shared" ca="1" si="9"/>
        <v>2.00586149299756E-07,</v>
      </c>
    </row>
    <row r="61" spans="3:29" x14ac:dyDescent="0.2">
      <c r="C61" s="1">
        <v>1.6058353099999999E-6</v>
      </c>
      <c r="D61" s="1">
        <v>1.07931844E-6</v>
      </c>
      <c r="E61" s="1">
        <v>8.6396146799999999E-7</v>
      </c>
      <c r="F61" s="1">
        <v>1.3953270099999999E-6</v>
      </c>
      <c r="J61" s="2">
        <v>54</v>
      </c>
      <c r="K61">
        <f t="shared" si="10"/>
        <v>6</v>
      </c>
      <c r="L61">
        <f t="shared" si="11"/>
        <v>20</v>
      </c>
      <c r="M61">
        <f t="shared" ca="1" si="1"/>
        <v>3.4592572599999998E-7</v>
      </c>
      <c r="N61">
        <f t="shared" si="17"/>
        <v>120</v>
      </c>
      <c r="O61">
        <f t="shared" si="17"/>
        <v>113</v>
      </c>
      <c r="P61">
        <f t="shared" ca="1" si="2"/>
        <v>0.13723653499999999</v>
      </c>
      <c r="Q61" s="1">
        <f t="shared" ca="1" si="3"/>
        <v>7.2049180874999956E-10</v>
      </c>
      <c r="R61" s="1">
        <v>3.43903E-4</v>
      </c>
      <c r="S61" s="1">
        <f t="shared" si="4"/>
        <v>6.8780600000000001E-4</v>
      </c>
      <c r="U61" s="1">
        <v>1.2625000000000001E-7</v>
      </c>
      <c r="V61" s="1">
        <f t="shared" si="13"/>
        <v>5.2499999999999974E-9</v>
      </c>
      <c r="W61" s="1">
        <f t="shared" si="14"/>
        <v>1.2362500000000002E-7</v>
      </c>
      <c r="X61">
        <f t="shared" ca="1" si="5"/>
        <v>0.13723653499999999</v>
      </c>
      <c r="Y61" s="1">
        <f t="shared" si="6"/>
        <v>0.13101066666666672</v>
      </c>
      <c r="Z61">
        <f t="shared" ca="1" si="7"/>
        <v>1.0475218430051492</v>
      </c>
      <c r="AA61">
        <v>120</v>
      </c>
      <c r="AB61">
        <f t="shared" ca="1" si="8"/>
        <v>3.1763926335511581E-7</v>
      </c>
      <c r="AC61" t="str">
        <f t="shared" ca="1" si="9"/>
        <v>3.17639263355116E-07,</v>
      </c>
    </row>
    <row r="62" spans="3:29" x14ac:dyDescent="0.2">
      <c r="C62" s="1">
        <v>2.4655366700000002E-6</v>
      </c>
      <c r="D62" s="1">
        <v>2.6458670900000002E-6</v>
      </c>
      <c r="E62" s="1">
        <v>2.9434489099999998E-6</v>
      </c>
      <c r="F62" s="1">
        <v>3.7599765300000002E-6</v>
      </c>
      <c r="J62" s="2">
        <v>55</v>
      </c>
      <c r="K62">
        <f t="shared" si="10"/>
        <v>7</v>
      </c>
      <c r="L62">
        <f t="shared" si="11"/>
        <v>20</v>
      </c>
      <c r="M62">
        <f t="shared" ca="1" si="1"/>
        <v>5.5576875099999998E-7</v>
      </c>
      <c r="N62">
        <f t="shared" si="17"/>
        <v>119</v>
      </c>
      <c r="O62">
        <f t="shared" si="17"/>
        <v>112</v>
      </c>
      <c r="P62">
        <f t="shared" ca="1" si="2"/>
        <v>0.12811971799999999</v>
      </c>
      <c r="Q62" s="1">
        <f t="shared" ca="1" si="3"/>
        <v>6.7262851949999962E-10</v>
      </c>
      <c r="R62" s="1">
        <v>3.20549E-4</v>
      </c>
      <c r="S62" s="1">
        <f t="shared" si="4"/>
        <v>6.4109799999999999E-4</v>
      </c>
      <c r="U62" s="1">
        <v>1.3150000000000001E-7</v>
      </c>
      <c r="V62" s="1">
        <f t="shared" si="13"/>
        <v>5.2499999999999974E-9</v>
      </c>
      <c r="W62" s="1">
        <f t="shared" si="14"/>
        <v>1.2887499999999999E-7</v>
      </c>
      <c r="X62">
        <f t="shared" ca="1" si="5"/>
        <v>0.12811971799999999</v>
      </c>
      <c r="Y62" s="1">
        <f t="shared" si="6"/>
        <v>0.12211390476190483</v>
      </c>
      <c r="Z62">
        <f t="shared" ca="1" si="7"/>
        <v>1.0491820587492078</v>
      </c>
      <c r="AA62">
        <v>119</v>
      </c>
      <c r="AB62">
        <f t="shared" ca="1" si="8"/>
        <v>5.1036772175043681E-7</v>
      </c>
      <c r="AC62" t="str">
        <f t="shared" ca="1" si="9"/>
        <v>5.10367721750437E-07,</v>
      </c>
    </row>
    <row r="63" spans="3:29" x14ac:dyDescent="0.2">
      <c r="C63" s="1">
        <v>5.36245134E-6</v>
      </c>
      <c r="D63" s="1">
        <v>7.9912806599999998E-6</v>
      </c>
      <c r="E63" s="1">
        <v>1.2443897799999999E-5</v>
      </c>
      <c r="F63" s="1">
        <v>1.9745739500000001E-5</v>
      </c>
      <c r="J63" s="2">
        <v>56</v>
      </c>
      <c r="K63">
        <f t="shared" si="10"/>
        <v>4</v>
      </c>
      <c r="L63">
        <f t="shared" si="11"/>
        <v>21</v>
      </c>
      <c r="M63">
        <f t="shared" ca="1" si="1"/>
        <v>9.0367928100000004E-7</v>
      </c>
      <c r="N63">
        <f t="shared" si="17"/>
        <v>118</v>
      </c>
      <c r="O63">
        <f t="shared" si="17"/>
        <v>111</v>
      </c>
      <c r="P63">
        <f t="shared" ca="1" si="2"/>
        <v>0.116672369</v>
      </c>
      <c r="Q63" s="1">
        <f t="shared" ca="1" si="3"/>
        <v>6.1252993724999969E-10</v>
      </c>
      <c r="R63" s="1">
        <v>2.9154199999999999E-4</v>
      </c>
      <c r="S63" s="1">
        <f t="shared" si="4"/>
        <v>5.8308399999999999E-4</v>
      </c>
      <c r="U63" s="1">
        <v>1.3675E-7</v>
      </c>
      <c r="V63" s="1">
        <f t="shared" si="13"/>
        <v>5.2499999999999974E-9</v>
      </c>
      <c r="W63" s="1">
        <f t="shared" si="14"/>
        <v>1.3412500000000002E-7</v>
      </c>
      <c r="X63">
        <f t="shared" ca="1" si="5"/>
        <v>0.116672369</v>
      </c>
      <c r="Y63" s="1">
        <f t="shared" si="6"/>
        <v>0.11106361904761909</v>
      </c>
      <c r="Z63">
        <f t="shared" ca="1" si="7"/>
        <v>1.0505003348574129</v>
      </c>
      <c r="AA63">
        <v>118</v>
      </c>
      <c r="AB63">
        <f t="shared" ca="1" si="8"/>
        <v>8.3074421965317934E-7</v>
      </c>
      <c r="AC63" t="str">
        <f t="shared" ca="1" si="9"/>
        <v>8.30744219653179E-07,</v>
      </c>
    </row>
    <row r="64" spans="3:29" x14ac:dyDescent="0.2">
      <c r="C64" s="1">
        <v>3.1727396799999999E-5</v>
      </c>
      <c r="D64" s="1">
        <v>5.1366066100000001E-5</v>
      </c>
      <c r="E64" s="1">
        <v>8.3524723599999996E-5</v>
      </c>
      <c r="F64" s="1">
        <v>1.3610541100000001E-4</v>
      </c>
      <c r="J64" s="2">
        <v>57</v>
      </c>
      <c r="K64">
        <f t="shared" si="10"/>
        <v>5</v>
      </c>
      <c r="L64">
        <f t="shared" si="11"/>
        <v>21</v>
      </c>
      <c r="M64">
        <f t="shared" ca="1" si="1"/>
        <v>1.4815237599999999E-6</v>
      </c>
      <c r="N64">
        <f t="shared" si="17"/>
        <v>117</v>
      </c>
      <c r="O64">
        <f t="shared" si="17"/>
        <v>110</v>
      </c>
      <c r="P64">
        <f t="shared" ca="1" si="2"/>
        <v>0.107549994</v>
      </c>
      <c r="Q64" s="1">
        <f t="shared" ca="1" si="3"/>
        <v>5.646374684999997E-10</v>
      </c>
      <c r="R64" s="1">
        <v>2.6883899999999999E-4</v>
      </c>
      <c r="S64" s="1">
        <f t="shared" si="4"/>
        <v>5.3767799999999998E-4</v>
      </c>
      <c r="U64" s="1">
        <v>1.42E-7</v>
      </c>
      <c r="V64" s="1">
        <f t="shared" si="13"/>
        <v>5.2499999999999974E-9</v>
      </c>
      <c r="W64" s="1">
        <f t="shared" si="14"/>
        <v>1.3937499999999999E-7</v>
      </c>
      <c r="X64">
        <f t="shared" ca="1" si="5"/>
        <v>0.107549994</v>
      </c>
      <c r="Y64" s="1">
        <f t="shared" si="6"/>
        <v>0.10241485714285718</v>
      </c>
      <c r="Z64">
        <f t="shared" ca="1" si="7"/>
        <v>1.0501405460145288</v>
      </c>
      <c r="AA64">
        <v>117</v>
      </c>
      <c r="AB64">
        <f t="shared" ca="1" si="8"/>
        <v>1.3631273287935243E-6</v>
      </c>
      <c r="AC64" t="str">
        <f t="shared" ca="1" si="9"/>
        <v>1.36312732879352E-06,</v>
      </c>
    </row>
    <row r="65" spans="3:29" x14ac:dyDescent="0.2">
      <c r="C65" s="1">
        <v>2.2205157099999999E-4</v>
      </c>
      <c r="D65" s="1">
        <v>3.6264532299999999E-4</v>
      </c>
      <c r="E65" s="1">
        <v>5.9253351000000004E-4</v>
      </c>
      <c r="F65" s="1">
        <v>9.68400194E-4</v>
      </c>
      <c r="J65" s="2">
        <v>58</v>
      </c>
      <c r="K65">
        <f t="shared" si="10"/>
        <v>6</v>
      </c>
      <c r="L65">
        <f t="shared" si="11"/>
        <v>21</v>
      </c>
      <c r="M65">
        <f t="shared" ca="1" si="1"/>
        <v>2.4414481099999999E-6</v>
      </c>
      <c r="N65">
        <f t="shared" si="17"/>
        <v>116</v>
      </c>
      <c r="O65">
        <f t="shared" si="17"/>
        <v>109</v>
      </c>
      <c r="P65">
        <f t="shared" ca="1" si="2"/>
        <v>9.6283401599999999E-2</v>
      </c>
      <c r="Q65" s="1">
        <f t="shared" ca="1" si="3"/>
        <v>1.0109757167999994E-9</v>
      </c>
      <c r="R65" s="1">
        <v>4.8068299999999998E-4</v>
      </c>
      <c r="S65" s="1">
        <f t="shared" si="4"/>
        <v>9.6136599999999996E-4</v>
      </c>
      <c r="U65" s="1">
        <v>1.525E-7</v>
      </c>
      <c r="V65" s="1">
        <f t="shared" si="13"/>
        <v>1.0499999999999995E-8</v>
      </c>
      <c r="W65" s="1">
        <f t="shared" si="14"/>
        <v>1.4725E-7</v>
      </c>
      <c r="X65">
        <f t="shared" ca="1" si="5"/>
        <v>9.6283401599999999E-2</v>
      </c>
      <c r="Y65" s="1">
        <f t="shared" si="6"/>
        <v>9.1558666666666719E-2</v>
      </c>
      <c r="Z65">
        <f t="shared" ca="1" si="7"/>
        <v>1.0516033610508375</v>
      </c>
      <c r="AA65">
        <v>116</v>
      </c>
      <c r="AB65">
        <f t="shared" ca="1" si="8"/>
        <v>2.2485491020426818E-6</v>
      </c>
      <c r="AC65" t="str">
        <f t="shared" ca="1" si="9"/>
        <v>2.24854910204268E-06,</v>
      </c>
    </row>
    <row r="66" spans="3:29" x14ac:dyDescent="0.2">
      <c r="C66" s="1">
        <v>1.5830466000000001E-3</v>
      </c>
      <c r="D66" s="1">
        <v>2.58850925E-3</v>
      </c>
      <c r="E66" s="1">
        <v>4.2309293000000001E-3</v>
      </c>
      <c r="F66" s="1">
        <v>6.9139896399999998E-3</v>
      </c>
      <c r="J66" s="2">
        <v>59</v>
      </c>
      <c r="K66">
        <f t="shared" si="10"/>
        <v>7</v>
      </c>
      <c r="L66">
        <f t="shared" si="11"/>
        <v>21</v>
      </c>
      <c r="M66">
        <f t="shared" ca="1" si="1"/>
        <v>4.0348825899999998E-6</v>
      </c>
      <c r="N66">
        <f t="shared" si="17"/>
        <v>115</v>
      </c>
      <c r="O66">
        <f t="shared" si="17"/>
        <v>108</v>
      </c>
      <c r="P66">
        <f t="shared" ca="1" si="2"/>
        <v>8.45823874E-2</v>
      </c>
      <c r="Q66" s="1">
        <f t="shared" ca="1" si="3"/>
        <v>8.8811506769999958E-10</v>
      </c>
      <c r="R66" s="1">
        <v>4.2225699999999999E-4</v>
      </c>
      <c r="S66" s="1">
        <f t="shared" si="4"/>
        <v>8.4451399999999999E-4</v>
      </c>
      <c r="U66" s="1">
        <v>1.6299999999999999E-7</v>
      </c>
      <c r="V66" s="1">
        <f t="shared" si="13"/>
        <v>1.0499999999999995E-8</v>
      </c>
      <c r="W66" s="1">
        <f t="shared" si="14"/>
        <v>1.5774999999999999E-7</v>
      </c>
      <c r="X66">
        <f t="shared" ca="1" si="5"/>
        <v>8.45823874E-2</v>
      </c>
      <c r="Y66" s="1">
        <f t="shared" si="6"/>
        <v>8.0429904761904814E-2</v>
      </c>
      <c r="Z66">
        <f t="shared" ca="1" si="7"/>
        <v>1.0516285907634444</v>
      </c>
      <c r="AA66">
        <v>115</v>
      </c>
      <c r="AB66">
        <f t="shared" ca="1" si="8"/>
        <v>3.7218479541668365E-6</v>
      </c>
      <c r="AC66" t="str">
        <f t="shared" ca="1" si="9"/>
        <v>3.72184795416684E-06,</v>
      </c>
    </row>
    <row r="67" spans="3:29" x14ac:dyDescent="0.2">
      <c r="C67" s="1">
        <v>1.1291160999999999E-2</v>
      </c>
      <c r="D67" s="1">
        <v>1.8468570199999999E-2</v>
      </c>
      <c r="E67" s="1">
        <v>2.5998573099999998E-2</v>
      </c>
      <c r="F67" s="1">
        <v>2.98191862E-2</v>
      </c>
      <c r="J67" s="2">
        <v>60</v>
      </c>
      <c r="K67">
        <f t="shared" si="10"/>
        <v>4</v>
      </c>
      <c r="L67">
        <f t="shared" si="11"/>
        <v>22</v>
      </c>
      <c r="M67">
        <f t="shared" ca="1" si="1"/>
        <v>6.6794222699999996E-6</v>
      </c>
      <c r="N67">
        <f t="shared" si="17"/>
        <v>114</v>
      </c>
      <c r="O67">
        <f t="shared" si="17"/>
        <v>107</v>
      </c>
      <c r="P67">
        <f t="shared" ca="1" si="2"/>
        <v>7.4089164700000001E-2</v>
      </c>
      <c r="Q67" s="1">
        <f t="shared" ca="1" si="3"/>
        <v>7.7793622935000154E-10</v>
      </c>
      <c r="R67" s="1">
        <v>3.6938500000000001E-4</v>
      </c>
      <c r="S67" s="1">
        <f t="shared" si="4"/>
        <v>7.3877000000000003E-4</v>
      </c>
      <c r="U67" s="1">
        <v>1.7350000000000001E-7</v>
      </c>
      <c r="V67" s="1">
        <f t="shared" si="13"/>
        <v>1.0500000000000021E-8</v>
      </c>
      <c r="W67" s="1">
        <f t="shared" si="14"/>
        <v>1.6824999999999999E-7</v>
      </c>
      <c r="X67">
        <f t="shared" ca="1" si="5"/>
        <v>7.4089164700000001E-2</v>
      </c>
      <c r="Y67" s="1">
        <f t="shared" si="6"/>
        <v>7.0359047619047474E-2</v>
      </c>
      <c r="Z67">
        <f t="shared" ca="1" si="7"/>
        <v>1.0530154572465065</v>
      </c>
      <c r="AA67">
        <v>114</v>
      </c>
      <c r="AB67">
        <f t="shared" ca="1" si="8"/>
        <v>6.1685982658959547E-6</v>
      </c>
      <c r="AC67" t="str">
        <f t="shared" ca="1" si="9"/>
        <v>6.16859826589595E-06,</v>
      </c>
    </row>
    <row r="68" spans="3:29" x14ac:dyDescent="0.2">
      <c r="C68" s="1">
        <v>3.3022747700000001E-2</v>
      </c>
      <c r="D68" s="1">
        <v>3.7625063299999997E-2</v>
      </c>
      <c r="E68" s="1">
        <v>4.2968289600000001E-2</v>
      </c>
      <c r="F68" s="1">
        <v>4.7739150700000003E-2</v>
      </c>
      <c r="J68" s="2">
        <v>61</v>
      </c>
      <c r="K68">
        <f t="shared" si="10"/>
        <v>5</v>
      </c>
      <c r="L68">
        <f t="shared" si="11"/>
        <v>22</v>
      </c>
      <c r="M68">
        <f t="shared" ca="1" si="1"/>
        <v>1.1071772799999999E-5</v>
      </c>
      <c r="N68">
        <f t="shared" si="17"/>
        <v>113</v>
      </c>
      <c r="O68">
        <f t="shared" si="17"/>
        <v>106</v>
      </c>
      <c r="P68">
        <f t="shared" ca="1" si="2"/>
        <v>6.5339927500000006E-2</v>
      </c>
      <c r="Q68" s="1">
        <f t="shared" ca="1" si="3"/>
        <v>6.8606923874999973E-10</v>
      </c>
      <c r="R68" s="1">
        <v>3.2418200000000001E-4</v>
      </c>
      <c r="S68" s="1">
        <f t="shared" si="4"/>
        <v>6.4836400000000001E-4</v>
      </c>
      <c r="U68" s="1">
        <v>1.8400000000000001E-7</v>
      </c>
      <c r="V68" s="1">
        <f t="shared" si="13"/>
        <v>1.0499999999999995E-8</v>
      </c>
      <c r="W68" s="1">
        <f t="shared" si="14"/>
        <v>1.7875000000000001E-7</v>
      </c>
      <c r="X68">
        <f t="shared" ca="1" si="5"/>
        <v>6.5339927500000006E-2</v>
      </c>
      <c r="Y68" s="1">
        <f t="shared" si="6"/>
        <v>6.1748952380952411E-2</v>
      </c>
      <c r="Z68">
        <f t="shared" ca="1" si="7"/>
        <v>1.0581544298418786</v>
      </c>
      <c r="AA68">
        <v>113</v>
      </c>
      <c r="AB68">
        <f t="shared" ca="1" si="8"/>
        <v>1.0234099961454452E-5</v>
      </c>
      <c r="AC68" t="str">
        <f t="shared" ca="1" si="9"/>
        <v>1.02340999614545E-05,</v>
      </c>
    </row>
    <row r="69" spans="3:29" x14ac:dyDescent="0.2">
      <c r="C69" s="1">
        <v>5.3904651900000003E-2</v>
      </c>
      <c r="D69" s="1">
        <v>6.1984418100000001E-2</v>
      </c>
      <c r="E69" s="1">
        <v>7.0481639600000007E-2</v>
      </c>
      <c r="F69" s="1">
        <v>7.8550999499999996E-2</v>
      </c>
      <c r="J69" s="2">
        <v>62</v>
      </c>
      <c r="K69">
        <f t="shared" si="10"/>
        <v>6</v>
      </c>
      <c r="L69">
        <f t="shared" si="11"/>
        <v>22</v>
      </c>
      <c r="M69">
        <f t="shared" ca="1" si="1"/>
        <v>1.8369508500000001E-5</v>
      </c>
      <c r="N69">
        <f t="shared" si="17"/>
        <v>112</v>
      </c>
      <c r="O69">
        <f t="shared" si="17"/>
        <v>105</v>
      </c>
      <c r="P69">
        <f t="shared" ca="1" si="2"/>
        <v>5.725251E-2</v>
      </c>
      <c r="Q69" s="1">
        <f t="shared" ca="1" si="3"/>
        <v>7.7290888499999893E-10</v>
      </c>
      <c r="R69" s="1">
        <v>3.6613100000000001E-4</v>
      </c>
      <c r="S69" s="1">
        <f t="shared" si="4"/>
        <v>7.3226200000000002E-4</v>
      </c>
      <c r="U69" s="1">
        <v>1.9749999999999999E-7</v>
      </c>
      <c r="V69" s="1">
        <f t="shared" si="13"/>
        <v>1.3499999999999982E-8</v>
      </c>
      <c r="W69" s="1">
        <f t="shared" si="14"/>
        <v>1.9074999999999998E-7</v>
      </c>
      <c r="X69">
        <f t="shared" ca="1" si="5"/>
        <v>5.725251E-2</v>
      </c>
      <c r="Y69" s="1">
        <f t="shared" si="6"/>
        <v>5.4241629629629702E-2</v>
      </c>
      <c r="Z69">
        <f t="shared" ca="1" si="7"/>
        <v>1.0555086635657716</v>
      </c>
      <c r="AA69">
        <v>112</v>
      </c>
      <c r="AB69">
        <f t="shared" ca="1" si="8"/>
        <v>1.7005392313668145E-5</v>
      </c>
      <c r="AC69" t="str">
        <f t="shared" ca="1" si="9"/>
        <v>1.70053923136681E-05,</v>
      </c>
    </row>
    <row r="70" spans="3:29" x14ac:dyDescent="0.2">
      <c r="C70" s="1">
        <v>8.8895925099999995E-2</v>
      </c>
      <c r="D70" s="1">
        <v>0.102886349</v>
      </c>
      <c r="E70" s="1">
        <v>0.117577599</v>
      </c>
      <c r="F70" s="1">
        <v>0.13150079200000001</v>
      </c>
      <c r="J70" s="2">
        <v>63</v>
      </c>
      <c r="K70">
        <f t="shared" si="10"/>
        <v>7</v>
      </c>
      <c r="L70">
        <f t="shared" si="11"/>
        <v>22</v>
      </c>
      <c r="M70">
        <f t="shared" ca="1" si="1"/>
        <v>3.0489101199999998E-5</v>
      </c>
      <c r="N70">
        <f t="shared" si="17"/>
        <v>111</v>
      </c>
      <c r="O70">
        <f t="shared" si="17"/>
        <v>104</v>
      </c>
      <c r="P70">
        <f t="shared" ca="1" si="2"/>
        <v>5.0289123499999998E-2</v>
      </c>
      <c r="Q70" s="1">
        <f t="shared" ca="1" si="3"/>
        <v>6.7890316725000038E-10</v>
      </c>
      <c r="R70" s="1">
        <v>3.2080200000000002E-4</v>
      </c>
      <c r="S70" s="1">
        <f t="shared" si="4"/>
        <v>6.4160400000000005E-4</v>
      </c>
      <c r="U70" s="1">
        <v>2.11E-7</v>
      </c>
      <c r="V70" s="1">
        <f t="shared" si="13"/>
        <v>1.3500000000000008E-8</v>
      </c>
      <c r="W70" s="1">
        <f t="shared" si="14"/>
        <v>2.0424999999999999E-7</v>
      </c>
      <c r="X70">
        <f t="shared" ca="1" si="5"/>
        <v>5.0289123499999998E-2</v>
      </c>
      <c r="Y70" s="1">
        <f t="shared" si="6"/>
        <v>4.7526222222222199E-2</v>
      </c>
      <c r="Z70">
        <f t="shared" ca="1" si="7"/>
        <v>1.0581342498644029</v>
      </c>
      <c r="AA70">
        <v>111</v>
      </c>
      <c r="AB70">
        <f t="shared" ca="1" si="8"/>
        <v>2.8244524805981065E-5</v>
      </c>
      <c r="AC70" t="str">
        <f t="shared" ca="1" si="9"/>
        <v>2.82445248059811E-05,</v>
      </c>
    </row>
    <row r="71" spans="3:29" x14ac:dyDescent="0.2">
      <c r="C71" s="1">
        <v>0.149671892</v>
      </c>
      <c r="D71" s="1">
        <v>0.17417164800000001</v>
      </c>
      <c r="E71" s="1">
        <v>0.20042755300000001</v>
      </c>
      <c r="F71" s="1">
        <v>0.22567295600000001</v>
      </c>
      <c r="J71" s="2">
        <v>64</v>
      </c>
      <c r="K71">
        <f t="shared" si="10"/>
        <v>4</v>
      </c>
      <c r="L71">
        <f t="shared" si="11"/>
        <v>23</v>
      </c>
      <c r="M71">
        <f t="shared" ca="1" si="1"/>
        <v>5.06212789E-5</v>
      </c>
      <c r="N71">
        <f t="shared" si="17"/>
        <v>110</v>
      </c>
      <c r="O71">
        <f t="shared" si="17"/>
        <v>103</v>
      </c>
      <c r="P71">
        <f t="shared" ca="1" si="2"/>
        <v>4.4709267599999998E-2</v>
      </c>
      <c r="Q71" s="1">
        <f t="shared" ca="1" si="3"/>
        <v>6.0357511260000034E-10</v>
      </c>
      <c r="R71" s="1">
        <v>2.8535300000000002E-4</v>
      </c>
      <c r="S71" s="1">
        <f t="shared" si="4"/>
        <v>5.7070600000000003E-4</v>
      </c>
      <c r="U71" s="1">
        <v>2.2450000000000001E-7</v>
      </c>
      <c r="V71" s="1">
        <f t="shared" si="13"/>
        <v>1.3500000000000008E-8</v>
      </c>
      <c r="W71" s="1">
        <f t="shared" si="14"/>
        <v>2.1775E-7</v>
      </c>
      <c r="X71">
        <f t="shared" ca="1" si="5"/>
        <v>4.4709267599999998E-2</v>
      </c>
      <c r="Y71" s="1">
        <f t="shared" si="6"/>
        <v>4.2274518518518496E-2</v>
      </c>
      <c r="Z71">
        <f t="shared" ca="1" si="7"/>
        <v>1.0575937743777011</v>
      </c>
      <c r="AA71">
        <v>110</v>
      </c>
      <c r="AB71">
        <f t="shared" ca="1" si="8"/>
        <v>4.6974855491329464E-5</v>
      </c>
      <c r="AC71" t="str">
        <f t="shared" ca="1" si="9"/>
        <v>4.69748554913295E-05,</v>
      </c>
    </row>
    <row r="72" spans="3:29" x14ac:dyDescent="0.2">
      <c r="C72" s="1">
        <v>0.25888049800000001</v>
      </c>
      <c r="D72" s="1">
        <v>0.30533727999999999</v>
      </c>
      <c r="E72" s="1">
        <v>0.34817134</v>
      </c>
      <c r="F72" s="1">
        <v>0.37812140900000002</v>
      </c>
      <c r="J72" s="2">
        <v>65</v>
      </c>
      <c r="K72">
        <f t="shared" si="10"/>
        <v>5</v>
      </c>
      <c r="L72">
        <f t="shared" si="11"/>
        <v>23</v>
      </c>
      <c r="M72">
        <f t="shared" ref="M72:M135" ca="1" si="18">INDIRECT(ADDRESS(L72,K72))</f>
        <v>8.40569914E-5</v>
      </c>
      <c r="N72">
        <f t="shared" si="17"/>
        <v>109</v>
      </c>
      <c r="O72">
        <f t="shared" si="17"/>
        <v>102</v>
      </c>
      <c r="P72">
        <f t="shared" ref="P72:P135" ca="1" si="19">INDIRECT(ADDRESS(N72,13))</f>
        <v>4.0135113700000002E-2</v>
      </c>
      <c r="Q72" s="1">
        <f t="shared" ref="Q72:Q135" ca="1" si="20">P72*V72</f>
        <v>5.4182403494999929E-10</v>
      </c>
      <c r="R72" s="1">
        <v>2.5556100000000002E-4</v>
      </c>
      <c r="S72" s="1">
        <f t="shared" ref="S72:S135" si="21">R72*$S$5</f>
        <v>5.1112200000000003E-4</v>
      </c>
      <c r="U72" s="1">
        <v>2.3799999999999999E-7</v>
      </c>
      <c r="V72" s="1">
        <f t="shared" si="13"/>
        <v>1.3499999999999982E-8</v>
      </c>
      <c r="W72" s="1">
        <f t="shared" si="14"/>
        <v>2.3125000000000001E-7</v>
      </c>
      <c r="X72">
        <f t="shared" ref="X72:X135" ca="1" si="22">P72</f>
        <v>4.0135113700000002E-2</v>
      </c>
      <c r="Y72" s="1">
        <f t="shared" ref="Y72:Y135" si="23">S72/V72/1000000</f>
        <v>3.7860888888888944E-2</v>
      </c>
      <c r="Z72">
        <f t="shared" ref="Z72:Z135" ca="1" si="24">IF(Y72&gt;0,X72/Y72,0.0000000001)</f>
        <v>1.0600679191073741</v>
      </c>
      <c r="AA72">
        <v>109</v>
      </c>
      <c r="AB72">
        <f t="shared" ref="AB72:AB135" ca="1" si="25">INDIRECT(ADDRESS(AA72,25))</f>
        <v>7.8107413593729932E-5</v>
      </c>
      <c r="AC72" t="str">
        <f t="shared" ref="AC72:AC135" ca="1" si="26">AB72&amp;","</f>
        <v>7.81074135937299E-05,</v>
      </c>
    </row>
    <row r="73" spans="3:29" x14ac:dyDescent="0.2">
      <c r="C73" s="1">
        <v>0.41406604200000002</v>
      </c>
      <c r="D73" s="1">
        <v>0.458337838</v>
      </c>
      <c r="E73" s="1">
        <v>0.50085206100000002</v>
      </c>
      <c r="F73" s="1">
        <v>0.537215518</v>
      </c>
      <c r="J73" s="2">
        <v>66</v>
      </c>
      <c r="K73">
        <f t="shared" ref="K73:K136" si="27">IF(K72=7,4,K72+1)</f>
        <v>6</v>
      </c>
      <c r="L73">
        <f t="shared" ref="L73:L136" si="28">IF(K72=7,L72+1,L72)</f>
        <v>23</v>
      </c>
      <c r="M73">
        <f t="shared" ca="1" si="18"/>
        <v>1.39598678E-4</v>
      </c>
      <c r="N73">
        <f t="shared" ref="N73:O88" si="29">N72-1</f>
        <v>108</v>
      </c>
      <c r="O73">
        <f t="shared" si="29"/>
        <v>101</v>
      </c>
      <c r="P73">
        <f t="shared" ca="1" si="19"/>
        <v>3.6031552000000001E-2</v>
      </c>
      <c r="Q73" s="1">
        <f t="shared" ca="1" si="20"/>
        <v>6.3956004800000035E-10</v>
      </c>
      <c r="R73" s="1">
        <v>3.0283900000000001E-4</v>
      </c>
      <c r="S73" s="1">
        <f t="shared" si="21"/>
        <v>6.0567800000000001E-4</v>
      </c>
      <c r="U73" s="1">
        <v>2.5575E-7</v>
      </c>
      <c r="V73" s="1">
        <f t="shared" ref="V73:V136" si="30">U73-U72</f>
        <v>1.775000000000001E-8</v>
      </c>
      <c r="W73" s="1">
        <f t="shared" ref="W73:W136" si="31">0.5*U73+0.5*U72</f>
        <v>2.4687499999999997E-7</v>
      </c>
      <c r="X73">
        <f t="shared" ca="1" si="22"/>
        <v>3.6031552000000001E-2</v>
      </c>
      <c r="Y73" s="1">
        <f t="shared" si="23"/>
        <v>3.4122704225352095E-2</v>
      </c>
      <c r="Z73">
        <f t="shared" ca="1" si="24"/>
        <v>1.0559406945604766</v>
      </c>
      <c r="AA73">
        <v>108</v>
      </c>
      <c r="AB73">
        <f t="shared" ca="1" si="25"/>
        <v>1.2987570260019192E-4</v>
      </c>
      <c r="AC73" t="str">
        <f t="shared" ca="1" si="26"/>
        <v>0.000129875702600192,</v>
      </c>
    </row>
    <row r="74" spans="3:29" x14ac:dyDescent="0.2">
      <c r="C74" s="1">
        <v>0.57963715699999996</v>
      </c>
      <c r="D74" s="1">
        <v>0.63041540399999996</v>
      </c>
      <c r="E74" s="1">
        <v>0.68470453499999995</v>
      </c>
      <c r="F74" s="1">
        <v>0.74205029899999997</v>
      </c>
      <c r="J74" s="2">
        <v>67</v>
      </c>
      <c r="K74">
        <f t="shared" si="27"/>
        <v>7</v>
      </c>
      <c r="L74">
        <f t="shared" si="28"/>
        <v>23</v>
      </c>
      <c r="M74">
        <f t="shared" ca="1" si="18"/>
        <v>2.3185317900000001E-4</v>
      </c>
      <c r="N74">
        <f t="shared" si="29"/>
        <v>107</v>
      </c>
      <c r="O74">
        <f t="shared" si="29"/>
        <v>100</v>
      </c>
      <c r="P74">
        <f t="shared" ca="1" si="19"/>
        <v>3.2289858400000003E-2</v>
      </c>
      <c r="Q74" s="1">
        <f t="shared" ca="1" si="20"/>
        <v>5.7314498660000039E-10</v>
      </c>
      <c r="R74" s="1">
        <v>2.7076100000000001E-4</v>
      </c>
      <c r="S74" s="1">
        <f t="shared" si="21"/>
        <v>5.4152200000000001E-4</v>
      </c>
      <c r="U74" s="1">
        <v>2.7350000000000001E-7</v>
      </c>
      <c r="V74" s="1">
        <f t="shared" si="30"/>
        <v>1.775000000000001E-8</v>
      </c>
      <c r="W74" s="1">
        <f t="shared" si="31"/>
        <v>2.6462500000000003E-7</v>
      </c>
      <c r="X74">
        <f t="shared" ca="1" si="22"/>
        <v>3.2289858400000003E-2</v>
      </c>
      <c r="Y74" s="1">
        <f t="shared" si="23"/>
        <v>3.0508281690140828E-2</v>
      </c>
      <c r="Z74">
        <f t="shared" ca="1" si="24"/>
        <v>1.0583964946945836</v>
      </c>
      <c r="AA74">
        <v>107</v>
      </c>
      <c r="AB74">
        <f t="shared" ca="1" si="25"/>
        <v>2.1605298443785298E-4</v>
      </c>
      <c r="AC74" t="str">
        <f t="shared" ca="1" si="26"/>
        <v>0.000216052984437853,</v>
      </c>
    </row>
    <row r="75" spans="3:29" x14ac:dyDescent="0.2">
      <c r="C75" s="1">
        <v>0.81120849299999997</v>
      </c>
      <c r="D75" s="1">
        <v>0.89790000700000006</v>
      </c>
      <c r="E75" s="1">
        <v>0.990106653</v>
      </c>
      <c r="F75" s="1">
        <v>1.09298918</v>
      </c>
      <c r="J75" s="2">
        <v>68</v>
      </c>
      <c r="K75">
        <f t="shared" si="27"/>
        <v>4</v>
      </c>
      <c r="L75">
        <f t="shared" si="28"/>
        <v>24</v>
      </c>
      <c r="M75">
        <f t="shared" ca="1" si="18"/>
        <v>3.8504493600000002E-4</v>
      </c>
      <c r="N75">
        <f t="shared" si="29"/>
        <v>106</v>
      </c>
      <c r="O75">
        <f t="shared" si="29"/>
        <v>99</v>
      </c>
      <c r="P75">
        <f t="shared" ca="1" si="19"/>
        <v>2.9328574600000001E-2</v>
      </c>
      <c r="Q75" s="1">
        <f t="shared" ca="1" si="20"/>
        <v>5.2058219915000032E-10</v>
      </c>
      <c r="R75" s="1">
        <v>2.45603E-4</v>
      </c>
      <c r="S75" s="1">
        <f t="shared" si="21"/>
        <v>4.91206E-4</v>
      </c>
      <c r="U75" s="1">
        <v>2.9125000000000002E-7</v>
      </c>
      <c r="V75" s="1">
        <f t="shared" si="30"/>
        <v>1.775000000000001E-8</v>
      </c>
      <c r="W75" s="1">
        <f t="shared" si="31"/>
        <v>2.8237499999999999E-7</v>
      </c>
      <c r="X75">
        <f t="shared" ca="1" si="22"/>
        <v>2.9328574600000001E-2</v>
      </c>
      <c r="Y75" s="1">
        <f t="shared" si="23"/>
        <v>2.7673577464788716E-2</v>
      </c>
      <c r="Z75">
        <f t="shared" ca="1" si="24"/>
        <v>1.059804235188496</v>
      </c>
      <c r="AA75">
        <v>106</v>
      </c>
      <c r="AB75">
        <f t="shared" ca="1" si="25"/>
        <v>3.591228323699422E-4</v>
      </c>
      <c r="AC75" t="str">
        <f t="shared" ca="1" si="26"/>
        <v>0.000359122832369942,</v>
      </c>
    </row>
    <row r="76" spans="3:29" x14ac:dyDescent="0.2">
      <c r="C76" s="1">
        <v>1.2137001999999999</v>
      </c>
      <c r="D76" s="1">
        <v>1.36649394</v>
      </c>
      <c r="E76" s="1">
        <v>1.5362418200000001</v>
      </c>
      <c r="F76" s="1">
        <v>1.71660225</v>
      </c>
      <c r="J76" s="2">
        <v>69</v>
      </c>
      <c r="K76">
        <f t="shared" si="27"/>
        <v>5</v>
      </c>
      <c r="L76">
        <f t="shared" si="28"/>
        <v>24</v>
      </c>
      <c r="M76">
        <f t="shared" ca="1" si="18"/>
        <v>6.3962449099999998E-4</v>
      </c>
      <c r="N76">
        <f t="shared" si="29"/>
        <v>105</v>
      </c>
      <c r="O76">
        <f t="shared" si="29"/>
        <v>98</v>
      </c>
      <c r="P76">
        <f t="shared" ca="1" si="19"/>
        <v>2.6917225499999999E-2</v>
      </c>
      <c r="Q76" s="1">
        <f t="shared" ca="1" si="20"/>
        <v>4.7778075262499885E-10</v>
      </c>
      <c r="R76" s="1">
        <v>2.2531499999999999E-4</v>
      </c>
      <c r="S76" s="1">
        <f t="shared" si="21"/>
        <v>4.5062999999999999E-4</v>
      </c>
      <c r="U76" s="1">
        <v>3.0899999999999997E-7</v>
      </c>
      <c r="V76" s="1">
        <f t="shared" si="30"/>
        <v>1.7749999999999957E-8</v>
      </c>
      <c r="W76" s="1">
        <f t="shared" si="31"/>
        <v>3.00125E-7</v>
      </c>
      <c r="X76">
        <f t="shared" ca="1" si="22"/>
        <v>2.6917225499999999E-2</v>
      </c>
      <c r="Y76" s="1">
        <f t="shared" si="23"/>
        <v>2.5387605633802879E-2</v>
      </c>
      <c r="Z76">
        <f t="shared" ca="1" si="24"/>
        <v>1.0602506549164477</v>
      </c>
      <c r="AA76">
        <v>105</v>
      </c>
      <c r="AB76">
        <f t="shared" ca="1" si="25"/>
        <v>5.9744828472311465E-4</v>
      </c>
      <c r="AC76" t="str">
        <f t="shared" ca="1" si="26"/>
        <v>0.000597448284723115,</v>
      </c>
    </row>
    <row r="77" spans="3:29" x14ac:dyDescent="0.2">
      <c r="C77" s="1">
        <v>1.9270610100000001</v>
      </c>
      <c r="D77" s="1">
        <v>2.1636296700000002</v>
      </c>
      <c r="E77" s="1">
        <v>2.3801820400000002</v>
      </c>
      <c r="F77" s="1">
        <v>2.5521617499999998</v>
      </c>
      <c r="J77" s="2">
        <v>70</v>
      </c>
      <c r="K77">
        <f t="shared" si="27"/>
        <v>6</v>
      </c>
      <c r="L77">
        <f t="shared" si="28"/>
        <v>24</v>
      </c>
      <c r="M77">
        <f t="shared" ca="1" si="18"/>
        <v>8.9314889499999997E-4</v>
      </c>
      <c r="N77">
        <f t="shared" si="29"/>
        <v>104</v>
      </c>
      <c r="O77">
        <f t="shared" si="29"/>
        <v>97</v>
      </c>
      <c r="P77">
        <f t="shared" ca="1" si="19"/>
        <v>2.4649652300000002E-2</v>
      </c>
      <c r="Q77" s="1">
        <f t="shared" ca="1" si="20"/>
        <v>5.6077958982500036E-10</v>
      </c>
      <c r="R77" s="1">
        <v>2.64367E-4</v>
      </c>
      <c r="S77" s="1">
        <f t="shared" si="21"/>
        <v>5.28734E-4</v>
      </c>
      <c r="U77" s="1">
        <v>3.3174999999999999E-7</v>
      </c>
      <c r="V77" s="1">
        <f t="shared" si="30"/>
        <v>2.2750000000000015E-8</v>
      </c>
      <c r="W77" s="1">
        <f t="shared" si="31"/>
        <v>3.2037499999999998E-7</v>
      </c>
      <c r="X77">
        <f t="shared" ca="1" si="22"/>
        <v>2.4649652300000002E-2</v>
      </c>
      <c r="Y77" s="1">
        <f t="shared" si="23"/>
        <v>2.3241054945054931E-2</v>
      </c>
      <c r="Z77">
        <f t="shared" ca="1" si="24"/>
        <v>1.0606081504594</v>
      </c>
      <c r="AA77">
        <v>104</v>
      </c>
      <c r="AB77">
        <f t="shared" ca="1" si="25"/>
        <v>8.3377261926521624E-4</v>
      </c>
      <c r="AC77" t="str">
        <f t="shared" ca="1" si="26"/>
        <v>0.000833772619265216,</v>
      </c>
    </row>
    <row r="78" spans="3:29" x14ac:dyDescent="0.2">
      <c r="C78" s="1">
        <v>2.76453141</v>
      </c>
      <c r="D78" s="1">
        <v>2.9332590399999998</v>
      </c>
      <c r="E78" s="1">
        <v>3.0426361599999998</v>
      </c>
      <c r="F78" s="1">
        <v>3.19406934</v>
      </c>
      <c r="J78" s="2">
        <v>71</v>
      </c>
      <c r="K78">
        <f t="shared" si="27"/>
        <v>7</v>
      </c>
      <c r="L78">
        <f t="shared" si="28"/>
        <v>24</v>
      </c>
      <c r="M78">
        <f t="shared" ca="1" si="18"/>
        <v>1.0251553100000001E-3</v>
      </c>
      <c r="N78">
        <f t="shared" si="29"/>
        <v>103</v>
      </c>
      <c r="O78">
        <f t="shared" si="29"/>
        <v>96</v>
      </c>
      <c r="P78">
        <f t="shared" ca="1" si="19"/>
        <v>2.2551018799999999E-2</v>
      </c>
      <c r="Q78" s="1">
        <f t="shared" ca="1" si="20"/>
        <v>5.1303567770000033E-10</v>
      </c>
      <c r="R78" s="1">
        <v>2.4173200000000001E-4</v>
      </c>
      <c r="S78" s="1">
        <f t="shared" si="21"/>
        <v>4.8346400000000002E-4</v>
      </c>
      <c r="U78" s="1">
        <v>3.545E-7</v>
      </c>
      <c r="V78" s="1">
        <f t="shared" si="30"/>
        <v>2.2750000000000015E-8</v>
      </c>
      <c r="W78" s="1">
        <f t="shared" si="31"/>
        <v>3.43125E-7</v>
      </c>
      <c r="X78">
        <f t="shared" ca="1" si="22"/>
        <v>2.2551018799999999E-2</v>
      </c>
      <c r="Y78" s="1">
        <f t="shared" si="23"/>
        <v>2.1251164835164822E-2</v>
      </c>
      <c r="Z78">
        <f t="shared" ca="1" si="24"/>
        <v>1.0611662454701907</v>
      </c>
      <c r="AA78">
        <v>103</v>
      </c>
      <c r="AB78">
        <f t="shared" ca="1" si="25"/>
        <v>9.5771318892240182E-4</v>
      </c>
      <c r="AC78" t="str">
        <f t="shared" ca="1" si="26"/>
        <v>0.000957713188922402,</v>
      </c>
    </row>
    <row r="79" spans="3:29" x14ac:dyDescent="0.2">
      <c r="C79" s="1">
        <v>3.3456188600000001</v>
      </c>
      <c r="D79" s="1">
        <v>3.5101367300000001</v>
      </c>
      <c r="E79" s="1">
        <v>3.6761367699999998</v>
      </c>
      <c r="F79" s="1">
        <v>3.7942928199999999</v>
      </c>
      <c r="J79" s="2">
        <v>72</v>
      </c>
      <c r="K79">
        <f t="shared" si="27"/>
        <v>4</v>
      </c>
      <c r="L79">
        <f t="shared" si="28"/>
        <v>25</v>
      </c>
      <c r="M79">
        <f t="shared" ca="1" si="18"/>
        <v>1.14221033E-3</v>
      </c>
      <c r="N79">
        <f t="shared" si="29"/>
        <v>102</v>
      </c>
      <c r="O79">
        <f t="shared" si="29"/>
        <v>95</v>
      </c>
      <c r="P79">
        <f t="shared" ca="1" si="19"/>
        <v>2.08100139E-2</v>
      </c>
      <c r="Q79" s="1">
        <f t="shared" ca="1" si="20"/>
        <v>4.7342781622500028E-10</v>
      </c>
      <c r="R79" s="1">
        <v>2.2247599999999999E-4</v>
      </c>
      <c r="S79" s="1">
        <f t="shared" si="21"/>
        <v>4.4495199999999998E-4</v>
      </c>
      <c r="U79" s="1">
        <v>3.7725000000000002E-7</v>
      </c>
      <c r="V79" s="1">
        <f t="shared" si="30"/>
        <v>2.2750000000000015E-8</v>
      </c>
      <c r="W79" s="1">
        <f t="shared" si="31"/>
        <v>3.6587500000000001E-7</v>
      </c>
      <c r="X79">
        <f t="shared" ca="1" si="22"/>
        <v>2.08100139E-2</v>
      </c>
      <c r="Y79" s="1">
        <f t="shared" si="23"/>
        <v>1.9558329670329656E-2</v>
      </c>
      <c r="Z79">
        <f t="shared" ca="1" si="24"/>
        <v>1.0639975013596981</v>
      </c>
      <c r="AA79">
        <v>102</v>
      </c>
      <c r="AB79">
        <f t="shared" ca="1" si="25"/>
        <v>1.0684599213965813E-3</v>
      </c>
      <c r="AC79" t="str">
        <f t="shared" ca="1" si="26"/>
        <v>0.00106845992139658,</v>
      </c>
    </row>
    <row r="80" spans="3:29" x14ac:dyDescent="0.2">
      <c r="C80" s="1">
        <v>3.8154603100000002</v>
      </c>
      <c r="D80" s="1">
        <v>3.9210631600000001</v>
      </c>
      <c r="E80" s="1">
        <v>4.2335325099999999</v>
      </c>
      <c r="F80" s="1">
        <v>4.6009033400000003</v>
      </c>
      <c r="J80" s="2">
        <v>73</v>
      </c>
      <c r="K80">
        <f t="shared" si="27"/>
        <v>5</v>
      </c>
      <c r="L80">
        <f t="shared" si="28"/>
        <v>25</v>
      </c>
      <c r="M80">
        <f t="shared" ca="1" si="18"/>
        <v>1.30906887E-3</v>
      </c>
      <c r="N80">
        <f t="shared" si="29"/>
        <v>101</v>
      </c>
      <c r="O80">
        <f t="shared" si="29"/>
        <v>94</v>
      </c>
      <c r="P80">
        <f t="shared" ca="1" si="19"/>
        <v>1.9337224699999999E-2</v>
      </c>
      <c r="Q80" s="1">
        <f t="shared" ca="1" si="20"/>
        <v>4.3992186192499924E-10</v>
      </c>
      <c r="R80" s="1">
        <v>2.07157E-4</v>
      </c>
      <c r="S80" s="1">
        <f t="shared" si="21"/>
        <v>4.1431399999999999E-4</v>
      </c>
      <c r="U80" s="1">
        <v>3.9999999999999998E-7</v>
      </c>
      <c r="V80" s="1">
        <f t="shared" si="30"/>
        <v>2.2749999999999962E-8</v>
      </c>
      <c r="W80" s="1">
        <f t="shared" si="31"/>
        <v>3.8862500000000003E-7</v>
      </c>
      <c r="X80">
        <f t="shared" ca="1" si="22"/>
        <v>1.9337224699999999E-2</v>
      </c>
      <c r="Y80" s="1">
        <f t="shared" si="23"/>
        <v>1.8211604395604427E-2</v>
      </c>
      <c r="Z80">
        <f t="shared" ca="1" si="24"/>
        <v>1.0618078605236589</v>
      </c>
      <c r="AA80">
        <v>101</v>
      </c>
      <c r="AB80">
        <f t="shared" ca="1" si="25"/>
        <v>1.2251288612685071E-3</v>
      </c>
      <c r="AC80" t="str">
        <f t="shared" ca="1" si="26"/>
        <v>0.00122512886126851,</v>
      </c>
    </row>
    <row r="81" spans="3:29" x14ac:dyDescent="0.2">
      <c r="C81" s="1">
        <v>4.9319225900000001</v>
      </c>
      <c r="D81" s="1">
        <v>5.2188441399999999</v>
      </c>
      <c r="E81" s="1">
        <v>5.4867236300000002</v>
      </c>
      <c r="F81" s="1">
        <v>5.7863071499999998</v>
      </c>
      <c r="J81" s="2">
        <v>74</v>
      </c>
      <c r="K81">
        <f t="shared" si="27"/>
        <v>6</v>
      </c>
      <c r="L81">
        <f t="shared" si="28"/>
        <v>25</v>
      </c>
      <c r="M81">
        <f t="shared" ca="1" si="18"/>
        <v>1.50140114E-3</v>
      </c>
      <c r="N81">
        <f t="shared" si="29"/>
        <v>100</v>
      </c>
      <c r="O81">
        <f t="shared" si="29"/>
        <v>93</v>
      </c>
      <c r="P81">
        <f t="shared" ca="1" si="19"/>
        <v>1.76277598E-2</v>
      </c>
      <c r="Q81" s="1">
        <f t="shared" ca="1" si="20"/>
        <v>7.1551077028200041E-10</v>
      </c>
      <c r="R81" s="1">
        <v>3.35905E-4</v>
      </c>
      <c r="S81" s="1">
        <f t="shared" si="21"/>
        <v>6.7181000000000001E-4</v>
      </c>
      <c r="U81" s="1">
        <v>4.4059E-7</v>
      </c>
      <c r="V81" s="1">
        <f t="shared" si="30"/>
        <v>4.0590000000000021E-8</v>
      </c>
      <c r="W81" s="1">
        <f t="shared" si="31"/>
        <v>4.2029499999999999E-7</v>
      </c>
      <c r="X81">
        <f t="shared" ca="1" si="22"/>
        <v>1.76277598E-2</v>
      </c>
      <c r="Y81" s="1">
        <f t="shared" si="23"/>
        <v>1.6551120965755103E-2</v>
      </c>
      <c r="Z81">
        <f t="shared" ca="1" si="24"/>
        <v>1.0650493000729377</v>
      </c>
      <c r="AA81">
        <v>100</v>
      </c>
      <c r="AB81">
        <f t="shared" ca="1" si="25"/>
        <v>1.4049569315780922E-3</v>
      </c>
      <c r="AC81" t="str">
        <f t="shared" ca="1" si="26"/>
        <v>0.00140495693157809,</v>
      </c>
    </row>
    <row r="82" spans="3:29" x14ac:dyDescent="0.2">
      <c r="C82" s="1">
        <v>6.0309419100000001</v>
      </c>
      <c r="D82" s="1">
        <v>6.1631273899999997</v>
      </c>
      <c r="E82" s="1">
        <v>6.3550579100000002</v>
      </c>
      <c r="F82" s="1">
        <v>6.53381028</v>
      </c>
      <c r="J82" s="2">
        <v>75</v>
      </c>
      <c r="K82">
        <f t="shared" si="27"/>
        <v>7</v>
      </c>
      <c r="L82">
        <f t="shared" si="28"/>
        <v>25</v>
      </c>
      <c r="M82">
        <f t="shared" ca="1" si="18"/>
        <v>1.6746074099999999E-3</v>
      </c>
      <c r="N82">
        <f t="shared" si="29"/>
        <v>99</v>
      </c>
      <c r="O82">
        <f t="shared" si="29"/>
        <v>92</v>
      </c>
      <c r="P82">
        <f t="shared" ca="1" si="19"/>
        <v>1.5851119E-2</v>
      </c>
      <c r="Q82" s="1">
        <f t="shared" ca="1" si="20"/>
        <v>6.4323840901999931E-10</v>
      </c>
      <c r="R82" s="1">
        <v>3.0340599999999999E-4</v>
      </c>
      <c r="S82" s="1">
        <f t="shared" si="21"/>
        <v>6.0681199999999998E-4</v>
      </c>
      <c r="U82" s="1">
        <v>4.8116999999999996E-7</v>
      </c>
      <c r="V82" s="1">
        <f t="shared" si="30"/>
        <v>4.0579999999999957E-8</v>
      </c>
      <c r="W82" s="1">
        <f t="shared" si="31"/>
        <v>4.6087999999999998E-7</v>
      </c>
      <c r="X82">
        <f t="shared" ca="1" si="22"/>
        <v>1.5851119E-2</v>
      </c>
      <c r="Y82" s="1">
        <f t="shared" si="23"/>
        <v>1.4953474618038457E-2</v>
      </c>
      <c r="Z82">
        <f t="shared" ca="1" si="24"/>
        <v>1.0600291507419093</v>
      </c>
      <c r="AA82">
        <v>99</v>
      </c>
      <c r="AB82">
        <f t="shared" ca="1" si="25"/>
        <v>1.5670286085825737E-3</v>
      </c>
      <c r="AC82" t="str">
        <f t="shared" ca="1" si="26"/>
        <v>0.00156702860858257,</v>
      </c>
    </row>
    <row r="83" spans="3:29" x14ac:dyDescent="0.2">
      <c r="C83" s="1">
        <v>6.7137104699999997</v>
      </c>
      <c r="D83" s="1">
        <v>6.6928544499999996</v>
      </c>
      <c r="E83" s="1">
        <v>6.9146812600000001</v>
      </c>
      <c r="F83" s="1">
        <v>7.1446329999999998</v>
      </c>
      <c r="J83" s="2">
        <v>76</v>
      </c>
      <c r="K83">
        <f t="shared" si="27"/>
        <v>4</v>
      </c>
      <c r="L83">
        <f t="shared" si="28"/>
        <v>26</v>
      </c>
      <c r="M83">
        <f t="shared" ca="1" si="18"/>
        <v>1.8999335000000001E-3</v>
      </c>
      <c r="N83">
        <f t="shared" si="29"/>
        <v>98</v>
      </c>
      <c r="O83">
        <f t="shared" si="29"/>
        <v>91</v>
      </c>
      <c r="P83">
        <f t="shared" ca="1" si="19"/>
        <v>1.44225108E-2</v>
      </c>
      <c r="Q83" s="1">
        <f t="shared" ca="1" si="20"/>
        <v>5.8540971337200032E-10</v>
      </c>
      <c r="R83" s="1">
        <v>2.7610900000000002E-4</v>
      </c>
      <c r="S83" s="1">
        <f t="shared" si="21"/>
        <v>5.5221800000000004E-4</v>
      </c>
      <c r="U83" s="1">
        <v>5.2175999999999998E-7</v>
      </c>
      <c r="V83" s="1">
        <f t="shared" si="30"/>
        <v>4.0590000000000021E-8</v>
      </c>
      <c r="W83" s="1">
        <f t="shared" si="31"/>
        <v>5.0146499999999997E-7</v>
      </c>
      <c r="X83">
        <f t="shared" ca="1" si="22"/>
        <v>1.44225108E-2</v>
      </c>
      <c r="Y83" s="1">
        <f t="shared" si="23"/>
        <v>1.3604779502340472E-2</v>
      </c>
      <c r="Z83">
        <f t="shared" ca="1" si="24"/>
        <v>1.060106177944218</v>
      </c>
      <c r="AA83">
        <v>98</v>
      </c>
      <c r="AB83">
        <f t="shared" ca="1" si="25"/>
        <v>1.7756834064683899E-3</v>
      </c>
      <c r="AC83" t="str">
        <f t="shared" ca="1" si="26"/>
        <v>0.00177568340646839,</v>
      </c>
    </row>
    <row r="84" spans="3:29" x14ac:dyDescent="0.2">
      <c r="C84" s="1">
        <v>7.2141329699999996</v>
      </c>
      <c r="D84" s="1">
        <v>7.0931112399999998</v>
      </c>
      <c r="E84" s="1">
        <v>7.1433975199999997</v>
      </c>
      <c r="F84" s="1">
        <v>6.9393464399999996</v>
      </c>
      <c r="J84" s="2">
        <v>77</v>
      </c>
      <c r="K84">
        <f t="shared" si="27"/>
        <v>5</v>
      </c>
      <c r="L84">
        <f t="shared" si="28"/>
        <v>26</v>
      </c>
      <c r="M84">
        <f t="shared" ca="1" si="18"/>
        <v>2.1982923100000002E-3</v>
      </c>
      <c r="N84">
        <f t="shared" si="29"/>
        <v>97</v>
      </c>
      <c r="O84">
        <f t="shared" si="29"/>
        <v>90</v>
      </c>
      <c r="P84">
        <f t="shared" ca="1" si="19"/>
        <v>1.3220790200000001E-2</v>
      </c>
      <c r="Q84" s="1">
        <f t="shared" ca="1" si="20"/>
        <v>5.3649966631600084E-10</v>
      </c>
      <c r="R84" s="1">
        <v>2.5206399999999998E-4</v>
      </c>
      <c r="S84" s="1">
        <f t="shared" si="21"/>
        <v>5.0412799999999995E-4</v>
      </c>
      <c r="U84" s="1">
        <v>5.6234000000000004E-7</v>
      </c>
      <c r="V84" s="1">
        <f t="shared" si="30"/>
        <v>4.0580000000000063E-8</v>
      </c>
      <c r="W84" s="1">
        <f t="shared" si="31"/>
        <v>5.4204999999999996E-7</v>
      </c>
      <c r="X84">
        <f t="shared" ca="1" si="22"/>
        <v>1.3220790200000001E-2</v>
      </c>
      <c r="Y84" s="1">
        <f t="shared" si="23"/>
        <v>1.2423065549531768E-2</v>
      </c>
      <c r="Z84">
        <f t="shared" ca="1" si="24"/>
        <v>1.0642131885473549</v>
      </c>
      <c r="AA84">
        <v>97</v>
      </c>
      <c r="AB84">
        <f t="shared" ca="1" si="25"/>
        <v>2.0594636762554857E-3</v>
      </c>
      <c r="AC84" t="str">
        <f t="shared" ca="1" si="26"/>
        <v>0.00205946367625549,</v>
      </c>
    </row>
    <row r="85" spans="3:29" x14ac:dyDescent="0.2">
      <c r="C85" s="1">
        <v>6.8693201899999998</v>
      </c>
      <c r="D85" s="1">
        <v>6.8978553299999996</v>
      </c>
      <c r="E85" s="1">
        <v>6.9326882999999997</v>
      </c>
      <c r="F85" s="1">
        <v>7.2765497100000003</v>
      </c>
      <c r="J85" s="2">
        <v>78</v>
      </c>
      <c r="K85">
        <f t="shared" si="27"/>
        <v>6</v>
      </c>
      <c r="L85">
        <f t="shared" si="28"/>
        <v>26</v>
      </c>
      <c r="M85">
        <f t="shared" ca="1" si="18"/>
        <v>2.51094145E-3</v>
      </c>
      <c r="N85">
        <f t="shared" si="29"/>
        <v>96</v>
      </c>
      <c r="O85">
        <f t="shared" si="29"/>
        <v>89</v>
      </c>
      <c r="P85">
        <f t="shared" ca="1" si="19"/>
        <v>1.1539071999999999E-2</v>
      </c>
      <c r="Q85" s="1">
        <f t="shared" ca="1" si="20"/>
        <v>1.2626052582399998E-9</v>
      </c>
      <c r="R85" s="1">
        <v>5.9400499999999999E-4</v>
      </c>
      <c r="S85" s="1">
        <f t="shared" si="21"/>
        <v>1.18801E-3</v>
      </c>
      <c r="U85" s="1">
        <v>6.7176000000000003E-7</v>
      </c>
      <c r="V85" s="1">
        <f t="shared" si="30"/>
        <v>1.0941999999999998E-7</v>
      </c>
      <c r="W85" s="1">
        <f t="shared" si="31"/>
        <v>6.1705000000000009E-7</v>
      </c>
      <c r="X85">
        <f t="shared" ca="1" si="22"/>
        <v>1.1539071999999999E-2</v>
      </c>
      <c r="Y85" s="1">
        <f t="shared" si="23"/>
        <v>1.0857338694936941E-2</v>
      </c>
      <c r="Z85">
        <f t="shared" ca="1" si="24"/>
        <v>1.0627900928780059</v>
      </c>
      <c r="AA85">
        <v>96</v>
      </c>
      <c r="AB85">
        <f t="shared" ca="1" si="25"/>
        <v>2.3560231213872822E-3</v>
      </c>
      <c r="AC85" t="str">
        <f t="shared" ca="1" si="26"/>
        <v>0.00235602312138728,</v>
      </c>
    </row>
    <row r="86" spans="3:29" x14ac:dyDescent="0.2">
      <c r="C86" s="1">
        <v>7.4389163700000003</v>
      </c>
      <c r="D86" s="1">
        <v>7.8910663999999997</v>
      </c>
      <c r="E86" s="1">
        <v>6.8352933599999997</v>
      </c>
      <c r="F86" s="1">
        <v>6.6188689600000004</v>
      </c>
      <c r="J86" s="2">
        <v>79</v>
      </c>
      <c r="K86">
        <f t="shared" si="27"/>
        <v>7</v>
      </c>
      <c r="L86">
        <f t="shared" si="28"/>
        <v>26</v>
      </c>
      <c r="M86">
        <f t="shared" ca="1" si="18"/>
        <v>2.8095533500000001E-3</v>
      </c>
      <c r="N86">
        <f t="shared" si="29"/>
        <v>95</v>
      </c>
      <c r="O86">
        <f t="shared" si="29"/>
        <v>88</v>
      </c>
      <c r="P86">
        <f t="shared" ca="1" si="19"/>
        <v>9.71767399E-3</v>
      </c>
      <c r="Q86" s="1">
        <f t="shared" ca="1" si="20"/>
        <v>1.0632107112459002E-9</v>
      </c>
      <c r="R86" s="1">
        <v>4.9876300000000005E-4</v>
      </c>
      <c r="S86" s="1">
        <f t="shared" si="21"/>
        <v>9.975260000000001E-4</v>
      </c>
      <c r="U86" s="1">
        <v>7.8117000000000005E-7</v>
      </c>
      <c r="V86" s="1">
        <f t="shared" si="30"/>
        <v>1.0941000000000002E-7</v>
      </c>
      <c r="W86" s="1">
        <f t="shared" si="31"/>
        <v>7.2646500000000004E-7</v>
      </c>
      <c r="X86">
        <f t="shared" ca="1" si="22"/>
        <v>9.71767399E-3</v>
      </c>
      <c r="Y86" s="1">
        <f t="shared" si="23"/>
        <v>9.1173201718307267E-3</v>
      </c>
      <c r="Z86">
        <f t="shared" ca="1" si="24"/>
        <v>1.0658476182534593</v>
      </c>
      <c r="AA86">
        <v>95</v>
      </c>
      <c r="AB86">
        <f t="shared" ca="1" si="25"/>
        <v>2.6285780346820796E-3</v>
      </c>
      <c r="AC86" t="str">
        <f t="shared" ca="1" si="26"/>
        <v>0.00262857803468208,</v>
      </c>
    </row>
    <row r="87" spans="3:29" x14ac:dyDescent="0.2">
      <c r="C87" s="1">
        <v>6.5521958099999997</v>
      </c>
      <c r="D87" s="1">
        <v>6.4446242700000003</v>
      </c>
      <c r="E87" s="1">
        <v>6.2948968900000004</v>
      </c>
      <c r="F87" s="1">
        <v>6.1783606400000002</v>
      </c>
      <c r="J87" s="2">
        <v>80</v>
      </c>
      <c r="K87">
        <f t="shared" si="27"/>
        <v>4</v>
      </c>
      <c r="L87">
        <f t="shared" si="28"/>
        <v>27</v>
      </c>
      <c r="M87">
        <f t="shared" ca="1" si="18"/>
        <v>3.1959107199999999E-3</v>
      </c>
      <c r="N87">
        <f t="shared" si="29"/>
        <v>94</v>
      </c>
      <c r="O87">
        <f t="shared" si="29"/>
        <v>87</v>
      </c>
      <c r="P87">
        <f t="shared" ca="1" si="19"/>
        <v>8.4183605500000001E-3</v>
      </c>
      <c r="Q87" s="1">
        <f t="shared" ca="1" si="20"/>
        <v>9.2113701138099985E-10</v>
      </c>
      <c r="R87" s="1">
        <v>4.33161E-4</v>
      </c>
      <c r="S87" s="1">
        <f t="shared" si="21"/>
        <v>8.6632199999999999E-4</v>
      </c>
      <c r="U87" s="1">
        <v>8.9059000000000004E-7</v>
      </c>
      <c r="V87" s="1">
        <f t="shared" si="30"/>
        <v>1.0941999999999998E-7</v>
      </c>
      <c r="W87" s="1">
        <f t="shared" si="31"/>
        <v>8.3587999999999999E-7</v>
      </c>
      <c r="X87">
        <f t="shared" ca="1" si="22"/>
        <v>8.4183605500000001E-3</v>
      </c>
      <c r="Y87" s="1">
        <f t="shared" si="23"/>
        <v>7.9174008407969301E-3</v>
      </c>
      <c r="Z87">
        <f t="shared" ca="1" si="24"/>
        <v>1.0632732533411364</v>
      </c>
      <c r="AA87">
        <v>94</v>
      </c>
      <c r="AB87">
        <f t="shared" ca="1" si="25"/>
        <v>2.9972080924855512E-3</v>
      </c>
      <c r="AC87" t="str">
        <f t="shared" ca="1" si="26"/>
        <v>0.00299720809248555,</v>
      </c>
    </row>
    <row r="88" spans="3:29" x14ac:dyDescent="0.2">
      <c r="C88" s="1">
        <v>6.8642068399999996</v>
      </c>
      <c r="D88" s="1">
        <v>7.1784020699999997</v>
      </c>
      <c r="E88" s="1">
        <v>5.1565121500000002</v>
      </c>
      <c r="F88" s="1">
        <v>5.17902649</v>
      </c>
      <c r="J88" s="2">
        <v>81</v>
      </c>
      <c r="K88">
        <f t="shared" si="27"/>
        <v>5</v>
      </c>
      <c r="L88">
        <f t="shared" si="28"/>
        <v>27</v>
      </c>
      <c r="M88">
        <f t="shared" ca="1" si="18"/>
        <v>3.7200718E-3</v>
      </c>
      <c r="N88">
        <f t="shared" si="29"/>
        <v>93</v>
      </c>
      <c r="O88">
        <f t="shared" si="29"/>
        <v>86</v>
      </c>
      <c r="P88">
        <f t="shared" ca="1" si="19"/>
        <v>7.4386620200000003E-3</v>
      </c>
      <c r="Q88" s="1">
        <f t="shared" ca="1" si="20"/>
        <v>8.1386401160819948E-10</v>
      </c>
      <c r="R88" s="1">
        <v>3.8226500000000001E-4</v>
      </c>
      <c r="S88" s="1">
        <f t="shared" si="21"/>
        <v>7.6453000000000003E-4</v>
      </c>
      <c r="U88" s="1">
        <v>9.9999999999999995E-7</v>
      </c>
      <c r="V88" s="1">
        <f t="shared" si="30"/>
        <v>1.0940999999999992E-7</v>
      </c>
      <c r="W88" s="1">
        <f t="shared" si="31"/>
        <v>9.4529499999999994E-7</v>
      </c>
      <c r="X88">
        <f t="shared" ca="1" si="22"/>
        <v>7.4386620200000003E-3</v>
      </c>
      <c r="Y88" s="1">
        <f t="shared" si="23"/>
        <v>6.9877524906315752E-3</v>
      </c>
      <c r="Z88">
        <f t="shared" ca="1" si="24"/>
        <v>1.0645285490539278</v>
      </c>
      <c r="AA88">
        <v>93</v>
      </c>
      <c r="AB88">
        <f t="shared" ca="1" si="25"/>
        <v>3.4883410404624266E-3</v>
      </c>
      <c r="AC88" t="str">
        <f t="shared" ca="1" si="26"/>
        <v>0.00348834104046243,</v>
      </c>
    </row>
    <row r="89" spans="3:29" x14ac:dyDescent="0.2">
      <c r="C89" s="1">
        <v>8.2456270299999996</v>
      </c>
      <c r="D89" s="1">
        <v>5.4941721899999996</v>
      </c>
      <c r="E89" s="1">
        <v>4.4131447699999997</v>
      </c>
      <c r="F89" s="1">
        <v>3.7975036000000002</v>
      </c>
      <c r="J89" s="2">
        <v>82</v>
      </c>
      <c r="K89">
        <f t="shared" si="27"/>
        <v>6</v>
      </c>
      <c r="L89">
        <f t="shared" si="28"/>
        <v>27</v>
      </c>
      <c r="M89">
        <f t="shared" ca="1" si="18"/>
        <v>4.2712220599999996E-3</v>
      </c>
      <c r="N89">
        <f t="shared" ref="N89:O104" si="32">N88-1</f>
        <v>92</v>
      </c>
      <c r="O89">
        <f t="shared" si="32"/>
        <v>85</v>
      </c>
      <c r="P89">
        <f t="shared" ca="1" si="19"/>
        <v>6.4329586699999998E-3</v>
      </c>
      <c r="Q89" s="1">
        <f t="shared" ca="1" si="20"/>
        <v>1.2518537571819999E-9</v>
      </c>
      <c r="R89" s="1">
        <v>5.87891E-4</v>
      </c>
      <c r="S89" s="1">
        <f t="shared" si="21"/>
        <v>1.175782E-3</v>
      </c>
      <c r="U89" s="1">
        <v>1.1946E-6</v>
      </c>
      <c r="V89" s="1">
        <f t="shared" si="30"/>
        <v>1.9460000000000001E-7</v>
      </c>
      <c r="W89" s="1">
        <f t="shared" si="31"/>
        <v>1.0973000000000001E-6</v>
      </c>
      <c r="X89">
        <f t="shared" ca="1" si="22"/>
        <v>6.4329586699999998E-3</v>
      </c>
      <c r="Y89" s="1">
        <f t="shared" si="23"/>
        <v>6.0420452209660842E-3</v>
      </c>
      <c r="Z89">
        <f t="shared" ca="1" si="24"/>
        <v>1.06469886184854</v>
      </c>
      <c r="AA89">
        <v>92</v>
      </c>
      <c r="AB89">
        <f t="shared" ca="1" si="25"/>
        <v>4.0095786228160329E-3</v>
      </c>
      <c r="AC89" t="str">
        <f t="shared" ca="1" si="26"/>
        <v>0.00400957862281603,</v>
      </c>
    </row>
    <row r="90" spans="3:29" x14ac:dyDescent="0.2">
      <c r="C90" s="1">
        <v>4.8170947699999997</v>
      </c>
      <c r="D90" s="1">
        <v>3.7038909599999998</v>
      </c>
      <c r="E90" s="1">
        <v>2.50903352</v>
      </c>
      <c r="F90" s="1">
        <v>2.6869343899999998</v>
      </c>
      <c r="J90" s="2">
        <v>83</v>
      </c>
      <c r="K90">
        <f t="shared" si="27"/>
        <v>7</v>
      </c>
      <c r="L90">
        <f t="shared" si="28"/>
        <v>27</v>
      </c>
      <c r="M90">
        <f t="shared" ca="1" si="18"/>
        <v>4.7993054100000003E-3</v>
      </c>
      <c r="N90">
        <f t="shared" si="32"/>
        <v>91</v>
      </c>
      <c r="O90">
        <f t="shared" si="32"/>
        <v>84</v>
      </c>
      <c r="P90">
        <f t="shared" ca="1" si="19"/>
        <v>5.4911381699999998E-3</v>
      </c>
      <c r="Q90" s="1">
        <f t="shared" ca="1" si="20"/>
        <v>1.0680263740649999E-9</v>
      </c>
      <c r="R90" s="1">
        <v>5.0084900000000004E-4</v>
      </c>
      <c r="S90" s="1">
        <f t="shared" si="21"/>
        <v>1.0016980000000001E-3</v>
      </c>
      <c r="U90" s="1">
        <v>1.3891E-6</v>
      </c>
      <c r="V90" s="1">
        <f t="shared" si="30"/>
        <v>1.945E-7</v>
      </c>
      <c r="W90" s="1">
        <f t="shared" si="31"/>
        <v>1.29185E-6</v>
      </c>
      <c r="X90">
        <f t="shared" ca="1" si="22"/>
        <v>5.4911381699999998E-3</v>
      </c>
      <c r="Y90" s="1">
        <f t="shared" si="23"/>
        <v>5.1501182519280214E-3</v>
      </c>
      <c r="Z90">
        <f t="shared" ca="1" si="24"/>
        <v>1.0662159393998987</v>
      </c>
      <c r="AA90">
        <v>91</v>
      </c>
      <c r="AB90">
        <f t="shared" ca="1" si="25"/>
        <v>4.5004522096608428E-3</v>
      </c>
      <c r="AC90" t="str">
        <f t="shared" ca="1" si="26"/>
        <v>0.00450045220966084,</v>
      </c>
    </row>
    <row r="91" spans="3:29" x14ac:dyDescent="0.2">
      <c r="C91" s="1">
        <v>1.77466418</v>
      </c>
      <c r="D91" s="1">
        <v>1.88867334</v>
      </c>
      <c r="E91" s="1">
        <v>0.49083686999999998</v>
      </c>
      <c r="F91" s="1">
        <v>6.2886922299999995E-2</v>
      </c>
      <c r="J91" s="2">
        <v>84</v>
      </c>
      <c r="K91">
        <f t="shared" si="27"/>
        <v>4</v>
      </c>
      <c r="L91">
        <f t="shared" si="28"/>
        <v>28</v>
      </c>
      <c r="M91">
        <f t="shared" ca="1" si="18"/>
        <v>5.4911381699999998E-3</v>
      </c>
      <c r="N91">
        <f t="shared" si="32"/>
        <v>90</v>
      </c>
      <c r="O91">
        <f t="shared" si="32"/>
        <v>83</v>
      </c>
      <c r="P91">
        <f t="shared" ca="1" si="19"/>
        <v>4.7993054100000003E-3</v>
      </c>
      <c r="Q91" s="1">
        <f t="shared" ca="1" si="20"/>
        <v>9.3394483278600013E-10</v>
      </c>
      <c r="R91" s="1">
        <v>4.3789399999999998E-4</v>
      </c>
      <c r="S91" s="1">
        <f t="shared" si="21"/>
        <v>8.7578799999999996E-4</v>
      </c>
      <c r="U91" s="1">
        <v>1.5837E-6</v>
      </c>
      <c r="V91" s="1">
        <f t="shared" si="30"/>
        <v>1.9460000000000001E-7</v>
      </c>
      <c r="W91" s="1">
        <f t="shared" si="31"/>
        <v>1.4863999999999999E-6</v>
      </c>
      <c r="X91">
        <f t="shared" ca="1" si="22"/>
        <v>4.7993054100000003E-3</v>
      </c>
      <c r="Y91" s="1">
        <f t="shared" si="23"/>
        <v>4.5004522096608428E-3</v>
      </c>
      <c r="Z91">
        <f t="shared" ca="1" si="24"/>
        <v>1.0664051491753712</v>
      </c>
      <c r="AA91">
        <v>90</v>
      </c>
      <c r="AB91">
        <f t="shared" ca="1" si="25"/>
        <v>5.1501182519280214E-3</v>
      </c>
      <c r="AC91" t="str">
        <f t="shared" ca="1" si="26"/>
        <v>0.00515011825192802,</v>
      </c>
    </row>
    <row r="92" spans="3:29" x14ac:dyDescent="0.2">
      <c r="J92" s="2">
        <v>85</v>
      </c>
      <c r="K92">
        <f t="shared" si="27"/>
        <v>5</v>
      </c>
      <c r="L92">
        <f t="shared" si="28"/>
        <v>28</v>
      </c>
      <c r="M92">
        <f t="shared" ca="1" si="18"/>
        <v>6.4329586699999998E-3</v>
      </c>
      <c r="N92">
        <f t="shared" si="32"/>
        <v>89</v>
      </c>
      <c r="O92">
        <f t="shared" si="32"/>
        <v>82</v>
      </c>
      <c r="P92">
        <f t="shared" ca="1" si="19"/>
        <v>4.2712220599999996E-3</v>
      </c>
      <c r="Q92" s="1">
        <f t="shared" ca="1" si="20"/>
        <v>8.3117981287599997E-10</v>
      </c>
      <c r="R92" s="1">
        <v>3.9013200000000001E-4</v>
      </c>
      <c r="S92" s="1">
        <f t="shared" si="21"/>
        <v>7.8026400000000002E-4</v>
      </c>
      <c r="U92" s="1">
        <v>1.7783E-6</v>
      </c>
      <c r="V92" s="1">
        <f t="shared" si="30"/>
        <v>1.9460000000000001E-7</v>
      </c>
      <c r="W92" s="1">
        <f t="shared" si="31"/>
        <v>1.6810000000000001E-6</v>
      </c>
      <c r="X92">
        <f t="shared" ca="1" si="22"/>
        <v>4.2712220599999996E-3</v>
      </c>
      <c r="Y92" s="1">
        <f t="shared" si="23"/>
        <v>4.0095786228160329E-3</v>
      </c>
      <c r="Z92">
        <f t="shared" ca="1" si="24"/>
        <v>1.0652545970030656</v>
      </c>
      <c r="AA92">
        <v>89</v>
      </c>
      <c r="AB92">
        <f t="shared" ca="1" si="25"/>
        <v>6.0420452209660842E-3</v>
      </c>
      <c r="AC92" t="str">
        <f t="shared" ca="1" si="26"/>
        <v>0.00604204522096608,</v>
      </c>
    </row>
    <row r="93" spans="3:29" x14ac:dyDescent="0.2">
      <c r="J93" s="2">
        <v>86</v>
      </c>
      <c r="K93">
        <f t="shared" si="27"/>
        <v>6</v>
      </c>
      <c r="L93">
        <f t="shared" si="28"/>
        <v>28</v>
      </c>
      <c r="M93">
        <f t="shared" ca="1" si="18"/>
        <v>7.4386620200000003E-3</v>
      </c>
      <c r="N93">
        <f t="shared" si="32"/>
        <v>88</v>
      </c>
      <c r="O93">
        <f t="shared" si="32"/>
        <v>81</v>
      </c>
      <c r="P93">
        <f t="shared" ca="1" si="19"/>
        <v>3.7200718E-3</v>
      </c>
      <c r="Q93" s="1">
        <f t="shared" ca="1" si="20"/>
        <v>1.2871448428000006E-9</v>
      </c>
      <c r="R93" s="1">
        <v>6.0348300000000004E-4</v>
      </c>
      <c r="S93" s="1">
        <f t="shared" si="21"/>
        <v>1.2069660000000001E-3</v>
      </c>
      <c r="U93" s="1">
        <v>2.1243000000000001E-6</v>
      </c>
      <c r="V93" s="1">
        <f t="shared" si="30"/>
        <v>3.4600000000000016E-7</v>
      </c>
      <c r="W93" s="1">
        <f t="shared" si="31"/>
        <v>1.9513000000000003E-6</v>
      </c>
      <c r="X93">
        <f t="shared" ca="1" si="22"/>
        <v>3.7200718E-3</v>
      </c>
      <c r="Y93" s="1">
        <f t="shared" si="23"/>
        <v>3.4883410404624266E-3</v>
      </c>
      <c r="Z93">
        <f t="shared" ca="1" si="24"/>
        <v>1.0664300757436418</v>
      </c>
      <c r="AA93">
        <v>88</v>
      </c>
      <c r="AB93">
        <f t="shared" ca="1" si="25"/>
        <v>6.9877524906315752E-3</v>
      </c>
      <c r="AC93" t="str">
        <f t="shared" ca="1" si="26"/>
        <v>0.00698775249063158,</v>
      </c>
    </row>
    <row r="94" spans="3:29" x14ac:dyDescent="0.2">
      <c r="J94" s="2">
        <v>87</v>
      </c>
      <c r="K94">
        <f t="shared" si="27"/>
        <v>7</v>
      </c>
      <c r="L94">
        <f t="shared" si="28"/>
        <v>28</v>
      </c>
      <c r="M94">
        <f t="shared" ca="1" si="18"/>
        <v>8.4183605500000001E-3</v>
      </c>
      <c r="N94">
        <f t="shared" si="32"/>
        <v>87</v>
      </c>
      <c r="O94">
        <f t="shared" si="32"/>
        <v>80</v>
      </c>
      <c r="P94">
        <f t="shared" ca="1" si="19"/>
        <v>3.1959107199999999E-3</v>
      </c>
      <c r="Q94" s="1">
        <f t="shared" ca="1" si="20"/>
        <v>1.105785109119999E-9</v>
      </c>
      <c r="R94" s="1">
        <v>5.1851700000000002E-4</v>
      </c>
      <c r="S94" s="1">
        <f t="shared" si="21"/>
        <v>1.037034E-3</v>
      </c>
      <c r="U94" s="1">
        <v>2.4702999999999999E-6</v>
      </c>
      <c r="V94" s="1">
        <f t="shared" si="30"/>
        <v>3.4599999999999974E-7</v>
      </c>
      <c r="W94" s="1">
        <f t="shared" si="31"/>
        <v>2.2973E-6</v>
      </c>
      <c r="X94">
        <f t="shared" ca="1" si="22"/>
        <v>3.1959107199999999E-3</v>
      </c>
      <c r="Y94" s="1">
        <f t="shared" si="23"/>
        <v>2.9972080924855512E-3</v>
      </c>
      <c r="Z94">
        <f t="shared" ca="1" si="24"/>
        <v>1.0662959065180111</v>
      </c>
      <c r="AA94">
        <v>87</v>
      </c>
      <c r="AB94">
        <f t="shared" ca="1" si="25"/>
        <v>7.9174008407969301E-3</v>
      </c>
      <c r="AC94" t="str">
        <f t="shared" ca="1" si="26"/>
        <v>0.00791740084079693,</v>
      </c>
    </row>
    <row r="95" spans="3:29" x14ac:dyDescent="0.2">
      <c r="J95" s="2">
        <v>88</v>
      </c>
      <c r="K95">
        <f t="shared" si="27"/>
        <v>4</v>
      </c>
      <c r="L95">
        <f t="shared" si="28"/>
        <v>29</v>
      </c>
      <c r="M95">
        <f t="shared" ca="1" si="18"/>
        <v>9.71767399E-3</v>
      </c>
      <c r="N95">
        <f t="shared" si="32"/>
        <v>86</v>
      </c>
      <c r="O95">
        <f t="shared" si="32"/>
        <v>79</v>
      </c>
      <c r="P95">
        <f t="shared" ca="1" si="19"/>
        <v>2.8095533500000001E-3</v>
      </c>
      <c r="Q95" s="1">
        <f t="shared" ca="1" si="20"/>
        <v>9.7210545910000051E-10</v>
      </c>
      <c r="R95" s="1">
        <v>4.5474399999999998E-4</v>
      </c>
      <c r="S95" s="1">
        <f t="shared" si="21"/>
        <v>9.0948799999999996E-4</v>
      </c>
      <c r="U95" s="1">
        <v>2.8163E-6</v>
      </c>
      <c r="V95" s="1">
        <f t="shared" si="30"/>
        <v>3.4600000000000016E-7</v>
      </c>
      <c r="W95" s="1">
        <f t="shared" si="31"/>
        <v>2.6432999999999997E-6</v>
      </c>
      <c r="X95">
        <f t="shared" ca="1" si="22"/>
        <v>2.8095533500000001E-3</v>
      </c>
      <c r="Y95" s="1">
        <f t="shared" si="23"/>
        <v>2.6285780346820796E-3</v>
      </c>
      <c r="Z95">
        <f t="shared" ca="1" si="24"/>
        <v>1.0688491317092699</v>
      </c>
      <c r="AA95">
        <v>86</v>
      </c>
      <c r="AB95">
        <f t="shared" ca="1" si="25"/>
        <v>9.1173201718307267E-3</v>
      </c>
      <c r="AC95" t="str">
        <f t="shared" ca="1" si="26"/>
        <v>0.00911732017183073,</v>
      </c>
    </row>
    <row r="96" spans="3:29" x14ac:dyDescent="0.2">
      <c r="J96" s="2">
        <v>89</v>
      </c>
      <c r="K96">
        <f t="shared" si="27"/>
        <v>5</v>
      </c>
      <c r="L96">
        <f t="shared" si="28"/>
        <v>29</v>
      </c>
      <c r="M96">
        <f t="shared" ca="1" si="18"/>
        <v>1.1539071999999999E-2</v>
      </c>
      <c r="N96">
        <f t="shared" si="32"/>
        <v>85</v>
      </c>
      <c r="O96">
        <f t="shared" si="32"/>
        <v>78</v>
      </c>
      <c r="P96">
        <f t="shared" ca="1" si="19"/>
        <v>2.51094145E-3</v>
      </c>
      <c r="Q96" s="1">
        <f t="shared" ca="1" si="20"/>
        <v>8.687857417000004E-10</v>
      </c>
      <c r="R96" s="1">
        <v>4.0759200000000002E-4</v>
      </c>
      <c r="S96" s="1">
        <f t="shared" si="21"/>
        <v>8.1518400000000005E-4</v>
      </c>
      <c r="U96" s="1">
        <v>3.1623000000000002E-6</v>
      </c>
      <c r="V96" s="1">
        <f t="shared" si="30"/>
        <v>3.4600000000000016E-7</v>
      </c>
      <c r="W96" s="1">
        <f t="shared" si="31"/>
        <v>2.9893000000000003E-6</v>
      </c>
      <c r="X96">
        <f t="shared" ca="1" si="22"/>
        <v>2.51094145E-3</v>
      </c>
      <c r="Y96" s="1">
        <f t="shared" si="23"/>
        <v>2.3560231213872822E-3</v>
      </c>
      <c r="Z96">
        <f t="shared" ca="1" si="24"/>
        <v>1.065754163109188</v>
      </c>
      <c r="AA96">
        <v>85</v>
      </c>
      <c r="AB96">
        <f t="shared" ca="1" si="25"/>
        <v>1.0857338694936941E-2</v>
      </c>
      <c r="AC96" t="str">
        <f t="shared" ca="1" si="26"/>
        <v>0.0108573386949369,</v>
      </c>
    </row>
    <row r="97" spans="10:29" x14ac:dyDescent="0.2">
      <c r="J97" s="2">
        <v>90</v>
      </c>
      <c r="K97">
        <f t="shared" si="27"/>
        <v>6</v>
      </c>
      <c r="L97">
        <f t="shared" si="28"/>
        <v>29</v>
      </c>
      <c r="M97">
        <f t="shared" ca="1" si="18"/>
        <v>1.3220790200000001E-2</v>
      </c>
      <c r="N97">
        <f t="shared" si="32"/>
        <v>84</v>
      </c>
      <c r="O97">
        <f t="shared" si="32"/>
        <v>77</v>
      </c>
      <c r="P97">
        <f t="shared" ca="1" si="19"/>
        <v>2.1982923100000002E-3</v>
      </c>
      <c r="Q97" s="1">
        <f t="shared" ca="1" si="20"/>
        <v>1.3526092583429998E-9</v>
      </c>
      <c r="R97" s="1">
        <v>6.3359400000000002E-4</v>
      </c>
      <c r="S97" s="1">
        <f t="shared" si="21"/>
        <v>1.267188E-3</v>
      </c>
      <c r="U97" s="1">
        <v>3.7776000000000001E-6</v>
      </c>
      <c r="V97" s="1">
        <f t="shared" si="30"/>
        <v>6.1529999999999985E-7</v>
      </c>
      <c r="W97" s="1">
        <f t="shared" si="31"/>
        <v>3.4699500000000001E-6</v>
      </c>
      <c r="X97">
        <f t="shared" ca="1" si="22"/>
        <v>2.1982923100000002E-3</v>
      </c>
      <c r="Y97" s="1">
        <f t="shared" si="23"/>
        <v>2.0594636762554857E-3</v>
      </c>
      <c r="Z97">
        <f t="shared" ca="1" si="24"/>
        <v>1.067410090959668</v>
      </c>
      <c r="AA97">
        <v>84</v>
      </c>
      <c r="AB97">
        <f t="shared" ca="1" si="25"/>
        <v>1.2423065549531768E-2</v>
      </c>
      <c r="AC97" t="str">
        <f t="shared" ca="1" si="26"/>
        <v>0.0124230655495318,</v>
      </c>
    </row>
    <row r="98" spans="10:29" x14ac:dyDescent="0.2">
      <c r="J98" s="2">
        <v>91</v>
      </c>
      <c r="K98">
        <f t="shared" si="27"/>
        <v>7</v>
      </c>
      <c r="L98">
        <f t="shared" si="28"/>
        <v>29</v>
      </c>
      <c r="M98">
        <f t="shared" ca="1" si="18"/>
        <v>1.44225108E-2</v>
      </c>
      <c r="N98">
        <f t="shared" si="32"/>
        <v>83</v>
      </c>
      <c r="O98">
        <f t="shared" si="32"/>
        <v>76</v>
      </c>
      <c r="P98">
        <f t="shared" ca="1" si="19"/>
        <v>1.8999335000000001E-3</v>
      </c>
      <c r="Q98" s="1">
        <f t="shared" ca="1" si="20"/>
        <v>1.1690290825499998E-9</v>
      </c>
      <c r="R98" s="1">
        <v>5.4628900000000004E-4</v>
      </c>
      <c r="S98" s="1">
        <f t="shared" si="21"/>
        <v>1.0925780000000001E-3</v>
      </c>
      <c r="U98" s="1">
        <v>4.3928999999999999E-6</v>
      </c>
      <c r="V98" s="1">
        <f t="shared" si="30"/>
        <v>6.1529999999999985E-7</v>
      </c>
      <c r="W98" s="1">
        <f t="shared" si="31"/>
        <v>4.0852499999999996E-6</v>
      </c>
      <c r="X98">
        <f t="shared" ca="1" si="22"/>
        <v>1.8999335000000001E-3</v>
      </c>
      <c r="Y98" s="1">
        <f t="shared" si="23"/>
        <v>1.7756834064683899E-3</v>
      </c>
      <c r="Z98">
        <f t="shared" ca="1" si="24"/>
        <v>1.0699731118052895</v>
      </c>
      <c r="AA98">
        <v>83</v>
      </c>
      <c r="AB98">
        <f t="shared" ca="1" si="25"/>
        <v>1.3604779502340472E-2</v>
      </c>
      <c r="AC98" t="str">
        <f t="shared" ca="1" si="26"/>
        <v>0.0136047795023405,</v>
      </c>
    </row>
    <row r="99" spans="10:29" x14ac:dyDescent="0.2">
      <c r="J99" s="2">
        <v>92</v>
      </c>
      <c r="K99">
        <f t="shared" si="27"/>
        <v>4</v>
      </c>
      <c r="L99">
        <f t="shared" si="28"/>
        <v>30</v>
      </c>
      <c r="M99">
        <f t="shared" ca="1" si="18"/>
        <v>1.5851119E-2</v>
      </c>
      <c r="N99">
        <f t="shared" si="32"/>
        <v>82</v>
      </c>
      <c r="O99">
        <f t="shared" si="32"/>
        <v>75</v>
      </c>
      <c r="P99">
        <f t="shared" ca="1" si="19"/>
        <v>1.6746074099999999E-3</v>
      </c>
      <c r="Q99" s="1">
        <f t="shared" ca="1" si="20"/>
        <v>1.0302184786320007E-9</v>
      </c>
      <c r="R99" s="1">
        <v>4.8201800000000002E-4</v>
      </c>
      <c r="S99" s="1">
        <f t="shared" si="21"/>
        <v>9.6403600000000004E-4</v>
      </c>
      <c r="U99" s="1">
        <v>5.0081000000000004E-6</v>
      </c>
      <c r="V99" s="1">
        <f t="shared" si="30"/>
        <v>6.1520000000000048E-7</v>
      </c>
      <c r="W99" s="1">
        <f t="shared" si="31"/>
        <v>4.7005000000000001E-6</v>
      </c>
      <c r="X99">
        <f t="shared" ca="1" si="22"/>
        <v>1.6746074099999999E-3</v>
      </c>
      <c r="Y99" s="1">
        <f t="shared" si="23"/>
        <v>1.5670286085825737E-3</v>
      </c>
      <c r="Z99">
        <f t="shared" ca="1" si="24"/>
        <v>1.0686514597297203</v>
      </c>
      <c r="AA99">
        <v>82</v>
      </c>
      <c r="AB99">
        <f t="shared" ca="1" si="25"/>
        <v>1.4953474618038457E-2</v>
      </c>
      <c r="AC99" t="str">
        <f t="shared" ca="1" si="26"/>
        <v>0.0149534746180385,</v>
      </c>
    </row>
    <row r="100" spans="10:29" x14ac:dyDescent="0.2">
      <c r="J100" s="2">
        <v>93</v>
      </c>
      <c r="K100">
        <f t="shared" si="27"/>
        <v>5</v>
      </c>
      <c r="L100">
        <f t="shared" si="28"/>
        <v>30</v>
      </c>
      <c r="M100">
        <f t="shared" ca="1" si="18"/>
        <v>1.76277598E-2</v>
      </c>
      <c r="N100">
        <f t="shared" si="32"/>
        <v>81</v>
      </c>
      <c r="O100">
        <f t="shared" si="32"/>
        <v>74</v>
      </c>
      <c r="P100">
        <f t="shared" ca="1" si="19"/>
        <v>1.50140114E-3</v>
      </c>
      <c r="Q100" s="1">
        <f t="shared" ca="1" si="20"/>
        <v>9.2381212144199974E-10</v>
      </c>
      <c r="R100" s="1">
        <v>4.32235E-4</v>
      </c>
      <c r="S100" s="1">
        <f t="shared" si="21"/>
        <v>8.6447E-4</v>
      </c>
      <c r="U100" s="1">
        <v>5.6234000000000002E-6</v>
      </c>
      <c r="V100" s="1">
        <f t="shared" si="30"/>
        <v>6.1529999999999985E-7</v>
      </c>
      <c r="W100" s="1">
        <f t="shared" si="31"/>
        <v>5.3157500000000007E-6</v>
      </c>
      <c r="X100">
        <f t="shared" ca="1" si="22"/>
        <v>1.50140114E-3</v>
      </c>
      <c r="Y100" s="1">
        <f t="shared" si="23"/>
        <v>1.4049569315780922E-3</v>
      </c>
      <c r="Z100">
        <f t="shared" ca="1" si="24"/>
        <v>1.0686456689555448</v>
      </c>
      <c r="AA100">
        <v>81</v>
      </c>
      <c r="AB100">
        <f t="shared" ca="1" si="25"/>
        <v>1.6551120965755103E-2</v>
      </c>
      <c r="AC100" t="str">
        <f t="shared" ca="1" si="26"/>
        <v>0.0165511209657551,</v>
      </c>
    </row>
    <row r="101" spans="10:29" x14ac:dyDescent="0.2">
      <c r="J101" s="2">
        <v>94</v>
      </c>
      <c r="K101">
        <f t="shared" si="27"/>
        <v>6</v>
      </c>
      <c r="L101">
        <f t="shared" si="28"/>
        <v>30</v>
      </c>
      <c r="M101">
        <f t="shared" ca="1" si="18"/>
        <v>1.9337224699999999E-2</v>
      </c>
      <c r="N101">
        <f t="shared" si="32"/>
        <v>80</v>
      </c>
      <c r="O101">
        <f t="shared" si="32"/>
        <v>73</v>
      </c>
      <c r="P101">
        <f t="shared" ca="1" si="19"/>
        <v>1.30906887E-3</v>
      </c>
      <c r="Q101" s="1">
        <f t="shared" ca="1" si="20"/>
        <v>1.4323831575539996E-9</v>
      </c>
      <c r="R101" s="1">
        <v>6.7026800000000001E-4</v>
      </c>
      <c r="S101" s="1">
        <f t="shared" si="21"/>
        <v>1.340536E-3</v>
      </c>
      <c r="U101" s="1">
        <v>6.7175999999999999E-6</v>
      </c>
      <c r="V101" s="1">
        <f t="shared" si="30"/>
        <v>1.0941999999999996E-6</v>
      </c>
      <c r="W101" s="1">
        <f t="shared" si="31"/>
        <v>6.1704999999999996E-6</v>
      </c>
      <c r="X101">
        <f t="shared" ca="1" si="22"/>
        <v>1.30906887E-3</v>
      </c>
      <c r="Y101" s="1">
        <f t="shared" si="23"/>
        <v>1.2251288612685071E-3</v>
      </c>
      <c r="Z101">
        <f t="shared" ca="1" si="24"/>
        <v>1.0685152487915279</v>
      </c>
      <c r="AA101">
        <v>80</v>
      </c>
      <c r="AB101">
        <f t="shared" ca="1" si="25"/>
        <v>1.8211604395604427E-2</v>
      </c>
      <c r="AC101" t="str">
        <f t="shared" ca="1" si="26"/>
        <v>0.0182116043956044,</v>
      </c>
    </row>
    <row r="102" spans="10:29" x14ac:dyDescent="0.2">
      <c r="J102" s="2">
        <v>95</v>
      </c>
      <c r="K102">
        <f t="shared" si="27"/>
        <v>7</v>
      </c>
      <c r="L102">
        <f t="shared" si="28"/>
        <v>30</v>
      </c>
      <c r="M102">
        <f t="shared" ca="1" si="18"/>
        <v>2.08100139E-2</v>
      </c>
      <c r="N102">
        <f t="shared" si="32"/>
        <v>79</v>
      </c>
      <c r="O102">
        <f t="shared" si="32"/>
        <v>72</v>
      </c>
      <c r="P102">
        <f t="shared" ca="1" si="19"/>
        <v>1.14221033E-3</v>
      </c>
      <c r="Q102" s="1">
        <f t="shared" ca="1" si="20"/>
        <v>1.2496923220530003E-9</v>
      </c>
      <c r="R102" s="1">
        <v>5.8450099999999997E-4</v>
      </c>
      <c r="S102" s="1">
        <f t="shared" si="21"/>
        <v>1.1690019999999999E-3</v>
      </c>
      <c r="U102" s="1">
        <v>7.8117000000000001E-6</v>
      </c>
      <c r="V102" s="1">
        <f t="shared" si="30"/>
        <v>1.0941000000000002E-6</v>
      </c>
      <c r="W102" s="1">
        <f t="shared" si="31"/>
        <v>7.26465E-6</v>
      </c>
      <c r="X102">
        <f t="shared" ca="1" si="22"/>
        <v>1.14221033E-3</v>
      </c>
      <c r="Y102" s="1">
        <f t="shared" si="23"/>
        <v>1.0684599213965813E-3</v>
      </c>
      <c r="Z102">
        <f t="shared" ca="1" si="24"/>
        <v>1.0690249649299151</v>
      </c>
      <c r="AA102">
        <v>79</v>
      </c>
      <c r="AB102">
        <f t="shared" ca="1" si="25"/>
        <v>1.9558329670329656E-2</v>
      </c>
      <c r="AC102" t="str">
        <f t="shared" ca="1" si="26"/>
        <v>0.0195583296703297,</v>
      </c>
    </row>
    <row r="103" spans="10:29" x14ac:dyDescent="0.2">
      <c r="J103" s="2">
        <v>96</v>
      </c>
      <c r="K103">
        <f t="shared" si="27"/>
        <v>4</v>
      </c>
      <c r="L103">
        <f t="shared" si="28"/>
        <v>31</v>
      </c>
      <c r="M103">
        <f t="shared" ca="1" si="18"/>
        <v>2.2551018799999999E-2</v>
      </c>
      <c r="N103">
        <f t="shared" si="32"/>
        <v>78</v>
      </c>
      <c r="O103">
        <f t="shared" si="32"/>
        <v>71</v>
      </c>
      <c r="P103">
        <f t="shared" ca="1" si="19"/>
        <v>1.0251553100000001E-3</v>
      </c>
      <c r="Q103" s="1">
        <f t="shared" ca="1" si="20"/>
        <v>1.1216224246710003E-9</v>
      </c>
      <c r="R103" s="1">
        <v>5.2391700000000005E-4</v>
      </c>
      <c r="S103" s="1">
        <f t="shared" si="21"/>
        <v>1.0478340000000001E-3</v>
      </c>
      <c r="U103" s="1">
        <v>8.9058000000000004E-6</v>
      </c>
      <c r="V103" s="1">
        <f t="shared" si="30"/>
        <v>1.0941000000000002E-6</v>
      </c>
      <c r="W103" s="1">
        <f t="shared" si="31"/>
        <v>8.3587500000000002E-6</v>
      </c>
      <c r="X103">
        <f t="shared" ca="1" si="22"/>
        <v>1.0251553100000001E-3</v>
      </c>
      <c r="Y103" s="1">
        <f t="shared" si="23"/>
        <v>9.5771318892240182E-4</v>
      </c>
      <c r="Z103">
        <f t="shared" ca="1" si="24"/>
        <v>1.0704199564730676</v>
      </c>
      <c r="AA103">
        <v>78</v>
      </c>
      <c r="AB103">
        <f t="shared" ca="1" si="25"/>
        <v>2.1251164835164822E-2</v>
      </c>
      <c r="AC103" t="str">
        <f t="shared" ca="1" si="26"/>
        <v>0.0212511648351648,</v>
      </c>
    </row>
    <row r="104" spans="10:29" x14ac:dyDescent="0.2">
      <c r="J104" s="2">
        <v>97</v>
      </c>
      <c r="K104">
        <f t="shared" si="27"/>
        <v>5</v>
      </c>
      <c r="L104">
        <f t="shared" si="28"/>
        <v>31</v>
      </c>
      <c r="M104">
        <f t="shared" ca="1" si="18"/>
        <v>2.4649652300000002E-2</v>
      </c>
      <c r="N104">
        <f t="shared" si="32"/>
        <v>77</v>
      </c>
      <c r="O104">
        <f t="shared" si="32"/>
        <v>70</v>
      </c>
      <c r="P104">
        <f t="shared" ca="1" si="19"/>
        <v>8.9314889499999997E-4</v>
      </c>
      <c r="Q104" s="1">
        <f t="shared" ca="1" si="20"/>
        <v>9.7728352090900049E-10</v>
      </c>
      <c r="R104" s="1">
        <v>4.56157E-4</v>
      </c>
      <c r="S104" s="1">
        <f t="shared" si="21"/>
        <v>9.1231400000000001E-4</v>
      </c>
      <c r="U104" s="1">
        <v>1.0000000000000001E-5</v>
      </c>
      <c r="V104" s="1">
        <f t="shared" si="30"/>
        <v>1.0942000000000005E-6</v>
      </c>
      <c r="W104" s="1">
        <f t="shared" si="31"/>
        <v>9.4529000000000006E-6</v>
      </c>
      <c r="X104">
        <f t="shared" ca="1" si="22"/>
        <v>8.9314889499999997E-4</v>
      </c>
      <c r="Y104" s="1">
        <f t="shared" si="23"/>
        <v>8.3377261926521624E-4</v>
      </c>
      <c r="Z104">
        <f t="shared" ca="1" si="24"/>
        <v>1.071213990916505</v>
      </c>
      <c r="AA104">
        <v>77</v>
      </c>
      <c r="AB104">
        <f t="shared" ca="1" si="25"/>
        <v>2.3241054945054931E-2</v>
      </c>
      <c r="AC104" t="str">
        <f t="shared" ca="1" si="26"/>
        <v>0.0232410549450549,</v>
      </c>
    </row>
    <row r="105" spans="10:29" x14ac:dyDescent="0.2">
      <c r="J105" s="2">
        <v>98</v>
      </c>
      <c r="K105">
        <f t="shared" si="27"/>
        <v>6</v>
      </c>
      <c r="L105">
        <f t="shared" si="28"/>
        <v>31</v>
      </c>
      <c r="M105">
        <f t="shared" ca="1" si="18"/>
        <v>2.6917225499999999E-2</v>
      </c>
      <c r="N105">
        <f t="shared" ref="N105:O120" si="33">N104-1</f>
        <v>76</v>
      </c>
      <c r="O105">
        <f t="shared" si="33"/>
        <v>69</v>
      </c>
      <c r="P105">
        <f t="shared" ca="1" si="19"/>
        <v>6.3962449099999998E-4</v>
      </c>
      <c r="Q105" s="1">
        <f t="shared" ca="1" si="20"/>
        <v>4.9781974134529983E-9</v>
      </c>
      <c r="R105" s="1">
        <v>2.32497E-3</v>
      </c>
      <c r="S105" s="1">
        <f t="shared" si="21"/>
        <v>4.64994E-3</v>
      </c>
      <c r="U105" s="1">
        <v>1.7782999999999999E-5</v>
      </c>
      <c r="V105" s="1">
        <f t="shared" si="30"/>
        <v>7.7829999999999982E-6</v>
      </c>
      <c r="W105" s="1">
        <f t="shared" si="31"/>
        <v>1.3891500000000001E-5</v>
      </c>
      <c r="X105">
        <f t="shared" ca="1" si="22"/>
        <v>6.3962449099999998E-4</v>
      </c>
      <c r="Y105" s="1">
        <f t="shared" si="23"/>
        <v>5.9744828472311465E-4</v>
      </c>
      <c r="Z105">
        <f t="shared" ca="1" si="24"/>
        <v>1.0705939030295011</v>
      </c>
      <c r="AA105">
        <v>76</v>
      </c>
      <c r="AB105">
        <f t="shared" ca="1" si="25"/>
        <v>2.5387605633802879E-2</v>
      </c>
      <c r="AC105" t="str">
        <f t="shared" ca="1" si="26"/>
        <v>0.0253876056338029,</v>
      </c>
    </row>
    <row r="106" spans="10:29" x14ac:dyDescent="0.2">
      <c r="J106" s="2">
        <v>99</v>
      </c>
      <c r="K106">
        <f t="shared" si="27"/>
        <v>7</v>
      </c>
      <c r="L106">
        <f t="shared" si="28"/>
        <v>31</v>
      </c>
      <c r="M106">
        <f t="shared" ca="1" si="18"/>
        <v>2.9328574600000001E-2</v>
      </c>
      <c r="N106">
        <f t="shared" si="33"/>
        <v>75</v>
      </c>
      <c r="O106">
        <f t="shared" si="33"/>
        <v>68</v>
      </c>
      <c r="P106">
        <f t="shared" ca="1" si="19"/>
        <v>3.8504493600000002E-4</v>
      </c>
      <c r="Q106" s="1">
        <f t="shared" ca="1" si="20"/>
        <v>5.3290219142399999E-9</v>
      </c>
      <c r="R106" s="1">
        <v>2.4851299999999999E-3</v>
      </c>
      <c r="S106" s="1">
        <f t="shared" si="21"/>
        <v>4.9702599999999998E-3</v>
      </c>
      <c r="U106" s="1">
        <v>3.1622999999999999E-5</v>
      </c>
      <c r="V106" s="1">
        <f t="shared" si="30"/>
        <v>1.384E-5</v>
      </c>
      <c r="W106" s="1">
        <f t="shared" si="31"/>
        <v>2.4702999999999997E-5</v>
      </c>
      <c r="X106">
        <f t="shared" ca="1" si="22"/>
        <v>3.8504493600000002E-4</v>
      </c>
      <c r="Y106" s="1">
        <f t="shared" si="23"/>
        <v>3.591228323699422E-4</v>
      </c>
      <c r="Z106">
        <f t="shared" ca="1" si="24"/>
        <v>1.0721817197168759</v>
      </c>
      <c r="AA106">
        <v>75</v>
      </c>
      <c r="AB106">
        <f t="shared" ca="1" si="25"/>
        <v>2.7673577464788716E-2</v>
      </c>
      <c r="AC106" t="str">
        <f t="shared" ca="1" si="26"/>
        <v>0.0276735774647887,</v>
      </c>
    </row>
    <row r="107" spans="10:29" x14ac:dyDescent="0.2">
      <c r="J107" s="2">
        <v>100</v>
      </c>
      <c r="K107">
        <f t="shared" si="27"/>
        <v>4</v>
      </c>
      <c r="L107">
        <f t="shared" si="28"/>
        <v>32</v>
      </c>
      <c r="M107">
        <f t="shared" ca="1" si="18"/>
        <v>3.2289858400000003E-2</v>
      </c>
      <c r="N107">
        <f t="shared" si="33"/>
        <v>74</v>
      </c>
      <c r="O107">
        <f t="shared" si="33"/>
        <v>67</v>
      </c>
      <c r="P107">
        <f t="shared" ca="1" si="19"/>
        <v>2.3185317900000001E-4</v>
      </c>
      <c r="Q107" s="1">
        <f t="shared" ca="1" si="20"/>
        <v>5.7061385883689996E-9</v>
      </c>
      <c r="R107" s="1">
        <v>2.6586399999999999E-3</v>
      </c>
      <c r="S107" s="1">
        <f t="shared" si="21"/>
        <v>5.3172799999999997E-3</v>
      </c>
      <c r="U107" s="1">
        <v>5.6233999999999997E-5</v>
      </c>
      <c r="V107" s="1">
        <f t="shared" si="30"/>
        <v>2.4610999999999999E-5</v>
      </c>
      <c r="W107" s="1">
        <f t="shared" si="31"/>
        <v>4.3928499999999998E-5</v>
      </c>
      <c r="X107">
        <f t="shared" ca="1" si="22"/>
        <v>2.3185317900000001E-4</v>
      </c>
      <c r="Y107" s="1">
        <f t="shared" si="23"/>
        <v>2.1605298443785298E-4</v>
      </c>
      <c r="Z107">
        <f t="shared" ca="1" si="24"/>
        <v>1.0731311099601677</v>
      </c>
      <c r="AA107">
        <v>74</v>
      </c>
      <c r="AB107">
        <f t="shared" ca="1" si="25"/>
        <v>3.0508281690140828E-2</v>
      </c>
      <c r="AC107" t="str">
        <f t="shared" ca="1" si="26"/>
        <v>0.0305082816901408,</v>
      </c>
    </row>
    <row r="108" spans="10:29" x14ac:dyDescent="0.2">
      <c r="J108" s="2">
        <v>101</v>
      </c>
      <c r="K108">
        <f t="shared" si="27"/>
        <v>5</v>
      </c>
      <c r="L108">
        <f t="shared" si="28"/>
        <v>32</v>
      </c>
      <c r="M108">
        <f t="shared" ca="1" si="18"/>
        <v>3.6031552000000001E-2</v>
      </c>
      <c r="N108">
        <f t="shared" si="33"/>
        <v>73</v>
      </c>
      <c r="O108">
        <f t="shared" si="33"/>
        <v>66</v>
      </c>
      <c r="P108">
        <f t="shared" ca="1" si="19"/>
        <v>1.39598678E-4</v>
      </c>
      <c r="Q108" s="1">
        <f t="shared" ca="1" si="20"/>
        <v>6.1096757413480008E-9</v>
      </c>
      <c r="R108" s="1">
        <v>2.8420699999999999E-3</v>
      </c>
      <c r="S108" s="1">
        <f t="shared" si="21"/>
        <v>5.6841399999999999E-3</v>
      </c>
      <c r="U108" s="1">
        <v>1E-4</v>
      </c>
      <c r="V108" s="1">
        <f t="shared" si="30"/>
        <v>4.3766000000000008E-5</v>
      </c>
      <c r="W108" s="1">
        <f t="shared" si="31"/>
        <v>7.8116999999999998E-5</v>
      </c>
      <c r="X108">
        <f t="shared" ca="1" si="22"/>
        <v>1.39598678E-4</v>
      </c>
      <c r="Y108" s="1">
        <f t="shared" si="23"/>
        <v>1.2987570260019192E-4</v>
      </c>
      <c r="Z108">
        <f t="shared" ca="1" si="24"/>
        <v>1.0748636981756257</v>
      </c>
      <c r="AA108">
        <v>73</v>
      </c>
      <c r="AB108">
        <f t="shared" ca="1" si="25"/>
        <v>3.4122704225352095E-2</v>
      </c>
      <c r="AC108" t="str">
        <f t="shared" ca="1" si="26"/>
        <v>0.0341227042253521,</v>
      </c>
    </row>
    <row r="109" spans="10:29" x14ac:dyDescent="0.2">
      <c r="J109" s="2">
        <v>102</v>
      </c>
      <c r="K109">
        <f t="shared" si="27"/>
        <v>6</v>
      </c>
      <c r="L109">
        <f t="shared" si="28"/>
        <v>32</v>
      </c>
      <c r="M109">
        <f t="shared" ca="1" si="18"/>
        <v>4.0135113700000002E-2</v>
      </c>
      <c r="N109">
        <f t="shared" si="33"/>
        <v>72</v>
      </c>
      <c r="O109">
        <f t="shared" si="33"/>
        <v>65</v>
      </c>
      <c r="P109">
        <f t="shared" ca="1" si="19"/>
        <v>8.40569914E-5</v>
      </c>
      <c r="Q109" s="1">
        <f t="shared" ca="1" si="20"/>
        <v>6.5421556406619994E-9</v>
      </c>
      <c r="R109" s="1">
        <v>3.0395499999999998E-3</v>
      </c>
      <c r="S109" s="1">
        <f t="shared" si="21"/>
        <v>6.0790999999999996E-3</v>
      </c>
      <c r="U109" s="1">
        <v>1.7783E-4</v>
      </c>
      <c r="V109" s="1">
        <f t="shared" si="30"/>
        <v>7.7829999999999992E-5</v>
      </c>
      <c r="W109" s="1">
        <f t="shared" si="31"/>
        <v>1.3891500000000001E-4</v>
      </c>
      <c r="X109">
        <f t="shared" ca="1" si="22"/>
        <v>8.40569914E-5</v>
      </c>
      <c r="Y109" s="1">
        <f t="shared" si="23"/>
        <v>7.8107413593729932E-5</v>
      </c>
      <c r="Z109">
        <f t="shared" ca="1" si="24"/>
        <v>1.0761717426365744</v>
      </c>
      <c r="AA109">
        <v>72</v>
      </c>
      <c r="AB109">
        <f t="shared" ca="1" si="25"/>
        <v>3.7860888888888944E-2</v>
      </c>
      <c r="AC109" t="str">
        <f t="shared" ca="1" si="26"/>
        <v>0.0378608888888889,</v>
      </c>
    </row>
    <row r="110" spans="10:29" x14ac:dyDescent="0.2">
      <c r="J110" s="2">
        <v>103</v>
      </c>
      <c r="K110">
        <f t="shared" si="27"/>
        <v>7</v>
      </c>
      <c r="L110">
        <f t="shared" si="28"/>
        <v>32</v>
      </c>
      <c r="M110">
        <f t="shared" ca="1" si="18"/>
        <v>4.4709267599999998E-2</v>
      </c>
      <c r="N110">
        <f t="shared" si="33"/>
        <v>71</v>
      </c>
      <c r="O110">
        <f t="shared" si="33"/>
        <v>64</v>
      </c>
      <c r="P110">
        <f t="shared" ca="1" si="19"/>
        <v>5.06212789E-5</v>
      </c>
      <c r="Q110" s="1">
        <f t="shared" ca="1" si="20"/>
        <v>7.0059849997600012E-9</v>
      </c>
      <c r="R110" s="1">
        <v>3.2506599999999998E-3</v>
      </c>
      <c r="S110" s="1">
        <f t="shared" si="21"/>
        <v>6.5013199999999997E-3</v>
      </c>
      <c r="U110" s="1">
        <v>3.1623000000000003E-4</v>
      </c>
      <c r="V110" s="1">
        <f t="shared" si="30"/>
        <v>1.3840000000000003E-4</v>
      </c>
      <c r="W110" s="1">
        <f t="shared" si="31"/>
        <v>2.4703000000000003E-4</v>
      </c>
      <c r="X110">
        <f t="shared" ca="1" si="22"/>
        <v>5.06212789E-5</v>
      </c>
      <c r="Y110" s="1">
        <f t="shared" si="23"/>
        <v>4.6974855491329464E-5</v>
      </c>
      <c r="Z110">
        <f t="shared" ca="1" si="24"/>
        <v>1.077625005346607</v>
      </c>
      <c r="AA110">
        <v>71</v>
      </c>
      <c r="AB110">
        <f t="shared" ca="1" si="25"/>
        <v>4.2274518518518496E-2</v>
      </c>
      <c r="AC110" t="str">
        <f t="shared" ca="1" si="26"/>
        <v>0.0422745185185185,</v>
      </c>
    </row>
    <row r="111" spans="10:29" x14ac:dyDescent="0.2">
      <c r="J111" s="2">
        <v>104</v>
      </c>
      <c r="K111">
        <f t="shared" si="27"/>
        <v>4</v>
      </c>
      <c r="L111">
        <f t="shared" si="28"/>
        <v>33</v>
      </c>
      <c r="M111">
        <f t="shared" ca="1" si="18"/>
        <v>5.0289123499999998E-2</v>
      </c>
      <c r="N111">
        <f t="shared" si="33"/>
        <v>70</v>
      </c>
      <c r="O111">
        <f t="shared" si="33"/>
        <v>63</v>
      </c>
      <c r="P111">
        <f t="shared" ca="1" si="19"/>
        <v>3.0489101199999998E-5</v>
      </c>
      <c r="Q111" s="1">
        <f t="shared" ca="1" si="20"/>
        <v>7.5036726963320004E-9</v>
      </c>
      <c r="R111" s="1">
        <v>3.47563E-3</v>
      </c>
      <c r="S111" s="1">
        <f t="shared" si="21"/>
        <v>6.9512599999999999E-3</v>
      </c>
      <c r="U111" s="1">
        <v>5.6234000000000004E-4</v>
      </c>
      <c r="V111" s="1">
        <f t="shared" si="30"/>
        <v>2.4611000000000001E-4</v>
      </c>
      <c r="W111" s="1">
        <f t="shared" si="31"/>
        <v>4.3928500000000003E-4</v>
      </c>
      <c r="X111">
        <f t="shared" ca="1" si="22"/>
        <v>3.0489101199999998E-5</v>
      </c>
      <c r="Y111" s="1">
        <f t="shared" si="23"/>
        <v>2.8244524805981065E-5</v>
      </c>
      <c r="Z111">
        <f t="shared" ca="1" si="24"/>
        <v>1.0794694337907085</v>
      </c>
      <c r="AA111">
        <v>70</v>
      </c>
      <c r="AB111">
        <f t="shared" ca="1" si="25"/>
        <v>4.7526222222222199E-2</v>
      </c>
      <c r="AC111" t="str">
        <f t="shared" ca="1" si="26"/>
        <v>0.0475262222222222,</v>
      </c>
    </row>
    <row r="112" spans="10:29" x14ac:dyDescent="0.2">
      <c r="J112" s="2">
        <v>105</v>
      </c>
      <c r="K112">
        <f t="shared" si="27"/>
        <v>5</v>
      </c>
      <c r="L112">
        <f t="shared" si="28"/>
        <v>33</v>
      </c>
      <c r="M112">
        <f t="shared" ca="1" si="18"/>
        <v>5.725251E-2</v>
      </c>
      <c r="N112">
        <f t="shared" si="33"/>
        <v>69</v>
      </c>
      <c r="O112">
        <f t="shared" si="33"/>
        <v>62</v>
      </c>
      <c r="P112">
        <f t="shared" ca="1" si="19"/>
        <v>1.8369508500000001E-5</v>
      </c>
      <c r="Q112" s="1">
        <f t="shared" ca="1" si="20"/>
        <v>8.0395990901099994E-9</v>
      </c>
      <c r="R112" s="1">
        <v>3.7212899999999999E-3</v>
      </c>
      <c r="S112" s="1">
        <f t="shared" si="21"/>
        <v>7.4425799999999999E-3</v>
      </c>
      <c r="U112" s="1">
        <v>1E-3</v>
      </c>
      <c r="V112" s="1">
        <f t="shared" si="30"/>
        <v>4.3765999999999998E-4</v>
      </c>
      <c r="W112" s="1">
        <f t="shared" si="31"/>
        <v>7.8117000000000008E-4</v>
      </c>
      <c r="X112">
        <f t="shared" ca="1" si="22"/>
        <v>1.8369508500000001E-5</v>
      </c>
      <c r="Y112" s="1">
        <f t="shared" si="23"/>
        <v>1.7005392313668145E-5</v>
      </c>
      <c r="Z112">
        <f t="shared" ca="1" si="24"/>
        <v>1.0802166842828695</v>
      </c>
      <c r="AA112">
        <v>69</v>
      </c>
      <c r="AB112">
        <f t="shared" ca="1" si="25"/>
        <v>5.4241629629629702E-2</v>
      </c>
      <c r="AC112" t="str">
        <f t="shared" ca="1" si="26"/>
        <v>0.0542416296296297,</v>
      </c>
    </row>
    <row r="113" spans="10:29" x14ac:dyDescent="0.2">
      <c r="J113" s="2">
        <v>106</v>
      </c>
      <c r="K113">
        <f t="shared" si="27"/>
        <v>6</v>
      </c>
      <c r="L113">
        <f t="shared" si="28"/>
        <v>33</v>
      </c>
      <c r="M113">
        <f t="shared" ca="1" si="18"/>
        <v>6.5339927500000006E-2</v>
      </c>
      <c r="N113">
        <f t="shared" si="33"/>
        <v>68</v>
      </c>
      <c r="O113">
        <f t="shared" si="33"/>
        <v>61</v>
      </c>
      <c r="P113">
        <f t="shared" ca="1" si="19"/>
        <v>1.1071772799999999E-5</v>
      </c>
      <c r="Q113" s="1">
        <f t="shared" ca="1" si="20"/>
        <v>8.617160770239999E-9</v>
      </c>
      <c r="R113" s="1">
        <v>3.9826000000000002E-3</v>
      </c>
      <c r="S113" s="1">
        <f t="shared" si="21"/>
        <v>7.9652000000000004E-3</v>
      </c>
      <c r="U113" s="1">
        <v>1.7783E-3</v>
      </c>
      <c r="V113" s="1">
        <f t="shared" si="30"/>
        <v>7.783E-4</v>
      </c>
      <c r="W113" s="1">
        <f t="shared" si="31"/>
        <v>1.38915E-3</v>
      </c>
      <c r="X113">
        <f t="shared" ca="1" si="22"/>
        <v>1.1071772799999999E-5</v>
      </c>
      <c r="Y113" s="1">
        <f t="shared" si="23"/>
        <v>1.0234099961454452E-5</v>
      </c>
      <c r="Z113">
        <f t="shared" ca="1" si="24"/>
        <v>1.0818511487771807</v>
      </c>
      <c r="AA113">
        <v>68</v>
      </c>
      <c r="AB113">
        <f t="shared" ca="1" si="25"/>
        <v>6.1748952380952411E-2</v>
      </c>
      <c r="AC113" t="str">
        <f t="shared" ca="1" si="26"/>
        <v>0.0617489523809524,</v>
      </c>
    </row>
    <row r="114" spans="10:29" x14ac:dyDescent="0.2">
      <c r="J114" s="2">
        <v>107</v>
      </c>
      <c r="K114">
        <f t="shared" si="27"/>
        <v>7</v>
      </c>
      <c r="L114">
        <f t="shared" si="28"/>
        <v>33</v>
      </c>
      <c r="M114">
        <f t="shared" ca="1" si="18"/>
        <v>7.4089164700000001E-2</v>
      </c>
      <c r="N114">
        <f t="shared" si="33"/>
        <v>67</v>
      </c>
      <c r="O114">
        <f t="shared" si="33"/>
        <v>60</v>
      </c>
      <c r="P114">
        <f t="shared" ca="1" si="19"/>
        <v>6.6794222699999996E-6</v>
      </c>
      <c r="Q114" s="1">
        <f t="shared" ca="1" si="20"/>
        <v>9.244320421679998E-9</v>
      </c>
      <c r="R114" s="1">
        <v>4.2686699999999996E-3</v>
      </c>
      <c r="S114" s="1">
        <f t="shared" si="21"/>
        <v>8.5373399999999992E-3</v>
      </c>
      <c r="U114" s="1">
        <v>3.1622999999999998E-3</v>
      </c>
      <c r="V114" s="1">
        <f t="shared" si="30"/>
        <v>1.3839999999999998E-3</v>
      </c>
      <c r="W114" s="1">
        <f t="shared" si="31"/>
        <v>2.4702999999999999E-3</v>
      </c>
      <c r="X114">
        <f t="shared" ca="1" si="22"/>
        <v>6.6794222699999996E-6</v>
      </c>
      <c r="Y114" s="1">
        <f t="shared" si="23"/>
        <v>6.1685982658959547E-6</v>
      </c>
      <c r="Z114">
        <f t="shared" ca="1" si="24"/>
        <v>1.0828103861015255</v>
      </c>
      <c r="AA114">
        <v>67</v>
      </c>
      <c r="AB114">
        <f t="shared" ca="1" si="25"/>
        <v>7.0359047619047474E-2</v>
      </c>
      <c r="AC114" t="str">
        <f t="shared" ca="1" si="26"/>
        <v>0.0703590476190475,</v>
      </c>
    </row>
    <row r="115" spans="10:29" x14ac:dyDescent="0.2">
      <c r="J115" s="2">
        <v>108</v>
      </c>
      <c r="K115">
        <f t="shared" si="27"/>
        <v>4</v>
      </c>
      <c r="L115">
        <f t="shared" si="28"/>
        <v>34</v>
      </c>
      <c r="M115">
        <f t="shared" ca="1" si="18"/>
        <v>8.45823874E-2</v>
      </c>
      <c r="N115">
        <f t="shared" si="33"/>
        <v>66</v>
      </c>
      <c r="O115">
        <f t="shared" si="33"/>
        <v>59</v>
      </c>
      <c r="P115">
        <f t="shared" ca="1" si="19"/>
        <v>4.0348825899999998E-6</v>
      </c>
      <c r="Q115" s="1">
        <f t="shared" ca="1" si="20"/>
        <v>9.9302495422489996E-9</v>
      </c>
      <c r="R115" s="1">
        <v>4.5799200000000003E-3</v>
      </c>
      <c r="S115" s="1">
        <f t="shared" si="21"/>
        <v>9.1598400000000007E-3</v>
      </c>
      <c r="U115" s="1">
        <v>5.6233999999999998E-3</v>
      </c>
      <c r="V115" s="1">
        <f t="shared" si="30"/>
        <v>2.4610999999999999E-3</v>
      </c>
      <c r="W115" s="1">
        <f t="shared" si="31"/>
        <v>4.3928500000000002E-3</v>
      </c>
      <c r="X115">
        <f t="shared" ca="1" si="22"/>
        <v>4.0348825899999998E-6</v>
      </c>
      <c r="Y115" s="1">
        <f t="shared" si="23"/>
        <v>3.7218479541668365E-6</v>
      </c>
      <c r="Z115">
        <f t="shared" ca="1" si="24"/>
        <v>1.0841073143470845</v>
      </c>
      <c r="AA115">
        <v>66</v>
      </c>
      <c r="AB115">
        <f t="shared" ca="1" si="25"/>
        <v>8.0429904761904814E-2</v>
      </c>
      <c r="AC115" t="str">
        <f t="shared" ca="1" si="26"/>
        <v>0.0804299047619048,</v>
      </c>
    </row>
    <row r="116" spans="10:29" x14ac:dyDescent="0.2">
      <c r="J116" s="2">
        <v>109</v>
      </c>
      <c r="K116">
        <f t="shared" si="27"/>
        <v>5</v>
      </c>
      <c r="L116">
        <f t="shared" si="28"/>
        <v>34</v>
      </c>
      <c r="M116">
        <f t="shared" ca="1" si="18"/>
        <v>9.6283401599999999E-2</v>
      </c>
      <c r="N116">
        <f t="shared" si="33"/>
        <v>65</v>
      </c>
      <c r="O116">
        <f t="shared" si="33"/>
        <v>58</v>
      </c>
      <c r="P116">
        <f t="shared" ca="1" si="19"/>
        <v>2.4414481099999999E-6</v>
      </c>
      <c r="Q116" s="1">
        <f t="shared" ca="1" si="20"/>
        <v>1.0685241798226001E-8</v>
      </c>
      <c r="R116" s="1">
        <v>4.9205000000000004E-3</v>
      </c>
      <c r="S116" s="1">
        <f t="shared" si="21"/>
        <v>9.8410000000000008E-3</v>
      </c>
      <c r="U116" s="1">
        <v>0.01</v>
      </c>
      <c r="V116" s="1">
        <f t="shared" si="30"/>
        <v>4.3766000000000005E-3</v>
      </c>
      <c r="W116" s="1">
        <f t="shared" si="31"/>
        <v>7.8116999999999995E-3</v>
      </c>
      <c r="X116">
        <f t="shared" ca="1" si="22"/>
        <v>2.4414481099999999E-6</v>
      </c>
      <c r="Y116" s="1">
        <f t="shared" si="23"/>
        <v>2.2485491020426818E-6</v>
      </c>
      <c r="Z116">
        <f t="shared" ca="1" si="24"/>
        <v>1.085788212399756</v>
      </c>
      <c r="AA116">
        <v>65</v>
      </c>
      <c r="AB116">
        <f t="shared" ca="1" si="25"/>
        <v>9.1558666666666719E-2</v>
      </c>
      <c r="AC116" t="str">
        <f t="shared" ca="1" si="26"/>
        <v>0.0915586666666667,</v>
      </c>
    </row>
    <row r="117" spans="10:29" x14ac:dyDescent="0.2">
      <c r="J117" s="2">
        <v>110</v>
      </c>
      <c r="K117">
        <f t="shared" si="27"/>
        <v>6</v>
      </c>
      <c r="L117">
        <f t="shared" si="28"/>
        <v>34</v>
      </c>
      <c r="M117">
        <f t="shared" ca="1" si="18"/>
        <v>0.107549994</v>
      </c>
      <c r="N117">
        <f t="shared" si="33"/>
        <v>64</v>
      </c>
      <c r="O117">
        <f t="shared" si="33"/>
        <v>57</v>
      </c>
      <c r="P117">
        <f t="shared" ca="1" si="19"/>
        <v>1.4815237599999999E-6</v>
      </c>
      <c r="Q117" s="1">
        <f t="shared" ca="1" si="20"/>
        <v>1.153069942408E-8</v>
      </c>
      <c r="R117" s="1">
        <v>5.3046100000000004E-3</v>
      </c>
      <c r="S117" s="1">
        <f t="shared" si="21"/>
        <v>1.0609220000000001E-2</v>
      </c>
      <c r="U117" s="1">
        <v>1.7783E-2</v>
      </c>
      <c r="V117" s="1">
        <f t="shared" si="30"/>
        <v>7.783E-3</v>
      </c>
      <c r="W117" s="1">
        <f t="shared" si="31"/>
        <v>1.3891500000000001E-2</v>
      </c>
      <c r="X117">
        <f t="shared" ca="1" si="22"/>
        <v>1.4815237599999999E-6</v>
      </c>
      <c r="Y117" s="1">
        <f t="shared" si="23"/>
        <v>1.3631273287935243E-6</v>
      </c>
      <c r="Z117">
        <f t="shared" ca="1" si="24"/>
        <v>1.0868564723966512</v>
      </c>
      <c r="AA117">
        <v>64</v>
      </c>
      <c r="AB117">
        <f t="shared" ca="1" si="25"/>
        <v>0.10241485714285718</v>
      </c>
      <c r="AC117" t="str">
        <f t="shared" ca="1" si="26"/>
        <v>0.102414857142857,</v>
      </c>
    </row>
    <row r="118" spans="10:29" x14ac:dyDescent="0.2">
      <c r="J118" s="2">
        <v>111</v>
      </c>
      <c r="K118">
        <f t="shared" si="27"/>
        <v>7</v>
      </c>
      <c r="L118">
        <f t="shared" si="28"/>
        <v>34</v>
      </c>
      <c r="M118">
        <f t="shared" ca="1" si="18"/>
        <v>0.116672369</v>
      </c>
      <c r="N118">
        <f t="shared" si="33"/>
        <v>63</v>
      </c>
      <c r="O118">
        <f t="shared" si="33"/>
        <v>56</v>
      </c>
      <c r="P118">
        <f t="shared" ca="1" si="19"/>
        <v>9.0367928100000004E-7</v>
      </c>
      <c r="Q118" s="1">
        <f t="shared" ca="1" si="20"/>
        <v>1.2506921249039999E-8</v>
      </c>
      <c r="R118" s="1">
        <v>5.7487500000000004E-3</v>
      </c>
      <c r="S118" s="1">
        <f t="shared" si="21"/>
        <v>1.1497500000000001E-2</v>
      </c>
      <c r="U118" s="1">
        <v>3.1622999999999998E-2</v>
      </c>
      <c r="V118" s="1">
        <f t="shared" si="30"/>
        <v>1.3839999999999998E-2</v>
      </c>
      <c r="W118" s="1">
        <f t="shared" si="31"/>
        <v>2.4702999999999999E-2</v>
      </c>
      <c r="X118">
        <f t="shared" ca="1" si="22"/>
        <v>9.0367928100000004E-7</v>
      </c>
      <c r="Y118" s="1">
        <f t="shared" si="23"/>
        <v>8.3074421965317934E-7</v>
      </c>
      <c r="Z118">
        <f t="shared" ca="1" si="24"/>
        <v>1.0877948466223091</v>
      </c>
      <c r="AA118">
        <v>63</v>
      </c>
      <c r="AB118">
        <f t="shared" ca="1" si="25"/>
        <v>0.11106361904761909</v>
      </c>
      <c r="AC118" t="str">
        <f t="shared" ca="1" si="26"/>
        <v>0.111063619047619,</v>
      </c>
    </row>
    <row r="119" spans="10:29" x14ac:dyDescent="0.2">
      <c r="J119" s="2">
        <v>112</v>
      </c>
      <c r="K119">
        <f t="shared" si="27"/>
        <v>4</v>
      </c>
      <c r="L119">
        <f t="shared" si="28"/>
        <v>35</v>
      </c>
      <c r="M119">
        <f t="shared" ca="1" si="18"/>
        <v>0.12811971799999999</v>
      </c>
      <c r="N119">
        <f t="shared" si="33"/>
        <v>62</v>
      </c>
      <c r="O119">
        <f t="shared" si="33"/>
        <v>55</v>
      </c>
      <c r="P119">
        <f t="shared" ca="1" si="19"/>
        <v>5.5576875099999998E-7</v>
      </c>
      <c r="Q119" s="1">
        <f t="shared" ca="1" si="20"/>
        <v>1.3678024730861E-8</v>
      </c>
      <c r="R119" s="1">
        <v>6.2803299999999998E-3</v>
      </c>
      <c r="S119" s="1">
        <f t="shared" si="21"/>
        <v>1.256066E-2</v>
      </c>
      <c r="U119" s="1">
        <v>5.6233999999999999E-2</v>
      </c>
      <c r="V119" s="1">
        <f t="shared" si="30"/>
        <v>2.4611000000000001E-2</v>
      </c>
      <c r="W119" s="1">
        <f t="shared" si="31"/>
        <v>4.3928499999999995E-2</v>
      </c>
      <c r="X119">
        <f t="shared" ca="1" si="22"/>
        <v>5.5576875099999998E-7</v>
      </c>
      <c r="Y119" s="1">
        <f t="shared" si="23"/>
        <v>5.1036772175043681E-7</v>
      </c>
      <c r="Z119">
        <f t="shared" ca="1" si="24"/>
        <v>1.0889574855828434</v>
      </c>
      <c r="AA119">
        <v>62</v>
      </c>
      <c r="AB119">
        <f t="shared" ca="1" si="25"/>
        <v>0.12211390476190483</v>
      </c>
      <c r="AC119" t="str">
        <f t="shared" ca="1" si="26"/>
        <v>0.122113904761905,</v>
      </c>
    </row>
    <row r="120" spans="10:29" x14ac:dyDescent="0.2">
      <c r="J120" s="2">
        <v>113</v>
      </c>
      <c r="K120">
        <f t="shared" si="27"/>
        <v>5</v>
      </c>
      <c r="L120">
        <f t="shared" si="28"/>
        <v>35</v>
      </c>
      <c r="M120">
        <f t="shared" ca="1" si="18"/>
        <v>0.13723653499999999</v>
      </c>
      <c r="N120">
        <f t="shared" si="33"/>
        <v>61</v>
      </c>
      <c r="O120">
        <f t="shared" si="33"/>
        <v>54</v>
      </c>
      <c r="P120">
        <f t="shared" ca="1" si="19"/>
        <v>3.4592572599999998E-7</v>
      </c>
      <c r="Q120" s="1">
        <f t="shared" ca="1" si="20"/>
        <v>1.5139785324116002E-8</v>
      </c>
      <c r="R120" s="1">
        <v>6.9509000000000003E-3</v>
      </c>
      <c r="S120" s="1">
        <f t="shared" si="21"/>
        <v>1.3901800000000001E-2</v>
      </c>
      <c r="U120" s="1">
        <v>0.1</v>
      </c>
      <c r="V120" s="1">
        <f t="shared" si="30"/>
        <v>4.3766000000000006E-2</v>
      </c>
      <c r="W120" s="1">
        <f t="shared" si="31"/>
        <v>7.8117000000000006E-2</v>
      </c>
      <c r="X120">
        <f t="shared" ca="1" si="22"/>
        <v>3.4592572599999998E-7</v>
      </c>
      <c r="Y120" s="1">
        <f t="shared" si="23"/>
        <v>3.1763926335511581E-7</v>
      </c>
      <c r="Z120">
        <f t="shared" ca="1" si="24"/>
        <v>1.0890521604479997</v>
      </c>
      <c r="AA120">
        <v>61</v>
      </c>
      <c r="AB120">
        <f t="shared" ca="1" si="25"/>
        <v>0.13101066666666672</v>
      </c>
      <c r="AC120" t="str">
        <f t="shared" ca="1" si="26"/>
        <v>0.131010666666667,</v>
      </c>
    </row>
    <row r="121" spans="10:29" x14ac:dyDescent="0.2">
      <c r="J121" s="2">
        <v>114</v>
      </c>
      <c r="K121">
        <f t="shared" si="27"/>
        <v>6</v>
      </c>
      <c r="L121">
        <f t="shared" si="28"/>
        <v>35</v>
      </c>
      <c r="M121">
        <f t="shared" ca="1" si="18"/>
        <v>0.142984107</v>
      </c>
      <c r="N121">
        <f t="shared" ref="N121:O136" si="34">N120-1</f>
        <v>60</v>
      </c>
      <c r="O121">
        <f t="shared" si="34"/>
        <v>53</v>
      </c>
      <c r="P121">
        <f t="shared" ca="1" si="19"/>
        <v>2.1831019E-7</v>
      </c>
      <c r="Q121" s="1">
        <f t="shared" ca="1" si="20"/>
        <v>1.6991082087699997E-8</v>
      </c>
      <c r="R121" s="1">
        <v>7.8058099999999998E-3</v>
      </c>
      <c r="S121" s="1">
        <f t="shared" si="21"/>
        <v>1.561162E-2</v>
      </c>
      <c r="U121" s="1">
        <v>0.17782999999999999</v>
      </c>
      <c r="V121" s="1">
        <f t="shared" si="30"/>
        <v>7.7829999999999983E-2</v>
      </c>
      <c r="W121" s="1">
        <f t="shared" si="31"/>
        <v>0.13891500000000001</v>
      </c>
      <c r="X121">
        <f t="shared" ca="1" si="22"/>
        <v>2.1831019E-7</v>
      </c>
      <c r="Y121" s="1">
        <f t="shared" si="23"/>
        <v>2.0058614929975591E-7</v>
      </c>
      <c r="Z121">
        <f t="shared" ca="1" si="24"/>
        <v>1.0883612391090738</v>
      </c>
      <c r="AA121">
        <v>60</v>
      </c>
      <c r="AB121">
        <f t="shared" ca="1" si="25"/>
        <v>0.1361101538461536</v>
      </c>
      <c r="AC121" t="str">
        <f t="shared" ca="1" si="26"/>
        <v>0.136110153846154,</v>
      </c>
    </row>
    <row r="122" spans="10:29" x14ac:dyDescent="0.2">
      <c r="J122" s="2">
        <v>115</v>
      </c>
      <c r="K122">
        <f t="shared" si="27"/>
        <v>7</v>
      </c>
      <c r="L122">
        <f t="shared" si="28"/>
        <v>35</v>
      </c>
      <c r="M122">
        <f t="shared" ca="1" si="18"/>
        <v>0.15114570899999999</v>
      </c>
      <c r="N122">
        <f t="shared" si="34"/>
        <v>59</v>
      </c>
      <c r="O122">
        <f t="shared" si="34"/>
        <v>52</v>
      </c>
      <c r="P122">
        <f t="shared" ca="1" si="19"/>
        <v>1.4180809299999999E-7</v>
      </c>
      <c r="Q122" s="1">
        <f t="shared" ca="1" si="20"/>
        <v>1.9626240071200002E-8</v>
      </c>
      <c r="R122" s="1">
        <v>9.0288699999999996E-3</v>
      </c>
      <c r="S122" s="1">
        <f t="shared" si="21"/>
        <v>1.8057739999999999E-2</v>
      </c>
      <c r="U122" s="1">
        <v>0.31623000000000001</v>
      </c>
      <c r="V122" s="1">
        <f t="shared" si="30"/>
        <v>0.13840000000000002</v>
      </c>
      <c r="W122" s="1">
        <f t="shared" si="31"/>
        <v>0.24703</v>
      </c>
      <c r="X122">
        <f t="shared" ca="1" si="22"/>
        <v>1.4180809299999999E-7</v>
      </c>
      <c r="Y122" s="1">
        <f t="shared" si="23"/>
        <v>1.3047499999999998E-7</v>
      </c>
      <c r="Z122">
        <f t="shared" ca="1" si="24"/>
        <v>1.0868602644184711</v>
      </c>
      <c r="AA122">
        <v>59</v>
      </c>
      <c r="AB122">
        <f t="shared" ca="1" si="25"/>
        <v>0.14344307692307667</v>
      </c>
      <c r="AC122" t="str">
        <f t="shared" ca="1" si="26"/>
        <v>0.143443076923077,</v>
      </c>
    </row>
    <row r="123" spans="10:29" x14ac:dyDescent="0.2">
      <c r="J123" s="2">
        <v>116</v>
      </c>
      <c r="K123">
        <f t="shared" si="27"/>
        <v>4</v>
      </c>
      <c r="L123">
        <f t="shared" si="28"/>
        <v>36</v>
      </c>
      <c r="M123">
        <f t="shared" ca="1" si="18"/>
        <v>0.15994570699999999</v>
      </c>
      <c r="N123">
        <f t="shared" si="34"/>
        <v>58</v>
      </c>
      <c r="O123">
        <f t="shared" si="34"/>
        <v>51</v>
      </c>
      <c r="P123">
        <f t="shared" ca="1" si="19"/>
        <v>9.4130624100000005E-8</v>
      </c>
      <c r="Q123" s="1">
        <f t="shared" ca="1" si="20"/>
        <v>2.3166487897250996E-8</v>
      </c>
      <c r="R123" s="1">
        <v>1.06815E-2</v>
      </c>
      <c r="S123" s="1">
        <f t="shared" si="21"/>
        <v>2.1363E-2</v>
      </c>
      <c r="U123" s="1">
        <v>0.56233999999999995</v>
      </c>
      <c r="V123" s="1">
        <f t="shared" si="30"/>
        <v>0.24610999999999994</v>
      </c>
      <c r="W123" s="1">
        <f t="shared" si="31"/>
        <v>0.43928499999999998</v>
      </c>
      <c r="X123">
        <f t="shared" ca="1" si="22"/>
        <v>9.4130624100000005E-8</v>
      </c>
      <c r="Y123" s="1">
        <f t="shared" si="23"/>
        <v>8.6802649221892665E-8</v>
      </c>
      <c r="Z123">
        <f t="shared" ca="1" si="24"/>
        <v>1.0844210970954922</v>
      </c>
      <c r="AA123">
        <v>58</v>
      </c>
      <c r="AB123">
        <f t="shared" ca="1" si="25"/>
        <v>0.1520319999999997</v>
      </c>
      <c r="AC123" t="str">
        <f t="shared" ca="1" si="26"/>
        <v>0.152032,</v>
      </c>
    </row>
    <row r="124" spans="10:29" x14ac:dyDescent="0.2">
      <c r="J124" s="2">
        <v>117</v>
      </c>
      <c r="K124">
        <f t="shared" si="27"/>
        <v>5</v>
      </c>
      <c r="L124">
        <f t="shared" si="28"/>
        <v>36</v>
      </c>
      <c r="M124">
        <f t="shared" ca="1" si="18"/>
        <v>0.16887376000000001</v>
      </c>
      <c r="N124">
        <f t="shared" si="34"/>
        <v>57</v>
      </c>
      <c r="O124">
        <f t="shared" si="34"/>
        <v>50</v>
      </c>
      <c r="P124">
        <f t="shared" ca="1" si="19"/>
        <v>6.5476342100000002E-8</v>
      </c>
      <c r="Q124" s="1">
        <f t="shared" ca="1" si="20"/>
        <v>2.8656375883486005E-8</v>
      </c>
      <c r="R124" s="1">
        <v>1.32423E-2</v>
      </c>
      <c r="S124" s="1">
        <f t="shared" si="21"/>
        <v>2.6484600000000001E-2</v>
      </c>
      <c r="U124" s="1">
        <v>1</v>
      </c>
      <c r="V124" s="1">
        <f t="shared" si="30"/>
        <v>0.43766000000000005</v>
      </c>
      <c r="W124" s="1">
        <f t="shared" si="31"/>
        <v>0.78116999999999992</v>
      </c>
      <c r="X124">
        <f t="shared" ca="1" si="22"/>
        <v>6.5476342100000002E-8</v>
      </c>
      <c r="Y124" s="1">
        <f t="shared" si="23"/>
        <v>6.0514097701412052E-8</v>
      </c>
      <c r="Z124">
        <f t="shared" ca="1" si="24"/>
        <v>1.082001460602992</v>
      </c>
      <c r="AA124">
        <v>57</v>
      </c>
      <c r="AB124">
        <f t="shared" ca="1" si="25"/>
        <v>0.16144184615384652</v>
      </c>
      <c r="AC124" t="str">
        <f t="shared" ca="1" si="26"/>
        <v>0.161441846153847,</v>
      </c>
    </row>
    <row r="125" spans="10:29" x14ac:dyDescent="0.2">
      <c r="J125" s="2">
        <v>118</v>
      </c>
      <c r="K125">
        <f t="shared" si="27"/>
        <v>6</v>
      </c>
      <c r="L125">
        <f t="shared" si="28"/>
        <v>36</v>
      </c>
      <c r="M125">
        <f t="shared" ca="1" si="18"/>
        <v>0.17890337100000001</v>
      </c>
      <c r="N125">
        <f t="shared" si="34"/>
        <v>56</v>
      </c>
      <c r="O125">
        <f t="shared" si="34"/>
        <v>49</v>
      </c>
      <c r="P125">
        <f t="shared" ca="1" si="19"/>
        <v>5.10000369E-8</v>
      </c>
      <c r="Q125" s="1">
        <f t="shared" ca="1" si="20"/>
        <v>2.7290119745189997E-8</v>
      </c>
      <c r="R125" s="1">
        <v>1.26389E-2</v>
      </c>
      <c r="S125" s="1">
        <f t="shared" si="21"/>
        <v>2.52778E-2</v>
      </c>
      <c r="U125" s="1">
        <v>1.5350999999999999</v>
      </c>
      <c r="V125" s="1">
        <f t="shared" si="30"/>
        <v>0.53509999999999991</v>
      </c>
      <c r="W125" s="1">
        <f t="shared" si="31"/>
        <v>1.26755</v>
      </c>
      <c r="X125">
        <f t="shared" ca="1" si="22"/>
        <v>5.10000369E-8</v>
      </c>
      <c r="Y125" s="1">
        <f t="shared" si="23"/>
        <v>4.7239394505699875E-8</v>
      </c>
      <c r="Z125">
        <f t="shared" ca="1" si="24"/>
        <v>1.0796081836706515</v>
      </c>
      <c r="AA125">
        <v>56</v>
      </c>
      <c r="AB125">
        <f t="shared" ca="1" si="25"/>
        <v>0.17052454545454496</v>
      </c>
      <c r="AC125" t="str">
        <f t="shared" ca="1" si="26"/>
        <v>0.170524545454545,</v>
      </c>
    </row>
    <row r="126" spans="10:29" x14ac:dyDescent="0.2">
      <c r="J126" s="2">
        <v>119</v>
      </c>
      <c r="K126">
        <f t="shared" si="27"/>
        <v>7</v>
      </c>
      <c r="L126">
        <f t="shared" si="28"/>
        <v>36</v>
      </c>
      <c r="M126">
        <f t="shared" ca="1" si="18"/>
        <v>0.18578963300000001</v>
      </c>
      <c r="N126">
        <f t="shared" si="34"/>
        <v>55</v>
      </c>
      <c r="O126">
        <f t="shared" si="34"/>
        <v>48</v>
      </c>
      <c r="P126">
        <f t="shared" ca="1" si="19"/>
        <v>4.37471365E-8</v>
      </c>
      <c r="Q126" s="1">
        <f t="shared" ca="1" si="20"/>
        <v>2.3409092741149995E-8</v>
      </c>
      <c r="R126" s="1">
        <v>1.0852799999999999E-2</v>
      </c>
      <c r="S126" s="1">
        <f t="shared" si="21"/>
        <v>2.1705599999999999E-2</v>
      </c>
      <c r="U126" s="1">
        <v>2.0701999999999998</v>
      </c>
      <c r="V126" s="1">
        <f t="shared" si="30"/>
        <v>0.53509999999999991</v>
      </c>
      <c r="W126" s="1">
        <f t="shared" si="31"/>
        <v>1.8026499999999999</v>
      </c>
      <c r="X126">
        <f t="shared" ca="1" si="22"/>
        <v>4.37471365E-8</v>
      </c>
      <c r="Y126" s="1">
        <f t="shared" si="23"/>
        <v>4.0563632965800791E-8</v>
      </c>
      <c r="Z126">
        <f t="shared" ca="1" si="24"/>
        <v>1.0784817162921088</v>
      </c>
      <c r="AA126">
        <v>55</v>
      </c>
      <c r="AB126">
        <f t="shared" ca="1" si="25"/>
        <v>0.17718272727272782</v>
      </c>
      <c r="AC126" t="str">
        <f t="shared" ca="1" si="26"/>
        <v>0.177182727272728,</v>
      </c>
    </row>
    <row r="127" spans="10:29" x14ac:dyDescent="0.2">
      <c r="J127" s="2">
        <v>120</v>
      </c>
      <c r="K127">
        <f t="shared" si="27"/>
        <v>4</v>
      </c>
      <c r="L127">
        <f t="shared" si="28"/>
        <v>37</v>
      </c>
      <c r="M127">
        <f t="shared" ca="1" si="18"/>
        <v>0.185958818</v>
      </c>
      <c r="N127">
        <f t="shared" si="34"/>
        <v>54</v>
      </c>
      <c r="O127">
        <f t="shared" si="34"/>
        <v>47</v>
      </c>
      <c r="P127">
        <f t="shared" ca="1" si="19"/>
        <v>2.48682181E-8</v>
      </c>
      <c r="Q127" s="1">
        <f t="shared" ca="1" si="20"/>
        <v>9.9472872400000088E-11</v>
      </c>
      <c r="R127" s="1">
        <v>4.5968499999999999E-5</v>
      </c>
      <c r="S127" s="1">
        <f t="shared" si="21"/>
        <v>9.1936999999999997E-5</v>
      </c>
      <c r="U127" s="1">
        <v>2.0741999999999998</v>
      </c>
      <c r="V127" s="1">
        <f t="shared" si="30"/>
        <v>4.0000000000000036E-3</v>
      </c>
      <c r="W127" s="1">
        <f t="shared" si="31"/>
        <v>2.0721999999999996</v>
      </c>
      <c r="X127">
        <f t="shared" ca="1" si="22"/>
        <v>2.48682181E-8</v>
      </c>
      <c r="Y127" s="1">
        <f t="shared" si="23"/>
        <v>2.298424999999998E-8</v>
      </c>
      <c r="Z127">
        <f t="shared" ca="1" si="24"/>
        <v>1.0819677866365021</v>
      </c>
      <c r="AA127">
        <v>54</v>
      </c>
      <c r="AB127">
        <f t="shared" ca="1" si="25"/>
        <v>0.17709363636363587</v>
      </c>
      <c r="AC127" t="str">
        <f t="shared" ca="1" si="26"/>
        <v>0.177093636363636,</v>
      </c>
    </row>
    <row r="128" spans="10:29" x14ac:dyDescent="0.2">
      <c r="J128" s="2">
        <v>121</v>
      </c>
      <c r="K128">
        <f t="shared" si="27"/>
        <v>5</v>
      </c>
      <c r="L128">
        <f t="shared" si="28"/>
        <v>37</v>
      </c>
      <c r="M128">
        <f t="shared" ca="1" si="18"/>
        <v>0.192676351</v>
      </c>
      <c r="N128">
        <f t="shared" si="34"/>
        <v>53</v>
      </c>
      <c r="O128">
        <f t="shared" si="34"/>
        <v>46</v>
      </c>
      <c r="P128">
        <f t="shared" ca="1" si="19"/>
        <v>1.5427180099999999E-8</v>
      </c>
      <c r="Q128" s="1">
        <f t="shared" ca="1" si="20"/>
        <v>6.3251438410003306E-11</v>
      </c>
      <c r="R128" s="1">
        <v>2.9243299999999998E-5</v>
      </c>
      <c r="S128" s="1">
        <f t="shared" si="21"/>
        <v>5.8486599999999997E-5</v>
      </c>
      <c r="U128" s="1">
        <v>2.0783</v>
      </c>
      <c r="V128" s="1">
        <f t="shared" si="30"/>
        <v>4.1000000000002146E-3</v>
      </c>
      <c r="W128" s="1">
        <f t="shared" si="31"/>
        <v>2.0762499999999999</v>
      </c>
      <c r="X128">
        <f t="shared" ca="1" si="22"/>
        <v>1.5427180099999999E-8</v>
      </c>
      <c r="Y128" s="1">
        <f t="shared" si="23"/>
        <v>1.4265024390243155E-8</v>
      </c>
      <c r="Z128">
        <f t="shared" ca="1" si="24"/>
        <v>1.0814688904809531</v>
      </c>
      <c r="AA128">
        <v>53</v>
      </c>
      <c r="AB128">
        <f t="shared" ca="1" si="25"/>
        <v>0.18384909090909146</v>
      </c>
      <c r="AC128" t="str">
        <f t="shared" ca="1" si="26"/>
        <v>0.183849090909091,</v>
      </c>
    </row>
    <row r="129" spans="10:29" x14ac:dyDescent="0.2">
      <c r="J129" s="2">
        <v>122</v>
      </c>
      <c r="K129">
        <f t="shared" si="27"/>
        <v>6</v>
      </c>
      <c r="L129">
        <f t="shared" si="28"/>
        <v>37</v>
      </c>
      <c r="M129">
        <f t="shared" ca="1" si="18"/>
        <v>0.21073760799999999</v>
      </c>
      <c r="N129">
        <f t="shared" si="34"/>
        <v>52</v>
      </c>
      <c r="O129">
        <f t="shared" si="34"/>
        <v>45</v>
      </c>
      <c r="P129">
        <f t="shared" ca="1" si="19"/>
        <v>1.92744487E-8</v>
      </c>
      <c r="Q129" s="1">
        <f t="shared" ca="1" si="20"/>
        <v>9.0589908890002866E-11</v>
      </c>
      <c r="R129" s="1">
        <v>4.1897100000000002E-5</v>
      </c>
      <c r="S129" s="1">
        <f t="shared" si="21"/>
        <v>8.3794200000000005E-5</v>
      </c>
      <c r="U129" s="1">
        <v>2.0830000000000002</v>
      </c>
      <c r="V129" s="1">
        <f t="shared" si="30"/>
        <v>4.7000000000001485E-3</v>
      </c>
      <c r="W129" s="1">
        <f t="shared" si="31"/>
        <v>2.0806500000000003</v>
      </c>
      <c r="X129">
        <f t="shared" ca="1" si="22"/>
        <v>1.92744487E-8</v>
      </c>
      <c r="Y129" s="1">
        <f t="shared" si="23"/>
        <v>1.7828553191488801E-8</v>
      </c>
      <c r="Z129">
        <f t="shared" ca="1" si="24"/>
        <v>1.0810999912882138</v>
      </c>
      <c r="AA129">
        <v>52</v>
      </c>
      <c r="AB129">
        <f t="shared" ca="1" si="25"/>
        <v>0.20101972222222225</v>
      </c>
      <c r="AC129" t="str">
        <f t="shared" ca="1" si="26"/>
        <v>0.201019722222222,</v>
      </c>
    </row>
    <row r="130" spans="10:29" x14ac:dyDescent="0.2">
      <c r="J130" s="2">
        <v>123</v>
      </c>
      <c r="K130">
        <f t="shared" si="27"/>
        <v>7</v>
      </c>
      <c r="L130">
        <f t="shared" si="28"/>
        <v>37</v>
      </c>
      <c r="M130">
        <f t="shared" ca="1" si="18"/>
        <v>0.232714843</v>
      </c>
      <c r="N130">
        <f t="shared" si="34"/>
        <v>51</v>
      </c>
      <c r="O130">
        <f t="shared" si="34"/>
        <v>44</v>
      </c>
      <c r="P130">
        <f t="shared" ca="1" si="19"/>
        <v>2.8853064699999999E-8</v>
      </c>
      <c r="Q130" s="1">
        <f t="shared" ca="1" si="20"/>
        <v>1.3560940408999146E-10</v>
      </c>
      <c r="R130" s="1">
        <v>6.2959200000000005E-5</v>
      </c>
      <c r="S130" s="1">
        <f t="shared" si="21"/>
        <v>1.2591840000000001E-4</v>
      </c>
      <c r="U130" s="1">
        <v>2.0876999999999999</v>
      </c>
      <c r="V130" s="1">
        <f t="shared" si="30"/>
        <v>4.6999999999997044E-3</v>
      </c>
      <c r="W130" s="1">
        <f t="shared" si="31"/>
        <v>2.08535</v>
      </c>
      <c r="X130">
        <f t="shared" ca="1" si="22"/>
        <v>2.8853064699999999E-8</v>
      </c>
      <c r="Y130" s="1">
        <f t="shared" si="23"/>
        <v>2.6791148936171901E-8</v>
      </c>
      <c r="Z130">
        <f t="shared" ca="1" si="24"/>
        <v>1.0769625733013717</v>
      </c>
      <c r="AA130">
        <v>51</v>
      </c>
      <c r="AB130">
        <f t="shared" ca="1" si="25"/>
        <v>0.22271966666666662</v>
      </c>
      <c r="AC130" t="str">
        <f t="shared" ca="1" si="26"/>
        <v>0.222719666666667,</v>
      </c>
    </row>
    <row r="131" spans="10:29" x14ac:dyDescent="0.2">
      <c r="J131" s="2">
        <v>124</v>
      </c>
      <c r="K131">
        <f t="shared" si="27"/>
        <v>4</v>
      </c>
      <c r="L131">
        <f t="shared" si="28"/>
        <v>38</v>
      </c>
      <c r="M131">
        <f t="shared" ca="1" si="18"/>
        <v>0.252727747</v>
      </c>
      <c r="N131">
        <f t="shared" si="34"/>
        <v>50</v>
      </c>
      <c r="O131">
        <f t="shared" si="34"/>
        <v>43</v>
      </c>
      <c r="P131">
        <f t="shared" ca="1" si="19"/>
        <v>3.7290759299999997E-8</v>
      </c>
      <c r="Q131" s="1">
        <f t="shared" ca="1" si="20"/>
        <v>1.3525358398110009E-8</v>
      </c>
      <c r="R131" s="1">
        <v>6.2843200000000004E-3</v>
      </c>
      <c r="S131" s="1">
        <f t="shared" si="21"/>
        <v>1.2568640000000001E-2</v>
      </c>
      <c r="U131" s="1">
        <v>2.4504000000000001</v>
      </c>
      <c r="V131" s="1">
        <f t="shared" si="30"/>
        <v>0.36270000000000024</v>
      </c>
      <c r="W131" s="1">
        <f t="shared" si="31"/>
        <v>2.26905</v>
      </c>
      <c r="X131">
        <f t="shared" ca="1" si="22"/>
        <v>3.7290759299999997E-8</v>
      </c>
      <c r="Y131" s="1">
        <f t="shared" si="23"/>
        <v>3.4652991452991433E-8</v>
      </c>
      <c r="Z131">
        <f t="shared" ca="1" si="24"/>
        <v>1.0761194845353201</v>
      </c>
      <c r="AA131">
        <v>50</v>
      </c>
      <c r="AB131">
        <f t="shared" ca="1" si="25"/>
        <v>0.24255176470588238</v>
      </c>
      <c r="AC131" t="str">
        <f t="shared" ca="1" si="26"/>
        <v>0.242551764705882,</v>
      </c>
    </row>
    <row r="132" spans="10:29" x14ac:dyDescent="0.2">
      <c r="J132" s="2">
        <v>125</v>
      </c>
      <c r="K132">
        <f t="shared" si="27"/>
        <v>5</v>
      </c>
      <c r="L132">
        <f t="shared" si="28"/>
        <v>38</v>
      </c>
      <c r="M132">
        <f t="shared" ca="1" si="18"/>
        <v>0.27054690399999998</v>
      </c>
      <c r="N132">
        <f t="shared" si="34"/>
        <v>49</v>
      </c>
      <c r="O132">
        <f t="shared" si="34"/>
        <v>42</v>
      </c>
      <c r="P132">
        <f t="shared" ca="1" si="19"/>
        <v>3.3420101699999998E-8</v>
      </c>
      <c r="Q132" s="1">
        <f t="shared" ca="1" si="20"/>
        <v>1.2121470886589992E-8</v>
      </c>
      <c r="R132" s="1">
        <v>5.6266800000000002E-3</v>
      </c>
      <c r="S132" s="1">
        <f t="shared" si="21"/>
        <v>1.125336E-2</v>
      </c>
      <c r="U132" s="1">
        <v>2.8130999999999999</v>
      </c>
      <c r="V132" s="1">
        <f t="shared" si="30"/>
        <v>0.3626999999999998</v>
      </c>
      <c r="W132" s="1">
        <f t="shared" si="31"/>
        <v>2.6317500000000003</v>
      </c>
      <c r="X132">
        <f t="shared" ca="1" si="22"/>
        <v>3.3420101699999998E-8</v>
      </c>
      <c r="Y132" s="1">
        <f t="shared" si="23"/>
        <v>3.1026633581472312E-8</v>
      </c>
      <c r="Z132">
        <f t="shared" ca="1" si="24"/>
        <v>1.0771423722861431</v>
      </c>
      <c r="AA132">
        <v>49</v>
      </c>
      <c r="AB132">
        <f t="shared" ca="1" si="25"/>
        <v>0.25941644444444406</v>
      </c>
      <c r="AC132" t="str">
        <f t="shared" ca="1" si="26"/>
        <v>0.259416444444444,</v>
      </c>
    </row>
    <row r="133" spans="10:29" x14ac:dyDescent="0.2">
      <c r="J133" s="2">
        <v>126</v>
      </c>
      <c r="K133">
        <f t="shared" si="27"/>
        <v>6</v>
      </c>
      <c r="L133">
        <f t="shared" si="28"/>
        <v>38</v>
      </c>
      <c r="M133">
        <f t="shared" ca="1" si="18"/>
        <v>0.28768001599999998</v>
      </c>
      <c r="N133">
        <f t="shared" si="34"/>
        <v>48</v>
      </c>
      <c r="O133">
        <f t="shared" si="34"/>
        <v>41</v>
      </c>
      <c r="P133">
        <f t="shared" ca="1" si="19"/>
        <v>2.0543893400000001E-8</v>
      </c>
      <c r="Q133" s="1">
        <f t="shared" ca="1" si="20"/>
        <v>2.0543893399997738E-11</v>
      </c>
      <c r="R133" s="1">
        <v>9.5188200000000008E-6</v>
      </c>
      <c r="S133" s="1">
        <f t="shared" si="21"/>
        <v>1.9037640000000002E-5</v>
      </c>
      <c r="U133" s="1">
        <v>2.8140999999999998</v>
      </c>
      <c r="V133" s="1">
        <f t="shared" si="30"/>
        <v>9.9999999999988987E-4</v>
      </c>
      <c r="W133" s="1">
        <f t="shared" si="31"/>
        <v>2.8136000000000001</v>
      </c>
      <c r="X133">
        <f t="shared" ca="1" si="22"/>
        <v>2.0543893400000001E-8</v>
      </c>
      <c r="Y133" s="1">
        <f t="shared" si="23"/>
        <v>1.9037640000002097E-8</v>
      </c>
      <c r="Z133">
        <f t="shared" ca="1" si="24"/>
        <v>1.0791197543391795</v>
      </c>
      <c r="AA133">
        <v>48</v>
      </c>
      <c r="AB133">
        <f t="shared" ca="1" si="25"/>
        <v>0.27560780487804942</v>
      </c>
      <c r="AC133" t="str">
        <f t="shared" ca="1" si="26"/>
        <v>0.275607804878049,</v>
      </c>
    </row>
    <row r="134" spans="10:29" x14ac:dyDescent="0.2">
      <c r="J134" s="2">
        <v>127</v>
      </c>
      <c r="K134">
        <f t="shared" si="27"/>
        <v>7</v>
      </c>
      <c r="L134">
        <f t="shared" si="28"/>
        <v>38</v>
      </c>
      <c r="M134">
        <f t="shared" ca="1" si="18"/>
        <v>0.30636397399999998</v>
      </c>
      <c r="N134">
        <f t="shared" si="34"/>
        <v>47</v>
      </c>
      <c r="O134">
        <f t="shared" si="34"/>
        <v>40</v>
      </c>
      <c r="P134">
        <f t="shared" ca="1" si="19"/>
        <v>1.39676384E-8</v>
      </c>
      <c r="Q134" s="1">
        <f t="shared" ca="1" si="20"/>
        <v>1.3967638400004664E-11</v>
      </c>
      <c r="R134" s="1">
        <v>6.3700099999999999E-6</v>
      </c>
      <c r="S134" s="1">
        <f t="shared" si="21"/>
        <v>1.274002E-5</v>
      </c>
      <c r="U134" s="1">
        <v>2.8151000000000002</v>
      </c>
      <c r="V134" s="1">
        <f t="shared" si="30"/>
        <v>1.000000000000334E-3</v>
      </c>
      <c r="W134" s="1">
        <f t="shared" si="31"/>
        <v>2.8146</v>
      </c>
      <c r="X134">
        <f t="shared" ca="1" si="22"/>
        <v>1.39676384E-8</v>
      </c>
      <c r="Y134" s="1">
        <f t="shared" si="23"/>
        <v>1.2740019999995747E-8</v>
      </c>
      <c r="Z134">
        <f t="shared" ca="1" si="24"/>
        <v>1.0963592207865187</v>
      </c>
      <c r="AA134">
        <v>47</v>
      </c>
      <c r="AB134">
        <f t="shared" ca="1" si="25"/>
        <v>0.2947205555555551</v>
      </c>
      <c r="AC134" t="str">
        <f t="shared" ca="1" si="26"/>
        <v>0.294720555555555,</v>
      </c>
    </row>
    <row r="135" spans="10:29" x14ac:dyDescent="0.2">
      <c r="J135" s="2">
        <v>128</v>
      </c>
      <c r="K135">
        <f t="shared" si="27"/>
        <v>4</v>
      </c>
      <c r="L135">
        <f t="shared" si="28"/>
        <v>39</v>
      </c>
      <c r="M135">
        <f t="shared" ca="1" si="18"/>
        <v>0.32279897800000001</v>
      </c>
      <c r="N135">
        <f t="shared" si="34"/>
        <v>46</v>
      </c>
      <c r="O135">
        <f t="shared" si="34"/>
        <v>39</v>
      </c>
      <c r="P135">
        <f t="shared" ca="1" si="19"/>
        <v>2.6089146E-8</v>
      </c>
      <c r="Q135" s="1">
        <f t="shared" ca="1" si="20"/>
        <v>6.2613950400000051E-10</v>
      </c>
      <c r="R135" s="1">
        <v>2.8980100000000001E-4</v>
      </c>
      <c r="S135" s="1">
        <f t="shared" si="21"/>
        <v>5.7960200000000003E-4</v>
      </c>
      <c r="U135" s="1">
        <v>2.8391000000000002</v>
      </c>
      <c r="V135" s="1">
        <f t="shared" si="30"/>
        <v>2.4000000000000021E-2</v>
      </c>
      <c r="W135" s="1">
        <f t="shared" si="31"/>
        <v>2.8271000000000002</v>
      </c>
      <c r="X135">
        <f t="shared" ca="1" si="22"/>
        <v>2.6089146E-8</v>
      </c>
      <c r="Y135" s="1">
        <f t="shared" si="23"/>
        <v>2.415008333333331E-8</v>
      </c>
      <c r="Z135">
        <f t="shared" ca="1" si="24"/>
        <v>1.0802921729048565</v>
      </c>
      <c r="AA135">
        <v>46</v>
      </c>
      <c r="AB135">
        <f t="shared" ca="1" si="25"/>
        <v>0.30997999999999964</v>
      </c>
      <c r="AC135" t="str">
        <f t="shared" ca="1" si="26"/>
        <v>0.30998,</v>
      </c>
    </row>
    <row r="136" spans="10:29" x14ac:dyDescent="0.2">
      <c r="J136" s="2">
        <v>129</v>
      </c>
      <c r="K136">
        <f t="shared" si="27"/>
        <v>5</v>
      </c>
      <c r="L136">
        <f t="shared" si="28"/>
        <v>39</v>
      </c>
      <c r="M136">
        <f t="shared" ref="M136:M174" ca="1" si="35">INDIRECT(ADDRESS(L136,K136))</f>
        <v>0.332500974</v>
      </c>
      <c r="N136">
        <f t="shared" si="34"/>
        <v>45</v>
      </c>
      <c r="O136">
        <f t="shared" si="34"/>
        <v>38</v>
      </c>
      <c r="P136">
        <f t="shared" ref="P136:P174" ca="1" si="36">INDIRECT(ADDRESS(N136,13))</f>
        <v>2.5669821299999999E-8</v>
      </c>
      <c r="Q136" s="1">
        <f t="shared" ref="Q136:Q174" ca="1" si="37">P136*V136</f>
        <v>6.1607571120000056E-10</v>
      </c>
      <c r="R136" s="1">
        <v>2.8559800000000003E-4</v>
      </c>
      <c r="S136" s="1">
        <f t="shared" ref="S136:S174" si="38">R136*$S$5</f>
        <v>5.7119600000000005E-4</v>
      </c>
      <c r="U136" s="1">
        <v>2.8631000000000002</v>
      </c>
      <c r="V136" s="1">
        <f t="shared" si="30"/>
        <v>2.4000000000000021E-2</v>
      </c>
      <c r="W136" s="1">
        <f t="shared" si="31"/>
        <v>2.8511000000000002</v>
      </c>
      <c r="X136">
        <f t="shared" ref="X136:X174" ca="1" si="39">P136</f>
        <v>2.5669821299999999E-8</v>
      </c>
      <c r="Y136" s="1">
        <f t="shared" ref="Y136:Y174" si="40">S136/V136/1000000</f>
        <v>2.3799833333333317E-8</v>
      </c>
      <c r="Z136">
        <f t="shared" ref="Z136:Z174" ca="1" si="41">IF(Y136&gt;0,X136/Y136,0.0000000001)</f>
        <v>1.0785714731895888</v>
      </c>
      <c r="AA136">
        <v>45</v>
      </c>
      <c r="AB136">
        <f t="shared" ref="AB136:AB174" ca="1" si="42">INDIRECT(ADDRESS(AA136,25))</f>
        <v>0.31976322580645217</v>
      </c>
      <c r="AC136" t="str">
        <f t="shared" ref="AC136:AC174" ca="1" si="43">AB136&amp;","</f>
        <v>0.319763225806452,</v>
      </c>
    </row>
    <row r="137" spans="10:29" x14ac:dyDescent="0.2">
      <c r="J137" s="2">
        <v>130</v>
      </c>
      <c r="K137">
        <f t="shared" ref="K137:K174" si="44">IF(K136=7,4,K136+1)</f>
        <v>6</v>
      </c>
      <c r="L137">
        <f t="shared" ref="L137:L174" si="45">IF(K136=7,L136+1,L136)</f>
        <v>39</v>
      </c>
      <c r="M137">
        <f t="shared" ca="1" si="35"/>
        <v>0.34536338500000002</v>
      </c>
      <c r="N137">
        <f t="shared" ref="N137:O152" si="46">N136-1</f>
        <v>44</v>
      </c>
      <c r="O137">
        <f t="shared" si="46"/>
        <v>37</v>
      </c>
      <c r="P137">
        <f t="shared" ca="1" si="36"/>
        <v>2.2494612399999999E-8</v>
      </c>
      <c r="Q137" s="1">
        <f t="shared" ca="1" si="37"/>
        <v>1.2574488331599964E-9</v>
      </c>
      <c r="R137" s="1">
        <v>5.8436800000000004E-4</v>
      </c>
      <c r="S137" s="1">
        <f t="shared" si="38"/>
        <v>1.1687360000000001E-3</v>
      </c>
      <c r="U137" s="1">
        <v>2.919</v>
      </c>
      <c r="V137" s="1">
        <f t="shared" ref="V137:V174" si="47">U137-U136</f>
        <v>5.5899999999999839E-2</v>
      </c>
      <c r="W137" s="1">
        <f t="shared" ref="W137:W174" si="48">0.5*U137+0.5*U136</f>
        <v>2.8910499999999999</v>
      </c>
      <c r="X137">
        <f t="shared" ca="1" si="39"/>
        <v>2.2494612399999999E-8</v>
      </c>
      <c r="Y137" s="1">
        <f t="shared" si="40"/>
        <v>2.0907620751341745E-8</v>
      </c>
      <c r="Z137">
        <f t="shared" ca="1" si="41"/>
        <v>1.0759049376078056</v>
      </c>
      <c r="AA137">
        <v>44</v>
      </c>
      <c r="AB137">
        <f t="shared" ca="1" si="42"/>
        <v>0.33041034482758624</v>
      </c>
      <c r="AC137" t="str">
        <f t="shared" ca="1" si="43"/>
        <v>0.330410344827586,</v>
      </c>
    </row>
    <row r="138" spans="10:29" x14ac:dyDescent="0.2">
      <c r="J138" s="2">
        <v>131</v>
      </c>
      <c r="K138">
        <f t="shared" si="44"/>
        <v>7</v>
      </c>
      <c r="L138">
        <f t="shared" si="45"/>
        <v>39</v>
      </c>
      <c r="M138">
        <f t="shared" ca="1" si="35"/>
        <v>0.35764917299999999</v>
      </c>
      <c r="N138">
        <f t="shared" si="46"/>
        <v>43</v>
      </c>
      <c r="O138">
        <f t="shared" si="46"/>
        <v>36</v>
      </c>
      <c r="P138">
        <f t="shared" ca="1" si="36"/>
        <v>1.8714553199999999E-8</v>
      </c>
      <c r="Q138" s="1">
        <f t="shared" ca="1" si="37"/>
        <v>1.046143523879997E-9</v>
      </c>
      <c r="R138" s="1">
        <v>5.0338499999999997E-4</v>
      </c>
      <c r="S138" s="1">
        <f t="shared" si="38"/>
        <v>1.0067699999999999E-3</v>
      </c>
      <c r="U138" s="1">
        <v>2.9748999999999999</v>
      </c>
      <c r="V138" s="1">
        <f t="shared" si="47"/>
        <v>5.5899999999999839E-2</v>
      </c>
      <c r="W138" s="1">
        <f t="shared" si="48"/>
        <v>2.9469500000000002</v>
      </c>
      <c r="X138">
        <f t="shared" ca="1" si="39"/>
        <v>1.8714553199999999E-8</v>
      </c>
      <c r="Y138" s="1">
        <f t="shared" si="40"/>
        <v>1.8010196779964273E-8</v>
      </c>
      <c r="Z138">
        <f t="shared" ca="1" si="41"/>
        <v>1.0391087575911051</v>
      </c>
      <c r="AA138">
        <v>43</v>
      </c>
      <c r="AB138">
        <f t="shared" ca="1" si="42"/>
        <v>0.34315925925925866</v>
      </c>
      <c r="AC138" t="str">
        <f t="shared" ca="1" si="43"/>
        <v>0.343159259259259,</v>
      </c>
    </row>
    <row r="139" spans="10:29" x14ac:dyDescent="0.2">
      <c r="J139" s="2">
        <v>132</v>
      </c>
      <c r="K139">
        <f t="shared" si="44"/>
        <v>4</v>
      </c>
      <c r="L139">
        <f t="shared" si="45"/>
        <v>40</v>
      </c>
      <c r="M139">
        <f t="shared" ca="1" si="35"/>
        <v>0.37024805599999999</v>
      </c>
      <c r="N139">
        <f t="shared" si="46"/>
        <v>42</v>
      </c>
      <c r="O139">
        <f t="shared" si="46"/>
        <v>35</v>
      </c>
      <c r="P139">
        <f t="shared" ca="1" si="36"/>
        <v>3.5425603799999998E-8</v>
      </c>
      <c r="Q139" s="1">
        <f t="shared" ca="1" si="37"/>
        <v>1.884642122159997E-9</v>
      </c>
      <c r="R139" s="1">
        <v>9.2063599999999996E-4</v>
      </c>
      <c r="S139" s="1">
        <f t="shared" si="38"/>
        <v>1.8412719999999999E-3</v>
      </c>
      <c r="U139" s="1">
        <v>3.0280999999999998</v>
      </c>
      <c r="V139" s="1">
        <f t="shared" si="47"/>
        <v>5.3199999999999914E-2</v>
      </c>
      <c r="W139" s="1">
        <f t="shared" si="48"/>
        <v>3.0015000000000001</v>
      </c>
      <c r="X139">
        <f t="shared" ca="1" si="39"/>
        <v>3.5425603799999998E-8</v>
      </c>
      <c r="Y139" s="1">
        <f t="shared" si="40"/>
        <v>3.4610375939849673E-8</v>
      </c>
      <c r="Z139">
        <f t="shared" ca="1" si="41"/>
        <v>1.023554435281695</v>
      </c>
      <c r="AA139">
        <v>42</v>
      </c>
      <c r="AB139">
        <f t="shared" ca="1" si="42"/>
        <v>0.3548723076923081</v>
      </c>
      <c r="AC139" t="str">
        <f t="shared" ca="1" si="43"/>
        <v>0.354872307692308,</v>
      </c>
    </row>
    <row r="140" spans="10:29" x14ac:dyDescent="0.2">
      <c r="J140" s="2">
        <v>133</v>
      </c>
      <c r="K140">
        <f t="shared" si="44"/>
        <v>5</v>
      </c>
      <c r="L140">
        <f t="shared" si="45"/>
        <v>40</v>
      </c>
      <c r="M140">
        <f t="shared" ca="1" si="35"/>
        <v>0.37127178900000002</v>
      </c>
      <c r="N140">
        <f t="shared" si="46"/>
        <v>41</v>
      </c>
      <c r="O140">
        <f t="shared" si="46"/>
        <v>34</v>
      </c>
      <c r="P140">
        <f t="shared" ca="1" si="36"/>
        <v>3.1789206500000002E-8</v>
      </c>
      <c r="Q140" s="1">
        <f t="shared" ca="1" si="37"/>
        <v>1.6911857858000114E-9</v>
      </c>
      <c r="R140" s="1">
        <v>7.5619200000000004E-4</v>
      </c>
      <c r="S140" s="1">
        <f t="shared" si="38"/>
        <v>1.5123840000000001E-3</v>
      </c>
      <c r="U140" s="1">
        <v>3.0813000000000001</v>
      </c>
      <c r="V140" s="1">
        <f t="shared" si="47"/>
        <v>5.3200000000000358E-2</v>
      </c>
      <c r="W140" s="1">
        <f t="shared" si="48"/>
        <v>3.0547</v>
      </c>
      <c r="X140">
        <f t="shared" ca="1" si="39"/>
        <v>3.1789206500000002E-8</v>
      </c>
      <c r="Y140" s="1">
        <f t="shared" si="40"/>
        <v>2.8428270676691539E-8</v>
      </c>
      <c r="Z140">
        <f t="shared" ca="1" si="41"/>
        <v>1.1182251239103371</v>
      </c>
      <c r="AA140">
        <v>41</v>
      </c>
      <c r="AB140">
        <f t="shared" ca="1" si="42"/>
        <v>0.35711583333333313</v>
      </c>
      <c r="AC140" t="str">
        <f t="shared" ca="1" si="43"/>
        <v>0.357115833333333,</v>
      </c>
    </row>
    <row r="141" spans="10:29" x14ac:dyDescent="0.2">
      <c r="J141" s="2">
        <v>134</v>
      </c>
      <c r="K141">
        <f t="shared" si="44"/>
        <v>6</v>
      </c>
      <c r="L141">
        <f t="shared" si="45"/>
        <v>40</v>
      </c>
      <c r="M141">
        <f t="shared" ca="1" si="35"/>
        <v>0.38476476999999998</v>
      </c>
      <c r="N141">
        <f t="shared" si="46"/>
        <v>40</v>
      </c>
      <c r="O141">
        <f t="shared" si="46"/>
        <v>33</v>
      </c>
      <c r="P141">
        <f t="shared" ca="1" si="36"/>
        <v>1.9439681999999999E-8</v>
      </c>
      <c r="Q141" s="1">
        <f t="shared" ca="1" si="37"/>
        <v>8.9519735609999937E-9</v>
      </c>
      <c r="R141" s="1">
        <v>4.1624000000000001E-3</v>
      </c>
      <c r="S141" s="1">
        <f t="shared" si="38"/>
        <v>8.3248000000000003E-3</v>
      </c>
      <c r="U141" s="1">
        <v>3.5417999999999998</v>
      </c>
      <c r="V141" s="1">
        <f t="shared" si="47"/>
        <v>0.46049999999999969</v>
      </c>
      <c r="W141" s="1">
        <f t="shared" si="48"/>
        <v>3.31155</v>
      </c>
      <c r="X141">
        <f t="shared" ca="1" si="39"/>
        <v>1.9439681999999999E-8</v>
      </c>
      <c r="Y141" s="1">
        <f t="shared" si="40"/>
        <v>1.8077741585233455E-8</v>
      </c>
      <c r="Z141">
        <f t="shared" ca="1" si="41"/>
        <v>1.0753379734047657</v>
      </c>
      <c r="AA141">
        <v>40</v>
      </c>
      <c r="AB141">
        <f t="shared" ca="1" si="42"/>
        <v>0.37071999999999988</v>
      </c>
      <c r="AC141" t="str">
        <f t="shared" ca="1" si="43"/>
        <v>0.37072,</v>
      </c>
    </row>
    <row r="142" spans="10:29" x14ac:dyDescent="0.2">
      <c r="J142" s="2">
        <v>135</v>
      </c>
      <c r="K142">
        <f t="shared" si="44"/>
        <v>7</v>
      </c>
      <c r="L142">
        <f t="shared" si="45"/>
        <v>40</v>
      </c>
      <c r="M142">
        <f t="shared" ca="1" si="35"/>
        <v>0.40001567100000002</v>
      </c>
      <c r="N142">
        <f t="shared" si="46"/>
        <v>39</v>
      </c>
      <c r="O142">
        <f t="shared" si="46"/>
        <v>32</v>
      </c>
      <c r="P142">
        <f t="shared" ca="1" si="36"/>
        <v>2.2532071399999999E-8</v>
      </c>
      <c r="Q142" s="1">
        <f t="shared" ca="1" si="37"/>
        <v>1.0376018879700003E-8</v>
      </c>
      <c r="R142" s="1">
        <v>4.8232800000000001E-3</v>
      </c>
      <c r="S142" s="1">
        <f t="shared" si="38"/>
        <v>9.6465600000000002E-3</v>
      </c>
      <c r="U142" s="1">
        <v>4.0023</v>
      </c>
      <c r="V142" s="1">
        <f t="shared" si="47"/>
        <v>0.46050000000000013</v>
      </c>
      <c r="W142" s="1">
        <f t="shared" si="48"/>
        <v>3.7720500000000001</v>
      </c>
      <c r="X142">
        <f t="shared" ca="1" si="39"/>
        <v>2.2532071399999999E-8</v>
      </c>
      <c r="Y142" s="1">
        <f t="shared" si="40"/>
        <v>2.0948013029315953E-8</v>
      </c>
      <c r="Z142">
        <f t="shared" ca="1" si="41"/>
        <v>1.0756185500012443</v>
      </c>
      <c r="AA142">
        <v>39</v>
      </c>
      <c r="AB142">
        <f t="shared" ca="1" si="42"/>
        <v>0.38480956521739118</v>
      </c>
      <c r="AC142" t="str">
        <f t="shared" ca="1" si="43"/>
        <v>0.384809565217391,</v>
      </c>
    </row>
    <row r="143" spans="10:29" x14ac:dyDescent="0.2">
      <c r="J143" s="2">
        <v>136</v>
      </c>
      <c r="K143">
        <f t="shared" si="44"/>
        <v>4</v>
      </c>
      <c r="L143">
        <f t="shared" si="45"/>
        <v>41</v>
      </c>
      <c r="M143">
        <f t="shared" ca="1" si="35"/>
        <v>0.40722960800000002</v>
      </c>
      <c r="N143">
        <f t="shared" si="46"/>
        <v>38</v>
      </c>
      <c r="O143">
        <f t="shared" si="46"/>
        <v>31</v>
      </c>
      <c r="P143">
        <f t="shared" ca="1" si="36"/>
        <v>3.0411615299999999E-8</v>
      </c>
      <c r="Q143" s="1">
        <f t="shared" ca="1" si="37"/>
        <v>1.214639915082E-8</v>
      </c>
      <c r="R143" s="1">
        <v>5.7334600000000001E-3</v>
      </c>
      <c r="S143" s="1">
        <f t="shared" si="38"/>
        <v>1.146692E-2</v>
      </c>
      <c r="U143" s="1">
        <v>4.4016999999999999</v>
      </c>
      <c r="V143" s="1">
        <f t="shared" si="47"/>
        <v>0.39939999999999998</v>
      </c>
      <c r="W143" s="1">
        <f t="shared" si="48"/>
        <v>4.202</v>
      </c>
      <c r="X143">
        <f t="shared" ca="1" si="39"/>
        <v>3.0411615299999999E-8</v>
      </c>
      <c r="Y143" s="1">
        <f t="shared" si="40"/>
        <v>2.8710365548322488E-8</v>
      </c>
      <c r="Z143">
        <f t="shared" ca="1" si="41"/>
        <v>1.059255593552584</v>
      </c>
      <c r="AA143">
        <v>38</v>
      </c>
      <c r="AB143">
        <f t="shared" ca="1" si="42"/>
        <v>0.39207619047619063</v>
      </c>
      <c r="AC143" t="str">
        <f t="shared" ca="1" si="43"/>
        <v>0.392076190476191,</v>
      </c>
    </row>
    <row r="144" spans="10:29" x14ac:dyDescent="0.2">
      <c r="J144" s="2">
        <v>137</v>
      </c>
      <c r="K144">
        <f t="shared" si="44"/>
        <v>5</v>
      </c>
      <c r="L144">
        <f t="shared" si="45"/>
        <v>41</v>
      </c>
      <c r="M144">
        <f t="shared" ca="1" si="35"/>
        <v>0.40370797899999999</v>
      </c>
      <c r="N144">
        <f t="shared" si="46"/>
        <v>37</v>
      </c>
      <c r="O144">
        <f t="shared" si="46"/>
        <v>30</v>
      </c>
      <c r="P144">
        <f t="shared" ca="1" si="36"/>
        <v>3.0979226999999999E-8</v>
      </c>
      <c r="Q144" s="1">
        <f t="shared" ca="1" si="37"/>
        <v>1.2373103263799998E-8</v>
      </c>
      <c r="R144" s="1">
        <v>5.7767299999999999E-3</v>
      </c>
      <c r="S144" s="1">
        <f t="shared" si="38"/>
        <v>1.155346E-2</v>
      </c>
      <c r="U144" s="1">
        <v>4.8010999999999999</v>
      </c>
      <c r="V144" s="1">
        <f t="shared" si="47"/>
        <v>0.39939999999999998</v>
      </c>
      <c r="W144" s="1">
        <f t="shared" si="48"/>
        <v>4.6013999999999999</v>
      </c>
      <c r="X144">
        <f t="shared" ca="1" si="39"/>
        <v>3.0979226999999999E-8</v>
      </c>
      <c r="Y144" s="1">
        <f t="shared" si="40"/>
        <v>2.8927040560841264E-8</v>
      </c>
      <c r="Z144">
        <f t="shared" ca="1" si="41"/>
        <v>1.0709435323963556</v>
      </c>
      <c r="AA144">
        <v>37</v>
      </c>
      <c r="AB144">
        <f t="shared" ca="1" si="42"/>
        <v>0.38923173935890687</v>
      </c>
      <c r="AC144" t="str">
        <f t="shared" ca="1" si="43"/>
        <v>0.389231739358907,</v>
      </c>
    </row>
    <row r="145" spans="10:29" x14ac:dyDescent="0.2">
      <c r="J145" s="2">
        <v>138</v>
      </c>
      <c r="K145">
        <f t="shared" si="44"/>
        <v>6</v>
      </c>
      <c r="L145">
        <f t="shared" si="45"/>
        <v>41</v>
      </c>
      <c r="M145">
        <f t="shared" ca="1" si="35"/>
        <v>0.40604847199999999</v>
      </c>
      <c r="N145">
        <f t="shared" si="46"/>
        <v>36</v>
      </c>
      <c r="O145">
        <f t="shared" si="46"/>
        <v>29</v>
      </c>
      <c r="P145">
        <f t="shared" ca="1" si="36"/>
        <v>3.07053295E-8</v>
      </c>
      <c r="Q145" s="1">
        <f t="shared" ca="1" si="37"/>
        <v>2.1708667956500133E-9</v>
      </c>
      <c r="R145" s="1">
        <v>1.0050300000000001E-3</v>
      </c>
      <c r="S145" s="1">
        <f t="shared" si="38"/>
        <v>2.0100600000000001E-3</v>
      </c>
      <c r="U145" s="1">
        <v>4.8718000000000004</v>
      </c>
      <c r="V145" s="1">
        <f t="shared" si="47"/>
        <v>7.0700000000000429E-2</v>
      </c>
      <c r="W145" s="1">
        <f t="shared" si="48"/>
        <v>4.8364500000000001</v>
      </c>
      <c r="X145">
        <f t="shared" ca="1" si="39"/>
        <v>3.07053295E-8</v>
      </c>
      <c r="Y145" s="1">
        <f t="shared" si="40"/>
        <v>2.8430834512022462E-8</v>
      </c>
      <c r="Z145">
        <f t="shared" ca="1" si="41"/>
        <v>1.0800009928310661</v>
      </c>
      <c r="AA145">
        <v>36</v>
      </c>
      <c r="AB145">
        <f t="shared" ca="1" si="42"/>
        <v>0.38975634517766816</v>
      </c>
      <c r="AC145" t="str">
        <f t="shared" ca="1" si="43"/>
        <v>0.389756345177668,</v>
      </c>
    </row>
    <row r="146" spans="10:29" x14ac:dyDescent="0.2">
      <c r="J146" s="2">
        <v>139</v>
      </c>
      <c r="K146">
        <f t="shared" si="44"/>
        <v>7</v>
      </c>
      <c r="L146">
        <f t="shared" si="45"/>
        <v>41</v>
      </c>
      <c r="M146">
        <f t="shared" ca="1" si="35"/>
        <v>0.39829871100000003</v>
      </c>
      <c r="N146">
        <f t="shared" si="46"/>
        <v>35</v>
      </c>
      <c r="O146">
        <f t="shared" si="46"/>
        <v>28</v>
      </c>
      <c r="P146">
        <f t="shared" ca="1" si="36"/>
        <v>2.8139949500000001E-8</v>
      </c>
      <c r="Q146" s="1">
        <f t="shared" ca="1" si="37"/>
        <v>1.9923084245999805E-9</v>
      </c>
      <c r="R146" s="1">
        <v>9.2161700000000001E-4</v>
      </c>
      <c r="S146" s="1">
        <f t="shared" si="38"/>
        <v>1.843234E-3</v>
      </c>
      <c r="U146" s="1">
        <v>4.9425999999999997</v>
      </c>
      <c r="V146" s="1">
        <f t="shared" si="47"/>
        <v>7.0799999999999308E-2</v>
      </c>
      <c r="W146" s="1">
        <f t="shared" si="48"/>
        <v>4.9071999999999996</v>
      </c>
      <c r="X146">
        <f t="shared" ca="1" si="39"/>
        <v>2.8139949500000001E-8</v>
      </c>
      <c r="Y146" s="1">
        <f t="shared" si="40"/>
        <v>2.6034378531073701E-8</v>
      </c>
      <c r="Z146">
        <f t="shared" ca="1" si="41"/>
        <v>1.0808765596771654</v>
      </c>
      <c r="AA146">
        <v>35</v>
      </c>
      <c r="AB146">
        <f t="shared" ca="1" si="42"/>
        <v>0.38404000000000033</v>
      </c>
      <c r="AC146" t="str">
        <f t="shared" ca="1" si="43"/>
        <v>0.38404,</v>
      </c>
    </row>
    <row r="147" spans="10:29" x14ac:dyDescent="0.2">
      <c r="J147" s="2">
        <v>140</v>
      </c>
      <c r="K147">
        <f t="shared" si="44"/>
        <v>4</v>
      </c>
      <c r="L147">
        <f t="shared" si="45"/>
        <v>42</v>
      </c>
      <c r="M147">
        <f t="shared" ca="1" si="35"/>
        <v>0.39588455500000003</v>
      </c>
      <c r="N147">
        <f t="shared" si="46"/>
        <v>34</v>
      </c>
      <c r="O147">
        <f t="shared" si="46"/>
        <v>27</v>
      </c>
      <c r="P147">
        <f t="shared" ca="1" si="36"/>
        <v>2.67176106E-8</v>
      </c>
      <c r="Q147" s="1">
        <f t="shared" ca="1" si="37"/>
        <v>5.5064995446600043E-9</v>
      </c>
      <c r="R147" s="1">
        <v>2.5541000000000001E-3</v>
      </c>
      <c r="S147" s="1">
        <f t="shared" si="38"/>
        <v>5.1082000000000002E-3</v>
      </c>
      <c r="U147" s="1">
        <v>5.1486999999999998</v>
      </c>
      <c r="V147" s="1">
        <f t="shared" si="47"/>
        <v>0.20610000000000017</v>
      </c>
      <c r="W147" s="1">
        <f t="shared" si="48"/>
        <v>5.0456500000000002</v>
      </c>
      <c r="X147">
        <f t="shared" ca="1" si="39"/>
        <v>2.67176106E-8</v>
      </c>
      <c r="Y147" s="1">
        <f t="shared" si="40"/>
        <v>2.4785055798156216E-8</v>
      </c>
      <c r="Z147">
        <f t="shared" ca="1" si="41"/>
        <v>1.077972582252066</v>
      </c>
      <c r="AA147">
        <v>34</v>
      </c>
      <c r="AB147">
        <f t="shared" ca="1" si="42"/>
        <v>0.38337684210526241</v>
      </c>
      <c r="AC147" t="str">
        <f t="shared" ca="1" si="43"/>
        <v>0.383376842105262,</v>
      </c>
    </row>
    <row r="148" spans="10:29" x14ac:dyDescent="0.2">
      <c r="J148" s="2">
        <v>141</v>
      </c>
      <c r="K148">
        <f t="shared" si="44"/>
        <v>5</v>
      </c>
      <c r="L148">
        <f t="shared" si="45"/>
        <v>42</v>
      </c>
      <c r="M148">
        <f t="shared" ca="1" si="35"/>
        <v>0.401222727</v>
      </c>
      <c r="N148">
        <f t="shared" si="46"/>
        <v>33</v>
      </c>
      <c r="O148">
        <f t="shared" si="46"/>
        <v>26</v>
      </c>
      <c r="P148">
        <f t="shared" ca="1" si="36"/>
        <v>2.4788314200000001E-8</v>
      </c>
      <c r="Q148" s="1">
        <f t="shared" ca="1" si="37"/>
        <v>5.1088715566200042E-9</v>
      </c>
      <c r="R148" s="1">
        <v>2.3732200000000001E-3</v>
      </c>
      <c r="S148" s="1">
        <f t="shared" si="38"/>
        <v>4.7464400000000002E-3</v>
      </c>
      <c r="U148" s="1">
        <v>5.3548</v>
      </c>
      <c r="V148" s="1">
        <f t="shared" si="47"/>
        <v>0.20610000000000017</v>
      </c>
      <c r="W148" s="1">
        <f t="shared" si="48"/>
        <v>5.2517499999999995</v>
      </c>
      <c r="X148">
        <f t="shared" ca="1" si="39"/>
        <v>2.4788314200000001E-8</v>
      </c>
      <c r="Y148" s="1">
        <f t="shared" si="40"/>
        <v>2.3029791363415798E-8</v>
      </c>
      <c r="Z148">
        <f t="shared" ca="1" si="41"/>
        <v>1.0763586091091437</v>
      </c>
      <c r="AA148">
        <v>33</v>
      </c>
      <c r="AB148">
        <f t="shared" ca="1" si="42"/>
        <v>0.38663684210526372</v>
      </c>
      <c r="AC148" t="str">
        <f t="shared" ca="1" si="43"/>
        <v>0.386636842105264,</v>
      </c>
    </row>
    <row r="149" spans="10:29" x14ac:dyDescent="0.2">
      <c r="J149" s="2">
        <v>142</v>
      </c>
      <c r="K149">
        <f t="shared" si="44"/>
        <v>6</v>
      </c>
      <c r="L149">
        <f t="shared" si="45"/>
        <v>42</v>
      </c>
      <c r="M149">
        <f t="shared" ca="1" si="35"/>
        <v>0.404930085</v>
      </c>
      <c r="N149">
        <f t="shared" si="46"/>
        <v>32</v>
      </c>
      <c r="O149">
        <f t="shared" si="46"/>
        <v>25</v>
      </c>
      <c r="P149">
        <f t="shared" ca="1" si="36"/>
        <v>1.6819441999999999E-8</v>
      </c>
      <c r="Q149" s="1">
        <f t="shared" ca="1" si="37"/>
        <v>6.3241101920000497E-10</v>
      </c>
      <c r="R149" s="1">
        <v>2.9395000000000002E-4</v>
      </c>
      <c r="S149" s="1">
        <f t="shared" si="38"/>
        <v>5.8790000000000003E-4</v>
      </c>
      <c r="U149" s="1">
        <v>5.3924000000000003</v>
      </c>
      <c r="V149" s="1">
        <f t="shared" si="47"/>
        <v>3.76000000000003E-2</v>
      </c>
      <c r="W149" s="1">
        <f t="shared" si="48"/>
        <v>5.3735999999999997</v>
      </c>
      <c r="X149">
        <f t="shared" ca="1" si="39"/>
        <v>1.6819441999999999E-8</v>
      </c>
      <c r="Y149" s="1">
        <f t="shared" si="40"/>
        <v>1.5635638297872218E-8</v>
      </c>
      <c r="Z149">
        <f t="shared" ca="1" si="41"/>
        <v>1.0757118884164056</v>
      </c>
      <c r="AA149">
        <v>32</v>
      </c>
      <c r="AB149">
        <f t="shared" ca="1" si="42"/>
        <v>0.38776210526315846</v>
      </c>
      <c r="AC149" t="str">
        <f t="shared" ca="1" si="43"/>
        <v>0.387762105263158,</v>
      </c>
    </row>
    <row r="150" spans="10:29" x14ac:dyDescent="0.2">
      <c r="J150" s="2">
        <v>143</v>
      </c>
      <c r="K150">
        <f t="shared" si="44"/>
        <v>7</v>
      </c>
      <c r="L150">
        <f t="shared" si="45"/>
        <v>42</v>
      </c>
      <c r="M150">
        <f t="shared" ca="1" si="35"/>
        <v>0.42528746099999998</v>
      </c>
      <c r="N150">
        <f t="shared" si="46"/>
        <v>31</v>
      </c>
      <c r="O150">
        <f t="shared" si="46"/>
        <v>24</v>
      </c>
      <c r="P150">
        <f t="shared" ca="1" si="36"/>
        <v>2.1265833E-8</v>
      </c>
      <c r="Q150" s="1">
        <f t="shared" ca="1" si="37"/>
        <v>7.9959532079998751E-10</v>
      </c>
      <c r="R150" s="1">
        <v>3.7188199999999997E-4</v>
      </c>
      <c r="S150" s="1">
        <f t="shared" si="38"/>
        <v>7.4376399999999995E-4</v>
      </c>
      <c r="U150" s="1">
        <v>5.43</v>
      </c>
      <c r="V150" s="1">
        <f t="shared" si="47"/>
        <v>3.7599999999999412E-2</v>
      </c>
      <c r="W150" s="1">
        <f t="shared" si="48"/>
        <v>5.4112</v>
      </c>
      <c r="X150">
        <f t="shared" ca="1" si="39"/>
        <v>2.1265833E-8</v>
      </c>
      <c r="Y150" s="1">
        <f t="shared" si="40"/>
        <v>1.9780957446808817E-8</v>
      </c>
      <c r="Z150">
        <f t="shared" ca="1" si="41"/>
        <v>1.0750659090786696</v>
      </c>
      <c r="AA150">
        <v>31</v>
      </c>
      <c r="AB150">
        <f t="shared" ca="1" si="42"/>
        <v>0.41135111111111045</v>
      </c>
      <c r="AC150" t="str">
        <f t="shared" ca="1" si="43"/>
        <v>0.41135111111111,</v>
      </c>
    </row>
    <row r="151" spans="10:29" x14ac:dyDescent="0.2">
      <c r="J151" s="2">
        <v>144</v>
      </c>
      <c r="K151">
        <f t="shared" si="44"/>
        <v>4</v>
      </c>
      <c r="L151">
        <f t="shared" si="45"/>
        <v>43</v>
      </c>
      <c r="M151">
        <f t="shared" ca="1" si="35"/>
        <v>0.43250365000000002</v>
      </c>
      <c r="N151">
        <f t="shared" si="46"/>
        <v>30</v>
      </c>
      <c r="O151">
        <f t="shared" si="46"/>
        <v>23</v>
      </c>
      <c r="P151">
        <f t="shared" ca="1" si="36"/>
        <v>2.63557637E-8</v>
      </c>
      <c r="Q151" s="1">
        <f t="shared" ca="1" si="37"/>
        <v>1.1156394774210007E-8</v>
      </c>
      <c r="R151" s="1">
        <v>5.20376E-3</v>
      </c>
      <c r="S151" s="1">
        <f t="shared" si="38"/>
        <v>1.040752E-2</v>
      </c>
      <c r="U151" s="1">
        <v>5.8532999999999999</v>
      </c>
      <c r="V151" s="1">
        <f t="shared" si="47"/>
        <v>0.42330000000000023</v>
      </c>
      <c r="W151" s="1">
        <f t="shared" si="48"/>
        <v>5.6416500000000003</v>
      </c>
      <c r="X151">
        <f t="shared" ca="1" si="39"/>
        <v>2.63557637E-8</v>
      </c>
      <c r="Y151" s="1">
        <f t="shared" si="40"/>
        <v>2.4586628868414823E-8</v>
      </c>
      <c r="Z151">
        <f t="shared" ca="1" si="41"/>
        <v>1.0719551607116784</v>
      </c>
      <c r="AA151">
        <v>30</v>
      </c>
      <c r="AB151">
        <f t="shared" ca="1" si="42"/>
        <v>0.41919888888888823</v>
      </c>
      <c r="AC151" t="str">
        <f t="shared" ca="1" si="43"/>
        <v>0.419198888888888,</v>
      </c>
    </row>
    <row r="152" spans="10:29" x14ac:dyDescent="0.2">
      <c r="J152" s="2">
        <v>145</v>
      </c>
      <c r="K152">
        <f t="shared" si="44"/>
        <v>5</v>
      </c>
      <c r="L152">
        <f t="shared" si="45"/>
        <v>43</v>
      </c>
      <c r="M152">
        <f t="shared" ca="1" si="35"/>
        <v>0.453651044</v>
      </c>
      <c r="N152">
        <f t="shared" si="46"/>
        <v>29</v>
      </c>
      <c r="O152">
        <f t="shared" si="46"/>
        <v>22</v>
      </c>
      <c r="P152">
        <f t="shared" ca="1" si="36"/>
        <v>3.0924592499999998E-8</v>
      </c>
      <c r="Q152" s="1">
        <f t="shared" ca="1" si="37"/>
        <v>1.3087287546000014E-8</v>
      </c>
      <c r="R152" s="1">
        <v>6.2290899999999996E-3</v>
      </c>
      <c r="S152" s="1">
        <f t="shared" si="38"/>
        <v>1.2458179999999999E-2</v>
      </c>
      <c r="U152" s="1">
        <v>6.2765000000000004</v>
      </c>
      <c r="V152" s="1">
        <f t="shared" si="47"/>
        <v>0.42320000000000046</v>
      </c>
      <c r="W152" s="1">
        <f t="shared" si="48"/>
        <v>6.0648999999999997</v>
      </c>
      <c r="X152">
        <f t="shared" ca="1" si="39"/>
        <v>3.0924592499999998E-8</v>
      </c>
      <c r="Y152" s="1">
        <f t="shared" si="40"/>
        <v>2.9438043478260834E-8</v>
      </c>
      <c r="Z152">
        <f t="shared" ca="1" si="41"/>
        <v>1.0504975482775185</v>
      </c>
      <c r="AA152">
        <v>29</v>
      </c>
      <c r="AB152">
        <f t="shared" ca="1" si="42"/>
        <v>0.43664993564993704</v>
      </c>
      <c r="AC152" t="str">
        <f t="shared" ca="1" si="43"/>
        <v>0.436649935649937,</v>
      </c>
    </row>
    <row r="153" spans="10:29" x14ac:dyDescent="0.2">
      <c r="J153" s="2">
        <v>146</v>
      </c>
      <c r="K153">
        <f t="shared" si="44"/>
        <v>6</v>
      </c>
      <c r="L153">
        <f t="shared" si="45"/>
        <v>43</v>
      </c>
      <c r="M153">
        <f t="shared" ca="1" si="35"/>
        <v>0.40667627099999998</v>
      </c>
      <c r="N153">
        <f t="shared" ref="N153:O168" si="49">N152-1</f>
        <v>28</v>
      </c>
      <c r="O153">
        <f t="shared" si="49"/>
        <v>21</v>
      </c>
      <c r="P153">
        <f t="shared" ca="1" si="36"/>
        <v>1.5525367900000002E-8</v>
      </c>
      <c r="Q153" s="1">
        <f t="shared" ca="1" si="37"/>
        <v>4.8283894168999171E-10</v>
      </c>
      <c r="R153" s="1">
        <v>2.6198399999999999E-4</v>
      </c>
      <c r="S153" s="1">
        <f t="shared" si="38"/>
        <v>5.2396799999999998E-4</v>
      </c>
      <c r="U153" s="1">
        <v>6.3075999999999999</v>
      </c>
      <c r="V153" s="1">
        <f t="shared" si="47"/>
        <v>3.1099999999999461E-2</v>
      </c>
      <c r="W153" s="1">
        <f t="shared" si="48"/>
        <v>6.2920499999999997</v>
      </c>
      <c r="X153">
        <f t="shared" ca="1" si="39"/>
        <v>1.5525367900000002E-8</v>
      </c>
      <c r="Y153" s="1">
        <f t="shared" si="40"/>
        <v>1.6847845659164279E-8</v>
      </c>
      <c r="Z153">
        <f t="shared" ca="1" si="41"/>
        <v>0.92150463709614272</v>
      </c>
      <c r="AA153">
        <v>28</v>
      </c>
      <c r="AB153">
        <f t="shared" ca="1" si="42"/>
        <v>0.39102682926829108</v>
      </c>
      <c r="AC153" t="str">
        <f t="shared" ca="1" si="43"/>
        <v>0.391026829268291,</v>
      </c>
    </row>
    <row r="154" spans="10:29" x14ac:dyDescent="0.2">
      <c r="J154" s="2">
        <v>147</v>
      </c>
      <c r="K154">
        <f t="shared" si="44"/>
        <v>7</v>
      </c>
      <c r="L154">
        <f t="shared" si="45"/>
        <v>43</v>
      </c>
      <c r="M154">
        <f t="shared" ca="1" si="35"/>
        <v>0.39331324600000001</v>
      </c>
      <c r="N154">
        <f t="shared" si="49"/>
        <v>27</v>
      </c>
      <c r="O154">
        <f t="shared" si="49"/>
        <v>20</v>
      </c>
      <c r="P154">
        <f t="shared" ca="1" si="36"/>
        <v>1.7156330600000001E-8</v>
      </c>
      <c r="Q154" s="1">
        <f t="shared" ca="1" si="37"/>
        <v>5.3527751472000208E-10</v>
      </c>
      <c r="R154" s="1">
        <v>3.3323700000000001E-4</v>
      </c>
      <c r="S154" s="1">
        <f t="shared" si="38"/>
        <v>6.6647400000000002E-4</v>
      </c>
      <c r="U154" s="1">
        <v>6.3388</v>
      </c>
      <c r="V154" s="1">
        <f t="shared" si="47"/>
        <v>3.1200000000000117E-2</v>
      </c>
      <c r="W154" s="1">
        <f t="shared" si="48"/>
        <v>6.3231999999999999</v>
      </c>
      <c r="X154">
        <f t="shared" ca="1" si="39"/>
        <v>1.7156330600000001E-8</v>
      </c>
      <c r="Y154" s="1">
        <f t="shared" si="40"/>
        <v>2.1361346153846074E-8</v>
      </c>
      <c r="Z154">
        <f t="shared" ca="1" si="41"/>
        <v>0.80314838196239013</v>
      </c>
      <c r="AA154">
        <v>27</v>
      </c>
      <c r="AB154">
        <f t="shared" ca="1" si="42"/>
        <v>0.38101411764705839</v>
      </c>
      <c r="AC154" t="str">
        <f t="shared" ca="1" si="43"/>
        <v>0.381014117647058,</v>
      </c>
    </row>
    <row r="155" spans="10:29" x14ac:dyDescent="0.2">
      <c r="J155" s="2">
        <v>148</v>
      </c>
      <c r="K155">
        <f t="shared" si="44"/>
        <v>4</v>
      </c>
      <c r="L155">
        <f t="shared" si="45"/>
        <v>44</v>
      </c>
      <c r="M155">
        <f t="shared" ca="1" si="35"/>
        <v>0.39342574200000002</v>
      </c>
      <c r="N155">
        <f t="shared" si="49"/>
        <v>26</v>
      </c>
      <c r="O155">
        <f t="shared" si="49"/>
        <v>19</v>
      </c>
      <c r="P155">
        <f t="shared" ca="1" si="36"/>
        <v>1.5381713700000001E-8</v>
      </c>
      <c r="Q155" s="1">
        <f t="shared" ca="1" si="37"/>
        <v>1.7965841601599936E-9</v>
      </c>
      <c r="R155" s="1">
        <v>7.1854099999999995E-4</v>
      </c>
      <c r="S155" s="1">
        <f t="shared" si="38"/>
        <v>1.4370819999999999E-3</v>
      </c>
      <c r="U155" s="1">
        <v>6.4555999999999996</v>
      </c>
      <c r="V155" s="1">
        <f t="shared" si="47"/>
        <v>0.11679999999999957</v>
      </c>
      <c r="W155" s="1">
        <f t="shared" si="48"/>
        <v>6.3971999999999998</v>
      </c>
      <c r="X155">
        <f t="shared" ca="1" si="39"/>
        <v>1.5381713700000001E-8</v>
      </c>
      <c r="Y155" s="1">
        <f t="shared" si="40"/>
        <v>1.2303784246575387E-8</v>
      </c>
      <c r="Z155">
        <f t="shared" ca="1" si="41"/>
        <v>1.2501612017685795</v>
      </c>
      <c r="AA155">
        <v>26</v>
      </c>
      <c r="AB155">
        <f t="shared" ca="1" si="42"/>
        <v>0.38052470588235326</v>
      </c>
      <c r="AC155" t="str">
        <f t="shared" ca="1" si="43"/>
        <v>0.380524705882353,</v>
      </c>
    </row>
    <row r="156" spans="10:29" x14ac:dyDescent="0.2">
      <c r="J156" s="2">
        <v>149</v>
      </c>
      <c r="K156">
        <f t="shared" si="44"/>
        <v>5</v>
      </c>
      <c r="L156">
        <f t="shared" si="45"/>
        <v>44</v>
      </c>
      <c r="M156">
        <f t="shared" ca="1" si="35"/>
        <v>0.38945648300000002</v>
      </c>
      <c r="N156">
        <f t="shared" si="49"/>
        <v>25</v>
      </c>
      <c r="O156">
        <f t="shared" si="49"/>
        <v>18</v>
      </c>
      <c r="P156">
        <f t="shared" ca="1" si="36"/>
        <v>5.3183271299999996E-9</v>
      </c>
      <c r="Q156" s="1">
        <f t="shared" ca="1" si="37"/>
        <v>6.217124414970011E-10</v>
      </c>
      <c r="R156" s="1">
        <v>2.0213699999999999E-4</v>
      </c>
      <c r="S156" s="1">
        <f t="shared" si="38"/>
        <v>4.0427399999999999E-4</v>
      </c>
      <c r="U156" s="1">
        <v>6.5724999999999998</v>
      </c>
      <c r="V156" s="1">
        <f t="shared" si="47"/>
        <v>0.11690000000000023</v>
      </c>
      <c r="W156" s="1">
        <f t="shared" si="48"/>
        <v>6.5140499999999992</v>
      </c>
      <c r="X156">
        <f t="shared" ca="1" si="39"/>
        <v>5.3183271299999996E-9</v>
      </c>
      <c r="Y156" s="1">
        <f t="shared" si="40"/>
        <v>3.4582891360136801E-9</v>
      </c>
      <c r="Z156">
        <f t="shared" ca="1" si="41"/>
        <v>1.5378491851986553</v>
      </c>
      <c r="AA156">
        <v>25</v>
      </c>
      <c r="AB156">
        <f t="shared" ca="1" si="42"/>
        <v>0.37653444444444456</v>
      </c>
      <c r="AC156" t="str">
        <f t="shared" ca="1" si="43"/>
        <v>0.376534444444445,</v>
      </c>
    </row>
    <row r="157" spans="10:29" x14ac:dyDescent="0.2">
      <c r="J157" s="2">
        <v>150</v>
      </c>
      <c r="K157">
        <f t="shared" si="44"/>
        <v>6</v>
      </c>
      <c r="L157">
        <f t="shared" si="45"/>
        <v>44</v>
      </c>
      <c r="M157">
        <f t="shared" ca="1" si="35"/>
        <v>0.38560060899999998</v>
      </c>
      <c r="N157">
        <f t="shared" si="49"/>
        <v>24</v>
      </c>
      <c r="O157">
        <f t="shared" si="49"/>
        <v>17</v>
      </c>
      <c r="P157">
        <f t="shared" ca="1" si="36"/>
        <v>5.01091115E-9</v>
      </c>
      <c r="Q157" s="1">
        <f t="shared" ca="1" si="37"/>
        <v>1.6896792397800008E-9</v>
      </c>
      <c r="R157" s="1">
        <v>7.9757600000000004E-4</v>
      </c>
      <c r="S157" s="1">
        <f t="shared" si="38"/>
        <v>1.5951520000000001E-3</v>
      </c>
      <c r="U157" s="1">
        <v>6.9097</v>
      </c>
      <c r="V157" s="1">
        <f t="shared" si="47"/>
        <v>0.33720000000000017</v>
      </c>
      <c r="W157" s="1">
        <f t="shared" si="48"/>
        <v>6.7410999999999994</v>
      </c>
      <c r="X157">
        <f t="shared" ca="1" si="39"/>
        <v>5.01091115E-9</v>
      </c>
      <c r="Y157" s="1">
        <f t="shared" si="40"/>
        <v>4.7305812574139958E-9</v>
      </c>
      <c r="Z157">
        <f t="shared" ca="1" si="41"/>
        <v>1.0592590798745203</v>
      </c>
      <c r="AA157">
        <v>24</v>
      </c>
      <c r="AB157">
        <f t="shared" ca="1" si="42"/>
        <v>0.3739976470588231</v>
      </c>
      <c r="AC157" t="str">
        <f t="shared" ca="1" si="43"/>
        <v>0.373997647058823,</v>
      </c>
    </row>
    <row r="158" spans="10:29" x14ac:dyDescent="0.2">
      <c r="J158" s="2">
        <v>151</v>
      </c>
      <c r="K158">
        <f t="shared" si="44"/>
        <v>7</v>
      </c>
      <c r="L158">
        <f t="shared" si="45"/>
        <v>44</v>
      </c>
      <c r="M158">
        <f t="shared" ca="1" si="35"/>
        <v>0.38289672000000002</v>
      </c>
      <c r="N158">
        <f t="shared" si="49"/>
        <v>23</v>
      </c>
      <c r="O158">
        <f t="shared" si="49"/>
        <v>16</v>
      </c>
      <c r="P158">
        <f t="shared" ca="1" si="36"/>
        <v>6.02318106E-9</v>
      </c>
      <c r="Q158" s="1">
        <f t="shared" ca="1" si="37"/>
        <v>2.031016653432001E-9</v>
      </c>
      <c r="R158" s="1">
        <v>9.6298800000000002E-4</v>
      </c>
      <c r="S158" s="1">
        <f t="shared" si="38"/>
        <v>1.925976E-3</v>
      </c>
      <c r="U158" s="1">
        <v>7.2469000000000001</v>
      </c>
      <c r="V158" s="1">
        <f t="shared" si="47"/>
        <v>0.33720000000000017</v>
      </c>
      <c r="W158" s="1">
        <f t="shared" si="48"/>
        <v>7.0783000000000005</v>
      </c>
      <c r="X158">
        <f t="shared" ca="1" si="39"/>
        <v>6.02318106E-9</v>
      </c>
      <c r="Y158" s="1">
        <f t="shared" si="40"/>
        <v>5.7116725978647656E-9</v>
      </c>
      <c r="Z158">
        <f t="shared" ca="1" si="41"/>
        <v>1.0545389212700476</v>
      </c>
      <c r="AA158">
        <v>23</v>
      </c>
      <c r="AB158">
        <f t="shared" ca="1" si="42"/>
        <v>0.37058000000000008</v>
      </c>
      <c r="AC158" t="str">
        <f t="shared" ca="1" si="43"/>
        <v>0.37058,</v>
      </c>
    </row>
    <row r="159" spans="10:29" x14ac:dyDescent="0.2">
      <c r="J159" s="2">
        <v>152</v>
      </c>
      <c r="K159">
        <f t="shared" si="44"/>
        <v>4</v>
      </c>
      <c r="L159">
        <f t="shared" si="45"/>
        <v>45</v>
      </c>
      <c r="M159">
        <f t="shared" ca="1" si="35"/>
        <v>0.42149400199999998</v>
      </c>
      <c r="N159">
        <f t="shared" si="49"/>
        <v>22</v>
      </c>
      <c r="O159">
        <f t="shared" si="49"/>
        <v>15</v>
      </c>
      <c r="P159">
        <f t="shared" ca="1" si="36"/>
        <v>4.0309694300000003E-9</v>
      </c>
      <c r="Q159" s="1">
        <f t="shared" ca="1" si="37"/>
        <v>9.3518490776000092E-10</v>
      </c>
      <c r="R159" s="1">
        <v>4.4247399999999999E-4</v>
      </c>
      <c r="S159" s="1">
        <f t="shared" si="38"/>
        <v>8.8494799999999998E-4</v>
      </c>
      <c r="U159" s="1">
        <v>7.4789000000000003</v>
      </c>
      <c r="V159" s="1">
        <f t="shared" si="47"/>
        <v>0.23200000000000021</v>
      </c>
      <c r="W159" s="1">
        <f t="shared" si="48"/>
        <v>7.3628999999999998</v>
      </c>
      <c r="X159">
        <f t="shared" ca="1" si="39"/>
        <v>4.0309694300000003E-9</v>
      </c>
      <c r="Y159" s="1">
        <f t="shared" si="40"/>
        <v>3.8144310344827555E-9</v>
      </c>
      <c r="Z159">
        <f t="shared" ca="1" si="41"/>
        <v>1.0567682030582597</v>
      </c>
      <c r="AA159">
        <v>22</v>
      </c>
      <c r="AB159">
        <f t="shared" ca="1" si="42"/>
        <v>0.41802424242424624</v>
      </c>
      <c r="AC159" t="str">
        <f t="shared" ca="1" si="43"/>
        <v>0.418024242424246,</v>
      </c>
    </row>
    <row r="160" spans="10:29" x14ac:dyDescent="0.2">
      <c r="J160" s="2">
        <v>153</v>
      </c>
      <c r="K160">
        <f t="shared" si="44"/>
        <v>5</v>
      </c>
      <c r="L160">
        <f t="shared" si="45"/>
        <v>45</v>
      </c>
      <c r="M160">
        <f t="shared" ca="1" si="35"/>
        <v>0.42912685699999997</v>
      </c>
      <c r="N160">
        <f t="shared" si="49"/>
        <v>21</v>
      </c>
      <c r="O160">
        <f t="shared" si="49"/>
        <v>14</v>
      </c>
      <c r="P160">
        <f t="shared" ca="1" si="36"/>
        <v>4.7988684999999999E-9</v>
      </c>
      <c r="Q160" s="1">
        <f t="shared" ca="1" si="37"/>
        <v>1.1133374919999968E-9</v>
      </c>
      <c r="R160" s="1">
        <v>5.2889300000000001E-4</v>
      </c>
      <c r="S160" s="1">
        <f t="shared" si="38"/>
        <v>1.057786E-3</v>
      </c>
      <c r="U160" s="1">
        <v>7.7108999999999996</v>
      </c>
      <c r="V160" s="1">
        <f t="shared" si="47"/>
        <v>0.23199999999999932</v>
      </c>
      <c r="W160" s="1">
        <f t="shared" si="48"/>
        <v>7.5949</v>
      </c>
      <c r="X160">
        <f t="shared" ca="1" si="39"/>
        <v>4.7988684999999999E-9</v>
      </c>
      <c r="Y160" s="1">
        <f t="shared" si="40"/>
        <v>4.5594224137931163E-9</v>
      </c>
      <c r="Z160">
        <f t="shared" ca="1" si="41"/>
        <v>1.052516758588218</v>
      </c>
      <c r="AA160">
        <v>21</v>
      </c>
      <c r="AB160">
        <f t="shared" ca="1" si="42"/>
        <v>0.41257125382262971</v>
      </c>
      <c r="AC160" t="str">
        <f t="shared" ca="1" si="43"/>
        <v>0.41257125382263,</v>
      </c>
    </row>
    <row r="161" spans="10:29" x14ac:dyDescent="0.2">
      <c r="J161" s="2">
        <v>154</v>
      </c>
      <c r="K161">
        <f t="shared" si="44"/>
        <v>6</v>
      </c>
      <c r="L161">
        <f t="shared" si="45"/>
        <v>45</v>
      </c>
      <c r="M161">
        <f t="shared" ca="1" si="35"/>
        <v>0.32442525</v>
      </c>
      <c r="N161">
        <f t="shared" si="49"/>
        <v>20</v>
      </c>
      <c r="O161">
        <f t="shared" si="49"/>
        <v>13</v>
      </c>
      <c r="P161">
        <f t="shared" ca="1" si="36"/>
        <v>6.9433337000000002E-9</v>
      </c>
      <c r="Q161" s="1">
        <f t="shared" ca="1" si="37"/>
        <v>1.8851150995500037E-9</v>
      </c>
      <c r="R161" s="1">
        <v>9.13656E-4</v>
      </c>
      <c r="S161" s="1">
        <f t="shared" si="38"/>
        <v>1.827312E-3</v>
      </c>
      <c r="U161" s="1">
        <v>7.9824000000000002</v>
      </c>
      <c r="V161" s="1">
        <f t="shared" si="47"/>
        <v>0.27150000000000052</v>
      </c>
      <c r="W161" s="1">
        <f t="shared" si="48"/>
        <v>7.8466500000000003</v>
      </c>
      <c r="X161">
        <f t="shared" ca="1" si="39"/>
        <v>6.9433337000000002E-9</v>
      </c>
      <c r="Y161" s="1">
        <f t="shared" si="40"/>
        <v>6.7304309392265067E-9</v>
      </c>
      <c r="Z161">
        <f t="shared" ca="1" si="41"/>
        <v>1.0316328571968025</v>
      </c>
      <c r="AA161">
        <v>20</v>
      </c>
      <c r="AB161">
        <f t="shared" ca="1" si="42"/>
        <v>0.31411777777777783</v>
      </c>
      <c r="AC161" t="str">
        <f t="shared" ca="1" si="43"/>
        <v>0.314117777777778,</v>
      </c>
    </row>
    <row r="162" spans="10:29" x14ac:dyDescent="0.2">
      <c r="J162" s="2">
        <v>155</v>
      </c>
      <c r="K162">
        <f t="shared" si="44"/>
        <v>7</v>
      </c>
      <c r="L162">
        <f t="shared" si="45"/>
        <v>45</v>
      </c>
      <c r="M162">
        <f t="shared" ca="1" si="35"/>
        <v>0.32800828599999998</v>
      </c>
      <c r="N162">
        <f t="shared" si="49"/>
        <v>19</v>
      </c>
      <c r="O162">
        <f t="shared" si="49"/>
        <v>12</v>
      </c>
      <c r="P162">
        <f t="shared" ca="1" si="36"/>
        <v>1.13774412E-8</v>
      </c>
      <c r="Q162" s="1">
        <f t="shared" ca="1" si="37"/>
        <v>3.0889752857999959E-9</v>
      </c>
      <c r="R162" s="1">
        <v>1.4872500000000001E-3</v>
      </c>
      <c r="S162" s="1">
        <f t="shared" si="38"/>
        <v>2.9745000000000001E-3</v>
      </c>
      <c r="U162" s="1">
        <v>8.2538999999999998</v>
      </c>
      <c r="V162" s="1">
        <f t="shared" si="47"/>
        <v>0.27149999999999963</v>
      </c>
      <c r="W162" s="1">
        <f t="shared" si="48"/>
        <v>8.11815</v>
      </c>
      <c r="X162">
        <f t="shared" ca="1" si="39"/>
        <v>1.13774412E-8</v>
      </c>
      <c r="Y162" s="1">
        <f t="shared" si="40"/>
        <v>1.0955801104972391E-8</v>
      </c>
      <c r="Z162">
        <f t="shared" ca="1" si="41"/>
        <v>1.0384855558245067</v>
      </c>
      <c r="AA162">
        <v>19</v>
      </c>
      <c r="AB162">
        <f t="shared" ca="1" si="42"/>
        <v>0.31670631578947367</v>
      </c>
      <c r="AC162" t="str">
        <f t="shared" ca="1" si="43"/>
        <v>0.316706315789474,</v>
      </c>
    </row>
    <row r="163" spans="10:29" x14ac:dyDescent="0.2">
      <c r="J163" s="2">
        <v>156</v>
      </c>
      <c r="K163">
        <f t="shared" si="44"/>
        <v>4</v>
      </c>
      <c r="L163">
        <f t="shared" si="45"/>
        <v>46</v>
      </c>
      <c r="M163">
        <f t="shared" ca="1" si="35"/>
        <v>0.51467184899999996</v>
      </c>
      <c r="N163">
        <f t="shared" si="49"/>
        <v>18</v>
      </c>
      <c r="O163">
        <f t="shared" si="49"/>
        <v>11</v>
      </c>
      <c r="P163">
        <f t="shared" ca="1" si="36"/>
        <v>1.5969473200000001E-8</v>
      </c>
      <c r="Q163" s="1">
        <f t="shared" ca="1" si="37"/>
        <v>1.965842150920014E-9</v>
      </c>
      <c r="R163" s="1">
        <v>9.43479E-4</v>
      </c>
      <c r="S163" s="1">
        <f t="shared" si="38"/>
        <v>1.886958E-3</v>
      </c>
      <c r="U163" s="1">
        <v>8.3770000000000007</v>
      </c>
      <c r="V163" s="1">
        <f t="shared" si="47"/>
        <v>0.12310000000000088</v>
      </c>
      <c r="W163" s="1">
        <f t="shared" si="48"/>
        <v>8.3154500000000002</v>
      </c>
      <c r="X163">
        <f t="shared" ca="1" si="39"/>
        <v>1.5969473200000001E-8</v>
      </c>
      <c r="Y163" s="1">
        <f t="shared" si="40"/>
        <v>1.5328659626319956E-8</v>
      </c>
      <c r="Z163">
        <f t="shared" ca="1" si="41"/>
        <v>1.0418049320228717</v>
      </c>
      <c r="AA163">
        <v>18</v>
      </c>
      <c r="AB163">
        <f t="shared" ca="1" si="42"/>
        <v>0.5019419847328257</v>
      </c>
      <c r="AC163" t="str">
        <f t="shared" ca="1" si="43"/>
        <v>0.501941984732826,</v>
      </c>
    </row>
    <row r="164" spans="10:29" x14ac:dyDescent="0.2">
      <c r="J164" s="2">
        <v>157</v>
      </c>
      <c r="K164">
        <f t="shared" si="44"/>
        <v>5</v>
      </c>
      <c r="L164">
        <f t="shared" si="45"/>
        <v>46</v>
      </c>
      <c r="M164">
        <f t="shared" ca="1" si="35"/>
        <v>0.326637713</v>
      </c>
      <c r="N164">
        <f t="shared" si="49"/>
        <v>17</v>
      </c>
      <c r="O164">
        <f t="shared" si="49"/>
        <v>10</v>
      </c>
      <c r="P164">
        <f t="shared" ca="1" si="36"/>
        <v>1.69124129E-8</v>
      </c>
      <c r="Q164" s="1">
        <f t="shared" ca="1" si="37"/>
        <v>2.0802267866999889E-9</v>
      </c>
      <c r="R164" s="1">
        <v>9.961010000000001E-4</v>
      </c>
      <c r="S164" s="1">
        <f t="shared" si="38"/>
        <v>1.9922020000000002E-3</v>
      </c>
      <c r="U164" s="1">
        <v>8.5</v>
      </c>
      <c r="V164" s="1">
        <f t="shared" si="47"/>
        <v>0.12299999999999933</v>
      </c>
      <c r="W164" s="1">
        <f t="shared" si="48"/>
        <v>8.4385000000000012</v>
      </c>
      <c r="X164">
        <f t="shared" ca="1" si="39"/>
        <v>1.69124129E-8</v>
      </c>
      <c r="Y164" s="1">
        <f t="shared" si="40"/>
        <v>1.6196764227642365E-8</v>
      </c>
      <c r="Z164">
        <f t="shared" ca="1" si="41"/>
        <v>1.0441846693758909</v>
      </c>
      <c r="AA164">
        <v>17</v>
      </c>
      <c r="AB164">
        <f t="shared" ca="1" si="42"/>
        <v>0.31548445449406431</v>
      </c>
      <c r="AC164" t="str">
        <f t="shared" ca="1" si="43"/>
        <v>0.315484454494064,</v>
      </c>
    </row>
    <row r="165" spans="10:29" x14ac:dyDescent="0.2">
      <c r="J165" s="2">
        <v>158</v>
      </c>
      <c r="K165">
        <f t="shared" si="44"/>
        <v>6</v>
      </c>
      <c r="L165">
        <f t="shared" si="45"/>
        <v>46</v>
      </c>
      <c r="M165">
        <f t="shared" ca="1" si="35"/>
        <v>0.26614400700000002</v>
      </c>
      <c r="N165">
        <f t="shared" si="49"/>
        <v>16</v>
      </c>
      <c r="O165">
        <f t="shared" si="49"/>
        <v>9</v>
      </c>
      <c r="P165">
        <f t="shared" ca="1" si="36"/>
        <v>1.59036336E-8</v>
      </c>
      <c r="Q165" s="1">
        <f t="shared" ca="1" si="37"/>
        <v>3.9759084000000001E-9</v>
      </c>
      <c r="R165" s="1">
        <v>1.88993E-3</v>
      </c>
      <c r="S165" s="1">
        <f t="shared" si="38"/>
        <v>3.7798599999999999E-3</v>
      </c>
      <c r="U165" s="1">
        <v>8.75</v>
      </c>
      <c r="V165" s="1">
        <f t="shared" si="47"/>
        <v>0.25</v>
      </c>
      <c r="W165" s="1">
        <f t="shared" si="48"/>
        <v>8.625</v>
      </c>
      <c r="X165">
        <f t="shared" ca="1" si="39"/>
        <v>1.59036336E-8</v>
      </c>
      <c r="Y165" s="1">
        <f t="shared" si="40"/>
        <v>1.5119439999999999E-8</v>
      </c>
      <c r="Z165">
        <f t="shared" ca="1" si="41"/>
        <v>1.0518665770689921</v>
      </c>
      <c r="AA165">
        <v>16</v>
      </c>
      <c r="AB165">
        <f t="shared" ca="1" si="42"/>
        <v>0.26228339622642061</v>
      </c>
      <c r="AC165" t="str">
        <f t="shared" ca="1" si="43"/>
        <v>0.262283396226421,</v>
      </c>
    </row>
    <row r="166" spans="10:29" x14ac:dyDescent="0.2">
      <c r="J166" s="2">
        <v>159</v>
      </c>
      <c r="K166">
        <f t="shared" si="44"/>
        <v>7</v>
      </c>
      <c r="L166">
        <f t="shared" si="45"/>
        <v>46</v>
      </c>
      <c r="M166">
        <f t="shared" ca="1" si="35"/>
        <v>0.22531094800000001</v>
      </c>
      <c r="N166">
        <f t="shared" si="49"/>
        <v>15</v>
      </c>
      <c r="O166">
        <f t="shared" si="49"/>
        <v>8</v>
      </c>
      <c r="P166">
        <f t="shared" ca="1" si="36"/>
        <v>1.21999677E-8</v>
      </c>
      <c r="Q166" s="1">
        <f t="shared" ca="1" si="37"/>
        <v>3.0499919249999999E-9</v>
      </c>
      <c r="R166" s="1">
        <v>1.4352600000000001E-3</v>
      </c>
      <c r="S166" s="1">
        <f t="shared" si="38"/>
        <v>2.8705200000000001E-3</v>
      </c>
      <c r="U166" s="1">
        <v>9</v>
      </c>
      <c r="V166" s="1">
        <f t="shared" si="47"/>
        <v>0.25</v>
      </c>
      <c r="W166" s="1">
        <f t="shared" si="48"/>
        <v>8.875</v>
      </c>
      <c r="X166">
        <f t="shared" ca="1" si="39"/>
        <v>1.21999677E-8</v>
      </c>
      <c r="Y166" s="1">
        <f t="shared" si="40"/>
        <v>1.1482080000000001E-8</v>
      </c>
      <c r="Z166">
        <f t="shared" ca="1" si="41"/>
        <v>1.0625224436687428</v>
      </c>
      <c r="AA166">
        <v>15</v>
      </c>
      <c r="AB166">
        <f t="shared" ca="1" si="42"/>
        <v>0.21726502095947825</v>
      </c>
      <c r="AC166" t="str">
        <f t="shared" ca="1" si="43"/>
        <v>0.217265020959478,</v>
      </c>
    </row>
    <row r="167" spans="10:29" x14ac:dyDescent="0.2">
      <c r="J167" s="2">
        <v>160</v>
      </c>
      <c r="K167">
        <f t="shared" si="44"/>
        <v>4</v>
      </c>
      <c r="L167">
        <f t="shared" si="45"/>
        <v>47</v>
      </c>
      <c r="M167">
        <f t="shared" ca="1" si="35"/>
        <v>0.29051962799999997</v>
      </c>
      <c r="N167">
        <f t="shared" si="49"/>
        <v>14</v>
      </c>
      <c r="O167">
        <f t="shared" si="49"/>
        <v>7</v>
      </c>
      <c r="P167">
        <f t="shared" ca="1" si="36"/>
        <v>8.00831923E-9</v>
      </c>
      <c r="Q167" s="1">
        <f t="shared" ca="1" si="37"/>
        <v>2.0020798075E-9</v>
      </c>
      <c r="R167" s="1">
        <v>9.3129200000000001E-4</v>
      </c>
      <c r="S167" s="1">
        <f t="shared" si="38"/>
        <v>1.862584E-3</v>
      </c>
      <c r="U167" s="1">
        <v>9.25</v>
      </c>
      <c r="V167" s="1">
        <f t="shared" si="47"/>
        <v>0.25</v>
      </c>
      <c r="W167" s="1">
        <f t="shared" si="48"/>
        <v>9.125</v>
      </c>
      <c r="X167">
        <f t="shared" ca="1" si="39"/>
        <v>8.00831923E-9</v>
      </c>
      <c r="Y167" s="1">
        <f t="shared" si="40"/>
        <v>7.4503360000000001E-9</v>
      </c>
      <c r="Z167">
        <f t="shared" ca="1" si="41"/>
        <v>1.0748937000962104</v>
      </c>
      <c r="AA167">
        <v>14</v>
      </c>
      <c r="AB167">
        <f t="shared" ca="1" si="42"/>
        <v>0.27780854700854707</v>
      </c>
      <c r="AC167" t="str">
        <f t="shared" ca="1" si="43"/>
        <v>0.277808547008547,</v>
      </c>
    </row>
    <row r="168" spans="10:29" x14ac:dyDescent="0.2">
      <c r="J168" s="2">
        <v>161</v>
      </c>
      <c r="K168">
        <f t="shared" si="44"/>
        <v>5</v>
      </c>
      <c r="L168">
        <f t="shared" si="45"/>
        <v>47</v>
      </c>
      <c r="M168">
        <f t="shared" ca="1" si="35"/>
        <v>0.234489951</v>
      </c>
      <c r="N168">
        <f t="shared" si="49"/>
        <v>13</v>
      </c>
      <c r="O168">
        <f t="shared" si="49"/>
        <v>6</v>
      </c>
      <c r="P168">
        <f t="shared" ca="1" si="36"/>
        <v>5.9327547200000002E-9</v>
      </c>
      <c r="Q168" s="1">
        <f t="shared" ca="1" si="37"/>
        <v>1.48318868E-9</v>
      </c>
      <c r="R168" s="1">
        <v>6.8274799999999995E-4</v>
      </c>
      <c r="S168" s="1">
        <f t="shared" si="38"/>
        <v>1.3654959999999999E-3</v>
      </c>
      <c r="U168" s="1">
        <v>9.5</v>
      </c>
      <c r="V168" s="1">
        <f t="shared" si="47"/>
        <v>0.25</v>
      </c>
      <c r="W168" s="1">
        <f t="shared" si="48"/>
        <v>9.375</v>
      </c>
      <c r="X168">
        <f t="shared" ca="1" si="39"/>
        <v>5.9327547200000002E-9</v>
      </c>
      <c r="Y168" s="1">
        <f t="shared" si="40"/>
        <v>5.4619839999999994E-9</v>
      </c>
      <c r="Z168">
        <f t="shared" ca="1" si="41"/>
        <v>1.0861904245783218</v>
      </c>
      <c r="AA168">
        <v>13</v>
      </c>
      <c r="AB168">
        <f t="shared" ca="1" si="42"/>
        <v>0.22885804274465721</v>
      </c>
      <c r="AC168" t="str">
        <f t="shared" ca="1" si="43"/>
        <v>0.228858042744657,</v>
      </c>
    </row>
    <row r="169" spans="10:29" x14ac:dyDescent="0.2">
      <c r="J169" s="2">
        <v>162</v>
      </c>
      <c r="K169">
        <f t="shared" si="44"/>
        <v>6</v>
      </c>
      <c r="L169">
        <f t="shared" si="45"/>
        <v>47</v>
      </c>
      <c r="M169">
        <f t="shared" ca="1" si="35"/>
        <v>0.159644547</v>
      </c>
      <c r="N169">
        <f t="shared" ref="N169:O174" si="50">N168-1</f>
        <v>12</v>
      </c>
      <c r="O169">
        <f t="shared" si="50"/>
        <v>5</v>
      </c>
      <c r="P169">
        <f t="shared" ca="1" si="36"/>
        <v>6.5303027299999996E-9</v>
      </c>
      <c r="Q169" s="1">
        <f t="shared" ca="1" si="37"/>
        <v>1.6325756824999999E-9</v>
      </c>
      <c r="R169" s="1">
        <v>7.4597599999999997E-4</v>
      </c>
      <c r="S169" s="1">
        <f t="shared" si="38"/>
        <v>1.4919519999999999E-3</v>
      </c>
      <c r="U169" s="1">
        <v>9.75</v>
      </c>
      <c r="V169" s="1">
        <f t="shared" si="47"/>
        <v>0.25</v>
      </c>
      <c r="W169" s="1">
        <f t="shared" si="48"/>
        <v>9.625</v>
      </c>
      <c r="X169">
        <f t="shared" ca="1" si="39"/>
        <v>6.5303027299999996E-9</v>
      </c>
      <c r="Y169" s="1">
        <f t="shared" si="40"/>
        <v>5.9678080000000001E-9</v>
      </c>
      <c r="Z169">
        <f t="shared" ca="1" si="41"/>
        <v>1.0942548302492305</v>
      </c>
      <c r="AA169">
        <v>12</v>
      </c>
      <c r="AB169">
        <f t="shared" ca="1" si="42"/>
        <v>0.15462727067159113</v>
      </c>
      <c r="AC169" t="str">
        <f t="shared" ca="1" si="43"/>
        <v>0.154627270671591,</v>
      </c>
    </row>
    <row r="170" spans="10:29" x14ac:dyDescent="0.2">
      <c r="J170" s="2">
        <v>163</v>
      </c>
      <c r="K170">
        <f t="shared" si="44"/>
        <v>7</v>
      </c>
      <c r="L170">
        <f t="shared" si="45"/>
        <v>47</v>
      </c>
      <c r="M170">
        <f t="shared" ca="1" si="35"/>
        <v>0.166939648</v>
      </c>
      <c r="N170">
        <f t="shared" si="50"/>
        <v>11</v>
      </c>
      <c r="O170">
        <f t="shared" si="50"/>
        <v>4</v>
      </c>
      <c r="P170">
        <f t="shared" ca="1" si="36"/>
        <v>1.13430419E-8</v>
      </c>
      <c r="Q170" s="1">
        <f t="shared" ca="1" si="37"/>
        <v>2.8357604749999999E-9</v>
      </c>
      <c r="R170" s="1">
        <v>1.3118299999999999E-3</v>
      </c>
      <c r="S170" s="1">
        <f t="shared" si="38"/>
        <v>2.6236599999999999E-3</v>
      </c>
      <c r="U170" s="1">
        <v>10</v>
      </c>
      <c r="V170" s="1">
        <f t="shared" si="47"/>
        <v>0.25</v>
      </c>
      <c r="W170" s="1">
        <f t="shared" si="48"/>
        <v>9.875</v>
      </c>
      <c r="X170">
        <f t="shared" ca="1" si="39"/>
        <v>1.13430419E-8</v>
      </c>
      <c r="Y170" s="1">
        <f t="shared" si="40"/>
        <v>1.049464E-8</v>
      </c>
      <c r="Z170">
        <f t="shared" ca="1" si="41"/>
        <v>1.0808414485870883</v>
      </c>
      <c r="AA170">
        <v>11</v>
      </c>
      <c r="AB170">
        <f t="shared" ca="1" si="42"/>
        <v>0.16189520202020199</v>
      </c>
      <c r="AC170" t="str">
        <f t="shared" ca="1" si="43"/>
        <v>0.161895202020202,</v>
      </c>
    </row>
    <row r="171" spans="10:29" x14ac:dyDescent="0.2">
      <c r="J171" s="2">
        <v>164</v>
      </c>
      <c r="K171">
        <f t="shared" si="44"/>
        <v>4</v>
      </c>
      <c r="L171">
        <f t="shared" si="45"/>
        <v>48</v>
      </c>
      <c r="M171">
        <f t="shared" ca="1" si="35"/>
        <v>0.115845488</v>
      </c>
      <c r="N171">
        <f t="shared" si="50"/>
        <v>10</v>
      </c>
      <c r="O171">
        <f t="shared" si="50"/>
        <v>3</v>
      </c>
      <c r="P171">
        <f t="shared" ca="1" si="36"/>
        <v>2.4682899000000001E-8</v>
      </c>
      <c r="Q171" s="1">
        <f t="shared" ca="1" si="37"/>
        <v>6.1707247500000002E-9</v>
      </c>
      <c r="R171" s="1">
        <v>2.8935300000000001E-3</v>
      </c>
      <c r="S171" s="1">
        <f t="shared" si="38"/>
        <v>5.7870600000000001E-3</v>
      </c>
      <c r="U171" s="1">
        <v>10.25</v>
      </c>
      <c r="V171" s="1">
        <f t="shared" si="47"/>
        <v>0.25</v>
      </c>
      <c r="W171" s="1">
        <f t="shared" si="48"/>
        <v>10.125</v>
      </c>
      <c r="X171">
        <f t="shared" ca="1" si="39"/>
        <v>2.4682899000000001E-8</v>
      </c>
      <c r="Y171" s="1">
        <f t="shared" si="40"/>
        <v>2.314824E-8</v>
      </c>
      <c r="Z171">
        <f t="shared" ca="1" si="41"/>
        <v>1.0662970057334813</v>
      </c>
      <c r="AA171">
        <v>10</v>
      </c>
      <c r="AB171">
        <f t="shared" ca="1" si="42"/>
        <v>0.11174737364546283</v>
      </c>
      <c r="AC171" t="str">
        <f t="shared" ca="1" si="43"/>
        <v>0.111747373645463,</v>
      </c>
    </row>
    <row r="172" spans="10:29" x14ac:dyDescent="0.2">
      <c r="J172" s="2">
        <v>165</v>
      </c>
      <c r="K172">
        <f t="shared" si="44"/>
        <v>5</v>
      </c>
      <c r="L172">
        <f t="shared" si="45"/>
        <v>48</v>
      </c>
      <c r="M172">
        <f t="shared" ca="1" si="35"/>
        <v>0.112194011</v>
      </c>
      <c r="N172">
        <f t="shared" si="50"/>
        <v>9</v>
      </c>
      <c r="O172">
        <f t="shared" si="50"/>
        <v>2</v>
      </c>
      <c r="P172">
        <f t="shared" ca="1" si="36"/>
        <v>4.9660269100000001E-8</v>
      </c>
      <c r="Q172" s="1">
        <f t="shared" ca="1" si="37"/>
        <v>1.2415067275E-8</v>
      </c>
      <c r="R172" s="1">
        <v>5.8761799999999999E-3</v>
      </c>
      <c r="S172" s="1">
        <f t="shared" si="38"/>
        <v>1.175236E-2</v>
      </c>
      <c r="U172" s="1">
        <v>10.5</v>
      </c>
      <c r="V172" s="1">
        <f t="shared" si="47"/>
        <v>0.25</v>
      </c>
      <c r="W172" s="1">
        <f t="shared" si="48"/>
        <v>10.375</v>
      </c>
      <c r="X172">
        <f t="shared" ca="1" si="39"/>
        <v>4.9660269100000001E-8</v>
      </c>
      <c r="Y172" s="1">
        <f t="shared" si="40"/>
        <v>4.7009440000000002E-8</v>
      </c>
      <c r="Z172">
        <f t="shared" ca="1" si="41"/>
        <v>1.0563892932993884</v>
      </c>
      <c r="AA172">
        <v>9</v>
      </c>
      <c r="AB172">
        <f t="shared" ca="1" si="42"/>
        <v>0.10415991870693213</v>
      </c>
      <c r="AC172" t="str">
        <f t="shared" ca="1" si="43"/>
        <v>0.104159918706932,</v>
      </c>
    </row>
    <row r="173" spans="10:29" x14ac:dyDescent="0.2">
      <c r="J173" s="2">
        <v>166</v>
      </c>
      <c r="K173">
        <f t="shared" si="44"/>
        <v>6</v>
      </c>
      <c r="L173">
        <f t="shared" si="45"/>
        <v>48</v>
      </c>
      <c r="M173">
        <f t="shared" ca="1" si="35"/>
        <v>2.08937701E-2</v>
      </c>
      <c r="N173">
        <f t="shared" si="50"/>
        <v>8</v>
      </c>
      <c r="O173">
        <f t="shared" si="50"/>
        <v>1</v>
      </c>
      <c r="P173">
        <f t="shared" ca="1" si="36"/>
        <v>8.3270924199999997E-8</v>
      </c>
      <c r="Q173" s="1">
        <f t="shared" ca="1" si="37"/>
        <v>2.0817731049999999E-8</v>
      </c>
      <c r="R173" s="1">
        <v>9.9756800000000007E-3</v>
      </c>
      <c r="S173" s="1">
        <f t="shared" si="38"/>
        <v>1.9951360000000001E-2</v>
      </c>
      <c r="U173" s="1">
        <v>10.75</v>
      </c>
      <c r="V173" s="1">
        <f t="shared" si="47"/>
        <v>0.25</v>
      </c>
      <c r="W173" s="1">
        <f t="shared" si="48"/>
        <v>10.625</v>
      </c>
      <c r="X173">
        <f t="shared" ca="1" si="39"/>
        <v>8.3270924199999997E-8</v>
      </c>
      <c r="Y173" s="1">
        <f t="shared" si="40"/>
        <v>7.980544E-8</v>
      </c>
      <c r="Z173">
        <f t="shared" ca="1" si="41"/>
        <v>1.0434241600572591</v>
      </c>
      <c r="AA173">
        <v>8</v>
      </c>
      <c r="AB173">
        <f t="shared" ca="1" si="42"/>
        <v>2.0420771850170261E-2</v>
      </c>
      <c r="AC173" t="str">
        <f t="shared" ca="1" si="43"/>
        <v>0.0204207718501703,</v>
      </c>
    </row>
    <row r="174" spans="10:29" x14ac:dyDescent="0.2">
      <c r="J174" s="2">
        <v>167</v>
      </c>
      <c r="K174">
        <f t="shared" si="44"/>
        <v>7</v>
      </c>
      <c r="L174">
        <f t="shared" si="45"/>
        <v>48</v>
      </c>
      <c r="M174">
        <f t="shared" ca="1" si="35"/>
        <v>0</v>
      </c>
      <c r="N174">
        <f t="shared" si="50"/>
        <v>7</v>
      </c>
      <c r="O174">
        <f t="shared" si="50"/>
        <v>0</v>
      </c>
      <c r="P174">
        <f t="shared" ca="1" si="36"/>
        <v>3.4226923100000002E-7</v>
      </c>
      <c r="Q174" s="1">
        <f t="shared" ca="1" si="37"/>
        <v>8.5567307750000006E-8</v>
      </c>
      <c r="R174" s="1">
        <v>4.1924400000000001E-2</v>
      </c>
      <c r="S174" s="1">
        <f t="shared" si="38"/>
        <v>8.3848800000000001E-2</v>
      </c>
      <c r="U174" s="1">
        <v>11</v>
      </c>
      <c r="V174" s="1">
        <f t="shared" si="47"/>
        <v>0.25</v>
      </c>
      <c r="W174" s="1">
        <f t="shared" si="48"/>
        <v>10.875</v>
      </c>
      <c r="X174">
        <f t="shared" ca="1" si="39"/>
        <v>3.4226923100000002E-7</v>
      </c>
      <c r="Y174" s="1">
        <f t="shared" si="40"/>
        <v>3.353952E-7</v>
      </c>
      <c r="Z174">
        <f t="shared" ca="1" si="41"/>
        <v>1.0204953171661373</v>
      </c>
      <c r="AA174">
        <v>7</v>
      </c>
      <c r="AB174">
        <f t="shared" ca="1" si="42"/>
        <v>0</v>
      </c>
      <c r="AC174" t="str">
        <f t="shared" ca="1" si="43"/>
        <v>0,</v>
      </c>
    </row>
    <row r="175" spans="10:29" x14ac:dyDescent="0.2">
      <c r="J175" s="2"/>
    </row>
    <row r="176" spans="10:29" x14ac:dyDescent="0.2">
      <c r="P176" s="1">
        <f ca="1">SUM(P159:P174)</f>
        <v>6.1983384211000007E-7</v>
      </c>
      <c r="Q176" s="1">
        <f ca="1">SUM(Q159:Q174)</f>
        <v>1.5101901751773001E-7</v>
      </c>
    </row>
    <row r="177" spans="17:17" x14ac:dyDescent="0.2">
      <c r="Q177" s="1">
        <f ca="1">P176/Q176</f>
        <v>4.1043429648668583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48F2-34EB-6C49-B3FB-35EB47E17DED}">
  <dimension ref="A1:AC177"/>
  <sheetViews>
    <sheetView topLeftCell="I32" workbookViewId="0">
      <selection activeCell="C7" sqref="C7:G48"/>
    </sheetView>
  </sheetViews>
  <sheetFormatPr baseColWidth="10" defaultRowHeight="16" x14ac:dyDescent="0.2"/>
  <cols>
    <col min="13" max="13" width="12.1640625" bestFit="1" customWidth="1"/>
    <col min="16" max="16" width="12.1640625" bestFit="1" customWidth="1"/>
  </cols>
  <sheetData>
    <row r="1" spans="1:2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</row>
    <row r="2" spans="1:29" x14ac:dyDescent="0.2">
      <c r="R2">
        <v>1.2603147629000003E-2</v>
      </c>
      <c r="S2" s="1">
        <f>R2/R3</f>
        <v>4.0021341976736367E-2</v>
      </c>
      <c r="T2" s="4">
        <f>1/S2</f>
        <v>24.986668377619139</v>
      </c>
    </row>
    <row r="3" spans="1:29" x14ac:dyDescent="0.2">
      <c r="R3" s="1">
        <v>0.31491067032000003</v>
      </c>
    </row>
    <row r="4" spans="1:29" x14ac:dyDescent="0.2">
      <c r="S4">
        <f ca="1">R5/Q5</f>
        <v>142026860.99463207</v>
      </c>
    </row>
    <row r="5" spans="1:29" x14ac:dyDescent="0.2">
      <c r="P5">
        <f ca="1">SUM(P164:P164)</f>
        <v>1.68941266E-8</v>
      </c>
      <c r="Q5">
        <f t="shared" ref="Q5" ca="1" si="0">SUM(Q164:Q164)</f>
        <v>2.0779775717999885E-9</v>
      </c>
      <c r="R5" s="1">
        <f>SUM(R7:R174)</f>
        <v>0.29512863174000004</v>
      </c>
      <c r="S5" s="3">
        <v>2</v>
      </c>
    </row>
    <row r="6" spans="1:29" x14ac:dyDescent="0.2">
      <c r="P6" t="s">
        <v>0</v>
      </c>
      <c r="Q6" t="s">
        <v>6</v>
      </c>
      <c r="R6" t="s">
        <v>2</v>
      </c>
      <c r="S6" t="s">
        <v>1</v>
      </c>
      <c r="U6" t="s">
        <v>3</v>
      </c>
      <c r="V6" t="s">
        <v>4</v>
      </c>
      <c r="W6" t="s">
        <v>5</v>
      </c>
      <c r="X6" t="s">
        <v>0</v>
      </c>
      <c r="Y6" t="s">
        <v>1</v>
      </c>
      <c r="Z6" t="s">
        <v>7</v>
      </c>
    </row>
    <row r="7" spans="1:29" x14ac:dyDescent="0.2">
      <c r="D7" s="1">
        <v>3.4091616200000001E-7</v>
      </c>
      <c r="E7" s="1">
        <v>8.3295956900000001E-8</v>
      </c>
      <c r="F7" s="1">
        <v>4.9674455199999998E-8</v>
      </c>
      <c r="G7" s="1">
        <v>2.4690917300000001E-8</v>
      </c>
      <c r="J7" s="2">
        <v>0</v>
      </c>
      <c r="K7">
        <v>4</v>
      </c>
      <c r="L7">
        <f>7</f>
        <v>7</v>
      </c>
      <c r="M7">
        <f ca="1">INDIRECT(ADDRESS(L7,K7))</f>
        <v>3.4091616200000001E-7</v>
      </c>
      <c r="N7">
        <v>174</v>
      </c>
      <c r="O7">
        <v>167</v>
      </c>
      <c r="P7">
        <f ca="1">INDIRECT(ADDRESS(N7,13))</f>
        <v>0</v>
      </c>
      <c r="Q7" s="1">
        <f ca="1">P7*V7</f>
        <v>0</v>
      </c>
      <c r="R7" s="1">
        <v>0</v>
      </c>
      <c r="S7" s="1">
        <f>R7*$S$5</f>
        <v>0</v>
      </c>
      <c r="U7" s="1">
        <v>6E-11</v>
      </c>
      <c r="V7" s="1">
        <f>U7</f>
        <v>6E-11</v>
      </c>
      <c r="W7" s="1">
        <f>0.5*U7</f>
        <v>3E-11</v>
      </c>
      <c r="X7">
        <f ca="1">P7</f>
        <v>0</v>
      </c>
      <c r="Y7" s="1">
        <f>S7/V7/1000000</f>
        <v>0</v>
      </c>
      <c r="Z7">
        <f>IF(Y7&gt;0,X7/Y7,0.0000000001)</f>
        <v>1E-10</v>
      </c>
      <c r="AA7">
        <v>174</v>
      </c>
      <c r="AB7">
        <f ca="1">INDIRECT(ADDRESS(AA7,25))</f>
        <v>3.353952E-7</v>
      </c>
      <c r="AC7" t="str">
        <f ca="1">AB7&amp;","</f>
        <v>0.0000003353952,</v>
      </c>
    </row>
    <row r="8" spans="1:29" x14ac:dyDescent="0.2">
      <c r="D8" s="1">
        <v>1.1347270799999999E-8</v>
      </c>
      <c r="E8" s="1">
        <v>6.5313090699999996E-9</v>
      </c>
      <c r="F8" s="1">
        <v>5.9301652600000004E-9</v>
      </c>
      <c r="G8" s="1">
        <v>8.0016485700000004E-9</v>
      </c>
      <c r="J8" s="2">
        <v>1</v>
      </c>
      <c r="K8">
        <f>IF(K7=7,4,K7+1)</f>
        <v>5</v>
      </c>
      <c r="L8">
        <f>IF(K7=7,L7+1,L7)</f>
        <v>7</v>
      </c>
      <c r="M8">
        <f t="shared" ref="M8:M71" ca="1" si="1">INDIRECT(ADDRESS(L8,K8))</f>
        <v>8.3295956900000001E-8</v>
      </c>
      <c r="N8">
        <f>N7-1</f>
        <v>173</v>
      </c>
      <c r="O8">
        <f>O7-1</f>
        <v>166</v>
      </c>
      <c r="P8">
        <f t="shared" ref="P8:P71" ca="1" si="2">INDIRECT(ADDRESS(N8,13))</f>
        <v>2.13195056E-2</v>
      </c>
      <c r="Q8" s="1">
        <f t="shared" ref="Q8:Q71" ca="1" si="3">P8*V8</f>
        <v>3.7564968867200001E-11</v>
      </c>
      <c r="R8" s="1">
        <v>1.79907E-5</v>
      </c>
      <c r="S8" s="1">
        <f t="shared" ref="S8:S71" si="4">R8*$S$5</f>
        <v>3.5981400000000001E-5</v>
      </c>
      <c r="U8" s="1">
        <v>1.8219999999999999E-9</v>
      </c>
      <c r="V8" s="1">
        <f>U8-U7</f>
        <v>1.7619999999999999E-9</v>
      </c>
      <c r="W8" s="1">
        <f>0.5*U8+0.5*U7</f>
        <v>9.4099999999999996E-10</v>
      </c>
      <c r="X8">
        <f t="shared" ref="X8:X71" ca="1" si="5">P8</f>
        <v>2.13195056E-2</v>
      </c>
      <c r="Y8" s="1">
        <f t="shared" ref="Y8:Y71" si="6">S8/V8/1000000</f>
        <v>2.0420771850170261E-2</v>
      </c>
      <c r="Z8">
        <f t="shared" ref="Z8:Z71" ca="1" si="7">IF(Y8&gt;0,X8/Y8,0.0000000001)</f>
        <v>1.0440107629830968</v>
      </c>
      <c r="AA8">
        <v>173</v>
      </c>
      <c r="AB8">
        <f t="shared" ref="AB8:AB71" ca="1" si="8">INDIRECT(ADDRESS(AA8,25))</f>
        <v>7.980544E-8</v>
      </c>
      <c r="AC8" t="str">
        <f t="shared" ref="AC8:AC71" ca="1" si="9">AB8&amp;","</f>
        <v>0.00000007980544,</v>
      </c>
    </row>
    <row r="9" spans="1:29" x14ac:dyDescent="0.2">
      <c r="D9" s="1">
        <v>1.21882402E-8</v>
      </c>
      <c r="E9" s="1">
        <v>1.5887220700000001E-8</v>
      </c>
      <c r="F9" s="1">
        <v>1.68941266E-8</v>
      </c>
      <c r="G9" s="1">
        <v>1.59516633E-8</v>
      </c>
      <c r="J9" s="2">
        <v>2</v>
      </c>
      <c r="K9">
        <f t="shared" ref="K9:K72" si="10">IF(K8=7,4,K8+1)</f>
        <v>6</v>
      </c>
      <c r="L9">
        <f t="shared" ref="L9:L72" si="11">IF(K8=7,L8+1,L8)</f>
        <v>7</v>
      </c>
      <c r="M9">
        <f ca="1">INDIRECT(ADDRESS(L9,K9))</f>
        <v>4.9674455199999998E-8</v>
      </c>
      <c r="N9">
        <f t="shared" ref="N9:O24" si="12">N8-1</f>
        <v>172</v>
      </c>
      <c r="O9">
        <f t="shared" si="12"/>
        <v>165</v>
      </c>
      <c r="P9">
        <f t="shared" ca="1" si="2"/>
        <v>0.114555104</v>
      </c>
      <c r="Q9" s="1">
        <f t="shared" ca="1" si="3"/>
        <v>3.6074547800640006E-10</v>
      </c>
      <c r="R9" s="1">
        <v>1.64005E-4</v>
      </c>
      <c r="S9" s="1">
        <f t="shared" si="4"/>
        <v>3.2801E-4</v>
      </c>
      <c r="U9" s="1">
        <v>4.9710999999999999E-9</v>
      </c>
      <c r="V9" s="1">
        <f t="shared" ref="V9:V72" si="13">U9-U8</f>
        <v>3.1491000000000002E-9</v>
      </c>
      <c r="W9" s="1">
        <f t="shared" ref="W9:W72" si="14">0.5*U9+0.5*U8</f>
        <v>3.3965499999999998E-9</v>
      </c>
      <c r="X9">
        <f t="shared" ca="1" si="5"/>
        <v>0.114555104</v>
      </c>
      <c r="Y9" s="1">
        <f t="shared" si="6"/>
        <v>0.10415991870693213</v>
      </c>
      <c r="Z9">
        <f t="shared" ca="1" si="7"/>
        <v>1.0998002439145149</v>
      </c>
      <c r="AA9">
        <v>172</v>
      </c>
      <c r="AB9">
        <f t="shared" ca="1" si="8"/>
        <v>4.7009440000000002E-8</v>
      </c>
      <c r="AC9" t="str">
        <f t="shared" ca="1" si="9"/>
        <v>0.00000004700944,</v>
      </c>
    </row>
    <row r="10" spans="1:29" x14ac:dyDescent="0.2">
      <c r="D10" s="1">
        <v>1.13642657E-8</v>
      </c>
      <c r="E10" s="1">
        <v>6.9356103800000002E-9</v>
      </c>
      <c r="F10" s="1">
        <v>4.7969253699999997E-9</v>
      </c>
      <c r="G10" s="1">
        <v>4.03022878E-9</v>
      </c>
      <c r="J10" s="2">
        <v>3</v>
      </c>
      <c r="K10">
        <f t="shared" si="10"/>
        <v>7</v>
      </c>
      <c r="L10">
        <f t="shared" si="11"/>
        <v>7</v>
      </c>
      <c r="M10">
        <f t="shared" ca="1" si="1"/>
        <v>2.4690917300000001E-8</v>
      </c>
      <c r="N10">
        <f t="shared" si="12"/>
        <v>171</v>
      </c>
      <c r="O10">
        <f t="shared" si="12"/>
        <v>164</v>
      </c>
      <c r="P10">
        <f t="shared" ca="1" si="2"/>
        <v>0.118455334</v>
      </c>
      <c r="Q10" s="1">
        <f t="shared" ca="1" si="3"/>
        <v>1.4320065327259997E-10</v>
      </c>
      <c r="R10" s="1">
        <v>6.7545699999999999E-5</v>
      </c>
      <c r="S10" s="1">
        <f t="shared" si="4"/>
        <v>1.350914E-4</v>
      </c>
      <c r="U10" s="1">
        <v>6.1799999999999998E-9</v>
      </c>
      <c r="V10" s="1">
        <f t="shared" si="13"/>
        <v>1.2088999999999998E-9</v>
      </c>
      <c r="W10" s="1">
        <f t="shared" si="14"/>
        <v>5.5755500000000003E-9</v>
      </c>
      <c r="X10">
        <f t="shared" ca="1" si="5"/>
        <v>0.118455334</v>
      </c>
      <c r="Y10" s="1">
        <f t="shared" si="6"/>
        <v>0.11174737364546283</v>
      </c>
      <c r="Z10">
        <f t="shared" ca="1" si="7"/>
        <v>1.0600279016473289</v>
      </c>
      <c r="AA10">
        <v>171</v>
      </c>
      <c r="AB10">
        <f t="shared" ca="1" si="8"/>
        <v>2.314824E-8</v>
      </c>
      <c r="AC10" t="str">
        <f t="shared" ca="1" si="9"/>
        <v>0.00000002314824,</v>
      </c>
    </row>
    <row r="11" spans="1:29" x14ac:dyDescent="0.2">
      <c r="D11" s="1">
        <v>6.0224361199999998E-9</v>
      </c>
      <c r="E11" s="1">
        <v>5.0104323799999999E-9</v>
      </c>
      <c r="F11" s="1">
        <v>5.3193258900000002E-9</v>
      </c>
      <c r="G11" s="1">
        <v>1.5387534100000001E-8</v>
      </c>
      <c r="J11" s="2">
        <v>4</v>
      </c>
      <c r="K11">
        <f t="shared" si="10"/>
        <v>4</v>
      </c>
      <c r="L11">
        <f t="shared" si="11"/>
        <v>8</v>
      </c>
      <c r="M11">
        <f t="shared" ca="1" si="1"/>
        <v>1.1347270799999999E-8</v>
      </c>
      <c r="N11">
        <f t="shared" si="12"/>
        <v>170</v>
      </c>
      <c r="O11">
        <f t="shared" si="12"/>
        <v>163</v>
      </c>
      <c r="P11">
        <f t="shared" ca="1" si="2"/>
        <v>0.170585393</v>
      </c>
      <c r="Q11" s="1">
        <f t="shared" ca="1" si="3"/>
        <v>1.8914508375840003E-10</v>
      </c>
      <c r="R11" s="1">
        <v>8.9754700000000003E-5</v>
      </c>
      <c r="S11" s="1">
        <f t="shared" si="4"/>
        <v>1.7950940000000001E-4</v>
      </c>
      <c r="U11" s="1">
        <v>7.2887999999999999E-9</v>
      </c>
      <c r="V11" s="1">
        <f t="shared" si="13"/>
        <v>1.1088000000000001E-9</v>
      </c>
      <c r="W11" s="1">
        <f t="shared" si="14"/>
        <v>6.7343999999999994E-9</v>
      </c>
      <c r="X11">
        <f t="shared" ca="1" si="5"/>
        <v>0.170585393</v>
      </c>
      <c r="Y11" s="1">
        <f t="shared" si="6"/>
        <v>0.16189520202020199</v>
      </c>
      <c r="Z11">
        <f t="shared" ca="1" si="7"/>
        <v>1.0536778784754448</v>
      </c>
      <c r="AA11">
        <v>170</v>
      </c>
      <c r="AB11">
        <f t="shared" ca="1" si="8"/>
        <v>1.049464E-8</v>
      </c>
      <c r="AC11" t="str">
        <f t="shared" ca="1" si="9"/>
        <v>0.00000001049464,</v>
      </c>
    </row>
    <row r="12" spans="1:29" x14ac:dyDescent="0.2">
      <c r="D12" s="1">
        <v>1.7160920599999998E-8</v>
      </c>
      <c r="E12" s="1">
        <v>1.5528340499999999E-8</v>
      </c>
      <c r="F12" s="1">
        <v>3.0934485300000002E-8</v>
      </c>
      <c r="G12" s="1">
        <v>2.6362585300000001E-8</v>
      </c>
      <c r="J12" s="2">
        <v>5</v>
      </c>
      <c r="K12">
        <f t="shared" si="10"/>
        <v>5</v>
      </c>
      <c r="L12">
        <f t="shared" si="11"/>
        <v>8</v>
      </c>
      <c r="M12">
        <f t="shared" ca="1" si="1"/>
        <v>6.5313090699999996E-9</v>
      </c>
      <c r="N12">
        <f t="shared" si="12"/>
        <v>169</v>
      </c>
      <c r="O12">
        <f t="shared" si="12"/>
        <v>162</v>
      </c>
      <c r="P12">
        <f t="shared" ca="1" si="2"/>
        <v>0.16318334800000001</v>
      </c>
      <c r="Q12" s="1">
        <f t="shared" ca="1" si="3"/>
        <v>2.1649534779160007E-10</v>
      </c>
      <c r="R12" s="1">
        <v>1.0257200000000001E-4</v>
      </c>
      <c r="S12" s="1">
        <f t="shared" si="4"/>
        <v>2.0514400000000001E-4</v>
      </c>
      <c r="U12" s="1">
        <v>8.6155000000000003E-9</v>
      </c>
      <c r="V12" s="1">
        <f t="shared" si="13"/>
        <v>1.3267000000000004E-9</v>
      </c>
      <c r="W12" s="1">
        <f t="shared" si="14"/>
        <v>7.9521500000000005E-9</v>
      </c>
      <c r="X12">
        <f t="shared" ca="1" si="5"/>
        <v>0.16318334800000001</v>
      </c>
      <c r="Y12" s="1">
        <f t="shared" si="6"/>
        <v>0.15462727067159113</v>
      </c>
      <c r="Z12">
        <f t="shared" ca="1" si="7"/>
        <v>1.0553335597999458</v>
      </c>
      <c r="AA12">
        <v>169</v>
      </c>
      <c r="AB12">
        <f t="shared" ca="1" si="8"/>
        <v>5.9678080000000001E-9</v>
      </c>
      <c r="AC12" t="str">
        <f t="shared" ca="1" si="9"/>
        <v>0.000000005967808,</v>
      </c>
    </row>
    <row r="13" spans="1:29" x14ac:dyDescent="0.2">
      <c r="D13" s="1">
        <v>2.1270120500000002E-8</v>
      </c>
      <c r="E13" s="1">
        <v>1.6821973600000002E-8</v>
      </c>
      <c r="F13" s="1">
        <v>2.4792659E-8</v>
      </c>
      <c r="G13" s="1">
        <v>2.67207672E-8</v>
      </c>
      <c r="J13" s="2">
        <v>6</v>
      </c>
      <c r="K13">
        <f t="shared" si="10"/>
        <v>6</v>
      </c>
      <c r="L13">
        <f t="shared" si="11"/>
        <v>8</v>
      </c>
      <c r="M13">
        <f t="shared" ca="1" si="1"/>
        <v>5.9301652600000004E-9</v>
      </c>
      <c r="N13">
        <f t="shared" si="12"/>
        <v>168</v>
      </c>
      <c r="O13">
        <f t="shared" si="12"/>
        <v>161</v>
      </c>
      <c r="P13">
        <f t="shared" ca="1" si="2"/>
        <v>0.239631593</v>
      </c>
      <c r="Q13" s="1">
        <f t="shared" ca="1" si="3"/>
        <v>1.0651624308849987E-10</v>
      </c>
      <c r="R13" s="1">
        <v>5.0863699999999999E-5</v>
      </c>
      <c r="S13" s="1">
        <f t="shared" si="4"/>
        <v>1.017274E-4</v>
      </c>
      <c r="U13" s="1">
        <v>9.0599999999999997E-9</v>
      </c>
      <c r="V13" s="1">
        <f t="shared" si="13"/>
        <v>4.4449999999999945E-10</v>
      </c>
      <c r="W13" s="1">
        <f t="shared" si="14"/>
        <v>8.8377499999999992E-9</v>
      </c>
      <c r="X13">
        <f t="shared" ca="1" si="5"/>
        <v>0.239631593</v>
      </c>
      <c r="Y13" s="1">
        <f t="shared" si="6"/>
        <v>0.22885804274465721</v>
      </c>
      <c r="Z13">
        <f t="shared" ca="1" si="7"/>
        <v>1.0470752529652765</v>
      </c>
      <c r="AA13">
        <v>168</v>
      </c>
      <c r="AB13">
        <f t="shared" ca="1" si="8"/>
        <v>5.4619839999999994E-9</v>
      </c>
      <c r="AC13" t="str">
        <f t="shared" ca="1" si="9"/>
        <v>0.000000005461984,</v>
      </c>
    </row>
    <row r="14" spans="1:29" x14ac:dyDescent="0.2">
      <c r="D14" s="1">
        <v>2.8142137500000001E-8</v>
      </c>
      <c r="E14" s="1">
        <v>3.0707088599999997E-8</v>
      </c>
      <c r="F14" s="1">
        <v>3.0975783799999999E-8</v>
      </c>
      <c r="G14" s="1">
        <v>3.0397550199999998E-8</v>
      </c>
      <c r="J14" s="2">
        <v>7</v>
      </c>
      <c r="K14">
        <f t="shared" si="10"/>
        <v>7</v>
      </c>
      <c r="L14">
        <f t="shared" si="11"/>
        <v>8</v>
      </c>
      <c r="M14">
        <f t="shared" ca="1" si="1"/>
        <v>8.0016485700000004E-9</v>
      </c>
      <c r="N14">
        <f t="shared" si="12"/>
        <v>167</v>
      </c>
      <c r="O14">
        <f t="shared" si="12"/>
        <v>160</v>
      </c>
      <c r="P14">
        <f t="shared" ca="1" si="2"/>
        <v>0.29668627800000003</v>
      </c>
      <c r="Q14" s="1">
        <f t="shared" ca="1" si="3"/>
        <v>6.9424589052000001E-10</v>
      </c>
      <c r="R14" s="1">
        <v>3.2503600000000001E-4</v>
      </c>
      <c r="S14" s="1">
        <f t="shared" si="4"/>
        <v>6.5007200000000002E-4</v>
      </c>
      <c r="U14" s="1">
        <v>1.14E-8</v>
      </c>
      <c r="V14" s="1">
        <f t="shared" si="13"/>
        <v>2.3399999999999998E-9</v>
      </c>
      <c r="W14" s="1">
        <f t="shared" si="14"/>
        <v>1.023E-8</v>
      </c>
      <c r="X14">
        <f t="shared" ca="1" si="5"/>
        <v>0.29668627800000003</v>
      </c>
      <c r="Y14" s="1">
        <f t="shared" si="6"/>
        <v>0.27780854700854707</v>
      </c>
      <c r="Z14">
        <f t="shared" ca="1" si="7"/>
        <v>1.0679523045447272</v>
      </c>
      <c r="AA14">
        <v>167</v>
      </c>
      <c r="AB14">
        <f t="shared" ca="1" si="8"/>
        <v>7.4503360000000001E-9</v>
      </c>
      <c r="AC14" t="str">
        <f t="shared" ca="1" si="9"/>
        <v>0.000000007450336,</v>
      </c>
    </row>
    <row r="15" spans="1:29" x14ac:dyDescent="0.2">
      <c r="D15" s="1">
        <v>2.2537297400000001E-8</v>
      </c>
      <c r="E15" s="1">
        <v>1.9447229900000001E-8</v>
      </c>
      <c r="F15" s="1">
        <v>3.1805455999999999E-8</v>
      </c>
      <c r="G15" s="1">
        <v>3.5445006699999998E-8</v>
      </c>
      <c r="J15" s="2">
        <v>8</v>
      </c>
      <c r="K15">
        <f t="shared" si="10"/>
        <v>4</v>
      </c>
      <c r="L15">
        <f t="shared" si="11"/>
        <v>9</v>
      </c>
      <c r="M15">
        <f t="shared" ca="1" si="1"/>
        <v>1.21882402E-8</v>
      </c>
      <c r="N15">
        <f t="shared" si="12"/>
        <v>166</v>
      </c>
      <c r="O15">
        <f t="shared" si="12"/>
        <v>159</v>
      </c>
      <c r="P15">
        <f t="shared" ca="1" si="2"/>
        <v>0.23003526499999999</v>
      </c>
      <c r="Q15" s="1">
        <f t="shared" ca="1" si="3"/>
        <v>4.9388571395500017E-10</v>
      </c>
      <c r="R15" s="1">
        <v>2.33234E-4</v>
      </c>
      <c r="S15" s="1">
        <f t="shared" si="4"/>
        <v>4.6646799999999999E-4</v>
      </c>
      <c r="U15" s="1">
        <v>1.3547E-8</v>
      </c>
      <c r="V15" s="1">
        <f t="shared" si="13"/>
        <v>2.147000000000001E-9</v>
      </c>
      <c r="W15" s="1">
        <f t="shared" si="14"/>
        <v>1.2473499999999999E-8</v>
      </c>
      <c r="X15">
        <f t="shared" ca="1" si="5"/>
        <v>0.23003526499999999</v>
      </c>
      <c r="Y15" s="1">
        <f t="shared" si="6"/>
        <v>0.21726502095947825</v>
      </c>
      <c r="Z15">
        <f t="shared" ca="1" si="7"/>
        <v>1.0587772665113153</v>
      </c>
      <c r="AA15">
        <v>166</v>
      </c>
      <c r="AB15">
        <f t="shared" ca="1" si="8"/>
        <v>1.1482080000000001E-8</v>
      </c>
      <c r="AC15" t="str">
        <f t="shared" ca="1" si="9"/>
        <v>0.00000001148208,</v>
      </c>
    </row>
    <row r="16" spans="1:29" x14ac:dyDescent="0.2">
      <c r="D16" s="1">
        <v>1.8724788300000001E-8</v>
      </c>
      <c r="E16" s="1">
        <v>2.2507976000000001E-8</v>
      </c>
      <c r="F16" s="1">
        <v>2.5686104700000001E-8</v>
      </c>
      <c r="G16" s="1">
        <v>2.6106003299999998E-8</v>
      </c>
      <c r="J16" s="2">
        <v>9</v>
      </c>
      <c r="K16">
        <f t="shared" si="10"/>
        <v>5</v>
      </c>
      <c r="L16">
        <f t="shared" si="11"/>
        <v>9</v>
      </c>
      <c r="M16">
        <f t="shared" ca="1" si="1"/>
        <v>1.5887220700000001E-8</v>
      </c>
      <c r="N16">
        <f t="shared" si="12"/>
        <v>165</v>
      </c>
      <c r="O16">
        <f t="shared" si="12"/>
        <v>158</v>
      </c>
      <c r="P16">
        <f t="shared" ca="1" si="2"/>
        <v>0.27180675799999998</v>
      </c>
      <c r="Q16" s="1">
        <f t="shared" ca="1" si="3"/>
        <v>1.4405758173999696E-11</v>
      </c>
      <c r="R16" s="1">
        <v>6.9505099999999996E-6</v>
      </c>
      <c r="S16" s="1">
        <f t="shared" si="4"/>
        <v>1.3901019999999999E-5</v>
      </c>
      <c r="U16" s="1">
        <v>1.3599999999999999E-8</v>
      </c>
      <c r="V16" s="1">
        <f t="shared" si="13"/>
        <v>5.2999999999998886E-11</v>
      </c>
      <c r="W16" s="1">
        <f t="shared" si="14"/>
        <v>1.3573499999999999E-8</v>
      </c>
      <c r="X16">
        <f t="shared" ca="1" si="5"/>
        <v>0.27180675799999998</v>
      </c>
      <c r="Y16" s="1">
        <f t="shared" si="6"/>
        <v>0.26228339622642061</v>
      </c>
      <c r="Z16">
        <f t="shared" ca="1" si="7"/>
        <v>1.0363094344155821</v>
      </c>
      <c r="AA16">
        <v>165</v>
      </c>
      <c r="AB16">
        <f t="shared" ca="1" si="8"/>
        <v>1.5119439999999999E-8</v>
      </c>
      <c r="AC16" t="str">
        <f t="shared" ca="1" si="9"/>
        <v>0.00000001511944,</v>
      </c>
    </row>
    <row r="17" spans="4:29" x14ac:dyDescent="0.2">
      <c r="D17" s="1">
        <v>1.3976566799999999E-8</v>
      </c>
      <c r="E17" s="1">
        <v>2.0557118000000001E-8</v>
      </c>
      <c r="F17" s="1">
        <v>3.3444287E-8</v>
      </c>
      <c r="G17" s="1">
        <v>3.7321589100000001E-8</v>
      </c>
      <c r="J17" s="2">
        <v>10</v>
      </c>
      <c r="K17">
        <f t="shared" si="10"/>
        <v>6</v>
      </c>
      <c r="L17">
        <f t="shared" si="11"/>
        <v>9</v>
      </c>
      <c r="M17">
        <f t="shared" ca="1" si="1"/>
        <v>1.68941266E-8</v>
      </c>
      <c r="N17">
        <f t="shared" si="12"/>
        <v>164</v>
      </c>
      <c r="O17">
        <f t="shared" si="12"/>
        <v>157</v>
      </c>
      <c r="P17">
        <f t="shared" ca="1" si="2"/>
        <v>0.33351699600000001</v>
      </c>
      <c r="Q17" s="1">
        <f t="shared" ca="1" si="3"/>
        <v>5.8999156592400033E-10</v>
      </c>
      <c r="R17" s="1">
        <v>2.7904600000000002E-4</v>
      </c>
      <c r="S17" s="1">
        <f t="shared" si="4"/>
        <v>5.5809200000000005E-4</v>
      </c>
      <c r="U17" s="1">
        <v>1.5369E-8</v>
      </c>
      <c r="V17" s="1">
        <f t="shared" si="13"/>
        <v>1.7690000000000008E-9</v>
      </c>
      <c r="W17" s="1">
        <f t="shared" si="14"/>
        <v>1.44845E-8</v>
      </c>
      <c r="X17">
        <f t="shared" ca="1" si="5"/>
        <v>0.33351699600000001</v>
      </c>
      <c r="Y17" s="1">
        <f t="shared" si="6"/>
        <v>0.31548445449406431</v>
      </c>
      <c r="Z17">
        <f t="shared" ca="1" si="7"/>
        <v>1.0571582569253819</v>
      </c>
      <c r="AA17">
        <v>164</v>
      </c>
      <c r="AB17">
        <f t="shared" ca="1" si="8"/>
        <v>1.6196764227642365E-8</v>
      </c>
      <c r="AC17" t="str">
        <f t="shared" ca="1" si="9"/>
        <v>1.61967642276424E-08,</v>
      </c>
    </row>
    <row r="18" spans="4:29" x14ac:dyDescent="0.2">
      <c r="D18" s="1">
        <v>2.8879748800000001E-8</v>
      </c>
      <c r="E18" s="1">
        <v>1.92923517E-8</v>
      </c>
      <c r="F18" s="1">
        <v>1.54416046E-8</v>
      </c>
      <c r="G18" s="1">
        <v>2.4891519299999999E-8</v>
      </c>
      <c r="J18" s="2">
        <v>11</v>
      </c>
      <c r="K18">
        <f t="shared" si="10"/>
        <v>7</v>
      </c>
      <c r="L18">
        <f t="shared" si="11"/>
        <v>9</v>
      </c>
      <c r="M18">
        <f t="shared" ca="1" si="1"/>
        <v>1.59516633E-8</v>
      </c>
      <c r="N18">
        <f t="shared" si="12"/>
        <v>163</v>
      </c>
      <c r="O18">
        <f t="shared" si="12"/>
        <v>156</v>
      </c>
      <c r="P18">
        <f t="shared" ca="1" si="2"/>
        <v>0.52573029800000004</v>
      </c>
      <c r="Q18" s="1">
        <f t="shared" ca="1" si="3"/>
        <v>6.887066903799982E-11</v>
      </c>
      <c r="R18" s="1">
        <v>3.2877199999999998E-5</v>
      </c>
      <c r="S18" s="1">
        <f t="shared" si="4"/>
        <v>6.5754399999999995E-5</v>
      </c>
      <c r="U18" s="1">
        <v>1.55E-8</v>
      </c>
      <c r="V18" s="1">
        <f t="shared" si="13"/>
        <v>1.3099999999999965E-10</v>
      </c>
      <c r="W18" s="1">
        <f t="shared" si="14"/>
        <v>1.5434499999999998E-8</v>
      </c>
      <c r="X18">
        <f t="shared" ca="1" si="5"/>
        <v>0.52573029800000004</v>
      </c>
      <c r="Y18" s="1">
        <f t="shared" si="6"/>
        <v>0.5019419847328257</v>
      </c>
      <c r="Z18">
        <f t="shared" ca="1" si="7"/>
        <v>1.0473925552966772</v>
      </c>
      <c r="AA18">
        <v>163</v>
      </c>
      <c r="AB18">
        <f t="shared" ca="1" si="8"/>
        <v>1.5328659626319956E-8</v>
      </c>
      <c r="AC18" t="str">
        <f t="shared" ca="1" si="9"/>
        <v>1.532865962632E-08,</v>
      </c>
    </row>
    <row r="19" spans="4:29" x14ac:dyDescent="0.2">
      <c r="D19" s="1">
        <v>4.3797231000000003E-8</v>
      </c>
      <c r="E19" s="1">
        <v>5.1077113900000003E-8</v>
      </c>
      <c r="F19" s="1">
        <v>6.5595081399999996E-8</v>
      </c>
      <c r="G19" s="1">
        <v>9.4327750300000001E-8</v>
      </c>
      <c r="J19" s="2">
        <v>12</v>
      </c>
      <c r="K19">
        <f t="shared" si="10"/>
        <v>4</v>
      </c>
      <c r="L19">
        <f t="shared" si="11"/>
        <v>10</v>
      </c>
      <c r="M19">
        <f t="shared" ca="1" si="1"/>
        <v>1.13642657E-8</v>
      </c>
      <c r="N19">
        <f t="shared" si="12"/>
        <v>162</v>
      </c>
      <c r="O19">
        <f t="shared" si="12"/>
        <v>155</v>
      </c>
      <c r="P19">
        <f t="shared" ca="1" si="2"/>
        <v>0.33513106199999998</v>
      </c>
      <c r="Q19" s="1">
        <f t="shared" ca="1" si="3"/>
        <v>6.3674901780000012E-10</v>
      </c>
      <c r="R19" s="1">
        <v>3.0087100000000003E-4</v>
      </c>
      <c r="S19" s="1">
        <f t="shared" si="4"/>
        <v>6.0174200000000005E-4</v>
      </c>
      <c r="U19" s="1">
        <v>1.74E-8</v>
      </c>
      <c r="V19" s="1">
        <f t="shared" si="13"/>
        <v>1.9000000000000005E-9</v>
      </c>
      <c r="W19" s="1">
        <f t="shared" si="14"/>
        <v>1.6449999999999998E-8</v>
      </c>
      <c r="X19">
        <f t="shared" ca="1" si="5"/>
        <v>0.33513106199999998</v>
      </c>
      <c r="Y19" s="1">
        <f t="shared" si="6"/>
        <v>0.31670631578947367</v>
      </c>
      <c r="Z19">
        <f t="shared" ca="1" si="7"/>
        <v>1.0581761249837971</v>
      </c>
      <c r="AA19">
        <v>162</v>
      </c>
      <c r="AB19">
        <f t="shared" ca="1" si="8"/>
        <v>1.0955801104972391E-8</v>
      </c>
      <c r="AC19" t="str">
        <f t="shared" ca="1" si="9"/>
        <v>1.09558011049724E-08,</v>
      </c>
    </row>
    <row r="20" spans="4:29" x14ac:dyDescent="0.2">
      <c r="D20" s="1">
        <v>1.42152988E-7</v>
      </c>
      <c r="E20" s="1">
        <v>2.1892643999999999E-7</v>
      </c>
      <c r="F20" s="1">
        <v>3.4704527299999998E-7</v>
      </c>
      <c r="G20" s="1">
        <v>5.5779948700000002E-7</v>
      </c>
      <c r="J20" s="2">
        <v>13</v>
      </c>
      <c r="K20">
        <f t="shared" si="10"/>
        <v>5</v>
      </c>
      <c r="L20">
        <f t="shared" si="11"/>
        <v>10</v>
      </c>
      <c r="M20">
        <f t="shared" ca="1" si="1"/>
        <v>6.9356103800000002E-9</v>
      </c>
      <c r="N20">
        <f t="shared" si="12"/>
        <v>161</v>
      </c>
      <c r="O20">
        <f t="shared" si="12"/>
        <v>154</v>
      </c>
      <c r="P20">
        <f t="shared" ca="1" si="2"/>
        <v>0.33146727799999998</v>
      </c>
      <c r="Q20" s="1">
        <f t="shared" ca="1" si="3"/>
        <v>5.9664110039999979E-10</v>
      </c>
      <c r="R20" s="1">
        <v>2.8270599999999997E-4</v>
      </c>
      <c r="S20" s="1">
        <f t="shared" si="4"/>
        <v>5.6541199999999995E-4</v>
      </c>
      <c r="U20" s="1">
        <v>1.92E-8</v>
      </c>
      <c r="V20" s="1">
        <f t="shared" si="13"/>
        <v>1.7999999999999996E-9</v>
      </c>
      <c r="W20" s="1">
        <f t="shared" si="14"/>
        <v>1.8299999999999998E-8</v>
      </c>
      <c r="X20">
        <f t="shared" ca="1" si="5"/>
        <v>0.33146727799999998</v>
      </c>
      <c r="Y20" s="1">
        <f t="shared" si="6"/>
        <v>0.31411777777777783</v>
      </c>
      <c r="Z20">
        <f t="shared" ca="1" si="7"/>
        <v>1.0552324683593555</v>
      </c>
      <c r="AA20">
        <v>161</v>
      </c>
      <c r="AB20">
        <f t="shared" ca="1" si="8"/>
        <v>6.7304309392265067E-9</v>
      </c>
      <c r="AC20" t="str">
        <f t="shared" ca="1" si="9"/>
        <v>6.73043093922651E-09,</v>
      </c>
    </row>
    <row r="21" spans="4:29" x14ac:dyDescent="0.2">
      <c r="D21" s="1">
        <v>9.0735616800000002E-7</v>
      </c>
      <c r="E21" s="1">
        <v>1.4881607400000001E-6</v>
      </c>
      <c r="F21" s="1">
        <v>2.4533806599999998E-6</v>
      </c>
      <c r="G21" s="1">
        <v>4.0562367999999999E-6</v>
      </c>
      <c r="J21" s="2">
        <v>14</v>
      </c>
      <c r="K21">
        <f t="shared" si="10"/>
        <v>6</v>
      </c>
      <c r="L21">
        <f t="shared" si="11"/>
        <v>10</v>
      </c>
      <c r="M21">
        <f t="shared" ca="1" si="1"/>
        <v>4.7969253699999997E-9</v>
      </c>
      <c r="N21">
        <f t="shared" si="12"/>
        <v>160</v>
      </c>
      <c r="O21">
        <f t="shared" si="12"/>
        <v>153</v>
      </c>
      <c r="P21">
        <f t="shared" ca="1" si="2"/>
        <v>0.43810624100000001</v>
      </c>
      <c r="Q21" s="1">
        <f t="shared" ca="1" si="3"/>
        <v>7.1630370403500051E-10</v>
      </c>
      <c r="R21" s="1">
        <v>3.3727699999999998E-4</v>
      </c>
      <c r="S21" s="1">
        <f t="shared" si="4"/>
        <v>6.7455399999999995E-4</v>
      </c>
      <c r="U21" s="1">
        <v>2.0835000000000001E-8</v>
      </c>
      <c r="V21" s="1">
        <f t="shared" si="13"/>
        <v>1.6350000000000011E-9</v>
      </c>
      <c r="W21" s="1">
        <f t="shared" si="14"/>
        <v>2.00175E-8</v>
      </c>
      <c r="X21">
        <f t="shared" ca="1" si="5"/>
        <v>0.43810624100000001</v>
      </c>
      <c r="Y21" s="1">
        <f t="shared" si="6"/>
        <v>0.41257125382262971</v>
      </c>
      <c r="Z21">
        <f t="shared" ca="1" si="7"/>
        <v>1.0618923081547222</v>
      </c>
      <c r="AA21">
        <v>160</v>
      </c>
      <c r="AB21">
        <f t="shared" ca="1" si="8"/>
        <v>4.5594224137931163E-9</v>
      </c>
      <c r="AC21" t="str">
        <f t="shared" ca="1" si="9"/>
        <v>4.55942241379312E-09,</v>
      </c>
    </row>
    <row r="22" spans="4:29" x14ac:dyDescent="0.2">
      <c r="D22" s="1">
        <v>6.7174610100000003E-6</v>
      </c>
      <c r="E22" s="1">
        <v>1.1139254700000001E-5</v>
      </c>
      <c r="F22" s="1">
        <v>1.8488753999999999E-5</v>
      </c>
      <c r="G22" s="1">
        <v>3.0699174300000003E-5</v>
      </c>
      <c r="J22" s="2">
        <v>15</v>
      </c>
      <c r="K22">
        <f t="shared" si="10"/>
        <v>7</v>
      </c>
      <c r="L22">
        <f t="shared" si="11"/>
        <v>10</v>
      </c>
      <c r="M22">
        <f t="shared" ca="1" si="1"/>
        <v>4.03022878E-9</v>
      </c>
      <c r="N22">
        <f t="shared" si="12"/>
        <v>159</v>
      </c>
      <c r="O22">
        <f t="shared" si="12"/>
        <v>152</v>
      </c>
      <c r="P22">
        <f t="shared" ca="1" si="2"/>
        <v>0.43040654299999997</v>
      </c>
      <c r="Q22" s="1">
        <f t="shared" ca="1" si="3"/>
        <v>7.1017079594999355E-11</v>
      </c>
      <c r="R22" s="1">
        <v>3.4486999999999997E-5</v>
      </c>
      <c r="S22" s="1">
        <f t="shared" si="4"/>
        <v>6.8973999999999994E-5</v>
      </c>
      <c r="U22" s="1">
        <v>2.0999999999999999E-8</v>
      </c>
      <c r="V22" s="1">
        <f t="shared" si="13"/>
        <v>1.649999999999985E-10</v>
      </c>
      <c r="W22" s="1">
        <f t="shared" si="14"/>
        <v>2.0917500000000002E-8</v>
      </c>
      <c r="X22">
        <f t="shared" ca="1" si="5"/>
        <v>0.43040654299999997</v>
      </c>
      <c r="Y22" s="1">
        <f t="shared" si="6"/>
        <v>0.41802424242424624</v>
      </c>
      <c r="Z22">
        <f t="shared" ca="1" si="7"/>
        <v>1.0296210107431691</v>
      </c>
      <c r="AA22">
        <v>159</v>
      </c>
      <c r="AB22">
        <f t="shared" ca="1" si="8"/>
        <v>3.8144310344827555E-9</v>
      </c>
      <c r="AC22" t="str">
        <f t="shared" ca="1" si="9"/>
        <v>3.81443103448276E-09,</v>
      </c>
    </row>
    <row r="23" spans="4:29" x14ac:dyDescent="0.2">
      <c r="D23" s="1">
        <v>5.0990192100000002E-5</v>
      </c>
      <c r="E23" s="1">
        <v>8.4702920400000006E-5</v>
      </c>
      <c r="F23" s="1">
        <v>1.40726681E-4</v>
      </c>
      <c r="G23" s="1">
        <v>2.3381826300000001E-4</v>
      </c>
      <c r="J23" s="2">
        <v>16</v>
      </c>
      <c r="K23">
        <f t="shared" si="10"/>
        <v>4</v>
      </c>
      <c r="L23">
        <f t="shared" si="11"/>
        <v>11</v>
      </c>
      <c r="M23">
        <f t="shared" ca="1" si="1"/>
        <v>6.0224361199999998E-9</v>
      </c>
      <c r="N23">
        <f t="shared" si="12"/>
        <v>158</v>
      </c>
      <c r="O23">
        <f t="shared" si="12"/>
        <v>151</v>
      </c>
      <c r="P23">
        <f t="shared" ca="1" si="2"/>
        <v>0.39105773799999999</v>
      </c>
      <c r="Q23" s="1">
        <f t="shared" ca="1" si="3"/>
        <v>7.0390392839999979E-10</v>
      </c>
      <c r="R23" s="1">
        <v>3.33522E-4</v>
      </c>
      <c r="S23" s="1">
        <f t="shared" si="4"/>
        <v>6.6704399999999999E-4</v>
      </c>
      <c r="U23" s="1">
        <v>2.2799999999999999E-8</v>
      </c>
      <c r="V23" s="1">
        <f t="shared" si="13"/>
        <v>1.7999999999999996E-9</v>
      </c>
      <c r="W23" s="1">
        <f t="shared" si="14"/>
        <v>2.1899999999999998E-8</v>
      </c>
      <c r="X23">
        <f t="shared" ca="1" si="5"/>
        <v>0.39105773799999999</v>
      </c>
      <c r="Y23" s="1">
        <f t="shared" si="6"/>
        <v>0.37058000000000008</v>
      </c>
      <c r="Z23">
        <f t="shared" ca="1" si="7"/>
        <v>1.0552586162232174</v>
      </c>
      <c r="AA23">
        <v>158</v>
      </c>
      <c r="AB23">
        <f t="shared" ca="1" si="8"/>
        <v>5.7116725978647656E-9</v>
      </c>
      <c r="AC23" t="str">
        <f t="shared" ca="1" si="9"/>
        <v>5.71167259786477E-09,</v>
      </c>
    </row>
    <row r="24" spans="4:29" x14ac:dyDescent="0.2">
      <c r="D24" s="1">
        <v>3.88460347E-4</v>
      </c>
      <c r="E24" s="1">
        <v>6.4555018199999998E-4</v>
      </c>
      <c r="F24" s="1">
        <v>9.0154875499999997E-4</v>
      </c>
      <c r="G24" s="1">
        <v>1.03487104E-3</v>
      </c>
      <c r="J24" s="2">
        <v>17</v>
      </c>
      <c r="K24">
        <f t="shared" si="10"/>
        <v>5</v>
      </c>
      <c r="L24">
        <f t="shared" si="11"/>
        <v>11</v>
      </c>
      <c r="M24">
        <f t="shared" ca="1" si="1"/>
        <v>5.0104323799999999E-9</v>
      </c>
      <c r="N24">
        <f t="shared" si="12"/>
        <v>157</v>
      </c>
      <c r="O24">
        <f t="shared" si="12"/>
        <v>150</v>
      </c>
      <c r="P24">
        <f t="shared" ca="1" si="2"/>
        <v>0.393783045</v>
      </c>
      <c r="Q24" s="1">
        <f t="shared" ca="1" si="3"/>
        <v>6.6943117650000074E-10</v>
      </c>
      <c r="R24" s="1">
        <v>3.17898E-4</v>
      </c>
      <c r="S24" s="1">
        <f t="shared" si="4"/>
        <v>6.35796E-4</v>
      </c>
      <c r="U24" s="1">
        <v>2.4500000000000001E-8</v>
      </c>
      <c r="V24" s="1">
        <f t="shared" si="13"/>
        <v>1.700000000000002E-9</v>
      </c>
      <c r="W24" s="1">
        <f t="shared" si="14"/>
        <v>2.365E-8</v>
      </c>
      <c r="X24">
        <f t="shared" ca="1" si="5"/>
        <v>0.393783045</v>
      </c>
      <c r="Y24" s="1">
        <f t="shared" si="6"/>
        <v>0.3739976470588231</v>
      </c>
      <c r="Z24">
        <f t="shared" ca="1" si="7"/>
        <v>1.0529024663571347</v>
      </c>
      <c r="AA24">
        <v>157</v>
      </c>
      <c r="AB24">
        <f t="shared" ca="1" si="8"/>
        <v>4.7305812574139958E-9</v>
      </c>
      <c r="AC24" t="str">
        <f t="shared" ca="1" si="9"/>
        <v>4.730581257414E-09,</v>
      </c>
    </row>
    <row r="25" spans="4:29" x14ac:dyDescent="0.2">
      <c r="D25" s="1">
        <v>1.15316095E-3</v>
      </c>
      <c r="E25" s="1">
        <v>1.3217778200000001E-3</v>
      </c>
      <c r="F25" s="1">
        <v>1.51613018E-3</v>
      </c>
      <c r="G25" s="1">
        <v>1.6911846999999999E-3</v>
      </c>
      <c r="J25" s="2">
        <v>18</v>
      </c>
      <c r="K25">
        <f t="shared" si="10"/>
        <v>6</v>
      </c>
      <c r="L25">
        <f t="shared" si="11"/>
        <v>11</v>
      </c>
      <c r="M25">
        <f t="shared" ca="1" si="1"/>
        <v>5.3193258900000002E-9</v>
      </c>
      <c r="N25">
        <f t="shared" ref="N25:O40" si="15">N24-1</f>
        <v>156</v>
      </c>
      <c r="O25">
        <f t="shared" si="15"/>
        <v>149</v>
      </c>
      <c r="P25">
        <f t="shared" ca="1" si="2"/>
        <v>0.39765085300000003</v>
      </c>
      <c r="Q25" s="1">
        <f t="shared" ca="1" si="3"/>
        <v>7.1577153539999985E-10</v>
      </c>
      <c r="R25" s="1">
        <v>3.3888100000000002E-4</v>
      </c>
      <c r="S25" s="1">
        <f t="shared" si="4"/>
        <v>6.7776200000000005E-4</v>
      </c>
      <c r="U25" s="1">
        <v>2.6300000000000001E-8</v>
      </c>
      <c r="V25" s="1">
        <f t="shared" si="13"/>
        <v>1.7999999999999996E-9</v>
      </c>
      <c r="W25" s="1">
        <f t="shared" si="14"/>
        <v>2.5400000000000002E-8</v>
      </c>
      <c r="X25">
        <f t="shared" ca="1" si="5"/>
        <v>0.39765085300000003</v>
      </c>
      <c r="Y25" s="1">
        <f t="shared" si="6"/>
        <v>0.37653444444444456</v>
      </c>
      <c r="Z25">
        <f t="shared" ca="1" si="7"/>
        <v>1.0560809478843602</v>
      </c>
      <c r="AA25">
        <v>156</v>
      </c>
      <c r="AB25">
        <f t="shared" ca="1" si="8"/>
        <v>3.4582891360136801E-9</v>
      </c>
      <c r="AC25" t="str">
        <f t="shared" ca="1" si="9"/>
        <v>3.45828913601368E-09,</v>
      </c>
    </row>
    <row r="26" spans="4:29" x14ac:dyDescent="0.2">
      <c r="D26" s="1">
        <v>1.9189387500000001E-3</v>
      </c>
      <c r="E26" s="1">
        <v>2.22055379E-3</v>
      </c>
      <c r="F26" s="1">
        <v>2.53663081E-3</v>
      </c>
      <c r="G26" s="1">
        <v>2.8385538900000001E-3</v>
      </c>
      <c r="J26" s="2">
        <v>19</v>
      </c>
      <c r="K26">
        <f t="shared" si="10"/>
        <v>7</v>
      </c>
      <c r="L26">
        <f t="shared" si="11"/>
        <v>11</v>
      </c>
      <c r="M26">
        <f t="shared" ca="1" si="1"/>
        <v>1.5387534100000001E-8</v>
      </c>
      <c r="N26">
        <f t="shared" si="15"/>
        <v>155</v>
      </c>
      <c r="O26">
        <f t="shared" si="15"/>
        <v>148</v>
      </c>
      <c r="P26">
        <f t="shared" ca="1" si="2"/>
        <v>0.40165799800000002</v>
      </c>
      <c r="Q26" s="1">
        <f t="shared" ca="1" si="3"/>
        <v>6.8281859659999951E-10</v>
      </c>
      <c r="R26" s="1">
        <v>3.2344600000000002E-4</v>
      </c>
      <c r="S26" s="1">
        <f t="shared" si="4"/>
        <v>6.4689200000000004E-4</v>
      </c>
      <c r="U26" s="1">
        <v>2.7999999999999999E-8</v>
      </c>
      <c r="V26" s="1">
        <f t="shared" si="13"/>
        <v>1.6999999999999987E-9</v>
      </c>
      <c r="W26" s="1">
        <f t="shared" si="14"/>
        <v>2.7150000000000002E-8</v>
      </c>
      <c r="X26">
        <f t="shared" ca="1" si="5"/>
        <v>0.40165799800000002</v>
      </c>
      <c r="Y26" s="1">
        <f t="shared" si="6"/>
        <v>0.38052470588235326</v>
      </c>
      <c r="Z26">
        <f t="shared" ca="1" si="7"/>
        <v>1.0555372405285572</v>
      </c>
      <c r="AA26">
        <v>155</v>
      </c>
      <c r="AB26">
        <f t="shared" ca="1" si="8"/>
        <v>1.2303784246575387E-8</v>
      </c>
      <c r="AC26" t="str">
        <f t="shared" ca="1" si="9"/>
        <v>1.23037842465754E-08,</v>
      </c>
    </row>
    <row r="27" spans="4:29" x14ac:dyDescent="0.2">
      <c r="D27" s="1">
        <v>3.22924087E-3</v>
      </c>
      <c r="E27" s="1">
        <v>3.7593411899999999E-3</v>
      </c>
      <c r="F27" s="1">
        <v>4.3167717999999999E-3</v>
      </c>
      <c r="G27" s="1">
        <v>4.85094732E-3</v>
      </c>
      <c r="J27" s="2">
        <v>20</v>
      </c>
      <c r="K27">
        <f t="shared" si="10"/>
        <v>4</v>
      </c>
      <c r="L27">
        <f t="shared" si="11"/>
        <v>12</v>
      </c>
      <c r="M27">
        <f t="shared" ca="1" si="1"/>
        <v>1.7160920599999998E-8</v>
      </c>
      <c r="N27">
        <f t="shared" si="15"/>
        <v>154</v>
      </c>
      <c r="O27">
        <f t="shared" si="15"/>
        <v>147</v>
      </c>
      <c r="P27">
        <f t="shared" ca="1" si="2"/>
        <v>0.40149348800000001</v>
      </c>
      <c r="Q27" s="1">
        <f t="shared" ca="1" si="3"/>
        <v>6.8253892960000078E-10</v>
      </c>
      <c r="R27" s="1">
        <v>3.2386200000000001E-4</v>
      </c>
      <c r="S27" s="1">
        <f t="shared" si="4"/>
        <v>6.4772400000000002E-4</v>
      </c>
      <c r="U27" s="1">
        <v>2.9700000000000001E-8</v>
      </c>
      <c r="V27" s="1">
        <f t="shared" si="13"/>
        <v>1.700000000000002E-9</v>
      </c>
      <c r="W27" s="1">
        <f t="shared" si="14"/>
        <v>2.885E-8</v>
      </c>
      <c r="X27">
        <f t="shared" ca="1" si="5"/>
        <v>0.40149348800000001</v>
      </c>
      <c r="Y27" s="1">
        <f t="shared" si="6"/>
        <v>0.38101411764705839</v>
      </c>
      <c r="Z27">
        <f t="shared" ca="1" si="7"/>
        <v>1.0537496365736037</v>
      </c>
      <c r="AA27">
        <v>154</v>
      </c>
      <c r="AB27">
        <f t="shared" ca="1" si="8"/>
        <v>2.1361346153846074E-8</v>
      </c>
      <c r="AC27" t="str">
        <f t="shared" ca="1" si="9"/>
        <v>2.13613461538461E-08,</v>
      </c>
    </row>
    <row r="28" spans="4:29" x14ac:dyDescent="0.2">
      <c r="D28" s="1">
        <v>5.5508445700000004E-3</v>
      </c>
      <c r="E28" s="1">
        <v>6.5037735600000004E-3</v>
      </c>
      <c r="F28" s="1">
        <v>7.5214239E-3</v>
      </c>
      <c r="G28" s="1">
        <v>8.5129089100000003E-3</v>
      </c>
      <c r="J28" s="2">
        <v>21</v>
      </c>
      <c r="K28">
        <f t="shared" si="10"/>
        <v>5</v>
      </c>
      <c r="L28">
        <f t="shared" si="11"/>
        <v>12</v>
      </c>
      <c r="M28">
        <f t="shared" ca="1" si="1"/>
        <v>1.5528340499999999E-8</v>
      </c>
      <c r="N28">
        <f t="shared" si="15"/>
        <v>153</v>
      </c>
      <c r="O28">
        <f t="shared" si="15"/>
        <v>146</v>
      </c>
      <c r="P28">
        <f t="shared" ca="1" si="2"/>
        <v>0.415140911</v>
      </c>
      <c r="Q28" s="1">
        <f t="shared" ca="1" si="3"/>
        <v>1.0212466410600043E-10</v>
      </c>
      <c r="R28" s="1">
        <v>4.8096300000000002E-5</v>
      </c>
      <c r="S28" s="1">
        <f t="shared" si="4"/>
        <v>9.6192600000000005E-5</v>
      </c>
      <c r="U28" s="1">
        <v>2.9946000000000002E-8</v>
      </c>
      <c r="V28" s="1">
        <f t="shared" si="13"/>
        <v>2.4600000000000101E-10</v>
      </c>
      <c r="W28" s="1">
        <f t="shared" si="14"/>
        <v>2.9823000000000002E-8</v>
      </c>
      <c r="X28">
        <f t="shared" ca="1" si="5"/>
        <v>0.415140911</v>
      </c>
      <c r="Y28" s="1">
        <f t="shared" si="6"/>
        <v>0.39102682926829108</v>
      </c>
      <c r="Z28">
        <f t="shared" ca="1" si="7"/>
        <v>1.0616686117851104</v>
      </c>
      <c r="AA28">
        <v>153</v>
      </c>
      <c r="AB28">
        <f t="shared" ca="1" si="8"/>
        <v>1.6847845659164279E-8</v>
      </c>
      <c r="AC28" t="str">
        <f t="shared" ca="1" si="9"/>
        <v>1.68478456591643E-08,</v>
      </c>
    </row>
    <row r="29" spans="4:29" x14ac:dyDescent="0.2">
      <c r="D29" s="1">
        <v>9.8280381099999994E-3</v>
      </c>
      <c r="E29" s="1">
        <v>1.1671865700000001E-2</v>
      </c>
      <c r="F29" s="1">
        <v>1.33744426E-2</v>
      </c>
      <c r="G29" s="1">
        <v>1.4591268900000001E-2</v>
      </c>
      <c r="J29" s="2">
        <v>22</v>
      </c>
      <c r="K29">
        <f t="shared" si="10"/>
        <v>6</v>
      </c>
      <c r="L29">
        <f t="shared" si="11"/>
        <v>12</v>
      </c>
      <c r="M29">
        <f t="shared" ca="1" si="1"/>
        <v>3.0934485300000002E-8</v>
      </c>
      <c r="N29">
        <f t="shared" si="15"/>
        <v>152</v>
      </c>
      <c r="O29">
        <f t="shared" si="15"/>
        <v>145</v>
      </c>
      <c r="P29">
        <f t="shared" ca="1" si="2"/>
        <v>0.46280373200000002</v>
      </c>
      <c r="Q29" s="1">
        <f t="shared" ca="1" si="3"/>
        <v>7.1919699952799785E-10</v>
      </c>
      <c r="R29" s="1">
        <v>3.3927700000000002E-4</v>
      </c>
      <c r="S29" s="1">
        <f t="shared" si="4"/>
        <v>6.7855400000000005E-4</v>
      </c>
      <c r="U29" s="1">
        <v>3.1499999999999998E-8</v>
      </c>
      <c r="V29" s="1">
        <f t="shared" si="13"/>
        <v>1.5539999999999953E-9</v>
      </c>
      <c r="W29" s="1">
        <f t="shared" si="14"/>
        <v>3.0723000000000003E-8</v>
      </c>
      <c r="X29">
        <f t="shared" ca="1" si="5"/>
        <v>0.46280373200000002</v>
      </c>
      <c r="Y29" s="1">
        <f t="shared" si="6"/>
        <v>0.43664993564993704</v>
      </c>
      <c r="Z29">
        <f t="shared" ca="1" si="7"/>
        <v>1.0598964850667709</v>
      </c>
      <c r="AA29">
        <v>152</v>
      </c>
      <c r="AB29">
        <f t="shared" ca="1" si="8"/>
        <v>2.9438043478260834E-8</v>
      </c>
      <c r="AC29" t="str">
        <f t="shared" ca="1" si="9"/>
        <v>2.94380434782608E-08,</v>
      </c>
    </row>
    <row r="30" spans="4:29" x14ac:dyDescent="0.2">
      <c r="D30" s="1">
        <v>1.60380083E-2</v>
      </c>
      <c r="E30" s="1">
        <v>1.78373374E-2</v>
      </c>
      <c r="F30" s="1">
        <v>1.95688423E-2</v>
      </c>
      <c r="G30" s="1">
        <v>2.1060839599999999E-2</v>
      </c>
      <c r="J30" s="2">
        <v>23</v>
      </c>
      <c r="K30">
        <f t="shared" si="10"/>
        <v>7</v>
      </c>
      <c r="L30">
        <f t="shared" si="11"/>
        <v>12</v>
      </c>
      <c r="M30">
        <f t="shared" ca="1" si="1"/>
        <v>2.6362585300000001E-8</v>
      </c>
      <c r="N30">
        <f t="shared" si="15"/>
        <v>151</v>
      </c>
      <c r="O30">
        <f t="shared" si="15"/>
        <v>144</v>
      </c>
      <c r="P30">
        <f t="shared" ca="1" si="2"/>
        <v>0.44132969599999999</v>
      </c>
      <c r="Q30" s="1">
        <f t="shared" ca="1" si="3"/>
        <v>7.9439345280000125E-10</v>
      </c>
      <c r="R30" s="1">
        <v>3.77279E-4</v>
      </c>
      <c r="S30" s="1">
        <f t="shared" si="4"/>
        <v>7.5455800000000001E-4</v>
      </c>
      <c r="U30" s="1">
        <v>3.33E-8</v>
      </c>
      <c r="V30" s="1">
        <f t="shared" si="13"/>
        <v>1.8000000000000029E-9</v>
      </c>
      <c r="W30" s="1">
        <f t="shared" si="14"/>
        <v>3.2399999999999999E-8</v>
      </c>
      <c r="X30">
        <f t="shared" ca="1" si="5"/>
        <v>0.44132969599999999</v>
      </c>
      <c r="Y30" s="1">
        <f t="shared" si="6"/>
        <v>0.41919888888888823</v>
      </c>
      <c r="Z30">
        <f t="shared" ca="1" si="7"/>
        <v>1.0527930958256373</v>
      </c>
      <c r="AA30">
        <v>151</v>
      </c>
      <c r="AB30">
        <f t="shared" ca="1" si="8"/>
        <v>2.4586628868414823E-8</v>
      </c>
      <c r="AC30" t="str">
        <f t="shared" ca="1" si="9"/>
        <v>2.45866288684148E-08,</v>
      </c>
    </row>
    <row r="31" spans="4:29" x14ac:dyDescent="0.2">
      <c r="D31" s="1">
        <v>2.2824795599999999E-2</v>
      </c>
      <c r="E31" s="1">
        <v>2.4951423600000001E-2</v>
      </c>
      <c r="F31" s="1">
        <v>2.7249669899999999E-2</v>
      </c>
      <c r="G31" s="1">
        <v>2.96942956E-2</v>
      </c>
      <c r="J31" s="2">
        <v>24</v>
      </c>
      <c r="K31">
        <f t="shared" si="10"/>
        <v>4</v>
      </c>
      <c r="L31">
        <f t="shared" si="11"/>
        <v>13</v>
      </c>
      <c r="M31">
        <f t="shared" ca="1" si="1"/>
        <v>2.1270120500000002E-8</v>
      </c>
      <c r="N31">
        <f t="shared" si="15"/>
        <v>150</v>
      </c>
      <c r="O31">
        <f t="shared" si="15"/>
        <v>143</v>
      </c>
      <c r="P31">
        <f t="shared" ca="1" si="2"/>
        <v>0.43399187099999997</v>
      </c>
      <c r="Q31" s="1">
        <f t="shared" ca="1" si="3"/>
        <v>7.811853678000012E-10</v>
      </c>
      <c r="R31" s="1">
        <v>3.7021599999999998E-4</v>
      </c>
      <c r="S31" s="1">
        <f t="shared" si="4"/>
        <v>7.4043199999999996E-4</v>
      </c>
      <c r="U31" s="1">
        <v>3.5100000000000003E-8</v>
      </c>
      <c r="V31" s="1">
        <f t="shared" si="13"/>
        <v>1.8000000000000029E-9</v>
      </c>
      <c r="W31" s="1">
        <f t="shared" si="14"/>
        <v>3.4200000000000002E-8</v>
      </c>
      <c r="X31">
        <f t="shared" ca="1" si="5"/>
        <v>0.43399187099999997</v>
      </c>
      <c r="Y31" s="1">
        <f t="shared" si="6"/>
        <v>0.41135111111111045</v>
      </c>
      <c r="Z31">
        <f t="shared" ca="1" si="7"/>
        <v>1.0550399871966651</v>
      </c>
      <c r="AA31">
        <v>150</v>
      </c>
      <c r="AB31">
        <f t="shared" ca="1" si="8"/>
        <v>1.9780957446808817E-8</v>
      </c>
      <c r="AC31" t="str">
        <f t="shared" ca="1" si="9"/>
        <v>1.97809574468088E-08,</v>
      </c>
    </row>
    <row r="32" spans="4:29" x14ac:dyDescent="0.2">
      <c r="D32" s="1">
        <v>3.2697274999999998E-2</v>
      </c>
      <c r="E32" s="1">
        <v>3.6492887299999999E-2</v>
      </c>
      <c r="F32" s="1">
        <v>4.0657365500000001E-2</v>
      </c>
      <c r="G32" s="1">
        <v>4.5301118899999999E-2</v>
      </c>
      <c r="J32" s="2">
        <v>25</v>
      </c>
      <c r="K32">
        <f t="shared" si="10"/>
        <v>5</v>
      </c>
      <c r="L32">
        <f t="shared" si="11"/>
        <v>13</v>
      </c>
      <c r="M32">
        <f t="shared" ca="1" si="1"/>
        <v>1.6821973600000002E-8</v>
      </c>
      <c r="N32">
        <f t="shared" si="15"/>
        <v>149</v>
      </c>
      <c r="O32">
        <f t="shared" si="15"/>
        <v>142</v>
      </c>
      <c r="P32">
        <f t="shared" ca="1" si="2"/>
        <v>0.41322329499999999</v>
      </c>
      <c r="Q32" s="1">
        <f t="shared" ca="1" si="3"/>
        <v>7.8512426049999876E-10</v>
      </c>
      <c r="R32" s="1">
        <v>3.6837399999999998E-4</v>
      </c>
      <c r="S32" s="1">
        <f t="shared" si="4"/>
        <v>7.3674799999999996E-4</v>
      </c>
      <c r="U32" s="1">
        <v>3.7E-8</v>
      </c>
      <c r="V32" s="1">
        <f t="shared" si="13"/>
        <v>1.8999999999999972E-9</v>
      </c>
      <c r="W32" s="1">
        <f t="shared" si="14"/>
        <v>3.6050000000000002E-8</v>
      </c>
      <c r="X32">
        <f t="shared" ca="1" si="5"/>
        <v>0.41322329499999999</v>
      </c>
      <c r="Y32" s="1">
        <f t="shared" si="6"/>
        <v>0.38776210526315846</v>
      </c>
      <c r="Z32">
        <f t="shared" ca="1" si="7"/>
        <v>1.0656618823532589</v>
      </c>
      <c r="AA32">
        <v>149</v>
      </c>
      <c r="AB32">
        <f t="shared" ca="1" si="8"/>
        <v>1.5635638297872218E-8</v>
      </c>
      <c r="AC32" t="str">
        <f t="shared" ca="1" si="9"/>
        <v>1.56356382978722E-08,</v>
      </c>
    </row>
    <row r="33" spans="4:29" x14ac:dyDescent="0.2">
      <c r="D33" s="1">
        <v>5.0968349000000003E-2</v>
      </c>
      <c r="E33" s="1">
        <v>5.8042088499999998E-2</v>
      </c>
      <c r="F33" s="1">
        <v>6.6263067699999997E-2</v>
      </c>
      <c r="G33" s="1">
        <v>7.5161256800000006E-2</v>
      </c>
      <c r="J33" s="2">
        <v>26</v>
      </c>
      <c r="K33">
        <f t="shared" si="10"/>
        <v>6</v>
      </c>
      <c r="L33">
        <f t="shared" si="11"/>
        <v>13</v>
      </c>
      <c r="M33">
        <f t="shared" ca="1" si="1"/>
        <v>2.4792659E-8</v>
      </c>
      <c r="N33">
        <f t="shared" si="15"/>
        <v>148</v>
      </c>
      <c r="O33">
        <f t="shared" si="15"/>
        <v>141</v>
      </c>
      <c r="P33">
        <f t="shared" ca="1" si="2"/>
        <v>0.40939651799999999</v>
      </c>
      <c r="Q33" s="1">
        <f t="shared" ca="1" si="3"/>
        <v>7.7785338419999883E-10</v>
      </c>
      <c r="R33" s="1">
        <v>3.6730500000000001E-4</v>
      </c>
      <c r="S33" s="1">
        <f t="shared" si="4"/>
        <v>7.3461000000000002E-4</v>
      </c>
      <c r="U33" s="1">
        <v>3.8899999999999998E-8</v>
      </c>
      <c r="V33" s="1">
        <f t="shared" si="13"/>
        <v>1.8999999999999972E-9</v>
      </c>
      <c r="W33" s="1">
        <f t="shared" si="14"/>
        <v>3.7949999999999999E-8</v>
      </c>
      <c r="X33">
        <f t="shared" ca="1" si="5"/>
        <v>0.40939651799999999</v>
      </c>
      <c r="Y33" s="1">
        <f t="shared" si="6"/>
        <v>0.38663684210526372</v>
      </c>
      <c r="Z33">
        <f t="shared" ca="1" si="7"/>
        <v>1.0588657712255467</v>
      </c>
      <c r="AA33">
        <v>148</v>
      </c>
      <c r="AB33">
        <f t="shared" ca="1" si="8"/>
        <v>2.3029791363415798E-8</v>
      </c>
      <c r="AC33" t="str">
        <f t="shared" ca="1" si="9"/>
        <v>2.30297913634158E-08,</v>
      </c>
    </row>
    <row r="34" spans="4:29" x14ac:dyDescent="0.2">
      <c r="D34" s="1">
        <v>8.5839358399999996E-2</v>
      </c>
      <c r="E34" s="1">
        <v>9.7743769999999994E-2</v>
      </c>
      <c r="F34" s="1">
        <v>0.10921708099999999</v>
      </c>
      <c r="G34" s="1">
        <v>0.118509622</v>
      </c>
      <c r="J34" s="2">
        <v>27</v>
      </c>
      <c r="K34">
        <f t="shared" si="10"/>
        <v>7</v>
      </c>
      <c r="L34">
        <f t="shared" si="11"/>
        <v>13</v>
      </c>
      <c r="M34">
        <f t="shared" ca="1" si="1"/>
        <v>2.67207672E-8</v>
      </c>
      <c r="N34">
        <f t="shared" si="15"/>
        <v>147</v>
      </c>
      <c r="O34">
        <f t="shared" si="15"/>
        <v>140</v>
      </c>
      <c r="P34">
        <f t="shared" ca="1" si="2"/>
        <v>0.40390349800000003</v>
      </c>
      <c r="Q34" s="1">
        <f t="shared" ca="1" si="3"/>
        <v>7.6741664620000153E-10</v>
      </c>
      <c r="R34" s="1">
        <v>3.6420799999999998E-4</v>
      </c>
      <c r="S34" s="1">
        <f t="shared" si="4"/>
        <v>7.2841599999999996E-4</v>
      </c>
      <c r="U34" s="1">
        <v>4.0800000000000001E-8</v>
      </c>
      <c r="V34" s="1">
        <f t="shared" si="13"/>
        <v>1.9000000000000038E-9</v>
      </c>
      <c r="W34" s="1">
        <f t="shared" si="14"/>
        <v>3.9850000000000003E-8</v>
      </c>
      <c r="X34">
        <f t="shared" ca="1" si="5"/>
        <v>0.40390349800000003</v>
      </c>
      <c r="Y34" s="1">
        <f t="shared" si="6"/>
        <v>0.38337684210526241</v>
      </c>
      <c r="Z34">
        <f t="shared" ca="1" si="7"/>
        <v>1.0535417209396849</v>
      </c>
      <c r="AA34">
        <v>147</v>
      </c>
      <c r="AB34">
        <f t="shared" ca="1" si="8"/>
        <v>2.4785055798156216E-8</v>
      </c>
      <c r="AC34" t="str">
        <f t="shared" ca="1" si="9"/>
        <v>2.47850557981562E-08,</v>
      </c>
    </row>
    <row r="35" spans="4:29" x14ac:dyDescent="0.2">
      <c r="D35" s="1">
        <v>0.13017605700000001</v>
      </c>
      <c r="E35" s="1">
        <v>0.139464639</v>
      </c>
      <c r="F35" s="1">
        <v>0.145316061</v>
      </c>
      <c r="G35" s="1">
        <v>0.15363529100000001</v>
      </c>
      <c r="J35" s="2">
        <v>28</v>
      </c>
      <c r="K35">
        <f t="shared" si="10"/>
        <v>4</v>
      </c>
      <c r="L35">
        <f t="shared" si="11"/>
        <v>14</v>
      </c>
      <c r="M35">
        <f t="shared" ca="1" si="1"/>
        <v>2.8142137500000001E-8</v>
      </c>
      <c r="N35">
        <f t="shared" si="15"/>
        <v>146</v>
      </c>
      <c r="O35">
        <f t="shared" si="15"/>
        <v>139</v>
      </c>
      <c r="P35">
        <f t="shared" ca="1" si="2"/>
        <v>0.40632827500000002</v>
      </c>
      <c r="Q35" s="1">
        <f t="shared" ca="1" si="3"/>
        <v>8.1265654999999928E-10</v>
      </c>
      <c r="R35" s="1">
        <v>3.8403999999999999E-4</v>
      </c>
      <c r="S35" s="1">
        <f t="shared" si="4"/>
        <v>7.6807999999999998E-4</v>
      </c>
      <c r="U35" s="1">
        <v>4.2799999999999999E-8</v>
      </c>
      <c r="V35" s="1">
        <f t="shared" si="13"/>
        <v>1.9999999999999981E-9</v>
      </c>
      <c r="W35" s="1">
        <f t="shared" si="14"/>
        <v>4.1800000000000004E-8</v>
      </c>
      <c r="X35">
        <f t="shared" ca="1" si="5"/>
        <v>0.40632827500000002</v>
      </c>
      <c r="Y35" s="1">
        <f t="shared" si="6"/>
        <v>0.38404000000000033</v>
      </c>
      <c r="Z35">
        <f t="shared" ca="1" si="7"/>
        <v>1.0580363373606907</v>
      </c>
      <c r="AA35">
        <v>146</v>
      </c>
      <c r="AB35">
        <f t="shared" ca="1" si="8"/>
        <v>2.6034378531073701E-8</v>
      </c>
      <c r="AC35" t="str">
        <f t="shared" ca="1" si="9"/>
        <v>2.60343785310737E-08,</v>
      </c>
    </row>
    <row r="36" spans="4:29" x14ac:dyDescent="0.2">
      <c r="D36" s="1">
        <v>0.16261030100000001</v>
      </c>
      <c r="E36" s="1">
        <v>0.17171602499999999</v>
      </c>
      <c r="F36" s="1">
        <v>0.181948318</v>
      </c>
      <c r="G36" s="1">
        <v>0.18897544199999999</v>
      </c>
      <c r="J36" s="2">
        <v>29</v>
      </c>
      <c r="K36">
        <f t="shared" si="10"/>
        <v>5</v>
      </c>
      <c r="L36">
        <f t="shared" si="11"/>
        <v>14</v>
      </c>
      <c r="M36">
        <f t="shared" ca="1" si="1"/>
        <v>3.0707088599999997E-8</v>
      </c>
      <c r="N36">
        <f t="shared" si="15"/>
        <v>145</v>
      </c>
      <c r="O36">
        <f t="shared" si="15"/>
        <v>138</v>
      </c>
      <c r="P36">
        <f t="shared" ca="1" si="2"/>
        <v>0.414214476</v>
      </c>
      <c r="Q36" s="1">
        <f t="shared" ca="1" si="3"/>
        <v>8.1600251771999333E-11</v>
      </c>
      <c r="R36" s="1">
        <v>3.8390999999999999E-5</v>
      </c>
      <c r="S36" s="1">
        <f t="shared" si="4"/>
        <v>7.6781999999999998E-5</v>
      </c>
      <c r="U36" s="1">
        <v>4.2996999999999998E-8</v>
      </c>
      <c r="V36" s="1">
        <f t="shared" si="13"/>
        <v>1.9699999999999839E-10</v>
      </c>
      <c r="W36" s="1">
        <f t="shared" si="14"/>
        <v>4.2898499999999999E-8</v>
      </c>
      <c r="X36">
        <f t="shared" ca="1" si="5"/>
        <v>0.414214476</v>
      </c>
      <c r="Y36" s="1">
        <f t="shared" si="6"/>
        <v>0.38975634517766816</v>
      </c>
      <c r="Z36">
        <f t="shared" ca="1" si="7"/>
        <v>1.0627523608658191</v>
      </c>
      <c r="AA36">
        <v>145</v>
      </c>
      <c r="AB36">
        <f t="shared" ca="1" si="8"/>
        <v>2.8430834512022462E-8</v>
      </c>
      <c r="AC36" t="str">
        <f t="shared" ca="1" si="9"/>
        <v>2.84308345120225E-08,</v>
      </c>
    </row>
    <row r="37" spans="4:29" x14ac:dyDescent="0.2">
      <c r="D37" s="1">
        <v>0.18913760600000001</v>
      </c>
      <c r="E37" s="1">
        <v>0.195992735</v>
      </c>
      <c r="F37" s="1">
        <v>0.21442508900000001</v>
      </c>
      <c r="G37" s="1">
        <v>0.23685889800000001</v>
      </c>
      <c r="J37" s="2">
        <v>30</v>
      </c>
      <c r="K37">
        <f t="shared" si="10"/>
        <v>6</v>
      </c>
      <c r="L37">
        <f t="shared" si="11"/>
        <v>14</v>
      </c>
      <c r="M37">
        <f t="shared" ca="1" si="1"/>
        <v>3.0975783799999999E-8</v>
      </c>
      <c r="N37">
        <f t="shared" si="15"/>
        <v>144</v>
      </c>
      <c r="O37">
        <f t="shared" si="15"/>
        <v>137</v>
      </c>
      <c r="P37">
        <f t="shared" ca="1" si="2"/>
        <v>0.41179829600000001</v>
      </c>
      <c r="Q37" s="1">
        <f t="shared" ca="1" si="3"/>
        <v>7.8365215728800025E-10</v>
      </c>
      <c r="R37" s="1">
        <v>3.7035399999999998E-4</v>
      </c>
      <c r="S37" s="1">
        <f t="shared" si="4"/>
        <v>7.4070799999999997E-4</v>
      </c>
      <c r="U37" s="1">
        <v>4.4899999999999998E-8</v>
      </c>
      <c r="V37" s="1">
        <f t="shared" si="13"/>
        <v>1.9030000000000006E-9</v>
      </c>
      <c r="W37" s="1">
        <f t="shared" si="14"/>
        <v>4.3948499999999998E-8</v>
      </c>
      <c r="X37">
        <f t="shared" ca="1" si="5"/>
        <v>0.41179829600000001</v>
      </c>
      <c r="Y37" s="1">
        <f t="shared" si="6"/>
        <v>0.38923173935890687</v>
      </c>
      <c r="Z37">
        <f t="shared" ca="1" si="7"/>
        <v>1.0579771749299323</v>
      </c>
      <c r="AA37">
        <v>144</v>
      </c>
      <c r="AB37">
        <f t="shared" ca="1" si="8"/>
        <v>2.8927040560841264E-8</v>
      </c>
      <c r="AC37" t="str">
        <f t="shared" ca="1" si="9"/>
        <v>2.89270405608413E-08,</v>
      </c>
    </row>
    <row r="38" spans="4:29" x14ac:dyDescent="0.2">
      <c r="D38" s="1">
        <v>0.25729410800000002</v>
      </c>
      <c r="E38" s="1">
        <v>0.27549697899999998</v>
      </c>
      <c r="F38" s="1">
        <v>0.293005085</v>
      </c>
      <c r="G38" s="1">
        <v>0.31208790800000002</v>
      </c>
      <c r="J38" s="2">
        <v>31</v>
      </c>
      <c r="K38">
        <f t="shared" si="10"/>
        <v>7</v>
      </c>
      <c r="L38">
        <f t="shared" si="11"/>
        <v>14</v>
      </c>
      <c r="M38">
        <f t="shared" ca="1" si="1"/>
        <v>3.0397550199999998E-8</v>
      </c>
      <c r="N38">
        <f t="shared" si="15"/>
        <v>143</v>
      </c>
      <c r="O38">
        <f t="shared" si="15"/>
        <v>136</v>
      </c>
      <c r="P38">
        <f t="shared" ca="1" si="2"/>
        <v>0.41532421899999999</v>
      </c>
      <c r="Q38" s="1">
        <f t="shared" ca="1" si="3"/>
        <v>8.7218085989999954E-10</v>
      </c>
      <c r="R38" s="1">
        <v>4.1167999999999999E-4</v>
      </c>
      <c r="S38" s="1">
        <f t="shared" si="4"/>
        <v>8.2335999999999998E-4</v>
      </c>
      <c r="U38" s="1">
        <v>4.6999999999999997E-8</v>
      </c>
      <c r="V38" s="1">
        <f t="shared" si="13"/>
        <v>2.099999999999999E-9</v>
      </c>
      <c r="W38" s="1">
        <f t="shared" si="14"/>
        <v>4.5949999999999998E-8</v>
      </c>
      <c r="X38">
        <f t="shared" ca="1" si="5"/>
        <v>0.41532421899999999</v>
      </c>
      <c r="Y38" s="1">
        <f t="shared" si="6"/>
        <v>0.39207619047619063</v>
      </c>
      <c r="Z38">
        <f t="shared" ca="1" si="7"/>
        <v>1.0592946704965016</v>
      </c>
      <c r="AA38">
        <v>143</v>
      </c>
      <c r="AB38">
        <f t="shared" ca="1" si="8"/>
        <v>2.8710365548322488E-8</v>
      </c>
      <c r="AC38" t="str">
        <f t="shared" ca="1" si="9"/>
        <v>2.87103655483225E-08,</v>
      </c>
    </row>
    <row r="39" spans="4:29" x14ac:dyDescent="0.2">
      <c r="D39" s="1">
        <v>0.328901106</v>
      </c>
      <c r="E39" s="1">
        <v>0.33883151900000003</v>
      </c>
      <c r="F39" s="1">
        <v>0.35199267200000001</v>
      </c>
      <c r="G39" s="1">
        <v>0.36455307399999998</v>
      </c>
      <c r="J39" s="2">
        <v>32</v>
      </c>
      <c r="K39">
        <f t="shared" si="10"/>
        <v>4</v>
      </c>
      <c r="L39">
        <f t="shared" si="11"/>
        <v>15</v>
      </c>
      <c r="M39">
        <f t="shared" ca="1" si="1"/>
        <v>2.2537297400000001E-8</v>
      </c>
      <c r="N39">
        <f t="shared" si="15"/>
        <v>142</v>
      </c>
      <c r="O39">
        <f t="shared" si="15"/>
        <v>135</v>
      </c>
      <c r="P39">
        <f t="shared" ca="1" si="2"/>
        <v>0.40789566999999999</v>
      </c>
      <c r="Q39" s="1">
        <f t="shared" ca="1" si="3"/>
        <v>9.3816004100000032E-10</v>
      </c>
      <c r="R39" s="1">
        <v>4.4253100000000002E-4</v>
      </c>
      <c r="S39" s="1">
        <f t="shared" si="4"/>
        <v>8.8506200000000004E-4</v>
      </c>
      <c r="U39" s="1">
        <v>4.9299999999999998E-8</v>
      </c>
      <c r="V39" s="1">
        <f t="shared" si="13"/>
        <v>2.3000000000000007E-9</v>
      </c>
      <c r="W39" s="1">
        <f t="shared" si="14"/>
        <v>4.8149999999999998E-8</v>
      </c>
      <c r="X39">
        <f t="shared" ca="1" si="5"/>
        <v>0.40789566999999999</v>
      </c>
      <c r="Y39" s="1">
        <f t="shared" si="6"/>
        <v>0.38480956521739118</v>
      </c>
      <c r="Z39">
        <f t="shared" ca="1" si="7"/>
        <v>1.0599935835003653</v>
      </c>
      <c r="AA39">
        <v>142</v>
      </c>
      <c r="AB39">
        <f t="shared" ca="1" si="8"/>
        <v>2.0948013029315953E-8</v>
      </c>
      <c r="AC39" t="str">
        <f t="shared" ca="1" si="9"/>
        <v>2.0948013029316E-08,</v>
      </c>
    </row>
    <row r="40" spans="4:29" x14ac:dyDescent="0.2">
      <c r="D40" s="1">
        <v>0.37745095899999997</v>
      </c>
      <c r="E40" s="1">
        <v>0.37852970400000002</v>
      </c>
      <c r="F40" s="1">
        <v>0.39232488100000001</v>
      </c>
      <c r="G40" s="1">
        <v>0.40789566999999999</v>
      </c>
      <c r="J40" s="2">
        <v>33</v>
      </c>
      <c r="K40">
        <f t="shared" si="10"/>
        <v>5</v>
      </c>
      <c r="L40">
        <f t="shared" si="11"/>
        <v>15</v>
      </c>
      <c r="M40">
        <f t="shared" ca="1" si="1"/>
        <v>1.9447229900000001E-8</v>
      </c>
      <c r="N40">
        <f t="shared" si="15"/>
        <v>141</v>
      </c>
      <c r="O40">
        <f t="shared" si="15"/>
        <v>134</v>
      </c>
      <c r="P40">
        <f t="shared" ca="1" si="2"/>
        <v>0.39232488100000001</v>
      </c>
      <c r="Q40" s="1">
        <f t="shared" ca="1" si="3"/>
        <v>9.0234722630000029E-10</v>
      </c>
      <c r="R40" s="1">
        <v>4.2632800000000002E-4</v>
      </c>
      <c r="S40" s="1">
        <f t="shared" si="4"/>
        <v>8.5265600000000003E-4</v>
      </c>
      <c r="U40" s="1">
        <v>5.1599999999999999E-8</v>
      </c>
      <c r="V40" s="1">
        <f t="shared" si="13"/>
        <v>2.3000000000000007E-9</v>
      </c>
      <c r="W40" s="1">
        <f t="shared" si="14"/>
        <v>5.0449999999999998E-8</v>
      </c>
      <c r="X40">
        <f t="shared" ca="1" si="5"/>
        <v>0.39232488100000001</v>
      </c>
      <c r="Y40" s="1">
        <f t="shared" si="6"/>
        <v>0.37071999999999988</v>
      </c>
      <c r="Z40">
        <f t="shared" ca="1" si="7"/>
        <v>1.0582781641130776</v>
      </c>
      <c r="AA40">
        <v>141</v>
      </c>
      <c r="AB40">
        <f t="shared" ca="1" si="8"/>
        <v>1.8077741585233455E-8</v>
      </c>
      <c r="AC40" t="str">
        <f t="shared" ca="1" si="9"/>
        <v>1.80777415852335E-08,</v>
      </c>
    </row>
    <row r="41" spans="4:29" x14ac:dyDescent="0.2">
      <c r="D41" s="1">
        <v>0.41532421899999999</v>
      </c>
      <c r="E41" s="1">
        <v>0.41179829600000001</v>
      </c>
      <c r="F41" s="1">
        <v>0.414214476</v>
      </c>
      <c r="G41" s="1">
        <v>0.40632827500000002</v>
      </c>
      <c r="J41" s="2">
        <v>34</v>
      </c>
      <c r="K41">
        <f t="shared" si="10"/>
        <v>6</v>
      </c>
      <c r="L41">
        <f t="shared" si="11"/>
        <v>15</v>
      </c>
      <c r="M41">
        <f t="shared" ca="1" si="1"/>
        <v>3.1805455999999999E-8</v>
      </c>
      <c r="N41">
        <f t="shared" ref="N41:O56" si="16">N40-1</f>
        <v>140</v>
      </c>
      <c r="O41">
        <f t="shared" si="16"/>
        <v>133</v>
      </c>
      <c r="P41">
        <f t="shared" ca="1" si="2"/>
        <v>0.37852970400000002</v>
      </c>
      <c r="Q41" s="1">
        <f t="shared" ca="1" si="3"/>
        <v>9.0847128960000071E-10</v>
      </c>
      <c r="R41" s="1">
        <v>4.2853900000000002E-4</v>
      </c>
      <c r="S41" s="1">
        <f t="shared" si="4"/>
        <v>8.5707800000000005E-4</v>
      </c>
      <c r="U41" s="1">
        <v>5.4E-8</v>
      </c>
      <c r="V41" s="1">
        <f t="shared" si="13"/>
        <v>2.4000000000000016E-9</v>
      </c>
      <c r="W41" s="1">
        <f t="shared" si="14"/>
        <v>5.2799999999999996E-8</v>
      </c>
      <c r="X41">
        <f t="shared" ca="1" si="5"/>
        <v>0.37852970400000002</v>
      </c>
      <c r="Y41" s="1">
        <f t="shared" si="6"/>
        <v>0.35711583333333313</v>
      </c>
      <c r="Z41">
        <f t="shared" ca="1" si="7"/>
        <v>1.059963375095383</v>
      </c>
      <c r="AA41">
        <v>140</v>
      </c>
      <c r="AB41">
        <f t="shared" ca="1" si="8"/>
        <v>2.8428270676691539E-8</v>
      </c>
      <c r="AC41" t="str">
        <f t="shared" ca="1" si="9"/>
        <v>2.84282706766915E-08,</v>
      </c>
    </row>
    <row r="42" spans="4:29" x14ac:dyDescent="0.2">
      <c r="D42" s="1">
        <v>0.40390349800000003</v>
      </c>
      <c r="E42" s="1">
        <v>0.40939651799999999</v>
      </c>
      <c r="F42" s="1">
        <v>0.41322329499999999</v>
      </c>
      <c r="G42" s="1">
        <v>0.43399187099999997</v>
      </c>
      <c r="J42" s="2">
        <v>35</v>
      </c>
      <c r="K42">
        <f t="shared" si="10"/>
        <v>7</v>
      </c>
      <c r="L42">
        <f t="shared" si="11"/>
        <v>15</v>
      </c>
      <c r="M42">
        <f t="shared" ca="1" si="1"/>
        <v>3.5445006699999998E-8</v>
      </c>
      <c r="N42">
        <f t="shared" si="16"/>
        <v>139</v>
      </c>
      <c r="O42">
        <f t="shared" si="16"/>
        <v>132</v>
      </c>
      <c r="P42">
        <f t="shared" ca="1" si="2"/>
        <v>0.37745095899999997</v>
      </c>
      <c r="Q42" s="1">
        <f t="shared" ca="1" si="3"/>
        <v>9.8137249339999875E-10</v>
      </c>
      <c r="R42" s="1">
        <v>4.6133399999999998E-4</v>
      </c>
      <c r="S42" s="1">
        <f t="shared" si="4"/>
        <v>9.2266799999999997E-4</v>
      </c>
      <c r="U42" s="1">
        <v>5.6599999999999997E-8</v>
      </c>
      <c r="V42" s="1">
        <f t="shared" si="13"/>
        <v>2.5999999999999968E-9</v>
      </c>
      <c r="W42" s="1">
        <f t="shared" si="14"/>
        <v>5.5299999999999999E-8</v>
      </c>
      <c r="X42">
        <f t="shared" ca="1" si="5"/>
        <v>0.37745095899999997</v>
      </c>
      <c r="Y42" s="1">
        <f t="shared" si="6"/>
        <v>0.3548723076923081</v>
      </c>
      <c r="Z42">
        <f t="shared" ca="1" si="7"/>
        <v>1.063624720267744</v>
      </c>
      <c r="AA42">
        <v>139</v>
      </c>
      <c r="AB42">
        <f t="shared" ca="1" si="8"/>
        <v>3.4610375939849673E-8</v>
      </c>
      <c r="AC42" t="str">
        <f t="shared" ca="1" si="9"/>
        <v>3.46103759398497E-08,</v>
      </c>
    </row>
    <row r="43" spans="4:29" x14ac:dyDescent="0.2">
      <c r="D43" s="1">
        <v>0.44132969599999999</v>
      </c>
      <c r="E43" s="1">
        <v>0.46280373200000002</v>
      </c>
      <c r="F43" s="1">
        <v>0.415140911</v>
      </c>
      <c r="G43" s="1">
        <v>0.40149348800000001</v>
      </c>
      <c r="J43" s="2">
        <v>36</v>
      </c>
      <c r="K43">
        <f t="shared" si="10"/>
        <v>4</v>
      </c>
      <c r="L43">
        <f t="shared" si="11"/>
        <v>16</v>
      </c>
      <c r="M43">
        <f t="shared" ca="1" si="1"/>
        <v>1.8724788300000001E-8</v>
      </c>
      <c r="N43">
        <f t="shared" si="16"/>
        <v>138</v>
      </c>
      <c r="O43">
        <f t="shared" si="16"/>
        <v>131</v>
      </c>
      <c r="P43">
        <f t="shared" ca="1" si="2"/>
        <v>0.36455307399999998</v>
      </c>
      <c r="Q43" s="1">
        <f t="shared" ca="1" si="3"/>
        <v>9.8429329980000152E-10</v>
      </c>
      <c r="R43" s="1">
        <v>4.6326499999999998E-4</v>
      </c>
      <c r="S43" s="1">
        <f t="shared" si="4"/>
        <v>9.2652999999999995E-4</v>
      </c>
      <c r="U43" s="1">
        <v>5.9300000000000002E-8</v>
      </c>
      <c r="V43" s="1">
        <f t="shared" si="13"/>
        <v>2.7000000000000043E-9</v>
      </c>
      <c r="W43" s="1">
        <f t="shared" si="14"/>
        <v>5.7949999999999999E-8</v>
      </c>
      <c r="X43">
        <f t="shared" ca="1" si="5"/>
        <v>0.36455307399999998</v>
      </c>
      <c r="Y43" s="1">
        <f t="shared" si="6"/>
        <v>0.34315925925925866</v>
      </c>
      <c r="Z43">
        <f t="shared" ca="1" si="7"/>
        <v>1.0623436907601498</v>
      </c>
      <c r="AA43">
        <v>138</v>
      </c>
      <c r="AB43">
        <f t="shared" ca="1" si="8"/>
        <v>1.8010196779964273E-8</v>
      </c>
      <c r="AC43" t="str">
        <f t="shared" ca="1" si="9"/>
        <v>1.80101967799643E-08,</v>
      </c>
    </row>
    <row r="44" spans="4:29" x14ac:dyDescent="0.2">
      <c r="D44" s="1">
        <v>0.40165799800000002</v>
      </c>
      <c r="E44" s="1">
        <v>0.39765085300000003</v>
      </c>
      <c r="F44" s="1">
        <v>0.393783045</v>
      </c>
      <c r="G44" s="1">
        <v>0.39105773799999999</v>
      </c>
      <c r="J44" s="2">
        <v>37</v>
      </c>
      <c r="K44">
        <f t="shared" si="10"/>
        <v>5</v>
      </c>
      <c r="L44">
        <f t="shared" si="11"/>
        <v>16</v>
      </c>
      <c r="M44">
        <f t="shared" ca="1" si="1"/>
        <v>2.2507976000000001E-8</v>
      </c>
      <c r="N44">
        <f t="shared" si="16"/>
        <v>137</v>
      </c>
      <c r="O44">
        <f t="shared" si="16"/>
        <v>130</v>
      </c>
      <c r="P44">
        <f t="shared" ca="1" si="2"/>
        <v>0.35199267200000001</v>
      </c>
      <c r="Q44" s="1">
        <f t="shared" ca="1" si="3"/>
        <v>1.0207787487999999E-9</v>
      </c>
      <c r="R44" s="1">
        <v>4.7909500000000002E-4</v>
      </c>
      <c r="S44" s="1">
        <f t="shared" si="4"/>
        <v>9.5819000000000004E-4</v>
      </c>
      <c r="U44" s="1">
        <v>6.2200000000000001E-8</v>
      </c>
      <c r="V44" s="1">
        <f t="shared" si="13"/>
        <v>2.8999999999999995E-9</v>
      </c>
      <c r="W44" s="1">
        <f t="shared" si="14"/>
        <v>6.0749999999999998E-8</v>
      </c>
      <c r="X44">
        <f t="shared" ca="1" si="5"/>
        <v>0.35199267200000001</v>
      </c>
      <c r="Y44" s="1">
        <f t="shared" si="6"/>
        <v>0.33041034482758624</v>
      </c>
      <c r="Z44">
        <f t="shared" ca="1" si="7"/>
        <v>1.0653197683131737</v>
      </c>
      <c r="AA44">
        <v>137</v>
      </c>
      <c r="AB44">
        <f t="shared" ca="1" si="8"/>
        <v>2.0907620751341745E-8</v>
      </c>
      <c r="AC44" t="str">
        <f t="shared" ca="1" si="9"/>
        <v>2.09076207513417E-08,</v>
      </c>
    </row>
    <row r="45" spans="4:29" x14ac:dyDescent="0.2">
      <c r="D45" s="1">
        <v>0.43040654299999997</v>
      </c>
      <c r="E45" s="1">
        <v>0.43810624100000001</v>
      </c>
      <c r="F45" s="1">
        <v>0.33146727799999998</v>
      </c>
      <c r="G45" s="1">
        <v>0.33513106199999998</v>
      </c>
      <c r="J45" s="2">
        <v>38</v>
      </c>
      <c r="K45">
        <f t="shared" si="10"/>
        <v>6</v>
      </c>
      <c r="L45">
        <f t="shared" si="11"/>
        <v>16</v>
      </c>
      <c r="M45">
        <f t="shared" ca="1" si="1"/>
        <v>2.5686104700000001E-8</v>
      </c>
      <c r="N45">
        <f t="shared" si="16"/>
        <v>136</v>
      </c>
      <c r="O45">
        <f t="shared" si="16"/>
        <v>129</v>
      </c>
      <c r="P45">
        <f t="shared" ca="1" si="2"/>
        <v>0.33883151900000003</v>
      </c>
      <c r="Q45" s="1">
        <f t="shared" ca="1" si="3"/>
        <v>1.0503777088999982E-9</v>
      </c>
      <c r="R45" s="1">
        <v>4.9563299999999999E-4</v>
      </c>
      <c r="S45" s="1">
        <f t="shared" si="4"/>
        <v>9.9126599999999998E-4</v>
      </c>
      <c r="U45" s="1">
        <v>6.5299999999999996E-8</v>
      </c>
      <c r="V45" s="1">
        <f t="shared" si="13"/>
        <v>3.0999999999999947E-9</v>
      </c>
      <c r="W45" s="1">
        <f t="shared" si="14"/>
        <v>6.3749999999999998E-8</v>
      </c>
      <c r="X45">
        <f t="shared" ca="1" si="5"/>
        <v>0.33883151900000003</v>
      </c>
      <c r="Y45" s="1">
        <f t="shared" si="6"/>
        <v>0.31976322580645217</v>
      </c>
      <c r="Z45">
        <f t="shared" ca="1" si="7"/>
        <v>1.0596325394999913</v>
      </c>
      <c r="AA45">
        <v>136</v>
      </c>
      <c r="AB45">
        <f t="shared" ca="1" si="8"/>
        <v>2.3799833333333317E-8</v>
      </c>
      <c r="AC45" t="str">
        <f t="shared" ca="1" si="9"/>
        <v>2.37998333333333E-08,</v>
      </c>
    </row>
    <row r="46" spans="4:29" x14ac:dyDescent="0.2">
      <c r="D46" s="1">
        <v>0.52573029800000004</v>
      </c>
      <c r="E46" s="1">
        <v>0.33351699600000001</v>
      </c>
      <c r="F46" s="1">
        <v>0.27180675799999998</v>
      </c>
      <c r="G46" s="1">
        <v>0.23003526499999999</v>
      </c>
      <c r="J46" s="2">
        <v>39</v>
      </c>
      <c r="K46">
        <f t="shared" si="10"/>
        <v>7</v>
      </c>
      <c r="L46">
        <f t="shared" si="11"/>
        <v>16</v>
      </c>
      <c r="M46">
        <f t="shared" ca="1" si="1"/>
        <v>2.6106003299999998E-8</v>
      </c>
      <c r="N46">
        <f t="shared" si="16"/>
        <v>135</v>
      </c>
      <c r="O46">
        <f t="shared" si="16"/>
        <v>128</v>
      </c>
      <c r="P46">
        <f t="shared" ca="1" si="2"/>
        <v>0.328901106</v>
      </c>
      <c r="Q46" s="1">
        <f t="shared" ca="1" si="3"/>
        <v>1.1182637604000012E-9</v>
      </c>
      <c r="R46" s="1">
        <v>5.2696600000000002E-4</v>
      </c>
      <c r="S46" s="1">
        <f t="shared" si="4"/>
        <v>1.053932E-3</v>
      </c>
      <c r="U46" s="1">
        <v>6.87E-8</v>
      </c>
      <c r="V46" s="1">
        <f t="shared" si="13"/>
        <v>3.400000000000004E-9</v>
      </c>
      <c r="W46" s="1">
        <f t="shared" si="14"/>
        <v>6.7000000000000004E-8</v>
      </c>
      <c r="X46">
        <f t="shared" ca="1" si="5"/>
        <v>0.328901106</v>
      </c>
      <c r="Y46" s="1">
        <f t="shared" si="6"/>
        <v>0.30997999999999964</v>
      </c>
      <c r="Z46">
        <f t="shared" ca="1" si="7"/>
        <v>1.0610397638557338</v>
      </c>
      <c r="AA46">
        <v>135</v>
      </c>
      <c r="AB46">
        <f t="shared" ca="1" si="8"/>
        <v>2.415008333333331E-8</v>
      </c>
      <c r="AC46" t="str">
        <f t="shared" ca="1" si="9"/>
        <v>2.41500833333333E-08,</v>
      </c>
    </row>
    <row r="47" spans="4:29" x14ac:dyDescent="0.2">
      <c r="D47" s="1">
        <v>0.29668627800000003</v>
      </c>
      <c r="E47" s="1">
        <v>0.239631593</v>
      </c>
      <c r="F47" s="1">
        <v>0.16318334800000001</v>
      </c>
      <c r="G47" s="1">
        <v>0.170585393</v>
      </c>
      <c r="J47" s="2">
        <v>40</v>
      </c>
      <c r="K47">
        <f t="shared" si="10"/>
        <v>4</v>
      </c>
      <c r="L47">
        <f t="shared" si="11"/>
        <v>17</v>
      </c>
      <c r="M47">
        <f t="shared" ca="1" si="1"/>
        <v>1.3976566799999999E-8</v>
      </c>
      <c r="N47">
        <f t="shared" si="16"/>
        <v>134</v>
      </c>
      <c r="O47">
        <f t="shared" si="16"/>
        <v>127</v>
      </c>
      <c r="P47">
        <f t="shared" ca="1" si="2"/>
        <v>0.31208790800000002</v>
      </c>
      <c r="Q47" s="1">
        <f t="shared" ca="1" si="3"/>
        <v>1.1235164688000019E-9</v>
      </c>
      <c r="R47" s="1">
        <v>5.30497E-4</v>
      </c>
      <c r="S47" s="1">
        <f t="shared" si="4"/>
        <v>1.060994E-3</v>
      </c>
      <c r="U47" s="1">
        <v>7.2300000000000006E-8</v>
      </c>
      <c r="V47" s="1">
        <f t="shared" si="13"/>
        <v>3.6000000000000058E-9</v>
      </c>
      <c r="W47" s="1">
        <f t="shared" si="14"/>
        <v>7.0500000000000003E-8</v>
      </c>
      <c r="X47">
        <f t="shared" ca="1" si="5"/>
        <v>0.31208790800000002</v>
      </c>
      <c r="Y47" s="1">
        <f t="shared" si="6"/>
        <v>0.2947205555555551</v>
      </c>
      <c r="Z47">
        <f t="shared" ca="1" si="7"/>
        <v>1.0589282020444997</v>
      </c>
      <c r="AA47">
        <v>134</v>
      </c>
      <c r="AB47">
        <f t="shared" ca="1" si="8"/>
        <v>1.2740019999995747E-8</v>
      </c>
      <c r="AC47" t="str">
        <f t="shared" ca="1" si="9"/>
        <v>1.27400199999957E-08,</v>
      </c>
    </row>
    <row r="48" spans="4:29" x14ac:dyDescent="0.2">
      <c r="D48" s="1">
        <v>0.118455334</v>
      </c>
      <c r="E48" s="1">
        <v>0.114555104</v>
      </c>
      <c r="F48" s="1">
        <v>2.13195056E-2</v>
      </c>
      <c r="G48" s="1">
        <v>0</v>
      </c>
      <c r="J48" s="2">
        <v>41</v>
      </c>
      <c r="K48">
        <f t="shared" si="10"/>
        <v>5</v>
      </c>
      <c r="L48">
        <f t="shared" si="11"/>
        <v>17</v>
      </c>
      <c r="M48">
        <f t="shared" ca="1" si="1"/>
        <v>2.0557118000000001E-8</v>
      </c>
      <c r="N48">
        <f t="shared" si="16"/>
        <v>133</v>
      </c>
      <c r="O48">
        <f t="shared" si="16"/>
        <v>126</v>
      </c>
      <c r="P48">
        <f t="shared" ca="1" si="2"/>
        <v>0.293005085</v>
      </c>
      <c r="Q48" s="1">
        <f t="shared" ca="1" si="3"/>
        <v>1.2013208484999971E-9</v>
      </c>
      <c r="R48" s="1">
        <v>5.6499600000000001E-4</v>
      </c>
      <c r="S48" s="1">
        <f t="shared" si="4"/>
        <v>1.129992E-3</v>
      </c>
      <c r="U48" s="1">
        <v>7.6399999999999996E-8</v>
      </c>
      <c r="V48" s="1">
        <f t="shared" si="13"/>
        <v>4.0999999999999904E-9</v>
      </c>
      <c r="W48" s="1">
        <f t="shared" si="14"/>
        <v>7.4350000000000001E-8</v>
      </c>
      <c r="X48">
        <f t="shared" ca="1" si="5"/>
        <v>0.293005085</v>
      </c>
      <c r="Y48" s="1">
        <f t="shared" si="6"/>
        <v>0.27560780487804942</v>
      </c>
      <c r="Z48">
        <f t="shared" ca="1" si="7"/>
        <v>1.0631233216695315</v>
      </c>
      <c r="AA48">
        <v>133</v>
      </c>
      <c r="AB48">
        <f t="shared" ca="1" si="8"/>
        <v>1.9037640000002097E-8</v>
      </c>
      <c r="AC48" t="str">
        <f t="shared" ca="1" si="9"/>
        <v>1.90376400000021E-08,</v>
      </c>
    </row>
    <row r="49" spans="3:29" x14ac:dyDescent="0.2">
      <c r="J49" s="2">
        <v>42</v>
      </c>
      <c r="K49">
        <f t="shared" si="10"/>
        <v>6</v>
      </c>
      <c r="L49">
        <f t="shared" si="11"/>
        <v>17</v>
      </c>
      <c r="M49">
        <f t="shared" ca="1" si="1"/>
        <v>3.3444287E-8</v>
      </c>
      <c r="N49">
        <f t="shared" si="16"/>
        <v>132</v>
      </c>
      <c r="O49">
        <f t="shared" si="16"/>
        <v>125</v>
      </c>
      <c r="P49">
        <f t="shared" ca="1" si="2"/>
        <v>0.27549697899999998</v>
      </c>
      <c r="Q49" s="1">
        <f t="shared" ca="1" si="3"/>
        <v>1.2397364055000018E-9</v>
      </c>
      <c r="R49" s="1">
        <v>5.8368700000000005E-4</v>
      </c>
      <c r="S49" s="1">
        <f t="shared" si="4"/>
        <v>1.1673740000000001E-3</v>
      </c>
      <c r="U49" s="1">
        <v>8.0900000000000003E-8</v>
      </c>
      <c r="V49" s="1">
        <f t="shared" si="13"/>
        <v>4.5000000000000072E-9</v>
      </c>
      <c r="W49" s="1">
        <f t="shared" si="14"/>
        <v>7.8650000000000006E-8</v>
      </c>
      <c r="X49">
        <f t="shared" ca="1" si="5"/>
        <v>0.27549697899999998</v>
      </c>
      <c r="Y49" s="1">
        <f t="shared" si="6"/>
        <v>0.25941644444444406</v>
      </c>
      <c r="Z49">
        <f t="shared" ca="1" si="7"/>
        <v>1.0619873369631341</v>
      </c>
      <c r="AA49">
        <v>132</v>
      </c>
      <c r="AB49">
        <f t="shared" ca="1" si="8"/>
        <v>3.1026633581472312E-8</v>
      </c>
      <c r="AC49" t="str">
        <f t="shared" ca="1" si="9"/>
        <v>3.10266335814723E-08,</v>
      </c>
    </row>
    <row r="50" spans="3:29" x14ac:dyDescent="0.2">
      <c r="C50" s="1">
        <v>0</v>
      </c>
      <c r="D50" s="1">
        <v>0</v>
      </c>
      <c r="E50" s="1">
        <v>0</v>
      </c>
      <c r="F50" s="1">
        <v>0</v>
      </c>
      <c r="J50" s="2">
        <v>43</v>
      </c>
      <c r="K50">
        <f t="shared" si="10"/>
        <v>7</v>
      </c>
      <c r="L50">
        <f t="shared" si="11"/>
        <v>17</v>
      </c>
      <c r="M50">
        <f t="shared" ca="1" si="1"/>
        <v>3.7321589100000001E-8</v>
      </c>
      <c r="N50">
        <f t="shared" si="16"/>
        <v>131</v>
      </c>
      <c r="O50">
        <f t="shared" si="16"/>
        <v>124</v>
      </c>
      <c r="P50">
        <f t="shared" ca="1" si="2"/>
        <v>0.25729410800000002</v>
      </c>
      <c r="Q50" s="1">
        <f t="shared" ca="1" si="3"/>
        <v>1.3121999507999999E-9</v>
      </c>
      <c r="R50" s="1">
        <v>6.1850700000000002E-4</v>
      </c>
      <c r="S50" s="1">
        <f t="shared" si="4"/>
        <v>1.237014E-3</v>
      </c>
      <c r="U50" s="1">
        <v>8.6000000000000002E-8</v>
      </c>
      <c r="V50" s="1">
        <f t="shared" si="13"/>
        <v>5.0999999999999993E-9</v>
      </c>
      <c r="W50" s="1">
        <f t="shared" si="14"/>
        <v>8.3449999999999996E-8</v>
      </c>
      <c r="X50">
        <f t="shared" ca="1" si="5"/>
        <v>0.25729410800000002</v>
      </c>
      <c r="Y50" s="1">
        <f t="shared" si="6"/>
        <v>0.24255176470588238</v>
      </c>
      <c r="Z50">
        <f t="shared" ca="1" si="7"/>
        <v>1.0607801939185812</v>
      </c>
      <c r="AA50">
        <v>131</v>
      </c>
      <c r="AB50">
        <f t="shared" ca="1" si="8"/>
        <v>3.4652991452991433E-8</v>
      </c>
      <c r="AC50" t="str">
        <f t="shared" ca="1" si="9"/>
        <v>3.46529914529914E-08,</v>
      </c>
    </row>
    <row r="51" spans="3:29" x14ac:dyDescent="0.2">
      <c r="C51" s="1">
        <v>0</v>
      </c>
      <c r="D51" s="1">
        <v>0</v>
      </c>
      <c r="E51" s="1">
        <v>0</v>
      </c>
      <c r="F51" s="1">
        <v>0</v>
      </c>
      <c r="J51" s="2">
        <v>44</v>
      </c>
      <c r="K51">
        <f t="shared" si="10"/>
        <v>4</v>
      </c>
      <c r="L51">
        <f t="shared" si="11"/>
        <v>18</v>
      </c>
      <c r="M51">
        <f t="shared" ca="1" si="1"/>
        <v>2.8879748800000001E-8</v>
      </c>
      <c r="N51">
        <f t="shared" si="16"/>
        <v>130</v>
      </c>
      <c r="O51">
        <f t="shared" si="16"/>
        <v>123</v>
      </c>
      <c r="P51">
        <f t="shared" ca="1" si="2"/>
        <v>0.23685889800000001</v>
      </c>
      <c r="Q51" s="1">
        <f t="shared" ca="1" si="3"/>
        <v>1.4211533880000003E-9</v>
      </c>
      <c r="R51" s="1">
        <v>6.6815899999999998E-4</v>
      </c>
      <c r="S51" s="1">
        <f t="shared" si="4"/>
        <v>1.336318E-3</v>
      </c>
      <c r="U51" s="1">
        <v>9.2000000000000003E-8</v>
      </c>
      <c r="V51" s="1">
        <f t="shared" si="13"/>
        <v>6.0000000000000008E-9</v>
      </c>
      <c r="W51" s="1">
        <f t="shared" si="14"/>
        <v>8.9000000000000003E-8</v>
      </c>
      <c r="X51">
        <f t="shared" ca="1" si="5"/>
        <v>0.23685889800000001</v>
      </c>
      <c r="Y51" s="1">
        <f t="shared" si="6"/>
        <v>0.22271966666666662</v>
      </c>
      <c r="Z51">
        <f t="shared" ca="1" si="7"/>
        <v>1.0634844311009808</v>
      </c>
      <c r="AA51">
        <v>130</v>
      </c>
      <c r="AB51">
        <f t="shared" ca="1" si="8"/>
        <v>2.6791148936171901E-8</v>
      </c>
      <c r="AC51" t="str">
        <f t="shared" ca="1" si="9"/>
        <v>2.67911489361719E-08,</v>
      </c>
    </row>
    <row r="52" spans="3:29" x14ac:dyDescent="0.2">
      <c r="C52" s="1">
        <v>0</v>
      </c>
      <c r="D52" s="1">
        <v>0</v>
      </c>
      <c r="E52" s="1">
        <v>3.1553456800000001E-5</v>
      </c>
      <c r="F52" s="1">
        <v>5.6204867400000004E-6</v>
      </c>
      <c r="J52" s="2">
        <v>45</v>
      </c>
      <c r="K52">
        <f t="shared" si="10"/>
        <v>5</v>
      </c>
      <c r="L52">
        <f t="shared" si="11"/>
        <v>18</v>
      </c>
      <c r="M52">
        <f t="shared" ca="1" si="1"/>
        <v>1.92923517E-8</v>
      </c>
      <c r="N52">
        <f t="shared" si="16"/>
        <v>129</v>
      </c>
      <c r="O52">
        <f t="shared" si="16"/>
        <v>122</v>
      </c>
      <c r="P52">
        <f t="shared" ca="1" si="2"/>
        <v>0.21442508900000001</v>
      </c>
      <c r="Q52" s="1">
        <f t="shared" ca="1" si="3"/>
        <v>1.5438606407999997E-9</v>
      </c>
      <c r="R52" s="1">
        <v>7.2367099999999995E-4</v>
      </c>
      <c r="S52" s="1">
        <f t="shared" si="4"/>
        <v>1.4473419999999999E-3</v>
      </c>
      <c r="U52" s="1">
        <v>9.9200000000000002E-8</v>
      </c>
      <c r="V52" s="1">
        <f t="shared" si="13"/>
        <v>7.1999999999999983E-9</v>
      </c>
      <c r="W52" s="1">
        <f t="shared" si="14"/>
        <v>9.5600000000000009E-8</v>
      </c>
      <c r="X52">
        <f t="shared" ca="1" si="5"/>
        <v>0.21442508900000001</v>
      </c>
      <c r="Y52" s="1">
        <f t="shared" si="6"/>
        <v>0.20101972222222225</v>
      </c>
      <c r="Z52">
        <f t="shared" ca="1" si="7"/>
        <v>1.0666868237085636</v>
      </c>
      <c r="AA52">
        <v>129</v>
      </c>
      <c r="AB52">
        <f t="shared" ca="1" si="8"/>
        <v>1.7828553191488801E-8</v>
      </c>
      <c r="AC52" t="str">
        <f t="shared" ca="1" si="9"/>
        <v>1.78285531914888E-08,</v>
      </c>
    </row>
    <row r="53" spans="3:29" x14ac:dyDescent="0.2">
      <c r="C53" s="1">
        <v>2.6220836799999999E-6</v>
      </c>
      <c r="D53" s="1">
        <v>9.6149909199999991E-7</v>
      </c>
      <c r="E53" s="1">
        <v>5.2134411100000002E-7</v>
      </c>
      <c r="F53" s="1">
        <v>5.4008002699999999E-7</v>
      </c>
      <c r="J53" s="2">
        <v>46</v>
      </c>
      <c r="K53">
        <f t="shared" si="10"/>
        <v>6</v>
      </c>
      <c r="L53">
        <f t="shared" si="11"/>
        <v>18</v>
      </c>
      <c r="M53">
        <f t="shared" ca="1" si="1"/>
        <v>1.54416046E-8</v>
      </c>
      <c r="N53">
        <f t="shared" si="16"/>
        <v>128</v>
      </c>
      <c r="O53">
        <f t="shared" si="16"/>
        <v>121</v>
      </c>
      <c r="P53">
        <f t="shared" ca="1" si="2"/>
        <v>0.195992735</v>
      </c>
      <c r="Q53" s="1">
        <f t="shared" ca="1" si="3"/>
        <v>4.311840169999987E-10</v>
      </c>
      <c r="R53" s="1">
        <v>2.02234E-4</v>
      </c>
      <c r="S53" s="1">
        <f t="shared" si="4"/>
        <v>4.04468E-4</v>
      </c>
      <c r="U53" s="1">
        <v>1.0139999999999999E-7</v>
      </c>
      <c r="V53" s="1">
        <f t="shared" si="13"/>
        <v>2.1999999999999932E-9</v>
      </c>
      <c r="W53" s="1">
        <f t="shared" si="14"/>
        <v>1.0029999999999999E-7</v>
      </c>
      <c r="X53">
        <f t="shared" ca="1" si="5"/>
        <v>0.195992735</v>
      </c>
      <c r="Y53" s="1">
        <f t="shared" si="6"/>
        <v>0.18384909090909146</v>
      </c>
      <c r="Z53">
        <f t="shared" ca="1" si="7"/>
        <v>1.0660522389904732</v>
      </c>
      <c r="AA53">
        <v>128</v>
      </c>
      <c r="AB53">
        <f t="shared" ca="1" si="8"/>
        <v>1.4265024390243155E-8</v>
      </c>
      <c r="AC53" t="str">
        <f t="shared" ca="1" si="9"/>
        <v>1.42650243902432E-08,</v>
      </c>
    </row>
    <row r="54" spans="3:29" x14ac:dyDescent="0.2">
      <c r="C54" s="1">
        <v>1.23853068E-6</v>
      </c>
      <c r="D54" s="1">
        <v>1.27287795E-6</v>
      </c>
      <c r="E54" s="1">
        <v>1.0077615399999999E-6</v>
      </c>
      <c r="F54" s="1">
        <v>8.11328644E-7</v>
      </c>
      <c r="J54" s="2">
        <v>47</v>
      </c>
      <c r="K54">
        <f t="shared" si="10"/>
        <v>7</v>
      </c>
      <c r="L54">
        <f t="shared" si="11"/>
        <v>18</v>
      </c>
      <c r="M54">
        <f t="shared" ca="1" si="1"/>
        <v>2.4891519299999999E-8</v>
      </c>
      <c r="N54">
        <f t="shared" si="16"/>
        <v>127</v>
      </c>
      <c r="O54">
        <f t="shared" si="16"/>
        <v>120</v>
      </c>
      <c r="P54">
        <f t="shared" ca="1" si="2"/>
        <v>0.18913760600000001</v>
      </c>
      <c r="Q54" s="1">
        <f t="shared" ca="1" si="3"/>
        <v>4.1610273320000124E-10</v>
      </c>
      <c r="R54" s="1">
        <v>1.9480300000000001E-4</v>
      </c>
      <c r="S54" s="1">
        <f t="shared" si="4"/>
        <v>3.8960600000000002E-4</v>
      </c>
      <c r="U54" s="1">
        <v>1.036E-7</v>
      </c>
      <c r="V54" s="1">
        <f t="shared" si="13"/>
        <v>2.2000000000000065E-9</v>
      </c>
      <c r="W54" s="1">
        <f t="shared" si="14"/>
        <v>1.025E-7</v>
      </c>
      <c r="X54">
        <f t="shared" ca="1" si="5"/>
        <v>0.18913760600000001</v>
      </c>
      <c r="Y54" s="1">
        <f t="shared" si="6"/>
        <v>0.17709363636363587</v>
      </c>
      <c r="Z54">
        <f t="shared" ca="1" si="7"/>
        <v>1.0680090481152784</v>
      </c>
      <c r="AA54">
        <v>127</v>
      </c>
      <c r="AB54">
        <f t="shared" ca="1" si="8"/>
        <v>2.298424999999998E-8</v>
      </c>
      <c r="AC54" t="str">
        <f t="shared" ca="1" si="9"/>
        <v>0.00000002298425,</v>
      </c>
    </row>
    <row r="55" spans="3:29" x14ac:dyDescent="0.2">
      <c r="C55" s="1">
        <v>5.7070967000000003E-7</v>
      </c>
      <c r="D55" s="1">
        <v>4.4837392200000002E-7</v>
      </c>
      <c r="E55" s="1">
        <v>7.4287453199999996E-7</v>
      </c>
      <c r="F55" s="1">
        <v>6.7430849999999997E-7</v>
      </c>
      <c r="J55" s="2">
        <v>48</v>
      </c>
      <c r="K55">
        <f t="shared" si="10"/>
        <v>4</v>
      </c>
      <c r="L55">
        <f t="shared" si="11"/>
        <v>19</v>
      </c>
      <c r="M55">
        <f t="shared" ca="1" si="1"/>
        <v>4.3797231000000003E-8</v>
      </c>
      <c r="N55">
        <f t="shared" si="16"/>
        <v>126</v>
      </c>
      <c r="O55">
        <f t="shared" si="16"/>
        <v>119</v>
      </c>
      <c r="P55">
        <f t="shared" ca="1" si="2"/>
        <v>0.18897544199999999</v>
      </c>
      <c r="Q55" s="1">
        <f t="shared" ca="1" si="3"/>
        <v>4.1574597239999871E-10</v>
      </c>
      <c r="R55" s="1">
        <v>1.9490100000000001E-4</v>
      </c>
      <c r="S55" s="1">
        <f t="shared" si="4"/>
        <v>3.8980200000000002E-4</v>
      </c>
      <c r="U55" s="1">
        <v>1.0579999999999999E-7</v>
      </c>
      <c r="V55" s="1">
        <f t="shared" si="13"/>
        <v>2.1999999999999932E-9</v>
      </c>
      <c r="W55" s="1">
        <f t="shared" si="14"/>
        <v>1.047E-7</v>
      </c>
      <c r="X55">
        <f t="shared" ca="1" si="5"/>
        <v>0.18897544199999999</v>
      </c>
      <c r="Y55" s="1">
        <f t="shared" si="6"/>
        <v>0.17718272727272782</v>
      </c>
      <c r="Z55">
        <f t="shared" ca="1" si="7"/>
        <v>1.0665567965274645</v>
      </c>
      <c r="AA55">
        <v>126</v>
      </c>
      <c r="AB55">
        <f t="shared" ca="1" si="8"/>
        <v>4.0563632965800791E-8</v>
      </c>
      <c r="AC55" t="str">
        <f t="shared" ca="1" si="9"/>
        <v>4.05636329658008E-08,</v>
      </c>
    </row>
    <row r="56" spans="3:29" x14ac:dyDescent="0.2">
      <c r="C56" s="1">
        <v>4.9066524600000005E-7</v>
      </c>
      <c r="D56" s="1">
        <v>3.7562849799999999E-7</v>
      </c>
      <c r="E56" s="1">
        <v>4.8703666099999996E-7</v>
      </c>
      <c r="F56" s="1">
        <v>4.6303025999999997E-7</v>
      </c>
      <c r="J56" s="2">
        <v>49</v>
      </c>
      <c r="K56">
        <f t="shared" si="10"/>
        <v>5</v>
      </c>
      <c r="L56">
        <f t="shared" si="11"/>
        <v>19</v>
      </c>
      <c r="M56">
        <f t="shared" ca="1" si="1"/>
        <v>5.1077113900000003E-8</v>
      </c>
      <c r="N56">
        <f t="shared" si="16"/>
        <v>125</v>
      </c>
      <c r="O56">
        <f t="shared" si="16"/>
        <v>118</v>
      </c>
      <c r="P56">
        <f t="shared" ca="1" si="2"/>
        <v>0.181948318</v>
      </c>
      <c r="Q56" s="1">
        <f t="shared" ca="1" si="3"/>
        <v>4.0028629960000118E-10</v>
      </c>
      <c r="R56" s="1">
        <v>1.87577E-4</v>
      </c>
      <c r="S56" s="1">
        <f t="shared" si="4"/>
        <v>3.7515399999999999E-4</v>
      </c>
      <c r="U56" s="1">
        <v>1.08E-7</v>
      </c>
      <c r="V56" s="1">
        <f t="shared" si="13"/>
        <v>2.2000000000000065E-9</v>
      </c>
      <c r="W56" s="1">
        <f t="shared" si="14"/>
        <v>1.069E-7</v>
      </c>
      <c r="X56">
        <f t="shared" ca="1" si="5"/>
        <v>0.181948318</v>
      </c>
      <c r="Y56" s="1">
        <f t="shared" si="6"/>
        <v>0.17052454545454496</v>
      </c>
      <c r="Z56">
        <f t="shared" ca="1" si="7"/>
        <v>1.0669919542374628</v>
      </c>
      <c r="AA56">
        <v>125</v>
      </c>
      <c r="AB56">
        <f t="shared" ca="1" si="8"/>
        <v>4.7239394505699875E-8</v>
      </c>
      <c r="AC56" t="str">
        <f t="shared" ca="1" si="9"/>
        <v>4.72393945056999E-08,</v>
      </c>
    </row>
    <row r="57" spans="3:29" x14ac:dyDescent="0.2">
      <c r="C57" s="1">
        <v>4.66977602E-7</v>
      </c>
      <c r="D57" s="1">
        <v>5.0276207500000005E-7</v>
      </c>
      <c r="E57" s="1">
        <v>4.6011133599999998E-7</v>
      </c>
      <c r="F57" s="1">
        <v>3.59328678E-7</v>
      </c>
      <c r="J57" s="2">
        <v>50</v>
      </c>
      <c r="K57">
        <f t="shared" si="10"/>
        <v>6</v>
      </c>
      <c r="L57">
        <f t="shared" si="11"/>
        <v>19</v>
      </c>
      <c r="M57">
        <f t="shared" ca="1" si="1"/>
        <v>6.5595081399999996E-8</v>
      </c>
      <c r="N57">
        <f t="shared" ref="N57:O72" si="17">N56-1</f>
        <v>124</v>
      </c>
      <c r="O57">
        <f t="shared" si="17"/>
        <v>117</v>
      </c>
      <c r="P57">
        <f t="shared" ca="1" si="2"/>
        <v>0.17171602499999999</v>
      </c>
      <c r="Q57" s="1">
        <f t="shared" ca="1" si="3"/>
        <v>5.5807708124999876E-10</v>
      </c>
      <c r="R57" s="1">
        <v>2.6234300000000001E-4</v>
      </c>
      <c r="S57" s="1">
        <f t="shared" si="4"/>
        <v>5.2468600000000001E-4</v>
      </c>
      <c r="U57" s="1">
        <v>1.1124999999999999E-7</v>
      </c>
      <c r="V57" s="1">
        <f t="shared" si="13"/>
        <v>3.2499999999999927E-9</v>
      </c>
      <c r="W57" s="1">
        <f t="shared" si="14"/>
        <v>1.09625E-7</v>
      </c>
      <c r="X57">
        <f t="shared" ca="1" si="5"/>
        <v>0.17171602499999999</v>
      </c>
      <c r="Y57" s="1">
        <f t="shared" si="6"/>
        <v>0.16144184615384652</v>
      </c>
      <c r="Z57">
        <f t="shared" ca="1" si="7"/>
        <v>1.0636401223779532</v>
      </c>
      <c r="AA57">
        <v>124</v>
      </c>
      <c r="AB57">
        <f t="shared" ca="1" si="8"/>
        <v>6.0514097701412052E-8</v>
      </c>
      <c r="AC57" t="str">
        <f t="shared" ca="1" si="9"/>
        <v>6.05140977014121E-08,</v>
      </c>
    </row>
    <row r="58" spans="3:29" x14ac:dyDescent="0.2">
      <c r="C58" s="1">
        <v>8.1635230200000001E-7</v>
      </c>
      <c r="D58" s="1">
        <v>9.7148846E-7</v>
      </c>
      <c r="E58" s="1">
        <v>1.37165765E-6</v>
      </c>
      <c r="F58" s="1">
        <v>1.43702668E-6</v>
      </c>
      <c r="J58" s="2">
        <v>51</v>
      </c>
      <c r="K58">
        <f t="shared" si="10"/>
        <v>7</v>
      </c>
      <c r="L58">
        <f t="shared" si="11"/>
        <v>19</v>
      </c>
      <c r="M58">
        <f t="shared" ca="1" si="1"/>
        <v>9.4327750300000001E-8</v>
      </c>
      <c r="N58">
        <f t="shared" si="17"/>
        <v>123</v>
      </c>
      <c r="O58">
        <f t="shared" si="17"/>
        <v>116</v>
      </c>
      <c r="P58">
        <f t="shared" ca="1" si="2"/>
        <v>0.16261030100000001</v>
      </c>
      <c r="Q58" s="1">
        <f t="shared" ca="1" si="3"/>
        <v>5.2848347825000099E-10</v>
      </c>
      <c r="R58" s="1">
        <v>2.4705199999999999E-4</v>
      </c>
      <c r="S58" s="1">
        <f t="shared" si="4"/>
        <v>4.9410399999999998E-4</v>
      </c>
      <c r="U58" s="1">
        <v>1.145E-7</v>
      </c>
      <c r="V58" s="1">
        <f t="shared" si="13"/>
        <v>3.2500000000000059E-9</v>
      </c>
      <c r="W58" s="1">
        <f t="shared" si="14"/>
        <v>1.12875E-7</v>
      </c>
      <c r="X58">
        <f t="shared" ca="1" si="5"/>
        <v>0.16261030100000001</v>
      </c>
      <c r="Y58" s="1">
        <f t="shared" si="6"/>
        <v>0.1520319999999997</v>
      </c>
      <c r="Z58">
        <f t="shared" ca="1" si="7"/>
        <v>1.0695794372237446</v>
      </c>
      <c r="AA58">
        <v>123</v>
      </c>
      <c r="AB58">
        <f t="shared" ca="1" si="8"/>
        <v>8.6802649221892665E-8</v>
      </c>
      <c r="AC58" t="str">
        <f t="shared" ca="1" si="9"/>
        <v>8.68026492218927E-08,</v>
      </c>
    </row>
    <row r="59" spans="3:29" x14ac:dyDescent="0.2">
      <c r="C59" s="1">
        <v>7.5825015200000003E-7</v>
      </c>
      <c r="D59" s="1">
        <v>9.5025480299999998E-7</v>
      </c>
      <c r="E59" s="1">
        <v>1.1416504500000001E-6</v>
      </c>
      <c r="F59" s="1">
        <v>1.18327321E-6</v>
      </c>
      <c r="J59" s="2">
        <v>52</v>
      </c>
      <c r="K59">
        <f t="shared" si="10"/>
        <v>4</v>
      </c>
      <c r="L59">
        <f t="shared" si="11"/>
        <v>20</v>
      </c>
      <c r="M59">
        <f t="shared" ca="1" si="1"/>
        <v>1.42152988E-7</v>
      </c>
      <c r="N59">
        <f t="shared" si="17"/>
        <v>122</v>
      </c>
      <c r="O59">
        <f t="shared" si="17"/>
        <v>115</v>
      </c>
      <c r="P59">
        <f t="shared" ca="1" si="2"/>
        <v>0.15363529100000001</v>
      </c>
      <c r="Q59" s="1">
        <f t="shared" ca="1" si="3"/>
        <v>4.9931469575000097E-10</v>
      </c>
      <c r="R59" s="1">
        <v>2.33095E-4</v>
      </c>
      <c r="S59" s="1">
        <f t="shared" si="4"/>
        <v>4.6619000000000001E-4</v>
      </c>
      <c r="U59" s="1">
        <v>1.1775000000000001E-7</v>
      </c>
      <c r="V59" s="1">
        <f t="shared" si="13"/>
        <v>3.2500000000000059E-9</v>
      </c>
      <c r="W59" s="1">
        <f t="shared" si="14"/>
        <v>1.16125E-7</v>
      </c>
      <c r="X59">
        <f t="shared" ca="1" si="5"/>
        <v>0.15363529100000001</v>
      </c>
      <c r="Y59" s="1">
        <f t="shared" si="6"/>
        <v>0.14344307692307667</v>
      </c>
      <c r="Z59">
        <f t="shared" ca="1" si="7"/>
        <v>1.0710540675475684</v>
      </c>
      <c r="AA59">
        <v>122</v>
      </c>
      <c r="AB59">
        <f t="shared" ca="1" si="8"/>
        <v>1.3047499999999998E-7</v>
      </c>
      <c r="AC59" t="str">
        <f t="shared" ca="1" si="9"/>
        <v>0.000000130475,</v>
      </c>
    </row>
    <row r="60" spans="3:29" x14ac:dyDescent="0.2">
      <c r="C60" s="1">
        <v>6.5018097300000005E-7</v>
      </c>
      <c r="D60" s="1">
        <v>9.5718874300000006E-7</v>
      </c>
      <c r="E60" s="1">
        <v>1.87612559E-6</v>
      </c>
      <c r="F60" s="1">
        <v>2.20571935E-6</v>
      </c>
      <c r="J60" s="2">
        <v>53</v>
      </c>
      <c r="K60">
        <f t="shared" si="10"/>
        <v>5</v>
      </c>
      <c r="L60">
        <f t="shared" si="11"/>
        <v>20</v>
      </c>
      <c r="M60">
        <f t="shared" ca="1" si="1"/>
        <v>2.1892643999999999E-7</v>
      </c>
      <c r="N60">
        <f t="shared" si="17"/>
        <v>121</v>
      </c>
      <c r="O60">
        <f t="shared" si="17"/>
        <v>114</v>
      </c>
      <c r="P60">
        <f t="shared" ca="1" si="2"/>
        <v>0.145316061</v>
      </c>
      <c r="Q60" s="1">
        <f t="shared" ca="1" si="3"/>
        <v>4.7227719825000086E-10</v>
      </c>
      <c r="R60" s="1">
        <v>2.21179E-4</v>
      </c>
      <c r="S60" s="1">
        <f t="shared" si="4"/>
        <v>4.4235800000000001E-4</v>
      </c>
      <c r="U60" s="1">
        <v>1.2100000000000001E-7</v>
      </c>
      <c r="V60" s="1">
        <f t="shared" si="13"/>
        <v>3.2500000000000059E-9</v>
      </c>
      <c r="W60" s="1">
        <f t="shared" si="14"/>
        <v>1.1937500000000002E-7</v>
      </c>
      <c r="X60">
        <f t="shared" ca="1" si="5"/>
        <v>0.145316061</v>
      </c>
      <c r="Y60" s="1">
        <f t="shared" si="6"/>
        <v>0.1361101538461536</v>
      </c>
      <c r="Z60">
        <f t="shared" ca="1" si="7"/>
        <v>1.0676357119120732</v>
      </c>
      <c r="AA60">
        <v>121</v>
      </c>
      <c r="AB60">
        <f t="shared" ca="1" si="8"/>
        <v>2.0058614929975591E-7</v>
      </c>
      <c r="AC60" t="str">
        <f t="shared" ca="1" si="9"/>
        <v>2.00586149299756E-07,</v>
      </c>
    </row>
    <row r="61" spans="3:29" x14ac:dyDescent="0.2">
      <c r="C61" s="1">
        <v>1.6058353099999999E-6</v>
      </c>
      <c r="D61" s="1">
        <v>1.07931844E-6</v>
      </c>
      <c r="E61" s="1">
        <v>8.6396146799999999E-7</v>
      </c>
      <c r="F61" s="1">
        <v>1.3953270099999999E-6</v>
      </c>
      <c r="J61" s="2">
        <v>54</v>
      </c>
      <c r="K61">
        <f t="shared" si="10"/>
        <v>6</v>
      </c>
      <c r="L61">
        <f t="shared" si="11"/>
        <v>20</v>
      </c>
      <c r="M61">
        <f t="shared" ca="1" si="1"/>
        <v>3.4704527299999998E-7</v>
      </c>
      <c r="N61">
        <f t="shared" si="17"/>
        <v>120</v>
      </c>
      <c r="O61">
        <f t="shared" si="17"/>
        <v>113</v>
      </c>
      <c r="P61">
        <f t="shared" ca="1" si="2"/>
        <v>0.139464639</v>
      </c>
      <c r="Q61" s="1">
        <f t="shared" ca="1" si="3"/>
        <v>7.321893547499996E-10</v>
      </c>
      <c r="R61" s="1">
        <v>3.43903E-4</v>
      </c>
      <c r="S61" s="1">
        <f t="shared" si="4"/>
        <v>6.8780600000000001E-4</v>
      </c>
      <c r="U61" s="1">
        <v>1.2625000000000001E-7</v>
      </c>
      <c r="V61" s="1">
        <f t="shared" si="13"/>
        <v>5.2499999999999974E-9</v>
      </c>
      <c r="W61" s="1">
        <f t="shared" si="14"/>
        <v>1.2362500000000002E-7</v>
      </c>
      <c r="X61">
        <f t="shared" ca="1" si="5"/>
        <v>0.139464639</v>
      </c>
      <c r="Y61" s="1">
        <f t="shared" si="6"/>
        <v>0.13101066666666672</v>
      </c>
      <c r="Z61">
        <f t="shared" ca="1" si="7"/>
        <v>1.0645288856886967</v>
      </c>
      <c r="AA61">
        <v>120</v>
      </c>
      <c r="AB61">
        <f t="shared" ca="1" si="8"/>
        <v>3.1763926335511581E-7</v>
      </c>
      <c r="AC61" t="str">
        <f t="shared" ca="1" si="9"/>
        <v>3.17639263355116E-07,</v>
      </c>
    </row>
    <row r="62" spans="3:29" x14ac:dyDescent="0.2">
      <c r="C62" s="1">
        <v>2.4655366700000002E-6</v>
      </c>
      <c r="D62" s="1">
        <v>2.6458670900000002E-6</v>
      </c>
      <c r="E62" s="1">
        <v>2.9434489099999998E-6</v>
      </c>
      <c r="F62" s="1">
        <v>3.7599765300000002E-6</v>
      </c>
      <c r="J62" s="2">
        <v>55</v>
      </c>
      <c r="K62">
        <f t="shared" si="10"/>
        <v>7</v>
      </c>
      <c r="L62">
        <f t="shared" si="11"/>
        <v>20</v>
      </c>
      <c r="M62">
        <f t="shared" ca="1" si="1"/>
        <v>5.5779948700000002E-7</v>
      </c>
      <c r="N62">
        <f t="shared" si="17"/>
        <v>119</v>
      </c>
      <c r="O62">
        <f t="shared" si="17"/>
        <v>112</v>
      </c>
      <c r="P62">
        <f t="shared" ca="1" si="2"/>
        <v>0.13017605700000001</v>
      </c>
      <c r="Q62" s="1">
        <f t="shared" ca="1" si="3"/>
        <v>6.8342429924999971E-10</v>
      </c>
      <c r="R62" s="1">
        <v>3.20549E-4</v>
      </c>
      <c r="S62" s="1">
        <f t="shared" si="4"/>
        <v>6.4109799999999999E-4</v>
      </c>
      <c r="U62" s="1">
        <v>1.3150000000000001E-7</v>
      </c>
      <c r="V62" s="1">
        <f t="shared" si="13"/>
        <v>5.2499999999999974E-9</v>
      </c>
      <c r="W62" s="1">
        <f t="shared" si="14"/>
        <v>1.2887499999999999E-7</v>
      </c>
      <c r="X62">
        <f t="shared" ca="1" si="5"/>
        <v>0.13017605700000001</v>
      </c>
      <c r="Y62" s="1">
        <f t="shared" si="6"/>
        <v>0.12211390476190483</v>
      </c>
      <c r="Z62">
        <f t="shared" ca="1" si="7"/>
        <v>1.0660215743146908</v>
      </c>
      <c r="AA62">
        <v>119</v>
      </c>
      <c r="AB62">
        <f t="shared" ca="1" si="8"/>
        <v>5.1036772175043681E-7</v>
      </c>
      <c r="AC62" t="str">
        <f t="shared" ca="1" si="9"/>
        <v>5.10367721750437E-07,</v>
      </c>
    </row>
    <row r="63" spans="3:29" x14ac:dyDescent="0.2">
      <c r="C63" s="1">
        <v>5.36245134E-6</v>
      </c>
      <c r="D63" s="1">
        <v>7.9912806599999998E-6</v>
      </c>
      <c r="E63" s="1">
        <v>1.2443897799999999E-5</v>
      </c>
      <c r="F63" s="1">
        <v>1.9745739500000001E-5</v>
      </c>
      <c r="J63" s="2">
        <v>56</v>
      </c>
      <c r="K63">
        <f t="shared" si="10"/>
        <v>4</v>
      </c>
      <c r="L63">
        <f t="shared" si="11"/>
        <v>21</v>
      </c>
      <c r="M63">
        <f t="shared" ca="1" si="1"/>
        <v>9.0735616800000002E-7</v>
      </c>
      <c r="N63">
        <f t="shared" si="17"/>
        <v>118</v>
      </c>
      <c r="O63">
        <f t="shared" si="17"/>
        <v>111</v>
      </c>
      <c r="P63">
        <f t="shared" ca="1" si="2"/>
        <v>0.118509622</v>
      </c>
      <c r="Q63" s="1">
        <f t="shared" ca="1" si="3"/>
        <v>6.2217551549999965E-10</v>
      </c>
      <c r="R63" s="1">
        <v>2.9154199999999999E-4</v>
      </c>
      <c r="S63" s="1">
        <f t="shared" si="4"/>
        <v>5.8308399999999999E-4</v>
      </c>
      <c r="U63" s="1">
        <v>1.3675E-7</v>
      </c>
      <c r="V63" s="1">
        <f t="shared" si="13"/>
        <v>5.2499999999999974E-9</v>
      </c>
      <c r="W63" s="1">
        <f t="shared" si="14"/>
        <v>1.3412500000000002E-7</v>
      </c>
      <c r="X63">
        <f t="shared" ca="1" si="5"/>
        <v>0.118509622</v>
      </c>
      <c r="Y63" s="1">
        <f t="shared" si="6"/>
        <v>0.11106361904761909</v>
      </c>
      <c r="Z63">
        <f t="shared" ca="1" si="7"/>
        <v>1.0670426825294463</v>
      </c>
      <c r="AA63">
        <v>118</v>
      </c>
      <c r="AB63">
        <f t="shared" ca="1" si="8"/>
        <v>8.3074421965317934E-7</v>
      </c>
      <c r="AC63" t="str">
        <f t="shared" ca="1" si="9"/>
        <v>8.30744219653179E-07,</v>
      </c>
    </row>
    <row r="64" spans="3:29" x14ac:dyDescent="0.2">
      <c r="C64" s="1">
        <v>3.1727396799999999E-5</v>
      </c>
      <c r="D64" s="1">
        <v>5.1366066100000001E-5</v>
      </c>
      <c r="E64" s="1">
        <v>8.3524723599999996E-5</v>
      </c>
      <c r="F64" s="1">
        <v>1.3610541100000001E-4</v>
      </c>
      <c r="J64" s="2">
        <v>57</v>
      </c>
      <c r="K64">
        <f t="shared" si="10"/>
        <v>5</v>
      </c>
      <c r="L64">
        <f t="shared" si="11"/>
        <v>21</v>
      </c>
      <c r="M64">
        <f t="shared" ca="1" si="1"/>
        <v>1.4881607400000001E-6</v>
      </c>
      <c r="N64">
        <f t="shared" si="17"/>
        <v>117</v>
      </c>
      <c r="O64">
        <f t="shared" si="17"/>
        <v>110</v>
      </c>
      <c r="P64">
        <f t="shared" ca="1" si="2"/>
        <v>0.10921708099999999</v>
      </c>
      <c r="Q64" s="1">
        <f t="shared" ca="1" si="3"/>
        <v>5.7338967524999965E-10</v>
      </c>
      <c r="R64" s="1">
        <v>2.6883899999999999E-4</v>
      </c>
      <c r="S64" s="1">
        <f t="shared" si="4"/>
        <v>5.3767799999999998E-4</v>
      </c>
      <c r="U64" s="1">
        <v>1.42E-7</v>
      </c>
      <c r="V64" s="1">
        <f t="shared" si="13"/>
        <v>5.2499999999999974E-9</v>
      </c>
      <c r="W64" s="1">
        <f t="shared" si="14"/>
        <v>1.3937499999999999E-7</v>
      </c>
      <c r="X64">
        <f t="shared" ca="1" si="5"/>
        <v>0.10921708099999999</v>
      </c>
      <c r="Y64" s="1">
        <f t="shared" si="6"/>
        <v>0.10241485714285718</v>
      </c>
      <c r="Z64">
        <f t="shared" ca="1" si="7"/>
        <v>1.066418330766741</v>
      </c>
      <c r="AA64">
        <v>117</v>
      </c>
      <c r="AB64">
        <f t="shared" ca="1" si="8"/>
        <v>1.3631273287935243E-6</v>
      </c>
      <c r="AC64" t="str">
        <f t="shared" ca="1" si="9"/>
        <v>1.36312732879352E-06,</v>
      </c>
    </row>
    <row r="65" spans="3:29" x14ac:dyDescent="0.2">
      <c r="C65" s="1">
        <v>2.2205157099999999E-4</v>
      </c>
      <c r="D65" s="1">
        <v>3.6264532299999999E-4</v>
      </c>
      <c r="E65" s="1">
        <v>5.9253351000000004E-4</v>
      </c>
      <c r="F65" s="1">
        <v>9.68400194E-4</v>
      </c>
      <c r="J65" s="2">
        <v>58</v>
      </c>
      <c r="K65">
        <f t="shared" si="10"/>
        <v>6</v>
      </c>
      <c r="L65">
        <f t="shared" si="11"/>
        <v>21</v>
      </c>
      <c r="M65">
        <f t="shared" ca="1" si="1"/>
        <v>2.4533806599999998E-6</v>
      </c>
      <c r="N65">
        <f t="shared" si="17"/>
        <v>116</v>
      </c>
      <c r="O65">
        <f t="shared" si="17"/>
        <v>109</v>
      </c>
      <c r="P65">
        <f t="shared" ca="1" si="2"/>
        <v>9.7743769999999994E-2</v>
      </c>
      <c r="Q65" s="1">
        <f t="shared" ca="1" si="3"/>
        <v>1.0263095849999994E-9</v>
      </c>
      <c r="R65" s="1">
        <v>4.8068299999999998E-4</v>
      </c>
      <c r="S65" s="1">
        <f t="shared" si="4"/>
        <v>9.6136599999999996E-4</v>
      </c>
      <c r="U65" s="1">
        <v>1.525E-7</v>
      </c>
      <c r="V65" s="1">
        <f t="shared" si="13"/>
        <v>1.0499999999999995E-8</v>
      </c>
      <c r="W65" s="1">
        <f t="shared" si="14"/>
        <v>1.4725E-7</v>
      </c>
      <c r="X65">
        <f t="shared" ca="1" si="5"/>
        <v>9.7743769999999994E-2</v>
      </c>
      <c r="Y65" s="1">
        <f t="shared" si="6"/>
        <v>9.1558666666666719E-2</v>
      </c>
      <c r="Z65">
        <f t="shared" ca="1" si="7"/>
        <v>1.0675534447858561</v>
      </c>
      <c r="AA65">
        <v>116</v>
      </c>
      <c r="AB65">
        <f t="shared" ca="1" si="8"/>
        <v>2.2485491020426818E-6</v>
      </c>
      <c r="AC65" t="str">
        <f t="shared" ca="1" si="9"/>
        <v>2.24854910204268E-06,</v>
      </c>
    </row>
    <row r="66" spans="3:29" x14ac:dyDescent="0.2">
      <c r="C66" s="1">
        <v>1.5830466000000001E-3</v>
      </c>
      <c r="D66" s="1">
        <v>2.58850925E-3</v>
      </c>
      <c r="E66" s="1">
        <v>4.2309293000000001E-3</v>
      </c>
      <c r="F66" s="1">
        <v>6.9139896399999998E-3</v>
      </c>
      <c r="J66" s="2">
        <v>59</v>
      </c>
      <c r="K66">
        <f t="shared" si="10"/>
        <v>7</v>
      </c>
      <c r="L66">
        <f t="shared" si="11"/>
        <v>21</v>
      </c>
      <c r="M66">
        <f t="shared" ca="1" si="1"/>
        <v>4.0562367999999999E-6</v>
      </c>
      <c r="N66">
        <f t="shared" si="17"/>
        <v>115</v>
      </c>
      <c r="O66">
        <f t="shared" si="17"/>
        <v>108</v>
      </c>
      <c r="P66">
        <f t="shared" ca="1" si="2"/>
        <v>8.5839358399999996E-2</v>
      </c>
      <c r="Q66" s="1">
        <f t="shared" ca="1" si="3"/>
        <v>9.0131326319999949E-10</v>
      </c>
      <c r="R66" s="1">
        <v>4.2225699999999999E-4</v>
      </c>
      <c r="S66" s="1">
        <f t="shared" si="4"/>
        <v>8.4451399999999999E-4</v>
      </c>
      <c r="U66" s="1">
        <v>1.6299999999999999E-7</v>
      </c>
      <c r="V66" s="1">
        <f t="shared" si="13"/>
        <v>1.0499999999999995E-8</v>
      </c>
      <c r="W66" s="1">
        <f t="shared" si="14"/>
        <v>1.5774999999999999E-7</v>
      </c>
      <c r="X66">
        <f t="shared" ca="1" si="5"/>
        <v>8.5839358399999996E-2</v>
      </c>
      <c r="Y66" s="1">
        <f t="shared" si="6"/>
        <v>8.0429904761904814E-2</v>
      </c>
      <c r="Z66">
        <f t="shared" ca="1" si="7"/>
        <v>1.0672567455364854</v>
      </c>
      <c r="AA66">
        <v>115</v>
      </c>
      <c r="AB66">
        <f t="shared" ca="1" si="8"/>
        <v>3.7218479541668365E-6</v>
      </c>
      <c r="AC66" t="str">
        <f t="shared" ca="1" si="9"/>
        <v>3.72184795416684E-06,</v>
      </c>
    </row>
    <row r="67" spans="3:29" x14ac:dyDescent="0.2">
      <c r="C67" s="1">
        <v>1.1291160999999999E-2</v>
      </c>
      <c r="D67" s="1">
        <v>1.8468570199999999E-2</v>
      </c>
      <c r="E67" s="1">
        <v>2.5998573099999998E-2</v>
      </c>
      <c r="F67" s="1">
        <v>2.98191862E-2</v>
      </c>
      <c r="J67" s="2">
        <v>60</v>
      </c>
      <c r="K67">
        <f t="shared" si="10"/>
        <v>4</v>
      </c>
      <c r="L67">
        <f t="shared" si="11"/>
        <v>22</v>
      </c>
      <c r="M67">
        <f t="shared" ca="1" si="1"/>
        <v>6.7174610100000003E-6</v>
      </c>
      <c r="N67">
        <f t="shared" si="17"/>
        <v>114</v>
      </c>
      <c r="O67">
        <f t="shared" si="17"/>
        <v>107</v>
      </c>
      <c r="P67">
        <f t="shared" ca="1" si="2"/>
        <v>7.5161256800000006E-2</v>
      </c>
      <c r="Q67" s="1">
        <f t="shared" ca="1" si="3"/>
        <v>7.8919319640000164E-10</v>
      </c>
      <c r="R67" s="1">
        <v>3.6938500000000001E-4</v>
      </c>
      <c r="S67" s="1">
        <f t="shared" si="4"/>
        <v>7.3877000000000003E-4</v>
      </c>
      <c r="U67" s="1">
        <v>1.7350000000000001E-7</v>
      </c>
      <c r="V67" s="1">
        <f t="shared" si="13"/>
        <v>1.0500000000000021E-8</v>
      </c>
      <c r="W67" s="1">
        <f t="shared" si="14"/>
        <v>1.6824999999999999E-7</v>
      </c>
      <c r="X67">
        <f t="shared" ca="1" si="5"/>
        <v>7.5161256800000006E-2</v>
      </c>
      <c r="Y67" s="1">
        <f t="shared" si="6"/>
        <v>7.0359047619047474E-2</v>
      </c>
      <c r="Z67">
        <f t="shared" ca="1" si="7"/>
        <v>1.0682529019857354</v>
      </c>
      <c r="AA67">
        <v>114</v>
      </c>
      <c r="AB67">
        <f t="shared" ca="1" si="8"/>
        <v>6.1685982658959547E-6</v>
      </c>
      <c r="AC67" t="str">
        <f t="shared" ca="1" si="9"/>
        <v>6.16859826589595E-06,</v>
      </c>
    </row>
    <row r="68" spans="3:29" x14ac:dyDescent="0.2">
      <c r="C68" s="1">
        <v>3.3022747700000001E-2</v>
      </c>
      <c r="D68" s="1">
        <v>3.7625063299999997E-2</v>
      </c>
      <c r="E68" s="1">
        <v>4.2968289600000001E-2</v>
      </c>
      <c r="F68" s="1">
        <v>4.7739150700000003E-2</v>
      </c>
      <c r="J68" s="2">
        <v>61</v>
      </c>
      <c r="K68">
        <f t="shared" si="10"/>
        <v>5</v>
      </c>
      <c r="L68">
        <f t="shared" si="11"/>
        <v>22</v>
      </c>
      <c r="M68">
        <f t="shared" ca="1" si="1"/>
        <v>1.1139254700000001E-5</v>
      </c>
      <c r="N68">
        <f t="shared" si="17"/>
        <v>113</v>
      </c>
      <c r="O68">
        <f t="shared" si="17"/>
        <v>106</v>
      </c>
      <c r="P68">
        <f t="shared" ca="1" si="2"/>
        <v>6.6263067699999997E-2</v>
      </c>
      <c r="Q68" s="1">
        <f t="shared" ca="1" si="3"/>
        <v>6.9576221084999964E-10</v>
      </c>
      <c r="R68" s="1">
        <v>3.2418200000000001E-4</v>
      </c>
      <c r="S68" s="1">
        <f t="shared" si="4"/>
        <v>6.4836400000000001E-4</v>
      </c>
      <c r="U68" s="1">
        <v>1.8400000000000001E-7</v>
      </c>
      <c r="V68" s="1">
        <f t="shared" si="13"/>
        <v>1.0499999999999995E-8</v>
      </c>
      <c r="W68" s="1">
        <f t="shared" si="14"/>
        <v>1.7875000000000001E-7</v>
      </c>
      <c r="X68">
        <f t="shared" ca="1" si="5"/>
        <v>6.6263067699999997E-2</v>
      </c>
      <c r="Y68" s="1">
        <f t="shared" si="6"/>
        <v>6.1748952380952411E-2</v>
      </c>
      <c r="Z68">
        <f t="shared" ca="1" si="7"/>
        <v>1.0731043223405365</v>
      </c>
      <c r="AA68">
        <v>113</v>
      </c>
      <c r="AB68">
        <f t="shared" ca="1" si="8"/>
        <v>1.0234099961454452E-5</v>
      </c>
      <c r="AC68" t="str">
        <f t="shared" ca="1" si="9"/>
        <v>1.02340999614545E-05,</v>
      </c>
    </row>
    <row r="69" spans="3:29" x14ac:dyDescent="0.2">
      <c r="C69" s="1">
        <v>5.3904651900000003E-2</v>
      </c>
      <c r="D69" s="1">
        <v>6.1984418100000001E-2</v>
      </c>
      <c r="E69" s="1">
        <v>7.0481639600000007E-2</v>
      </c>
      <c r="F69" s="1">
        <v>7.8550999499999996E-2</v>
      </c>
      <c r="J69" s="2">
        <v>62</v>
      </c>
      <c r="K69">
        <f t="shared" si="10"/>
        <v>6</v>
      </c>
      <c r="L69">
        <f t="shared" si="11"/>
        <v>22</v>
      </c>
      <c r="M69">
        <f t="shared" ca="1" si="1"/>
        <v>1.8488753999999999E-5</v>
      </c>
      <c r="N69">
        <f t="shared" si="17"/>
        <v>112</v>
      </c>
      <c r="O69">
        <f t="shared" si="17"/>
        <v>105</v>
      </c>
      <c r="P69">
        <f t="shared" ca="1" si="2"/>
        <v>5.8042088499999998E-2</v>
      </c>
      <c r="Q69" s="1">
        <f t="shared" ca="1" si="3"/>
        <v>7.8356819474999897E-10</v>
      </c>
      <c r="R69" s="1">
        <v>3.6613100000000001E-4</v>
      </c>
      <c r="S69" s="1">
        <f t="shared" si="4"/>
        <v>7.3226200000000002E-4</v>
      </c>
      <c r="U69" s="1">
        <v>1.9749999999999999E-7</v>
      </c>
      <c r="V69" s="1">
        <f t="shared" si="13"/>
        <v>1.3499999999999982E-8</v>
      </c>
      <c r="W69" s="1">
        <f t="shared" si="14"/>
        <v>1.9074999999999998E-7</v>
      </c>
      <c r="X69">
        <f t="shared" ca="1" si="5"/>
        <v>5.8042088499999998E-2</v>
      </c>
      <c r="Y69" s="1">
        <f t="shared" si="6"/>
        <v>5.4241629629629702E-2</v>
      </c>
      <c r="Z69">
        <f t="shared" ca="1" si="7"/>
        <v>1.0700653519505299</v>
      </c>
      <c r="AA69">
        <v>112</v>
      </c>
      <c r="AB69">
        <f t="shared" ca="1" si="8"/>
        <v>1.7005392313668145E-5</v>
      </c>
      <c r="AC69" t="str">
        <f t="shared" ca="1" si="9"/>
        <v>1.70053923136681E-05,</v>
      </c>
    </row>
    <row r="70" spans="3:29" x14ac:dyDescent="0.2">
      <c r="C70" s="1">
        <v>8.8895925099999995E-2</v>
      </c>
      <c r="D70" s="1">
        <v>0.102886349</v>
      </c>
      <c r="E70" s="1">
        <v>0.117577599</v>
      </c>
      <c r="F70" s="1">
        <v>0.13150079200000001</v>
      </c>
      <c r="J70" s="2">
        <v>63</v>
      </c>
      <c r="K70">
        <f t="shared" si="10"/>
        <v>7</v>
      </c>
      <c r="L70">
        <f t="shared" si="11"/>
        <v>22</v>
      </c>
      <c r="M70">
        <f t="shared" ca="1" si="1"/>
        <v>3.0699174300000003E-5</v>
      </c>
      <c r="N70">
        <f t="shared" si="17"/>
        <v>111</v>
      </c>
      <c r="O70">
        <f t="shared" si="17"/>
        <v>104</v>
      </c>
      <c r="P70">
        <f t="shared" ca="1" si="2"/>
        <v>5.0968349000000003E-2</v>
      </c>
      <c r="Q70" s="1">
        <f t="shared" ca="1" si="3"/>
        <v>6.8807271150000049E-10</v>
      </c>
      <c r="R70" s="1">
        <v>3.2080200000000002E-4</v>
      </c>
      <c r="S70" s="1">
        <f t="shared" si="4"/>
        <v>6.4160400000000005E-4</v>
      </c>
      <c r="U70" s="1">
        <v>2.11E-7</v>
      </c>
      <c r="V70" s="1">
        <f t="shared" si="13"/>
        <v>1.3500000000000008E-8</v>
      </c>
      <c r="W70" s="1">
        <f t="shared" si="14"/>
        <v>2.0424999999999999E-7</v>
      </c>
      <c r="X70">
        <f t="shared" ca="1" si="5"/>
        <v>5.0968349000000003E-2</v>
      </c>
      <c r="Y70" s="1">
        <f t="shared" si="6"/>
        <v>4.7526222222222199E-2</v>
      </c>
      <c r="Z70">
        <f t="shared" ca="1" si="7"/>
        <v>1.0724258444461074</v>
      </c>
      <c r="AA70">
        <v>111</v>
      </c>
      <c r="AB70">
        <f t="shared" ca="1" si="8"/>
        <v>2.8244524805981065E-5</v>
      </c>
      <c r="AC70" t="str">
        <f t="shared" ca="1" si="9"/>
        <v>2.82445248059811E-05,</v>
      </c>
    </row>
    <row r="71" spans="3:29" x14ac:dyDescent="0.2">
      <c r="C71" s="1">
        <v>0.149671892</v>
      </c>
      <c r="D71" s="1">
        <v>0.17417164800000001</v>
      </c>
      <c r="E71" s="1">
        <v>0.20042755300000001</v>
      </c>
      <c r="F71" s="1">
        <v>0.22567295600000001</v>
      </c>
      <c r="J71" s="2">
        <v>64</v>
      </c>
      <c r="K71">
        <f t="shared" si="10"/>
        <v>4</v>
      </c>
      <c r="L71">
        <f t="shared" si="11"/>
        <v>23</v>
      </c>
      <c r="M71">
        <f t="shared" ca="1" si="1"/>
        <v>5.0990192100000002E-5</v>
      </c>
      <c r="N71">
        <f t="shared" si="17"/>
        <v>110</v>
      </c>
      <c r="O71">
        <f t="shared" si="17"/>
        <v>103</v>
      </c>
      <c r="P71">
        <f t="shared" ca="1" si="2"/>
        <v>4.5301118899999999E-2</v>
      </c>
      <c r="Q71" s="1">
        <f t="shared" ca="1" si="3"/>
        <v>6.1156510515000041E-10</v>
      </c>
      <c r="R71" s="1">
        <v>2.8535300000000002E-4</v>
      </c>
      <c r="S71" s="1">
        <f t="shared" si="4"/>
        <v>5.7070600000000003E-4</v>
      </c>
      <c r="U71" s="1">
        <v>2.2450000000000001E-7</v>
      </c>
      <c r="V71" s="1">
        <f t="shared" si="13"/>
        <v>1.3500000000000008E-8</v>
      </c>
      <c r="W71" s="1">
        <f t="shared" si="14"/>
        <v>2.1775E-7</v>
      </c>
      <c r="X71">
        <f t="shared" ca="1" si="5"/>
        <v>4.5301118899999999E-2</v>
      </c>
      <c r="Y71" s="1">
        <f t="shared" si="6"/>
        <v>4.2274518518518496E-2</v>
      </c>
      <c r="Z71">
        <f t="shared" ca="1" si="7"/>
        <v>1.0715939645807129</v>
      </c>
      <c r="AA71">
        <v>110</v>
      </c>
      <c r="AB71">
        <f t="shared" ca="1" si="8"/>
        <v>4.6974855491329464E-5</v>
      </c>
      <c r="AC71" t="str">
        <f t="shared" ca="1" si="9"/>
        <v>4.69748554913295E-05,</v>
      </c>
    </row>
    <row r="72" spans="3:29" x14ac:dyDescent="0.2">
      <c r="C72" s="1">
        <v>0.25888049800000001</v>
      </c>
      <c r="D72" s="1">
        <v>0.30533727999999999</v>
      </c>
      <c r="E72" s="1">
        <v>0.34817134</v>
      </c>
      <c r="F72" s="1">
        <v>0.37812140900000002</v>
      </c>
      <c r="J72" s="2">
        <v>65</v>
      </c>
      <c r="K72">
        <f t="shared" si="10"/>
        <v>5</v>
      </c>
      <c r="L72">
        <f t="shared" si="11"/>
        <v>23</v>
      </c>
      <c r="M72">
        <f t="shared" ref="M72:M135" ca="1" si="18">INDIRECT(ADDRESS(L72,K72))</f>
        <v>8.4702920400000006E-5</v>
      </c>
      <c r="N72">
        <f t="shared" si="17"/>
        <v>109</v>
      </c>
      <c r="O72">
        <f t="shared" si="17"/>
        <v>102</v>
      </c>
      <c r="P72">
        <f t="shared" ref="P72:P135" ca="1" si="19">INDIRECT(ADDRESS(N72,13))</f>
        <v>4.0657365500000001E-2</v>
      </c>
      <c r="Q72" s="1">
        <f t="shared" ref="Q72:Q135" ca="1" si="20">P72*V72</f>
        <v>5.4887443424999926E-10</v>
      </c>
      <c r="R72" s="1">
        <v>2.5556100000000002E-4</v>
      </c>
      <c r="S72" s="1">
        <f t="shared" ref="S72:S135" si="21">R72*$S$5</f>
        <v>5.1112200000000003E-4</v>
      </c>
      <c r="U72" s="1">
        <v>2.3799999999999999E-7</v>
      </c>
      <c r="V72" s="1">
        <f t="shared" si="13"/>
        <v>1.3499999999999982E-8</v>
      </c>
      <c r="W72" s="1">
        <f t="shared" si="14"/>
        <v>2.3125000000000001E-7</v>
      </c>
      <c r="X72">
        <f t="shared" ref="X72:X135" ca="1" si="22">P72</f>
        <v>4.0657365500000001E-2</v>
      </c>
      <c r="Y72" s="1">
        <f t="shared" ref="Y72:Y135" si="23">S72/V72/1000000</f>
        <v>3.7860888888888944E-2</v>
      </c>
      <c r="Z72">
        <f t="shared" ref="Z72:Z135" ca="1" si="24">IF(Y72&gt;0,X72/Y72,0.0000000001)</f>
        <v>1.0738618847359322</v>
      </c>
      <c r="AA72">
        <v>109</v>
      </c>
      <c r="AB72">
        <f t="shared" ref="AB72:AB135" ca="1" si="25">INDIRECT(ADDRESS(AA72,25))</f>
        <v>7.8107413593729932E-5</v>
      </c>
      <c r="AC72" t="str">
        <f t="shared" ref="AC72:AC135" ca="1" si="26">AB72&amp;","</f>
        <v>7.81074135937299E-05,</v>
      </c>
    </row>
    <row r="73" spans="3:29" x14ac:dyDescent="0.2">
      <c r="C73" s="1">
        <v>0.41406604200000002</v>
      </c>
      <c r="D73" s="1">
        <v>0.458337838</v>
      </c>
      <c r="E73" s="1">
        <v>0.50085206100000002</v>
      </c>
      <c r="F73" s="1">
        <v>0.537215518</v>
      </c>
      <c r="J73" s="2">
        <v>66</v>
      </c>
      <c r="K73">
        <f t="shared" ref="K73:K136" si="27">IF(K72=7,4,K72+1)</f>
        <v>6</v>
      </c>
      <c r="L73">
        <f t="shared" ref="L73:L136" si="28">IF(K72=7,L72+1,L72)</f>
        <v>23</v>
      </c>
      <c r="M73">
        <f t="shared" ca="1" si="18"/>
        <v>1.40726681E-4</v>
      </c>
      <c r="N73">
        <f t="shared" ref="N73:O88" si="29">N72-1</f>
        <v>108</v>
      </c>
      <c r="O73">
        <f t="shared" si="29"/>
        <v>101</v>
      </c>
      <c r="P73">
        <f t="shared" ca="1" si="19"/>
        <v>3.6492887299999999E-2</v>
      </c>
      <c r="Q73" s="1">
        <f t="shared" ca="1" si="20"/>
        <v>6.4774874957500037E-10</v>
      </c>
      <c r="R73" s="1">
        <v>3.0283900000000001E-4</v>
      </c>
      <c r="S73" s="1">
        <f t="shared" si="21"/>
        <v>6.0567800000000001E-4</v>
      </c>
      <c r="U73" s="1">
        <v>2.5575E-7</v>
      </c>
      <c r="V73" s="1">
        <f t="shared" ref="V73:V136" si="30">U73-U72</f>
        <v>1.775000000000001E-8</v>
      </c>
      <c r="W73" s="1">
        <f t="shared" ref="W73:W136" si="31">0.5*U73+0.5*U72</f>
        <v>2.4687499999999997E-7</v>
      </c>
      <c r="X73">
        <f t="shared" ca="1" si="22"/>
        <v>3.6492887299999999E-2</v>
      </c>
      <c r="Y73" s="1">
        <f t="shared" si="23"/>
        <v>3.4122704225352095E-2</v>
      </c>
      <c r="Z73">
        <f t="shared" ca="1" si="24"/>
        <v>1.0694605872674925</v>
      </c>
      <c r="AA73">
        <v>108</v>
      </c>
      <c r="AB73">
        <f t="shared" ca="1" si="25"/>
        <v>1.2987570260019192E-4</v>
      </c>
      <c r="AC73" t="str">
        <f t="shared" ca="1" si="26"/>
        <v>0.000129875702600192,</v>
      </c>
    </row>
    <row r="74" spans="3:29" x14ac:dyDescent="0.2">
      <c r="C74" s="1">
        <v>0.57963715699999996</v>
      </c>
      <c r="D74" s="1">
        <v>0.63041540399999996</v>
      </c>
      <c r="E74" s="1">
        <v>0.68470453499999995</v>
      </c>
      <c r="F74" s="1">
        <v>0.74205029899999997</v>
      </c>
      <c r="J74" s="2">
        <v>67</v>
      </c>
      <c r="K74">
        <f t="shared" si="27"/>
        <v>7</v>
      </c>
      <c r="L74">
        <f t="shared" si="28"/>
        <v>23</v>
      </c>
      <c r="M74">
        <f t="shared" ca="1" si="18"/>
        <v>2.3381826300000001E-4</v>
      </c>
      <c r="N74">
        <f t="shared" si="29"/>
        <v>107</v>
      </c>
      <c r="O74">
        <f t="shared" si="29"/>
        <v>100</v>
      </c>
      <c r="P74">
        <f t="shared" ca="1" si="19"/>
        <v>3.2697274999999998E-2</v>
      </c>
      <c r="Q74" s="1">
        <f t="shared" ca="1" si="20"/>
        <v>5.8037663125000029E-10</v>
      </c>
      <c r="R74" s="1">
        <v>2.7076100000000001E-4</v>
      </c>
      <c r="S74" s="1">
        <f t="shared" si="21"/>
        <v>5.4152200000000001E-4</v>
      </c>
      <c r="U74" s="1">
        <v>2.7350000000000001E-7</v>
      </c>
      <c r="V74" s="1">
        <f t="shared" si="30"/>
        <v>1.775000000000001E-8</v>
      </c>
      <c r="W74" s="1">
        <f t="shared" si="31"/>
        <v>2.6462500000000003E-7</v>
      </c>
      <c r="X74">
        <f t="shared" ca="1" si="22"/>
        <v>3.2697274999999998E-2</v>
      </c>
      <c r="Y74" s="1">
        <f t="shared" si="23"/>
        <v>3.0508281690140828E-2</v>
      </c>
      <c r="Z74">
        <f t="shared" ca="1" si="24"/>
        <v>1.0717507899032732</v>
      </c>
      <c r="AA74">
        <v>107</v>
      </c>
      <c r="AB74">
        <f t="shared" ca="1" si="25"/>
        <v>2.1605298443785298E-4</v>
      </c>
      <c r="AC74" t="str">
        <f t="shared" ca="1" si="26"/>
        <v>0.000216052984437853,</v>
      </c>
    </row>
    <row r="75" spans="3:29" x14ac:dyDescent="0.2">
      <c r="C75" s="1">
        <v>0.81120849299999997</v>
      </c>
      <c r="D75" s="1">
        <v>0.89790000700000006</v>
      </c>
      <c r="E75" s="1">
        <v>0.990106653</v>
      </c>
      <c r="F75" s="1">
        <v>1.09298918</v>
      </c>
      <c r="J75" s="2">
        <v>68</v>
      </c>
      <c r="K75">
        <f t="shared" si="27"/>
        <v>4</v>
      </c>
      <c r="L75">
        <f t="shared" si="28"/>
        <v>24</v>
      </c>
      <c r="M75">
        <f t="shared" ca="1" si="18"/>
        <v>3.88460347E-4</v>
      </c>
      <c r="N75">
        <f t="shared" si="29"/>
        <v>106</v>
      </c>
      <c r="O75">
        <f t="shared" si="29"/>
        <v>99</v>
      </c>
      <c r="P75">
        <f t="shared" ca="1" si="19"/>
        <v>2.96942956E-2</v>
      </c>
      <c r="Q75" s="1">
        <f t="shared" ca="1" si="20"/>
        <v>5.2707374690000032E-10</v>
      </c>
      <c r="R75" s="1">
        <v>2.45603E-4</v>
      </c>
      <c r="S75" s="1">
        <f t="shared" si="21"/>
        <v>4.91206E-4</v>
      </c>
      <c r="U75" s="1">
        <v>2.9125000000000002E-7</v>
      </c>
      <c r="V75" s="1">
        <f t="shared" si="30"/>
        <v>1.775000000000001E-8</v>
      </c>
      <c r="W75" s="1">
        <f t="shared" si="31"/>
        <v>2.8237499999999999E-7</v>
      </c>
      <c r="X75">
        <f t="shared" ca="1" si="22"/>
        <v>2.96942956E-2</v>
      </c>
      <c r="Y75" s="1">
        <f t="shared" si="23"/>
        <v>2.7673577464788716E-2</v>
      </c>
      <c r="Z75">
        <f t="shared" ca="1" si="24"/>
        <v>1.073019765434462</v>
      </c>
      <c r="AA75">
        <v>106</v>
      </c>
      <c r="AB75">
        <f t="shared" ca="1" si="25"/>
        <v>3.591228323699422E-4</v>
      </c>
      <c r="AC75" t="str">
        <f t="shared" ca="1" si="26"/>
        <v>0.000359122832369942,</v>
      </c>
    </row>
    <row r="76" spans="3:29" x14ac:dyDescent="0.2">
      <c r="C76" s="1">
        <v>1.2137001999999999</v>
      </c>
      <c r="D76" s="1">
        <v>1.36649394</v>
      </c>
      <c r="E76" s="1">
        <v>1.5362418200000001</v>
      </c>
      <c r="F76" s="1">
        <v>1.71660225</v>
      </c>
      <c r="J76" s="2">
        <v>69</v>
      </c>
      <c r="K76">
        <f t="shared" si="27"/>
        <v>5</v>
      </c>
      <c r="L76">
        <f t="shared" si="28"/>
        <v>24</v>
      </c>
      <c r="M76">
        <f t="shared" ca="1" si="18"/>
        <v>6.4555018199999998E-4</v>
      </c>
      <c r="N76">
        <f t="shared" si="29"/>
        <v>105</v>
      </c>
      <c r="O76">
        <f t="shared" si="29"/>
        <v>98</v>
      </c>
      <c r="P76">
        <f t="shared" ca="1" si="19"/>
        <v>2.7249669899999999E-2</v>
      </c>
      <c r="Q76" s="1">
        <f t="shared" ca="1" si="20"/>
        <v>4.8368164072499878E-10</v>
      </c>
      <c r="R76" s="1">
        <v>2.2531499999999999E-4</v>
      </c>
      <c r="S76" s="1">
        <f t="shared" si="21"/>
        <v>4.5062999999999999E-4</v>
      </c>
      <c r="U76" s="1">
        <v>3.0899999999999997E-7</v>
      </c>
      <c r="V76" s="1">
        <f t="shared" si="30"/>
        <v>1.7749999999999957E-8</v>
      </c>
      <c r="W76" s="1">
        <f t="shared" si="31"/>
        <v>3.00125E-7</v>
      </c>
      <c r="X76">
        <f t="shared" ca="1" si="22"/>
        <v>2.7249669899999999E-2</v>
      </c>
      <c r="Y76" s="1">
        <f t="shared" si="23"/>
        <v>2.5387605633802879E-2</v>
      </c>
      <c r="Z76">
        <f t="shared" ca="1" si="24"/>
        <v>1.073345406930295</v>
      </c>
      <c r="AA76">
        <v>105</v>
      </c>
      <c r="AB76">
        <f t="shared" ca="1" si="25"/>
        <v>5.9744828472311465E-4</v>
      </c>
      <c r="AC76" t="str">
        <f t="shared" ca="1" si="26"/>
        <v>0.000597448284723115,</v>
      </c>
    </row>
    <row r="77" spans="3:29" x14ac:dyDescent="0.2">
      <c r="C77" s="1">
        <v>1.9270610100000001</v>
      </c>
      <c r="D77" s="1">
        <v>2.1636296700000002</v>
      </c>
      <c r="E77" s="1">
        <v>2.3801820400000002</v>
      </c>
      <c r="F77" s="1">
        <v>2.5521617499999998</v>
      </c>
      <c r="J77" s="2">
        <v>70</v>
      </c>
      <c r="K77">
        <f t="shared" si="27"/>
        <v>6</v>
      </c>
      <c r="L77">
        <f t="shared" si="28"/>
        <v>24</v>
      </c>
      <c r="M77">
        <f t="shared" ca="1" si="18"/>
        <v>9.0154875499999997E-4</v>
      </c>
      <c r="N77">
        <f t="shared" si="29"/>
        <v>104</v>
      </c>
      <c r="O77">
        <f t="shared" si="29"/>
        <v>97</v>
      </c>
      <c r="P77">
        <f t="shared" ca="1" si="19"/>
        <v>2.4951423600000001E-2</v>
      </c>
      <c r="Q77" s="1">
        <f t="shared" ca="1" si="20"/>
        <v>5.6764488690000043E-10</v>
      </c>
      <c r="R77" s="1">
        <v>2.64367E-4</v>
      </c>
      <c r="S77" s="1">
        <f t="shared" si="21"/>
        <v>5.28734E-4</v>
      </c>
      <c r="U77" s="1">
        <v>3.3174999999999999E-7</v>
      </c>
      <c r="V77" s="1">
        <f t="shared" si="30"/>
        <v>2.2750000000000015E-8</v>
      </c>
      <c r="W77" s="1">
        <f t="shared" si="31"/>
        <v>3.2037499999999998E-7</v>
      </c>
      <c r="X77">
        <f t="shared" ca="1" si="22"/>
        <v>2.4951423600000001E-2</v>
      </c>
      <c r="Y77" s="1">
        <f t="shared" si="23"/>
        <v>2.3241054945054931E-2</v>
      </c>
      <c r="Z77">
        <f t="shared" ca="1" si="24"/>
        <v>1.073592556748763</v>
      </c>
      <c r="AA77">
        <v>104</v>
      </c>
      <c r="AB77">
        <f t="shared" ca="1" si="25"/>
        <v>8.3377261926521624E-4</v>
      </c>
      <c r="AC77" t="str">
        <f t="shared" ca="1" si="26"/>
        <v>0.000833772619265216,</v>
      </c>
    </row>
    <row r="78" spans="3:29" x14ac:dyDescent="0.2">
      <c r="C78" s="1">
        <v>2.76453141</v>
      </c>
      <c r="D78" s="1">
        <v>2.9332590399999998</v>
      </c>
      <c r="E78" s="1">
        <v>3.0426361599999998</v>
      </c>
      <c r="F78" s="1">
        <v>3.19406934</v>
      </c>
      <c r="J78" s="2">
        <v>71</v>
      </c>
      <c r="K78">
        <f t="shared" si="27"/>
        <v>7</v>
      </c>
      <c r="L78">
        <f t="shared" si="28"/>
        <v>24</v>
      </c>
      <c r="M78">
        <f t="shared" ca="1" si="18"/>
        <v>1.03487104E-3</v>
      </c>
      <c r="N78">
        <f t="shared" si="29"/>
        <v>103</v>
      </c>
      <c r="O78">
        <f t="shared" si="29"/>
        <v>96</v>
      </c>
      <c r="P78">
        <f t="shared" ca="1" si="19"/>
        <v>2.2824795599999999E-2</v>
      </c>
      <c r="Q78" s="1">
        <f t="shared" ca="1" si="20"/>
        <v>5.1926409990000037E-10</v>
      </c>
      <c r="R78" s="1">
        <v>2.4173200000000001E-4</v>
      </c>
      <c r="S78" s="1">
        <f t="shared" si="21"/>
        <v>4.8346400000000002E-4</v>
      </c>
      <c r="U78" s="1">
        <v>3.545E-7</v>
      </c>
      <c r="V78" s="1">
        <f t="shared" si="30"/>
        <v>2.2750000000000015E-8</v>
      </c>
      <c r="W78" s="1">
        <f t="shared" si="31"/>
        <v>3.43125E-7</v>
      </c>
      <c r="X78">
        <f t="shared" ca="1" si="22"/>
        <v>2.2824795599999999E-2</v>
      </c>
      <c r="Y78" s="1">
        <f t="shared" si="23"/>
        <v>2.1251164835164822E-2</v>
      </c>
      <c r="Z78">
        <f t="shared" ca="1" si="24"/>
        <v>1.0740491534012879</v>
      </c>
      <c r="AA78">
        <v>103</v>
      </c>
      <c r="AB78">
        <f t="shared" ca="1" si="25"/>
        <v>9.5771318892240182E-4</v>
      </c>
      <c r="AC78" t="str">
        <f t="shared" ca="1" si="26"/>
        <v>0.000957713188922402,</v>
      </c>
    </row>
    <row r="79" spans="3:29" x14ac:dyDescent="0.2">
      <c r="C79" s="1">
        <v>3.3456188600000001</v>
      </c>
      <c r="D79" s="1">
        <v>3.5101367300000001</v>
      </c>
      <c r="E79" s="1">
        <v>3.6761367699999998</v>
      </c>
      <c r="F79" s="1">
        <v>3.7942928199999999</v>
      </c>
      <c r="J79" s="2">
        <v>72</v>
      </c>
      <c r="K79">
        <f t="shared" si="27"/>
        <v>4</v>
      </c>
      <c r="L79">
        <f t="shared" si="28"/>
        <v>25</v>
      </c>
      <c r="M79">
        <f t="shared" ca="1" si="18"/>
        <v>1.15316095E-3</v>
      </c>
      <c r="N79">
        <f t="shared" si="29"/>
        <v>102</v>
      </c>
      <c r="O79">
        <f t="shared" si="29"/>
        <v>95</v>
      </c>
      <c r="P79">
        <f t="shared" ca="1" si="19"/>
        <v>2.1060839599999999E-2</v>
      </c>
      <c r="Q79" s="1">
        <f t="shared" ca="1" si="20"/>
        <v>4.7913410090000026E-10</v>
      </c>
      <c r="R79" s="1">
        <v>2.2247599999999999E-4</v>
      </c>
      <c r="S79" s="1">
        <f t="shared" si="21"/>
        <v>4.4495199999999998E-4</v>
      </c>
      <c r="U79" s="1">
        <v>3.7725000000000002E-7</v>
      </c>
      <c r="V79" s="1">
        <f t="shared" si="30"/>
        <v>2.2750000000000015E-8</v>
      </c>
      <c r="W79" s="1">
        <f t="shared" si="31"/>
        <v>3.6587500000000001E-7</v>
      </c>
      <c r="X79">
        <f t="shared" ca="1" si="22"/>
        <v>2.1060839599999999E-2</v>
      </c>
      <c r="Y79" s="1">
        <f t="shared" si="23"/>
        <v>1.9558329670329656E-2</v>
      </c>
      <c r="Z79">
        <f t="shared" ca="1" si="24"/>
        <v>1.0768219963052201</v>
      </c>
      <c r="AA79">
        <v>102</v>
      </c>
      <c r="AB79">
        <f t="shared" ca="1" si="25"/>
        <v>1.0684599213965813E-3</v>
      </c>
      <c r="AC79" t="str">
        <f t="shared" ca="1" si="26"/>
        <v>0.00106845992139658,</v>
      </c>
    </row>
    <row r="80" spans="3:29" x14ac:dyDescent="0.2">
      <c r="C80" s="1">
        <v>3.8154603100000002</v>
      </c>
      <c r="D80" s="1">
        <v>3.9210631600000001</v>
      </c>
      <c r="E80" s="1">
        <v>4.2335325099999999</v>
      </c>
      <c r="F80" s="1">
        <v>4.6009033400000003</v>
      </c>
      <c r="J80" s="2">
        <v>73</v>
      </c>
      <c r="K80">
        <f t="shared" si="27"/>
        <v>5</v>
      </c>
      <c r="L80">
        <f t="shared" si="28"/>
        <v>25</v>
      </c>
      <c r="M80">
        <f t="shared" ca="1" si="18"/>
        <v>1.3217778200000001E-3</v>
      </c>
      <c r="N80">
        <f t="shared" si="29"/>
        <v>101</v>
      </c>
      <c r="O80">
        <f t="shared" si="29"/>
        <v>94</v>
      </c>
      <c r="P80">
        <f t="shared" ca="1" si="19"/>
        <v>1.95688423E-2</v>
      </c>
      <c r="Q80" s="1">
        <f t="shared" ca="1" si="20"/>
        <v>4.4519116232499924E-10</v>
      </c>
      <c r="R80" s="1">
        <v>2.07157E-4</v>
      </c>
      <c r="S80" s="1">
        <f t="shared" si="21"/>
        <v>4.1431399999999999E-4</v>
      </c>
      <c r="U80" s="1">
        <v>3.9999999999999998E-7</v>
      </c>
      <c r="V80" s="1">
        <f t="shared" si="30"/>
        <v>2.2749999999999962E-8</v>
      </c>
      <c r="W80" s="1">
        <f t="shared" si="31"/>
        <v>3.8862500000000003E-7</v>
      </c>
      <c r="X80">
        <f t="shared" ca="1" si="22"/>
        <v>1.95688423E-2</v>
      </c>
      <c r="Y80" s="1">
        <f t="shared" si="23"/>
        <v>1.8211604395604427E-2</v>
      </c>
      <c r="Z80">
        <f t="shared" ca="1" si="24"/>
        <v>1.0745259931477074</v>
      </c>
      <c r="AA80">
        <v>101</v>
      </c>
      <c r="AB80">
        <f t="shared" ca="1" si="25"/>
        <v>1.2251288612685071E-3</v>
      </c>
      <c r="AC80" t="str">
        <f t="shared" ca="1" si="26"/>
        <v>0.00122512886126851,</v>
      </c>
    </row>
    <row r="81" spans="3:29" x14ac:dyDescent="0.2">
      <c r="C81" s="1">
        <v>4.9319225900000001</v>
      </c>
      <c r="D81" s="1">
        <v>5.2188441399999999</v>
      </c>
      <c r="E81" s="1">
        <v>5.4867236300000002</v>
      </c>
      <c r="F81" s="1">
        <v>5.7863071499999998</v>
      </c>
      <c r="J81" s="2">
        <v>74</v>
      </c>
      <c r="K81">
        <f t="shared" si="27"/>
        <v>6</v>
      </c>
      <c r="L81">
        <f t="shared" si="28"/>
        <v>25</v>
      </c>
      <c r="M81">
        <f t="shared" ca="1" si="18"/>
        <v>1.51613018E-3</v>
      </c>
      <c r="N81">
        <f t="shared" si="29"/>
        <v>100</v>
      </c>
      <c r="O81">
        <f t="shared" si="29"/>
        <v>93</v>
      </c>
      <c r="P81">
        <f t="shared" ca="1" si="19"/>
        <v>1.78373374E-2</v>
      </c>
      <c r="Q81" s="1">
        <f t="shared" ca="1" si="20"/>
        <v>7.2401752506600042E-10</v>
      </c>
      <c r="R81" s="1">
        <v>3.35905E-4</v>
      </c>
      <c r="S81" s="1">
        <f t="shared" si="21"/>
        <v>6.7181000000000001E-4</v>
      </c>
      <c r="U81" s="1">
        <v>4.4059E-7</v>
      </c>
      <c r="V81" s="1">
        <f t="shared" si="30"/>
        <v>4.0590000000000021E-8</v>
      </c>
      <c r="W81" s="1">
        <f t="shared" si="31"/>
        <v>4.2029499999999999E-7</v>
      </c>
      <c r="X81">
        <f t="shared" ca="1" si="22"/>
        <v>1.78373374E-2</v>
      </c>
      <c r="Y81" s="1">
        <f t="shared" si="23"/>
        <v>1.6551120965755103E-2</v>
      </c>
      <c r="Z81">
        <f t="shared" ca="1" si="24"/>
        <v>1.077711741513226</v>
      </c>
      <c r="AA81">
        <v>100</v>
      </c>
      <c r="AB81">
        <f t="shared" ca="1" si="25"/>
        <v>1.4049569315780922E-3</v>
      </c>
      <c r="AC81" t="str">
        <f t="shared" ca="1" si="26"/>
        <v>0.00140495693157809,</v>
      </c>
    </row>
    <row r="82" spans="3:29" x14ac:dyDescent="0.2">
      <c r="C82" s="1">
        <v>6.0309419100000001</v>
      </c>
      <c r="D82" s="1">
        <v>6.1631273899999997</v>
      </c>
      <c r="E82" s="1">
        <v>6.3550579100000002</v>
      </c>
      <c r="F82" s="1">
        <v>6.53381028</v>
      </c>
      <c r="J82" s="2">
        <v>75</v>
      </c>
      <c r="K82">
        <f t="shared" si="27"/>
        <v>7</v>
      </c>
      <c r="L82">
        <f t="shared" si="28"/>
        <v>25</v>
      </c>
      <c r="M82">
        <f t="shared" ca="1" si="18"/>
        <v>1.6911846999999999E-3</v>
      </c>
      <c r="N82">
        <f t="shared" si="29"/>
        <v>99</v>
      </c>
      <c r="O82">
        <f t="shared" si="29"/>
        <v>92</v>
      </c>
      <c r="P82">
        <f t="shared" ca="1" si="19"/>
        <v>1.60380083E-2</v>
      </c>
      <c r="Q82" s="1">
        <f t="shared" ca="1" si="20"/>
        <v>6.5082237681399929E-10</v>
      </c>
      <c r="R82" s="1">
        <v>3.0340599999999999E-4</v>
      </c>
      <c r="S82" s="1">
        <f t="shared" si="21"/>
        <v>6.0681199999999998E-4</v>
      </c>
      <c r="U82" s="1">
        <v>4.8116999999999996E-7</v>
      </c>
      <c r="V82" s="1">
        <f t="shared" si="30"/>
        <v>4.0579999999999957E-8</v>
      </c>
      <c r="W82" s="1">
        <f t="shared" si="31"/>
        <v>4.6087999999999998E-7</v>
      </c>
      <c r="X82">
        <f t="shared" ca="1" si="22"/>
        <v>1.60380083E-2</v>
      </c>
      <c r="Y82" s="1">
        <f t="shared" si="23"/>
        <v>1.4953474618038457E-2</v>
      </c>
      <c r="Z82">
        <f t="shared" ca="1" si="24"/>
        <v>1.072527202517418</v>
      </c>
      <c r="AA82">
        <v>99</v>
      </c>
      <c r="AB82">
        <f t="shared" ca="1" si="25"/>
        <v>1.5670286085825737E-3</v>
      </c>
      <c r="AC82" t="str">
        <f t="shared" ca="1" si="26"/>
        <v>0.00156702860858257,</v>
      </c>
    </row>
    <row r="83" spans="3:29" x14ac:dyDescent="0.2">
      <c r="C83" s="1">
        <v>6.7137104699999997</v>
      </c>
      <c r="D83" s="1">
        <v>6.6928544499999996</v>
      </c>
      <c r="E83" s="1">
        <v>6.9146812600000001</v>
      </c>
      <c r="F83" s="1">
        <v>7.1446329999999998</v>
      </c>
      <c r="J83" s="2">
        <v>76</v>
      </c>
      <c r="K83">
        <f t="shared" si="27"/>
        <v>4</v>
      </c>
      <c r="L83">
        <f t="shared" si="28"/>
        <v>26</v>
      </c>
      <c r="M83">
        <f t="shared" ca="1" si="18"/>
        <v>1.9189387500000001E-3</v>
      </c>
      <c r="N83">
        <f t="shared" si="29"/>
        <v>98</v>
      </c>
      <c r="O83">
        <f t="shared" si="29"/>
        <v>91</v>
      </c>
      <c r="P83">
        <f t="shared" ca="1" si="19"/>
        <v>1.4591268900000001E-2</v>
      </c>
      <c r="Q83" s="1">
        <f t="shared" ca="1" si="20"/>
        <v>5.9225960465100038E-10</v>
      </c>
      <c r="R83" s="1">
        <v>2.7610900000000002E-4</v>
      </c>
      <c r="S83" s="1">
        <f t="shared" si="21"/>
        <v>5.5221800000000004E-4</v>
      </c>
      <c r="U83" s="1">
        <v>5.2175999999999998E-7</v>
      </c>
      <c r="V83" s="1">
        <f t="shared" si="30"/>
        <v>4.0590000000000021E-8</v>
      </c>
      <c r="W83" s="1">
        <f t="shared" si="31"/>
        <v>5.0146499999999997E-7</v>
      </c>
      <c r="X83">
        <f t="shared" ca="1" si="22"/>
        <v>1.4591268900000001E-2</v>
      </c>
      <c r="Y83" s="1">
        <f t="shared" si="23"/>
        <v>1.3604779502340472E-2</v>
      </c>
      <c r="Z83">
        <f t="shared" ca="1" si="24"/>
        <v>1.0725105024664177</v>
      </c>
      <c r="AA83">
        <v>98</v>
      </c>
      <c r="AB83">
        <f t="shared" ca="1" si="25"/>
        <v>1.7756834064683899E-3</v>
      </c>
      <c r="AC83" t="str">
        <f t="shared" ca="1" si="26"/>
        <v>0.00177568340646839,</v>
      </c>
    </row>
    <row r="84" spans="3:29" x14ac:dyDescent="0.2">
      <c r="C84" s="1">
        <v>7.2141329699999996</v>
      </c>
      <c r="D84" s="1">
        <v>7.0931112399999998</v>
      </c>
      <c r="E84" s="1">
        <v>7.1433975199999997</v>
      </c>
      <c r="F84" s="1">
        <v>6.9393464399999996</v>
      </c>
      <c r="J84" s="2">
        <v>77</v>
      </c>
      <c r="K84">
        <f t="shared" si="27"/>
        <v>5</v>
      </c>
      <c r="L84">
        <f t="shared" si="28"/>
        <v>26</v>
      </c>
      <c r="M84">
        <f t="shared" ca="1" si="18"/>
        <v>2.22055379E-3</v>
      </c>
      <c r="N84">
        <f t="shared" si="29"/>
        <v>97</v>
      </c>
      <c r="O84">
        <f t="shared" si="29"/>
        <v>90</v>
      </c>
      <c r="P84">
        <f t="shared" ca="1" si="19"/>
        <v>1.33744426E-2</v>
      </c>
      <c r="Q84" s="1">
        <f t="shared" ca="1" si="20"/>
        <v>5.4273488070800081E-10</v>
      </c>
      <c r="R84" s="1">
        <v>2.5206399999999998E-4</v>
      </c>
      <c r="S84" s="1">
        <f t="shared" si="21"/>
        <v>5.0412799999999995E-4</v>
      </c>
      <c r="U84" s="1">
        <v>5.6234000000000004E-7</v>
      </c>
      <c r="V84" s="1">
        <f t="shared" si="30"/>
        <v>4.0580000000000063E-8</v>
      </c>
      <c r="W84" s="1">
        <f t="shared" si="31"/>
        <v>5.4204999999999996E-7</v>
      </c>
      <c r="X84">
        <f t="shared" ca="1" si="22"/>
        <v>1.33744426E-2</v>
      </c>
      <c r="Y84" s="1">
        <f t="shared" si="23"/>
        <v>1.2423065549531768E-2</v>
      </c>
      <c r="Z84">
        <f t="shared" ca="1" si="24"/>
        <v>1.0765815045147282</v>
      </c>
      <c r="AA84">
        <v>97</v>
      </c>
      <c r="AB84">
        <f t="shared" ca="1" si="25"/>
        <v>2.0594636762554857E-3</v>
      </c>
      <c r="AC84" t="str">
        <f t="shared" ca="1" si="26"/>
        <v>0.00205946367625549,</v>
      </c>
    </row>
    <row r="85" spans="3:29" x14ac:dyDescent="0.2">
      <c r="C85" s="1">
        <v>6.8693201899999998</v>
      </c>
      <c r="D85" s="1">
        <v>6.8978553299999996</v>
      </c>
      <c r="E85" s="1">
        <v>6.9326882999999997</v>
      </c>
      <c r="F85" s="1">
        <v>7.2765497100000003</v>
      </c>
      <c r="J85" s="2">
        <v>78</v>
      </c>
      <c r="K85">
        <f t="shared" si="27"/>
        <v>6</v>
      </c>
      <c r="L85">
        <f t="shared" si="28"/>
        <v>26</v>
      </c>
      <c r="M85">
        <f t="shared" ca="1" si="18"/>
        <v>2.53663081E-3</v>
      </c>
      <c r="N85">
        <f t="shared" si="29"/>
        <v>96</v>
      </c>
      <c r="O85">
        <f t="shared" si="29"/>
        <v>89</v>
      </c>
      <c r="P85">
        <f t="shared" ca="1" si="19"/>
        <v>1.1671865700000001E-2</v>
      </c>
      <c r="Q85" s="1">
        <f t="shared" ca="1" si="20"/>
        <v>1.2771355448939998E-9</v>
      </c>
      <c r="R85" s="1">
        <v>5.9400499999999999E-4</v>
      </c>
      <c r="S85" s="1">
        <f t="shared" si="21"/>
        <v>1.18801E-3</v>
      </c>
      <c r="U85" s="1">
        <v>6.7176000000000003E-7</v>
      </c>
      <c r="V85" s="1">
        <f t="shared" si="30"/>
        <v>1.0941999999999998E-7</v>
      </c>
      <c r="W85" s="1">
        <f t="shared" si="31"/>
        <v>6.1705000000000009E-7</v>
      </c>
      <c r="X85">
        <f t="shared" ca="1" si="22"/>
        <v>1.1671865700000001E-2</v>
      </c>
      <c r="Y85" s="1">
        <f t="shared" si="23"/>
        <v>1.0857338694936941E-2</v>
      </c>
      <c r="Z85">
        <f t="shared" ca="1" si="24"/>
        <v>1.0750208709472142</v>
      </c>
      <c r="AA85">
        <v>96</v>
      </c>
      <c r="AB85">
        <f t="shared" ca="1" si="25"/>
        <v>2.3560231213872822E-3</v>
      </c>
      <c r="AC85" t="str">
        <f t="shared" ca="1" si="26"/>
        <v>0.00235602312138728,</v>
      </c>
    </row>
    <row r="86" spans="3:29" x14ac:dyDescent="0.2">
      <c r="C86" s="1">
        <v>7.4389163700000003</v>
      </c>
      <c r="D86" s="1">
        <v>7.8910663999999997</v>
      </c>
      <c r="E86" s="1">
        <v>6.8352933599999997</v>
      </c>
      <c r="F86" s="1">
        <v>6.6188689600000004</v>
      </c>
      <c r="J86" s="2">
        <v>79</v>
      </c>
      <c r="K86">
        <f t="shared" si="27"/>
        <v>7</v>
      </c>
      <c r="L86">
        <f t="shared" si="28"/>
        <v>26</v>
      </c>
      <c r="M86">
        <f t="shared" ca="1" si="18"/>
        <v>2.8385538900000001E-3</v>
      </c>
      <c r="N86">
        <f t="shared" si="29"/>
        <v>95</v>
      </c>
      <c r="O86">
        <f t="shared" si="29"/>
        <v>88</v>
      </c>
      <c r="P86">
        <f t="shared" ca="1" si="19"/>
        <v>9.8280381099999994E-3</v>
      </c>
      <c r="Q86" s="1">
        <f t="shared" ca="1" si="20"/>
        <v>1.0752856496151002E-9</v>
      </c>
      <c r="R86" s="1">
        <v>4.9876300000000005E-4</v>
      </c>
      <c r="S86" s="1">
        <f t="shared" si="21"/>
        <v>9.975260000000001E-4</v>
      </c>
      <c r="U86" s="1">
        <v>7.8117000000000005E-7</v>
      </c>
      <c r="V86" s="1">
        <f t="shared" si="30"/>
        <v>1.0941000000000002E-7</v>
      </c>
      <c r="W86" s="1">
        <f t="shared" si="31"/>
        <v>7.2646500000000004E-7</v>
      </c>
      <c r="X86">
        <f t="shared" ca="1" si="22"/>
        <v>9.8280381099999994E-3</v>
      </c>
      <c r="Y86" s="1">
        <f t="shared" si="23"/>
        <v>9.1173201718307267E-3</v>
      </c>
      <c r="Z86">
        <f t="shared" ca="1" si="24"/>
        <v>1.0779525041102689</v>
      </c>
      <c r="AA86">
        <v>95</v>
      </c>
      <c r="AB86">
        <f t="shared" ca="1" si="25"/>
        <v>2.6285780346820796E-3</v>
      </c>
      <c r="AC86" t="str">
        <f t="shared" ca="1" si="26"/>
        <v>0.00262857803468208,</v>
      </c>
    </row>
    <row r="87" spans="3:29" x14ac:dyDescent="0.2">
      <c r="C87" s="1">
        <v>6.5521958099999997</v>
      </c>
      <c r="D87" s="1">
        <v>6.4446242700000003</v>
      </c>
      <c r="E87" s="1">
        <v>6.2948968900000004</v>
      </c>
      <c r="F87" s="1">
        <v>6.1783606400000002</v>
      </c>
      <c r="J87" s="2">
        <v>80</v>
      </c>
      <c r="K87">
        <f t="shared" si="27"/>
        <v>4</v>
      </c>
      <c r="L87">
        <f t="shared" si="28"/>
        <v>27</v>
      </c>
      <c r="M87">
        <f t="shared" ca="1" si="18"/>
        <v>3.22924087E-3</v>
      </c>
      <c r="N87">
        <f t="shared" si="29"/>
        <v>94</v>
      </c>
      <c r="O87">
        <f t="shared" si="29"/>
        <v>87</v>
      </c>
      <c r="P87">
        <f t="shared" ca="1" si="19"/>
        <v>8.5129089100000003E-3</v>
      </c>
      <c r="Q87" s="1">
        <f t="shared" ca="1" si="20"/>
        <v>9.3148249293219987E-10</v>
      </c>
      <c r="R87" s="1">
        <v>4.33161E-4</v>
      </c>
      <c r="S87" s="1">
        <f t="shared" si="21"/>
        <v>8.6632199999999999E-4</v>
      </c>
      <c r="U87" s="1">
        <v>8.9059000000000004E-7</v>
      </c>
      <c r="V87" s="1">
        <f t="shared" si="30"/>
        <v>1.0941999999999998E-7</v>
      </c>
      <c r="W87" s="1">
        <f t="shared" si="31"/>
        <v>8.3587999999999999E-7</v>
      </c>
      <c r="X87">
        <f t="shared" ca="1" si="22"/>
        <v>8.5129089100000003E-3</v>
      </c>
      <c r="Y87" s="1">
        <f t="shared" si="23"/>
        <v>7.9174008407969301E-3</v>
      </c>
      <c r="Z87">
        <f t="shared" ca="1" si="24"/>
        <v>1.0752150966178857</v>
      </c>
      <c r="AA87">
        <v>94</v>
      </c>
      <c r="AB87">
        <f t="shared" ca="1" si="25"/>
        <v>2.9972080924855512E-3</v>
      </c>
      <c r="AC87" t="str">
        <f t="shared" ca="1" si="26"/>
        <v>0.00299720809248555,</v>
      </c>
    </row>
    <row r="88" spans="3:29" x14ac:dyDescent="0.2">
      <c r="C88" s="1">
        <v>6.8642068399999996</v>
      </c>
      <c r="D88" s="1">
        <v>7.1784020699999997</v>
      </c>
      <c r="E88" s="1">
        <v>5.1565121500000002</v>
      </c>
      <c r="F88" s="1">
        <v>5.17902649</v>
      </c>
      <c r="J88" s="2">
        <v>81</v>
      </c>
      <c r="K88">
        <f t="shared" si="27"/>
        <v>5</v>
      </c>
      <c r="L88">
        <f t="shared" si="28"/>
        <v>27</v>
      </c>
      <c r="M88">
        <f t="shared" ca="1" si="18"/>
        <v>3.7593411899999999E-3</v>
      </c>
      <c r="N88">
        <f t="shared" si="29"/>
        <v>93</v>
      </c>
      <c r="O88">
        <f t="shared" si="29"/>
        <v>86</v>
      </c>
      <c r="P88">
        <f t="shared" ca="1" si="19"/>
        <v>7.5214239E-3</v>
      </c>
      <c r="Q88" s="1">
        <f t="shared" ca="1" si="20"/>
        <v>8.2291898889899938E-10</v>
      </c>
      <c r="R88" s="1">
        <v>3.8226500000000001E-4</v>
      </c>
      <c r="S88" s="1">
        <f t="shared" si="21"/>
        <v>7.6453000000000003E-4</v>
      </c>
      <c r="U88" s="1">
        <v>9.9999999999999995E-7</v>
      </c>
      <c r="V88" s="1">
        <f t="shared" si="30"/>
        <v>1.0940999999999992E-7</v>
      </c>
      <c r="W88" s="1">
        <f t="shared" si="31"/>
        <v>9.4529499999999994E-7</v>
      </c>
      <c r="X88">
        <f t="shared" ca="1" si="22"/>
        <v>7.5214239E-3</v>
      </c>
      <c r="Y88" s="1">
        <f t="shared" si="23"/>
        <v>6.9877524906315752E-3</v>
      </c>
      <c r="Z88">
        <f t="shared" ca="1" si="24"/>
        <v>1.0763723972885293</v>
      </c>
      <c r="AA88">
        <v>93</v>
      </c>
      <c r="AB88">
        <f t="shared" ca="1" si="25"/>
        <v>3.4883410404624266E-3</v>
      </c>
      <c r="AC88" t="str">
        <f t="shared" ca="1" si="26"/>
        <v>0.00348834104046243,</v>
      </c>
    </row>
    <row r="89" spans="3:29" x14ac:dyDescent="0.2">
      <c r="C89" s="1">
        <v>8.2456270299999996</v>
      </c>
      <c r="D89" s="1">
        <v>5.4941721899999996</v>
      </c>
      <c r="E89" s="1">
        <v>4.4131447699999997</v>
      </c>
      <c r="F89" s="1">
        <v>3.7975036000000002</v>
      </c>
      <c r="J89" s="2">
        <v>82</v>
      </c>
      <c r="K89">
        <f t="shared" si="27"/>
        <v>6</v>
      </c>
      <c r="L89">
        <f t="shared" si="28"/>
        <v>27</v>
      </c>
      <c r="M89">
        <f t="shared" ca="1" si="18"/>
        <v>4.3167717999999999E-3</v>
      </c>
      <c r="N89">
        <f t="shared" ref="N89:O104" si="32">N88-1</f>
        <v>92</v>
      </c>
      <c r="O89">
        <f t="shared" si="32"/>
        <v>85</v>
      </c>
      <c r="P89">
        <f t="shared" ca="1" si="19"/>
        <v>6.5037735600000004E-3</v>
      </c>
      <c r="Q89" s="1">
        <f t="shared" ca="1" si="20"/>
        <v>1.2656343347760002E-9</v>
      </c>
      <c r="R89" s="1">
        <v>5.87891E-4</v>
      </c>
      <c r="S89" s="1">
        <f t="shared" si="21"/>
        <v>1.175782E-3</v>
      </c>
      <c r="U89" s="1">
        <v>1.1946E-6</v>
      </c>
      <c r="V89" s="1">
        <f t="shared" si="30"/>
        <v>1.9460000000000001E-7</v>
      </c>
      <c r="W89" s="1">
        <f t="shared" si="31"/>
        <v>1.0973000000000001E-6</v>
      </c>
      <c r="X89">
        <f t="shared" ca="1" si="22"/>
        <v>6.5037735600000004E-3</v>
      </c>
      <c r="Y89" s="1">
        <f t="shared" si="23"/>
        <v>6.0420452209660842E-3</v>
      </c>
      <c r="Z89">
        <f t="shared" ca="1" si="24"/>
        <v>1.076419212724808</v>
      </c>
      <c r="AA89">
        <v>92</v>
      </c>
      <c r="AB89">
        <f t="shared" ca="1" si="25"/>
        <v>4.0095786228160329E-3</v>
      </c>
      <c r="AC89" t="str">
        <f t="shared" ca="1" si="26"/>
        <v>0.00400957862281603,</v>
      </c>
    </row>
    <row r="90" spans="3:29" x14ac:dyDescent="0.2">
      <c r="C90" s="1">
        <v>4.8170947699999997</v>
      </c>
      <c r="D90" s="1">
        <v>3.7038909599999998</v>
      </c>
      <c r="E90" s="1">
        <v>2.50903352</v>
      </c>
      <c r="F90" s="1">
        <v>2.6869343899999998</v>
      </c>
      <c r="J90" s="2">
        <v>83</v>
      </c>
      <c r="K90">
        <f t="shared" si="27"/>
        <v>7</v>
      </c>
      <c r="L90">
        <f t="shared" si="28"/>
        <v>27</v>
      </c>
      <c r="M90">
        <f t="shared" ca="1" si="18"/>
        <v>4.85094732E-3</v>
      </c>
      <c r="N90">
        <f t="shared" si="32"/>
        <v>91</v>
      </c>
      <c r="O90">
        <f t="shared" si="32"/>
        <v>84</v>
      </c>
      <c r="P90">
        <f t="shared" ca="1" si="19"/>
        <v>5.5508445700000004E-3</v>
      </c>
      <c r="Q90" s="1">
        <f t="shared" ca="1" si="20"/>
        <v>1.0796392688650001E-9</v>
      </c>
      <c r="R90" s="1">
        <v>5.0084900000000004E-4</v>
      </c>
      <c r="S90" s="1">
        <f t="shared" si="21"/>
        <v>1.0016980000000001E-3</v>
      </c>
      <c r="U90" s="1">
        <v>1.3891E-6</v>
      </c>
      <c r="V90" s="1">
        <f t="shared" si="30"/>
        <v>1.945E-7</v>
      </c>
      <c r="W90" s="1">
        <f t="shared" si="31"/>
        <v>1.29185E-6</v>
      </c>
      <c r="X90">
        <f t="shared" ca="1" si="22"/>
        <v>5.5508445700000004E-3</v>
      </c>
      <c r="Y90" s="1">
        <f t="shared" si="23"/>
        <v>5.1501182519280214E-3</v>
      </c>
      <c r="Z90">
        <f t="shared" ca="1" si="24"/>
        <v>1.0778091489301165</v>
      </c>
      <c r="AA90">
        <v>91</v>
      </c>
      <c r="AB90">
        <f t="shared" ca="1" si="25"/>
        <v>4.5004522096608428E-3</v>
      </c>
      <c r="AC90" t="str">
        <f t="shared" ca="1" si="26"/>
        <v>0.00450045220966084,</v>
      </c>
    </row>
    <row r="91" spans="3:29" x14ac:dyDescent="0.2">
      <c r="C91" s="1">
        <v>1.77466418</v>
      </c>
      <c r="D91" s="1">
        <v>1.88867334</v>
      </c>
      <c r="E91" s="1">
        <v>0.49083686999999998</v>
      </c>
      <c r="F91" s="1">
        <v>6.2886922299999995E-2</v>
      </c>
      <c r="J91" s="2">
        <v>84</v>
      </c>
      <c r="K91">
        <f t="shared" si="27"/>
        <v>4</v>
      </c>
      <c r="L91">
        <f t="shared" si="28"/>
        <v>28</v>
      </c>
      <c r="M91">
        <f t="shared" ca="1" si="18"/>
        <v>5.5508445700000004E-3</v>
      </c>
      <c r="N91">
        <f t="shared" si="32"/>
        <v>90</v>
      </c>
      <c r="O91">
        <f t="shared" si="32"/>
        <v>83</v>
      </c>
      <c r="P91">
        <f t="shared" ca="1" si="19"/>
        <v>4.85094732E-3</v>
      </c>
      <c r="Q91" s="1">
        <f t="shared" ca="1" si="20"/>
        <v>9.4399434847200003E-10</v>
      </c>
      <c r="R91" s="1">
        <v>4.3789399999999998E-4</v>
      </c>
      <c r="S91" s="1">
        <f t="shared" si="21"/>
        <v>8.7578799999999996E-4</v>
      </c>
      <c r="U91" s="1">
        <v>1.5837E-6</v>
      </c>
      <c r="V91" s="1">
        <f t="shared" si="30"/>
        <v>1.9460000000000001E-7</v>
      </c>
      <c r="W91" s="1">
        <f t="shared" si="31"/>
        <v>1.4863999999999999E-6</v>
      </c>
      <c r="X91">
        <f t="shared" ca="1" si="22"/>
        <v>4.85094732E-3</v>
      </c>
      <c r="Y91" s="1">
        <f t="shared" si="23"/>
        <v>4.5004522096608428E-3</v>
      </c>
      <c r="Z91">
        <f t="shared" ca="1" si="24"/>
        <v>1.0778799760581328</v>
      </c>
      <c r="AA91">
        <v>90</v>
      </c>
      <c r="AB91">
        <f t="shared" ca="1" si="25"/>
        <v>5.1501182519280214E-3</v>
      </c>
      <c r="AC91" t="str">
        <f t="shared" ca="1" si="26"/>
        <v>0.00515011825192802,</v>
      </c>
    </row>
    <row r="92" spans="3:29" x14ac:dyDescent="0.2">
      <c r="J92" s="2">
        <v>85</v>
      </c>
      <c r="K92">
        <f t="shared" si="27"/>
        <v>5</v>
      </c>
      <c r="L92">
        <f t="shared" si="28"/>
        <v>28</v>
      </c>
      <c r="M92">
        <f t="shared" ca="1" si="18"/>
        <v>6.5037735600000004E-3</v>
      </c>
      <c r="N92">
        <f t="shared" si="32"/>
        <v>89</v>
      </c>
      <c r="O92">
        <f t="shared" si="32"/>
        <v>82</v>
      </c>
      <c r="P92">
        <f t="shared" ca="1" si="19"/>
        <v>4.3167717999999999E-3</v>
      </c>
      <c r="Q92" s="1">
        <f t="shared" ca="1" si="20"/>
        <v>8.4004379228000006E-10</v>
      </c>
      <c r="R92" s="1">
        <v>3.9013200000000001E-4</v>
      </c>
      <c r="S92" s="1">
        <f t="shared" si="21"/>
        <v>7.8026400000000002E-4</v>
      </c>
      <c r="U92" s="1">
        <v>1.7783E-6</v>
      </c>
      <c r="V92" s="1">
        <f t="shared" si="30"/>
        <v>1.9460000000000001E-7</v>
      </c>
      <c r="W92" s="1">
        <f t="shared" si="31"/>
        <v>1.6810000000000001E-6</v>
      </c>
      <c r="X92">
        <f t="shared" ca="1" si="22"/>
        <v>4.3167717999999999E-3</v>
      </c>
      <c r="Y92" s="1">
        <f t="shared" si="23"/>
        <v>4.0095786228160329E-3</v>
      </c>
      <c r="Z92">
        <f t="shared" ca="1" si="24"/>
        <v>1.0766148281607251</v>
      </c>
      <c r="AA92">
        <v>89</v>
      </c>
      <c r="AB92">
        <f t="shared" ca="1" si="25"/>
        <v>6.0420452209660842E-3</v>
      </c>
      <c r="AC92" t="str">
        <f t="shared" ca="1" si="26"/>
        <v>0.00604204522096608,</v>
      </c>
    </row>
    <row r="93" spans="3:29" x14ac:dyDescent="0.2">
      <c r="J93" s="2">
        <v>86</v>
      </c>
      <c r="K93">
        <f t="shared" si="27"/>
        <v>6</v>
      </c>
      <c r="L93">
        <f t="shared" si="28"/>
        <v>28</v>
      </c>
      <c r="M93">
        <f t="shared" ca="1" si="18"/>
        <v>7.5214239E-3</v>
      </c>
      <c r="N93">
        <f t="shared" si="32"/>
        <v>88</v>
      </c>
      <c r="O93">
        <f t="shared" si="32"/>
        <v>81</v>
      </c>
      <c r="P93">
        <f t="shared" ca="1" si="19"/>
        <v>3.7593411899999999E-3</v>
      </c>
      <c r="Q93" s="1">
        <f t="shared" ca="1" si="20"/>
        <v>1.3007320517400006E-9</v>
      </c>
      <c r="R93" s="1">
        <v>6.0348300000000004E-4</v>
      </c>
      <c r="S93" s="1">
        <f t="shared" si="21"/>
        <v>1.2069660000000001E-3</v>
      </c>
      <c r="U93" s="1">
        <v>2.1243000000000001E-6</v>
      </c>
      <c r="V93" s="1">
        <f t="shared" si="30"/>
        <v>3.4600000000000016E-7</v>
      </c>
      <c r="W93" s="1">
        <f t="shared" si="31"/>
        <v>1.9513000000000003E-6</v>
      </c>
      <c r="X93">
        <f t="shared" ca="1" si="22"/>
        <v>3.7593411899999999E-3</v>
      </c>
      <c r="Y93" s="1">
        <f t="shared" si="23"/>
        <v>3.4883410404624266E-3</v>
      </c>
      <c r="Z93">
        <f t="shared" ca="1" si="24"/>
        <v>1.0776874010866921</v>
      </c>
      <c r="AA93">
        <v>88</v>
      </c>
      <c r="AB93">
        <f t="shared" ca="1" si="25"/>
        <v>6.9877524906315752E-3</v>
      </c>
      <c r="AC93" t="str">
        <f t="shared" ca="1" si="26"/>
        <v>0.00698775249063158,</v>
      </c>
    </row>
    <row r="94" spans="3:29" x14ac:dyDescent="0.2">
      <c r="J94" s="2">
        <v>87</v>
      </c>
      <c r="K94">
        <f t="shared" si="27"/>
        <v>7</v>
      </c>
      <c r="L94">
        <f t="shared" si="28"/>
        <v>28</v>
      </c>
      <c r="M94">
        <f t="shared" ca="1" si="18"/>
        <v>8.5129089100000003E-3</v>
      </c>
      <c r="N94">
        <f t="shared" si="32"/>
        <v>87</v>
      </c>
      <c r="O94">
        <f t="shared" si="32"/>
        <v>80</v>
      </c>
      <c r="P94">
        <f t="shared" ca="1" si="19"/>
        <v>3.22924087E-3</v>
      </c>
      <c r="Q94" s="1">
        <f t="shared" ca="1" si="20"/>
        <v>1.1173173410199991E-9</v>
      </c>
      <c r="R94" s="1">
        <v>5.1851700000000002E-4</v>
      </c>
      <c r="S94" s="1">
        <f t="shared" si="21"/>
        <v>1.037034E-3</v>
      </c>
      <c r="U94" s="1">
        <v>2.4702999999999999E-6</v>
      </c>
      <c r="V94" s="1">
        <f t="shared" si="30"/>
        <v>3.4599999999999974E-7</v>
      </c>
      <c r="W94" s="1">
        <f t="shared" si="31"/>
        <v>2.2973E-6</v>
      </c>
      <c r="X94">
        <f t="shared" ca="1" si="22"/>
        <v>3.22924087E-3</v>
      </c>
      <c r="Y94" s="1">
        <f t="shared" si="23"/>
        <v>2.9972080924855512E-3</v>
      </c>
      <c r="Z94">
        <f t="shared" ca="1" si="24"/>
        <v>1.077416305559894</v>
      </c>
      <c r="AA94">
        <v>87</v>
      </c>
      <c r="AB94">
        <f t="shared" ca="1" si="25"/>
        <v>7.9174008407969301E-3</v>
      </c>
      <c r="AC94" t="str">
        <f t="shared" ca="1" si="26"/>
        <v>0.00791740084079693,</v>
      </c>
    </row>
    <row r="95" spans="3:29" x14ac:dyDescent="0.2">
      <c r="J95" s="2">
        <v>88</v>
      </c>
      <c r="K95">
        <f t="shared" si="27"/>
        <v>4</v>
      </c>
      <c r="L95">
        <f t="shared" si="28"/>
        <v>29</v>
      </c>
      <c r="M95">
        <f t="shared" ca="1" si="18"/>
        <v>9.8280381099999994E-3</v>
      </c>
      <c r="N95">
        <f t="shared" si="32"/>
        <v>86</v>
      </c>
      <c r="O95">
        <f t="shared" si="32"/>
        <v>79</v>
      </c>
      <c r="P95">
        <f t="shared" ca="1" si="19"/>
        <v>2.8385538900000001E-3</v>
      </c>
      <c r="Q95" s="1">
        <f t="shared" ca="1" si="20"/>
        <v>9.8213964594000045E-10</v>
      </c>
      <c r="R95" s="1">
        <v>4.5474399999999998E-4</v>
      </c>
      <c r="S95" s="1">
        <f t="shared" si="21"/>
        <v>9.0948799999999996E-4</v>
      </c>
      <c r="U95" s="1">
        <v>2.8163E-6</v>
      </c>
      <c r="V95" s="1">
        <f t="shared" si="30"/>
        <v>3.4600000000000016E-7</v>
      </c>
      <c r="W95" s="1">
        <f t="shared" si="31"/>
        <v>2.6432999999999997E-6</v>
      </c>
      <c r="X95">
        <f t="shared" ca="1" si="22"/>
        <v>2.8385538900000001E-3</v>
      </c>
      <c r="Y95" s="1">
        <f t="shared" si="23"/>
        <v>2.6285780346820796E-3</v>
      </c>
      <c r="Z95">
        <f t="shared" ca="1" si="24"/>
        <v>1.0798819181121693</v>
      </c>
      <c r="AA95">
        <v>86</v>
      </c>
      <c r="AB95">
        <f t="shared" ca="1" si="25"/>
        <v>9.1173201718307267E-3</v>
      </c>
      <c r="AC95" t="str">
        <f t="shared" ca="1" si="26"/>
        <v>0.00911732017183073,</v>
      </c>
    </row>
    <row r="96" spans="3:29" x14ac:dyDescent="0.2">
      <c r="J96" s="2">
        <v>89</v>
      </c>
      <c r="K96">
        <f t="shared" si="27"/>
        <v>5</v>
      </c>
      <c r="L96">
        <f t="shared" si="28"/>
        <v>29</v>
      </c>
      <c r="M96">
        <f t="shared" ca="1" si="18"/>
        <v>1.1671865700000001E-2</v>
      </c>
      <c r="N96">
        <f t="shared" si="32"/>
        <v>85</v>
      </c>
      <c r="O96">
        <f t="shared" si="32"/>
        <v>78</v>
      </c>
      <c r="P96">
        <f t="shared" ca="1" si="19"/>
        <v>2.53663081E-3</v>
      </c>
      <c r="Q96" s="1">
        <f t="shared" ca="1" si="20"/>
        <v>8.7767426026000043E-10</v>
      </c>
      <c r="R96" s="1">
        <v>4.0759200000000002E-4</v>
      </c>
      <c r="S96" s="1">
        <f t="shared" si="21"/>
        <v>8.1518400000000005E-4</v>
      </c>
      <c r="U96" s="1">
        <v>3.1623000000000002E-6</v>
      </c>
      <c r="V96" s="1">
        <f t="shared" si="30"/>
        <v>3.4600000000000016E-7</v>
      </c>
      <c r="W96" s="1">
        <f t="shared" si="31"/>
        <v>2.9893000000000003E-6</v>
      </c>
      <c r="X96">
        <f t="shared" ca="1" si="22"/>
        <v>2.53663081E-3</v>
      </c>
      <c r="Y96" s="1">
        <f t="shared" si="23"/>
        <v>2.3560231213872822E-3</v>
      </c>
      <c r="Z96">
        <f t="shared" ca="1" si="24"/>
        <v>1.0766578591581784</v>
      </c>
      <c r="AA96">
        <v>85</v>
      </c>
      <c r="AB96">
        <f t="shared" ca="1" si="25"/>
        <v>1.0857338694936941E-2</v>
      </c>
      <c r="AC96" t="str">
        <f t="shared" ca="1" si="26"/>
        <v>0.0108573386949369,</v>
      </c>
    </row>
    <row r="97" spans="10:29" x14ac:dyDescent="0.2">
      <c r="J97" s="2">
        <v>90</v>
      </c>
      <c r="K97">
        <f t="shared" si="27"/>
        <v>6</v>
      </c>
      <c r="L97">
        <f t="shared" si="28"/>
        <v>29</v>
      </c>
      <c r="M97">
        <f t="shared" ca="1" si="18"/>
        <v>1.33744426E-2</v>
      </c>
      <c r="N97">
        <f t="shared" si="32"/>
        <v>84</v>
      </c>
      <c r="O97">
        <f t="shared" si="32"/>
        <v>77</v>
      </c>
      <c r="P97">
        <f t="shared" ca="1" si="19"/>
        <v>2.22055379E-3</v>
      </c>
      <c r="Q97" s="1">
        <f t="shared" ca="1" si="20"/>
        <v>1.3663067469869996E-9</v>
      </c>
      <c r="R97" s="1">
        <v>6.3359400000000002E-4</v>
      </c>
      <c r="S97" s="1">
        <f t="shared" si="21"/>
        <v>1.267188E-3</v>
      </c>
      <c r="U97" s="1">
        <v>3.7776000000000001E-6</v>
      </c>
      <c r="V97" s="1">
        <f t="shared" si="30"/>
        <v>6.1529999999999985E-7</v>
      </c>
      <c r="W97" s="1">
        <f t="shared" si="31"/>
        <v>3.4699500000000001E-6</v>
      </c>
      <c r="X97">
        <f t="shared" ca="1" si="22"/>
        <v>2.22055379E-3</v>
      </c>
      <c r="Y97" s="1">
        <f t="shared" si="23"/>
        <v>2.0594636762554857E-3</v>
      </c>
      <c r="Z97">
        <f t="shared" ca="1" si="24"/>
        <v>1.0782194488797239</v>
      </c>
      <c r="AA97">
        <v>84</v>
      </c>
      <c r="AB97">
        <f t="shared" ca="1" si="25"/>
        <v>1.2423065549531768E-2</v>
      </c>
      <c r="AC97" t="str">
        <f t="shared" ca="1" si="26"/>
        <v>0.0124230655495318,</v>
      </c>
    </row>
    <row r="98" spans="10:29" x14ac:dyDescent="0.2">
      <c r="J98" s="2">
        <v>91</v>
      </c>
      <c r="K98">
        <f t="shared" si="27"/>
        <v>7</v>
      </c>
      <c r="L98">
        <f t="shared" si="28"/>
        <v>29</v>
      </c>
      <c r="M98">
        <f t="shared" ca="1" si="18"/>
        <v>1.4591268900000001E-2</v>
      </c>
      <c r="N98">
        <f t="shared" si="32"/>
        <v>83</v>
      </c>
      <c r="O98">
        <f t="shared" si="32"/>
        <v>76</v>
      </c>
      <c r="P98">
        <f t="shared" ca="1" si="19"/>
        <v>1.9189387500000001E-3</v>
      </c>
      <c r="Q98" s="1">
        <f t="shared" ca="1" si="20"/>
        <v>1.1807230128749998E-9</v>
      </c>
      <c r="R98" s="1">
        <v>5.4628900000000004E-4</v>
      </c>
      <c r="S98" s="1">
        <f t="shared" si="21"/>
        <v>1.0925780000000001E-3</v>
      </c>
      <c r="U98" s="1">
        <v>4.3928999999999999E-6</v>
      </c>
      <c r="V98" s="1">
        <f t="shared" si="30"/>
        <v>6.1529999999999985E-7</v>
      </c>
      <c r="W98" s="1">
        <f t="shared" si="31"/>
        <v>4.0852499999999996E-6</v>
      </c>
      <c r="X98">
        <f t="shared" ca="1" si="22"/>
        <v>1.9189387500000001E-3</v>
      </c>
      <c r="Y98" s="1">
        <f t="shared" si="23"/>
        <v>1.7756834064683899E-3</v>
      </c>
      <c r="Z98">
        <f t="shared" ca="1" si="24"/>
        <v>1.0806761740351716</v>
      </c>
      <c r="AA98">
        <v>83</v>
      </c>
      <c r="AB98">
        <f t="shared" ca="1" si="25"/>
        <v>1.3604779502340472E-2</v>
      </c>
      <c r="AC98" t="str">
        <f t="shared" ca="1" si="26"/>
        <v>0.0136047795023405,</v>
      </c>
    </row>
    <row r="99" spans="10:29" x14ac:dyDescent="0.2">
      <c r="J99" s="2">
        <v>92</v>
      </c>
      <c r="K99">
        <f t="shared" si="27"/>
        <v>4</v>
      </c>
      <c r="L99">
        <f t="shared" si="28"/>
        <v>30</v>
      </c>
      <c r="M99">
        <f t="shared" ca="1" si="18"/>
        <v>1.60380083E-2</v>
      </c>
      <c r="N99">
        <f t="shared" si="32"/>
        <v>82</v>
      </c>
      <c r="O99">
        <f t="shared" si="32"/>
        <v>75</v>
      </c>
      <c r="P99">
        <f t="shared" ca="1" si="19"/>
        <v>1.6911846999999999E-3</v>
      </c>
      <c r="Q99" s="1">
        <f t="shared" ca="1" si="20"/>
        <v>1.0404168274400007E-9</v>
      </c>
      <c r="R99" s="1">
        <v>4.8201800000000002E-4</v>
      </c>
      <c r="S99" s="1">
        <f t="shared" si="21"/>
        <v>9.6403600000000004E-4</v>
      </c>
      <c r="U99" s="1">
        <v>5.0081000000000004E-6</v>
      </c>
      <c r="V99" s="1">
        <f t="shared" si="30"/>
        <v>6.1520000000000048E-7</v>
      </c>
      <c r="W99" s="1">
        <f t="shared" si="31"/>
        <v>4.7005000000000001E-6</v>
      </c>
      <c r="X99">
        <f t="shared" ca="1" si="22"/>
        <v>1.6911846999999999E-3</v>
      </c>
      <c r="Y99" s="1">
        <f t="shared" si="23"/>
        <v>1.5670286085825737E-3</v>
      </c>
      <c r="Z99">
        <f t="shared" ca="1" si="24"/>
        <v>1.0792302646789131</v>
      </c>
      <c r="AA99">
        <v>82</v>
      </c>
      <c r="AB99">
        <f t="shared" ca="1" si="25"/>
        <v>1.4953474618038457E-2</v>
      </c>
      <c r="AC99" t="str">
        <f t="shared" ca="1" si="26"/>
        <v>0.0149534746180385,</v>
      </c>
    </row>
    <row r="100" spans="10:29" x14ac:dyDescent="0.2">
      <c r="J100" s="2">
        <v>93</v>
      </c>
      <c r="K100">
        <f t="shared" si="27"/>
        <v>5</v>
      </c>
      <c r="L100">
        <f t="shared" si="28"/>
        <v>30</v>
      </c>
      <c r="M100">
        <f t="shared" ca="1" si="18"/>
        <v>1.78373374E-2</v>
      </c>
      <c r="N100">
        <f t="shared" si="32"/>
        <v>81</v>
      </c>
      <c r="O100">
        <f t="shared" si="32"/>
        <v>74</v>
      </c>
      <c r="P100">
        <f t="shared" ca="1" si="19"/>
        <v>1.51613018E-3</v>
      </c>
      <c r="Q100" s="1">
        <f t="shared" ca="1" si="20"/>
        <v>9.3287489975399981E-10</v>
      </c>
      <c r="R100" s="1">
        <v>4.32235E-4</v>
      </c>
      <c r="S100" s="1">
        <f t="shared" si="21"/>
        <v>8.6447E-4</v>
      </c>
      <c r="U100" s="1">
        <v>5.6234000000000002E-6</v>
      </c>
      <c r="V100" s="1">
        <f t="shared" si="30"/>
        <v>6.1529999999999985E-7</v>
      </c>
      <c r="W100" s="1">
        <f t="shared" si="31"/>
        <v>5.3157500000000007E-6</v>
      </c>
      <c r="X100">
        <f t="shared" ca="1" si="22"/>
        <v>1.51613018E-3</v>
      </c>
      <c r="Y100" s="1">
        <f t="shared" si="23"/>
        <v>1.4049569315780922E-3</v>
      </c>
      <c r="Z100">
        <f t="shared" ca="1" si="24"/>
        <v>1.07912929280831</v>
      </c>
      <c r="AA100">
        <v>81</v>
      </c>
      <c r="AB100">
        <f t="shared" ca="1" si="25"/>
        <v>1.6551120965755103E-2</v>
      </c>
      <c r="AC100" t="str">
        <f t="shared" ca="1" si="26"/>
        <v>0.0165511209657551,</v>
      </c>
    </row>
    <row r="101" spans="10:29" x14ac:dyDescent="0.2">
      <c r="J101" s="2">
        <v>94</v>
      </c>
      <c r="K101">
        <f t="shared" si="27"/>
        <v>6</v>
      </c>
      <c r="L101">
        <f t="shared" si="28"/>
        <v>30</v>
      </c>
      <c r="M101">
        <f t="shared" ca="1" si="18"/>
        <v>1.95688423E-2</v>
      </c>
      <c r="N101">
        <f t="shared" si="32"/>
        <v>80</v>
      </c>
      <c r="O101">
        <f t="shared" si="32"/>
        <v>73</v>
      </c>
      <c r="P101">
        <f t="shared" ca="1" si="19"/>
        <v>1.3217778200000001E-3</v>
      </c>
      <c r="Q101" s="1">
        <f t="shared" ca="1" si="20"/>
        <v>1.4462892906439995E-9</v>
      </c>
      <c r="R101" s="1">
        <v>6.7026800000000001E-4</v>
      </c>
      <c r="S101" s="1">
        <f t="shared" si="21"/>
        <v>1.340536E-3</v>
      </c>
      <c r="U101" s="1">
        <v>6.7175999999999999E-6</v>
      </c>
      <c r="V101" s="1">
        <f t="shared" si="30"/>
        <v>1.0941999999999996E-6</v>
      </c>
      <c r="W101" s="1">
        <f t="shared" si="31"/>
        <v>6.1704999999999996E-6</v>
      </c>
      <c r="X101">
        <f t="shared" ca="1" si="22"/>
        <v>1.3217778200000001E-3</v>
      </c>
      <c r="Y101" s="1">
        <f t="shared" si="23"/>
        <v>1.2251288612685071E-3</v>
      </c>
      <c r="Z101">
        <f t="shared" ca="1" si="24"/>
        <v>1.0788888106279872</v>
      </c>
      <c r="AA101">
        <v>80</v>
      </c>
      <c r="AB101">
        <f t="shared" ca="1" si="25"/>
        <v>1.8211604395604427E-2</v>
      </c>
      <c r="AC101" t="str">
        <f t="shared" ca="1" si="26"/>
        <v>0.0182116043956044,</v>
      </c>
    </row>
    <row r="102" spans="10:29" x14ac:dyDescent="0.2">
      <c r="J102" s="2">
        <v>95</v>
      </c>
      <c r="K102">
        <f t="shared" si="27"/>
        <v>7</v>
      </c>
      <c r="L102">
        <f t="shared" si="28"/>
        <v>30</v>
      </c>
      <c r="M102">
        <f t="shared" ca="1" si="18"/>
        <v>2.1060839599999999E-2</v>
      </c>
      <c r="N102">
        <f t="shared" si="32"/>
        <v>79</v>
      </c>
      <c r="O102">
        <f t="shared" si="32"/>
        <v>72</v>
      </c>
      <c r="P102">
        <f t="shared" ca="1" si="19"/>
        <v>1.15316095E-3</v>
      </c>
      <c r="Q102" s="1">
        <f t="shared" ca="1" si="20"/>
        <v>1.2616733953950002E-9</v>
      </c>
      <c r="R102" s="1">
        <v>5.8450099999999997E-4</v>
      </c>
      <c r="S102" s="1">
        <f t="shared" si="21"/>
        <v>1.1690019999999999E-3</v>
      </c>
      <c r="U102" s="1">
        <v>7.8117000000000001E-6</v>
      </c>
      <c r="V102" s="1">
        <f t="shared" si="30"/>
        <v>1.0941000000000002E-6</v>
      </c>
      <c r="W102" s="1">
        <f t="shared" si="31"/>
        <v>7.26465E-6</v>
      </c>
      <c r="X102">
        <f t="shared" ca="1" si="22"/>
        <v>1.15316095E-3</v>
      </c>
      <c r="Y102" s="1">
        <f t="shared" si="23"/>
        <v>1.0684599213965813E-3</v>
      </c>
      <c r="Z102">
        <f t="shared" ca="1" si="24"/>
        <v>1.079273940844413</v>
      </c>
      <c r="AA102">
        <v>79</v>
      </c>
      <c r="AB102">
        <f t="shared" ca="1" si="25"/>
        <v>1.9558329670329656E-2</v>
      </c>
      <c r="AC102" t="str">
        <f t="shared" ca="1" si="26"/>
        <v>0.0195583296703297,</v>
      </c>
    </row>
    <row r="103" spans="10:29" x14ac:dyDescent="0.2">
      <c r="J103" s="2">
        <v>96</v>
      </c>
      <c r="K103">
        <f t="shared" si="27"/>
        <v>4</v>
      </c>
      <c r="L103">
        <f t="shared" si="28"/>
        <v>31</v>
      </c>
      <c r="M103">
        <f t="shared" ca="1" si="18"/>
        <v>2.2824795599999999E-2</v>
      </c>
      <c r="N103">
        <f t="shared" si="32"/>
        <v>78</v>
      </c>
      <c r="O103">
        <f t="shared" si="32"/>
        <v>71</v>
      </c>
      <c r="P103">
        <f t="shared" ca="1" si="19"/>
        <v>1.03487104E-3</v>
      </c>
      <c r="Q103" s="1">
        <f t="shared" ca="1" si="20"/>
        <v>1.1322524048640003E-9</v>
      </c>
      <c r="R103" s="1">
        <v>5.2391700000000005E-4</v>
      </c>
      <c r="S103" s="1">
        <f t="shared" si="21"/>
        <v>1.0478340000000001E-3</v>
      </c>
      <c r="U103" s="1">
        <v>8.9058000000000004E-6</v>
      </c>
      <c r="V103" s="1">
        <f t="shared" si="30"/>
        <v>1.0941000000000002E-6</v>
      </c>
      <c r="W103" s="1">
        <f t="shared" si="31"/>
        <v>8.3587500000000002E-6</v>
      </c>
      <c r="X103">
        <f t="shared" ca="1" si="22"/>
        <v>1.03487104E-3</v>
      </c>
      <c r="Y103" s="1">
        <f t="shared" si="23"/>
        <v>9.5771318892240182E-4</v>
      </c>
      <c r="Z103">
        <f t="shared" ca="1" si="24"/>
        <v>1.0805646742365682</v>
      </c>
      <c r="AA103">
        <v>78</v>
      </c>
      <c r="AB103">
        <f t="shared" ca="1" si="25"/>
        <v>2.1251164835164822E-2</v>
      </c>
      <c r="AC103" t="str">
        <f t="shared" ca="1" si="26"/>
        <v>0.0212511648351648,</v>
      </c>
    </row>
    <row r="104" spans="10:29" x14ac:dyDescent="0.2">
      <c r="J104" s="2">
        <v>97</v>
      </c>
      <c r="K104">
        <f t="shared" si="27"/>
        <v>5</v>
      </c>
      <c r="L104">
        <f t="shared" si="28"/>
        <v>31</v>
      </c>
      <c r="M104">
        <f t="shared" ca="1" si="18"/>
        <v>2.4951423600000001E-2</v>
      </c>
      <c r="N104">
        <f t="shared" si="32"/>
        <v>77</v>
      </c>
      <c r="O104">
        <f t="shared" si="32"/>
        <v>70</v>
      </c>
      <c r="P104">
        <f t="shared" ca="1" si="19"/>
        <v>9.0154875499999997E-4</v>
      </c>
      <c r="Q104" s="1">
        <f t="shared" ca="1" si="20"/>
        <v>9.8647464772100041E-10</v>
      </c>
      <c r="R104" s="1">
        <v>4.56157E-4</v>
      </c>
      <c r="S104" s="1">
        <f t="shared" si="21"/>
        <v>9.1231400000000001E-4</v>
      </c>
      <c r="U104" s="1">
        <v>1.0000000000000001E-5</v>
      </c>
      <c r="V104" s="1">
        <f t="shared" si="30"/>
        <v>1.0942000000000005E-6</v>
      </c>
      <c r="W104" s="1">
        <f t="shared" si="31"/>
        <v>9.4529000000000006E-6</v>
      </c>
      <c r="X104">
        <f t="shared" ca="1" si="22"/>
        <v>9.0154875499999997E-4</v>
      </c>
      <c r="Y104" s="1">
        <f t="shared" si="23"/>
        <v>8.3377261926521624E-4</v>
      </c>
      <c r="Z104">
        <f t="shared" ca="1" si="24"/>
        <v>1.0812885122019398</v>
      </c>
      <c r="AA104">
        <v>77</v>
      </c>
      <c r="AB104">
        <f t="shared" ca="1" si="25"/>
        <v>2.3241054945054931E-2</v>
      </c>
      <c r="AC104" t="str">
        <f t="shared" ca="1" si="26"/>
        <v>0.0232410549450549,</v>
      </c>
    </row>
    <row r="105" spans="10:29" x14ac:dyDescent="0.2">
      <c r="J105" s="2">
        <v>98</v>
      </c>
      <c r="K105">
        <f t="shared" si="27"/>
        <v>6</v>
      </c>
      <c r="L105">
        <f t="shared" si="28"/>
        <v>31</v>
      </c>
      <c r="M105">
        <f t="shared" ca="1" si="18"/>
        <v>2.7249669899999999E-2</v>
      </c>
      <c r="N105">
        <f t="shared" ref="N105:O120" si="33">N104-1</f>
        <v>76</v>
      </c>
      <c r="O105">
        <f t="shared" si="33"/>
        <v>69</v>
      </c>
      <c r="P105">
        <f t="shared" ca="1" si="19"/>
        <v>6.4555018199999998E-4</v>
      </c>
      <c r="Q105" s="1">
        <f t="shared" ca="1" si="20"/>
        <v>5.0243170665059989E-9</v>
      </c>
      <c r="R105" s="1">
        <v>2.32497E-3</v>
      </c>
      <c r="S105" s="1">
        <f t="shared" si="21"/>
        <v>4.64994E-3</v>
      </c>
      <c r="U105" s="1">
        <v>1.7782999999999999E-5</v>
      </c>
      <c r="V105" s="1">
        <f t="shared" si="30"/>
        <v>7.7829999999999982E-6</v>
      </c>
      <c r="W105" s="1">
        <f t="shared" si="31"/>
        <v>1.3891500000000001E-5</v>
      </c>
      <c r="X105">
        <f t="shared" ca="1" si="22"/>
        <v>6.4555018199999998E-4</v>
      </c>
      <c r="Y105" s="1">
        <f t="shared" si="23"/>
        <v>5.9744828472311465E-4</v>
      </c>
      <c r="Z105">
        <f t="shared" ca="1" si="24"/>
        <v>1.080512235965625</v>
      </c>
      <c r="AA105">
        <v>76</v>
      </c>
      <c r="AB105">
        <f t="shared" ca="1" si="25"/>
        <v>2.5387605633802879E-2</v>
      </c>
      <c r="AC105" t="str">
        <f t="shared" ca="1" si="26"/>
        <v>0.0253876056338029,</v>
      </c>
    </row>
    <row r="106" spans="10:29" x14ac:dyDescent="0.2">
      <c r="J106" s="2">
        <v>99</v>
      </c>
      <c r="K106">
        <f t="shared" si="27"/>
        <v>7</v>
      </c>
      <c r="L106">
        <f t="shared" si="28"/>
        <v>31</v>
      </c>
      <c r="M106">
        <f t="shared" ca="1" si="18"/>
        <v>2.96942956E-2</v>
      </c>
      <c r="N106">
        <f t="shared" si="33"/>
        <v>75</v>
      </c>
      <c r="O106">
        <f t="shared" si="33"/>
        <v>68</v>
      </c>
      <c r="P106">
        <f t="shared" ca="1" si="19"/>
        <v>3.88460347E-4</v>
      </c>
      <c r="Q106" s="1">
        <f t="shared" ca="1" si="20"/>
        <v>5.3762912024799998E-9</v>
      </c>
      <c r="R106" s="1">
        <v>2.4851299999999999E-3</v>
      </c>
      <c r="S106" s="1">
        <f t="shared" si="21"/>
        <v>4.9702599999999998E-3</v>
      </c>
      <c r="U106" s="1">
        <v>3.1622999999999999E-5</v>
      </c>
      <c r="V106" s="1">
        <f t="shared" si="30"/>
        <v>1.384E-5</v>
      </c>
      <c r="W106" s="1">
        <f t="shared" si="31"/>
        <v>2.4702999999999997E-5</v>
      </c>
      <c r="X106">
        <f t="shared" ca="1" si="22"/>
        <v>3.88460347E-4</v>
      </c>
      <c r="Y106" s="1">
        <f t="shared" si="23"/>
        <v>3.591228323699422E-4</v>
      </c>
      <c r="Z106">
        <f t="shared" ca="1" si="24"/>
        <v>1.0816921453767006</v>
      </c>
      <c r="AA106">
        <v>75</v>
      </c>
      <c r="AB106">
        <f t="shared" ca="1" si="25"/>
        <v>2.7673577464788716E-2</v>
      </c>
      <c r="AC106" t="str">
        <f t="shared" ca="1" si="26"/>
        <v>0.0276735774647887,</v>
      </c>
    </row>
    <row r="107" spans="10:29" x14ac:dyDescent="0.2">
      <c r="J107" s="2">
        <v>100</v>
      </c>
      <c r="K107">
        <f t="shared" si="27"/>
        <v>4</v>
      </c>
      <c r="L107">
        <f t="shared" si="28"/>
        <v>32</v>
      </c>
      <c r="M107">
        <f t="shared" ca="1" si="18"/>
        <v>3.2697274999999998E-2</v>
      </c>
      <c r="N107">
        <f t="shared" si="33"/>
        <v>74</v>
      </c>
      <c r="O107">
        <f t="shared" si="33"/>
        <v>67</v>
      </c>
      <c r="P107">
        <f t="shared" ca="1" si="19"/>
        <v>2.3381826300000001E-4</v>
      </c>
      <c r="Q107" s="1">
        <f t="shared" ca="1" si="20"/>
        <v>5.7545012706929999E-9</v>
      </c>
      <c r="R107" s="1">
        <v>2.6586399999999999E-3</v>
      </c>
      <c r="S107" s="1">
        <f t="shared" si="21"/>
        <v>5.3172799999999997E-3</v>
      </c>
      <c r="U107" s="1">
        <v>5.6233999999999997E-5</v>
      </c>
      <c r="V107" s="1">
        <f t="shared" si="30"/>
        <v>2.4610999999999999E-5</v>
      </c>
      <c r="W107" s="1">
        <f t="shared" si="31"/>
        <v>4.3928499999999998E-5</v>
      </c>
      <c r="X107">
        <f t="shared" ca="1" si="22"/>
        <v>2.3381826300000001E-4</v>
      </c>
      <c r="Y107" s="1">
        <f t="shared" si="23"/>
        <v>2.1605298443785298E-4</v>
      </c>
      <c r="Z107">
        <f t="shared" ca="1" si="24"/>
        <v>1.0822264899898069</v>
      </c>
      <c r="AA107">
        <v>74</v>
      </c>
      <c r="AB107">
        <f t="shared" ca="1" si="25"/>
        <v>3.0508281690140828E-2</v>
      </c>
      <c r="AC107" t="str">
        <f t="shared" ca="1" si="26"/>
        <v>0.0305082816901408,</v>
      </c>
    </row>
    <row r="108" spans="10:29" x14ac:dyDescent="0.2">
      <c r="J108" s="2">
        <v>101</v>
      </c>
      <c r="K108">
        <f t="shared" si="27"/>
        <v>5</v>
      </c>
      <c r="L108">
        <f t="shared" si="28"/>
        <v>32</v>
      </c>
      <c r="M108">
        <f t="shared" ca="1" si="18"/>
        <v>3.6492887299999999E-2</v>
      </c>
      <c r="N108">
        <f t="shared" si="33"/>
        <v>73</v>
      </c>
      <c r="O108">
        <f t="shared" si="33"/>
        <v>66</v>
      </c>
      <c r="P108">
        <f t="shared" ca="1" si="19"/>
        <v>1.40726681E-4</v>
      </c>
      <c r="Q108" s="1">
        <f t="shared" ca="1" si="20"/>
        <v>6.1590439206460011E-9</v>
      </c>
      <c r="R108" s="1">
        <v>2.8420699999999999E-3</v>
      </c>
      <c r="S108" s="1">
        <f t="shared" si="21"/>
        <v>5.6841399999999999E-3</v>
      </c>
      <c r="U108" s="1">
        <v>1E-4</v>
      </c>
      <c r="V108" s="1">
        <f t="shared" si="30"/>
        <v>4.3766000000000008E-5</v>
      </c>
      <c r="W108" s="1">
        <f t="shared" si="31"/>
        <v>7.8116999999999998E-5</v>
      </c>
      <c r="X108">
        <f t="shared" ca="1" si="22"/>
        <v>1.40726681E-4</v>
      </c>
      <c r="Y108" s="1">
        <f t="shared" si="23"/>
        <v>1.2987570260019192E-4</v>
      </c>
      <c r="Z108">
        <f t="shared" ca="1" si="24"/>
        <v>1.0835489485913437</v>
      </c>
      <c r="AA108">
        <v>73</v>
      </c>
      <c r="AB108">
        <f t="shared" ca="1" si="25"/>
        <v>3.4122704225352095E-2</v>
      </c>
      <c r="AC108" t="str">
        <f t="shared" ca="1" si="26"/>
        <v>0.0341227042253521,</v>
      </c>
    </row>
    <row r="109" spans="10:29" x14ac:dyDescent="0.2">
      <c r="J109" s="2">
        <v>102</v>
      </c>
      <c r="K109">
        <f t="shared" si="27"/>
        <v>6</v>
      </c>
      <c r="L109">
        <f t="shared" si="28"/>
        <v>32</v>
      </c>
      <c r="M109">
        <f t="shared" ca="1" si="18"/>
        <v>4.0657365500000001E-2</v>
      </c>
      <c r="N109">
        <f t="shared" si="33"/>
        <v>72</v>
      </c>
      <c r="O109">
        <f t="shared" si="33"/>
        <v>65</v>
      </c>
      <c r="P109">
        <f t="shared" ca="1" si="19"/>
        <v>8.4702920400000006E-5</v>
      </c>
      <c r="Q109" s="1">
        <f t="shared" ca="1" si="20"/>
        <v>6.5924282947319998E-9</v>
      </c>
      <c r="R109" s="1">
        <v>3.0395499999999998E-3</v>
      </c>
      <c r="S109" s="1">
        <f t="shared" si="21"/>
        <v>6.0790999999999996E-3</v>
      </c>
      <c r="U109" s="1">
        <v>1.7783E-4</v>
      </c>
      <c r="V109" s="1">
        <f t="shared" si="30"/>
        <v>7.7829999999999992E-5</v>
      </c>
      <c r="W109" s="1">
        <f t="shared" si="31"/>
        <v>1.3891500000000001E-4</v>
      </c>
      <c r="X109">
        <f t="shared" ca="1" si="22"/>
        <v>8.4702920400000006E-5</v>
      </c>
      <c r="Y109" s="1">
        <f t="shared" si="23"/>
        <v>7.8107413593729932E-5</v>
      </c>
      <c r="Z109">
        <f t="shared" ca="1" si="24"/>
        <v>1.0844414954075439</v>
      </c>
      <c r="AA109">
        <v>72</v>
      </c>
      <c r="AB109">
        <f t="shared" ca="1" si="25"/>
        <v>3.7860888888888944E-2</v>
      </c>
      <c r="AC109" t="str">
        <f t="shared" ca="1" si="26"/>
        <v>0.0378608888888889,</v>
      </c>
    </row>
    <row r="110" spans="10:29" x14ac:dyDescent="0.2">
      <c r="J110" s="2">
        <v>103</v>
      </c>
      <c r="K110">
        <f t="shared" si="27"/>
        <v>7</v>
      </c>
      <c r="L110">
        <f t="shared" si="28"/>
        <v>32</v>
      </c>
      <c r="M110">
        <f t="shared" ca="1" si="18"/>
        <v>4.5301118899999999E-2</v>
      </c>
      <c r="N110">
        <f t="shared" si="33"/>
        <v>71</v>
      </c>
      <c r="O110">
        <f t="shared" si="33"/>
        <v>64</v>
      </c>
      <c r="P110">
        <f t="shared" ca="1" si="19"/>
        <v>5.0990192100000002E-5</v>
      </c>
      <c r="Q110" s="1">
        <f t="shared" ca="1" si="20"/>
        <v>7.0570425866400019E-9</v>
      </c>
      <c r="R110" s="1">
        <v>3.2506599999999998E-3</v>
      </c>
      <c r="S110" s="1">
        <f t="shared" si="21"/>
        <v>6.5013199999999997E-3</v>
      </c>
      <c r="U110" s="1">
        <v>3.1623000000000003E-4</v>
      </c>
      <c r="V110" s="1">
        <f t="shared" si="30"/>
        <v>1.3840000000000003E-4</v>
      </c>
      <c r="W110" s="1">
        <f t="shared" si="31"/>
        <v>2.4703000000000003E-4</v>
      </c>
      <c r="X110">
        <f t="shared" ca="1" si="22"/>
        <v>5.0990192100000002E-5</v>
      </c>
      <c r="Y110" s="1">
        <f t="shared" si="23"/>
        <v>4.6974855491329464E-5</v>
      </c>
      <c r="Z110">
        <f t="shared" ca="1" si="24"/>
        <v>1.0854784238646924</v>
      </c>
      <c r="AA110">
        <v>71</v>
      </c>
      <c r="AB110">
        <f t="shared" ca="1" si="25"/>
        <v>4.2274518518518496E-2</v>
      </c>
      <c r="AC110" t="str">
        <f t="shared" ca="1" si="26"/>
        <v>0.0422745185185185,</v>
      </c>
    </row>
    <row r="111" spans="10:29" x14ac:dyDescent="0.2">
      <c r="J111" s="2">
        <v>104</v>
      </c>
      <c r="K111">
        <f t="shared" si="27"/>
        <v>4</v>
      </c>
      <c r="L111">
        <f t="shared" si="28"/>
        <v>33</v>
      </c>
      <c r="M111">
        <f t="shared" ca="1" si="18"/>
        <v>5.0968349000000003E-2</v>
      </c>
      <c r="N111">
        <f t="shared" si="33"/>
        <v>70</v>
      </c>
      <c r="O111">
        <f t="shared" si="33"/>
        <v>63</v>
      </c>
      <c r="P111">
        <f t="shared" ca="1" si="19"/>
        <v>3.0699174300000003E-5</v>
      </c>
      <c r="Q111" s="1">
        <f t="shared" ca="1" si="20"/>
        <v>7.5553737869730011E-9</v>
      </c>
      <c r="R111" s="1">
        <v>3.47563E-3</v>
      </c>
      <c r="S111" s="1">
        <f t="shared" si="21"/>
        <v>6.9512599999999999E-3</v>
      </c>
      <c r="U111" s="1">
        <v>5.6234000000000004E-4</v>
      </c>
      <c r="V111" s="1">
        <f t="shared" si="30"/>
        <v>2.4611000000000001E-4</v>
      </c>
      <c r="W111" s="1">
        <f t="shared" si="31"/>
        <v>4.3928500000000003E-4</v>
      </c>
      <c r="X111">
        <f t="shared" ca="1" si="22"/>
        <v>3.0699174300000003E-5</v>
      </c>
      <c r="Y111" s="1">
        <f t="shared" si="23"/>
        <v>2.8244524805981065E-5</v>
      </c>
      <c r="Z111">
        <f t="shared" ca="1" si="24"/>
        <v>1.0869070912284968</v>
      </c>
      <c r="AA111">
        <v>70</v>
      </c>
      <c r="AB111">
        <f t="shared" ca="1" si="25"/>
        <v>4.7526222222222199E-2</v>
      </c>
      <c r="AC111" t="str">
        <f t="shared" ca="1" si="26"/>
        <v>0.0475262222222222,</v>
      </c>
    </row>
    <row r="112" spans="10:29" x14ac:dyDescent="0.2">
      <c r="J112" s="2">
        <v>105</v>
      </c>
      <c r="K112">
        <f t="shared" si="27"/>
        <v>5</v>
      </c>
      <c r="L112">
        <f t="shared" si="28"/>
        <v>33</v>
      </c>
      <c r="M112">
        <f t="shared" ca="1" si="18"/>
        <v>5.8042088499999998E-2</v>
      </c>
      <c r="N112">
        <f t="shared" si="33"/>
        <v>69</v>
      </c>
      <c r="O112">
        <f t="shared" si="33"/>
        <v>62</v>
      </c>
      <c r="P112">
        <f t="shared" ca="1" si="19"/>
        <v>1.8488753999999999E-5</v>
      </c>
      <c r="Q112" s="1">
        <f t="shared" ca="1" si="20"/>
        <v>8.09178807564E-9</v>
      </c>
      <c r="R112" s="1">
        <v>3.7212899999999999E-3</v>
      </c>
      <c r="S112" s="1">
        <f t="shared" si="21"/>
        <v>7.4425799999999999E-3</v>
      </c>
      <c r="U112" s="1">
        <v>1E-3</v>
      </c>
      <c r="V112" s="1">
        <f t="shared" si="30"/>
        <v>4.3765999999999998E-4</v>
      </c>
      <c r="W112" s="1">
        <f t="shared" si="31"/>
        <v>7.8117000000000008E-4</v>
      </c>
      <c r="X112">
        <f t="shared" ca="1" si="22"/>
        <v>1.8488753999999999E-5</v>
      </c>
      <c r="Y112" s="1">
        <f t="shared" si="23"/>
        <v>1.7005392313668145E-5</v>
      </c>
      <c r="Z112">
        <f t="shared" ca="1" si="24"/>
        <v>1.0872289012197383</v>
      </c>
      <c r="AA112">
        <v>69</v>
      </c>
      <c r="AB112">
        <f t="shared" ca="1" si="25"/>
        <v>5.4241629629629702E-2</v>
      </c>
      <c r="AC112" t="str">
        <f t="shared" ca="1" si="26"/>
        <v>0.0542416296296297,</v>
      </c>
    </row>
    <row r="113" spans="10:29" x14ac:dyDescent="0.2">
      <c r="J113" s="2">
        <v>106</v>
      </c>
      <c r="K113">
        <f t="shared" si="27"/>
        <v>6</v>
      </c>
      <c r="L113">
        <f t="shared" si="28"/>
        <v>33</v>
      </c>
      <c r="M113">
        <f t="shared" ca="1" si="18"/>
        <v>6.6263067699999997E-2</v>
      </c>
      <c r="N113">
        <f t="shared" si="33"/>
        <v>68</v>
      </c>
      <c r="O113">
        <f t="shared" si="33"/>
        <v>61</v>
      </c>
      <c r="P113">
        <f t="shared" ca="1" si="19"/>
        <v>1.1139254700000001E-5</v>
      </c>
      <c r="Q113" s="1">
        <f t="shared" ca="1" si="20"/>
        <v>8.669681933010001E-9</v>
      </c>
      <c r="R113" s="1">
        <v>3.9826000000000002E-3</v>
      </c>
      <c r="S113" s="1">
        <f t="shared" si="21"/>
        <v>7.9652000000000004E-3</v>
      </c>
      <c r="U113" s="1">
        <v>1.7783E-3</v>
      </c>
      <c r="V113" s="1">
        <f t="shared" si="30"/>
        <v>7.783E-4</v>
      </c>
      <c r="W113" s="1">
        <f t="shared" si="31"/>
        <v>1.38915E-3</v>
      </c>
      <c r="X113">
        <f t="shared" ca="1" si="22"/>
        <v>1.1139254700000001E-5</v>
      </c>
      <c r="Y113" s="1">
        <f t="shared" si="23"/>
        <v>1.0234099961454452E-5</v>
      </c>
      <c r="Z113">
        <f t="shared" ca="1" si="24"/>
        <v>1.0884449772774067</v>
      </c>
      <c r="AA113">
        <v>68</v>
      </c>
      <c r="AB113">
        <f t="shared" ca="1" si="25"/>
        <v>6.1748952380952411E-2</v>
      </c>
      <c r="AC113" t="str">
        <f t="shared" ca="1" si="26"/>
        <v>0.0617489523809524,</v>
      </c>
    </row>
    <row r="114" spans="10:29" x14ac:dyDescent="0.2">
      <c r="J114" s="2">
        <v>107</v>
      </c>
      <c r="K114">
        <f t="shared" si="27"/>
        <v>7</v>
      </c>
      <c r="L114">
        <f t="shared" si="28"/>
        <v>33</v>
      </c>
      <c r="M114">
        <f t="shared" ca="1" si="18"/>
        <v>7.5161256800000006E-2</v>
      </c>
      <c r="N114">
        <f t="shared" si="33"/>
        <v>67</v>
      </c>
      <c r="O114">
        <f t="shared" si="33"/>
        <v>60</v>
      </c>
      <c r="P114">
        <f t="shared" ca="1" si="19"/>
        <v>6.7174610100000003E-6</v>
      </c>
      <c r="Q114" s="1">
        <f t="shared" ca="1" si="20"/>
        <v>9.2969660378399987E-9</v>
      </c>
      <c r="R114" s="1">
        <v>4.2686699999999996E-3</v>
      </c>
      <c r="S114" s="1">
        <f t="shared" si="21"/>
        <v>8.5373399999999992E-3</v>
      </c>
      <c r="U114" s="1">
        <v>3.1622999999999998E-3</v>
      </c>
      <c r="V114" s="1">
        <f t="shared" si="30"/>
        <v>1.3839999999999998E-3</v>
      </c>
      <c r="W114" s="1">
        <f t="shared" si="31"/>
        <v>2.4702999999999999E-3</v>
      </c>
      <c r="X114">
        <f t="shared" ca="1" si="22"/>
        <v>6.7174610100000003E-6</v>
      </c>
      <c r="Y114" s="1">
        <f t="shared" si="23"/>
        <v>6.1685982658959547E-6</v>
      </c>
      <c r="Z114">
        <f t="shared" ca="1" si="24"/>
        <v>1.088976898874825</v>
      </c>
      <c r="AA114">
        <v>67</v>
      </c>
      <c r="AB114">
        <f t="shared" ca="1" si="25"/>
        <v>7.0359047619047474E-2</v>
      </c>
      <c r="AC114" t="str">
        <f t="shared" ca="1" si="26"/>
        <v>0.0703590476190475,</v>
      </c>
    </row>
    <row r="115" spans="10:29" x14ac:dyDescent="0.2">
      <c r="J115" s="2">
        <v>108</v>
      </c>
      <c r="K115">
        <f t="shared" si="27"/>
        <v>4</v>
      </c>
      <c r="L115">
        <f t="shared" si="28"/>
        <v>34</v>
      </c>
      <c r="M115">
        <f t="shared" ca="1" si="18"/>
        <v>8.5839358399999996E-2</v>
      </c>
      <c r="N115">
        <f t="shared" si="33"/>
        <v>66</v>
      </c>
      <c r="O115">
        <f t="shared" si="33"/>
        <v>59</v>
      </c>
      <c r="P115">
        <f t="shared" ca="1" si="19"/>
        <v>4.0562367999999999E-6</v>
      </c>
      <c r="Q115" s="1">
        <f t="shared" ca="1" si="20"/>
        <v>9.9828043884799992E-9</v>
      </c>
      <c r="R115" s="1">
        <v>4.5799200000000003E-3</v>
      </c>
      <c r="S115" s="1">
        <f t="shared" si="21"/>
        <v>9.1598400000000007E-3</v>
      </c>
      <c r="U115" s="1">
        <v>5.6233999999999998E-3</v>
      </c>
      <c r="V115" s="1">
        <f t="shared" si="30"/>
        <v>2.4610999999999999E-3</v>
      </c>
      <c r="W115" s="1">
        <f t="shared" si="31"/>
        <v>4.3928500000000002E-3</v>
      </c>
      <c r="X115">
        <f t="shared" ca="1" si="22"/>
        <v>4.0562367999999999E-6</v>
      </c>
      <c r="Y115" s="1">
        <f t="shared" si="23"/>
        <v>3.7218479541668365E-6</v>
      </c>
      <c r="Z115">
        <f t="shared" ca="1" si="24"/>
        <v>1.0898448431937675</v>
      </c>
      <c r="AA115">
        <v>66</v>
      </c>
      <c r="AB115">
        <f t="shared" ca="1" si="25"/>
        <v>8.0429904761904814E-2</v>
      </c>
      <c r="AC115" t="str">
        <f t="shared" ca="1" si="26"/>
        <v>0.0804299047619048,</v>
      </c>
    </row>
    <row r="116" spans="10:29" x14ac:dyDescent="0.2">
      <c r="J116" s="2">
        <v>109</v>
      </c>
      <c r="K116">
        <f t="shared" si="27"/>
        <v>5</v>
      </c>
      <c r="L116">
        <f t="shared" si="28"/>
        <v>34</v>
      </c>
      <c r="M116">
        <f t="shared" ca="1" si="18"/>
        <v>9.7743769999999994E-2</v>
      </c>
      <c r="N116">
        <f t="shared" si="33"/>
        <v>65</v>
      </c>
      <c r="O116">
        <f t="shared" si="33"/>
        <v>58</v>
      </c>
      <c r="P116">
        <f t="shared" ca="1" si="19"/>
        <v>2.4533806599999998E-6</v>
      </c>
      <c r="Q116" s="1">
        <f t="shared" ca="1" si="20"/>
        <v>1.0737465796556E-8</v>
      </c>
      <c r="R116" s="1">
        <v>4.9205000000000004E-3</v>
      </c>
      <c r="S116" s="1">
        <f t="shared" si="21"/>
        <v>9.8410000000000008E-3</v>
      </c>
      <c r="U116" s="1">
        <v>0.01</v>
      </c>
      <c r="V116" s="1">
        <f t="shared" si="30"/>
        <v>4.3766000000000005E-3</v>
      </c>
      <c r="W116" s="1">
        <f t="shared" si="31"/>
        <v>7.8116999999999995E-3</v>
      </c>
      <c r="X116">
        <f t="shared" ca="1" si="22"/>
        <v>2.4533806599999998E-6</v>
      </c>
      <c r="Y116" s="1">
        <f t="shared" si="23"/>
        <v>2.2485491020426818E-6</v>
      </c>
      <c r="Z116">
        <f t="shared" ca="1" si="24"/>
        <v>1.091094989996545</v>
      </c>
      <c r="AA116">
        <v>65</v>
      </c>
      <c r="AB116">
        <f t="shared" ca="1" si="25"/>
        <v>9.1558666666666719E-2</v>
      </c>
      <c r="AC116" t="str">
        <f t="shared" ca="1" si="26"/>
        <v>0.0915586666666667,</v>
      </c>
    </row>
    <row r="117" spans="10:29" x14ac:dyDescent="0.2">
      <c r="J117" s="2">
        <v>110</v>
      </c>
      <c r="K117">
        <f t="shared" si="27"/>
        <v>6</v>
      </c>
      <c r="L117">
        <f t="shared" si="28"/>
        <v>34</v>
      </c>
      <c r="M117">
        <f t="shared" ca="1" si="18"/>
        <v>0.10921708099999999</v>
      </c>
      <c r="N117">
        <f t="shared" si="33"/>
        <v>64</v>
      </c>
      <c r="O117">
        <f t="shared" si="33"/>
        <v>57</v>
      </c>
      <c r="P117">
        <f t="shared" ca="1" si="19"/>
        <v>1.4881607400000001E-6</v>
      </c>
      <c r="Q117" s="1">
        <f t="shared" ca="1" si="20"/>
        <v>1.158235503942E-8</v>
      </c>
      <c r="R117" s="1">
        <v>5.3046100000000004E-3</v>
      </c>
      <c r="S117" s="1">
        <f t="shared" si="21"/>
        <v>1.0609220000000001E-2</v>
      </c>
      <c r="U117" s="1">
        <v>1.7783E-2</v>
      </c>
      <c r="V117" s="1">
        <f t="shared" si="30"/>
        <v>7.783E-3</v>
      </c>
      <c r="W117" s="1">
        <f t="shared" si="31"/>
        <v>1.3891500000000001E-2</v>
      </c>
      <c r="X117">
        <f t="shared" ca="1" si="22"/>
        <v>1.4881607400000001E-6</v>
      </c>
      <c r="Y117" s="1">
        <f t="shared" si="23"/>
        <v>1.3631273287935243E-6</v>
      </c>
      <c r="Z117">
        <f t="shared" ca="1" si="24"/>
        <v>1.0917254085993127</v>
      </c>
      <c r="AA117">
        <v>64</v>
      </c>
      <c r="AB117">
        <f t="shared" ca="1" si="25"/>
        <v>0.10241485714285718</v>
      </c>
      <c r="AC117" t="str">
        <f t="shared" ca="1" si="26"/>
        <v>0.102414857142857,</v>
      </c>
    </row>
    <row r="118" spans="10:29" x14ac:dyDescent="0.2">
      <c r="J118" s="2">
        <v>111</v>
      </c>
      <c r="K118">
        <f t="shared" si="27"/>
        <v>7</v>
      </c>
      <c r="L118">
        <f t="shared" si="28"/>
        <v>34</v>
      </c>
      <c r="M118">
        <f t="shared" ca="1" si="18"/>
        <v>0.118509622</v>
      </c>
      <c r="N118">
        <f t="shared" si="33"/>
        <v>63</v>
      </c>
      <c r="O118">
        <f t="shared" si="33"/>
        <v>56</v>
      </c>
      <c r="P118">
        <f t="shared" ca="1" si="19"/>
        <v>9.0735616800000002E-7</v>
      </c>
      <c r="Q118" s="1">
        <f t="shared" ca="1" si="20"/>
        <v>1.2557809365119998E-8</v>
      </c>
      <c r="R118" s="1">
        <v>5.7487500000000004E-3</v>
      </c>
      <c r="S118" s="1">
        <f t="shared" si="21"/>
        <v>1.1497500000000001E-2</v>
      </c>
      <c r="U118" s="1">
        <v>3.1622999999999998E-2</v>
      </c>
      <c r="V118" s="1">
        <f t="shared" si="30"/>
        <v>1.3839999999999998E-2</v>
      </c>
      <c r="W118" s="1">
        <f t="shared" si="31"/>
        <v>2.4702999999999999E-2</v>
      </c>
      <c r="X118">
        <f t="shared" ca="1" si="22"/>
        <v>9.0735616800000002E-7</v>
      </c>
      <c r="Y118" s="1">
        <f t="shared" si="23"/>
        <v>8.3074421965317934E-7</v>
      </c>
      <c r="Z118">
        <f t="shared" ca="1" si="24"/>
        <v>1.0922208623718197</v>
      </c>
      <c r="AA118">
        <v>63</v>
      </c>
      <c r="AB118">
        <f t="shared" ca="1" si="25"/>
        <v>0.11106361904761909</v>
      </c>
      <c r="AC118" t="str">
        <f t="shared" ca="1" si="26"/>
        <v>0.111063619047619,</v>
      </c>
    </row>
    <row r="119" spans="10:29" x14ac:dyDescent="0.2">
      <c r="J119" s="2">
        <v>112</v>
      </c>
      <c r="K119">
        <f t="shared" si="27"/>
        <v>4</v>
      </c>
      <c r="L119">
        <f t="shared" si="28"/>
        <v>35</v>
      </c>
      <c r="M119">
        <f t="shared" ca="1" si="18"/>
        <v>0.13017605700000001</v>
      </c>
      <c r="N119">
        <f t="shared" si="33"/>
        <v>62</v>
      </c>
      <c r="O119">
        <f t="shared" si="33"/>
        <v>55</v>
      </c>
      <c r="P119">
        <f t="shared" ca="1" si="19"/>
        <v>5.5779948700000002E-7</v>
      </c>
      <c r="Q119" s="1">
        <f t="shared" ca="1" si="20"/>
        <v>1.3728003174557001E-8</v>
      </c>
      <c r="R119" s="1">
        <v>6.2803299999999998E-3</v>
      </c>
      <c r="S119" s="1">
        <f t="shared" si="21"/>
        <v>1.256066E-2</v>
      </c>
      <c r="U119" s="1">
        <v>5.6233999999999999E-2</v>
      </c>
      <c r="V119" s="1">
        <f t="shared" si="30"/>
        <v>2.4611000000000001E-2</v>
      </c>
      <c r="W119" s="1">
        <f t="shared" si="31"/>
        <v>4.3928499999999995E-2</v>
      </c>
      <c r="X119">
        <f t="shared" ca="1" si="22"/>
        <v>5.5779948700000002E-7</v>
      </c>
      <c r="Y119" s="1">
        <f t="shared" si="23"/>
        <v>5.1036772175043681E-7</v>
      </c>
      <c r="Z119">
        <f t="shared" ca="1" si="24"/>
        <v>1.0929364519505345</v>
      </c>
      <c r="AA119">
        <v>62</v>
      </c>
      <c r="AB119">
        <f t="shared" ca="1" si="25"/>
        <v>0.12211390476190483</v>
      </c>
      <c r="AC119" t="str">
        <f t="shared" ca="1" si="26"/>
        <v>0.122113904761905,</v>
      </c>
    </row>
    <row r="120" spans="10:29" x14ac:dyDescent="0.2">
      <c r="J120" s="2">
        <v>113</v>
      </c>
      <c r="K120">
        <f t="shared" si="27"/>
        <v>5</v>
      </c>
      <c r="L120">
        <f t="shared" si="28"/>
        <v>35</v>
      </c>
      <c r="M120">
        <f t="shared" ca="1" si="18"/>
        <v>0.139464639</v>
      </c>
      <c r="N120">
        <f t="shared" si="33"/>
        <v>61</v>
      </c>
      <c r="O120">
        <f t="shared" si="33"/>
        <v>54</v>
      </c>
      <c r="P120">
        <f t="shared" ca="1" si="19"/>
        <v>3.4704527299999998E-7</v>
      </c>
      <c r="Q120" s="1">
        <f t="shared" ca="1" si="20"/>
        <v>1.5188783418118E-8</v>
      </c>
      <c r="R120" s="1">
        <v>6.9509000000000003E-3</v>
      </c>
      <c r="S120" s="1">
        <f t="shared" si="21"/>
        <v>1.3901800000000001E-2</v>
      </c>
      <c r="U120" s="1">
        <v>0.1</v>
      </c>
      <c r="V120" s="1">
        <f t="shared" si="30"/>
        <v>4.3766000000000006E-2</v>
      </c>
      <c r="W120" s="1">
        <f t="shared" si="31"/>
        <v>7.8117000000000006E-2</v>
      </c>
      <c r="X120">
        <f t="shared" ca="1" si="22"/>
        <v>3.4704527299999998E-7</v>
      </c>
      <c r="Y120" s="1">
        <f t="shared" si="23"/>
        <v>3.1763926335511581E-7</v>
      </c>
      <c r="Z120">
        <f t="shared" ca="1" si="24"/>
        <v>1.0925767467607073</v>
      </c>
      <c r="AA120">
        <v>61</v>
      </c>
      <c r="AB120">
        <f t="shared" ca="1" si="25"/>
        <v>0.13101066666666672</v>
      </c>
      <c r="AC120" t="str">
        <f t="shared" ca="1" si="26"/>
        <v>0.131010666666667,</v>
      </c>
    </row>
    <row r="121" spans="10:29" x14ac:dyDescent="0.2">
      <c r="J121" s="2">
        <v>114</v>
      </c>
      <c r="K121">
        <f t="shared" si="27"/>
        <v>6</v>
      </c>
      <c r="L121">
        <f t="shared" si="28"/>
        <v>35</v>
      </c>
      <c r="M121">
        <f t="shared" ca="1" si="18"/>
        <v>0.145316061</v>
      </c>
      <c r="N121">
        <f t="shared" ref="N121:O136" si="34">N120-1</f>
        <v>60</v>
      </c>
      <c r="O121">
        <f t="shared" si="34"/>
        <v>53</v>
      </c>
      <c r="P121">
        <f t="shared" ca="1" si="19"/>
        <v>2.1892643999999999E-7</v>
      </c>
      <c r="Q121" s="1">
        <f t="shared" ca="1" si="20"/>
        <v>1.7039044825199997E-8</v>
      </c>
      <c r="R121" s="1">
        <v>7.8058099999999998E-3</v>
      </c>
      <c r="S121" s="1">
        <f t="shared" si="21"/>
        <v>1.561162E-2</v>
      </c>
      <c r="U121" s="1">
        <v>0.17782999999999999</v>
      </c>
      <c r="V121" s="1">
        <f t="shared" si="30"/>
        <v>7.7829999999999983E-2</v>
      </c>
      <c r="W121" s="1">
        <f t="shared" si="31"/>
        <v>0.13891500000000001</v>
      </c>
      <c r="X121">
        <f t="shared" ca="1" si="22"/>
        <v>2.1892643999999999E-7</v>
      </c>
      <c r="Y121" s="1">
        <f t="shared" si="23"/>
        <v>2.0058614929975591E-7</v>
      </c>
      <c r="Z121">
        <f t="shared" ca="1" si="24"/>
        <v>1.0914334851347904</v>
      </c>
      <c r="AA121">
        <v>60</v>
      </c>
      <c r="AB121">
        <f t="shared" ca="1" si="25"/>
        <v>0.1361101538461536</v>
      </c>
      <c r="AC121" t="str">
        <f t="shared" ca="1" si="26"/>
        <v>0.136110153846154,</v>
      </c>
    </row>
    <row r="122" spans="10:29" x14ac:dyDescent="0.2">
      <c r="J122" s="2">
        <v>115</v>
      </c>
      <c r="K122">
        <f t="shared" si="27"/>
        <v>7</v>
      </c>
      <c r="L122">
        <f t="shared" si="28"/>
        <v>35</v>
      </c>
      <c r="M122">
        <f t="shared" ca="1" si="18"/>
        <v>0.15363529100000001</v>
      </c>
      <c r="N122">
        <f t="shared" si="34"/>
        <v>59</v>
      </c>
      <c r="O122">
        <f t="shared" si="34"/>
        <v>52</v>
      </c>
      <c r="P122">
        <f t="shared" ca="1" si="19"/>
        <v>1.42152988E-7</v>
      </c>
      <c r="Q122" s="1">
        <f t="shared" ca="1" si="20"/>
        <v>1.9673973539200004E-8</v>
      </c>
      <c r="R122" s="1">
        <v>9.0288699999999996E-3</v>
      </c>
      <c r="S122" s="1">
        <f t="shared" si="21"/>
        <v>1.8057739999999999E-2</v>
      </c>
      <c r="U122" s="1">
        <v>0.31623000000000001</v>
      </c>
      <c r="V122" s="1">
        <f t="shared" si="30"/>
        <v>0.13840000000000002</v>
      </c>
      <c r="W122" s="1">
        <f t="shared" si="31"/>
        <v>0.24703</v>
      </c>
      <c r="X122">
        <f t="shared" ca="1" si="22"/>
        <v>1.42152988E-7</v>
      </c>
      <c r="Y122" s="1">
        <f t="shared" si="23"/>
        <v>1.3047499999999998E-7</v>
      </c>
      <c r="Z122">
        <f t="shared" ca="1" si="24"/>
        <v>1.0895036443763175</v>
      </c>
      <c r="AA122">
        <v>59</v>
      </c>
      <c r="AB122">
        <f t="shared" ca="1" si="25"/>
        <v>0.14344307692307667</v>
      </c>
      <c r="AC122" t="str">
        <f t="shared" ca="1" si="26"/>
        <v>0.143443076923077,</v>
      </c>
    </row>
    <row r="123" spans="10:29" x14ac:dyDescent="0.2">
      <c r="J123" s="2">
        <v>116</v>
      </c>
      <c r="K123">
        <f t="shared" si="27"/>
        <v>4</v>
      </c>
      <c r="L123">
        <f t="shared" si="28"/>
        <v>36</v>
      </c>
      <c r="M123">
        <f t="shared" ca="1" si="18"/>
        <v>0.16261030100000001</v>
      </c>
      <c r="N123">
        <f t="shared" si="34"/>
        <v>58</v>
      </c>
      <c r="O123">
        <f t="shared" si="34"/>
        <v>51</v>
      </c>
      <c r="P123">
        <f t="shared" ca="1" si="19"/>
        <v>9.4327750300000001E-8</v>
      </c>
      <c r="Q123" s="1">
        <f t="shared" ca="1" si="20"/>
        <v>2.3215002626332994E-8</v>
      </c>
      <c r="R123" s="1">
        <v>1.06815E-2</v>
      </c>
      <c r="S123" s="1">
        <f t="shared" si="21"/>
        <v>2.1363E-2</v>
      </c>
      <c r="U123" s="1">
        <v>0.56233999999999995</v>
      </c>
      <c r="V123" s="1">
        <f t="shared" si="30"/>
        <v>0.24610999999999994</v>
      </c>
      <c r="W123" s="1">
        <f t="shared" si="31"/>
        <v>0.43928499999999998</v>
      </c>
      <c r="X123">
        <f t="shared" ca="1" si="22"/>
        <v>9.4327750300000001E-8</v>
      </c>
      <c r="Y123" s="1">
        <f t="shared" si="23"/>
        <v>8.6802649221892665E-8</v>
      </c>
      <c r="Z123">
        <f t="shared" ca="1" si="24"/>
        <v>1.0866920669537516</v>
      </c>
      <c r="AA123">
        <v>58</v>
      </c>
      <c r="AB123">
        <f t="shared" ca="1" si="25"/>
        <v>0.1520319999999997</v>
      </c>
      <c r="AC123" t="str">
        <f t="shared" ca="1" si="26"/>
        <v>0.152032,</v>
      </c>
    </row>
    <row r="124" spans="10:29" x14ac:dyDescent="0.2">
      <c r="J124" s="2">
        <v>117</v>
      </c>
      <c r="K124">
        <f t="shared" si="27"/>
        <v>5</v>
      </c>
      <c r="L124">
        <f t="shared" si="28"/>
        <v>36</v>
      </c>
      <c r="M124">
        <f t="shared" ca="1" si="18"/>
        <v>0.17171602499999999</v>
      </c>
      <c r="N124">
        <f t="shared" si="34"/>
        <v>57</v>
      </c>
      <c r="O124">
        <f t="shared" si="34"/>
        <v>50</v>
      </c>
      <c r="P124">
        <f t="shared" ca="1" si="19"/>
        <v>6.5595081399999996E-8</v>
      </c>
      <c r="Q124" s="1">
        <f t="shared" ca="1" si="20"/>
        <v>2.8708343325524001E-8</v>
      </c>
      <c r="R124" s="1">
        <v>1.32423E-2</v>
      </c>
      <c r="S124" s="1">
        <f t="shared" si="21"/>
        <v>2.6484600000000001E-2</v>
      </c>
      <c r="U124" s="1">
        <v>1</v>
      </c>
      <c r="V124" s="1">
        <f t="shared" si="30"/>
        <v>0.43766000000000005</v>
      </c>
      <c r="W124" s="1">
        <f t="shared" si="31"/>
        <v>0.78116999999999992</v>
      </c>
      <c r="X124">
        <f t="shared" ca="1" si="22"/>
        <v>6.5595081399999996E-8</v>
      </c>
      <c r="Y124" s="1">
        <f t="shared" si="23"/>
        <v>6.0514097701412052E-8</v>
      </c>
      <c r="Z124">
        <f t="shared" ca="1" si="24"/>
        <v>1.0839636364349092</v>
      </c>
      <c r="AA124">
        <v>57</v>
      </c>
      <c r="AB124">
        <f t="shared" ca="1" si="25"/>
        <v>0.16144184615384652</v>
      </c>
      <c r="AC124" t="str">
        <f t="shared" ca="1" si="26"/>
        <v>0.161441846153847,</v>
      </c>
    </row>
    <row r="125" spans="10:29" x14ac:dyDescent="0.2">
      <c r="J125" s="2">
        <v>118</v>
      </c>
      <c r="K125">
        <f t="shared" si="27"/>
        <v>6</v>
      </c>
      <c r="L125">
        <f t="shared" si="28"/>
        <v>36</v>
      </c>
      <c r="M125">
        <f t="shared" ca="1" si="18"/>
        <v>0.181948318</v>
      </c>
      <c r="N125">
        <f t="shared" si="34"/>
        <v>56</v>
      </c>
      <c r="O125">
        <f t="shared" si="34"/>
        <v>49</v>
      </c>
      <c r="P125">
        <f t="shared" ca="1" si="19"/>
        <v>5.1077113900000003E-8</v>
      </c>
      <c r="Q125" s="1">
        <f t="shared" ca="1" si="20"/>
        <v>2.7331363647889997E-8</v>
      </c>
      <c r="R125" s="1">
        <v>1.26389E-2</v>
      </c>
      <c r="S125" s="1">
        <f t="shared" si="21"/>
        <v>2.52778E-2</v>
      </c>
      <c r="U125" s="1">
        <v>1.5350999999999999</v>
      </c>
      <c r="V125" s="1">
        <f t="shared" si="30"/>
        <v>0.53509999999999991</v>
      </c>
      <c r="W125" s="1">
        <f t="shared" si="31"/>
        <v>1.26755</v>
      </c>
      <c r="X125">
        <f t="shared" ca="1" si="22"/>
        <v>5.1077113900000003E-8</v>
      </c>
      <c r="Y125" s="1">
        <f t="shared" si="23"/>
        <v>4.7239394505699875E-8</v>
      </c>
      <c r="Z125">
        <f t="shared" ca="1" si="24"/>
        <v>1.0812398091562556</v>
      </c>
      <c r="AA125">
        <v>56</v>
      </c>
      <c r="AB125">
        <f t="shared" ca="1" si="25"/>
        <v>0.17052454545454496</v>
      </c>
      <c r="AC125" t="str">
        <f t="shared" ca="1" si="26"/>
        <v>0.170524545454545,</v>
      </c>
    </row>
    <row r="126" spans="10:29" x14ac:dyDescent="0.2">
      <c r="J126" s="2">
        <v>119</v>
      </c>
      <c r="K126">
        <f t="shared" si="27"/>
        <v>7</v>
      </c>
      <c r="L126">
        <f t="shared" si="28"/>
        <v>36</v>
      </c>
      <c r="M126">
        <f t="shared" ca="1" si="18"/>
        <v>0.18897544199999999</v>
      </c>
      <c r="N126">
        <f t="shared" si="34"/>
        <v>55</v>
      </c>
      <c r="O126">
        <f t="shared" si="34"/>
        <v>48</v>
      </c>
      <c r="P126">
        <f t="shared" ca="1" si="19"/>
        <v>4.3797231000000003E-8</v>
      </c>
      <c r="Q126" s="1">
        <f t="shared" ca="1" si="20"/>
        <v>2.3435898308099999E-8</v>
      </c>
      <c r="R126" s="1">
        <v>1.0852799999999999E-2</v>
      </c>
      <c r="S126" s="1">
        <f t="shared" si="21"/>
        <v>2.1705599999999999E-2</v>
      </c>
      <c r="U126" s="1">
        <v>2.0701999999999998</v>
      </c>
      <c r="V126" s="1">
        <f t="shared" si="30"/>
        <v>0.53509999999999991</v>
      </c>
      <c r="W126" s="1">
        <f t="shared" si="31"/>
        <v>1.8026499999999999</v>
      </c>
      <c r="X126">
        <f t="shared" ca="1" si="22"/>
        <v>4.3797231000000003E-8</v>
      </c>
      <c r="Y126" s="1">
        <f t="shared" si="23"/>
        <v>4.0563632965800791E-8</v>
      </c>
      <c r="Z126">
        <f t="shared" ca="1" si="24"/>
        <v>1.0797166771754754</v>
      </c>
      <c r="AA126">
        <v>55</v>
      </c>
      <c r="AB126">
        <f t="shared" ca="1" si="25"/>
        <v>0.17718272727272782</v>
      </c>
      <c r="AC126" t="str">
        <f t="shared" ca="1" si="26"/>
        <v>0.177182727272728,</v>
      </c>
    </row>
    <row r="127" spans="10:29" x14ac:dyDescent="0.2">
      <c r="J127" s="2">
        <v>120</v>
      </c>
      <c r="K127">
        <f t="shared" si="27"/>
        <v>4</v>
      </c>
      <c r="L127">
        <f t="shared" si="28"/>
        <v>37</v>
      </c>
      <c r="M127">
        <f t="shared" ca="1" si="18"/>
        <v>0.18913760600000001</v>
      </c>
      <c r="N127">
        <f t="shared" si="34"/>
        <v>54</v>
      </c>
      <c r="O127">
        <f t="shared" si="34"/>
        <v>47</v>
      </c>
      <c r="P127">
        <f t="shared" ca="1" si="19"/>
        <v>2.4891519299999999E-8</v>
      </c>
      <c r="Q127" s="1">
        <f t="shared" ca="1" si="20"/>
        <v>9.9566077200000086E-11</v>
      </c>
      <c r="R127" s="1">
        <v>4.5968499999999999E-5</v>
      </c>
      <c r="S127" s="1">
        <f t="shared" si="21"/>
        <v>9.1936999999999997E-5</v>
      </c>
      <c r="U127" s="1">
        <v>2.0741999999999998</v>
      </c>
      <c r="V127" s="1">
        <f t="shared" si="30"/>
        <v>4.0000000000000036E-3</v>
      </c>
      <c r="W127" s="1">
        <f t="shared" si="31"/>
        <v>2.0721999999999996</v>
      </c>
      <c r="X127">
        <f t="shared" ca="1" si="22"/>
        <v>2.4891519299999999E-8</v>
      </c>
      <c r="Y127" s="1">
        <f t="shared" si="23"/>
        <v>2.298424999999998E-8</v>
      </c>
      <c r="Z127">
        <f t="shared" ca="1" si="24"/>
        <v>1.0829815765143531</v>
      </c>
      <c r="AA127">
        <v>54</v>
      </c>
      <c r="AB127">
        <f t="shared" ca="1" si="25"/>
        <v>0.17709363636363587</v>
      </c>
      <c r="AC127" t="str">
        <f t="shared" ca="1" si="26"/>
        <v>0.177093636363636,</v>
      </c>
    </row>
    <row r="128" spans="10:29" x14ac:dyDescent="0.2">
      <c r="J128" s="2">
        <v>121</v>
      </c>
      <c r="K128">
        <f t="shared" si="27"/>
        <v>5</v>
      </c>
      <c r="L128">
        <f t="shared" si="28"/>
        <v>37</v>
      </c>
      <c r="M128">
        <f t="shared" ca="1" si="18"/>
        <v>0.195992735</v>
      </c>
      <c r="N128">
        <f t="shared" si="34"/>
        <v>53</v>
      </c>
      <c r="O128">
        <f t="shared" si="34"/>
        <v>46</v>
      </c>
      <c r="P128">
        <f t="shared" ca="1" si="19"/>
        <v>1.54416046E-8</v>
      </c>
      <c r="Q128" s="1">
        <f t="shared" ca="1" si="20"/>
        <v>6.3310578860003317E-11</v>
      </c>
      <c r="R128" s="1">
        <v>2.9243299999999998E-5</v>
      </c>
      <c r="S128" s="1">
        <f t="shared" si="21"/>
        <v>5.8486599999999997E-5</v>
      </c>
      <c r="U128" s="1">
        <v>2.0783</v>
      </c>
      <c r="V128" s="1">
        <f t="shared" si="30"/>
        <v>4.1000000000002146E-3</v>
      </c>
      <c r="W128" s="1">
        <f t="shared" si="31"/>
        <v>2.0762499999999999</v>
      </c>
      <c r="X128">
        <f t="shared" ca="1" si="22"/>
        <v>1.54416046E-8</v>
      </c>
      <c r="Y128" s="1">
        <f t="shared" si="23"/>
        <v>1.4265024390243155E-8</v>
      </c>
      <c r="Z128">
        <f t="shared" ca="1" si="24"/>
        <v>1.0824800699648007</v>
      </c>
      <c r="AA128">
        <v>53</v>
      </c>
      <c r="AB128">
        <f t="shared" ca="1" si="25"/>
        <v>0.18384909090909146</v>
      </c>
      <c r="AC128" t="str">
        <f t="shared" ca="1" si="26"/>
        <v>0.183849090909091,</v>
      </c>
    </row>
    <row r="129" spans="10:29" x14ac:dyDescent="0.2">
      <c r="J129" s="2">
        <v>122</v>
      </c>
      <c r="K129">
        <f t="shared" si="27"/>
        <v>6</v>
      </c>
      <c r="L129">
        <f t="shared" si="28"/>
        <v>37</v>
      </c>
      <c r="M129">
        <f t="shared" ca="1" si="18"/>
        <v>0.21442508900000001</v>
      </c>
      <c r="N129">
        <f t="shared" si="34"/>
        <v>52</v>
      </c>
      <c r="O129">
        <f t="shared" si="34"/>
        <v>45</v>
      </c>
      <c r="P129">
        <f t="shared" ca="1" si="19"/>
        <v>1.92923517E-8</v>
      </c>
      <c r="Q129" s="1">
        <f t="shared" ca="1" si="20"/>
        <v>9.0674052990002865E-11</v>
      </c>
      <c r="R129" s="1">
        <v>4.1897100000000002E-5</v>
      </c>
      <c r="S129" s="1">
        <f t="shared" si="21"/>
        <v>8.3794200000000005E-5</v>
      </c>
      <c r="U129" s="1">
        <v>2.0830000000000002</v>
      </c>
      <c r="V129" s="1">
        <f t="shared" si="30"/>
        <v>4.7000000000001485E-3</v>
      </c>
      <c r="W129" s="1">
        <f t="shared" si="31"/>
        <v>2.0806500000000003</v>
      </c>
      <c r="X129">
        <f t="shared" ca="1" si="22"/>
        <v>1.92923517E-8</v>
      </c>
      <c r="Y129" s="1">
        <f t="shared" si="23"/>
        <v>1.7828553191488801E-8</v>
      </c>
      <c r="Z129">
        <f t="shared" ca="1" si="24"/>
        <v>1.0821041669948857</v>
      </c>
      <c r="AA129">
        <v>52</v>
      </c>
      <c r="AB129">
        <f t="shared" ca="1" si="25"/>
        <v>0.20101972222222225</v>
      </c>
      <c r="AC129" t="str">
        <f t="shared" ca="1" si="26"/>
        <v>0.201019722222222,</v>
      </c>
    </row>
    <row r="130" spans="10:29" x14ac:dyDescent="0.2">
      <c r="J130" s="2">
        <v>123</v>
      </c>
      <c r="K130">
        <f t="shared" si="27"/>
        <v>7</v>
      </c>
      <c r="L130">
        <f t="shared" si="28"/>
        <v>37</v>
      </c>
      <c r="M130">
        <f t="shared" ca="1" si="18"/>
        <v>0.23685889800000001</v>
      </c>
      <c r="N130">
        <f t="shared" si="34"/>
        <v>51</v>
      </c>
      <c r="O130">
        <f t="shared" si="34"/>
        <v>44</v>
      </c>
      <c r="P130">
        <f t="shared" ca="1" si="19"/>
        <v>2.8879748800000001E-8</v>
      </c>
      <c r="Q130" s="1">
        <f t="shared" ca="1" si="20"/>
        <v>1.3573481935999146E-10</v>
      </c>
      <c r="R130" s="1">
        <v>6.2959200000000005E-5</v>
      </c>
      <c r="S130" s="1">
        <f t="shared" si="21"/>
        <v>1.2591840000000001E-4</v>
      </c>
      <c r="U130" s="1">
        <v>2.0876999999999999</v>
      </c>
      <c r="V130" s="1">
        <f t="shared" si="30"/>
        <v>4.6999999999997044E-3</v>
      </c>
      <c r="W130" s="1">
        <f t="shared" si="31"/>
        <v>2.08535</v>
      </c>
      <c r="X130">
        <f t="shared" ca="1" si="22"/>
        <v>2.8879748800000001E-8</v>
      </c>
      <c r="Y130" s="1">
        <f t="shared" si="23"/>
        <v>2.6791148936171901E-8</v>
      </c>
      <c r="Z130">
        <f t="shared" ca="1" si="24"/>
        <v>1.0779585776184533</v>
      </c>
      <c r="AA130">
        <v>51</v>
      </c>
      <c r="AB130">
        <f t="shared" ca="1" si="25"/>
        <v>0.22271966666666662</v>
      </c>
      <c r="AC130" t="str">
        <f t="shared" ca="1" si="26"/>
        <v>0.222719666666667,</v>
      </c>
    </row>
    <row r="131" spans="10:29" x14ac:dyDescent="0.2">
      <c r="J131" s="2">
        <v>124</v>
      </c>
      <c r="K131">
        <f t="shared" si="27"/>
        <v>4</v>
      </c>
      <c r="L131">
        <f t="shared" si="28"/>
        <v>38</v>
      </c>
      <c r="M131">
        <f t="shared" ca="1" si="18"/>
        <v>0.25729410800000002</v>
      </c>
      <c r="N131">
        <f t="shared" si="34"/>
        <v>50</v>
      </c>
      <c r="O131">
        <f t="shared" si="34"/>
        <v>43</v>
      </c>
      <c r="P131">
        <f t="shared" ca="1" si="19"/>
        <v>3.7321589100000001E-8</v>
      </c>
      <c r="Q131" s="1">
        <f t="shared" ca="1" si="20"/>
        <v>1.353654036657001E-8</v>
      </c>
      <c r="R131" s="1">
        <v>6.2843200000000004E-3</v>
      </c>
      <c r="S131" s="1">
        <f t="shared" si="21"/>
        <v>1.2568640000000001E-2</v>
      </c>
      <c r="U131" s="1">
        <v>2.4504000000000001</v>
      </c>
      <c r="V131" s="1">
        <f t="shared" si="30"/>
        <v>0.36270000000000024</v>
      </c>
      <c r="W131" s="1">
        <f t="shared" si="31"/>
        <v>2.26905</v>
      </c>
      <c r="X131">
        <f t="shared" ca="1" si="22"/>
        <v>3.7321589100000001E-8</v>
      </c>
      <c r="Y131" s="1">
        <f t="shared" si="23"/>
        <v>3.4652991452991433E-8</v>
      </c>
      <c r="Z131">
        <f t="shared" ca="1" si="24"/>
        <v>1.0770091566446336</v>
      </c>
      <c r="AA131">
        <v>50</v>
      </c>
      <c r="AB131">
        <f t="shared" ca="1" si="25"/>
        <v>0.24255176470588238</v>
      </c>
      <c r="AC131" t="str">
        <f t="shared" ca="1" si="26"/>
        <v>0.242551764705882,</v>
      </c>
    </row>
    <row r="132" spans="10:29" x14ac:dyDescent="0.2">
      <c r="J132" s="2">
        <v>125</v>
      </c>
      <c r="K132">
        <f t="shared" si="27"/>
        <v>5</v>
      </c>
      <c r="L132">
        <f t="shared" si="28"/>
        <v>38</v>
      </c>
      <c r="M132">
        <f t="shared" ca="1" si="18"/>
        <v>0.27549697899999998</v>
      </c>
      <c r="N132">
        <f t="shared" si="34"/>
        <v>49</v>
      </c>
      <c r="O132">
        <f t="shared" si="34"/>
        <v>42</v>
      </c>
      <c r="P132">
        <f t="shared" ca="1" si="19"/>
        <v>3.3444287E-8</v>
      </c>
      <c r="Q132" s="1">
        <f t="shared" ca="1" si="20"/>
        <v>1.2130242894899993E-8</v>
      </c>
      <c r="R132" s="1">
        <v>5.6266800000000002E-3</v>
      </c>
      <c r="S132" s="1">
        <f t="shared" si="21"/>
        <v>1.125336E-2</v>
      </c>
      <c r="U132" s="1">
        <v>2.8130999999999999</v>
      </c>
      <c r="V132" s="1">
        <f t="shared" si="30"/>
        <v>0.3626999999999998</v>
      </c>
      <c r="W132" s="1">
        <f t="shared" si="31"/>
        <v>2.6317500000000003</v>
      </c>
      <c r="X132">
        <f t="shared" ca="1" si="22"/>
        <v>3.3444287E-8</v>
      </c>
      <c r="Y132" s="1">
        <f t="shared" si="23"/>
        <v>3.1026633581472312E-8</v>
      </c>
      <c r="Z132">
        <f t="shared" ca="1" si="24"/>
        <v>1.0779218735470999</v>
      </c>
      <c r="AA132">
        <v>49</v>
      </c>
      <c r="AB132">
        <f t="shared" ca="1" si="25"/>
        <v>0.25941644444444406</v>
      </c>
      <c r="AC132" t="str">
        <f t="shared" ca="1" si="26"/>
        <v>0.259416444444444,</v>
      </c>
    </row>
    <row r="133" spans="10:29" x14ac:dyDescent="0.2">
      <c r="J133" s="2">
        <v>126</v>
      </c>
      <c r="K133">
        <f t="shared" si="27"/>
        <v>6</v>
      </c>
      <c r="L133">
        <f t="shared" si="28"/>
        <v>38</v>
      </c>
      <c r="M133">
        <f t="shared" ca="1" si="18"/>
        <v>0.293005085</v>
      </c>
      <c r="N133">
        <f t="shared" si="34"/>
        <v>48</v>
      </c>
      <c r="O133">
        <f t="shared" si="34"/>
        <v>41</v>
      </c>
      <c r="P133">
        <f t="shared" ca="1" si="19"/>
        <v>2.0557118000000001E-8</v>
      </c>
      <c r="Q133" s="1">
        <f t="shared" ca="1" si="20"/>
        <v>2.0557117999997737E-11</v>
      </c>
      <c r="R133" s="1">
        <v>9.5188200000000008E-6</v>
      </c>
      <c r="S133" s="1">
        <f t="shared" si="21"/>
        <v>1.9037640000000002E-5</v>
      </c>
      <c r="U133" s="1">
        <v>2.8140999999999998</v>
      </c>
      <c r="V133" s="1">
        <f t="shared" si="30"/>
        <v>9.9999999999988987E-4</v>
      </c>
      <c r="W133" s="1">
        <f t="shared" si="31"/>
        <v>2.8136000000000001</v>
      </c>
      <c r="X133">
        <f t="shared" ca="1" si="22"/>
        <v>2.0557118000000001E-8</v>
      </c>
      <c r="Y133" s="1">
        <f t="shared" si="23"/>
        <v>1.9037640000002097E-8</v>
      </c>
      <c r="Z133">
        <f t="shared" ca="1" si="24"/>
        <v>1.0798144097691593</v>
      </c>
      <c r="AA133">
        <v>48</v>
      </c>
      <c r="AB133">
        <f t="shared" ca="1" si="25"/>
        <v>0.27560780487804942</v>
      </c>
      <c r="AC133" t="str">
        <f t="shared" ca="1" si="26"/>
        <v>0.275607804878049,</v>
      </c>
    </row>
    <row r="134" spans="10:29" x14ac:dyDescent="0.2">
      <c r="J134" s="2">
        <v>127</v>
      </c>
      <c r="K134">
        <f t="shared" si="27"/>
        <v>7</v>
      </c>
      <c r="L134">
        <f t="shared" si="28"/>
        <v>38</v>
      </c>
      <c r="M134">
        <f t="shared" ca="1" si="18"/>
        <v>0.31208790800000002</v>
      </c>
      <c r="N134">
        <f t="shared" si="34"/>
        <v>47</v>
      </c>
      <c r="O134">
        <f t="shared" si="34"/>
        <v>40</v>
      </c>
      <c r="P134">
        <f t="shared" ca="1" si="19"/>
        <v>1.3976566799999999E-8</v>
      </c>
      <c r="Q134" s="1">
        <f t="shared" ca="1" si="20"/>
        <v>1.3976566800004666E-11</v>
      </c>
      <c r="R134" s="1">
        <v>6.3700099999999999E-6</v>
      </c>
      <c r="S134" s="1">
        <f t="shared" si="21"/>
        <v>1.274002E-5</v>
      </c>
      <c r="U134" s="1">
        <v>2.8151000000000002</v>
      </c>
      <c r="V134" s="1">
        <f t="shared" si="30"/>
        <v>1.000000000000334E-3</v>
      </c>
      <c r="W134" s="1">
        <f t="shared" si="31"/>
        <v>2.8146</v>
      </c>
      <c r="X134">
        <f t="shared" ca="1" si="22"/>
        <v>1.3976566799999999E-8</v>
      </c>
      <c r="Y134" s="1">
        <f t="shared" si="23"/>
        <v>1.2740019999995747E-8</v>
      </c>
      <c r="Z134">
        <f t="shared" ca="1" si="24"/>
        <v>1.0970600360128686</v>
      </c>
      <c r="AA134">
        <v>47</v>
      </c>
      <c r="AB134">
        <f t="shared" ca="1" si="25"/>
        <v>0.2947205555555551</v>
      </c>
      <c r="AC134" t="str">
        <f t="shared" ca="1" si="26"/>
        <v>0.294720555555555,</v>
      </c>
    </row>
    <row r="135" spans="10:29" x14ac:dyDescent="0.2">
      <c r="J135" s="2">
        <v>128</v>
      </c>
      <c r="K135">
        <f t="shared" si="27"/>
        <v>4</v>
      </c>
      <c r="L135">
        <f t="shared" si="28"/>
        <v>39</v>
      </c>
      <c r="M135">
        <f t="shared" ca="1" si="18"/>
        <v>0.328901106</v>
      </c>
      <c r="N135">
        <f t="shared" si="34"/>
        <v>46</v>
      </c>
      <c r="O135">
        <f t="shared" si="34"/>
        <v>39</v>
      </c>
      <c r="P135">
        <f t="shared" ca="1" si="19"/>
        <v>2.6106003299999998E-8</v>
      </c>
      <c r="Q135" s="1">
        <f t="shared" ca="1" si="20"/>
        <v>6.2654407920000051E-10</v>
      </c>
      <c r="R135" s="1">
        <v>2.8980100000000001E-4</v>
      </c>
      <c r="S135" s="1">
        <f t="shared" si="21"/>
        <v>5.7960200000000003E-4</v>
      </c>
      <c r="U135" s="1">
        <v>2.8391000000000002</v>
      </c>
      <c r="V135" s="1">
        <f t="shared" si="30"/>
        <v>2.4000000000000021E-2</v>
      </c>
      <c r="W135" s="1">
        <f t="shared" si="31"/>
        <v>2.8271000000000002</v>
      </c>
      <c r="X135">
        <f t="shared" ca="1" si="22"/>
        <v>2.6106003299999998E-8</v>
      </c>
      <c r="Y135" s="1">
        <f t="shared" si="23"/>
        <v>2.415008333333331E-8</v>
      </c>
      <c r="Z135">
        <f t="shared" ca="1" si="24"/>
        <v>1.0809901953409418</v>
      </c>
      <c r="AA135">
        <v>46</v>
      </c>
      <c r="AB135">
        <f t="shared" ca="1" si="25"/>
        <v>0.30997999999999964</v>
      </c>
      <c r="AC135" t="str">
        <f t="shared" ca="1" si="26"/>
        <v>0.30998,</v>
      </c>
    </row>
    <row r="136" spans="10:29" x14ac:dyDescent="0.2">
      <c r="J136" s="2">
        <v>129</v>
      </c>
      <c r="K136">
        <f t="shared" si="27"/>
        <v>5</v>
      </c>
      <c r="L136">
        <f t="shared" si="28"/>
        <v>39</v>
      </c>
      <c r="M136">
        <f t="shared" ref="M136:M174" ca="1" si="35">INDIRECT(ADDRESS(L136,K136))</f>
        <v>0.33883151900000003</v>
      </c>
      <c r="N136">
        <f t="shared" si="34"/>
        <v>45</v>
      </c>
      <c r="O136">
        <f t="shared" si="34"/>
        <v>38</v>
      </c>
      <c r="P136">
        <f t="shared" ref="P136:P174" ca="1" si="36">INDIRECT(ADDRESS(N136,13))</f>
        <v>2.5686104700000001E-8</v>
      </c>
      <c r="Q136" s="1">
        <f t="shared" ref="Q136:Q174" ca="1" si="37">P136*V136</f>
        <v>6.1646651280000059E-10</v>
      </c>
      <c r="R136" s="1">
        <v>2.8559800000000003E-4</v>
      </c>
      <c r="S136" s="1">
        <f t="shared" ref="S136:S174" si="38">R136*$S$5</f>
        <v>5.7119600000000005E-4</v>
      </c>
      <c r="U136" s="1">
        <v>2.8631000000000002</v>
      </c>
      <c r="V136" s="1">
        <f t="shared" si="30"/>
        <v>2.4000000000000021E-2</v>
      </c>
      <c r="W136" s="1">
        <f t="shared" si="31"/>
        <v>2.8511000000000002</v>
      </c>
      <c r="X136">
        <f t="shared" ref="X136:X174" ca="1" si="39">P136</f>
        <v>2.5686104700000001E-8</v>
      </c>
      <c r="Y136" s="1">
        <f t="shared" ref="Y136:Y174" si="40">S136/V136/1000000</f>
        <v>2.3799833333333317E-8</v>
      </c>
      <c r="Z136">
        <f t="shared" ref="Z136:Z174" ca="1" si="41">IF(Y136&gt;0,X136/Y136,0.0000000001)</f>
        <v>1.0792556544513625</v>
      </c>
      <c r="AA136">
        <v>45</v>
      </c>
      <c r="AB136">
        <f t="shared" ref="AB136:AB174" ca="1" si="42">INDIRECT(ADDRESS(AA136,25))</f>
        <v>0.31976322580645217</v>
      </c>
      <c r="AC136" t="str">
        <f t="shared" ref="AC136:AC174" ca="1" si="43">AB136&amp;","</f>
        <v>0.319763225806452,</v>
      </c>
    </row>
    <row r="137" spans="10:29" x14ac:dyDescent="0.2">
      <c r="J137" s="2">
        <v>130</v>
      </c>
      <c r="K137">
        <f t="shared" ref="K137:K174" si="44">IF(K136=7,4,K136+1)</f>
        <v>6</v>
      </c>
      <c r="L137">
        <f t="shared" ref="L137:L174" si="45">IF(K136=7,L136+1,L136)</f>
        <v>39</v>
      </c>
      <c r="M137">
        <f t="shared" ca="1" si="35"/>
        <v>0.35199267200000001</v>
      </c>
      <c r="N137">
        <f t="shared" ref="N137:O152" si="46">N136-1</f>
        <v>44</v>
      </c>
      <c r="O137">
        <f t="shared" si="46"/>
        <v>37</v>
      </c>
      <c r="P137">
        <f t="shared" ca="1" si="36"/>
        <v>2.2507976000000001E-8</v>
      </c>
      <c r="Q137" s="1">
        <f t="shared" ca="1" si="37"/>
        <v>1.2581958583999964E-9</v>
      </c>
      <c r="R137" s="1">
        <v>5.8436800000000004E-4</v>
      </c>
      <c r="S137" s="1">
        <f t="shared" si="38"/>
        <v>1.1687360000000001E-3</v>
      </c>
      <c r="U137" s="1">
        <v>2.919</v>
      </c>
      <c r="V137" s="1">
        <f t="shared" ref="V137:V174" si="47">U137-U136</f>
        <v>5.5899999999999839E-2</v>
      </c>
      <c r="W137" s="1">
        <f t="shared" ref="W137:W174" si="48">0.5*U137+0.5*U136</f>
        <v>2.8910499999999999</v>
      </c>
      <c r="X137">
        <f t="shared" ca="1" si="39"/>
        <v>2.2507976000000001E-8</v>
      </c>
      <c r="Y137" s="1">
        <f t="shared" si="40"/>
        <v>2.0907620751341745E-8</v>
      </c>
      <c r="Z137">
        <f t="shared" ca="1" si="41"/>
        <v>1.0765441112449656</v>
      </c>
      <c r="AA137">
        <v>44</v>
      </c>
      <c r="AB137">
        <f t="shared" ca="1" si="42"/>
        <v>0.33041034482758624</v>
      </c>
      <c r="AC137" t="str">
        <f t="shared" ca="1" si="43"/>
        <v>0.330410344827586,</v>
      </c>
    </row>
    <row r="138" spans="10:29" x14ac:dyDescent="0.2">
      <c r="J138" s="2">
        <v>131</v>
      </c>
      <c r="K138">
        <f t="shared" si="44"/>
        <v>7</v>
      </c>
      <c r="L138">
        <f t="shared" si="45"/>
        <v>39</v>
      </c>
      <c r="M138">
        <f t="shared" ca="1" si="35"/>
        <v>0.36455307399999998</v>
      </c>
      <c r="N138">
        <f t="shared" si="46"/>
        <v>43</v>
      </c>
      <c r="O138">
        <f t="shared" si="46"/>
        <v>36</v>
      </c>
      <c r="P138">
        <f t="shared" ca="1" si="36"/>
        <v>1.8724788300000001E-8</v>
      </c>
      <c r="Q138" s="1">
        <f t="shared" ca="1" si="37"/>
        <v>1.046715665969997E-9</v>
      </c>
      <c r="R138" s="1">
        <v>5.0338499999999997E-4</v>
      </c>
      <c r="S138" s="1">
        <f t="shared" si="38"/>
        <v>1.0067699999999999E-3</v>
      </c>
      <c r="U138" s="1">
        <v>2.9748999999999999</v>
      </c>
      <c r="V138" s="1">
        <f t="shared" si="47"/>
        <v>5.5899999999999839E-2</v>
      </c>
      <c r="W138" s="1">
        <f t="shared" si="48"/>
        <v>2.9469500000000002</v>
      </c>
      <c r="X138">
        <f t="shared" ca="1" si="39"/>
        <v>1.8724788300000001E-8</v>
      </c>
      <c r="Y138" s="1">
        <f t="shared" si="40"/>
        <v>1.8010196779964273E-8</v>
      </c>
      <c r="Z138">
        <f t="shared" ca="1" si="41"/>
        <v>1.0396770523257517</v>
      </c>
      <c r="AA138">
        <v>43</v>
      </c>
      <c r="AB138">
        <f t="shared" ca="1" si="42"/>
        <v>0.34315925925925866</v>
      </c>
      <c r="AC138" t="str">
        <f t="shared" ca="1" si="43"/>
        <v>0.343159259259259,</v>
      </c>
    </row>
    <row r="139" spans="10:29" x14ac:dyDescent="0.2">
      <c r="J139" s="2">
        <v>132</v>
      </c>
      <c r="K139">
        <f t="shared" si="44"/>
        <v>4</v>
      </c>
      <c r="L139">
        <f t="shared" si="45"/>
        <v>40</v>
      </c>
      <c r="M139">
        <f t="shared" ca="1" si="35"/>
        <v>0.37745095899999997</v>
      </c>
      <c r="N139">
        <f t="shared" si="46"/>
        <v>42</v>
      </c>
      <c r="O139">
        <f t="shared" si="46"/>
        <v>35</v>
      </c>
      <c r="P139">
        <f t="shared" ca="1" si="36"/>
        <v>3.5445006699999998E-8</v>
      </c>
      <c r="Q139" s="1">
        <f t="shared" ca="1" si="37"/>
        <v>1.8856743564399968E-9</v>
      </c>
      <c r="R139" s="1">
        <v>9.2063599999999996E-4</v>
      </c>
      <c r="S139" s="1">
        <f t="shared" si="38"/>
        <v>1.8412719999999999E-3</v>
      </c>
      <c r="U139" s="1">
        <v>3.0280999999999998</v>
      </c>
      <c r="V139" s="1">
        <f t="shared" si="47"/>
        <v>5.3199999999999914E-2</v>
      </c>
      <c r="W139" s="1">
        <f t="shared" si="48"/>
        <v>3.0015000000000001</v>
      </c>
      <c r="X139">
        <f t="shared" ca="1" si="39"/>
        <v>3.5445006699999998E-8</v>
      </c>
      <c r="Y139" s="1">
        <f t="shared" si="40"/>
        <v>3.4610375939849673E-8</v>
      </c>
      <c r="Z139">
        <f t="shared" ca="1" si="41"/>
        <v>1.0241150446213254</v>
      </c>
      <c r="AA139">
        <v>42</v>
      </c>
      <c r="AB139">
        <f t="shared" ca="1" si="42"/>
        <v>0.3548723076923081</v>
      </c>
      <c r="AC139" t="str">
        <f t="shared" ca="1" si="43"/>
        <v>0.354872307692308,</v>
      </c>
    </row>
    <row r="140" spans="10:29" x14ac:dyDescent="0.2">
      <c r="J140" s="2">
        <v>133</v>
      </c>
      <c r="K140">
        <f t="shared" si="44"/>
        <v>5</v>
      </c>
      <c r="L140">
        <f t="shared" si="45"/>
        <v>40</v>
      </c>
      <c r="M140">
        <f t="shared" ca="1" si="35"/>
        <v>0.37852970400000002</v>
      </c>
      <c r="N140">
        <f t="shared" si="46"/>
        <v>41</v>
      </c>
      <c r="O140">
        <f t="shared" si="46"/>
        <v>34</v>
      </c>
      <c r="P140">
        <f t="shared" ca="1" si="36"/>
        <v>3.1805455999999999E-8</v>
      </c>
      <c r="Q140" s="1">
        <f t="shared" ca="1" si="37"/>
        <v>1.6920502592000114E-9</v>
      </c>
      <c r="R140" s="1">
        <v>7.5619200000000004E-4</v>
      </c>
      <c r="S140" s="1">
        <f t="shared" si="38"/>
        <v>1.5123840000000001E-3</v>
      </c>
      <c r="U140" s="1">
        <v>3.0813000000000001</v>
      </c>
      <c r="V140" s="1">
        <f t="shared" si="47"/>
        <v>5.3200000000000358E-2</v>
      </c>
      <c r="W140" s="1">
        <f t="shared" si="48"/>
        <v>3.0547</v>
      </c>
      <c r="X140">
        <f t="shared" ca="1" si="39"/>
        <v>3.1805455999999999E-8</v>
      </c>
      <c r="Y140" s="1">
        <f t="shared" si="40"/>
        <v>2.8428270676691539E-8</v>
      </c>
      <c r="Z140">
        <f t="shared" ca="1" si="41"/>
        <v>1.118796720409639</v>
      </c>
      <c r="AA140">
        <v>41</v>
      </c>
      <c r="AB140">
        <f t="shared" ca="1" si="42"/>
        <v>0.35711583333333313</v>
      </c>
      <c r="AC140" t="str">
        <f t="shared" ca="1" si="43"/>
        <v>0.357115833333333,</v>
      </c>
    </row>
    <row r="141" spans="10:29" x14ac:dyDescent="0.2">
      <c r="J141" s="2">
        <v>134</v>
      </c>
      <c r="K141">
        <f t="shared" si="44"/>
        <v>6</v>
      </c>
      <c r="L141">
        <f t="shared" si="45"/>
        <v>40</v>
      </c>
      <c r="M141">
        <f t="shared" ca="1" si="35"/>
        <v>0.39232488100000001</v>
      </c>
      <c r="N141">
        <f t="shared" si="46"/>
        <v>40</v>
      </c>
      <c r="O141">
        <f t="shared" si="46"/>
        <v>33</v>
      </c>
      <c r="P141">
        <f t="shared" ca="1" si="36"/>
        <v>1.9447229900000001E-8</v>
      </c>
      <c r="Q141" s="1">
        <f t="shared" ca="1" si="37"/>
        <v>8.9554493689499947E-9</v>
      </c>
      <c r="R141" s="1">
        <v>4.1624000000000001E-3</v>
      </c>
      <c r="S141" s="1">
        <f t="shared" si="38"/>
        <v>8.3248000000000003E-3</v>
      </c>
      <c r="U141" s="1">
        <v>3.5417999999999998</v>
      </c>
      <c r="V141" s="1">
        <f t="shared" si="47"/>
        <v>0.46049999999999969</v>
      </c>
      <c r="W141" s="1">
        <f t="shared" si="48"/>
        <v>3.31155</v>
      </c>
      <c r="X141">
        <f t="shared" ca="1" si="39"/>
        <v>1.9447229900000001E-8</v>
      </c>
      <c r="Y141" s="1">
        <f t="shared" si="40"/>
        <v>1.8077741585233455E-8</v>
      </c>
      <c r="Z141">
        <f t="shared" ca="1" si="41"/>
        <v>1.0757554979038528</v>
      </c>
      <c r="AA141">
        <v>40</v>
      </c>
      <c r="AB141">
        <f t="shared" ca="1" si="42"/>
        <v>0.37071999999999988</v>
      </c>
      <c r="AC141" t="str">
        <f t="shared" ca="1" si="43"/>
        <v>0.37072,</v>
      </c>
    </row>
    <row r="142" spans="10:29" x14ac:dyDescent="0.2">
      <c r="J142" s="2">
        <v>135</v>
      </c>
      <c r="K142">
        <f t="shared" si="44"/>
        <v>7</v>
      </c>
      <c r="L142">
        <f t="shared" si="45"/>
        <v>40</v>
      </c>
      <c r="M142">
        <f t="shared" ca="1" si="35"/>
        <v>0.40789566999999999</v>
      </c>
      <c r="N142">
        <f t="shared" si="46"/>
        <v>39</v>
      </c>
      <c r="O142">
        <f t="shared" si="46"/>
        <v>32</v>
      </c>
      <c r="P142">
        <f t="shared" ca="1" si="36"/>
        <v>2.2537297400000001E-8</v>
      </c>
      <c r="Q142" s="1">
        <f t="shared" ca="1" si="37"/>
        <v>1.0378425452700003E-8</v>
      </c>
      <c r="R142" s="1">
        <v>4.8232800000000001E-3</v>
      </c>
      <c r="S142" s="1">
        <f t="shared" si="38"/>
        <v>9.6465600000000002E-3</v>
      </c>
      <c r="U142" s="1">
        <v>4.0023</v>
      </c>
      <c r="V142" s="1">
        <f t="shared" si="47"/>
        <v>0.46050000000000013</v>
      </c>
      <c r="W142" s="1">
        <f t="shared" si="48"/>
        <v>3.7720500000000001</v>
      </c>
      <c r="X142">
        <f t="shared" ca="1" si="39"/>
        <v>2.2537297400000001E-8</v>
      </c>
      <c r="Y142" s="1">
        <f t="shared" si="40"/>
        <v>2.0948013029315953E-8</v>
      </c>
      <c r="Z142">
        <f t="shared" ca="1" si="41"/>
        <v>1.0758680247362795</v>
      </c>
      <c r="AA142">
        <v>39</v>
      </c>
      <c r="AB142">
        <f t="shared" ca="1" si="42"/>
        <v>0.38480956521739118</v>
      </c>
      <c r="AC142" t="str">
        <f t="shared" ca="1" si="43"/>
        <v>0.384809565217391,</v>
      </c>
    </row>
    <row r="143" spans="10:29" x14ac:dyDescent="0.2">
      <c r="J143" s="2">
        <v>136</v>
      </c>
      <c r="K143">
        <f t="shared" si="44"/>
        <v>4</v>
      </c>
      <c r="L143">
        <f t="shared" si="45"/>
        <v>41</v>
      </c>
      <c r="M143">
        <f t="shared" ca="1" si="35"/>
        <v>0.41532421899999999</v>
      </c>
      <c r="N143">
        <f t="shared" si="46"/>
        <v>38</v>
      </c>
      <c r="O143">
        <f t="shared" si="46"/>
        <v>31</v>
      </c>
      <c r="P143">
        <f t="shared" ca="1" si="36"/>
        <v>3.0397550199999998E-8</v>
      </c>
      <c r="Q143" s="1">
        <f t="shared" ca="1" si="37"/>
        <v>1.2140781549879998E-8</v>
      </c>
      <c r="R143" s="1">
        <v>5.7334600000000001E-3</v>
      </c>
      <c r="S143" s="1">
        <f t="shared" si="38"/>
        <v>1.146692E-2</v>
      </c>
      <c r="U143" s="1">
        <v>4.4016999999999999</v>
      </c>
      <c r="V143" s="1">
        <f t="shared" si="47"/>
        <v>0.39939999999999998</v>
      </c>
      <c r="W143" s="1">
        <f t="shared" si="48"/>
        <v>4.202</v>
      </c>
      <c r="X143">
        <f t="shared" ca="1" si="39"/>
        <v>3.0397550199999998E-8</v>
      </c>
      <c r="Y143" s="1">
        <f t="shared" si="40"/>
        <v>2.8710365548322488E-8</v>
      </c>
      <c r="Z143">
        <f t="shared" ca="1" si="41"/>
        <v>1.058765697317152</v>
      </c>
      <c r="AA143">
        <v>38</v>
      </c>
      <c r="AB143">
        <f t="shared" ca="1" si="42"/>
        <v>0.39207619047619063</v>
      </c>
      <c r="AC143" t="str">
        <f t="shared" ca="1" si="43"/>
        <v>0.392076190476191,</v>
      </c>
    </row>
    <row r="144" spans="10:29" x14ac:dyDescent="0.2">
      <c r="J144" s="2">
        <v>137</v>
      </c>
      <c r="K144">
        <f t="shared" si="44"/>
        <v>5</v>
      </c>
      <c r="L144">
        <f t="shared" si="45"/>
        <v>41</v>
      </c>
      <c r="M144">
        <f t="shared" ca="1" si="35"/>
        <v>0.41179829600000001</v>
      </c>
      <c r="N144">
        <f t="shared" si="46"/>
        <v>37</v>
      </c>
      <c r="O144">
        <f t="shared" si="46"/>
        <v>30</v>
      </c>
      <c r="P144">
        <f t="shared" ca="1" si="36"/>
        <v>3.0975783799999999E-8</v>
      </c>
      <c r="Q144" s="1">
        <f t="shared" ca="1" si="37"/>
        <v>1.2371728049719999E-8</v>
      </c>
      <c r="R144" s="1">
        <v>5.7767299999999999E-3</v>
      </c>
      <c r="S144" s="1">
        <f t="shared" si="38"/>
        <v>1.155346E-2</v>
      </c>
      <c r="U144" s="1">
        <v>4.8010999999999999</v>
      </c>
      <c r="V144" s="1">
        <f t="shared" si="47"/>
        <v>0.39939999999999998</v>
      </c>
      <c r="W144" s="1">
        <f t="shared" si="48"/>
        <v>4.6013999999999999</v>
      </c>
      <c r="X144">
        <f t="shared" ca="1" si="39"/>
        <v>3.0975783799999999E-8</v>
      </c>
      <c r="Y144" s="1">
        <f t="shared" si="40"/>
        <v>2.8927040560841264E-8</v>
      </c>
      <c r="Z144">
        <f t="shared" ca="1" si="41"/>
        <v>1.0708245018998637</v>
      </c>
      <c r="AA144">
        <v>37</v>
      </c>
      <c r="AB144">
        <f t="shared" ca="1" si="42"/>
        <v>0.38923173935890687</v>
      </c>
      <c r="AC144" t="str">
        <f t="shared" ca="1" si="43"/>
        <v>0.389231739358907,</v>
      </c>
    </row>
    <row r="145" spans="10:29" x14ac:dyDescent="0.2">
      <c r="J145" s="2">
        <v>138</v>
      </c>
      <c r="K145">
        <f t="shared" si="44"/>
        <v>6</v>
      </c>
      <c r="L145">
        <f t="shared" si="45"/>
        <v>41</v>
      </c>
      <c r="M145">
        <f t="shared" ca="1" si="35"/>
        <v>0.414214476</v>
      </c>
      <c r="N145">
        <f t="shared" si="46"/>
        <v>36</v>
      </c>
      <c r="O145">
        <f t="shared" si="46"/>
        <v>29</v>
      </c>
      <c r="P145">
        <f t="shared" ca="1" si="36"/>
        <v>3.0707088599999997E-8</v>
      </c>
      <c r="Q145" s="1">
        <f t="shared" ca="1" si="37"/>
        <v>2.170991164020013E-9</v>
      </c>
      <c r="R145" s="1">
        <v>1.0050300000000001E-3</v>
      </c>
      <c r="S145" s="1">
        <f t="shared" si="38"/>
        <v>2.0100600000000001E-3</v>
      </c>
      <c r="U145" s="1">
        <v>4.8718000000000004</v>
      </c>
      <c r="V145" s="1">
        <f t="shared" si="47"/>
        <v>7.0700000000000429E-2</v>
      </c>
      <c r="W145" s="1">
        <f t="shared" si="48"/>
        <v>4.8364500000000001</v>
      </c>
      <c r="X145">
        <f t="shared" ca="1" si="39"/>
        <v>3.0707088599999997E-8</v>
      </c>
      <c r="Y145" s="1">
        <f t="shared" si="40"/>
        <v>2.8430834512022462E-8</v>
      </c>
      <c r="Z145">
        <f t="shared" ca="1" si="41"/>
        <v>1.0800628657950573</v>
      </c>
      <c r="AA145">
        <v>36</v>
      </c>
      <c r="AB145">
        <f t="shared" ca="1" si="42"/>
        <v>0.38975634517766816</v>
      </c>
      <c r="AC145" t="str">
        <f t="shared" ca="1" si="43"/>
        <v>0.389756345177668,</v>
      </c>
    </row>
    <row r="146" spans="10:29" x14ac:dyDescent="0.2">
      <c r="J146" s="2">
        <v>139</v>
      </c>
      <c r="K146">
        <f t="shared" si="44"/>
        <v>7</v>
      </c>
      <c r="L146">
        <f t="shared" si="45"/>
        <v>41</v>
      </c>
      <c r="M146">
        <f t="shared" ca="1" si="35"/>
        <v>0.40632827500000002</v>
      </c>
      <c r="N146">
        <f t="shared" si="46"/>
        <v>35</v>
      </c>
      <c r="O146">
        <f t="shared" si="46"/>
        <v>28</v>
      </c>
      <c r="P146">
        <f t="shared" ca="1" si="36"/>
        <v>2.8142137500000001E-8</v>
      </c>
      <c r="Q146" s="1">
        <f t="shared" ca="1" si="37"/>
        <v>1.9924633349999806E-9</v>
      </c>
      <c r="R146" s="1">
        <v>9.2161700000000001E-4</v>
      </c>
      <c r="S146" s="1">
        <f t="shared" si="38"/>
        <v>1.843234E-3</v>
      </c>
      <c r="U146" s="1">
        <v>4.9425999999999997</v>
      </c>
      <c r="V146" s="1">
        <f t="shared" si="47"/>
        <v>7.0799999999999308E-2</v>
      </c>
      <c r="W146" s="1">
        <f t="shared" si="48"/>
        <v>4.9071999999999996</v>
      </c>
      <c r="X146">
        <f t="shared" ca="1" si="39"/>
        <v>2.8142137500000001E-8</v>
      </c>
      <c r="Y146" s="1">
        <f t="shared" si="40"/>
        <v>2.6034378531073701E-8</v>
      </c>
      <c r="Z146">
        <f t="shared" ca="1" si="41"/>
        <v>1.0809606023977316</v>
      </c>
      <c r="AA146">
        <v>35</v>
      </c>
      <c r="AB146">
        <f t="shared" ca="1" si="42"/>
        <v>0.38404000000000033</v>
      </c>
      <c r="AC146" t="str">
        <f t="shared" ca="1" si="43"/>
        <v>0.38404,</v>
      </c>
    </row>
    <row r="147" spans="10:29" x14ac:dyDescent="0.2">
      <c r="J147" s="2">
        <v>140</v>
      </c>
      <c r="K147">
        <f t="shared" si="44"/>
        <v>4</v>
      </c>
      <c r="L147">
        <f t="shared" si="45"/>
        <v>42</v>
      </c>
      <c r="M147">
        <f t="shared" ca="1" si="35"/>
        <v>0.40390349800000003</v>
      </c>
      <c r="N147">
        <f t="shared" si="46"/>
        <v>34</v>
      </c>
      <c r="O147">
        <f t="shared" si="46"/>
        <v>27</v>
      </c>
      <c r="P147">
        <f t="shared" ca="1" si="36"/>
        <v>2.67207672E-8</v>
      </c>
      <c r="Q147" s="1">
        <f t="shared" ca="1" si="37"/>
        <v>5.5071501199200047E-9</v>
      </c>
      <c r="R147" s="1">
        <v>2.5541000000000001E-3</v>
      </c>
      <c r="S147" s="1">
        <f t="shared" si="38"/>
        <v>5.1082000000000002E-3</v>
      </c>
      <c r="U147" s="1">
        <v>5.1486999999999998</v>
      </c>
      <c r="V147" s="1">
        <f t="shared" si="47"/>
        <v>0.20610000000000017</v>
      </c>
      <c r="W147" s="1">
        <f t="shared" si="48"/>
        <v>5.0456500000000002</v>
      </c>
      <c r="X147">
        <f t="shared" ca="1" si="39"/>
        <v>2.67207672E-8</v>
      </c>
      <c r="Y147" s="1">
        <f t="shared" si="40"/>
        <v>2.4785055798156216E-8</v>
      </c>
      <c r="Z147">
        <f t="shared" ca="1" si="41"/>
        <v>1.0780999412552374</v>
      </c>
      <c r="AA147">
        <v>34</v>
      </c>
      <c r="AB147">
        <f t="shared" ca="1" si="42"/>
        <v>0.38337684210526241</v>
      </c>
      <c r="AC147" t="str">
        <f t="shared" ca="1" si="43"/>
        <v>0.383376842105262,</v>
      </c>
    </row>
    <row r="148" spans="10:29" x14ac:dyDescent="0.2">
      <c r="J148" s="2">
        <v>141</v>
      </c>
      <c r="K148">
        <f t="shared" si="44"/>
        <v>5</v>
      </c>
      <c r="L148">
        <f t="shared" si="45"/>
        <v>42</v>
      </c>
      <c r="M148">
        <f t="shared" ca="1" si="35"/>
        <v>0.40939651799999999</v>
      </c>
      <c r="N148">
        <f t="shared" si="46"/>
        <v>33</v>
      </c>
      <c r="O148">
        <f t="shared" si="46"/>
        <v>26</v>
      </c>
      <c r="P148">
        <f t="shared" ca="1" si="36"/>
        <v>2.4792659E-8</v>
      </c>
      <c r="Q148" s="1">
        <f t="shared" ca="1" si="37"/>
        <v>5.1097670199000044E-9</v>
      </c>
      <c r="R148" s="1">
        <v>2.3732200000000001E-3</v>
      </c>
      <c r="S148" s="1">
        <f t="shared" si="38"/>
        <v>4.7464400000000002E-3</v>
      </c>
      <c r="U148" s="1">
        <v>5.3548</v>
      </c>
      <c r="V148" s="1">
        <f t="shared" si="47"/>
        <v>0.20610000000000017</v>
      </c>
      <c r="W148" s="1">
        <f t="shared" si="48"/>
        <v>5.2517499999999995</v>
      </c>
      <c r="X148">
        <f t="shared" ca="1" si="39"/>
        <v>2.4792659E-8</v>
      </c>
      <c r="Y148" s="1">
        <f t="shared" si="40"/>
        <v>2.3029791363415798E-8</v>
      </c>
      <c r="Z148">
        <f t="shared" ca="1" si="41"/>
        <v>1.0765472690900979</v>
      </c>
      <c r="AA148">
        <v>33</v>
      </c>
      <c r="AB148">
        <f t="shared" ca="1" si="42"/>
        <v>0.38663684210526372</v>
      </c>
      <c r="AC148" t="str">
        <f t="shared" ca="1" si="43"/>
        <v>0.386636842105264,</v>
      </c>
    </row>
    <row r="149" spans="10:29" x14ac:dyDescent="0.2">
      <c r="J149" s="2">
        <v>142</v>
      </c>
      <c r="K149">
        <f t="shared" si="44"/>
        <v>6</v>
      </c>
      <c r="L149">
        <f t="shared" si="45"/>
        <v>42</v>
      </c>
      <c r="M149">
        <f t="shared" ca="1" si="35"/>
        <v>0.41322329499999999</v>
      </c>
      <c r="N149">
        <f t="shared" si="46"/>
        <v>32</v>
      </c>
      <c r="O149">
        <f t="shared" si="46"/>
        <v>25</v>
      </c>
      <c r="P149">
        <f t="shared" ca="1" si="36"/>
        <v>1.6821973600000002E-8</v>
      </c>
      <c r="Q149" s="1">
        <f t="shared" ca="1" si="37"/>
        <v>6.3250620736000509E-10</v>
      </c>
      <c r="R149" s="1">
        <v>2.9395000000000002E-4</v>
      </c>
      <c r="S149" s="1">
        <f t="shared" si="38"/>
        <v>5.8790000000000003E-4</v>
      </c>
      <c r="U149" s="1">
        <v>5.3924000000000003</v>
      </c>
      <c r="V149" s="1">
        <f t="shared" si="47"/>
        <v>3.76000000000003E-2</v>
      </c>
      <c r="W149" s="1">
        <f t="shared" si="48"/>
        <v>5.3735999999999997</v>
      </c>
      <c r="X149">
        <f t="shared" ca="1" si="39"/>
        <v>1.6821973600000002E-8</v>
      </c>
      <c r="Y149" s="1">
        <f t="shared" si="40"/>
        <v>1.5635638297872218E-8</v>
      </c>
      <c r="Z149">
        <f t="shared" ca="1" si="41"/>
        <v>1.0758738005783381</v>
      </c>
      <c r="AA149">
        <v>32</v>
      </c>
      <c r="AB149">
        <f t="shared" ca="1" si="42"/>
        <v>0.38776210526315846</v>
      </c>
      <c r="AC149" t="str">
        <f t="shared" ca="1" si="43"/>
        <v>0.387762105263158,</v>
      </c>
    </row>
    <row r="150" spans="10:29" x14ac:dyDescent="0.2">
      <c r="J150" s="2">
        <v>143</v>
      </c>
      <c r="K150">
        <f t="shared" si="44"/>
        <v>7</v>
      </c>
      <c r="L150">
        <f t="shared" si="45"/>
        <v>42</v>
      </c>
      <c r="M150">
        <f t="shared" ca="1" si="35"/>
        <v>0.43399187099999997</v>
      </c>
      <c r="N150">
        <f t="shared" si="46"/>
        <v>31</v>
      </c>
      <c r="O150">
        <f t="shared" si="46"/>
        <v>24</v>
      </c>
      <c r="P150">
        <f t="shared" ca="1" si="36"/>
        <v>2.1270120500000002E-8</v>
      </c>
      <c r="Q150" s="1">
        <f t="shared" ca="1" si="37"/>
        <v>7.9975653079998755E-10</v>
      </c>
      <c r="R150" s="1">
        <v>3.7188199999999997E-4</v>
      </c>
      <c r="S150" s="1">
        <f t="shared" si="38"/>
        <v>7.4376399999999995E-4</v>
      </c>
      <c r="U150" s="1">
        <v>5.43</v>
      </c>
      <c r="V150" s="1">
        <f t="shared" si="47"/>
        <v>3.7599999999999412E-2</v>
      </c>
      <c r="W150" s="1">
        <f t="shared" si="48"/>
        <v>5.4112</v>
      </c>
      <c r="X150">
        <f t="shared" ca="1" si="39"/>
        <v>2.1270120500000002E-8</v>
      </c>
      <c r="Y150" s="1">
        <f t="shared" si="40"/>
        <v>1.9780957446808817E-8</v>
      </c>
      <c r="Z150">
        <f t="shared" ca="1" si="41"/>
        <v>1.0752826579398675</v>
      </c>
      <c r="AA150">
        <v>31</v>
      </c>
      <c r="AB150">
        <f t="shared" ca="1" si="42"/>
        <v>0.41135111111111045</v>
      </c>
      <c r="AC150" t="str">
        <f t="shared" ca="1" si="43"/>
        <v>0.41135111111111,</v>
      </c>
    </row>
    <row r="151" spans="10:29" x14ac:dyDescent="0.2">
      <c r="J151" s="2">
        <v>144</v>
      </c>
      <c r="K151">
        <f t="shared" si="44"/>
        <v>4</v>
      </c>
      <c r="L151">
        <f t="shared" si="45"/>
        <v>43</v>
      </c>
      <c r="M151">
        <f t="shared" ca="1" si="35"/>
        <v>0.44132969599999999</v>
      </c>
      <c r="N151">
        <f t="shared" si="46"/>
        <v>30</v>
      </c>
      <c r="O151">
        <f t="shared" si="46"/>
        <v>23</v>
      </c>
      <c r="P151">
        <f t="shared" ca="1" si="36"/>
        <v>2.6362585300000001E-8</v>
      </c>
      <c r="Q151" s="1">
        <f t="shared" ca="1" si="37"/>
        <v>1.1159282357490007E-8</v>
      </c>
      <c r="R151" s="1">
        <v>5.20376E-3</v>
      </c>
      <c r="S151" s="1">
        <f t="shared" si="38"/>
        <v>1.040752E-2</v>
      </c>
      <c r="U151" s="1">
        <v>5.8532999999999999</v>
      </c>
      <c r="V151" s="1">
        <f t="shared" si="47"/>
        <v>0.42330000000000023</v>
      </c>
      <c r="W151" s="1">
        <f t="shared" si="48"/>
        <v>5.6416500000000003</v>
      </c>
      <c r="X151">
        <f t="shared" ca="1" si="39"/>
        <v>2.6362585300000001E-8</v>
      </c>
      <c r="Y151" s="1">
        <f t="shared" si="40"/>
        <v>2.4586628868414823E-8</v>
      </c>
      <c r="Z151">
        <f t="shared" ca="1" si="41"/>
        <v>1.0722326123312764</v>
      </c>
      <c r="AA151">
        <v>30</v>
      </c>
      <c r="AB151">
        <f t="shared" ca="1" si="42"/>
        <v>0.41919888888888823</v>
      </c>
      <c r="AC151" t="str">
        <f t="shared" ca="1" si="43"/>
        <v>0.419198888888888,</v>
      </c>
    </row>
    <row r="152" spans="10:29" x14ac:dyDescent="0.2">
      <c r="J152" s="2">
        <v>145</v>
      </c>
      <c r="K152">
        <f t="shared" si="44"/>
        <v>5</v>
      </c>
      <c r="L152">
        <f t="shared" si="45"/>
        <v>43</v>
      </c>
      <c r="M152">
        <f t="shared" ca="1" si="35"/>
        <v>0.46280373200000002</v>
      </c>
      <c r="N152">
        <f t="shared" si="46"/>
        <v>29</v>
      </c>
      <c r="O152">
        <f t="shared" si="46"/>
        <v>22</v>
      </c>
      <c r="P152">
        <f t="shared" ca="1" si="36"/>
        <v>3.0934485300000002E-8</v>
      </c>
      <c r="Q152" s="1">
        <f t="shared" ca="1" si="37"/>
        <v>1.3091474178960014E-8</v>
      </c>
      <c r="R152" s="1">
        <v>6.2290899999999996E-3</v>
      </c>
      <c r="S152" s="1">
        <f t="shared" si="38"/>
        <v>1.2458179999999999E-2</v>
      </c>
      <c r="U152" s="1">
        <v>6.2765000000000004</v>
      </c>
      <c r="V152" s="1">
        <f t="shared" si="47"/>
        <v>0.42320000000000046</v>
      </c>
      <c r="W152" s="1">
        <f t="shared" si="48"/>
        <v>6.0648999999999997</v>
      </c>
      <c r="X152">
        <f t="shared" ca="1" si="39"/>
        <v>3.0934485300000002E-8</v>
      </c>
      <c r="Y152" s="1">
        <f t="shared" si="40"/>
        <v>2.9438043478260834E-8</v>
      </c>
      <c r="Z152">
        <f t="shared" ca="1" si="41"/>
        <v>1.0508336032197332</v>
      </c>
      <c r="AA152">
        <v>29</v>
      </c>
      <c r="AB152">
        <f t="shared" ca="1" si="42"/>
        <v>0.43664993564993704</v>
      </c>
      <c r="AC152" t="str">
        <f t="shared" ca="1" si="43"/>
        <v>0.436649935649937,</v>
      </c>
    </row>
    <row r="153" spans="10:29" x14ac:dyDescent="0.2">
      <c r="J153" s="2">
        <v>146</v>
      </c>
      <c r="K153">
        <f t="shared" si="44"/>
        <v>6</v>
      </c>
      <c r="L153">
        <f t="shared" si="45"/>
        <v>43</v>
      </c>
      <c r="M153">
        <f t="shared" ca="1" si="35"/>
        <v>0.415140911</v>
      </c>
      <c r="N153">
        <f t="shared" ref="N153:O168" si="49">N152-1</f>
        <v>28</v>
      </c>
      <c r="O153">
        <f t="shared" si="49"/>
        <v>21</v>
      </c>
      <c r="P153">
        <f t="shared" ca="1" si="36"/>
        <v>1.5528340499999999E-8</v>
      </c>
      <c r="Q153" s="1">
        <f t="shared" ca="1" si="37"/>
        <v>4.8293138954999161E-10</v>
      </c>
      <c r="R153" s="1">
        <v>2.6198399999999999E-4</v>
      </c>
      <c r="S153" s="1">
        <f t="shared" si="38"/>
        <v>5.2396799999999998E-4</v>
      </c>
      <c r="U153" s="1">
        <v>6.3075999999999999</v>
      </c>
      <c r="V153" s="1">
        <f t="shared" si="47"/>
        <v>3.1099999999999461E-2</v>
      </c>
      <c r="W153" s="1">
        <f t="shared" si="48"/>
        <v>6.2920499999999997</v>
      </c>
      <c r="X153">
        <f t="shared" ca="1" si="39"/>
        <v>1.5528340499999999E-8</v>
      </c>
      <c r="Y153" s="1">
        <f t="shared" si="40"/>
        <v>1.6847845659164279E-8</v>
      </c>
      <c r="Z153">
        <f t="shared" ca="1" si="41"/>
        <v>0.92168107508472197</v>
      </c>
      <c r="AA153">
        <v>28</v>
      </c>
      <c r="AB153">
        <f t="shared" ca="1" si="42"/>
        <v>0.39102682926829108</v>
      </c>
      <c r="AC153" t="str">
        <f t="shared" ca="1" si="43"/>
        <v>0.391026829268291,</v>
      </c>
    </row>
    <row r="154" spans="10:29" x14ac:dyDescent="0.2">
      <c r="J154" s="2">
        <v>147</v>
      </c>
      <c r="K154">
        <f t="shared" si="44"/>
        <v>7</v>
      </c>
      <c r="L154">
        <f t="shared" si="45"/>
        <v>43</v>
      </c>
      <c r="M154">
        <f t="shared" ca="1" si="35"/>
        <v>0.40149348800000001</v>
      </c>
      <c r="N154">
        <f t="shared" si="49"/>
        <v>27</v>
      </c>
      <c r="O154">
        <f t="shared" si="49"/>
        <v>20</v>
      </c>
      <c r="P154">
        <f t="shared" ca="1" si="36"/>
        <v>1.7160920599999998E-8</v>
      </c>
      <c r="Q154" s="1">
        <f t="shared" ca="1" si="37"/>
        <v>5.3542072272000198E-10</v>
      </c>
      <c r="R154" s="1">
        <v>3.3323700000000001E-4</v>
      </c>
      <c r="S154" s="1">
        <f t="shared" si="38"/>
        <v>6.6647400000000002E-4</v>
      </c>
      <c r="U154" s="1">
        <v>6.3388</v>
      </c>
      <c r="V154" s="1">
        <f t="shared" si="47"/>
        <v>3.1200000000000117E-2</v>
      </c>
      <c r="W154" s="1">
        <f t="shared" si="48"/>
        <v>6.3231999999999999</v>
      </c>
      <c r="X154">
        <f t="shared" ca="1" si="39"/>
        <v>1.7160920599999998E-8</v>
      </c>
      <c r="Y154" s="1">
        <f t="shared" si="40"/>
        <v>2.1361346153846074E-8</v>
      </c>
      <c r="Z154">
        <f t="shared" ca="1" si="41"/>
        <v>0.80336325606100456</v>
      </c>
      <c r="AA154">
        <v>27</v>
      </c>
      <c r="AB154">
        <f t="shared" ca="1" si="42"/>
        <v>0.38101411764705839</v>
      </c>
      <c r="AC154" t="str">
        <f t="shared" ca="1" si="43"/>
        <v>0.381014117647058,</v>
      </c>
    </row>
    <row r="155" spans="10:29" x14ac:dyDescent="0.2">
      <c r="J155" s="2">
        <v>148</v>
      </c>
      <c r="K155">
        <f t="shared" si="44"/>
        <v>4</v>
      </c>
      <c r="L155">
        <f t="shared" si="45"/>
        <v>44</v>
      </c>
      <c r="M155">
        <f t="shared" ca="1" si="35"/>
        <v>0.40165799800000002</v>
      </c>
      <c r="N155">
        <f t="shared" si="49"/>
        <v>26</v>
      </c>
      <c r="O155">
        <f t="shared" si="49"/>
        <v>19</v>
      </c>
      <c r="P155">
        <f t="shared" ca="1" si="36"/>
        <v>1.5387534100000001E-8</v>
      </c>
      <c r="Q155" s="1">
        <f t="shared" ca="1" si="37"/>
        <v>1.7972639828799935E-9</v>
      </c>
      <c r="R155" s="1">
        <v>7.1854099999999995E-4</v>
      </c>
      <c r="S155" s="1">
        <f t="shared" si="38"/>
        <v>1.4370819999999999E-3</v>
      </c>
      <c r="U155" s="1">
        <v>6.4555999999999996</v>
      </c>
      <c r="V155" s="1">
        <f t="shared" si="47"/>
        <v>0.11679999999999957</v>
      </c>
      <c r="W155" s="1">
        <f t="shared" si="48"/>
        <v>6.3971999999999998</v>
      </c>
      <c r="X155">
        <f t="shared" ca="1" si="39"/>
        <v>1.5387534100000001E-8</v>
      </c>
      <c r="Y155" s="1">
        <f t="shared" si="40"/>
        <v>1.2303784246575387E-8</v>
      </c>
      <c r="Z155">
        <f t="shared" ca="1" si="41"/>
        <v>1.2506342594785778</v>
      </c>
      <c r="AA155">
        <v>26</v>
      </c>
      <c r="AB155">
        <f t="shared" ca="1" si="42"/>
        <v>0.38052470588235326</v>
      </c>
      <c r="AC155" t="str">
        <f t="shared" ca="1" si="43"/>
        <v>0.380524705882353,</v>
      </c>
    </row>
    <row r="156" spans="10:29" x14ac:dyDescent="0.2">
      <c r="J156" s="2">
        <v>149</v>
      </c>
      <c r="K156">
        <f t="shared" si="44"/>
        <v>5</v>
      </c>
      <c r="L156">
        <f t="shared" si="45"/>
        <v>44</v>
      </c>
      <c r="M156">
        <f t="shared" ca="1" si="35"/>
        <v>0.39765085300000003</v>
      </c>
      <c r="N156">
        <f t="shared" si="49"/>
        <v>25</v>
      </c>
      <c r="O156">
        <f t="shared" si="49"/>
        <v>18</v>
      </c>
      <c r="P156">
        <f t="shared" ca="1" si="36"/>
        <v>5.3193258900000002E-9</v>
      </c>
      <c r="Q156" s="1">
        <f t="shared" ca="1" si="37"/>
        <v>6.2182919654100123E-10</v>
      </c>
      <c r="R156" s="1">
        <v>2.0213699999999999E-4</v>
      </c>
      <c r="S156" s="1">
        <f t="shared" si="38"/>
        <v>4.0427399999999999E-4</v>
      </c>
      <c r="U156" s="1">
        <v>6.5724999999999998</v>
      </c>
      <c r="V156" s="1">
        <f t="shared" si="47"/>
        <v>0.11690000000000023</v>
      </c>
      <c r="W156" s="1">
        <f t="shared" si="48"/>
        <v>6.5140499999999992</v>
      </c>
      <c r="X156">
        <f t="shared" ca="1" si="39"/>
        <v>5.3193258900000002E-9</v>
      </c>
      <c r="Y156" s="1">
        <f t="shared" si="40"/>
        <v>3.4582891360136801E-9</v>
      </c>
      <c r="Z156">
        <f t="shared" ca="1" si="41"/>
        <v>1.5381379869618161</v>
      </c>
      <c r="AA156">
        <v>25</v>
      </c>
      <c r="AB156">
        <f t="shared" ca="1" si="42"/>
        <v>0.37653444444444456</v>
      </c>
      <c r="AC156" t="str">
        <f t="shared" ca="1" si="43"/>
        <v>0.376534444444445,</v>
      </c>
    </row>
    <row r="157" spans="10:29" x14ac:dyDescent="0.2">
      <c r="J157" s="2">
        <v>150</v>
      </c>
      <c r="K157">
        <f t="shared" si="44"/>
        <v>6</v>
      </c>
      <c r="L157">
        <f t="shared" si="45"/>
        <v>44</v>
      </c>
      <c r="M157">
        <f t="shared" ca="1" si="35"/>
        <v>0.393783045</v>
      </c>
      <c r="N157">
        <f t="shared" si="49"/>
        <v>24</v>
      </c>
      <c r="O157">
        <f t="shared" si="49"/>
        <v>17</v>
      </c>
      <c r="P157">
        <f t="shared" ca="1" si="36"/>
        <v>5.0104323799999999E-9</v>
      </c>
      <c r="Q157" s="1">
        <f t="shared" ca="1" si="37"/>
        <v>1.6895177985360008E-9</v>
      </c>
      <c r="R157" s="1">
        <v>7.9757600000000004E-4</v>
      </c>
      <c r="S157" s="1">
        <f t="shared" si="38"/>
        <v>1.5951520000000001E-3</v>
      </c>
      <c r="U157" s="1">
        <v>6.9097</v>
      </c>
      <c r="V157" s="1">
        <f t="shared" si="47"/>
        <v>0.33720000000000017</v>
      </c>
      <c r="W157" s="1">
        <f t="shared" si="48"/>
        <v>6.7410999999999994</v>
      </c>
      <c r="X157">
        <f t="shared" ca="1" si="39"/>
        <v>5.0104323799999999E-9</v>
      </c>
      <c r="Y157" s="1">
        <f t="shared" si="40"/>
        <v>4.7305812574139958E-9</v>
      </c>
      <c r="Z157">
        <f t="shared" ca="1" si="41"/>
        <v>1.0591578724384889</v>
      </c>
      <c r="AA157">
        <v>24</v>
      </c>
      <c r="AB157">
        <f t="shared" ca="1" si="42"/>
        <v>0.3739976470588231</v>
      </c>
      <c r="AC157" t="str">
        <f t="shared" ca="1" si="43"/>
        <v>0.373997647058823,</v>
      </c>
    </row>
    <row r="158" spans="10:29" x14ac:dyDescent="0.2">
      <c r="J158" s="2">
        <v>151</v>
      </c>
      <c r="K158">
        <f t="shared" si="44"/>
        <v>7</v>
      </c>
      <c r="L158">
        <f t="shared" si="45"/>
        <v>44</v>
      </c>
      <c r="M158">
        <f t="shared" ca="1" si="35"/>
        <v>0.39105773799999999</v>
      </c>
      <c r="N158">
        <f t="shared" si="49"/>
        <v>23</v>
      </c>
      <c r="O158">
        <f t="shared" si="49"/>
        <v>16</v>
      </c>
      <c r="P158">
        <f t="shared" ca="1" si="36"/>
        <v>6.0224361199999998E-9</v>
      </c>
      <c r="Q158" s="1">
        <f t="shared" ca="1" si="37"/>
        <v>2.0307654596640009E-9</v>
      </c>
      <c r="R158" s="1">
        <v>9.6298800000000002E-4</v>
      </c>
      <c r="S158" s="1">
        <f t="shared" si="38"/>
        <v>1.925976E-3</v>
      </c>
      <c r="U158" s="1">
        <v>7.2469000000000001</v>
      </c>
      <c r="V158" s="1">
        <f t="shared" si="47"/>
        <v>0.33720000000000017</v>
      </c>
      <c r="W158" s="1">
        <f t="shared" si="48"/>
        <v>7.0783000000000005</v>
      </c>
      <c r="X158">
        <f t="shared" ca="1" si="39"/>
        <v>6.0224361199999998E-9</v>
      </c>
      <c r="Y158" s="1">
        <f t="shared" si="40"/>
        <v>5.7116725978647656E-9</v>
      </c>
      <c r="Z158">
        <f t="shared" ca="1" si="41"/>
        <v>1.0544084971276906</v>
      </c>
      <c r="AA158">
        <v>23</v>
      </c>
      <c r="AB158">
        <f t="shared" ca="1" si="42"/>
        <v>0.37058000000000008</v>
      </c>
      <c r="AC158" t="str">
        <f t="shared" ca="1" si="43"/>
        <v>0.37058,</v>
      </c>
    </row>
    <row r="159" spans="10:29" x14ac:dyDescent="0.2">
      <c r="J159" s="2">
        <v>152</v>
      </c>
      <c r="K159">
        <f t="shared" si="44"/>
        <v>4</v>
      </c>
      <c r="L159">
        <f t="shared" si="45"/>
        <v>45</v>
      </c>
      <c r="M159">
        <f t="shared" ca="1" si="35"/>
        <v>0.43040654299999997</v>
      </c>
      <c r="N159">
        <f t="shared" si="49"/>
        <v>22</v>
      </c>
      <c r="O159">
        <f t="shared" si="49"/>
        <v>15</v>
      </c>
      <c r="P159">
        <f t="shared" ca="1" si="36"/>
        <v>4.03022878E-9</v>
      </c>
      <c r="Q159" s="1">
        <f t="shared" ca="1" si="37"/>
        <v>9.3501307696000075E-10</v>
      </c>
      <c r="R159" s="1">
        <v>4.4247399999999999E-4</v>
      </c>
      <c r="S159" s="1">
        <f t="shared" si="38"/>
        <v>8.8494799999999998E-4</v>
      </c>
      <c r="U159" s="1">
        <v>7.4789000000000003</v>
      </c>
      <c r="V159" s="1">
        <f t="shared" si="47"/>
        <v>0.23200000000000021</v>
      </c>
      <c r="W159" s="1">
        <f t="shared" si="48"/>
        <v>7.3628999999999998</v>
      </c>
      <c r="X159">
        <f t="shared" ca="1" si="39"/>
        <v>4.03022878E-9</v>
      </c>
      <c r="Y159" s="1">
        <f t="shared" si="40"/>
        <v>3.8144310344827555E-9</v>
      </c>
      <c r="Z159">
        <f t="shared" ca="1" si="41"/>
        <v>1.0565740325533259</v>
      </c>
      <c r="AA159">
        <v>22</v>
      </c>
      <c r="AB159">
        <f t="shared" ca="1" si="42"/>
        <v>0.41802424242424624</v>
      </c>
      <c r="AC159" t="str">
        <f t="shared" ca="1" si="43"/>
        <v>0.418024242424246,</v>
      </c>
    </row>
    <row r="160" spans="10:29" x14ac:dyDescent="0.2">
      <c r="J160" s="2">
        <v>153</v>
      </c>
      <c r="K160">
        <f t="shared" si="44"/>
        <v>5</v>
      </c>
      <c r="L160">
        <f t="shared" si="45"/>
        <v>45</v>
      </c>
      <c r="M160">
        <f t="shared" ca="1" si="35"/>
        <v>0.43810624100000001</v>
      </c>
      <c r="N160">
        <f t="shared" si="49"/>
        <v>21</v>
      </c>
      <c r="O160">
        <f t="shared" si="49"/>
        <v>14</v>
      </c>
      <c r="P160">
        <f t="shared" ca="1" si="36"/>
        <v>4.7969253699999997E-9</v>
      </c>
      <c r="Q160" s="1">
        <f t="shared" ca="1" si="37"/>
        <v>1.1128866858399966E-9</v>
      </c>
      <c r="R160" s="1">
        <v>5.2889300000000001E-4</v>
      </c>
      <c r="S160" s="1">
        <f t="shared" si="38"/>
        <v>1.057786E-3</v>
      </c>
      <c r="U160" s="1">
        <v>7.7108999999999996</v>
      </c>
      <c r="V160" s="1">
        <f t="shared" si="47"/>
        <v>0.23199999999999932</v>
      </c>
      <c r="W160" s="1">
        <f t="shared" si="48"/>
        <v>7.5949</v>
      </c>
      <c r="X160">
        <f t="shared" ca="1" si="39"/>
        <v>4.7969253699999997E-9</v>
      </c>
      <c r="Y160" s="1">
        <f t="shared" si="40"/>
        <v>4.5594224137931163E-9</v>
      </c>
      <c r="Z160">
        <f t="shared" ca="1" si="41"/>
        <v>1.0520905796068363</v>
      </c>
      <c r="AA160">
        <v>21</v>
      </c>
      <c r="AB160">
        <f t="shared" ca="1" si="42"/>
        <v>0.41257125382262971</v>
      </c>
      <c r="AC160" t="str">
        <f t="shared" ca="1" si="43"/>
        <v>0.41257125382263,</v>
      </c>
    </row>
    <row r="161" spans="10:29" x14ac:dyDescent="0.2">
      <c r="J161" s="2">
        <v>154</v>
      </c>
      <c r="K161">
        <f t="shared" si="44"/>
        <v>6</v>
      </c>
      <c r="L161">
        <f t="shared" si="45"/>
        <v>45</v>
      </c>
      <c r="M161">
        <f t="shared" ca="1" si="35"/>
        <v>0.33146727799999998</v>
      </c>
      <c r="N161">
        <f t="shared" si="49"/>
        <v>20</v>
      </c>
      <c r="O161">
        <f t="shared" si="49"/>
        <v>13</v>
      </c>
      <c r="P161">
        <f t="shared" ca="1" si="36"/>
        <v>6.9356103800000002E-9</v>
      </c>
      <c r="Q161" s="1">
        <f t="shared" ca="1" si="37"/>
        <v>1.8830182181700038E-9</v>
      </c>
      <c r="R161" s="1">
        <v>9.13656E-4</v>
      </c>
      <c r="S161" s="1">
        <f t="shared" si="38"/>
        <v>1.827312E-3</v>
      </c>
      <c r="U161" s="1">
        <v>7.9824000000000002</v>
      </c>
      <c r="V161" s="1">
        <f t="shared" si="47"/>
        <v>0.27150000000000052</v>
      </c>
      <c r="W161" s="1">
        <f t="shared" si="48"/>
        <v>7.8466500000000003</v>
      </c>
      <c r="X161">
        <f t="shared" ca="1" si="39"/>
        <v>6.9356103800000002E-9</v>
      </c>
      <c r="Y161" s="1">
        <f t="shared" si="40"/>
        <v>6.7304309392265067E-9</v>
      </c>
      <c r="Z161">
        <f t="shared" ca="1" si="41"/>
        <v>1.0304853348360892</v>
      </c>
      <c r="AA161">
        <v>20</v>
      </c>
      <c r="AB161">
        <f t="shared" ca="1" si="42"/>
        <v>0.31411777777777783</v>
      </c>
      <c r="AC161" t="str">
        <f t="shared" ca="1" si="43"/>
        <v>0.314117777777778,</v>
      </c>
    </row>
    <row r="162" spans="10:29" x14ac:dyDescent="0.2">
      <c r="J162" s="2">
        <v>155</v>
      </c>
      <c r="K162">
        <f t="shared" si="44"/>
        <v>7</v>
      </c>
      <c r="L162">
        <f t="shared" si="45"/>
        <v>45</v>
      </c>
      <c r="M162">
        <f t="shared" ca="1" si="35"/>
        <v>0.33513106199999998</v>
      </c>
      <c r="N162">
        <f t="shared" si="49"/>
        <v>19</v>
      </c>
      <c r="O162">
        <f t="shared" si="49"/>
        <v>12</v>
      </c>
      <c r="P162">
        <f t="shared" ca="1" si="36"/>
        <v>1.13642657E-8</v>
      </c>
      <c r="Q162" s="1">
        <f t="shared" ca="1" si="37"/>
        <v>3.0853981375499958E-9</v>
      </c>
      <c r="R162" s="1">
        <v>1.4872500000000001E-3</v>
      </c>
      <c r="S162" s="1">
        <f t="shared" si="38"/>
        <v>2.9745000000000001E-3</v>
      </c>
      <c r="U162" s="1">
        <v>8.2538999999999998</v>
      </c>
      <c r="V162" s="1">
        <f t="shared" si="47"/>
        <v>0.27149999999999963</v>
      </c>
      <c r="W162" s="1">
        <f t="shared" si="48"/>
        <v>8.11815</v>
      </c>
      <c r="X162">
        <f t="shared" ca="1" si="39"/>
        <v>1.13642657E-8</v>
      </c>
      <c r="Y162" s="1">
        <f t="shared" si="40"/>
        <v>1.0955801104972391E-8</v>
      </c>
      <c r="Z162">
        <f t="shared" ca="1" si="41"/>
        <v>1.0372829509329284</v>
      </c>
      <c r="AA162">
        <v>19</v>
      </c>
      <c r="AB162">
        <f t="shared" ca="1" si="42"/>
        <v>0.31670631578947367</v>
      </c>
      <c r="AC162" t="str">
        <f t="shared" ca="1" si="43"/>
        <v>0.316706315789474,</v>
      </c>
    </row>
    <row r="163" spans="10:29" x14ac:dyDescent="0.2">
      <c r="J163" s="2">
        <v>156</v>
      </c>
      <c r="K163">
        <f t="shared" si="44"/>
        <v>4</v>
      </c>
      <c r="L163">
        <f t="shared" si="45"/>
        <v>46</v>
      </c>
      <c r="M163">
        <f t="shared" ca="1" si="35"/>
        <v>0.52573029800000004</v>
      </c>
      <c r="N163">
        <f t="shared" si="49"/>
        <v>18</v>
      </c>
      <c r="O163">
        <f t="shared" si="49"/>
        <v>11</v>
      </c>
      <c r="P163">
        <f t="shared" ca="1" si="36"/>
        <v>1.59516633E-8</v>
      </c>
      <c r="Q163" s="1">
        <f t="shared" ca="1" si="37"/>
        <v>1.9636497522300139E-9</v>
      </c>
      <c r="R163" s="1">
        <v>9.43479E-4</v>
      </c>
      <c r="S163" s="1">
        <f t="shared" si="38"/>
        <v>1.886958E-3</v>
      </c>
      <c r="U163" s="1">
        <v>8.3770000000000007</v>
      </c>
      <c r="V163" s="1">
        <f t="shared" si="47"/>
        <v>0.12310000000000088</v>
      </c>
      <c r="W163" s="1">
        <f t="shared" si="48"/>
        <v>8.3154500000000002</v>
      </c>
      <c r="X163">
        <f t="shared" ca="1" si="39"/>
        <v>1.59516633E-8</v>
      </c>
      <c r="Y163" s="1">
        <f t="shared" si="40"/>
        <v>1.5328659626319956E-8</v>
      </c>
      <c r="Z163">
        <f t="shared" ca="1" si="41"/>
        <v>1.0406430626595897</v>
      </c>
      <c r="AA163">
        <v>18</v>
      </c>
      <c r="AB163">
        <f t="shared" ca="1" si="42"/>
        <v>0.5019419847328257</v>
      </c>
      <c r="AC163" t="str">
        <f t="shared" ca="1" si="43"/>
        <v>0.501941984732826,</v>
      </c>
    </row>
    <row r="164" spans="10:29" x14ac:dyDescent="0.2">
      <c r="J164" s="2">
        <v>157</v>
      </c>
      <c r="K164">
        <f t="shared" si="44"/>
        <v>5</v>
      </c>
      <c r="L164">
        <f t="shared" si="45"/>
        <v>46</v>
      </c>
      <c r="M164">
        <f t="shared" ca="1" si="35"/>
        <v>0.33351699600000001</v>
      </c>
      <c r="N164">
        <f t="shared" si="49"/>
        <v>17</v>
      </c>
      <c r="O164">
        <f t="shared" si="49"/>
        <v>10</v>
      </c>
      <c r="P164">
        <f t="shared" ca="1" si="36"/>
        <v>1.68941266E-8</v>
      </c>
      <c r="Q164" s="1">
        <f t="shared" ca="1" si="37"/>
        <v>2.0779775717999885E-9</v>
      </c>
      <c r="R164" s="1">
        <v>9.961010000000001E-4</v>
      </c>
      <c r="S164" s="1">
        <f t="shared" si="38"/>
        <v>1.9922020000000002E-3</v>
      </c>
      <c r="U164" s="1">
        <v>8.5</v>
      </c>
      <c r="V164" s="1">
        <f t="shared" si="47"/>
        <v>0.12299999999999933</v>
      </c>
      <c r="W164" s="1">
        <f t="shared" si="48"/>
        <v>8.4385000000000012</v>
      </c>
      <c r="X164">
        <f t="shared" ca="1" si="39"/>
        <v>1.68941266E-8</v>
      </c>
      <c r="Y164" s="1">
        <f t="shared" si="40"/>
        <v>1.6196764227642365E-8</v>
      </c>
      <c r="Z164">
        <f t="shared" ca="1" si="41"/>
        <v>1.0430556599180147</v>
      </c>
      <c r="AA164">
        <v>17</v>
      </c>
      <c r="AB164">
        <f t="shared" ca="1" si="42"/>
        <v>0.31548445449406431</v>
      </c>
      <c r="AC164" t="str">
        <f t="shared" ca="1" si="43"/>
        <v>0.315484454494064,</v>
      </c>
    </row>
    <row r="165" spans="10:29" x14ac:dyDescent="0.2">
      <c r="J165" s="2">
        <v>158</v>
      </c>
      <c r="K165">
        <f t="shared" si="44"/>
        <v>6</v>
      </c>
      <c r="L165">
        <f t="shared" si="45"/>
        <v>46</v>
      </c>
      <c r="M165">
        <f t="shared" ca="1" si="35"/>
        <v>0.27180675799999998</v>
      </c>
      <c r="N165">
        <f t="shared" si="49"/>
        <v>16</v>
      </c>
      <c r="O165">
        <f t="shared" si="49"/>
        <v>9</v>
      </c>
      <c r="P165">
        <f t="shared" ca="1" si="36"/>
        <v>1.5887220700000001E-8</v>
      </c>
      <c r="Q165" s="1">
        <f t="shared" ca="1" si="37"/>
        <v>3.9718051750000003E-9</v>
      </c>
      <c r="R165" s="1">
        <v>1.88993E-3</v>
      </c>
      <c r="S165" s="1">
        <f t="shared" si="38"/>
        <v>3.7798599999999999E-3</v>
      </c>
      <c r="U165" s="1">
        <v>8.75</v>
      </c>
      <c r="V165" s="1">
        <f t="shared" si="47"/>
        <v>0.25</v>
      </c>
      <c r="W165" s="1">
        <f t="shared" si="48"/>
        <v>8.625</v>
      </c>
      <c r="X165">
        <f t="shared" ca="1" si="39"/>
        <v>1.5887220700000001E-8</v>
      </c>
      <c r="Y165" s="1">
        <f t="shared" si="40"/>
        <v>1.5119439999999999E-8</v>
      </c>
      <c r="Z165">
        <f t="shared" ca="1" si="41"/>
        <v>1.0507810276041971</v>
      </c>
      <c r="AA165">
        <v>16</v>
      </c>
      <c r="AB165">
        <f t="shared" ca="1" si="42"/>
        <v>0.26228339622642061</v>
      </c>
      <c r="AC165" t="str">
        <f t="shared" ca="1" si="43"/>
        <v>0.262283396226421,</v>
      </c>
    </row>
    <row r="166" spans="10:29" x14ac:dyDescent="0.2">
      <c r="J166" s="2">
        <v>159</v>
      </c>
      <c r="K166">
        <f t="shared" si="44"/>
        <v>7</v>
      </c>
      <c r="L166">
        <f t="shared" si="45"/>
        <v>46</v>
      </c>
      <c r="M166">
        <f t="shared" ca="1" si="35"/>
        <v>0.23003526499999999</v>
      </c>
      <c r="N166">
        <f t="shared" si="49"/>
        <v>15</v>
      </c>
      <c r="O166">
        <f t="shared" si="49"/>
        <v>8</v>
      </c>
      <c r="P166">
        <f t="shared" ca="1" si="36"/>
        <v>1.21882402E-8</v>
      </c>
      <c r="Q166" s="1">
        <f t="shared" ca="1" si="37"/>
        <v>3.04706005E-9</v>
      </c>
      <c r="R166" s="1">
        <v>1.4352600000000001E-3</v>
      </c>
      <c r="S166" s="1">
        <f t="shared" si="38"/>
        <v>2.8705200000000001E-3</v>
      </c>
      <c r="U166" s="1">
        <v>9</v>
      </c>
      <c r="V166" s="1">
        <f t="shared" si="47"/>
        <v>0.25</v>
      </c>
      <c r="W166" s="1">
        <f t="shared" si="48"/>
        <v>8.875</v>
      </c>
      <c r="X166">
        <f t="shared" ca="1" si="39"/>
        <v>1.21882402E-8</v>
      </c>
      <c r="Y166" s="1">
        <f t="shared" si="40"/>
        <v>1.1482080000000001E-8</v>
      </c>
      <c r="Z166">
        <f t="shared" ca="1" si="41"/>
        <v>1.0615010694926355</v>
      </c>
      <c r="AA166">
        <v>15</v>
      </c>
      <c r="AB166">
        <f t="shared" ca="1" si="42"/>
        <v>0.21726502095947825</v>
      </c>
      <c r="AC166" t="str">
        <f t="shared" ca="1" si="43"/>
        <v>0.217265020959478,</v>
      </c>
    </row>
    <row r="167" spans="10:29" x14ac:dyDescent="0.2">
      <c r="J167" s="2">
        <v>160</v>
      </c>
      <c r="K167">
        <f t="shared" si="44"/>
        <v>4</v>
      </c>
      <c r="L167">
        <f t="shared" si="45"/>
        <v>47</v>
      </c>
      <c r="M167">
        <f t="shared" ca="1" si="35"/>
        <v>0.29668627800000003</v>
      </c>
      <c r="N167">
        <f t="shared" si="49"/>
        <v>14</v>
      </c>
      <c r="O167">
        <f t="shared" si="49"/>
        <v>7</v>
      </c>
      <c r="P167">
        <f t="shared" ca="1" si="36"/>
        <v>8.0016485700000004E-9</v>
      </c>
      <c r="Q167" s="1">
        <f t="shared" ca="1" si="37"/>
        <v>2.0004121425000001E-9</v>
      </c>
      <c r="R167" s="1">
        <v>9.3129200000000001E-4</v>
      </c>
      <c r="S167" s="1">
        <f t="shared" si="38"/>
        <v>1.862584E-3</v>
      </c>
      <c r="U167" s="1">
        <v>9.25</v>
      </c>
      <c r="V167" s="1">
        <f t="shared" si="47"/>
        <v>0.25</v>
      </c>
      <c r="W167" s="1">
        <f t="shared" si="48"/>
        <v>9.125</v>
      </c>
      <c r="X167">
        <f t="shared" ca="1" si="39"/>
        <v>8.0016485700000004E-9</v>
      </c>
      <c r="Y167" s="1">
        <f t="shared" si="40"/>
        <v>7.4503360000000001E-9</v>
      </c>
      <c r="Z167">
        <f t="shared" ca="1" si="41"/>
        <v>1.0739983498730796</v>
      </c>
      <c r="AA167">
        <v>14</v>
      </c>
      <c r="AB167">
        <f t="shared" ca="1" si="42"/>
        <v>0.27780854700854707</v>
      </c>
      <c r="AC167" t="str">
        <f t="shared" ca="1" si="43"/>
        <v>0.277808547008547,</v>
      </c>
    </row>
    <row r="168" spans="10:29" x14ac:dyDescent="0.2">
      <c r="J168" s="2">
        <v>161</v>
      </c>
      <c r="K168">
        <f t="shared" si="44"/>
        <v>5</v>
      </c>
      <c r="L168">
        <f t="shared" si="45"/>
        <v>47</v>
      </c>
      <c r="M168">
        <f t="shared" ca="1" si="35"/>
        <v>0.239631593</v>
      </c>
      <c r="N168">
        <f t="shared" si="49"/>
        <v>13</v>
      </c>
      <c r="O168">
        <f t="shared" si="49"/>
        <v>6</v>
      </c>
      <c r="P168">
        <f t="shared" ca="1" si="36"/>
        <v>5.9301652600000004E-9</v>
      </c>
      <c r="Q168" s="1">
        <f t="shared" ca="1" si="37"/>
        <v>1.4825413150000001E-9</v>
      </c>
      <c r="R168" s="1">
        <v>6.8274799999999995E-4</v>
      </c>
      <c r="S168" s="1">
        <f t="shared" si="38"/>
        <v>1.3654959999999999E-3</v>
      </c>
      <c r="U168" s="1">
        <v>9.5</v>
      </c>
      <c r="V168" s="1">
        <f t="shared" si="47"/>
        <v>0.25</v>
      </c>
      <c r="W168" s="1">
        <f t="shared" si="48"/>
        <v>9.375</v>
      </c>
      <c r="X168">
        <f t="shared" ca="1" si="39"/>
        <v>5.9301652600000004E-9</v>
      </c>
      <c r="Y168" s="1">
        <f t="shared" si="40"/>
        <v>5.4619839999999994E-9</v>
      </c>
      <c r="Z168">
        <f t="shared" ca="1" si="41"/>
        <v>1.0857163367743299</v>
      </c>
      <c r="AA168">
        <v>13</v>
      </c>
      <c r="AB168">
        <f t="shared" ca="1" si="42"/>
        <v>0.22885804274465721</v>
      </c>
      <c r="AC168" t="str">
        <f t="shared" ca="1" si="43"/>
        <v>0.228858042744657,</v>
      </c>
    </row>
    <row r="169" spans="10:29" x14ac:dyDescent="0.2">
      <c r="J169" s="2">
        <v>162</v>
      </c>
      <c r="K169">
        <f t="shared" si="44"/>
        <v>6</v>
      </c>
      <c r="L169">
        <f t="shared" si="45"/>
        <v>47</v>
      </c>
      <c r="M169">
        <f t="shared" ca="1" si="35"/>
        <v>0.16318334800000001</v>
      </c>
      <c r="N169">
        <f t="shared" ref="N169:O174" si="50">N168-1</f>
        <v>12</v>
      </c>
      <c r="O169">
        <f t="shared" si="50"/>
        <v>5</v>
      </c>
      <c r="P169">
        <f t="shared" ca="1" si="36"/>
        <v>6.5313090699999996E-9</v>
      </c>
      <c r="Q169" s="1">
        <f t="shared" ca="1" si="37"/>
        <v>1.6328272674999999E-9</v>
      </c>
      <c r="R169" s="1">
        <v>7.4597599999999997E-4</v>
      </c>
      <c r="S169" s="1">
        <f t="shared" si="38"/>
        <v>1.4919519999999999E-3</v>
      </c>
      <c r="U169" s="1">
        <v>9.75</v>
      </c>
      <c r="V169" s="1">
        <f t="shared" si="47"/>
        <v>0.25</v>
      </c>
      <c r="W169" s="1">
        <f t="shared" si="48"/>
        <v>9.625</v>
      </c>
      <c r="X169">
        <f t="shared" ca="1" si="39"/>
        <v>6.5313090699999996E-9</v>
      </c>
      <c r="Y169" s="1">
        <f t="shared" si="40"/>
        <v>5.9678080000000001E-9</v>
      </c>
      <c r="Z169">
        <f t="shared" ca="1" si="41"/>
        <v>1.094423458328418</v>
      </c>
      <c r="AA169">
        <v>12</v>
      </c>
      <c r="AB169">
        <f t="shared" ca="1" si="42"/>
        <v>0.15462727067159113</v>
      </c>
      <c r="AC169" t="str">
        <f t="shared" ca="1" si="43"/>
        <v>0.154627270671591,</v>
      </c>
    </row>
    <row r="170" spans="10:29" x14ac:dyDescent="0.2">
      <c r="J170" s="2">
        <v>163</v>
      </c>
      <c r="K170">
        <f t="shared" si="44"/>
        <v>7</v>
      </c>
      <c r="L170">
        <f t="shared" si="45"/>
        <v>47</v>
      </c>
      <c r="M170">
        <f t="shared" ca="1" si="35"/>
        <v>0.170585393</v>
      </c>
      <c r="N170">
        <f t="shared" si="50"/>
        <v>11</v>
      </c>
      <c r="O170">
        <f t="shared" si="50"/>
        <v>4</v>
      </c>
      <c r="P170">
        <f t="shared" ca="1" si="36"/>
        <v>1.1347270799999999E-8</v>
      </c>
      <c r="Q170" s="1">
        <f t="shared" ca="1" si="37"/>
        <v>2.8368176999999998E-9</v>
      </c>
      <c r="R170" s="1">
        <v>1.3118299999999999E-3</v>
      </c>
      <c r="S170" s="1">
        <f t="shared" si="38"/>
        <v>2.6236599999999999E-3</v>
      </c>
      <c r="U170" s="1">
        <v>10</v>
      </c>
      <c r="V170" s="1">
        <f t="shared" si="47"/>
        <v>0.25</v>
      </c>
      <c r="W170" s="1">
        <f t="shared" si="48"/>
        <v>9.875</v>
      </c>
      <c r="X170">
        <f t="shared" ca="1" si="39"/>
        <v>1.1347270799999999E-8</v>
      </c>
      <c r="Y170" s="1">
        <f t="shared" si="40"/>
        <v>1.049464E-8</v>
      </c>
      <c r="Z170">
        <f t="shared" ca="1" si="41"/>
        <v>1.0812444066685469</v>
      </c>
      <c r="AA170">
        <v>11</v>
      </c>
      <c r="AB170">
        <f t="shared" ca="1" si="42"/>
        <v>0.16189520202020199</v>
      </c>
      <c r="AC170" t="str">
        <f t="shared" ca="1" si="43"/>
        <v>0.161895202020202,</v>
      </c>
    </row>
    <row r="171" spans="10:29" x14ac:dyDescent="0.2">
      <c r="J171" s="2">
        <v>164</v>
      </c>
      <c r="K171">
        <f t="shared" si="44"/>
        <v>4</v>
      </c>
      <c r="L171">
        <f t="shared" si="45"/>
        <v>48</v>
      </c>
      <c r="M171">
        <f t="shared" ca="1" si="35"/>
        <v>0.118455334</v>
      </c>
      <c r="N171">
        <f t="shared" si="50"/>
        <v>10</v>
      </c>
      <c r="O171">
        <f t="shared" si="50"/>
        <v>3</v>
      </c>
      <c r="P171">
        <f t="shared" ca="1" si="36"/>
        <v>2.4690917300000001E-8</v>
      </c>
      <c r="Q171" s="1">
        <f t="shared" ca="1" si="37"/>
        <v>6.1727293250000002E-9</v>
      </c>
      <c r="R171" s="1">
        <v>2.8935300000000001E-3</v>
      </c>
      <c r="S171" s="1">
        <f t="shared" si="38"/>
        <v>5.7870600000000001E-3</v>
      </c>
      <c r="U171" s="1">
        <v>10.25</v>
      </c>
      <c r="V171" s="1">
        <f t="shared" si="47"/>
        <v>0.25</v>
      </c>
      <c r="W171" s="1">
        <f t="shared" si="48"/>
        <v>10.125</v>
      </c>
      <c r="X171">
        <f t="shared" ca="1" si="39"/>
        <v>2.4690917300000001E-8</v>
      </c>
      <c r="Y171" s="1">
        <f t="shared" si="40"/>
        <v>2.314824E-8</v>
      </c>
      <c r="Z171">
        <f t="shared" ca="1" si="41"/>
        <v>1.0666433949190091</v>
      </c>
      <c r="AA171">
        <v>10</v>
      </c>
      <c r="AB171">
        <f t="shared" ca="1" si="42"/>
        <v>0.11174737364546283</v>
      </c>
      <c r="AC171" t="str">
        <f t="shared" ca="1" si="43"/>
        <v>0.111747373645463,</v>
      </c>
    </row>
    <row r="172" spans="10:29" x14ac:dyDescent="0.2">
      <c r="J172" s="2">
        <v>165</v>
      </c>
      <c r="K172">
        <f t="shared" si="44"/>
        <v>5</v>
      </c>
      <c r="L172">
        <f t="shared" si="45"/>
        <v>48</v>
      </c>
      <c r="M172">
        <f t="shared" ca="1" si="35"/>
        <v>0.114555104</v>
      </c>
      <c r="N172">
        <f t="shared" si="50"/>
        <v>9</v>
      </c>
      <c r="O172">
        <f t="shared" si="50"/>
        <v>2</v>
      </c>
      <c r="P172">
        <f t="shared" ca="1" si="36"/>
        <v>4.9674455199999998E-8</v>
      </c>
      <c r="Q172" s="1">
        <f t="shared" ca="1" si="37"/>
        <v>1.24186138E-8</v>
      </c>
      <c r="R172" s="1">
        <v>5.8761799999999999E-3</v>
      </c>
      <c r="S172" s="1">
        <f t="shared" si="38"/>
        <v>1.175236E-2</v>
      </c>
      <c r="U172" s="1">
        <v>10.5</v>
      </c>
      <c r="V172" s="1">
        <f t="shared" si="47"/>
        <v>0.25</v>
      </c>
      <c r="W172" s="1">
        <f t="shared" si="48"/>
        <v>10.375</v>
      </c>
      <c r="X172">
        <f t="shared" ca="1" si="39"/>
        <v>4.9674455199999998E-8</v>
      </c>
      <c r="Y172" s="1">
        <f t="shared" si="40"/>
        <v>4.7009440000000002E-8</v>
      </c>
      <c r="Z172">
        <f t="shared" ca="1" si="41"/>
        <v>1.0566910646031944</v>
      </c>
      <c r="AA172">
        <v>9</v>
      </c>
      <c r="AB172">
        <f t="shared" ca="1" si="42"/>
        <v>0.10415991870693213</v>
      </c>
      <c r="AC172" t="str">
        <f t="shared" ca="1" si="43"/>
        <v>0.104159918706932,</v>
      </c>
    </row>
    <row r="173" spans="10:29" x14ac:dyDescent="0.2">
      <c r="J173" s="2">
        <v>166</v>
      </c>
      <c r="K173">
        <f t="shared" si="44"/>
        <v>6</v>
      </c>
      <c r="L173">
        <f t="shared" si="45"/>
        <v>48</v>
      </c>
      <c r="M173">
        <f t="shared" ca="1" si="35"/>
        <v>2.13195056E-2</v>
      </c>
      <c r="N173">
        <f t="shared" si="50"/>
        <v>8</v>
      </c>
      <c r="O173">
        <f t="shared" si="50"/>
        <v>1</v>
      </c>
      <c r="P173">
        <f t="shared" ca="1" si="36"/>
        <v>8.3295956900000001E-8</v>
      </c>
      <c r="Q173" s="1">
        <f t="shared" ca="1" si="37"/>
        <v>2.0823989225E-8</v>
      </c>
      <c r="R173" s="1">
        <v>9.9756800000000007E-3</v>
      </c>
      <c r="S173" s="1">
        <f t="shared" si="38"/>
        <v>1.9951360000000001E-2</v>
      </c>
      <c r="U173" s="1">
        <v>10.75</v>
      </c>
      <c r="V173" s="1">
        <f t="shared" si="47"/>
        <v>0.25</v>
      </c>
      <c r="W173" s="1">
        <f t="shared" si="48"/>
        <v>10.625</v>
      </c>
      <c r="X173">
        <f t="shared" ca="1" si="39"/>
        <v>8.3295956900000001E-8</v>
      </c>
      <c r="Y173" s="1">
        <f t="shared" si="40"/>
        <v>7.980544E-8</v>
      </c>
      <c r="Z173">
        <f t="shared" ca="1" si="41"/>
        <v>1.0437378316565888</v>
      </c>
      <c r="AA173">
        <v>8</v>
      </c>
      <c r="AB173">
        <f t="shared" ca="1" si="42"/>
        <v>2.0420771850170261E-2</v>
      </c>
      <c r="AC173" t="str">
        <f t="shared" ca="1" si="43"/>
        <v>0.0204207718501703,</v>
      </c>
    </row>
    <row r="174" spans="10:29" x14ac:dyDescent="0.2">
      <c r="J174" s="2">
        <v>167</v>
      </c>
      <c r="K174">
        <f t="shared" si="44"/>
        <v>7</v>
      </c>
      <c r="L174">
        <f t="shared" si="45"/>
        <v>48</v>
      </c>
      <c r="M174">
        <f t="shared" ca="1" si="35"/>
        <v>0</v>
      </c>
      <c r="N174">
        <f t="shared" si="50"/>
        <v>7</v>
      </c>
      <c r="O174">
        <f t="shared" si="50"/>
        <v>0</v>
      </c>
      <c r="P174">
        <f t="shared" ca="1" si="36"/>
        <v>3.4091616200000001E-7</v>
      </c>
      <c r="Q174" s="1">
        <f t="shared" ca="1" si="37"/>
        <v>8.5229040500000003E-8</v>
      </c>
      <c r="R174" s="1">
        <v>4.1924400000000001E-2</v>
      </c>
      <c r="S174" s="1">
        <f t="shared" si="38"/>
        <v>8.3848800000000001E-2</v>
      </c>
      <c r="U174" s="1">
        <v>11</v>
      </c>
      <c r="V174" s="1">
        <f t="shared" si="47"/>
        <v>0.25</v>
      </c>
      <c r="W174" s="1">
        <f t="shared" si="48"/>
        <v>10.875</v>
      </c>
      <c r="X174">
        <f t="shared" ca="1" si="39"/>
        <v>3.4091616200000001E-7</v>
      </c>
      <c r="Y174" s="1">
        <f t="shared" si="40"/>
        <v>3.353952E-7</v>
      </c>
      <c r="Z174">
        <f t="shared" ca="1" si="41"/>
        <v>1.0164610644398011</v>
      </c>
      <c r="AA174">
        <v>7</v>
      </c>
      <c r="AB174">
        <f t="shared" ca="1" si="42"/>
        <v>0</v>
      </c>
      <c r="AC174" t="str">
        <f t="shared" ca="1" si="43"/>
        <v>0,</v>
      </c>
    </row>
    <row r="175" spans="10:29" x14ac:dyDescent="0.2">
      <c r="J175" s="2"/>
    </row>
    <row r="176" spans="10:29" x14ac:dyDescent="0.2">
      <c r="P176" s="1">
        <f ca="1">SUM(P159:P174)</f>
        <v>6.1843616613000006E-7</v>
      </c>
      <c r="Q176" s="1">
        <f ca="1">SUM(Q159:Q174)</f>
        <v>1.5067377994255E-7</v>
      </c>
    </row>
    <row r="177" spans="17:17" x14ac:dyDescent="0.2">
      <c r="Q177" s="1">
        <f ca="1">P176/Q176</f>
        <v>4.1044710391270591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3FD5-B64F-AC44-90F7-1AE28D77C2A7}">
  <dimension ref="A1:AC177"/>
  <sheetViews>
    <sheetView topLeftCell="F14" workbookViewId="0">
      <selection activeCell="Q8" sqref="Q8"/>
    </sheetView>
  </sheetViews>
  <sheetFormatPr baseColWidth="10" defaultRowHeight="16" x14ac:dyDescent="0.2"/>
  <cols>
    <col min="13" max="13" width="12.1640625" bestFit="1" customWidth="1"/>
    <col min="16" max="16" width="12.1640625" bestFit="1" customWidth="1"/>
  </cols>
  <sheetData>
    <row r="1" spans="1:2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</row>
    <row r="2" spans="1:29" x14ac:dyDescent="0.2">
      <c r="R2">
        <v>1.2603147629000003E-2</v>
      </c>
      <c r="S2" s="1">
        <f>R2/R3</f>
        <v>4.0021341976736367E-2</v>
      </c>
      <c r="T2" s="4">
        <f>1/S2</f>
        <v>24.986668377619139</v>
      </c>
    </row>
    <row r="3" spans="1:29" x14ac:dyDescent="0.2">
      <c r="R3" s="1">
        <v>0.31491067032000003</v>
      </c>
    </row>
    <row r="4" spans="1:29" x14ac:dyDescent="0.2">
      <c r="S4" t="e">
        <f ca="1">R5/Q5</f>
        <v>#DIV/0!</v>
      </c>
    </row>
    <row r="5" spans="1:29" x14ac:dyDescent="0.2">
      <c r="P5">
        <f ca="1">SUM(P164:P164)</f>
        <v>0</v>
      </c>
      <c r="Q5">
        <f t="shared" ref="Q5" ca="1" si="0">SUM(Q164:Q164)</f>
        <v>0</v>
      </c>
      <c r="R5" s="1">
        <f>SUM(R7:R174)</f>
        <v>0.31163604950000012</v>
      </c>
      <c r="S5" s="3">
        <v>2</v>
      </c>
    </row>
    <row r="6" spans="1:29" x14ac:dyDescent="0.2">
      <c r="P6" t="s">
        <v>0</v>
      </c>
      <c r="Q6" t="s">
        <v>6</v>
      </c>
      <c r="R6" t="s">
        <v>2</v>
      </c>
      <c r="S6" t="s">
        <v>1</v>
      </c>
      <c r="U6" t="s">
        <v>3</v>
      </c>
      <c r="V6" t="s">
        <v>4</v>
      </c>
      <c r="W6" t="s">
        <v>5</v>
      </c>
      <c r="X6" t="s">
        <v>0</v>
      </c>
      <c r="Y6" t="s">
        <v>1</v>
      </c>
      <c r="Z6" t="s">
        <v>7</v>
      </c>
    </row>
    <row r="7" spans="1:29" x14ac:dyDescent="0.2">
      <c r="D7" s="1">
        <v>0</v>
      </c>
      <c r="E7" s="1">
        <v>0</v>
      </c>
      <c r="F7" s="1">
        <v>0</v>
      </c>
      <c r="G7" s="1">
        <v>0</v>
      </c>
      <c r="J7" s="2">
        <v>0</v>
      </c>
      <c r="K7">
        <v>4</v>
      </c>
      <c r="L7">
        <f>7</f>
        <v>7</v>
      </c>
      <c r="M7">
        <f ca="1">INDIRECT(ADDRESS(L7,K7))</f>
        <v>0</v>
      </c>
      <c r="N7">
        <v>174</v>
      </c>
      <c r="O7">
        <v>167</v>
      </c>
      <c r="P7">
        <f ca="1">INDIRECT(ADDRESS(N7,13))</f>
        <v>0</v>
      </c>
      <c r="Q7" s="1">
        <f ca="1">P7*V7</f>
        <v>0</v>
      </c>
      <c r="R7" s="1">
        <v>0</v>
      </c>
      <c r="S7" s="1">
        <f>R7*$S$5</f>
        <v>0</v>
      </c>
      <c r="U7" s="1">
        <v>6E-11</v>
      </c>
      <c r="V7" s="1">
        <f>U7</f>
        <v>6E-11</v>
      </c>
      <c r="W7" s="1">
        <f>0.5*U7</f>
        <v>3E-11</v>
      </c>
      <c r="X7">
        <f ca="1">P7</f>
        <v>0</v>
      </c>
      <c r="Y7" s="1">
        <f>S7/V7/1000000</f>
        <v>0</v>
      </c>
      <c r="Z7">
        <f>IF(Y7&gt;0,X7/Y7,0.0000000001)</f>
        <v>1E-10</v>
      </c>
      <c r="AA7">
        <v>174</v>
      </c>
      <c r="AB7">
        <f ca="1">INDIRECT(ADDRESS(AA7,25))</f>
        <v>0</v>
      </c>
      <c r="AC7" t="str">
        <f ca="1">AB7&amp;","</f>
        <v>0,</v>
      </c>
    </row>
    <row r="8" spans="1:29" x14ac:dyDescent="0.2">
      <c r="D8" s="1">
        <v>0</v>
      </c>
      <c r="E8" s="1">
        <v>0</v>
      </c>
      <c r="F8" s="1">
        <v>0</v>
      </c>
      <c r="G8" s="1">
        <v>0</v>
      </c>
      <c r="J8" s="2">
        <v>1</v>
      </c>
      <c r="K8">
        <f>IF(K7=7,4,K7+1)</f>
        <v>5</v>
      </c>
      <c r="L8">
        <f>IF(K7=7,L7+1,L7)</f>
        <v>7</v>
      </c>
      <c r="M8">
        <f t="shared" ref="M8:M71" ca="1" si="1">INDIRECT(ADDRESS(L8,K8))</f>
        <v>0</v>
      </c>
      <c r="N8">
        <f>N7-1</f>
        <v>173</v>
      </c>
      <c r="O8">
        <f>O7-1</f>
        <v>166</v>
      </c>
      <c r="P8">
        <f t="shared" ref="P8:P71" ca="1" si="2">INDIRECT(ADDRESS(N8,13))</f>
        <v>3.2447701400000001E-2</v>
      </c>
      <c r="Q8" s="1">
        <f t="shared" ref="Q8:Q71" ca="1" si="3">P8*V8</f>
        <v>5.7172849866799996E-11</v>
      </c>
      <c r="R8" s="1">
        <v>3.1725199999999999E-5</v>
      </c>
      <c r="S8" s="1">
        <f t="shared" ref="S8:S71" si="4">R8*$S$5</f>
        <v>6.3450399999999998E-5</v>
      </c>
      <c r="U8" s="1">
        <v>1.8219999999999999E-9</v>
      </c>
      <c r="V8" s="1">
        <f>U8-U7</f>
        <v>1.7619999999999999E-9</v>
      </c>
      <c r="W8" s="1">
        <f>0.5*U8+0.5*U7</f>
        <v>9.4099999999999996E-10</v>
      </c>
      <c r="X8">
        <f t="shared" ref="X8:X71" ca="1" si="5">P8</f>
        <v>3.2447701400000001E-2</v>
      </c>
      <c r="Y8" s="1">
        <f t="shared" ref="Y8:Y71" si="6">S8/V8/1000000</f>
        <v>3.6010442678774117E-2</v>
      </c>
      <c r="Z8">
        <f t="shared" ref="Z8:Z71" ca="1" si="7">IF(Y8&gt;0,X8/Y8,0.0000000001)</f>
        <v>0.90106366337800881</v>
      </c>
      <c r="AA8">
        <v>173</v>
      </c>
      <c r="AB8">
        <f t="shared" ref="AB8:AB71" ca="1" si="8">INDIRECT(ADDRESS(AA8,25))</f>
        <v>0</v>
      </c>
      <c r="AC8" t="str">
        <f t="shared" ref="AC8:AC71" ca="1" si="9">AB8&amp;","</f>
        <v>0,</v>
      </c>
    </row>
    <row r="9" spans="1:29" x14ac:dyDescent="0.2">
      <c r="D9" s="1">
        <v>0</v>
      </c>
      <c r="E9" s="1">
        <v>0</v>
      </c>
      <c r="F9" s="1">
        <v>0</v>
      </c>
      <c r="G9" s="1">
        <v>0</v>
      </c>
      <c r="J9" s="2">
        <v>2</v>
      </c>
      <c r="K9">
        <f t="shared" ref="K9:K72" si="10">IF(K8=7,4,K8+1)</f>
        <v>6</v>
      </c>
      <c r="L9">
        <f t="shared" ref="L9:L72" si="11">IF(K8=7,L8+1,L8)</f>
        <v>7</v>
      </c>
      <c r="M9">
        <f ca="1">INDIRECT(ADDRESS(L9,K9))</f>
        <v>0</v>
      </c>
      <c r="N9">
        <f t="shared" ref="N9:O24" si="12">N8-1</f>
        <v>172</v>
      </c>
      <c r="O9">
        <f t="shared" si="12"/>
        <v>165</v>
      </c>
      <c r="P9">
        <f t="shared" ca="1" si="2"/>
        <v>0.20176497800000001</v>
      </c>
      <c r="Q9" s="1">
        <f t="shared" ca="1" si="3"/>
        <v>6.3537809221980008E-10</v>
      </c>
      <c r="R9" s="1">
        <v>2.9199100000000002E-4</v>
      </c>
      <c r="S9" s="1">
        <f t="shared" si="4"/>
        <v>5.8398200000000003E-4</v>
      </c>
      <c r="U9" s="1">
        <v>4.9710999999999999E-9</v>
      </c>
      <c r="V9" s="1">
        <f t="shared" ref="V9:V72" si="13">U9-U8</f>
        <v>3.1491000000000002E-9</v>
      </c>
      <c r="W9" s="1">
        <f t="shared" ref="W9:W72" si="14">0.5*U9+0.5*U8</f>
        <v>3.3965499999999998E-9</v>
      </c>
      <c r="X9">
        <f t="shared" ca="1" si="5"/>
        <v>0.20176497800000001</v>
      </c>
      <c r="Y9" s="1">
        <f t="shared" si="6"/>
        <v>0.18544409513829349</v>
      </c>
      <c r="Z9">
        <f t="shared" ca="1" si="7"/>
        <v>1.0880097198540366</v>
      </c>
      <c r="AA9">
        <v>172</v>
      </c>
      <c r="AB9">
        <f t="shared" ca="1" si="8"/>
        <v>0</v>
      </c>
      <c r="AC9" t="str">
        <f t="shared" ca="1" si="9"/>
        <v>0,</v>
      </c>
    </row>
    <row r="10" spans="1:29" x14ac:dyDescent="0.2">
      <c r="D10" s="1">
        <v>0</v>
      </c>
      <c r="E10" s="1">
        <v>0</v>
      </c>
      <c r="F10" s="1">
        <v>0</v>
      </c>
      <c r="G10" s="1">
        <v>0</v>
      </c>
      <c r="J10" s="2">
        <v>3</v>
      </c>
      <c r="K10">
        <f t="shared" si="10"/>
        <v>7</v>
      </c>
      <c r="L10">
        <f t="shared" si="11"/>
        <v>7</v>
      </c>
      <c r="M10">
        <f t="shared" ca="1" si="1"/>
        <v>0</v>
      </c>
      <c r="N10">
        <f t="shared" si="12"/>
        <v>171</v>
      </c>
      <c r="O10">
        <f t="shared" si="12"/>
        <v>164</v>
      </c>
      <c r="P10">
        <f t="shared" ca="1" si="2"/>
        <v>0.20448306399999999</v>
      </c>
      <c r="Q10" s="1">
        <f t="shared" ca="1" si="3"/>
        <v>2.4719957606959996E-10</v>
      </c>
      <c r="R10" s="1">
        <v>1.19524E-4</v>
      </c>
      <c r="S10" s="1">
        <f t="shared" si="4"/>
        <v>2.3904800000000001E-4</v>
      </c>
      <c r="U10" s="1">
        <v>6.1799999999999998E-9</v>
      </c>
      <c r="V10" s="1">
        <f t="shared" si="13"/>
        <v>1.2088999999999998E-9</v>
      </c>
      <c r="W10" s="1">
        <f t="shared" si="14"/>
        <v>5.5755500000000003E-9</v>
      </c>
      <c r="X10">
        <f t="shared" ca="1" si="5"/>
        <v>0.20448306399999999</v>
      </c>
      <c r="Y10" s="1">
        <f t="shared" si="6"/>
        <v>0.19774009430060391</v>
      </c>
      <c r="Z10">
        <f t="shared" ca="1" si="7"/>
        <v>1.034100164274957</v>
      </c>
      <c r="AA10">
        <v>171</v>
      </c>
      <c r="AB10">
        <f t="shared" ca="1" si="8"/>
        <v>0</v>
      </c>
      <c r="AC10" t="str">
        <f t="shared" ca="1" si="9"/>
        <v>0,</v>
      </c>
    </row>
    <row r="11" spans="1:29" x14ac:dyDescent="0.2">
      <c r="D11" s="1">
        <v>0</v>
      </c>
      <c r="E11" s="1">
        <v>0</v>
      </c>
      <c r="F11" s="1">
        <v>0</v>
      </c>
      <c r="G11" s="1">
        <v>0</v>
      </c>
      <c r="J11" s="2">
        <v>4</v>
      </c>
      <c r="K11">
        <f t="shared" si="10"/>
        <v>4</v>
      </c>
      <c r="L11">
        <f t="shared" si="11"/>
        <v>8</v>
      </c>
      <c r="M11">
        <f t="shared" ca="1" si="1"/>
        <v>0</v>
      </c>
      <c r="N11">
        <f t="shared" si="12"/>
        <v>170</v>
      </c>
      <c r="O11">
        <f t="shared" si="12"/>
        <v>163</v>
      </c>
      <c r="P11">
        <f t="shared" ca="1" si="2"/>
        <v>0.28867842799999999</v>
      </c>
      <c r="Q11" s="1">
        <f t="shared" ca="1" si="3"/>
        <v>3.2008664096640002E-10</v>
      </c>
      <c r="R11" s="1">
        <v>1.6090200000000001E-4</v>
      </c>
      <c r="S11" s="1">
        <f t="shared" si="4"/>
        <v>3.2180400000000002E-4</v>
      </c>
      <c r="U11" s="1">
        <v>7.2887999999999999E-9</v>
      </c>
      <c r="V11" s="1">
        <f t="shared" si="13"/>
        <v>1.1088000000000001E-9</v>
      </c>
      <c r="W11" s="1">
        <f t="shared" si="14"/>
        <v>6.7343999999999994E-9</v>
      </c>
      <c r="X11">
        <f t="shared" ca="1" si="5"/>
        <v>0.28867842799999999</v>
      </c>
      <c r="Y11" s="1">
        <f t="shared" si="6"/>
        <v>0.29022727272727272</v>
      </c>
      <c r="Z11">
        <f t="shared" ca="1" si="7"/>
        <v>0.99466333844949095</v>
      </c>
      <c r="AA11">
        <v>170</v>
      </c>
      <c r="AB11">
        <f t="shared" ca="1" si="8"/>
        <v>0</v>
      </c>
      <c r="AC11" t="str">
        <f t="shared" ca="1" si="9"/>
        <v>0,</v>
      </c>
    </row>
    <row r="12" spans="1:29" x14ac:dyDescent="0.2">
      <c r="D12" s="1">
        <v>0</v>
      </c>
      <c r="E12" s="1">
        <v>0</v>
      </c>
      <c r="F12" s="1">
        <v>0</v>
      </c>
      <c r="G12" s="1">
        <v>0</v>
      </c>
      <c r="J12" s="2">
        <v>5</v>
      </c>
      <c r="K12">
        <f t="shared" si="10"/>
        <v>5</v>
      </c>
      <c r="L12">
        <f t="shared" si="11"/>
        <v>8</v>
      </c>
      <c r="M12">
        <f t="shared" ca="1" si="1"/>
        <v>0</v>
      </c>
      <c r="N12">
        <f t="shared" si="12"/>
        <v>169</v>
      </c>
      <c r="O12">
        <f t="shared" si="12"/>
        <v>162</v>
      </c>
      <c r="P12">
        <f t="shared" ca="1" si="2"/>
        <v>0.31110567900000002</v>
      </c>
      <c r="Q12" s="1">
        <f t="shared" ca="1" si="3"/>
        <v>4.1274390432930013E-10</v>
      </c>
      <c r="R12" s="1">
        <v>1.8252200000000001E-4</v>
      </c>
      <c r="S12" s="1">
        <f t="shared" si="4"/>
        <v>3.6504400000000002E-4</v>
      </c>
      <c r="U12" s="1">
        <v>8.6155000000000003E-9</v>
      </c>
      <c r="V12" s="1">
        <f t="shared" si="13"/>
        <v>1.3267000000000004E-9</v>
      </c>
      <c r="W12" s="1">
        <f t="shared" si="14"/>
        <v>7.9521500000000005E-9</v>
      </c>
      <c r="X12">
        <f t="shared" ca="1" si="5"/>
        <v>0.31110567900000002</v>
      </c>
      <c r="Y12" s="1">
        <f t="shared" si="6"/>
        <v>0.27515188060601486</v>
      </c>
      <c r="Z12">
        <f t="shared" ca="1" si="7"/>
        <v>1.1306689175258329</v>
      </c>
      <c r="AA12">
        <v>169</v>
      </c>
      <c r="AB12">
        <f t="shared" ca="1" si="8"/>
        <v>0</v>
      </c>
      <c r="AC12" t="str">
        <f t="shared" ca="1" si="9"/>
        <v>0,</v>
      </c>
    </row>
    <row r="13" spans="1:29" x14ac:dyDescent="0.2">
      <c r="D13" s="1">
        <v>0</v>
      </c>
      <c r="E13" s="1">
        <v>0</v>
      </c>
      <c r="F13" s="1">
        <v>0</v>
      </c>
      <c r="G13" s="1">
        <v>0</v>
      </c>
      <c r="J13" s="2">
        <v>6</v>
      </c>
      <c r="K13">
        <f t="shared" si="10"/>
        <v>6</v>
      </c>
      <c r="L13">
        <f t="shared" si="11"/>
        <v>8</v>
      </c>
      <c r="M13">
        <f t="shared" ca="1" si="1"/>
        <v>0</v>
      </c>
      <c r="N13">
        <f t="shared" si="12"/>
        <v>168</v>
      </c>
      <c r="O13">
        <f t="shared" si="12"/>
        <v>161</v>
      </c>
      <c r="P13">
        <f t="shared" ca="1" si="2"/>
        <v>0.43519606500000002</v>
      </c>
      <c r="Q13" s="1">
        <f t="shared" ca="1" si="3"/>
        <v>1.9344465089249977E-10</v>
      </c>
      <c r="R13" s="1">
        <v>8.9614499999999994E-5</v>
      </c>
      <c r="S13" s="1">
        <f t="shared" si="4"/>
        <v>1.7922899999999999E-4</v>
      </c>
      <c r="U13" s="1">
        <v>9.0599999999999997E-9</v>
      </c>
      <c r="V13" s="1">
        <f t="shared" si="13"/>
        <v>4.4449999999999945E-10</v>
      </c>
      <c r="W13" s="1">
        <f t="shared" si="14"/>
        <v>8.8377499999999992E-9</v>
      </c>
      <c r="X13">
        <f t="shared" ca="1" si="5"/>
        <v>0.43519606500000002</v>
      </c>
      <c r="Y13" s="1">
        <f t="shared" si="6"/>
        <v>0.40321484814398245</v>
      </c>
      <c r="Z13">
        <f t="shared" ca="1" si="7"/>
        <v>1.0793155733307656</v>
      </c>
      <c r="AA13">
        <v>168</v>
      </c>
      <c r="AB13">
        <f t="shared" ca="1" si="8"/>
        <v>0</v>
      </c>
      <c r="AC13" t="str">
        <f t="shared" ca="1" si="9"/>
        <v>0,</v>
      </c>
    </row>
    <row r="14" spans="1:29" x14ac:dyDescent="0.2">
      <c r="D14" s="1">
        <v>0</v>
      </c>
      <c r="E14" s="1">
        <v>0</v>
      </c>
      <c r="F14" s="1">
        <v>0</v>
      </c>
      <c r="G14" s="1">
        <v>0</v>
      </c>
      <c r="J14" s="2">
        <v>7</v>
      </c>
      <c r="K14">
        <f t="shared" si="10"/>
        <v>7</v>
      </c>
      <c r="L14">
        <f t="shared" si="11"/>
        <v>8</v>
      </c>
      <c r="M14">
        <f t="shared" ca="1" si="1"/>
        <v>0</v>
      </c>
      <c r="N14">
        <f t="shared" si="12"/>
        <v>167</v>
      </c>
      <c r="O14">
        <f t="shared" si="12"/>
        <v>160</v>
      </c>
      <c r="P14">
        <f t="shared" ca="1" si="2"/>
        <v>0.54395422100000002</v>
      </c>
      <c r="Q14" s="1">
        <f t="shared" ca="1" si="3"/>
        <v>1.2728528771399999E-9</v>
      </c>
      <c r="R14" s="1">
        <v>5.8145500000000004E-4</v>
      </c>
      <c r="S14" s="1">
        <f t="shared" si="4"/>
        <v>1.1629100000000001E-3</v>
      </c>
      <c r="U14" s="1">
        <v>1.14E-8</v>
      </c>
      <c r="V14" s="1">
        <f t="shared" si="13"/>
        <v>2.3399999999999998E-9</v>
      </c>
      <c r="W14" s="1">
        <f t="shared" si="14"/>
        <v>1.023E-8</v>
      </c>
      <c r="X14">
        <f t="shared" ca="1" si="5"/>
        <v>0.54395422100000002</v>
      </c>
      <c r="Y14" s="1">
        <f t="shared" si="6"/>
        <v>0.49697008547008553</v>
      </c>
      <c r="Z14">
        <f t="shared" ca="1" si="7"/>
        <v>1.0945411744159048</v>
      </c>
      <c r="AA14">
        <v>167</v>
      </c>
      <c r="AB14">
        <f t="shared" ca="1" si="8"/>
        <v>0</v>
      </c>
      <c r="AC14" t="str">
        <f t="shared" ca="1" si="9"/>
        <v>0,</v>
      </c>
    </row>
    <row r="15" spans="1:29" x14ac:dyDescent="0.2">
      <c r="D15" s="1">
        <v>0</v>
      </c>
      <c r="E15" s="1">
        <v>0</v>
      </c>
      <c r="F15" s="1">
        <v>0</v>
      </c>
      <c r="G15" s="1">
        <v>0</v>
      </c>
      <c r="J15" s="2">
        <v>8</v>
      </c>
      <c r="K15">
        <f t="shared" si="10"/>
        <v>4</v>
      </c>
      <c r="L15">
        <f t="shared" si="11"/>
        <v>9</v>
      </c>
      <c r="M15">
        <f t="shared" ca="1" si="1"/>
        <v>0</v>
      </c>
      <c r="N15">
        <f t="shared" si="12"/>
        <v>166</v>
      </c>
      <c r="O15">
        <f t="shared" si="12"/>
        <v>159</v>
      </c>
      <c r="P15">
        <f t="shared" ca="1" si="2"/>
        <v>0.44002395399999999</v>
      </c>
      <c r="Q15" s="1">
        <f t="shared" ca="1" si="3"/>
        <v>9.4473142923800046E-10</v>
      </c>
      <c r="R15" s="1">
        <v>4.13936E-4</v>
      </c>
      <c r="S15" s="1">
        <f t="shared" si="4"/>
        <v>8.27872E-4</v>
      </c>
      <c r="U15" s="1">
        <v>1.3547E-8</v>
      </c>
      <c r="V15" s="1">
        <f t="shared" si="13"/>
        <v>2.147000000000001E-9</v>
      </c>
      <c r="W15" s="1">
        <f t="shared" si="14"/>
        <v>1.2473499999999999E-8</v>
      </c>
      <c r="X15">
        <f t="shared" ca="1" si="5"/>
        <v>0.44002395399999999</v>
      </c>
      <c r="Y15" s="1">
        <f t="shared" si="6"/>
        <v>0.38559478341872361</v>
      </c>
      <c r="Z15">
        <f t="shared" ca="1" si="7"/>
        <v>1.141156397653261</v>
      </c>
      <c r="AA15">
        <v>166</v>
      </c>
      <c r="AB15">
        <f t="shared" ca="1" si="8"/>
        <v>0</v>
      </c>
      <c r="AC15" t="str">
        <f t="shared" ca="1" si="9"/>
        <v>0,</v>
      </c>
    </row>
    <row r="16" spans="1:29" x14ac:dyDescent="0.2">
      <c r="D16" s="1">
        <v>0</v>
      </c>
      <c r="E16" s="1">
        <v>0</v>
      </c>
      <c r="F16" s="1">
        <v>0</v>
      </c>
      <c r="G16" s="1">
        <v>0</v>
      </c>
      <c r="J16" s="2">
        <v>9</v>
      </c>
      <c r="K16">
        <f t="shared" si="10"/>
        <v>5</v>
      </c>
      <c r="L16">
        <f t="shared" si="11"/>
        <v>9</v>
      </c>
      <c r="M16">
        <f t="shared" ca="1" si="1"/>
        <v>0</v>
      </c>
      <c r="N16">
        <f t="shared" si="12"/>
        <v>165</v>
      </c>
      <c r="O16">
        <f t="shared" si="12"/>
        <v>158</v>
      </c>
      <c r="P16">
        <f t="shared" ca="1" si="2"/>
        <v>0.45827456700000002</v>
      </c>
      <c r="Q16" s="1">
        <f t="shared" ca="1" si="3"/>
        <v>2.428855205099949E-11</v>
      </c>
      <c r="R16" s="1">
        <v>1.21429E-5</v>
      </c>
      <c r="S16" s="1">
        <f t="shared" si="4"/>
        <v>2.42858E-5</v>
      </c>
      <c r="U16" s="1">
        <v>1.3599999999999999E-8</v>
      </c>
      <c r="V16" s="1">
        <f t="shared" si="13"/>
        <v>5.2999999999998886E-11</v>
      </c>
      <c r="W16" s="1">
        <f t="shared" si="14"/>
        <v>1.3573499999999999E-8</v>
      </c>
      <c r="X16">
        <f t="shared" ca="1" si="5"/>
        <v>0.45827456700000002</v>
      </c>
      <c r="Y16" s="1">
        <f t="shared" si="6"/>
        <v>0.45822264150944358</v>
      </c>
      <c r="Z16">
        <f t="shared" ca="1" si="7"/>
        <v>1.0001133193470872</v>
      </c>
      <c r="AA16">
        <v>165</v>
      </c>
      <c r="AB16">
        <f t="shared" ca="1" si="8"/>
        <v>0</v>
      </c>
      <c r="AC16" t="str">
        <f t="shared" ca="1" si="9"/>
        <v>0,</v>
      </c>
    </row>
    <row r="17" spans="4:29" x14ac:dyDescent="0.2">
      <c r="D17" s="1">
        <v>0</v>
      </c>
      <c r="E17" s="1">
        <v>0</v>
      </c>
      <c r="F17" s="1">
        <v>0</v>
      </c>
      <c r="G17" s="1">
        <v>0</v>
      </c>
      <c r="J17" s="2">
        <v>10</v>
      </c>
      <c r="K17">
        <f t="shared" si="10"/>
        <v>6</v>
      </c>
      <c r="L17">
        <f t="shared" si="11"/>
        <v>9</v>
      </c>
      <c r="M17">
        <f t="shared" ca="1" si="1"/>
        <v>0</v>
      </c>
      <c r="N17">
        <f t="shared" si="12"/>
        <v>164</v>
      </c>
      <c r="O17">
        <f t="shared" si="12"/>
        <v>157</v>
      </c>
      <c r="P17">
        <f t="shared" ca="1" si="2"/>
        <v>0.60700320100000005</v>
      </c>
      <c r="Q17" s="1">
        <f t="shared" ca="1" si="3"/>
        <v>1.0737886625690006E-9</v>
      </c>
      <c r="R17" s="1">
        <v>4.9694300000000002E-4</v>
      </c>
      <c r="S17" s="1">
        <f t="shared" si="4"/>
        <v>9.9388600000000003E-4</v>
      </c>
      <c r="U17" s="1">
        <v>1.5369E-8</v>
      </c>
      <c r="V17" s="1">
        <f t="shared" si="13"/>
        <v>1.7690000000000008E-9</v>
      </c>
      <c r="W17" s="1">
        <f t="shared" si="14"/>
        <v>1.44845E-8</v>
      </c>
      <c r="X17">
        <f t="shared" ca="1" si="5"/>
        <v>0.60700320100000005</v>
      </c>
      <c r="Y17" s="1">
        <f t="shared" si="6"/>
        <v>0.56183493499152037</v>
      </c>
      <c r="Z17">
        <f t="shared" ca="1" si="7"/>
        <v>1.0803941926629419</v>
      </c>
      <c r="AA17">
        <v>164</v>
      </c>
      <c r="AB17">
        <f t="shared" ca="1" si="8"/>
        <v>0</v>
      </c>
      <c r="AC17" t="str">
        <f t="shared" ca="1" si="9"/>
        <v>0,</v>
      </c>
    </row>
    <row r="18" spans="4:29" x14ac:dyDescent="0.2">
      <c r="D18" s="1">
        <v>0</v>
      </c>
      <c r="E18" s="1">
        <v>0</v>
      </c>
      <c r="F18" s="1">
        <v>0</v>
      </c>
      <c r="G18" s="1">
        <v>0</v>
      </c>
      <c r="J18" s="2">
        <v>11</v>
      </c>
      <c r="K18">
        <f t="shared" si="10"/>
        <v>7</v>
      </c>
      <c r="L18">
        <f t="shared" si="11"/>
        <v>9</v>
      </c>
      <c r="M18">
        <f t="shared" ca="1" si="1"/>
        <v>0</v>
      </c>
      <c r="N18">
        <f t="shared" si="12"/>
        <v>163</v>
      </c>
      <c r="O18">
        <f t="shared" si="12"/>
        <v>156</v>
      </c>
      <c r="P18">
        <f t="shared" ca="1" si="2"/>
        <v>0.98922238200000001</v>
      </c>
      <c r="Q18" s="1">
        <f t="shared" ca="1" si="3"/>
        <v>1.2958813204199965E-10</v>
      </c>
      <c r="R18" s="1">
        <v>5.8143699999999997E-5</v>
      </c>
      <c r="S18" s="1">
        <f t="shared" si="4"/>
        <v>1.1628739999999999E-4</v>
      </c>
      <c r="U18" s="1">
        <v>1.55E-8</v>
      </c>
      <c r="V18" s="1">
        <f t="shared" si="13"/>
        <v>1.3099999999999965E-10</v>
      </c>
      <c r="W18" s="1">
        <f t="shared" si="14"/>
        <v>1.5434499999999998E-8</v>
      </c>
      <c r="X18">
        <f t="shared" ca="1" si="5"/>
        <v>0.98922238200000001</v>
      </c>
      <c r="Y18" s="1">
        <f t="shared" si="6"/>
        <v>0.88769007633588015</v>
      </c>
      <c r="Z18">
        <f t="shared" ca="1" si="7"/>
        <v>1.1143781015140046</v>
      </c>
      <c r="AA18">
        <v>163</v>
      </c>
      <c r="AB18">
        <f t="shared" ca="1" si="8"/>
        <v>0</v>
      </c>
      <c r="AC18" t="str">
        <f t="shared" ca="1" si="9"/>
        <v>0,</v>
      </c>
    </row>
    <row r="19" spans="4:29" x14ac:dyDescent="0.2">
      <c r="D19" s="1">
        <v>0</v>
      </c>
      <c r="E19" s="1">
        <v>2.0921127800000001E-7</v>
      </c>
      <c r="F19" s="1">
        <v>1.5626638299999999E-7</v>
      </c>
      <c r="G19" s="1">
        <v>1.90417203E-7</v>
      </c>
      <c r="J19" s="2">
        <v>12</v>
      </c>
      <c r="K19">
        <f t="shared" si="10"/>
        <v>4</v>
      </c>
      <c r="L19">
        <f t="shared" si="11"/>
        <v>10</v>
      </c>
      <c r="M19">
        <f t="shared" ca="1" si="1"/>
        <v>0</v>
      </c>
      <c r="N19">
        <f t="shared" si="12"/>
        <v>162</v>
      </c>
      <c r="O19">
        <f t="shared" si="12"/>
        <v>155</v>
      </c>
      <c r="P19">
        <f t="shared" ca="1" si="2"/>
        <v>0.59696366899999997</v>
      </c>
      <c r="Q19" s="1">
        <f t="shared" ca="1" si="3"/>
        <v>1.1342309711000002E-9</v>
      </c>
      <c r="R19" s="1">
        <v>5.3559500000000004E-4</v>
      </c>
      <c r="S19" s="1">
        <f t="shared" si="4"/>
        <v>1.0711900000000001E-3</v>
      </c>
      <c r="U19" s="1">
        <v>1.74E-8</v>
      </c>
      <c r="V19" s="1">
        <f t="shared" si="13"/>
        <v>1.9000000000000005E-9</v>
      </c>
      <c r="W19" s="1">
        <f t="shared" si="14"/>
        <v>1.6449999999999998E-8</v>
      </c>
      <c r="X19">
        <f t="shared" ca="1" si="5"/>
        <v>0.59696366899999997</v>
      </c>
      <c r="Y19" s="1">
        <f t="shared" si="6"/>
        <v>0.56378421052631578</v>
      </c>
      <c r="Z19">
        <f t="shared" ca="1" si="7"/>
        <v>1.0588513439259142</v>
      </c>
      <c r="AA19">
        <v>162</v>
      </c>
      <c r="AB19">
        <f t="shared" ca="1" si="8"/>
        <v>0</v>
      </c>
      <c r="AC19" t="str">
        <f t="shared" ca="1" si="9"/>
        <v>0,</v>
      </c>
    </row>
    <row r="20" spans="4:29" x14ac:dyDescent="0.2">
      <c r="D20" s="1">
        <v>2.6286836300000001E-7</v>
      </c>
      <c r="E20" s="1">
        <v>3.8911980400000001E-7</v>
      </c>
      <c r="F20" s="1">
        <v>6.09479057E-7</v>
      </c>
      <c r="G20" s="1">
        <v>9.6882178700000009E-7</v>
      </c>
      <c r="J20" s="2">
        <v>13</v>
      </c>
      <c r="K20">
        <f t="shared" si="10"/>
        <v>5</v>
      </c>
      <c r="L20">
        <f t="shared" si="11"/>
        <v>10</v>
      </c>
      <c r="M20">
        <f t="shared" ca="1" si="1"/>
        <v>0</v>
      </c>
      <c r="N20">
        <f t="shared" si="12"/>
        <v>161</v>
      </c>
      <c r="O20">
        <f t="shared" si="12"/>
        <v>154</v>
      </c>
      <c r="P20">
        <f t="shared" ca="1" si="2"/>
        <v>0.61096049900000005</v>
      </c>
      <c r="Q20" s="1">
        <f t="shared" ca="1" si="3"/>
        <v>1.0997288981999999E-9</v>
      </c>
      <c r="R20" s="1">
        <v>5.0461699999999996E-4</v>
      </c>
      <c r="S20" s="1">
        <f t="shared" si="4"/>
        <v>1.0092339999999999E-3</v>
      </c>
      <c r="U20" s="1">
        <v>1.92E-8</v>
      </c>
      <c r="V20" s="1">
        <f t="shared" si="13"/>
        <v>1.7999999999999996E-9</v>
      </c>
      <c r="W20" s="1">
        <f t="shared" si="14"/>
        <v>1.8299999999999998E-8</v>
      </c>
      <c r="X20">
        <f t="shared" ca="1" si="5"/>
        <v>0.61096049900000005</v>
      </c>
      <c r="Y20" s="1">
        <f t="shared" si="6"/>
        <v>0.56068555555555566</v>
      </c>
      <c r="Z20">
        <f t="shared" ca="1" si="7"/>
        <v>1.0896669139168913</v>
      </c>
      <c r="AA20">
        <v>161</v>
      </c>
      <c r="AB20">
        <f t="shared" ca="1" si="8"/>
        <v>0</v>
      </c>
      <c r="AC20" t="str">
        <f t="shared" ca="1" si="9"/>
        <v>0,</v>
      </c>
    </row>
    <row r="21" spans="4:29" x14ac:dyDescent="0.2">
      <c r="D21" s="1">
        <v>1.5760200300000001E-6</v>
      </c>
      <c r="E21" s="1">
        <v>2.5804886800000001E-6</v>
      </c>
      <c r="F21" s="1">
        <v>4.2692485499999999E-6</v>
      </c>
      <c r="G21" s="1">
        <v>7.0402573999999998E-6</v>
      </c>
      <c r="J21" s="2">
        <v>14</v>
      </c>
      <c r="K21">
        <f t="shared" si="10"/>
        <v>6</v>
      </c>
      <c r="L21">
        <f t="shared" si="11"/>
        <v>10</v>
      </c>
      <c r="M21">
        <f t="shared" ca="1" si="1"/>
        <v>0</v>
      </c>
      <c r="N21">
        <f t="shared" si="12"/>
        <v>160</v>
      </c>
      <c r="O21">
        <f t="shared" si="12"/>
        <v>153</v>
      </c>
      <c r="P21">
        <f t="shared" ca="1" si="2"/>
        <v>0.802167348</v>
      </c>
      <c r="Q21" s="1">
        <f t="shared" ca="1" si="3"/>
        <v>1.3115436139800008E-9</v>
      </c>
      <c r="R21" s="1">
        <v>6.0130000000000003E-4</v>
      </c>
      <c r="S21" s="1">
        <f t="shared" si="4"/>
        <v>1.2026000000000001E-3</v>
      </c>
      <c r="U21" s="1">
        <v>2.0835000000000001E-8</v>
      </c>
      <c r="V21" s="1">
        <f t="shared" si="13"/>
        <v>1.6350000000000011E-9</v>
      </c>
      <c r="W21" s="1">
        <f t="shared" si="14"/>
        <v>2.00175E-8</v>
      </c>
      <c r="X21">
        <f t="shared" ca="1" si="5"/>
        <v>0.802167348</v>
      </c>
      <c r="Y21" s="1">
        <f t="shared" si="6"/>
        <v>0.73553516819571818</v>
      </c>
      <c r="Z21">
        <f t="shared" ca="1" si="7"/>
        <v>1.0905900665059045</v>
      </c>
      <c r="AA21">
        <v>160</v>
      </c>
      <c r="AB21">
        <f t="shared" ca="1" si="8"/>
        <v>0</v>
      </c>
      <c r="AC21" t="str">
        <f t="shared" ca="1" si="9"/>
        <v>0,</v>
      </c>
    </row>
    <row r="22" spans="4:29" x14ac:dyDescent="0.2">
      <c r="D22" s="1">
        <v>1.16947139E-5</v>
      </c>
      <c r="E22" s="1">
        <v>1.9384053299999999E-5</v>
      </c>
      <c r="F22" s="1">
        <v>3.2028469700000003E-5</v>
      </c>
      <c r="G22" s="1">
        <v>5.3561317500000003E-5</v>
      </c>
      <c r="J22" s="2">
        <v>15</v>
      </c>
      <c r="K22">
        <f t="shared" si="10"/>
        <v>7</v>
      </c>
      <c r="L22">
        <f t="shared" si="11"/>
        <v>10</v>
      </c>
      <c r="M22">
        <f t="shared" ca="1" si="1"/>
        <v>0</v>
      </c>
      <c r="N22">
        <f t="shared" si="12"/>
        <v>159</v>
      </c>
      <c r="O22">
        <f t="shared" si="12"/>
        <v>152</v>
      </c>
      <c r="P22">
        <f t="shared" ca="1" si="2"/>
        <v>0.80321198999999999</v>
      </c>
      <c r="Q22" s="1">
        <f t="shared" ca="1" si="3"/>
        <v>1.3252997834999879E-10</v>
      </c>
      <c r="R22" s="1">
        <v>5.9777500000000002E-5</v>
      </c>
      <c r="S22" s="1">
        <f t="shared" si="4"/>
        <v>1.19555E-4</v>
      </c>
      <c r="U22" s="1">
        <v>2.0999999999999999E-8</v>
      </c>
      <c r="V22" s="1">
        <f t="shared" si="13"/>
        <v>1.649999999999985E-10</v>
      </c>
      <c r="W22" s="1">
        <f t="shared" si="14"/>
        <v>2.0917500000000002E-8</v>
      </c>
      <c r="X22">
        <f t="shared" ca="1" si="5"/>
        <v>0.80321198999999999</v>
      </c>
      <c r="Y22" s="1">
        <f t="shared" si="6"/>
        <v>0.7245757575757642</v>
      </c>
      <c r="Z22">
        <f t="shared" ca="1" si="7"/>
        <v>1.10852727489439</v>
      </c>
      <c r="AA22">
        <v>159</v>
      </c>
      <c r="AB22">
        <f t="shared" ca="1" si="8"/>
        <v>0</v>
      </c>
      <c r="AC22" t="str">
        <f t="shared" ca="1" si="9"/>
        <v>0,</v>
      </c>
    </row>
    <row r="23" spans="4:29" x14ac:dyDescent="0.2">
      <c r="D23" s="1">
        <v>8.8920194099999998E-5</v>
      </c>
      <c r="E23" s="1">
        <v>1.4727466699999999E-4</v>
      </c>
      <c r="F23" s="1">
        <v>2.4635566700000001E-4</v>
      </c>
      <c r="G23" s="1">
        <v>4.0785517799999998E-4</v>
      </c>
      <c r="J23" s="2">
        <v>16</v>
      </c>
      <c r="K23">
        <f t="shared" si="10"/>
        <v>4</v>
      </c>
      <c r="L23">
        <f t="shared" si="11"/>
        <v>11</v>
      </c>
      <c r="M23">
        <f t="shared" ca="1" si="1"/>
        <v>0</v>
      </c>
      <c r="N23">
        <f t="shared" si="12"/>
        <v>158</v>
      </c>
      <c r="O23">
        <f t="shared" si="12"/>
        <v>151</v>
      </c>
      <c r="P23">
        <f t="shared" ca="1" si="2"/>
        <v>0.70788176899999999</v>
      </c>
      <c r="Q23" s="1">
        <f t="shared" ca="1" si="3"/>
        <v>1.2741871841999996E-9</v>
      </c>
      <c r="R23" s="1">
        <v>5.9092400000000005E-4</v>
      </c>
      <c r="S23" s="1">
        <f t="shared" si="4"/>
        <v>1.1818480000000001E-3</v>
      </c>
      <c r="U23" s="1">
        <v>2.2799999999999999E-8</v>
      </c>
      <c r="V23" s="1">
        <f t="shared" si="13"/>
        <v>1.7999999999999996E-9</v>
      </c>
      <c r="W23" s="1">
        <f t="shared" si="14"/>
        <v>2.1899999999999998E-8</v>
      </c>
      <c r="X23">
        <f t="shared" ca="1" si="5"/>
        <v>0.70788176899999999</v>
      </c>
      <c r="Y23" s="1">
        <f t="shared" si="6"/>
        <v>0.65658222222222251</v>
      </c>
      <c r="Z23">
        <f t="shared" ca="1" si="7"/>
        <v>1.0781311845516508</v>
      </c>
      <c r="AA23">
        <v>158</v>
      </c>
      <c r="AB23">
        <f t="shared" ca="1" si="8"/>
        <v>0</v>
      </c>
      <c r="AC23" t="str">
        <f t="shared" ca="1" si="9"/>
        <v>0,</v>
      </c>
    </row>
    <row r="24" spans="4:29" x14ac:dyDescent="0.2">
      <c r="D24" s="1">
        <v>6.8112683900000001E-4</v>
      </c>
      <c r="E24" s="1">
        <v>1.1290209E-3</v>
      </c>
      <c r="F24" s="1">
        <v>1.5746731300000001E-3</v>
      </c>
      <c r="G24" s="1">
        <v>1.8167839000000001E-3</v>
      </c>
      <c r="J24" s="2">
        <v>17</v>
      </c>
      <c r="K24">
        <f t="shared" si="10"/>
        <v>5</v>
      </c>
      <c r="L24">
        <f t="shared" si="11"/>
        <v>11</v>
      </c>
      <c r="M24">
        <f t="shared" ca="1" si="1"/>
        <v>0</v>
      </c>
      <c r="N24">
        <f t="shared" si="12"/>
        <v>157</v>
      </c>
      <c r="O24">
        <f t="shared" si="12"/>
        <v>150</v>
      </c>
      <c r="P24">
        <f t="shared" ca="1" si="2"/>
        <v>0.70467091100000001</v>
      </c>
      <c r="Q24" s="1">
        <f t="shared" ca="1" si="3"/>
        <v>1.1979405487000014E-9</v>
      </c>
      <c r="R24" s="1">
        <v>5.6682399999999995E-4</v>
      </c>
      <c r="S24" s="1">
        <f t="shared" si="4"/>
        <v>1.1336479999999999E-3</v>
      </c>
      <c r="U24" s="1">
        <v>2.4500000000000001E-8</v>
      </c>
      <c r="V24" s="1">
        <f t="shared" si="13"/>
        <v>1.700000000000002E-9</v>
      </c>
      <c r="W24" s="1">
        <f t="shared" si="14"/>
        <v>2.365E-8</v>
      </c>
      <c r="X24">
        <f t="shared" ca="1" si="5"/>
        <v>0.70467091100000001</v>
      </c>
      <c r="Y24" s="1">
        <f t="shared" si="6"/>
        <v>0.66685176470588148</v>
      </c>
      <c r="Z24">
        <f t="shared" ca="1" si="7"/>
        <v>1.0567129732509577</v>
      </c>
      <c r="AA24">
        <v>157</v>
      </c>
      <c r="AB24">
        <f t="shared" ca="1" si="8"/>
        <v>0</v>
      </c>
      <c r="AC24" t="str">
        <f t="shared" ca="1" si="9"/>
        <v>0,</v>
      </c>
    </row>
    <row r="25" spans="4:29" x14ac:dyDescent="0.2">
      <c r="D25" s="1">
        <v>2.0294483799999999E-3</v>
      </c>
      <c r="E25" s="1">
        <v>2.3118112900000001E-3</v>
      </c>
      <c r="F25" s="1">
        <v>2.6705162900000001E-3</v>
      </c>
      <c r="G25" s="1">
        <v>2.9883874399999999E-3</v>
      </c>
      <c r="J25" s="2">
        <v>18</v>
      </c>
      <c r="K25">
        <f t="shared" si="10"/>
        <v>6</v>
      </c>
      <c r="L25">
        <f t="shared" si="11"/>
        <v>11</v>
      </c>
      <c r="M25">
        <f t="shared" ca="1" si="1"/>
        <v>0</v>
      </c>
      <c r="N25">
        <f t="shared" ref="N25:O40" si="15">N24-1</f>
        <v>156</v>
      </c>
      <c r="O25">
        <f t="shared" si="15"/>
        <v>149</v>
      </c>
      <c r="P25">
        <f t="shared" ca="1" si="2"/>
        <v>0.72909100599999999</v>
      </c>
      <c r="Q25" s="1">
        <f t="shared" ca="1" si="3"/>
        <v>1.3123638107999997E-9</v>
      </c>
      <c r="R25" s="1">
        <v>6.0008900000000005E-4</v>
      </c>
      <c r="S25" s="1">
        <f t="shared" si="4"/>
        <v>1.2001780000000001E-3</v>
      </c>
      <c r="U25" s="1">
        <v>2.6300000000000001E-8</v>
      </c>
      <c r="V25" s="1">
        <f t="shared" si="13"/>
        <v>1.7999999999999996E-9</v>
      </c>
      <c r="W25" s="1">
        <f t="shared" si="14"/>
        <v>2.5400000000000002E-8</v>
      </c>
      <c r="X25">
        <f t="shared" ca="1" si="5"/>
        <v>0.72909100599999999</v>
      </c>
      <c r="Y25" s="1">
        <f t="shared" si="6"/>
        <v>0.66676555555555572</v>
      </c>
      <c r="Z25">
        <f t="shared" ca="1" si="7"/>
        <v>1.093474310310637</v>
      </c>
      <c r="AA25">
        <v>156</v>
      </c>
      <c r="AB25">
        <f t="shared" ca="1" si="8"/>
        <v>0</v>
      </c>
      <c r="AC25" t="str">
        <f t="shared" ca="1" si="9"/>
        <v>0,</v>
      </c>
    </row>
    <row r="26" spans="4:29" x14ac:dyDescent="0.2">
      <c r="D26" s="1">
        <v>3.4081853600000001E-3</v>
      </c>
      <c r="E26" s="1">
        <v>3.8783705499999999E-3</v>
      </c>
      <c r="F26" s="1">
        <v>4.43216849E-3</v>
      </c>
      <c r="G26" s="1">
        <v>4.96340602E-3</v>
      </c>
      <c r="J26" s="2">
        <v>19</v>
      </c>
      <c r="K26">
        <f t="shared" si="10"/>
        <v>7</v>
      </c>
      <c r="L26">
        <f t="shared" si="11"/>
        <v>11</v>
      </c>
      <c r="M26">
        <f t="shared" ca="1" si="1"/>
        <v>0</v>
      </c>
      <c r="N26">
        <f t="shared" si="15"/>
        <v>155</v>
      </c>
      <c r="O26">
        <f t="shared" si="15"/>
        <v>148</v>
      </c>
      <c r="P26">
        <f t="shared" ca="1" si="2"/>
        <v>0.74710046100000005</v>
      </c>
      <c r="Q26" s="1">
        <f t="shared" ca="1" si="3"/>
        <v>1.270070783699999E-9</v>
      </c>
      <c r="R26" s="1">
        <v>5.7705300000000001E-4</v>
      </c>
      <c r="S26" s="1">
        <f t="shared" si="4"/>
        <v>1.154106E-3</v>
      </c>
      <c r="U26" s="1">
        <v>2.7999999999999999E-8</v>
      </c>
      <c r="V26" s="1">
        <f t="shared" si="13"/>
        <v>1.6999999999999987E-9</v>
      </c>
      <c r="W26" s="1">
        <f t="shared" si="14"/>
        <v>2.7150000000000002E-8</v>
      </c>
      <c r="X26">
        <f t="shared" ca="1" si="5"/>
        <v>0.74710046100000005</v>
      </c>
      <c r="Y26" s="1">
        <f t="shared" si="6"/>
        <v>0.67888588235294167</v>
      </c>
      <c r="Z26">
        <f t="shared" ca="1" si="7"/>
        <v>1.1004801844024719</v>
      </c>
      <c r="AA26">
        <v>155</v>
      </c>
      <c r="AB26">
        <f t="shared" ca="1" si="8"/>
        <v>0</v>
      </c>
      <c r="AC26" t="str">
        <f t="shared" ca="1" si="9"/>
        <v>0,</v>
      </c>
    </row>
    <row r="27" spans="4:29" x14ac:dyDescent="0.2">
      <c r="D27" s="1">
        <v>5.6828517199999998E-3</v>
      </c>
      <c r="E27" s="1">
        <v>6.5838625299999998E-3</v>
      </c>
      <c r="F27" s="1">
        <v>7.5801273800000001E-3</v>
      </c>
      <c r="G27" s="1">
        <v>8.5200310400000007E-3</v>
      </c>
      <c r="J27" s="2">
        <v>20</v>
      </c>
      <c r="K27">
        <f t="shared" si="10"/>
        <v>4</v>
      </c>
      <c r="L27">
        <f t="shared" si="11"/>
        <v>12</v>
      </c>
      <c r="M27">
        <f t="shared" ca="1" si="1"/>
        <v>0</v>
      </c>
      <c r="N27">
        <f t="shared" si="15"/>
        <v>154</v>
      </c>
      <c r="O27">
        <f t="shared" si="15"/>
        <v>147</v>
      </c>
      <c r="P27">
        <f t="shared" ca="1" si="2"/>
        <v>0.72262008499999997</v>
      </c>
      <c r="Q27" s="1">
        <f t="shared" ca="1" si="3"/>
        <v>1.2284541445000014E-9</v>
      </c>
      <c r="R27" s="1">
        <v>5.7406199999999997E-4</v>
      </c>
      <c r="S27" s="1">
        <f t="shared" si="4"/>
        <v>1.1481239999999999E-3</v>
      </c>
      <c r="U27" s="1">
        <v>2.9700000000000001E-8</v>
      </c>
      <c r="V27" s="1">
        <f t="shared" si="13"/>
        <v>1.700000000000002E-9</v>
      </c>
      <c r="W27" s="1">
        <f t="shared" si="14"/>
        <v>2.885E-8</v>
      </c>
      <c r="X27">
        <f t="shared" ca="1" si="5"/>
        <v>0.72262008499999997</v>
      </c>
      <c r="Y27" s="1">
        <f t="shared" si="6"/>
        <v>0.67536705882352854</v>
      </c>
      <c r="Z27">
        <f t="shared" ca="1" si="7"/>
        <v>1.0699664361166576</v>
      </c>
      <c r="AA27">
        <v>154</v>
      </c>
      <c r="AB27">
        <f t="shared" ca="1" si="8"/>
        <v>0</v>
      </c>
      <c r="AC27" t="str">
        <f t="shared" ca="1" si="9"/>
        <v>0,</v>
      </c>
    </row>
    <row r="28" spans="4:29" x14ac:dyDescent="0.2">
      <c r="D28" s="1">
        <v>9.77820106E-3</v>
      </c>
      <c r="E28" s="1">
        <v>1.13690046E-2</v>
      </c>
      <c r="F28" s="1">
        <v>1.32171159E-2</v>
      </c>
      <c r="G28" s="1">
        <v>1.49126871E-2</v>
      </c>
      <c r="J28" s="2">
        <v>21</v>
      </c>
      <c r="K28">
        <f t="shared" si="10"/>
        <v>5</v>
      </c>
      <c r="L28">
        <f t="shared" si="11"/>
        <v>12</v>
      </c>
      <c r="M28">
        <f t="shared" ca="1" si="1"/>
        <v>0</v>
      </c>
      <c r="N28">
        <f t="shared" si="15"/>
        <v>153</v>
      </c>
      <c r="O28">
        <f t="shared" si="15"/>
        <v>146</v>
      </c>
      <c r="P28">
        <f t="shared" ca="1" si="2"/>
        <v>0.76323203500000003</v>
      </c>
      <c r="Q28" s="1">
        <f t="shared" ca="1" si="3"/>
        <v>1.8775508061000078E-10</v>
      </c>
      <c r="R28" s="1">
        <v>8.6499699999999994E-5</v>
      </c>
      <c r="S28" s="1">
        <f t="shared" si="4"/>
        <v>1.7299939999999999E-4</v>
      </c>
      <c r="U28" s="1">
        <v>2.9946000000000002E-8</v>
      </c>
      <c r="V28" s="1">
        <f t="shared" si="13"/>
        <v>2.4600000000000101E-10</v>
      </c>
      <c r="W28" s="1">
        <f t="shared" si="14"/>
        <v>2.9823000000000002E-8</v>
      </c>
      <c r="X28">
        <f t="shared" ca="1" si="5"/>
        <v>0.76323203500000003</v>
      </c>
      <c r="Y28" s="1">
        <f t="shared" si="6"/>
        <v>0.70324959349593208</v>
      </c>
      <c r="Z28">
        <f t="shared" ca="1" si="7"/>
        <v>1.0852932473176253</v>
      </c>
      <c r="AA28">
        <v>153</v>
      </c>
      <c r="AB28">
        <f t="shared" ca="1" si="8"/>
        <v>0</v>
      </c>
      <c r="AC28" t="str">
        <f t="shared" ca="1" si="9"/>
        <v>0,</v>
      </c>
    </row>
    <row r="29" spans="4:29" x14ac:dyDescent="0.2">
      <c r="D29" s="1">
        <v>1.7292885399999999E-2</v>
      </c>
      <c r="E29" s="1">
        <v>2.05429603E-2</v>
      </c>
      <c r="F29" s="1">
        <v>2.34243492E-2</v>
      </c>
      <c r="G29" s="1">
        <v>2.5707798699999999E-2</v>
      </c>
      <c r="J29" s="2">
        <v>22</v>
      </c>
      <c r="K29">
        <f t="shared" si="10"/>
        <v>6</v>
      </c>
      <c r="L29">
        <f t="shared" si="11"/>
        <v>12</v>
      </c>
      <c r="M29">
        <f t="shared" ca="1" si="1"/>
        <v>0</v>
      </c>
      <c r="N29">
        <f t="shared" si="15"/>
        <v>152</v>
      </c>
      <c r="O29">
        <f t="shared" si="15"/>
        <v>145</v>
      </c>
      <c r="P29">
        <f t="shared" ca="1" si="2"/>
        <v>0.82972829699999995</v>
      </c>
      <c r="Q29" s="1">
        <f t="shared" ca="1" si="3"/>
        <v>1.2893977735379959E-9</v>
      </c>
      <c r="R29" s="1">
        <v>6.0548700000000004E-4</v>
      </c>
      <c r="S29" s="1">
        <f t="shared" si="4"/>
        <v>1.2109740000000001E-3</v>
      </c>
      <c r="U29" s="1">
        <v>3.1499999999999998E-8</v>
      </c>
      <c r="V29" s="1">
        <f t="shared" si="13"/>
        <v>1.5539999999999953E-9</v>
      </c>
      <c r="W29" s="1">
        <f t="shared" si="14"/>
        <v>3.0723000000000003E-8</v>
      </c>
      <c r="X29">
        <f t="shared" ca="1" si="5"/>
        <v>0.82972829699999995</v>
      </c>
      <c r="Y29" s="1">
        <f t="shared" si="6"/>
        <v>0.7792625482625507</v>
      </c>
      <c r="Z29">
        <f t="shared" ca="1" si="7"/>
        <v>1.064760906128452</v>
      </c>
      <c r="AA29">
        <v>152</v>
      </c>
      <c r="AB29">
        <f t="shared" ca="1" si="8"/>
        <v>0</v>
      </c>
      <c r="AC29" t="str">
        <f t="shared" ca="1" si="9"/>
        <v>0,</v>
      </c>
    </row>
    <row r="30" spans="4:29" x14ac:dyDescent="0.2">
      <c r="D30" s="1">
        <v>2.80442812E-2</v>
      </c>
      <c r="E30" s="1">
        <v>3.1163564599999999E-2</v>
      </c>
      <c r="F30" s="1">
        <v>3.3769409600000001E-2</v>
      </c>
      <c r="G30" s="1">
        <v>3.7120278E-2</v>
      </c>
      <c r="J30" s="2">
        <v>23</v>
      </c>
      <c r="K30">
        <f t="shared" si="10"/>
        <v>7</v>
      </c>
      <c r="L30">
        <f t="shared" si="11"/>
        <v>12</v>
      </c>
      <c r="M30">
        <f t="shared" ca="1" si="1"/>
        <v>0</v>
      </c>
      <c r="N30">
        <f t="shared" si="15"/>
        <v>151</v>
      </c>
      <c r="O30">
        <f t="shared" si="15"/>
        <v>144</v>
      </c>
      <c r="P30">
        <f t="shared" ca="1" si="2"/>
        <v>0.79641501400000003</v>
      </c>
      <c r="Q30" s="1">
        <f t="shared" ca="1" si="3"/>
        <v>1.4335470252000023E-9</v>
      </c>
      <c r="R30" s="1">
        <v>6.6777799999999995E-4</v>
      </c>
      <c r="S30" s="1">
        <f t="shared" si="4"/>
        <v>1.3355559999999999E-3</v>
      </c>
      <c r="U30" s="1">
        <v>3.33E-8</v>
      </c>
      <c r="V30" s="1">
        <f t="shared" si="13"/>
        <v>1.8000000000000029E-9</v>
      </c>
      <c r="W30" s="1">
        <f t="shared" si="14"/>
        <v>3.2399999999999999E-8</v>
      </c>
      <c r="X30">
        <f t="shared" ca="1" si="5"/>
        <v>0.79641501400000003</v>
      </c>
      <c r="Y30" s="1">
        <f t="shared" si="6"/>
        <v>0.74197555555555439</v>
      </c>
      <c r="Z30">
        <f t="shared" ca="1" si="7"/>
        <v>1.0733709595104977</v>
      </c>
      <c r="AA30">
        <v>151</v>
      </c>
      <c r="AB30">
        <f t="shared" ca="1" si="8"/>
        <v>0</v>
      </c>
      <c r="AC30" t="str">
        <f t="shared" ca="1" si="9"/>
        <v>0,</v>
      </c>
    </row>
    <row r="31" spans="4:29" x14ac:dyDescent="0.2">
      <c r="D31" s="1">
        <v>4.0410939999999999E-2</v>
      </c>
      <c r="E31" s="1">
        <v>4.3932440500000003E-2</v>
      </c>
      <c r="F31" s="1">
        <v>4.83447574E-2</v>
      </c>
      <c r="G31" s="1">
        <v>5.2174484200000003E-2</v>
      </c>
      <c r="J31" s="2">
        <v>24</v>
      </c>
      <c r="K31">
        <f t="shared" si="10"/>
        <v>4</v>
      </c>
      <c r="L31">
        <f t="shared" si="11"/>
        <v>13</v>
      </c>
      <c r="M31">
        <f t="shared" ca="1" si="1"/>
        <v>0</v>
      </c>
      <c r="N31">
        <f t="shared" si="15"/>
        <v>150</v>
      </c>
      <c r="O31">
        <f t="shared" si="15"/>
        <v>143</v>
      </c>
      <c r="P31">
        <f t="shared" ca="1" si="2"/>
        <v>0.78506711699999998</v>
      </c>
      <c r="Q31" s="1">
        <f t="shared" ca="1" si="3"/>
        <v>1.4131208106000021E-9</v>
      </c>
      <c r="R31" s="1">
        <v>6.5886000000000004E-4</v>
      </c>
      <c r="S31" s="1">
        <f t="shared" si="4"/>
        <v>1.3177200000000001E-3</v>
      </c>
      <c r="U31" s="1">
        <v>3.5100000000000003E-8</v>
      </c>
      <c r="V31" s="1">
        <f t="shared" si="13"/>
        <v>1.8000000000000029E-9</v>
      </c>
      <c r="W31" s="1">
        <f t="shared" si="14"/>
        <v>3.4200000000000002E-8</v>
      </c>
      <c r="X31">
        <f t="shared" ca="1" si="5"/>
        <v>0.78506711699999998</v>
      </c>
      <c r="Y31" s="1">
        <f t="shared" si="6"/>
        <v>0.73206666666666553</v>
      </c>
      <c r="Z31">
        <f t="shared" ca="1" si="7"/>
        <v>1.0723983931335961</v>
      </c>
      <c r="AA31">
        <v>150</v>
      </c>
      <c r="AB31">
        <f t="shared" ca="1" si="8"/>
        <v>0</v>
      </c>
      <c r="AC31" t="str">
        <f t="shared" ca="1" si="9"/>
        <v>0,</v>
      </c>
    </row>
    <row r="32" spans="4:29" x14ac:dyDescent="0.2">
      <c r="D32" s="1">
        <v>5.7022752000000003E-2</v>
      </c>
      <c r="E32" s="1">
        <v>6.4522080800000006E-2</v>
      </c>
      <c r="F32" s="1">
        <v>7.0282952199999998E-2</v>
      </c>
      <c r="G32" s="1">
        <v>7.9161874600000001E-2</v>
      </c>
      <c r="J32" s="2">
        <v>25</v>
      </c>
      <c r="K32">
        <f t="shared" si="10"/>
        <v>5</v>
      </c>
      <c r="L32">
        <f t="shared" si="11"/>
        <v>13</v>
      </c>
      <c r="M32">
        <f t="shared" ca="1" si="1"/>
        <v>0</v>
      </c>
      <c r="N32">
        <f t="shared" si="15"/>
        <v>149</v>
      </c>
      <c r="O32">
        <f t="shared" si="15"/>
        <v>142</v>
      </c>
      <c r="P32">
        <f t="shared" ca="1" si="2"/>
        <v>0.73374956199999997</v>
      </c>
      <c r="Q32" s="1">
        <f t="shared" ca="1" si="3"/>
        <v>1.3941241677999979E-9</v>
      </c>
      <c r="R32" s="1">
        <v>6.5990500000000002E-4</v>
      </c>
      <c r="S32" s="1">
        <f t="shared" si="4"/>
        <v>1.31981E-3</v>
      </c>
      <c r="U32" s="1">
        <v>3.7E-8</v>
      </c>
      <c r="V32" s="1">
        <f t="shared" si="13"/>
        <v>1.8999999999999972E-9</v>
      </c>
      <c r="W32" s="1">
        <f t="shared" si="14"/>
        <v>3.6050000000000002E-8</v>
      </c>
      <c r="X32">
        <f t="shared" ca="1" si="5"/>
        <v>0.73374956199999997</v>
      </c>
      <c r="Y32" s="1">
        <f t="shared" si="6"/>
        <v>0.69463684210526422</v>
      </c>
      <c r="Z32">
        <f t="shared" ca="1" si="7"/>
        <v>1.0563067167243754</v>
      </c>
      <c r="AA32">
        <v>149</v>
      </c>
      <c r="AB32">
        <f t="shared" ca="1" si="8"/>
        <v>0</v>
      </c>
      <c r="AC32" t="str">
        <f t="shared" ca="1" si="9"/>
        <v>0,</v>
      </c>
    </row>
    <row r="33" spans="4:29" x14ac:dyDescent="0.2">
      <c r="D33" s="1">
        <v>8.8968327999999999E-2</v>
      </c>
      <c r="E33" s="1">
        <v>0.102217986</v>
      </c>
      <c r="F33" s="1">
        <v>0.117262513</v>
      </c>
      <c r="G33" s="1">
        <v>0.13410638999999999</v>
      </c>
      <c r="J33" s="2">
        <v>26</v>
      </c>
      <c r="K33">
        <f t="shared" si="10"/>
        <v>6</v>
      </c>
      <c r="L33">
        <f t="shared" si="11"/>
        <v>13</v>
      </c>
      <c r="M33">
        <f t="shared" ca="1" si="1"/>
        <v>0</v>
      </c>
      <c r="N33">
        <f t="shared" si="15"/>
        <v>148</v>
      </c>
      <c r="O33">
        <f t="shared" si="15"/>
        <v>141</v>
      </c>
      <c r="P33">
        <f t="shared" ca="1" si="2"/>
        <v>0.75779355800000003</v>
      </c>
      <c r="Q33" s="1">
        <f t="shared" ca="1" si="3"/>
        <v>1.439807760199998E-9</v>
      </c>
      <c r="R33" s="1">
        <v>6.5075699999999996E-4</v>
      </c>
      <c r="S33" s="1">
        <f t="shared" si="4"/>
        <v>1.3015139999999999E-3</v>
      </c>
      <c r="U33" s="1">
        <v>3.8899999999999998E-8</v>
      </c>
      <c r="V33" s="1">
        <f t="shared" si="13"/>
        <v>1.8999999999999972E-9</v>
      </c>
      <c r="W33" s="1">
        <f t="shared" si="14"/>
        <v>3.7949999999999999E-8</v>
      </c>
      <c r="X33">
        <f t="shared" ca="1" si="5"/>
        <v>0.75779355800000003</v>
      </c>
      <c r="Y33" s="1">
        <f t="shared" si="6"/>
        <v>0.68500736842105359</v>
      </c>
      <c r="Z33">
        <f t="shared" ca="1" si="7"/>
        <v>1.1062560680868574</v>
      </c>
      <c r="AA33">
        <v>148</v>
      </c>
      <c r="AB33">
        <f t="shared" ca="1" si="8"/>
        <v>0</v>
      </c>
      <c r="AC33" t="str">
        <f t="shared" ca="1" si="9"/>
        <v>0,</v>
      </c>
    </row>
    <row r="34" spans="4:29" x14ac:dyDescent="0.2">
      <c r="D34" s="1">
        <v>0.15355872800000001</v>
      </c>
      <c r="E34" s="1">
        <v>0.17431006099999999</v>
      </c>
      <c r="F34" s="1">
        <v>0.19227089</v>
      </c>
      <c r="G34" s="1">
        <v>0.21024026700000001</v>
      </c>
      <c r="J34" s="2">
        <v>27</v>
      </c>
      <c r="K34">
        <f t="shared" si="10"/>
        <v>7</v>
      </c>
      <c r="L34">
        <f t="shared" si="11"/>
        <v>13</v>
      </c>
      <c r="M34">
        <f t="shared" ca="1" si="1"/>
        <v>0</v>
      </c>
      <c r="N34">
        <f t="shared" si="15"/>
        <v>147</v>
      </c>
      <c r="O34">
        <f t="shared" si="15"/>
        <v>140</v>
      </c>
      <c r="P34">
        <f t="shared" ca="1" si="2"/>
        <v>0.71348805299999996</v>
      </c>
      <c r="Q34" s="1">
        <f t="shared" ca="1" si="3"/>
        <v>1.3556273007000026E-9</v>
      </c>
      <c r="R34" s="1">
        <v>6.4579899999999996E-4</v>
      </c>
      <c r="S34" s="1">
        <f t="shared" si="4"/>
        <v>1.2915979999999999E-3</v>
      </c>
      <c r="U34" s="1">
        <v>4.0800000000000001E-8</v>
      </c>
      <c r="V34" s="1">
        <f t="shared" si="13"/>
        <v>1.9000000000000038E-9</v>
      </c>
      <c r="W34" s="1">
        <f t="shared" si="14"/>
        <v>3.9850000000000003E-8</v>
      </c>
      <c r="X34">
        <f t="shared" ca="1" si="5"/>
        <v>0.71348805299999996</v>
      </c>
      <c r="Y34" s="1">
        <f t="shared" si="6"/>
        <v>0.67978842105263015</v>
      </c>
      <c r="Z34">
        <f t="shared" ca="1" si="7"/>
        <v>1.0495737069119051</v>
      </c>
      <c r="AA34">
        <v>147</v>
      </c>
      <c r="AB34">
        <f t="shared" ca="1" si="8"/>
        <v>0</v>
      </c>
      <c r="AC34" t="str">
        <f t="shared" ca="1" si="9"/>
        <v>0,</v>
      </c>
    </row>
    <row r="35" spans="4:29" x14ac:dyDescent="0.2">
      <c r="D35" s="1">
        <v>0.22811730799999999</v>
      </c>
      <c r="E35" s="1">
        <v>0.24649975800000001</v>
      </c>
      <c r="F35" s="1">
        <v>0.25753139800000002</v>
      </c>
      <c r="G35" s="1">
        <v>0.27961874399999997</v>
      </c>
      <c r="J35" s="2">
        <v>28</v>
      </c>
      <c r="K35">
        <f t="shared" si="10"/>
        <v>4</v>
      </c>
      <c r="L35">
        <f t="shared" si="11"/>
        <v>14</v>
      </c>
      <c r="M35">
        <f t="shared" ca="1" si="1"/>
        <v>0</v>
      </c>
      <c r="N35">
        <f t="shared" si="15"/>
        <v>146</v>
      </c>
      <c r="O35">
        <f t="shared" si="15"/>
        <v>139</v>
      </c>
      <c r="P35">
        <f t="shared" ca="1" si="2"/>
        <v>0.72588799100000001</v>
      </c>
      <c r="Q35" s="1">
        <f t="shared" ca="1" si="3"/>
        <v>1.4517759819999987E-9</v>
      </c>
      <c r="R35" s="1">
        <v>6.8548000000000003E-4</v>
      </c>
      <c r="S35" s="1">
        <f t="shared" si="4"/>
        <v>1.3709600000000001E-3</v>
      </c>
      <c r="U35" s="1">
        <v>4.2799999999999999E-8</v>
      </c>
      <c r="V35" s="1">
        <f t="shared" si="13"/>
        <v>1.9999999999999981E-9</v>
      </c>
      <c r="W35" s="1">
        <f t="shared" si="14"/>
        <v>4.1800000000000004E-8</v>
      </c>
      <c r="X35">
        <f t="shared" ca="1" si="5"/>
        <v>0.72588799100000001</v>
      </c>
      <c r="Y35" s="1">
        <f t="shared" si="6"/>
        <v>0.68548000000000064</v>
      </c>
      <c r="Z35">
        <f t="shared" ca="1" si="7"/>
        <v>1.0589484609324842</v>
      </c>
      <c r="AA35">
        <v>146</v>
      </c>
      <c r="AB35">
        <f t="shared" ca="1" si="8"/>
        <v>0</v>
      </c>
      <c r="AC35" t="str">
        <f t="shared" ca="1" si="9"/>
        <v>0,</v>
      </c>
    </row>
    <row r="36" spans="4:29" x14ac:dyDescent="0.2">
      <c r="D36" s="1">
        <v>0.28638637500000003</v>
      </c>
      <c r="E36" s="1">
        <v>0.30813333399999998</v>
      </c>
      <c r="F36" s="1">
        <v>0.32856702500000001</v>
      </c>
      <c r="G36" s="1">
        <v>0.33439193499999997</v>
      </c>
      <c r="J36" s="2">
        <v>29</v>
      </c>
      <c r="K36">
        <f t="shared" si="10"/>
        <v>5</v>
      </c>
      <c r="L36">
        <f t="shared" si="11"/>
        <v>14</v>
      </c>
      <c r="M36">
        <f t="shared" ca="1" si="1"/>
        <v>0</v>
      </c>
      <c r="N36">
        <f t="shared" si="15"/>
        <v>145</v>
      </c>
      <c r="O36">
        <f t="shared" si="15"/>
        <v>138</v>
      </c>
      <c r="P36">
        <f t="shared" ca="1" si="2"/>
        <v>0.74087343999999999</v>
      </c>
      <c r="Q36" s="1">
        <f t="shared" ca="1" si="3"/>
        <v>1.459520676799988E-10</v>
      </c>
      <c r="R36" s="1">
        <v>6.8794999999999994E-5</v>
      </c>
      <c r="S36" s="1">
        <f t="shared" si="4"/>
        <v>1.3758999999999999E-4</v>
      </c>
      <c r="U36" s="1">
        <v>4.2996999999999998E-8</v>
      </c>
      <c r="V36" s="1">
        <f t="shared" si="13"/>
        <v>1.9699999999999839E-10</v>
      </c>
      <c r="W36" s="1">
        <f t="shared" si="14"/>
        <v>4.2898499999999999E-8</v>
      </c>
      <c r="X36">
        <f t="shared" ca="1" si="5"/>
        <v>0.74087343999999999</v>
      </c>
      <c r="Y36" s="1">
        <f t="shared" si="6"/>
        <v>0.69842639593909195</v>
      </c>
      <c r="Z36">
        <f t="shared" ca="1" si="7"/>
        <v>1.0607752575041705</v>
      </c>
      <c r="AA36">
        <v>145</v>
      </c>
      <c r="AB36">
        <f t="shared" ca="1" si="8"/>
        <v>0</v>
      </c>
      <c r="AC36" t="str">
        <f t="shared" ca="1" si="9"/>
        <v>0,</v>
      </c>
    </row>
    <row r="37" spans="4:29" x14ac:dyDescent="0.2">
      <c r="D37" s="1">
        <v>0.33726710300000001</v>
      </c>
      <c r="E37" s="1">
        <v>0.34217234000000002</v>
      </c>
      <c r="F37" s="1">
        <v>0.38578149</v>
      </c>
      <c r="G37" s="1">
        <v>0.42113031499999998</v>
      </c>
      <c r="J37" s="2">
        <v>30</v>
      </c>
      <c r="K37">
        <f t="shared" si="10"/>
        <v>6</v>
      </c>
      <c r="L37">
        <f t="shared" si="11"/>
        <v>14</v>
      </c>
      <c r="M37">
        <f t="shared" ca="1" si="1"/>
        <v>0</v>
      </c>
      <c r="N37">
        <f t="shared" si="15"/>
        <v>144</v>
      </c>
      <c r="O37">
        <f t="shared" si="15"/>
        <v>137</v>
      </c>
      <c r="P37">
        <f t="shared" ca="1" si="2"/>
        <v>0.74222789899999997</v>
      </c>
      <c r="Q37" s="1">
        <f t="shared" ca="1" si="3"/>
        <v>1.4124596917970004E-9</v>
      </c>
      <c r="R37" s="1">
        <v>6.5846000000000003E-4</v>
      </c>
      <c r="S37" s="1">
        <f t="shared" si="4"/>
        <v>1.3169200000000001E-3</v>
      </c>
      <c r="U37" s="1">
        <v>4.4899999999999998E-8</v>
      </c>
      <c r="V37" s="1">
        <f t="shared" si="13"/>
        <v>1.9030000000000006E-9</v>
      </c>
      <c r="W37" s="1">
        <f t="shared" si="14"/>
        <v>4.3948499999999998E-8</v>
      </c>
      <c r="X37">
        <f t="shared" ca="1" si="5"/>
        <v>0.74222789899999997</v>
      </c>
      <c r="Y37" s="1">
        <f t="shared" si="6"/>
        <v>0.69202312138728306</v>
      </c>
      <c r="Z37">
        <f t="shared" ca="1" si="7"/>
        <v>1.0725478326678919</v>
      </c>
      <c r="AA37">
        <v>144</v>
      </c>
      <c r="AB37">
        <f t="shared" ca="1" si="8"/>
        <v>0</v>
      </c>
      <c r="AC37" t="str">
        <f t="shared" ca="1" si="9"/>
        <v>0,</v>
      </c>
    </row>
    <row r="38" spans="4:29" x14ac:dyDescent="0.2">
      <c r="D38" s="1">
        <v>0.46046588300000002</v>
      </c>
      <c r="E38" s="1">
        <v>0.49220336999999997</v>
      </c>
      <c r="F38" s="1">
        <v>0.52592992199999999</v>
      </c>
      <c r="G38" s="1">
        <v>0.55893269499999998</v>
      </c>
      <c r="J38" s="2">
        <v>31</v>
      </c>
      <c r="K38">
        <f t="shared" si="10"/>
        <v>7</v>
      </c>
      <c r="L38">
        <f t="shared" si="11"/>
        <v>14</v>
      </c>
      <c r="M38">
        <f t="shared" ca="1" si="1"/>
        <v>0</v>
      </c>
      <c r="N38">
        <f t="shared" si="15"/>
        <v>143</v>
      </c>
      <c r="O38">
        <f t="shared" si="15"/>
        <v>136</v>
      </c>
      <c r="P38">
        <f t="shared" ca="1" si="2"/>
        <v>0.744863685</v>
      </c>
      <c r="Q38" s="1">
        <f t="shared" ca="1" si="3"/>
        <v>1.5642137384999992E-9</v>
      </c>
      <c r="R38" s="1">
        <v>7.3295900000000004E-4</v>
      </c>
      <c r="S38" s="1">
        <f t="shared" si="4"/>
        <v>1.4659180000000001E-3</v>
      </c>
      <c r="U38" s="1">
        <v>4.6999999999999997E-8</v>
      </c>
      <c r="V38" s="1">
        <f t="shared" si="13"/>
        <v>2.099999999999999E-9</v>
      </c>
      <c r="W38" s="1">
        <f t="shared" si="14"/>
        <v>4.5949999999999998E-8</v>
      </c>
      <c r="X38">
        <f t="shared" ca="1" si="5"/>
        <v>0.744863685</v>
      </c>
      <c r="Y38" s="1">
        <f t="shared" si="6"/>
        <v>0.69805619047619083</v>
      </c>
      <c r="Z38">
        <f t="shared" ca="1" si="7"/>
        <v>1.0670540497490304</v>
      </c>
      <c r="AA38">
        <v>143</v>
      </c>
      <c r="AB38">
        <f t="shared" ca="1" si="8"/>
        <v>0</v>
      </c>
      <c r="AC38" t="str">
        <f t="shared" ca="1" si="9"/>
        <v>0,</v>
      </c>
    </row>
    <row r="39" spans="4:29" x14ac:dyDescent="0.2">
      <c r="D39" s="1">
        <v>0.59640311700000004</v>
      </c>
      <c r="E39" s="1">
        <v>0.61204742400000001</v>
      </c>
      <c r="F39" s="1">
        <v>0.62191958899999999</v>
      </c>
      <c r="G39" s="1">
        <v>0.63810547100000004</v>
      </c>
      <c r="J39" s="2">
        <v>32</v>
      </c>
      <c r="K39">
        <f t="shared" si="10"/>
        <v>4</v>
      </c>
      <c r="L39">
        <f t="shared" si="11"/>
        <v>15</v>
      </c>
      <c r="M39">
        <f t="shared" ca="1" si="1"/>
        <v>0</v>
      </c>
      <c r="N39">
        <f t="shared" si="15"/>
        <v>142</v>
      </c>
      <c r="O39">
        <f t="shared" si="15"/>
        <v>135</v>
      </c>
      <c r="P39">
        <f t="shared" ca="1" si="2"/>
        <v>0.71760183300000002</v>
      </c>
      <c r="Q39" s="1">
        <f t="shared" ca="1" si="3"/>
        <v>1.6504842159000006E-9</v>
      </c>
      <c r="R39" s="1">
        <v>7.8972099999999996E-4</v>
      </c>
      <c r="S39" s="1">
        <f t="shared" si="4"/>
        <v>1.5794419999999999E-3</v>
      </c>
      <c r="U39" s="1">
        <v>4.9299999999999998E-8</v>
      </c>
      <c r="V39" s="1">
        <f t="shared" si="13"/>
        <v>2.3000000000000007E-9</v>
      </c>
      <c r="W39" s="1">
        <f t="shared" si="14"/>
        <v>4.8149999999999998E-8</v>
      </c>
      <c r="X39">
        <f t="shared" ca="1" si="5"/>
        <v>0.71760183300000002</v>
      </c>
      <c r="Y39" s="1">
        <f t="shared" si="6"/>
        <v>0.68671391304347806</v>
      </c>
      <c r="Z39">
        <f t="shared" ca="1" si="7"/>
        <v>1.0449793128839175</v>
      </c>
      <c r="AA39">
        <v>142</v>
      </c>
      <c r="AB39">
        <f t="shared" ca="1" si="8"/>
        <v>0</v>
      </c>
      <c r="AC39" t="str">
        <f t="shared" ca="1" si="9"/>
        <v>0,</v>
      </c>
    </row>
    <row r="40" spans="4:29" x14ac:dyDescent="0.2">
      <c r="D40" s="1">
        <v>0.68314539699999999</v>
      </c>
      <c r="E40" s="1">
        <v>0.66538160199999996</v>
      </c>
      <c r="F40" s="1">
        <v>0.69985599600000004</v>
      </c>
      <c r="G40" s="1">
        <v>0.71760183300000002</v>
      </c>
      <c r="J40" s="2">
        <v>33</v>
      </c>
      <c r="K40">
        <f t="shared" si="10"/>
        <v>5</v>
      </c>
      <c r="L40">
        <f t="shared" si="11"/>
        <v>15</v>
      </c>
      <c r="M40">
        <f t="shared" ca="1" si="1"/>
        <v>0</v>
      </c>
      <c r="N40">
        <f t="shared" si="15"/>
        <v>141</v>
      </c>
      <c r="O40">
        <f t="shared" si="15"/>
        <v>134</v>
      </c>
      <c r="P40">
        <f t="shared" ca="1" si="2"/>
        <v>0.69985599600000004</v>
      </c>
      <c r="Q40" s="1">
        <f t="shared" ca="1" si="3"/>
        <v>1.6096687908000006E-9</v>
      </c>
      <c r="R40" s="1">
        <v>7.5729699999999998E-4</v>
      </c>
      <c r="S40" s="1">
        <f t="shared" si="4"/>
        <v>1.514594E-3</v>
      </c>
      <c r="U40" s="1">
        <v>5.1599999999999999E-8</v>
      </c>
      <c r="V40" s="1">
        <f t="shared" si="13"/>
        <v>2.3000000000000007E-9</v>
      </c>
      <c r="W40" s="1">
        <f t="shared" si="14"/>
        <v>5.0449999999999998E-8</v>
      </c>
      <c r="X40">
        <f t="shared" ca="1" si="5"/>
        <v>0.69985599600000004</v>
      </c>
      <c r="Y40" s="1">
        <f t="shared" si="6"/>
        <v>0.65851913043478238</v>
      </c>
      <c r="Z40">
        <f t="shared" ca="1" si="7"/>
        <v>1.0627724596822652</v>
      </c>
      <c r="AA40">
        <v>141</v>
      </c>
      <c r="AB40">
        <f t="shared" ca="1" si="8"/>
        <v>0</v>
      </c>
      <c r="AC40" t="str">
        <f t="shared" ca="1" si="9"/>
        <v>0,</v>
      </c>
    </row>
    <row r="41" spans="4:29" x14ac:dyDescent="0.2">
      <c r="D41" s="1">
        <v>0.744863685</v>
      </c>
      <c r="E41" s="1">
        <v>0.74222789899999997</v>
      </c>
      <c r="F41" s="1">
        <v>0.74087343999999999</v>
      </c>
      <c r="G41" s="1">
        <v>0.72588799100000001</v>
      </c>
      <c r="J41" s="2">
        <v>34</v>
      </c>
      <c r="K41">
        <f t="shared" si="10"/>
        <v>6</v>
      </c>
      <c r="L41">
        <f t="shared" si="11"/>
        <v>15</v>
      </c>
      <c r="M41">
        <f t="shared" ca="1" si="1"/>
        <v>0</v>
      </c>
      <c r="N41">
        <f t="shared" ref="N41:O56" si="16">N40-1</f>
        <v>140</v>
      </c>
      <c r="O41">
        <f t="shared" si="16"/>
        <v>133</v>
      </c>
      <c r="P41">
        <f t="shared" ca="1" si="2"/>
        <v>0.66538160199999996</v>
      </c>
      <c r="Q41" s="1">
        <f t="shared" ca="1" si="3"/>
        <v>1.5969158448000011E-9</v>
      </c>
      <c r="R41" s="1">
        <v>7.6167200000000002E-4</v>
      </c>
      <c r="S41" s="1">
        <f t="shared" si="4"/>
        <v>1.523344E-3</v>
      </c>
      <c r="U41" s="1">
        <v>5.4E-8</v>
      </c>
      <c r="V41" s="1">
        <f t="shared" si="13"/>
        <v>2.4000000000000016E-9</v>
      </c>
      <c r="W41" s="1">
        <f t="shared" si="14"/>
        <v>5.2799999999999996E-8</v>
      </c>
      <c r="X41">
        <f t="shared" ca="1" si="5"/>
        <v>0.66538160199999996</v>
      </c>
      <c r="Y41" s="1">
        <f t="shared" si="6"/>
        <v>0.63472666666666633</v>
      </c>
      <c r="Z41">
        <f t="shared" ca="1" si="7"/>
        <v>1.0482962776628264</v>
      </c>
      <c r="AA41">
        <v>140</v>
      </c>
      <c r="AB41">
        <f t="shared" ca="1" si="8"/>
        <v>0</v>
      </c>
      <c r="AC41" t="str">
        <f t="shared" ca="1" si="9"/>
        <v>0,</v>
      </c>
    </row>
    <row r="42" spans="4:29" x14ac:dyDescent="0.2">
      <c r="D42" s="1">
        <v>0.71348805299999996</v>
      </c>
      <c r="E42" s="1">
        <v>0.75779355800000003</v>
      </c>
      <c r="F42" s="1">
        <v>0.73374956199999997</v>
      </c>
      <c r="G42" s="1">
        <v>0.78506711699999998</v>
      </c>
      <c r="J42" s="2">
        <v>35</v>
      </c>
      <c r="K42">
        <f t="shared" si="10"/>
        <v>7</v>
      </c>
      <c r="L42">
        <f t="shared" si="11"/>
        <v>15</v>
      </c>
      <c r="M42">
        <f t="shared" ca="1" si="1"/>
        <v>0</v>
      </c>
      <c r="N42">
        <f t="shared" si="16"/>
        <v>139</v>
      </c>
      <c r="O42">
        <f t="shared" si="16"/>
        <v>132</v>
      </c>
      <c r="P42">
        <f t="shared" ca="1" si="2"/>
        <v>0.68314539699999999</v>
      </c>
      <c r="Q42" s="1">
        <f t="shared" ca="1" si="3"/>
        <v>1.7761780321999978E-9</v>
      </c>
      <c r="R42" s="1">
        <v>8.2558000000000002E-4</v>
      </c>
      <c r="S42" s="1">
        <f t="shared" si="4"/>
        <v>1.65116E-3</v>
      </c>
      <c r="U42" s="1">
        <v>5.6599999999999997E-8</v>
      </c>
      <c r="V42" s="1">
        <f t="shared" si="13"/>
        <v>2.5999999999999968E-9</v>
      </c>
      <c r="W42" s="1">
        <f t="shared" si="14"/>
        <v>5.5299999999999999E-8</v>
      </c>
      <c r="X42">
        <f t="shared" ca="1" si="5"/>
        <v>0.68314539699999999</v>
      </c>
      <c r="Y42" s="1">
        <f t="shared" si="6"/>
        <v>0.63506153846153934</v>
      </c>
      <c r="Z42">
        <f t="shared" ca="1" si="7"/>
        <v>1.075715274231448</v>
      </c>
      <c r="AA42">
        <v>139</v>
      </c>
      <c r="AB42">
        <f t="shared" ca="1" si="8"/>
        <v>0</v>
      </c>
      <c r="AC42" t="str">
        <f t="shared" ca="1" si="9"/>
        <v>0,</v>
      </c>
    </row>
    <row r="43" spans="4:29" x14ac:dyDescent="0.2">
      <c r="D43" s="1">
        <v>0.79641501400000003</v>
      </c>
      <c r="E43" s="1">
        <v>0.82972829699999995</v>
      </c>
      <c r="F43" s="1">
        <v>0.76323203500000003</v>
      </c>
      <c r="G43" s="1">
        <v>0.72262008499999997</v>
      </c>
      <c r="J43" s="2">
        <v>36</v>
      </c>
      <c r="K43">
        <f t="shared" si="10"/>
        <v>4</v>
      </c>
      <c r="L43">
        <f t="shared" si="11"/>
        <v>16</v>
      </c>
      <c r="M43">
        <f t="shared" ca="1" si="1"/>
        <v>0</v>
      </c>
      <c r="N43">
        <f t="shared" si="16"/>
        <v>138</v>
      </c>
      <c r="O43">
        <f t="shared" si="16"/>
        <v>131</v>
      </c>
      <c r="P43">
        <f t="shared" ca="1" si="2"/>
        <v>0.63810547100000004</v>
      </c>
      <c r="Q43" s="1">
        <f t="shared" ca="1" si="3"/>
        <v>1.7228847717000029E-9</v>
      </c>
      <c r="R43" s="1">
        <v>8.2461399999999999E-4</v>
      </c>
      <c r="S43" s="1">
        <f t="shared" si="4"/>
        <v>1.649228E-3</v>
      </c>
      <c r="U43" s="1">
        <v>5.9300000000000002E-8</v>
      </c>
      <c r="V43" s="1">
        <f t="shared" si="13"/>
        <v>2.7000000000000043E-9</v>
      </c>
      <c r="W43" s="1">
        <f t="shared" si="14"/>
        <v>5.7949999999999999E-8</v>
      </c>
      <c r="X43">
        <f t="shared" ca="1" si="5"/>
        <v>0.63810547100000004</v>
      </c>
      <c r="Y43" s="1">
        <f t="shared" si="6"/>
        <v>0.61082518518518425</v>
      </c>
      <c r="Z43">
        <f t="shared" ca="1" si="7"/>
        <v>1.0446613638017319</v>
      </c>
      <c r="AA43">
        <v>138</v>
      </c>
      <c r="AB43">
        <f t="shared" ca="1" si="8"/>
        <v>0</v>
      </c>
      <c r="AC43" t="str">
        <f t="shared" ca="1" si="9"/>
        <v>0,</v>
      </c>
    </row>
    <row r="44" spans="4:29" x14ac:dyDescent="0.2">
      <c r="D44" s="1">
        <v>0.74710046100000005</v>
      </c>
      <c r="E44" s="1">
        <v>0.72909100599999999</v>
      </c>
      <c r="F44" s="1">
        <v>0.70467091100000001</v>
      </c>
      <c r="G44" s="1">
        <v>0.70788176899999999</v>
      </c>
      <c r="J44" s="2">
        <v>37</v>
      </c>
      <c r="K44">
        <f t="shared" si="10"/>
        <v>5</v>
      </c>
      <c r="L44">
        <f t="shared" si="11"/>
        <v>16</v>
      </c>
      <c r="M44">
        <f t="shared" ca="1" si="1"/>
        <v>0</v>
      </c>
      <c r="N44">
        <f t="shared" si="16"/>
        <v>137</v>
      </c>
      <c r="O44">
        <f t="shared" si="16"/>
        <v>130</v>
      </c>
      <c r="P44">
        <f t="shared" ca="1" si="2"/>
        <v>0.62191958899999999</v>
      </c>
      <c r="Q44" s="1">
        <f t="shared" ca="1" si="3"/>
        <v>1.8035668080999997E-9</v>
      </c>
      <c r="R44" s="1">
        <v>8.5408499999999998E-4</v>
      </c>
      <c r="S44" s="1">
        <f t="shared" si="4"/>
        <v>1.70817E-3</v>
      </c>
      <c r="U44" s="1">
        <v>6.2200000000000001E-8</v>
      </c>
      <c r="V44" s="1">
        <f t="shared" si="13"/>
        <v>2.8999999999999995E-9</v>
      </c>
      <c r="W44" s="1">
        <f t="shared" si="14"/>
        <v>6.0749999999999998E-8</v>
      </c>
      <c r="X44">
        <f t="shared" ca="1" si="5"/>
        <v>0.62191958899999999</v>
      </c>
      <c r="Y44" s="1">
        <f t="shared" si="6"/>
        <v>0.58902413793103459</v>
      </c>
      <c r="Z44">
        <f t="shared" ca="1" si="7"/>
        <v>1.055847373563521</v>
      </c>
      <c r="AA44">
        <v>137</v>
      </c>
      <c r="AB44">
        <f t="shared" ca="1" si="8"/>
        <v>0</v>
      </c>
      <c r="AC44" t="str">
        <f t="shared" ca="1" si="9"/>
        <v>0,</v>
      </c>
    </row>
    <row r="45" spans="4:29" x14ac:dyDescent="0.2">
      <c r="D45" s="1">
        <v>0.80321198999999999</v>
      </c>
      <c r="E45" s="1">
        <v>0.802167348</v>
      </c>
      <c r="F45" s="1">
        <v>0.61096049900000005</v>
      </c>
      <c r="G45" s="1">
        <v>0.59696366899999997</v>
      </c>
      <c r="J45" s="2">
        <v>38</v>
      </c>
      <c r="K45">
        <f t="shared" si="10"/>
        <v>6</v>
      </c>
      <c r="L45">
        <f t="shared" si="11"/>
        <v>16</v>
      </c>
      <c r="M45">
        <f t="shared" ca="1" si="1"/>
        <v>0</v>
      </c>
      <c r="N45">
        <f t="shared" si="16"/>
        <v>136</v>
      </c>
      <c r="O45">
        <f t="shared" si="16"/>
        <v>129</v>
      </c>
      <c r="P45">
        <f t="shared" ca="1" si="2"/>
        <v>0.61204742400000001</v>
      </c>
      <c r="Q45" s="1">
        <f t="shared" ca="1" si="3"/>
        <v>1.8973470143999966E-9</v>
      </c>
      <c r="R45" s="1">
        <v>8.8050599999999998E-4</v>
      </c>
      <c r="S45" s="1">
        <f t="shared" si="4"/>
        <v>1.761012E-3</v>
      </c>
      <c r="U45" s="1">
        <v>6.5299999999999996E-8</v>
      </c>
      <c r="V45" s="1">
        <f t="shared" si="13"/>
        <v>3.0999999999999947E-9</v>
      </c>
      <c r="W45" s="1">
        <f t="shared" si="14"/>
        <v>6.3749999999999998E-8</v>
      </c>
      <c r="X45">
        <f t="shared" ca="1" si="5"/>
        <v>0.61204742400000001</v>
      </c>
      <c r="Y45" s="1">
        <f t="shared" si="6"/>
        <v>0.5680683870967751</v>
      </c>
      <c r="Z45">
        <f t="shared" ca="1" si="7"/>
        <v>1.0774185606912372</v>
      </c>
      <c r="AA45">
        <v>136</v>
      </c>
      <c r="AB45">
        <f t="shared" ca="1" si="8"/>
        <v>0</v>
      </c>
      <c r="AC45" t="str">
        <f t="shared" ca="1" si="9"/>
        <v>0,</v>
      </c>
    </row>
    <row r="46" spans="4:29" x14ac:dyDescent="0.2">
      <c r="D46" s="1">
        <v>0.98922238200000001</v>
      </c>
      <c r="E46" s="1">
        <v>0.60700320100000005</v>
      </c>
      <c r="F46" s="1">
        <v>0.45827456700000002</v>
      </c>
      <c r="G46" s="1">
        <v>0.44002395399999999</v>
      </c>
      <c r="J46" s="2">
        <v>39</v>
      </c>
      <c r="K46">
        <f t="shared" si="10"/>
        <v>7</v>
      </c>
      <c r="L46">
        <f t="shared" si="11"/>
        <v>16</v>
      </c>
      <c r="M46">
        <f t="shared" ca="1" si="1"/>
        <v>0</v>
      </c>
      <c r="N46">
        <f t="shared" si="16"/>
        <v>135</v>
      </c>
      <c r="O46">
        <f t="shared" si="16"/>
        <v>128</v>
      </c>
      <c r="P46">
        <f t="shared" ca="1" si="2"/>
        <v>0.59640311700000004</v>
      </c>
      <c r="Q46" s="1">
        <f t="shared" ca="1" si="3"/>
        <v>2.0277705978000024E-9</v>
      </c>
      <c r="R46" s="1">
        <v>9.3892300000000004E-4</v>
      </c>
      <c r="S46" s="1">
        <f t="shared" si="4"/>
        <v>1.8778460000000001E-3</v>
      </c>
      <c r="U46" s="1">
        <v>6.87E-8</v>
      </c>
      <c r="V46" s="1">
        <f t="shared" si="13"/>
        <v>3.400000000000004E-9</v>
      </c>
      <c r="W46" s="1">
        <f t="shared" si="14"/>
        <v>6.7000000000000004E-8</v>
      </c>
      <c r="X46">
        <f t="shared" ca="1" si="5"/>
        <v>0.59640311700000004</v>
      </c>
      <c r="Y46" s="1">
        <f t="shared" si="6"/>
        <v>0.55230764705882296</v>
      </c>
      <c r="Z46">
        <f t="shared" ca="1" si="7"/>
        <v>1.0798386011419479</v>
      </c>
      <c r="AA46">
        <v>135</v>
      </c>
      <c r="AB46">
        <f t="shared" ca="1" si="8"/>
        <v>0</v>
      </c>
      <c r="AC46" t="str">
        <f t="shared" ca="1" si="9"/>
        <v>0,</v>
      </c>
    </row>
    <row r="47" spans="4:29" x14ac:dyDescent="0.2">
      <c r="D47" s="1">
        <v>0.54395422100000002</v>
      </c>
      <c r="E47" s="1">
        <v>0.43519606500000002</v>
      </c>
      <c r="F47" s="1">
        <v>0.31110567900000002</v>
      </c>
      <c r="G47" s="1">
        <v>0.28867842799999999</v>
      </c>
      <c r="J47" s="2">
        <v>40</v>
      </c>
      <c r="K47">
        <f t="shared" si="10"/>
        <v>4</v>
      </c>
      <c r="L47">
        <f t="shared" si="11"/>
        <v>17</v>
      </c>
      <c r="M47">
        <f t="shared" ca="1" si="1"/>
        <v>0</v>
      </c>
      <c r="N47">
        <f t="shared" si="16"/>
        <v>134</v>
      </c>
      <c r="O47">
        <f t="shared" si="16"/>
        <v>127</v>
      </c>
      <c r="P47">
        <f t="shared" ca="1" si="2"/>
        <v>0.55893269499999998</v>
      </c>
      <c r="Q47" s="1">
        <f t="shared" ca="1" si="3"/>
        <v>2.0121577020000031E-9</v>
      </c>
      <c r="R47" s="1">
        <v>9.4056900000000004E-4</v>
      </c>
      <c r="S47" s="1">
        <f t="shared" si="4"/>
        <v>1.8811380000000001E-3</v>
      </c>
      <c r="U47" s="1">
        <v>7.2300000000000006E-8</v>
      </c>
      <c r="V47" s="1">
        <f t="shared" si="13"/>
        <v>3.6000000000000058E-9</v>
      </c>
      <c r="W47" s="1">
        <f t="shared" si="14"/>
        <v>7.0500000000000003E-8</v>
      </c>
      <c r="X47">
        <f t="shared" ca="1" si="5"/>
        <v>0.55893269499999998</v>
      </c>
      <c r="Y47" s="1">
        <f t="shared" si="6"/>
        <v>0.52253833333333255</v>
      </c>
      <c r="Z47">
        <f t="shared" ca="1" si="7"/>
        <v>1.0696491708742277</v>
      </c>
      <c r="AA47">
        <v>134</v>
      </c>
      <c r="AB47">
        <f t="shared" ca="1" si="8"/>
        <v>0</v>
      </c>
      <c r="AC47" t="str">
        <f t="shared" ca="1" si="9"/>
        <v>0,</v>
      </c>
    </row>
    <row r="48" spans="4:29" x14ac:dyDescent="0.2">
      <c r="D48" s="1">
        <v>0.20448306399999999</v>
      </c>
      <c r="E48" s="1">
        <v>0.20176497800000001</v>
      </c>
      <c r="F48" s="1">
        <v>3.2447701400000001E-2</v>
      </c>
      <c r="G48" s="1">
        <v>0</v>
      </c>
      <c r="J48" s="2">
        <v>41</v>
      </c>
      <c r="K48">
        <f t="shared" si="10"/>
        <v>5</v>
      </c>
      <c r="L48">
        <f t="shared" si="11"/>
        <v>17</v>
      </c>
      <c r="M48">
        <f t="shared" ca="1" si="1"/>
        <v>0</v>
      </c>
      <c r="N48">
        <f t="shared" si="16"/>
        <v>133</v>
      </c>
      <c r="O48">
        <f t="shared" si="16"/>
        <v>126</v>
      </c>
      <c r="P48">
        <f t="shared" ca="1" si="2"/>
        <v>0.52592992199999999</v>
      </c>
      <c r="Q48" s="1">
        <f t="shared" ca="1" si="3"/>
        <v>2.1563126801999948E-9</v>
      </c>
      <c r="R48" s="1">
        <v>1.0061499999999999E-3</v>
      </c>
      <c r="S48" s="1">
        <f t="shared" si="4"/>
        <v>2.0122999999999999E-3</v>
      </c>
      <c r="U48" s="1">
        <v>7.6399999999999996E-8</v>
      </c>
      <c r="V48" s="1">
        <f t="shared" si="13"/>
        <v>4.0999999999999904E-9</v>
      </c>
      <c r="W48" s="1">
        <f t="shared" si="14"/>
        <v>7.4350000000000001E-8</v>
      </c>
      <c r="X48">
        <f t="shared" ca="1" si="5"/>
        <v>0.52592992199999999</v>
      </c>
      <c r="Y48" s="1">
        <f t="shared" si="6"/>
        <v>0.49080487804878159</v>
      </c>
      <c r="Z48">
        <f t="shared" ca="1" si="7"/>
        <v>1.0715662079212818</v>
      </c>
      <c r="AA48">
        <v>133</v>
      </c>
      <c r="AB48">
        <f t="shared" ca="1" si="8"/>
        <v>0</v>
      </c>
      <c r="AC48" t="str">
        <f t="shared" ca="1" si="9"/>
        <v>0,</v>
      </c>
    </row>
    <row r="49" spans="3:29" x14ac:dyDescent="0.2">
      <c r="J49" s="2">
        <v>42</v>
      </c>
      <c r="K49">
        <f t="shared" si="10"/>
        <v>6</v>
      </c>
      <c r="L49">
        <f t="shared" si="11"/>
        <v>17</v>
      </c>
      <c r="M49">
        <f t="shared" ca="1" si="1"/>
        <v>0</v>
      </c>
      <c r="N49">
        <f t="shared" si="16"/>
        <v>132</v>
      </c>
      <c r="O49">
        <f t="shared" si="16"/>
        <v>125</v>
      </c>
      <c r="P49">
        <f t="shared" ca="1" si="2"/>
        <v>0.49220336999999997</v>
      </c>
      <c r="Q49" s="1">
        <f t="shared" ca="1" si="3"/>
        <v>2.2149151650000036E-9</v>
      </c>
      <c r="R49" s="1">
        <v>1.0371099999999999E-3</v>
      </c>
      <c r="S49" s="1">
        <f t="shared" si="4"/>
        <v>2.0742199999999999E-3</v>
      </c>
      <c r="U49" s="1">
        <v>8.0900000000000003E-8</v>
      </c>
      <c r="V49" s="1">
        <f t="shared" si="13"/>
        <v>4.5000000000000072E-9</v>
      </c>
      <c r="W49" s="1">
        <f t="shared" si="14"/>
        <v>7.8650000000000006E-8</v>
      </c>
      <c r="X49">
        <f t="shared" ca="1" si="5"/>
        <v>0.49220336999999997</v>
      </c>
      <c r="Y49" s="1">
        <f t="shared" si="6"/>
        <v>0.460937777777777</v>
      </c>
      <c r="Z49">
        <f t="shared" ca="1" si="7"/>
        <v>1.0678303964863918</v>
      </c>
      <c r="AA49">
        <v>132</v>
      </c>
      <c r="AB49">
        <f t="shared" ca="1" si="8"/>
        <v>0</v>
      </c>
      <c r="AC49" t="str">
        <f t="shared" ca="1" si="9"/>
        <v>0,</v>
      </c>
    </row>
    <row r="50" spans="3:29" x14ac:dyDescent="0.2">
      <c r="C50" s="1">
        <v>0</v>
      </c>
      <c r="D50" s="1">
        <v>0</v>
      </c>
      <c r="E50" s="1">
        <v>0</v>
      </c>
      <c r="F50" s="1">
        <v>0</v>
      </c>
      <c r="J50" s="2">
        <v>43</v>
      </c>
      <c r="K50">
        <f t="shared" si="10"/>
        <v>7</v>
      </c>
      <c r="L50">
        <f t="shared" si="11"/>
        <v>17</v>
      </c>
      <c r="M50">
        <f t="shared" ca="1" si="1"/>
        <v>0</v>
      </c>
      <c r="N50">
        <f t="shared" si="16"/>
        <v>131</v>
      </c>
      <c r="O50">
        <f t="shared" si="16"/>
        <v>124</v>
      </c>
      <c r="P50">
        <f t="shared" ca="1" si="2"/>
        <v>0.46046588300000002</v>
      </c>
      <c r="Q50" s="1">
        <f t="shared" ca="1" si="3"/>
        <v>2.3483760032999999E-9</v>
      </c>
      <c r="R50" s="1">
        <v>1.0974800000000001E-3</v>
      </c>
      <c r="S50" s="1">
        <f t="shared" si="4"/>
        <v>2.1949600000000001E-3</v>
      </c>
      <c r="U50" s="1">
        <v>8.6000000000000002E-8</v>
      </c>
      <c r="V50" s="1">
        <f t="shared" si="13"/>
        <v>5.0999999999999993E-9</v>
      </c>
      <c r="W50" s="1">
        <f t="shared" si="14"/>
        <v>8.3449999999999996E-8</v>
      </c>
      <c r="X50">
        <f t="shared" ca="1" si="5"/>
        <v>0.46046588300000002</v>
      </c>
      <c r="Y50" s="1">
        <f t="shared" si="6"/>
        <v>0.4303843137254903</v>
      </c>
      <c r="Z50">
        <f t="shared" ca="1" si="7"/>
        <v>1.0698946692878228</v>
      </c>
      <c r="AA50">
        <v>131</v>
      </c>
      <c r="AB50">
        <f t="shared" ca="1" si="8"/>
        <v>0</v>
      </c>
      <c r="AC50" t="str">
        <f t="shared" ca="1" si="9"/>
        <v>0,</v>
      </c>
    </row>
    <row r="51" spans="3:29" x14ac:dyDescent="0.2">
      <c r="C51" s="1">
        <v>0</v>
      </c>
      <c r="D51" s="1">
        <v>0</v>
      </c>
      <c r="E51" s="1">
        <v>0</v>
      </c>
      <c r="F51" s="1">
        <v>0</v>
      </c>
      <c r="J51" s="2">
        <v>44</v>
      </c>
      <c r="K51">
        <f t="shared" si="10"/>
        <v>4</v>
      </c>
      <c r="L51">
        <f t="shared" si="11"/>
        <v>18</v>
      </c>
      <c r="M51">
        <f t="shared" ca="1" si="1"/>
        <v>0</v>
      </c>
      <c r="N51">
        <f t="shared" si="16"/>
        <v>130</v>
      </c>
      <c r="O51">
        <f t="shared" si="16"/>
        <v>123</v>
      </c>
      <c r="P51">
        <f t="shared" ca="1" si="2"/>
        <v>0.42113031499999998</v>
      </c>
      <c r="Q51" s="1">
        <f t="shared" ca="1" si="3"/>
        <v>2.5267818900000002E-9</v>
      </c>
      <c r="R51" s="1">
        <v>1.18812E-3</v>
      </c>
      <c r="S51" s="1">
        <f t="shared" si="4"/>
        <v>2.3762399999999999E-3</v>
      </c>
      <c r="U51" s="1">
        <v>9.2000000000000003E-8</v>
      </c>
      <c r="V51" s="1">
        <f t="shared" si="13"/>
        <v>6.0000000000000008E-9</v>
      </c>
      <c r="W51" s="1">
        <f t="shared" si="14"/>
        <v>8.9000000000000003E-8</v>
      </c>
      <c r="X51">
        <f t="shared" ca="1" si="5"/>
        <v>0.42113031499999998</v>
      </c>
      <c r="Y51" s="1">
        <f t="shared" si="6"/>
        <v>0.39603999999999995</v>
      </c>
      <c r="Z51">
        <f t="shared" ca="1" si="7"/>
        <v>1.063352982022018</v>
      </c>
      <c r="AA51">
        <v>130</v>
      </c>
      <c r="AB51">
        <f t="shared" ca="1" si="8"/>
        <v>0</v>
      </c>
      <c r="AC51" t="str">
        <f t="shared" ca="1" si="9"/>
        <v>0,</v>
      </c>
    </row>
    <row r="52" spans="3:29" x14ac:dyDescent="0.2">
      <c r="C52" s="1">
        <v>0</v>
      </c>
      <c r="D52" s="1">
        <v>0</v>
      </c>
      <c r="E52" s="1">
        <v>3.1553456800000001E-5</v>
      </c>
      <c r="F52" s="1">
        <v>5.6204867400000004E-6</v>
      </c>
      <c r="J52" s="2">
        <v>45</v>
      </c>
      <c r="K52">
        <f t="shared" si="10"/>
        <v>5</v>
      </c>
      <c r="L52">
        <f t="shared" si="11"/>
        <v>18</v>
      </c>
      <c r="M52">
        <f t="shared" ca="1" si="1"/>
        <v>0</v>
      </c>
      <c r="N52">
        <f t="shared" si="16"/>
        <v>129</v>
      </c>
      <c r="O52">
        <f t="shared" si="16"/>
        <v>122</v>
      </c>
      <c r="P52">
        <f t="shared" ca="1" si="2"/>
        <v>0.38578149</v>
      </c>
      <c r="Q52" s="1">
        <f t="shared" ca="1" si="3"/>
        <v>2.7776267279999995E-9</v>
      </c>
      <c r="R52" s="1">
        <v>1.28772E-3</v>
      </c>
      <c r="S52" s="1">
        <f t="shared" si="4"/>
        <v>2.57544E-3</v>
      </c>
      <c r="U52" s="1">
        <v>9.9200000000000002E-8</v>
      </c>
      <c r="V52" s="1">
        <f t="shared" si="13"/>
        <v>7.1999999999999983E-9</v>
      </c>
      <c r="W52" s="1">
        <f t="shared" si="14"/>
        <v>9.5600000000000009E-8</v>
      </c>
      <c r="X52">
        <f t="shared" ca="1" si="5"/>
        <v>0.38578149</v>
      </c>
      <c r="Y52" s="1">
        <f t="shared" si="6"/>
        <v>0.35770000000000013</v>
      </c>
      <c r="Z52">
        <f t="shared" ca="1" si="7"/>
        <v>1.0785057031031586</v>
      </c>
      <c r="AA52">
        <v>129</v>
      </c>
      <c r="AB52">
        <f t="shared" ca="1" si="8"/>
        <v>0</v>
      </c>
      <c r="AC52" t="str">
        <f t="shared" ca="1" si="9"/>
        <v>0,</v>
      </c>
    </row>
    <row r="53" spans="3:29" x14ac:dyDescent="0.2">
      <c r="C53" s="1">
        <v>2.6220836799999999E-6</v>
      </c>
      <c r="D53" s="1">
        <v>9.6149909199999991E-7</v>
      </c>
      <c r="E53" s="1">
        <v>5.2134411100000002E-7</v>
      </c>
      <c r="F53" s="1">
        <v>5.4008002699999999E-7</v>
      </c>
      <c r="J53" s="2">
        <v>46</v>
      </c>
      <c r="K53">
        <f t="shared" si="10"/>
        <v>6</v>
      </c>
      <c r="L53">
        <f t="shared" si="11"/>
        <v>18</v>
      </c>
      <c r="M53">
        <f t="shared" ca="1" si="1"/>
        <v>0</v>
      </c>
      <c r="N53">
        <f t="shared" si="16"/>
        <v>128</v>
      </c>
      <c r="O53">
        <f t="shared" si="16"/>
        <v>121</v>
      </c>
      <c r="P53">
        <f t="shared" ca="1" si="2"/>
        <v>0.34217234000000002</v>
      </c>
      <c r="Q53" s="1">
        <f t="shared" ca="1" si="3"/>
        <v>7.5277914799999773E-10</v>
      </c>
      <c r="R53" s="1">
        <v>3.60828E-4</v>
      </c>
      <c r="S53" s="1">
        <f t="shared" si="4"/>
        <v>7.2165599999999999E-4</v>
      </c>
      <c r="U53" s="1">
        <v>1.0139999999999999E-7</v>
      </c>
      <c r="V53" s="1">
        <f t="shared" si="13"/>
        <v>2.1999999999999932E-9</v>
      </c>
      <c r="W53" s="1">
        <f t="shared" si="14"/>
        <v>1.0029999999999999E-7</v>
      </c>
      <c r="X53">
        <f t="shared" ca="1" si="5"/>
        <v>0.34217234000000002</v>
      </c>
      <c r="Y53" s="1">
        <f t="shared" si="6"/>
        <v>0.32802545454545556</v>
      </c>
      <c r="Z53">
        <f t="shared" ca="1" si="7"/>
        <v>1.0431274014211727</v>
      </c>
      <c r="AA53">
        <v>128</v>
      </c>
      <c r="AB53">
        <f t="shared" ca="1" si="8"/>
        <v>0</v>
      </c>
      <c r="AC53" t="str">
        <f t="shared" ca="1" si="9"/>
        <v>0,</v>
      </c>
    </row>
    <row r="54" spans="3:29" x14ac:dyDescent="0.2">
      <c r="C54" s="1">
        <v>1.23853068E-6</v>
      </c>
      <c r="D54" s="1">
        <v>1.27287795E-6</v>
      </c>
      <c r="E54" s="1">
        <v>1.0077615399999999E-6</v>
      </c>
      <c r="F54" s="1">
        <v>8.11328644E-7</v>
      </c>
      <c r="J54" s="2">
        <v>47</v>
      </c>
      <c r="K54">
        <f t="shared" si="10"/>
        <v>7</v>
      </c>
      <c r="L54">
        <f t="shared" si="11"/>
        <v>18</v>
      </c>
      <c r="M54">
        <f t="shared" ca="1" si="1"/>
        <v>0</v>
      </c>
      <c r="N54">
        <f t="shared" si="16"/>
        <v>127</v>
      </c>
      <c r="O54">
        <f t="shared" si="16"/>
        <v>120</v>
      </c>
      <c r="P54">
        <f t="shared" ca="1" si="2"/>
        <v>0.33726710300000001</v>
      </c>
      <c r="Q54" s="1">
        <f t="shared" ca="1" si="3"/>
        <v>7.4198762660000223E-10</v>
      </c>
      <c r="R54" s="1">
        <v>3.48802E-4</v>
      </c>
      <c r="S54" s="1">
        <f t="shared" si="4"/>
        <v>6.97604E-4</v>
      </c>
      <c r="U54" s="1">
        <v>1.036E-7</v>
      </c>
      <c r="V54" s="1">
        <f t="shared" si="13"/>
        <v>2.2000000000000065E-9</v>
      </c>
      <c r="W54" s="1">
        <f t="shared" si="14"/>
        <v>1.025E-7</v>
      </c>
      <c r="X54">
        <f t="shared" ca="1" si="5"/>
        <v>0.33726710300000001</v>
      </c>
      <c r="Y54" s="1">
        <f t="shared" si="6"/>
        <v>0.31709272727272636</v>
      </c>
      <c r="Z54">
        <f t="shared" ca="1" si="7"/>
        <v>1.0636229531367396</v>
      </c>
      <c r="AA54">
        <v>127</v>
      </c>
      <c r="AB54">
        <f t="shared" ca="1" si="8"/>
        <v>0</v>
      </c>
      <c r="AC54" t="str">
        <f t="shared" ca="1" si="9"/>
        <v>0,</v>
      </c>
    </row>
    <row r="55" spans="3:29" x14ac:dyDescent="0.2">
      <c r="C55" s="1">
        <v>5.7070967000000003E-7</v>
      </c>
      <c r="D55" s="1">
        <v>4.4837392200000002E-7</v>
      </c>
      <c r="E55" s="1">
        <v>7.4287453199999996E-7</v>
      </c>
      <c r="F55" s="1">
        <v>6.7430849999999997E-7</v>
      </c>
      <c r="J55" s="2">
        <v>48</v>
      </c>
      <c r="K55">
        <f t="shared" si="10"/>
        <v>4</v>
      </c>
      <c r="L55">
        <f t="shared" si="11"/>
        <v>19</v>
      </c>
      <c r="M55">
        <f t="shared" ca="1" si="1"/>
        <v>0</v>
      </c>
      <c r="N55">
        <f t="shared" si="16"/>
        <v>126</v>
      </c>
      <c r="O55">
        <f t="shared" si="16"/>
        <v>119</v>
      </c>
      <c r="P55">
        <f t="shared" ca="1" si="2"/>
        <v>0.33439193499999997</v>
      </c>
      <c r="Q55" s="1">
        <f t="shared" ca="1" si="3"/>
        <v>7.3566225699999765E-10</v>
      </c>
      <c r="R55" s="1">
        <v>3.46919E-4</v>
      </c>
      <c r="S55" s="1">
        <f t="shared" si="4"/>
        <v>6.9383800000000001E-4</v>
      </c>
      <c r="U55" s="1">
        <v>1.0579999999999999E-7</v>
      </c>
      <c r="V55" s="1">
        <f t="shared" si="13"/>
        <v>2.1999999999999932E-9</v>
      </c>
      <c r="W55" s="1">
        <f t="shared" si="14"/>
        <v>1.047E-7</v>
      </c>
      <c r="X55">
        <f t="shared" ca="1" si="5"/>
        <v>0.33439193499999997</v>
      </c>
      <c r="Y55" s="1">
        <f t="shared" si="6"/>
        <v>0.31538090909091004</v>
      </c>
      <c r="Z55">
        <f t="shared" ca="1" si="7"/>
        <v>1.0602795710237805</v>
      </c>
      <c r="AA55">
        <v>126</v>
      </c>
      <c r="AB55">
        <f t="shared" ca="1" si="8"/>
        <v>0</v>
      </c>
      <c r="AC55" t="str">
        <f t="shared" ca="1" si="9"/>
        <v>0,</v>
      </c>
    </row>
    <row r="56" spans="3:29" x14ac:dyDescent="0.2">
      <c r="C56" s="1">
        <v>4.9066524600000005E-7</v>
      </c>
      <c r="D56" s="1">
        <v>3.7562849799999999E-7</v>
      </c>
      <c r="E56" s="1">
        <v>4.8703666099999996E-7</v>
      </c>
      <c r="F56" s="1">
        <v>4.6303025999999997E-7</v>
      </c>
      <c r="J56" s="2">
        <v>49</v>
      </c>
      <c r="K56">
        <f t="shared" si="10"/>
        <v>5</v>
      </c>
      <c r="L56">
        <f t="shared" si="11"/>
        <v>19</v>
      </c>
      <c r="M56">
        <f t="shared" ca="1" si="1"/>
        <v>2.0921127800000001E-7</v>
      </c>
      <c r="N56">
        <f t="shared" si="16"/>
        <v>125</v>
      </c>
      <c r="O56">
        <f t="shared" si="16"/>
        <v>118</v>
      </c>
      <c r="P56">
        <f t="shared" ca="1" si="2"/>
        <v>0.32856702500000001</v>
      </c>
      <c r="Q56" s="1">
        <f t="shared" ca="1" si="3"/>
        <v>7.2284745500000215E-10</v>
      </c>
      <c r="R56" s="1">
        <v>3.3426199999999999E-4</v>
      </c>
      <c r="S56" s="1">
        <f t="shared" si="4"/>
        <v>6.6852399999999998E-4</v>
      </c>
      <c r="U56" s="1">
        <v>1.08E-7</v>
      </c>
      <c r="V56" s="1">
        <f t="shared" si="13"/>
        <v>2.2000000000000065E-9</v>
      </c>
      <c r="W56" s="1">
        <f t="shared" si="14"/>
        <v>1.069E-7</v>
      </c>
      <c r="X56">
        <f t="shared" ca="1" si="5"/>
        <v>0.32856702500000001</v>
      </c>
      <c r="Y56" s="1">
        <f t="shared" si="6"/>
        <v>0.30387454545454456</v>
      </c>
      <c r="Z56">
        <f t="shared" ca="1" si="7"/>
        <v>1.081258795495752</v>
      </c>
      <c r="AA56">
        <v>125</v>
      </c>
      <c r="AB56">
        <f t="shared" ca="1" si="8"/>
        <v>1.5803251728648853E-7</v>
      </c>
      <c r="AC56" t="str">
        <f t="shared" ca="1" si="9"/>
        <v>1.58032517286489E-07,</v>
      </c>
    </row>
    <row r="57" spans="3:29" x14ac:dyDescent="0.2">
      <c r="C57" s="1">
        <v>4.66977602E-7</v>
      </c>
      <c r="D57" s="1">
        <v>5.0276207500000005E-7</v>
      </c>
      <c r="E57" s="1">
        <v>4.6011133599999998E-7</v>
      </c>
      <c r="F57" s="1">
        <v>3.59328678E-7</v>
      </c>
      <c r="J57" s="2">
        <v>50</v>
      </c>
      <c r="K57">
        <f t="shared" si="10"/>
        <v>6</v>
      </c>
      <c r="L57">
        <f t="shared" si="11"/>
        <v>19</v>
      </c>
      <c r="M57">
        <f t="shared" ca="1" si="1"/>
        <v>1.5626638299999999E-7</v>
      </c>
      <c r="N57">
        <f t="shared" ref="N57:O72" si="17">N56-1</f>
        <v>124</v>
      </c>
      <c r="O57">
        <f t="shared" si="17"/>
        <v>117</v>
      </c>
      <c r="P57">
        <f t="shared" ca="1" si="2"/>
        <v>0.30813333399999998</v>
      </c>
      <c r="Q57" s="1">
        <f t="shared" ca="1" si="3"/>
        <v>1.0014333354999978E-9</v>
      </c>
      <c r="R57" s="1">
        <v>4.6743099999999998E-4</v>
      </c>
      <c r="S57" s="1">
        <f t="shared" si="4"/>
        <v>9.3486199999999995E-4</v>
      </c>
      <c r="U57" s="1">
        <v>1.1124999999999999E-7</v>
      </c>
      <c r="V57" s="1">
        <f t="shared" si="13"/>
        <v>3.2499999999999927E-9</v>
      </c>
      <c r="W57" s="1">
        <f t="shared" si="14"/>
        <v>1.09625E-7</v>
      </c>
      <c r="X57">
        <f t="shared" ca="1" si="5"/>
        <v>0.30813333399999998</v>
      </c>
      <c r="Y57" s="1">
        <f t="shared" si="6"/>
        <v>0.28764984615384676</v>
      </c>
      <c r="Z57">
        <f t="shared" ca="1" si="7"/>
        <v>1.0712097994142429</v>
      </c>
      <c r="AA57">
        <v>124</v>
      </c>
      <c r="AB57">
        <f t="shared" ca="1" si="8"/>
        <v>1.6779463510487591E-7</v>
      </c>
      <c r="AC57" t="str">
        <f t="shared" ca="1" si="9"/>
        <v>1.67794635104876E-07,</v>
      </c>
    </row>
    <row r="58" spans="3:29" x14ac:dyDescent="0.2">
      <c r="C58" s="1">
        <v>8.1635230200000001E-7</v>
      </c>
      <c r="D58" s="1">
        <v>9.7148846E-7</v>
      </c>
      <c r="E58" s="1">
        <v>1.37165765E-6</v>
      </c>
      <c r="F58" s="1">
        <v>1.43702668E-6</v>
      </c>
      <c r="J58" s="2">
        <v>51</v>
      </c>
      <c r="K58">
        <f t="shared" si="10"/>
        <v>7</v>
      </c>
      <c r="L58">
        <f t="shared" si="11"/>
        <v>19</v>
      </c>
      <c r="M58">
        <f t="shared" ca="1" si="1"/>
        <v>1.90417203E-7</v>
      </c>
      <c r="N58">
        <f t="shared" si="17"/>
        <v>123</v>
      </c>
      <c r="O58">
        <f t="shared" si="17"/>
        <v>116</v>
      </c>
      <c r="P58">
        <f t="shared" ca="1" si="2"/>
        <v>0.28638637500000003</v>
      </c>
      <c r="Q58" s="1">
        <f t="shared" ca="1" si="3"/>
        <v>9.3075571875000174E-10</v>
      </c>
      <c r="R58" s="1">
        <v>4.4136199999999999E-4</v>
      </c>
      <c r="S58" s="1">
        <f t="shared" si="4"/>
        <v>8.8272399999999999E-4</v>
      </c>
      <c r="U58" s="1">
        <v>1.145E-7</v>
      </c>
      <c r="V58" s="1">
        <f t="shared" si="13"/>
        <v>3.2500000000000059E-9</v>
      </c>
      <c r="W58" s="1">
        <f t="shared" si="14"/>
        <v>1.12875E-7</v>
      </c>
      <c r="X58">
        <f t="shared" ca="1" si="5"/>
        <v>0.28638637500000003</v>
      </c>
      <c r="Y58" s="1">
        <f t="shared" si="6"/>
        <v>0.27160738461538408</v>
      </c>
      <c r="Z58">
        <f t="shared" ca="1" si="7"/>
        <v>1.0544130654088955</v>
      </c>
      <c r="AA58">
        <v>123</v>
      </c>
      <c r="AB58">
        <f t="shared" ca="1" si="8"/>
        <v>1.8832554548779008E-7</v>
      </c>
      <c r="AC58" t="str">
        <f t="shared" ca="1" si="9"/>
        <v>1.8832554548779E-07,</v>
      </c>
    </row>
    <row r="59" spans="3:29" x14ac:dyDescent="0.2">
      <c r="C59" s="1">
        <v>7.5825015200000003E-7</v>
      </c>
      <c r="D59" s="1">
        <v>9.5025480299999998E-7</v>
      </c>
      <c r="E59" s="1">
        <v>1.1416504500000001E-6</v>
      </c>
      <c r="F59" s="1">
        <v>1.18327321E-6</v>
      </c>
      <c r="J59" s="2">
        <v>52</v>
      </c>
      <c r="K59">
        <f t="shared" si="10"/>
        <v>4</v>
      </c>
      <c r="L59">
        <f t="shared" si="11"/>
        <v>20</v>
      </c>
      <c r="M59">
        <f t="shared" ca="1" si="1"/>
        <v>2.6286836300000001E-7</v>
      </c>
      <c r="N59">
        <f t="shared" si="17"/>
        <v>122</v>
      </c>
      <c r="O59">
        <f t="shared" si="17"/>
        <v>115</v>
      </c>
      <c r="P59">
        <f t="shared" ca="1" si="2"/>
        <v>0.27961874399999997</v>
      </c>
      <c r="Q59" s="1">
        <f t="shared" ca="1" si="3"/>
        <v>9.087609180000016E-10</v>
      </c>
      <c r="R59" s="1">
        <v>4.1687400000000002E-4</v>
      </c>
      <c r="S59" s="1">
        <f t="shared" si="4"/>
        <v>8.3374800000000004E-4</v>
      </c>
      <c r="U59" s="1">
        <v>1.1775000000000001E-7</v>
      </c>
      <c r="V59" s="1">
        <f t="shared" si="13"/>
        <v>3.2500000000000059E-9</v>
      </c>
      <c r="W59" s="1">
        <f t="shared" si="14"/>
        <v>1.16125E-7</v>
      </c>
      <c r="X59">
        <f t="shared" ca="1" si="5"/>
        <v>0.27961874399999997</v>
      </c>
      <c r="Y59" s="1">
        <f t="shared" si="6"/>
        <v>0.25653784615384567</v>
      </c>
      <c r="Z59">
        <f t="shared" ca="1" si="7"/>
        <v>1.0899707321636773</v>
      </c>
      <c r="AA59">
        <v>122</v>
      </c>
      <c r="AB59">
        <f t="shared" ca="1" si="8"/>
        <v>2.5195086705202307E-7</v>
      </c>
      <c r="AC59" t="str">
        <f t="shared" ca="1" si="9"/>
        <v>2.51950867052023E-07,</v>
      </c>
    </row>
    <row r="60" spans="3:29" x14ac:dyDescent="0.2">
      <c r="C60" s="1">
        <v>6.5018097300000005E-7</v>
      </c>
      <c r="D60" s="1">
        <v>9.5718874300000006E-7</v>
      </c>
      <c r="E60" s="1">
        <v>1.87612559E-6</v>
      </c>
      <c r="F60" s="1">
        <v>2.20571935E-6</v>
      </c>
      <c r="J60" s="2">
        <v>53</v>
      </c>
      <c r="K60">
        <f t="shared" si="10"/>
        <v>5</v>
      </c>
      <c r="L60">
        <f t="shared" si="11"/>
        <v>20</v>
      </c>
      <c r="M60">
        <f t="shared" ca="1" si="1"/>
        <v>3.8911980400000001E-7</v>
      </c>
      <c r="N60">
        <f t="shared" si="17"/>
        <v>121</v>
      </c>
      <c r="O60">
        <f t="shared" si="17"/>
        <v>114</v>
      </c>
      <c r="P60">
        <f t="shared" ca="1" si="2"/>
        <v>0.25753139800000002</v>
      </c>
      <c r="Q60" s="1">
        <f t="shared" ca="1" si="3"/>
        <v>8.3697704350000165E-10</v>
      </c>
      <c r="R60" s="1">
        <v>3.9511899999999998E-4</v>
      </c>
      <c r="S60" s="1">
        <f t="shared" si="4"/>
        <v>7.9023799999999996E-4</v>
      </c>
      <c r="U60" s="1">
        <v>1.2100000000000001E-7</v>
      </c>
      <c r="V60" s="1">
        <f t="shared" si="13"/>
        <v>3.2500000000000059E-9</v>
      </c>
      <c r="W60" s="1">
        <f t="shared" si="14"/>
        <v>1.1937500000000002E-7</v>
      </c>
      <c r="X60">
        <f t="shared" ca="1" si="5"/>
        <v>0.25753139800000002</v>
      </c>
      <c r="Y60" s="1">
        <f t="shared" si="6"/>
        <v>0.24315015384615338</v>
      </c>
      <c r="Z60">
        <f t="shared" ca="1" si="7"/>
        <v>1.0591455276764743</v>
      </c>
      <c r="AA60">
        <v>121</v>
      </c>
      <c r="AB60">
        <f t="shared" ca="1" si="8"/>
        <v>3.6825388667608899E-7</v>
      </c>
      <c r="AC60" t="str">
        <f t="shared" ca="1" si="9"/>
        <v>3.68253886676089E-07,</v>
      </c>
    </row>
    <row r="61" spans="3:29" x14ac:dyDescent="0.2">
      <c r="C61" s="1">
        <v>1.6058353099999999E-6</v>
      </c>
      <c r="D61" s="1">
        <v>1.07931844E-6</v>
      </c>
      <c r="E61" s="1">
        <v>8.6396146799999999E-7</v>
      </c>
      <c r="F61" s="1">
        <v>1.3953270099999999E-6</v>
      </c>
      <c r="J61" s="2">
        <v>54</v>
      </c>
      <c r="K61">
        <f t="shared" si="10"/>
        <v>6</v>
      </c>
      <c r="L61">
        <f t="shared" si="11"/>
        <v>20</v>
      </c>
      <c r="M61">
        <f t="shared" ca="1" si="1"/>
        <v>6.09479057E-7</v>
      </c>
      <c r="N61">
        <f t="shared" si="17"/>
        <v>120</v>
      </c>
      <c r="O61">
        <f t="shared" si="17"/>
        <v>113</v>
      </c>
      <c r="P61">
        <f t="shared" ca="1" si="2"/>
        <v>0.24649975800000001</v>
      </c>
      <c r="Q61" s="1">
        <f t="shared" ca="1" si="3"/>
        <v>1.2941237294999995E-9</v>
      </c>
      <c r="R61" s="1">
        <v>6.11503E-4</v>
      </c>
      <c r="S61" s="1">
        <f t="shared" si="4"/>
        <v>1.223006E-3</v>
      </c>
      <c r="U61" s="1">
        <v>1.2625000000000001E-7</v>
      </c>
      <c r="V61" s="1">
        <f t="shared" si="13"/>
        <v>5.2499999999999974E-9</v>
      </c>
      <c r="W61" s="1">
        <f t="shared" si="14"/>
        <v>1.2362500000000002E-7</v>
      </c>
      <c r="X61">
        <f t="shared" ca="1" si="5"/>
        <v>0.24649975800000001</v>
      </c>
      <c r="Y61" s="1">
        <f t="shared" si="6"/>
        <v>0.23295352380952394</v>
      </c>
      <c r="Z61">
        <f t="shared" ca="1" si="7"/>
        <v>1.0581499432545705</v>
      </c>
      <c r="AA61">
        <v>120</v>
      </c>
      <c r="AB61">
        <f t="shared" ca="1" si="8"/>
        <v>5.7195996892564992E-7</v>
      </c>
      <c r="AC61" t="str">
        <f t="shared" ca="1" si="9"/>
        <v>5.7195996892565E-07,</v>
      </c>
    </row>
    <row r="62" spans="3:29" x14ac:dyDescent="0.2">
      <c r="C62" s="1">
        <v>2.4655366700000002E-6</v>
      </c>
      <c r="D62" s="1">
        <v>2.6458670900000002E-6</v>
      </c>
      <c r="E62" s="1">
        <v>2.9434489099999998E-6</v>
      </c>
      <c r="F62" s="1">
        <v>3.7599765300000002E-6</v>
      </c>
      <c r="J62" s="2">
        <v>55</v>
      </c>
      <c r="K62">
        <f t="shared" si="10"/>
        <v>7</v>
      </c>
      <c r="L62">
        <f t="shared" si="11"/>
        <v>20</v>
      </c>
      <c r="M62">
        <f t="shared" ca="1" si="1"/>
        <v>9.6882178700000009E-7</v>
      </c>
      <c r="N62">
        <f t="shared" si="17"/>
        <v>119</v>
      </c>
      <c r="O62">
        <f t="shared" si="17"/>
        <v>112</v>
      </c>
      <c r="P62">
        <f t="shared" ca="1" si="2"/>
        <v>0.22811730799999999</v>
      </c>
      <c r="Q62" s="1">
        <f t="shared" ca="1" si="3"/>
        <v>1.1976158669999994E-9</v>
      </c>
      <c r="R62" s="1">
        <v>5.7157099999999999E-4</v>
      </c>
      <c r="S62" s="1">
        <f t="shared" si="4"/>
        <v>1.143142E-3</v>
      </c>
      <c r="U62" s="1">
        <v>1.3150000000000001E-7</v>
      </c>
      <c r="V62" s="1">
        <f t="shared" si="13"/>
        <v>5.2499999999999974E-9</v>
      </c>
      <c r="W62" s="1">
        <f t="shared" si="14"/>
        <v>1.2887499999999999E-7</v>
      </c>
      <c r="X62">
        <f t="shared" ca="1" si="5"/>
        <v>0.22811730799999999</v>
      </c>
      <c r="Y62" s="1">
        <f t="shared" si="6"/>
        <v>0.21774133333333343</v>
      </c>
      <c r="Z62">
        <f t="shared" ca="1" si="7"/>
        <v>1.0476527561755227</v>
      </c>
      <c r="AA62">
        <v>119</v>
      </c>
      <c r="AB62">
        <f t="shared" ca="1" si="8"/>
        <v>9.1234813701190521E-7</v>
      </c>
      <c r="AC62" t="str">
        <f t="shared" ca="1" si="9"/>
        <v>9.12348137011905E-07,</v>
      </c>
    </row>
    <row r="63" spans="3:29" x14ac:dyDescent="0.2">
      <c r="C63" s="1">
        <v>5.36245134E-6</v>
      </c>
      <c r="D63" s="1">
        <v>7.9912806599999998E-6</v>
      </c>
      <c r="E63" s="1">
        <v>1.2443897799999999E-5</v>
      </c>
      <c r="F63" s="1">
        <v>1.9745739500000001E-5</v>
      </c>
      <c r="J63" s="2">
        <v>56</v>
      </c>
      <c r="K63">
        <f t="shared" si="10"/>
        <v>4</v>
      </c>
      <c r="L63">
        <f t="shared" si="11"/>
        <v>21</v>
      </c>
      <c r="M63">
        <f t="shared" ca="1" si="1"/>
        <v>1.5760200300000001E-6</v>
      </c>
      <c r="N63">
        <f t="shared" si="17"/>
        <v>118</v>
      </c>
      <c r="O63">
        <f t="shared" si="17"/>
        <v>111</v>
      </c>
      <c r="P63">
        <f t="shared" ca="1" si="2"/>
        <v>0.21024026700000001</v>
      </c>
      <c r="Q63" s="1">
        <f t="shared" ca="1" si="3"/>
        <v>1.1037614017499996E-9</v>
      </c>
      <c r="R63" s="1">
        <v>5.1840600000000001E-4</v>
      </c>
      <c r="S63" s="1">
        <f t="shared" si="4"/>
        <v>1.036812E-3</v>
      </c>
      <c r="U63" s="1">
        <v>1.3675E-7</v>
      </c>
      <c r="V63" s="1">
        <f t="shared" si="13"/>
        <v>5.2499999999999974E-9</v>
      </c>
      <c r="W63" s="1">
        <f t="shared" si="14"/>
        <v>1.3412500000000002E-7</v>
      </c>
      <c r="X63">
        <f t="shared" ca="1" si="5"/>
        <v>0.21024026700000001</v>
      </c>
      <c r="Y63" s="1">
        <f t="shared" si="6"/>
        <v>0.19748800000000011</v>
      </c>
      <c r="Z63">
        <f t="shared" ca="1" si="7"/>
        <v>1.0645723638904636</v>
      </c>
      <c r="AA63">
        <v>118</v>
      </c>
      <c r="AB63">
        <f t="shared" ca="1" si="8"/>
        <v>1.4811994219653179E-6</v>
      </c>
      <c r="AC63" t="str">
        <f t="shared" ca="1" si="9"/>
        <v>1.48119942196532E-06,</v>
      </c>
    </row>
    <row r="64" spans="3:29" x14ac:dyDescent="0.2">
      <c r="C64" s="1">
        <v>3.1727396799999999E-5</v>
      </c>
      <c r="D64" s="1">
        <v>5.1366066100000001E-5</v>
      </c>
      <c r="E64" s="1">
        <v>8.3524723599999996E-5</v>
      </c>
      <c r="F64" s="1">
        <v>1.3610541100000001E-4</v>
      </c>
      <c r="J64" s="2">
        <v>57</v>
      </c>
      <c r="K64">
        <f t="shared" si="10"/>
        <v>5</v>
      </c>
      <c r="L64">
        <f t="shared" si="11"/>
        <v>21</v>
      </c>
      <c r="M64">
        <f t="shared" ca="1" si="1"/>
        <v>2.5804886800000001E-6</v>
      </c>
      <c r="N64">
        <f t="shared" si="17"/>
        <v>117</v>
      </c>
      <c r="O64">
        <f t="shared" si="17"/>
        <v>110</v>
      </c>
      <c r="P64">
        <f t="shared" ca="1" si="2"/>
        <v>0.19227089</v>
      </c>
      <c r="Q64" s="1">
        <f t="shared" ca="1" si="3"/>
        <v>1.0094221724999995E-9</v>
      </c>
      <c r="R64" s="1">
        <v>4.7788300000000002E-4</v>
      </c>
      <c r="S64" s="1">
        <f t="shared" si="4"/>
        <v>9.5576600000000004E-4</v>
      </c>
      <c r="U64" s="1">
        <v>1.42E-7</v>
      </c>
      <c r="V64" s="1">
        <f t="shared" si="13"/>
        <v>5.2499999999999974E-9</v>
      </c>
      <c r="W64" s="1">
        <f t="shared" si="14"/>
        <v>1.3937499999999999E-7</v>
      </c>
      <c r="X64">
        <f t="shared" ca="1" si="5"/>
        <v>0.19227089</v>
      </c>
      <c r="Y64" s="1">
        <f t="shared" si="6"/>
        <v>0.18205066666666678</v>
      </c>
      <c r="Z64">
        <f t="shared" ca="1" si="7"/>
        <v>1.0561394446967138</v>
      </c>
      <c r="AA64">
        <v>117</v>
      </c>
      <c r="AB64">
        <f t="shared" ca="1" si="8"/>
        <v>2.4279403828857765E-6</v>
      </c>
      <c r="AC64" t="str">
        <f t="shared" ca="1" si="9"/>
        <v>2.42794038288578E-06,</v>
      </c>
    </row>
    <row r="65" spans="3:29" x14ac:dyDescent="0.2">
      <c r="C65" s="1">
        <v>2.2205157099999999E-4</v>
      </c>
      <c r="D65" s="1">
        <v>3.6264532299999999E-4</v>
      </c>
      <c r="E65" s="1">
        <v>5.9253351000000004E-4</v>
      </c>
      <c r="F65" s="1">
        <v>9.68400194E-4</v>
      </c>
      <c r="J65" s="2">
        <v>58</v>
      </c>
      <c r="K65">
        <f t="shared" si="10"/>
        <v>6</v>
      </c>
      <c r="L65">
        <f t="shared" si="11"/>
        <v>21</v>
      </c>
      <c r="M65">
        <f t="shared" ca="1" si="1"/>
        <v>4.2692485499999999E-6</v>
      </c>
      <c r="N65">
        <f t="shared" si="17"/>
        <v>116</v>
      </c>
      <c r="O65">
        <f t="shared" si="17"/>
        <v>109</v>
      </c>
      <c r="P65">
        <f t="shared" ca="1" si="2"/>
        <v>0.17431006099999999</v>
      </c>
      <c r="Q65" s="1">
        <f t="shared" ca="1" si="3"/>
        <v>1.8302556404999989E-9</v>
      </c>
      <c r="R65" s="1">
        <v>8.5491400000000002E-4</v>
      </c>
      <c r="S65" s="1">
        <f t="shared" si="4"/>
        <v>1.709828E-3</v>
      </c>
      <c r="U65" s="1">
        <v>1.525E-7</v>
      </c>
      <c r="V65" s="1">
        <f t="shared" si="13"/>
        <v>1.0499999999999995E-8</v>
      </c>
      <c r="W65" s="1">
        <f t="shared" si="14"/>
        <v>1.4725E-7</v>
      </c>
      <c r="X65">
        <f t="shared" ca="1" si="5"/>
        <v>0.17431006099999999</v>
      </c>
      <c r="Y65" s="1">
        <f t="shared" si="6"/>
        <v>0.16284076190476199</v>
      </c>
      <c r="Z65">
        <f t="shared" ca="1" si="7"/>
        <v>1.0704326052094122</v>
      </c>
      <c r="AA65">
        <v>116</v>
      </c>
      <c r="AB65">
        <f t="shared" ca="1" si="8"/>
        <v>4.0052415116757304E-6</v>
      </c>
      <c r="AC65" t="str">
        <f t="shared" ca="1" si="9"/>
        <v>4.00524151167573E-06,</v>
      </c>
    </row>
    <row r="66" spans="3:29" x14ac:dyDescent="0.2">
      <c r="C66" s="1">
        <v>1.5830466000000001E-3</v>
      </c>
      <c r="D66" s="1">
        <v>2.58850925E-3</v>
      </c>
      <c r="E66" s="1">
        <v>4.2309293000000001E-3</v>
      </c>
      <c r="F66" s="1">
        <v>6.9139896399999998E-3</v>
      </c>
      <c r="J66" s="2">
        <v>59</v>
      </c>
      <c r="K66">
        <f t="shared" si="10"/>
        <v>7</v>
      </c>
      <c r="L66">
        <f t="shared" si="11"/>
        <v>21</v>
      </c>
      <c r="M66">
        <f t="shared" ca="1" si="1"/>
        <v>7.0402573999999998E-6</v>
      </c>
      <c r="N66">
        <f t="shared" si="17"/>
        <v>115</v>
      </c>
      <c r="O66">
        <f t="shared" si="17"/>
        <v>108</v>
      </c>
      <c r="P66">
        <f t="shared" ca="1" si="2"/>
        <v>0.15355872800000001</v>
      </c>
      <c r="Q66" s="1">
        <f t="shared" ca="1" si="3"/>
        <v>1.6123666439999992E-9</v>
      </c>
      <c r="R66" s="1">
        <v>7.4932000000000004E-4</v>
      </c>
      <c r="S66" s="1">
        <f t="shared" si="4"/>
        <v>1.4986400000000001E-3</v>
      </c>
      <c r="U66" s="1">
        <v>1.6299999999999999E-7</v>
      </c>
      <c r="V66" s="1">
        <f t="shared" si="13"/>
        <v>1.0499999999999995E-8</v>
      </c>
      <c r="W66" s="1">
        <f t="shared" si="14"/>
        <v>1.5774999999999999E-7</v>
      </c>
      <c r="X66">
        <f t="shared" ca="1" si="5"/>
        <v>0.15355872800000001</v>
      </c>
      <c r="Y66" s="1">
        <f t="shared" si="6"/>
        <v>0.14272761904761913</v>
      </c>
      <c r="Z66">
        <f t="shared" ca="1" si="7"/>
        <v>1.0758865664869475</v>
      </c>
      <c r="AA66">
        <v>115</v>
      </c>
      <c r="AB66">
        <f t="shared" ca="1" si="8"/>
        <v>6.6260290114176585E-6</v>
      </c>
      <c r="AC66" t="str">
        <f t="shared" ca="1" si="9"/>
        <v>6.62602901141766E-06,</v>
      </c>
    </row>
    <row r="67" spans="3:29" x14ac:dyDescent="0.2">
      <c r="C67" s="1">
        <v>1.1291160999999999E-2</v>
      </c>
      <c r="D67" s="1">
        <v>1.8468570199999999E-2</v>
      </c>
      <c r="E67" s="1">
        <v>2.5998573099999998E-2</v>
      </c>
      <c r="F67" s="1">
        <v>2.98191862E-2</v>
      </c>
      <c r="J67" s="2">
        <v>60</v>
      </c>
      <c r="K67">
        <f t="shared" si="10"/>
        <v>4</v>
      </c>
      <c r="L67">
        <f t="shared" si="11"/>
        <v>22</v>
      </c>
      <c r="M67">
        <f t="shared" ca="1" si="1"/>
        <v>1.16947139E-5</v>
      </c>
      <c r="N67">
        <f t="shared" si="17"/>
        <v>114</v>
      </c>
      <c r="O67">
        <f t="shared" si="17"/>
        <v>107</v>
      </c>
      <c r="P67">
        <f t="shared" ca="1" si="2"/>
        <v>0.13410638999999999</v>
      </c>
      <c r="Q67" s="1">
        <f t="shared" ca="1" si="3"/>
        <v>1.4081170950000028E-9</v>
      </c>
      <c r="R67" s="1">
        <v>6.5563999999999998E-4</v>
      </c>
      <c r="S67" s="1">
        <f t="shared" si="4"/>
        <v>1.31128E-3</v>
      </c>
      <c r="U67" s="1">
        <v>1.7350000000000001E-7</v>
      </c>
      <c r="V67" s="1">
        <f t="shared" si="13"/>
        <v>1.0500000000000021E-8</v>
      </c>
      <c r="W67" s="1">
        <f t="shared" si="14"/>
        <v>1.6824999999999999E-7</v>
      </c>
      <c r="X67">
        <f t="shared" ca="1" si="5"/>
        <v>0.13410638999999999</v>
      </c>
      <c r="Y67" s="1">
        <f t="shared" si="6"/>
        <v>0.12488380952380926</v>
      </c>
      <c r="Z67">
        <f t="shared" ca="1" si="7"/>
        <v>1.0738492884814859</v>
      </c>
      <c r="AA67">
        <v>114</v>
      </c>
      <c r="AB67">
        <f t="shared" ca="1" si="8"/>
        <v>1.0977846820809249E-5</v>
      </c>
      <c r="AC67" t="str">
        <f t="shared" ca="1" si="9"/>
        <v>1.09778468208092E-05,</v>
      </c>
    </row>
    <row r="68" spans="3:29" x14ac:dyDescent="0.2">
      <c r="C68" s="1">
        <v>3.3022747700000001E-2</v>
      </c>
      <c r="D68" s="1">
        <v>3.7625063299999997E-2</v>
      </c>
      <c r="E68" s="1">
        <v>4.2968289600000001E-2</v>
      </c>
      <c r="F68" s="1">
        <v>4.7739150700000003E-2</v>
      </c>
      <c r="J68" s="2">
        <v>61</v>
      </c>
      <c r="K68">
        <f t="shared" si="10"/>
        <v>5</v>
      </c>
      <c r="L68">
        <f t="shared" si="11"/>
        <v>22</v>
      </c>
      <c r="M68">
        <f t="shared" ca="1" si="1"/>
        <v>1.9384053299999999E-5</v>
      </c>
      <c r="N68">
        <f t="shared" si="17"/>
        <v>113</v>
      </c>
      <c r="O68">
        <f t="shared" si="17"/>
        <v>106</v>
      </c>
      <c r="P68">
        <f t="shared" ca="1" si="2"/>
        <v>0.117262513</v>
      </c>
      <c r="Q68" s="1">
        <f t="shared" ca="1" si="3"/>
        <v>1.2312563864999995E-9</v>
      </c>
      <c r="R68" s="1">
        <v>5.7774200000000001E-4</v>
      </c>
      <c r="S68" s="1">
        <f t="shared" si="4"/>
        <v>1.155484E-3</v>
      </c>
      <c r="U68" s="1">
        <v>1.8400000000000001E-7</v>
      </c>
      <c r="V68" s="1">
        <f t="shared" si="13"/>
        <v>1.0499999999999995E-8</v>
      </c>
      <c r="W68" s="1">
        <f t="shared" si="14"/>
        <v>1.7875000000000001E-7</v>
      </c>
      <c r="X68">
        <f t="shared" ca="1" si="5"/>
        <v>0.117262513</v>
      </c>
      <c r="Y68" s="1">
        <f t="shared" si="6"/>
        <v>0.11004609523809529</v>
      </c>
      <c r="Z68">
        <f t="shared" ca="1" si="7"/>
        <v>1.0655763182354749</v>
      </c>
      <c r="AA68">
        <v>113</v>
      </c>
      <c r="AB68">
        <f t="shared" ca="1" si="8"/>
        <v>1.8228806372863934E-5</v>
      </c>
      <c r="AC68" t="str">
        <f t="shared" ca="1" si="9"/>
        <v>1.82288063728639E-05,</v>
      </c>
    </row>
    <row r="69" spans="3:29" x14ac:dyDescent="0.2">
      <c r="C69" s="1">
        <v>5.3904651900000003E-2</v>
      </c>
      <c r="D69" s="1">
        <v>6.1984418100000001E-2</v>
      </c>
      <c r="E69" s="1">
        <v>7.0481639600000007E-2</v>
      </c>
      <c r="F69" s="1">
        <v>7.8550999499999996E-2</v>
      </c>
      <c r="J69" s="2">
        <v>62</v>
      </c>
      <c r="K69">
        <f t="shared" si="10"/>
        <v>6</v>
      </c>
      <c r="L69">
        <f t="shared" si="11"/>
        <v>22</v>
      </c>
      <c r="M69">
        <f t="shared" ca="1" si="1"/>
        <v>3.2028469700000003E-5</v>
      </c>
      <c r="N69">
        <f t="shared" si="17"/>
        <v>112</v>
      </c>
      <c r="O69">
        <f t="shared" si="17"/>
        <v>105</v>
      </c>
      <c r="P69">
        <f t="shared" ca="1" si="2"/>
        <v>0.102217986</v>
      </c>
      <c r="Q69" s="1">
        <f t="shared" ca="1" si="3"/>
        <v>1.3799428109999981E-9</v>
      </c>
      <c r="R69" s="1">
        <v>6.5010999999999997E-4</v>
      </c>
      <c r="S69" s="1">
        <f t="shared" si="4"/>
        <v>1.3002199999999999E-3</v>
      </c>
      <c r="U69" s="1">
        <v>1.9749999999999999E-7</v>
      </c>
      <c r="V69" s="1">
        <f t="shared" si="13"/>
        <v>1.3499999999999982E-8</v>
      </c>
      <c r="W69" s="1">
        <f t="shared" si="14"/>
        <v>1.9074999999999998E-7</v>
      </c>
      <c r="X69">
        <f t="shared" ca="1" si="5"/>
        <v>0.102217986</v>
      </c>
      <c r="Y69" s="1">
        <f t="shared" si="6"/>
        <v>9.6312592592592713E-2</v>
      </c>
      <c r="Z69">
        <f t="shared" ca="1" si="7"/>
        <v>1.0613148628693592</v>
      </c>
      <c r="AA69">
        <v>112</v>
      </c>
      <c r="AB69">
        <f t="shared" ca="1" si="8"/>
        <v>3.0271900562080155E-5</v>
      </c>
      <c r="AC69" t="str">
        <f t="shared" ca="1" si="9"/>
        <v>3.02719005620802E-05,</v>
      </c>
    </row>
    <row r="70" spans="3:29" x14ac:dyDescent="0.2">
      <c r="C70" s="1">
        <v>8.8895925099999995E-2</v>
      </c>
      <c r="D70" s="1">
        <v>0.102886349</v>
      </c>
      <c r="E70" s="1">
        <v>0.117577599</v>
      </c>
      <c r="F70" s="1">
        <v>0.13150079200000001</v>
      </c>
      <c r="J70" s="2">
        <v>63</v>
      </c>
      <c r="K70">
        <f t="shared" si="10"/>
        <v>7</v>
      </c>
      <c r="L70">
        <f t="shared" si="11"/>
        <v>22</v>
      </c>
      <c r="M70">
        <f t="shared" ca="1" si="1"/>
        <v>5.3561317500000003E-5</v>
      </c>
      <c r="N70">
        <f t="shared" si="17"/>
        <v>111</v>
      </c>
      <c r="O70">
        <f t="shared" si="17"/>
        <v>104</v>
      </c>
      <c r="P70">
        <f t="shared" ca="1" si="2"/>
        <v>8.8968327999999999E-2</v>
      </c>
      <c r="Q70" s="1">
        <f t="shared" ca="1" si="3"/>
        <v>1.2010724280000007E-9</v>
      </c>
      <c r="R70" s="1">
        <v>5.70759E-4</v>
      </c>
      <c r="S70" s="1">
        <f t="shared" si="4"/>
        <v>1.141518E-3</v>
      </c>
      <c r="U70" s="1">
        <v>2.11E-7</v>
      </c>
      <c r="V70" s="1">
        <f t="shared" si="13"/>
        <v>1.3500000000000008E-8</v>
      </c>
      <c r="W70" s="1">
        <f t="shared" si="14"/>
        <v>2.0424999999999999E-7</v>
      </c>
      <c r="X70">
        <f t="shared" ca="1" si="5"/>
        <v>8.8968327999999999E-2</v>
      </c>
      <c r="Y70" s="1">
        <f t="shared" si="6"/>
        <v>8.4556888888888834E-2</v>
      </c>
      <c r="Z70">
        <f t="shared" ca="1" si="7"/>
        <v>1.0521712561694172</v>
      </c>
      <c r="AA70">
        <v>111</v>
      </c>
      <c r="AB70">
        <f t="shared" ca="1" si="8"/>
        <v>5.0288488887083015E-5</v>
      </c>
      <c r="AC70" t="str">
        <f t="shared" ca="1" si="9"/>
        <v>0.000050288488887083,</v>
      </c>
    </row>
    <row r="71" spans="3:29" x14ac:dyDescent="0.2">
      <c r="C71" s="1">
        <v>0.149671892</v>
      </c>
      <c r="D71" s="1">
        <v>0.17417164800000001</v>
      </c>
      <c r="E71" s="1">
        <v>0.20042755300000001</v>
      </c>
      <c r="F71" s="1">
        <v>0.22567295600000001</v>
      </c>
      <c r="J71" s="2">
        <v>64</v>
      </c>
      <c r="K71">
        <f t="shared" si="10"/>
        <v>4</v>
      </c>
      <c r="L71">
        <f t="shared" si="11"/>
        <v>23</v>
      </c>
      <c r="M71">
        <f t="shared" ca="1" si="1"/>
        <v>8.8920194099999998E-5</v>
      </c>
      <c r="N71">
        <f t="shared" si="17"/>
        <v>110</v>
      </c>
      <c r="O71">
        <f t="shared" si="17"/>
        <v>103</v>
      </c>
      <c r="P71">
        <f t="shared" ca="1" si="2"/>
        <v>7.9161874600000001E-2</v>
      </c>
      <c r="Q71" s="1">
        <f t="shared" ca="1" si="3"/>
        <v>1.0686853071000007E-9</v>
      </c>
      <c r="R71" s="1">
        <v>5.0757500000000002E-4</v>
      </c>
      <c r="S71" s="1">
        <f t="shared" si="4"/>
        <v>1.01515E-3</v>
      </c>
      <c r="U71" s="1">
        <v>2.2450000000000001E-7</v>
      </c>
      <c r="V71" s="1">
        <f t="shared" si="13"/>
        <v>1.3500000000000008E-8</v>
      </c>
      <c r="W71" s="1">
        <f t="shared" si="14"/>
        <v>2.1775E-7</v>
      </c>
      <c r="X71">
        <f t="shared" ca="1" si="5"/>
        <v>7.9161874600000001E-2</v>
      </c>
      <c r="Y71" s="1">
        <f t="shared" si="6"/>
        <v>7.5196296296296247E-2</v>
      </c>
      <c r="Z71">
        <f t="shared" ca="1" si="7"/>
        <v>1.0527363513766446</v>
      </c>
      <c r="AA71">
        <v>110</v>
      </c>
      <c r="AB71">
        <f t="shared" ca="1" si="8"/>
        <v>8.3589306358381496E-5</v>
      </c>
      <c r="AC71" t="str">
        <f t="shared" ca="1" si="9"/>
        <v>8.35893063583815E-05,</v>
      </c>
    </row>
    <row r="72" spans="3:29" x14ac:dyDescent="0.2">
      <c r="C72" s="1">
        <v>0.25888049800000001</v>
      </c>
      <c r="D72" s="1">
        <v>0.30533727999999999</v>
      </c>
      <c r="E72" s="1">
        <v>0.34817134</v>
      </c>
      <c r="F72" s="1">
        <v>0.37812140900000002</v>
      </c>
      <c r="J72" s="2">
        <v>65</v>
      </c>
      <c r="K72">
        <f t="shared" si="10"/>
        <v>5</v>
      </c>
      <c r="L72">
        <f t="shared" si="11"/>
        <v>23</v>
      </c>
      <c r="M72">
        <f t="shared" ref="M72:M135" ca="1" si="18">INDIRECT(ADDRESS(L72,K72))</f>
        <v>1.4727466699999999E-4</v>
      </c>
      <c r="N72">
        <f t="shared" si="17"/>
        <v>109</v>
      </c>
      <c r="O72">
        <f t="shared" si="17"/>
        <v>102</v>
      </c>
      <c r="P72">
        <f t="shared" ref="P72:P135" ca="1" si="19">INDIRECT(ADDRESS(N72,13))</f>
        <v>7.0282952199999998E-2</v>
      </c>
      <c r="Q72" s="1">
        <f t="shared" ref="Q72:Q135" ca="1" si="20">P72*V72</f>
        <v>9.4881985469999867E-10</v>
      </c>
      <c r="R72" s="1">
        <v>4.5457199999999998E-4</v>
      </c>
      <c r="S72" s="1">
        <f t="shared" ref="S72:S135" si="21">R72*$S$5</f>
        <v>9.0914399999999997E-4</v>
      </c>
      <c r="U72" s="1">
        <v>2.3799999999999999E-7</v>
      </c>
      <c r="V72" s="1">
        <f t="shared" si="13"/>
        <v>1.3499999999999982E-8</v>
      </c>
      <c r="W72" s="1">
        <f t="shared" si="14"/>
        <v>2.3125000000000001E-7</v>
      </c>
      <c r="X72">
        <f t="shared" ref="X72:X135" ca="1" si="22">P72</f>
        <v>7.0282952199999998E-2</v>
      </c>
      <c r="Y72" s="1">
        <f t="shared" ref="Y72:Y135" si="23">S72/V72/1000000</f>
        <v>6.7344000000000084E-2</v>
      </c>
      <c r="Z72">
        <f t="shared" ref="Z72:Z135" ca="1" si="24">IF(Y72&gt;0,X72/Y72,0.0000000001)</f>
        <v>1.0436408915419326</v>
      </c>
      <c r="AA72">
        <v>109</v>
      </c>
      <c r="AB72">
        <f t="shared" ref="AB72:AB135" ca="1" si="25">INDIRECT(ADDRESS(AA72,25))</f>
        <v>1.3902299884363358E-4</v>
      </c>
      <c r="AC72" t="str">
        <f t="shared" ref="AC72:AC135" ca="1" si="26">AB72&amp;","</f>
        <v>0.000139022998843634,</v>
      </c>
    </row>
    <row r="73" spans="3:29" x14ac:dyDescent="0.2">
      <c r="C73" s="1">
        <v>0.41406604200000002</v>
      </c>
      <c r="D73" s="1">
        <v>0.458337838</v>
      </c>
      <c r="E73" s="1">
        <v>0.50085206100000002</v>
      </c>
      <c r="F73" s="1">
        <v>0.537215518</v>
      </c>
      <c r="J73" s="2">
        <v>66</v>
      </c>
      <c r="K73">
        <f t="shared" ref="K73:K136" si="27">IF(K72=7,4,K72+1)</f>
        <v>6</v>
      </c>
      <c r="L73">
        <f t="shared" ref="L73:L136" si="28">IF(K72=7,L72+1,L72)</f>
        <v>23</v>
      </c>
      <c r="M73">
        <f t="shared" ca="1" si="18"/>
        <v>2.4635566700000001E-4</v>
      </c>
      <c r="N73">
        <f t="shared" ref="N73:O88" si="29">N72-1</f>
        <v>108</v>
      </c>
      <c r="O73">
        <f t="shared" si="29"/>
        <v>101</v>
      </c>
      <c r="P73">
        <f t="shared" ca="1" si="19"/>
        <v>6.4522080800000006E-2</v>
      </c>
      <c r="Q73" s="1">
        <f t="shared" ca="1" si="20"/>
        <v>1.1452669342000008E-9</v>
      </c>
      <c r="R73" s="1">
        <v>5.3682000000000003E-4</v>
      </c>
      <c r="S73" s="1">
        <f t="shared" si="21"/>
        <v>1.0736400000000001E-3</v>
      </c>
      <c r="U73" s="1">
        <v>2.5575E-7</v>
      </c>
      <c r="V73" s="1">
        <f t="shared" ref="V73:V136" si="30">U73-U72</f>
        <v>1.775000000000001E-8</v>
      </c>
      <c r="W73" s="1">
        <f t="shared" ref="W73:W136" si="31">0.5*U73+0.5*U72</f>
        <v>2.4687499999999997E-7</v>
      </c>
      <c r="X73">
        <f t="shared" ca="1" si="22"/>
        <v>6.4522080800000006E-2</v>
      </c>
      <c r="Y73" s="1">
        <f t="shared" si="23"/>
        <v>6.0486760563380253E-2</v>
      </c>
      <c r="Z73">
        <f t="shared" ca="1" si="24"/>
        <v>1.0667141073357929</v>
      </c>
      <c r="AA73">
        <v>108</v>
      </c>
      <c r="AB73">
        <f t="shared" ca="1" si="25"/>
        <v>2.3127496229950184E-4</v>
      </c>
      <c r="AC73" t="str">
        <f t="shared" ca="1" si="26"/>
        <v>0.000231274962299502,</v>
      </c>
    </row>
    <row r="74" spans="3:29" x14ac:dyDescent="0.2">
      <c r="C74" s="1">
        <v>0.57963715699999996</v>
      </c>
      <c r="D74" s="1">
        <v>0.63041540399999996</v>
      </c>
      <c r="E74" s="1">
        <v>0.68470453499999995</v>
      </c>
      <c r="F74" s="1">
        <v>0.74205029899999997</v>
      </c>
      <c r="J74" s="2">
        <v>67</v>
      </c>
      <c r="K74">
        <f t="shared" si="27"/>
        <v>7</v>
      </c>
      <c r="L74">
        <f t="shared" si="28"/>
        <v>23</v>
      </c>
      <c r="M74">
        <f t="shared" ca="1" si="18"/>
        <v>4.0785517799999998E-4</v>
      </c>
      <c r="N74">
        <f t="shared" si="29"/>
        <v>107</v>
      </c>
      <c r="O74">
        <f t="shared" si="29"/>
        <v>100</v>
      </c>
      <c r="P74">
        <f t="shared" ca="1" si="19"/>
        <v>5.7022752000000003E-2</v>
      </c>
      <c r="Q74" s="1">
        <f t="shared" ca="1" si="20"/>
        <v>1.0121538480000006E-9</v>
      </c>
      <c r="R74" s="1">
        <v>4.8099999999999998E-4</v>
      </c>
      <c r="S74" s="1">
        <f t="shared" si="21"/>
        <v>9.6199999999999996E-4</v>
      </c>
      <c r="U74" s="1">
        <v>2.7350000000000001E-7</v>
      </c>
      <c r="V74" s="1">
        <f t="shared" si="30"/>
        <v>1.775000000000001E-8</v>
      </c>
      <c r="W74" s="1">
        <f t="shared" si="31"/>
        <v>2.6462500000000003E-7</v>
      </c>
      <c r="X74">
        <f t="shared" ca="1" si="22"/>
        <v>5.7022752000000003E-2</v>
      </c>
      <c r="Y74" s="1">
        <f t="shared" si="23"/>
        <v>5.4197183098591513E-2</v>
      </c>
      <c r="Z74">
        <f t="shared" ca="1" si="24"/>
        <v>1.0521349771309778</v>
      </c>
      <c r="AA74">
        <v>107</v>
      </c>
      <c r="AB74">
        <f t="shared" ca="1" si="25"/>
        <v>3.8426313437080976E-4</v>
      </c>
      <c r="AC74" t="str">
        <f t="shared" ca="1" si="26"/>
        <v>0.00038426313437081,</v>
      </c>
    </row>
    <row r="75" spans="3:29" x14ac:dyDescent="0.2">
      <c r="C75" s="1">
        <v>0.81120849299999997</v>
      </c>
      <c r="D75" s="1">
        <v>0.89790000700000006</v>
      </c>
      <c r="E75" s="1">
        <v>0.990106653</v>
      </c>
      <c r="F75" s="1">
        <v>1.09298918</v>
      </c>
      <c r="J75" s="2">
        <v>68</v>
      </c>
      <c r="K75">
        <f t="shared" si="27"/>
        <v>4</v>
      </c>
      <c r="L75">
        <f t="shared" si="28"/>
        <v>24</v>
      </c>
      <c r="M75">
        <f t="shared" ca="1" si="18"/>
        <v>6.8112683900000001E-4</v>
      </c>
      <c r="N75">
        <f t="shared" si="29"/>
        <v>106</v>
      </c>
      <c r="O75">
        <f t="shared" si="29"/>
        <v>99</v>
      </c>
      <c r="P75">
        <f t="shared" ca="1" si="19"/>
        <v>5.2174484200000003E-2</v>
      </c>
      <c r="Q75" s="1">
        <f t="shared" ca="1" si="20"/>
        <v>9.2609709455000053E-10</v>
      </c>
      <c r="R75" s="1">
        <v>4.3579600000000001E-4</v>
      </c>
      <c r="S75" s="1">
        <f t="shared" si="21"/>
        <v>8.7159200000000003E-4</v>
      </c>
      <c r="U75" s="1">
        <v>2.9125000000000002E-7</v>
      </c>
      <c r="V75" s="1">
        <f t="shared" si="30"/>
        <v>1.775000000000001E-8</v>
      </c>
      <c r="W75" s="1">
        <f t="shared" si="31"/>
        <v>2.8237499999999999E-7</v>
      </c>
      <c r="X75">
        <f t="shared" ca="1" si="22"/>
        <v>5.2174484200000003E-2</v>
      </c>
      <c r="Y75" s="1">
        <f t="shared" si="23"/>
        <v>4.9103774647887295E-2</v>
      </c>
      <c r="Z75">
        <f t="shared" ca="1" si="24"/>
        <v>1.0625351019169527</v>
      </c>
      <c r="AA75">
        <v>106</v>
      </c>
      <c r="AB75">
        <f t="shared" ca="1" si="25"/>
        <v>6.3887716763005788E-4</v>
      </c>
      <c r="AC75" t="str">
        <f t="shared" ca="1" si="26"/>
        <v>0.000638877167630058,</v>
      </c>
    </row>
    <row r="76" spans="3:29" x14ac:dyDescent="0.2">
      <c r="C76" s="1">
        <v>1.2137001999999999</v>
      </c>
      <c r="D76" s="1">
        <v>1.36649394</v>
      </c>
      <c r="E76" s="1">
        <v>1.5362418200000001</v>
      </c>
      <c r="F76" s="1">
        <v>1.71660225</v>
      </c>
      <c r="J76" s="2">
        <v>69</v>
      </c>
      <c r="K76">
        <f t="shared" si="27"/>
        <v>5</v>
      </c>
      <c r="L76">
        <f t="shared" si="28"/>
        <v>24</v>
      </c>
      <c r="M76">
        <f t="shared" ca="1" si="18"/>
        <v>1.1290209E-3</v>
      </c>
      <c r="N76">
        <f t="shared" si="29"/>
        <v>105</v>
      </c>
      <c r="O76">
        <f t="shared" si="29"/>
        <v>98</v>
      </c>
      <c r="P76">
        <f t="shared" ca="1" si="19"/>
        <v>4.83447574E-2</v>
      </c>
      <c r="Q76" s="1">
        <f t="shared" ca="1" si="20"/>
        <v>8.5811944384999792E-10</v>
      </c>
      <c r="R76" s="1">
        <v>3.9992199999999998E-4</v>
      </c>
      <c r="S76" s="1">
        <f t="shared" si="21"/>
        <v>7.9984399999999997E-4</v>
      </c>
      <c r="U76" s="1">
        <v>3.0899999999999997E-7</v>
      </c>
      <c r="V76" s="1">
        <f t="shared" si="30"/>
        <v>1.7749999999999957E-8</v>
      </c>
      <c r="W76" s="1">
        <f t="shared" si="31"/>
        <v>3.00125E-7</v>
      </c>
      <c r="X76">
        <f t="shared" ca="1" si="22"/>
        <v>4.83447574E-2</v>
      </c>
      <c r="Y76" s="1">
        <f t="shared" si="23"/>
        <v>4.5061633802817004E-2</v>
      </c>
      <c r="Z76">
        <f t="shared" ca="1" si="24"/>
        <v>1.0728585122223808</v>
      </c>
      <c r="AA76">
        <v>105</v>
      </c>
      <c r="AB76">
        <f t="shared" ca="1" si="25"/>
        <v>1.0628266735192087E-3</v>
      </c>
      <c r="AC76" t="str">
        <f t="shared" ca="1" si="26"/>
        <v>0.00106282667351921,</v>
      </c>
    </row>
    <row r="77" spans="3:29" x14ac:dyDescent="0.2">
      <c r="C77" s="1">
        <v>1.9270610100000001</v>
      </c>
      <c r="D77" s="1">
        <v>2.1636296700000002</v>
      </c>
      <c r="E77" s="1">
        <v>2.3801820400000002</v>
      </c>
      <c r="F77" s="1">
        <v>2.5521617499999998</v>
      </c>
      <c r="J77" s="2">
        <v>70</v>
      </c>
      <c r="K77">
        <f t="shared" si="27"/>
        <v>6</v>
      </c>
      <c r="L77">
        <f t="shared" si="28"/>
        <v>24</v>
      </c>
      <c r="M77">
        <f t="shared" ca="1" si="18"/>
        <v>1.5746731300000001E-3</v>
      </c>
      <c r="N77">
        <f t="shared" si="29"/>
        <v>104</v>
      </c>
      <c r="O77">
        <f t="shared" si="29"/>
        <v>97</v>
      </c>
      <c r="P77">
        <f t="shared" ca="1" si="19"/>
        <v>4.3932440500000003E-2</v>
      </c>
      <c r="Q77" s="1">
        <f t="shared" ca="1" si="20"/>
        <v>9.9946302137500082E-10</v>
      </c>
      <c r="R77" s="1">
        <v>4.6932199999999999E-4</v>
      </c>
      <c r="S77" s="1">
        <f t="shared" si="21"/>
        <v>9.3864399999999998E-4</v>
      </c>
      <c r="U77" s="1">
        <v>3.3174999999999999E-7</v>
      </c>
      <c r="V77" s="1">
        <f t="shared" si="30"/>
        <v>2.2750000000000015E-8</v>
      </c>
      <c r="W77" s="1">
        <f t="shared" si="31"/>
        <v>3.2037499999999998E-7</v>
      </c>
      <c r="X77">
        <f t="shared" ca="1" si="22"/>
        <v>4.3932440500000003E-2</v>
      </c>
      <c r="Y77" s="1">
        <f t="shared" si="23"/>
        <v>4.1259076923076891E-2</v>
      </c>
      <c r="Z77">
        <f t="shared" ca="1" si="24"/>
        <v>1.0647945561629337</v>
      </c>
      <c r="AA77">
        <v>104</v>
      </c>
      <c r="AB77">
        <f t="shared" ca="1" si="25"/>
        <v>1.4833832937305787E-3</v>
      </c>
      <c r="AC77" t="str">
        <f t="shared" ca="1" si="26"/>
        <v>0.00148338329373058,</v>
      </c>
    </row>
    <row r="78" spans="3:29" x14ac:dyDescent="0.2">
      <c r="C78" s="1">
        <v>2.76453141</v>
      </c>
      <c r="D78" s="1">
        <v>2.9332590399999998</v>
      </c>
      <c r="E78" s="1">
        <v>3.0426361599999998</v>
      </c>
      <c r="F78" s="1">
        <v>3.19406934</v>
      </c>
      <c r="J78" s="2">
        <v>71</v>
      </c>
      <c r="K78">
        <f t="shared" si="27"/>
        <v>7</v>
      </c>
      <c r="L78">
        <f t="shared" si="28"/>
        <v>24</v>
      </c>
      <c r="M78">
        <f t="shared" ca="1" si="18"/>
        <v>1.8167839000000001E-3</v>
      </c>
      <c r="N78">
        <f t="shared" si="29"/>
        <v>103</v>
      </c>
      <c r="O78">
        <f t="shared" si="29"/>
        <v>96</v>
      </c>
      <c r="P78">
        <f t="shared" ca="1" si="19"/>
        <v>4.0410939999999999E-2</v>
      </c>
      <c r="Q78" s="1">
        <f t="shared" ca="1" si="20"/>
        <v>9.1934888500000055E-10</v>
      </c>
      <c r="R78" s="1">
        <v>4.2997400000000001E-4</v>
      </c>
      <c r="S78" s="1">
        <f t="shared" si="21"/>
        <v>8.5994800000000003E-4</v>
      </c>
      <c r="U78" s="1">
        <v>3.545E-7</v>
      </c>
      <c r="V78" s="1">
        <f t="shared" si="30"/>
        <v>2.2750000000000015E-8</v>
      </c>
      <c r="W78" s="1">
        <f t="shared" si="31"/>
        <v>3.43125E-7</v>
      </c>
      <c r="X78">
        <f t="shared" ca="1" si="22"/>
        <v>4.0410939999999999E-2</v>
      </c>
      <c r="Y78" s="1">
        <f t="shared" si="23"/>
        <v>3.7799912087912065E-2</v>
      </c>
      <c r="Z78">
        <f t="shared" ca="1" si="24"/>
        <v>1.0690749731379112</v>
      </c>
      <c r="AA78">
        <v>103</v>
      </c>
      <c r="AB78">
        <f t="shared" ca="1" si="25"/>
        <v>1.7050196508545832E-3</v>
      </c>
      <c r="AC78" t="str">
        <f t="shared" ca="1" si="26"/>
        <v>0.00170501965085458,</v>
      </c>
    </row>
    <row r="79" spans="3:29" x14ac:dyDescent="0.2">
      <c r="C79" s="1">
        <v>3.3456188600000001</v>
      </c>
      <c r="D79" s="1">
        <v>3.5101367300000001</v>
      </c>
      <c r="E79" s="1">
        <v>3.6761367699999998</v>
      </c>
      <c r="F79" s="1">
        <v>3.7942928199999999</v>
      </c>
      <c r="J79" s="2">
        <v>72</v>
      </c>
      <c r="K79">
        <f t="shared" si="27"/>
        <v>4</v>
      </c>
      <c r="L79">
        <f t="shared" si="28"/>
        <v>25</v>
      </c>
      <c r="M79">
        <f t="shared" ca="1" si="18"/>
        <v>2.0294483799999999E-3</v>
      </c>
      <c r="N79">
        <f t="shared" si="29"/>
        <v>102</v>
      </c>
      <c r="O79">
        <f t="shared" si="29"/>
        <v>95</v>
      </c>
      <c r="P79">
        <f t="shared" ca="1" si="19"/>
        <v>3.7120278E-2</v>
      </c>
      <c r="Q79" s="1">
        <f t="shared" ca="1" si="20"/>
        <v>8.4448632450000056E-10</v>
      </c>
      <c r="R79" s="1">
        <v>3.96246E-4</v>
      </c>
      <c r="S79" s="1">
        <f t="shared" si="21"/>
        <v>7.92492E-4</v>
      </c>
      <c r="U79" s="1">
        <v>3.7725000000000002E-7</v>
      </c>
      <c r="V79" s="1">
        <f t="shared" si="30"/>
        <v>2.2750000000000015E-8</v>
      </c>
      <c r="W79" s="1">
        <f t="shared" si="31"/>
        <v>3.6587500000000001E-7</v>
      </c>
      <c r="X79">
        <f t="shared" ca="1" si="22"/>
        <v>3.7120278E-2</v>
      </c>
      <c r="Y79" s="1">
        <f t="shared" si="23"/>
        <v>3.4834813186813161E-2</v>
      </c>
      <c r="Z79">
        <f t="shared" ca="1" si="24"/>
        <v>1.0656086427370883</v>
      </c>
      <c r="AA79">
        <v>102</v>
      </c>
      <c r="AB79">
        <f t="shared" ca="1" si="25"/>
        <v>1.9004478566858603E-3</v>
      </c>
      <c r="AC79" t="str">
        <f t="shared" ca="1" si="26"/>
        <v>0.00190044785668586,</v>
      </c>
    </row>
    <row r="80" spans="3:29" x14ac:dyDescent="0.2">
      <c r="C80" s="1">
        <v>3.8154603100000002</v>
      </c>
      <c r="D80" s="1">
        <v>3.9210631600000001</v>
      </c>
      <c r="E80" s="1">
        <v>4.2335325099999999</v>
      </c>
      <c r="F80" s="1">
        <v>4.6009033400000003</v>
      </c>
      <c r="J80" s="2">
        <v>73</v>
      </c>
      <c r="K80">
        <f t="shared" si="27"/>
        <v>5</v>
      </c>
      <c r="L80">
        <f t="shared" si="28"/>
        <v>25</v>
      </c>
      <c r="M80">
        <f t="shared" ca="1" si="18"/>
        <v>2.3118112900000001E-3</v>
      </c>
      <c r="N80">
        <f t="shared" si="29"/>
        <v>101</v>
      </c>
      <c r="O80">
        <f t="shared" si="29"/>
        <v>94</v>
      </c>
      <c r="P80">
        <f t="shared" ca="1" si="19"/>
        <v>3.3769409600000001E-2</v>
      </c>
      <c r="Q80" s="1">
        <f t="shared" ca="1" si="20"/>
        <v>7.6825406839999875E-10</v>
      </c>
      <c r="R80" s="1">
        <v>3.6868099999999999E-4</v>
      </c>
      <c r="S80" s="1">
        <f t="shared" si="21"/>
        <v>7.3736199999999998E-4</v>
      </c>
      <c r="U80" s="1">
        <v>3.9999999999999998E-7</v>
      </c>
      <c r="V80" s="1">
        <f t="shared" si="30"/>
        <v>2.2749999999999962E-8</v>
      </c>
      <c r="W80" s="1">
        <f t="shared" si="31"/>
        <v>3.8862500000000003E-7</v>
      </c>
      <c r="X80">
        <f t="shared" ca="1" si="22"/>
        <v>3.3769409600000001E-2</v>
      </c>
      <c r="Y80" s="1">
        <f t="shared" si="23"/>
        <v>3.2411516483516541E-2</v>
      </c>
      <c r="Z80">
        <f t="shared" ca="1" si="24"/>
        <v>1.0418953897814081</v>
      </c>
      <c r="AA80">
        <v>101</v>
      </c>
      <c r="AB80">
        <f t="shared" ca="1" si="25"/>
        <v>2.1771157009687447E-3</v>
      </c>
      <c r="AC80" t="str">
        <f t="shared" ca="1" si="26"/>
        <v>0.00217711570096874,</v>
      </c>
    </row>
    <row r="81" spans="3:29" x14ac:dyDescent="0.2">
      <c r="C81" s="1">
        <v>4.9319225900000001</v>
      </c>
      <c r="D81" s="1">
        <v>5.2188441399999999</v>
      </c>
      <c r="E81" s="1">
        <v>5.4867236300000002</v>
      </c>
      <c r="F81" s="1">
        <v>5.7863071499999998</v>
      </c>
      <c r="J81" s="2">
        <v>74</v>
      </c>
      <c r="K81">
        <f t="shared" si="27"/>
        <v>6</v>
      </c>
      <c r="L81">
        <f t="shared" si="28"/>
        <v>25</v>
      </c>
      <c r="M81">
        <f t="shared" ca="1" si="18"/>
        <v>2.6705162900000001E-3</v>
      </c>
      <c r="N81">
        <f t="shared" si="29"/>
        <v>100</v>
      </c>
      <c r="O81">
        <f t="shared" si="29"/>
        <v>93</v>
      </c>
      <c r="P81">
        <f t="shared" ca="1" si="19"/>
        <v>3.1163564599999999E-2</v>
      </c>
      <c r="Q81" s="1">
        <f t="shared" ca="1" si="20"/>
        <v>1.2649290871140005E-9</v>
      </c>
      <c r="R81" s="1">
        <v>5.9935900000000005E-4</v>
      </c>
      <c r="S81" s="1">
        <f t="shared" si="21"/>
        <v>1.1987180000000001E-3</v>
      </c>
      <c r="U81" s="1">
        <v>4.4059E-7</v>
      </c>
      <c r="V81" s="1">
        <f t="shared" si="30"/>
        <v>4.0590000000000021E-8</v>
      </c>
      <c r="W81" s="1">
        <f t="shared" si="31"/>
        <v>4.2029499999999999E-7</v>
      </c>
      <c r="X81">
        <f t="shared" ca="1" si="22"/>
        <v>3.1163564599999999E-2</v>
      </c>
      <c r="Y81" s="1">
        <f t="shared" si="23"/>
        <v>2.9532347868933221E-2</v>
      </c>
      <c r="Z81">
        <f t="shared" ca="1" si="24"/>
        <v>1.0552349152294371</v>
      </c>
      <c r="AA81">
        <v>100</v>
      </c>
      <c r="AB81">
        <f t="shared" ca="1" si="25"/>
        <v>2.4988135868681946E-3</v>
      </c>
      <c r="AC81" t="str">
        <f t="shared" ca="1" si="26"/>
        <v>0.00249881358686819,</v>
      </c>
    </row>
    <row r="82" spans="3:29" x14ac:dyDescent="0.2">
      <c r="C82" s="1">
        <v>6.0309419100000001</v>
      </c>
      <c r="D82" s="1">
        <v>6.1631273899999997</v>
      </c>
      <c r="E82" s="1">
        <v>6.3550579100000002</v>
      </c>
      <c r="F82" s="1">
        <v>6.53381028</v>
      </c>
      <c r="J82" s="2">
        <v>75</v>
      </c>
      <c r="K82">
        <f t="shared" si="27"/>
        <v>7</v>
      </c>
      <c r="L82">
        <f t="shared" si="28"/>
        <v>25</v>
      </c>
      <c r="M82">
        <f t="shared" ca="1" si="18"/>
        <v>2.9883874399999999E-3</v>
      </c>
      <c r="N82">
        <f t="shared" si="29"/>
        <v>99</v>
      </c>
      <c r="O82">
        <f t="shared" si="29"/>
        <v>92</v>
      </c>
      <c r="P82">
        <f t="shared" ca="1" si="19"/>
        <v>2.80442812E-2</v>
      </c>
      <c r="Q82" s="1">
        <f t="shared" ca="1" si="20"/>
        <v>1.1380369310959987E-9</v>
      </c>
      <c r="R82" s="1">
        <v>5.3777800000000004E-4</v>
      </c>
      <c r="S82" s="1">
        <f t="shared" si="21"/>
        <v>1.0755560000000001E-3</v>
      </c>
      <c r="U82" s="1">
        <v>4.8116999999999996E-7</v>
      </c>
      <c r="V82" s="1">
        <f t="shared" si="30"/>
        <v>4.0579999999999957E-8</v>
      </c>
      <c r="W82" s="1">
        <f t="shared" si="31"/>
        <v>4.6087999999999998E-7</v>
      </c>
      <c r="X82">
        <f t="shared" ca="1" si="22"/>
        <v>2.80442812E-2</v>
      </c>
      <c r="Y82" s="1">
        <f t="shared" si="23"/>
        <v>2.650458353868904E-2</v>
      </c>
      <c r="Z82">
        <f t="shared" ca="1" si="24"/>
        <v>1.058091750774482</v>
      </c>
      <c r="AA82">
        <v>99</v>
      </c>
      <c r="AB82">
        <f t="shared" ca="1" si="25"/>
        <v>2.785250325097527E-3</v>
      </c>
      <c r="AC82" t="str">
        <f t="shared" ca="1" si="26"/>
        <v>0.00278525032509753,</v>
      </c>
    </row>
    <row r="83" spans="3:29" x14ac:dyDescent="0.2">
      <c r="C83" s="1">
        <v>6.7137104699999997</v>
      </c>
      <c r="D83" s="1">
        <v>6.6928544499999996</v>
      </c>
      <c r="E83" s="1">
        <v>6.9146812600000001</v>
      </c>
      <c r="F83" s="1">
        <v>7.1446329999999998</v>
      </c>
      <c r="J83" s="2">
        <v>76</v>
      </c>
      <c r="K83">
        <f t="shared" si="27"/>
        <v>4</v>
      </c>
      <c r="L83">
        <f t="shared" si="28"/>
        <v>26</v>
      </c>
      <c r="M83">
        <f t="shared" ca="1" si="18"/>
        <v>3.4081853600000001E-3</v>
      </c>
      <c r="N83">
        <f t="shared" si="29"/>
        <v>98</v>
      </c>
      <c r="O83">
        <f t="shared" si="29"/>
        <v>91</v>
      </c>
      <c r="P83">
        <f t="shared" ca="1" si="19"/>
        <v>2.5707798699999999E-2</v>
      </c>
      <c r="Q83" s="1">
        <f t="shared" ca="1" si="20"/>
        <v>1.0434795492330006E-9</v>
      </c>
      <c r="R83" s="1">
        <v>4.8832699999999999E-4</v>
      </c>
      <c r="S83" s="1">
        <f t="shared" si="21"/>
        <v>9.7665399999999998E-4</v>
      </c>
      <c r="U83" s="1">
        <v>5.2175999999999998E-7</v>
      </c>
      <c r="V83" s="1">
        <f t="shared" si="30"/>
        <v>4.0590000000000021E-8</v>
      </c>
      <c r="W83" s="1">
        <f t="shared" si="31"/>
        <v>5.0146499999999997E-7</v>
      </c>
      <c r="X83">
        <f t="shared" ca="1" si="22"/>
        <v>2.5707798699999999E-2</v>
      </c>
      <c r="Y83" s="1">
        <f t="shared" si="23"/>
        <v>2.4061443705346131E-2</v>
      </c>
      <c r="Z83">
        <f t="shared" ca="1" si="24"/>
        <v>1.0684229514577328</v>
      </c>
      <c r="AA83">
        <v>98</v>
      </c>
      <c r="AB83">
        <f t="shared" ca="1" si="25"/>
        <v>3.1620900373801404E-3</v>
      </c>
      <c r="AC83" t="str">
        <f t="shared" ca="1" si="26"/>
        <v>0.00316209003738014,</v>
      </c>
    </row>
    <row r="84" spans="3:29" x14ac:dyDescent="0.2">
      <c r="C84" s="1">
        <v>7.2141329699999996</v>
      </c>
      <c r="D84" s="1">
        <v>7.0931112399999998</v>
      </c>
      <c r="E84" s="1">
        <v>7.1433975199999997</v>
      </c>
      <c r="F84" s="1">
        <v>6.9393464399999996</v>
      </c>
      <c r="J84" s="2">
        <v>77</v>
      </c>
      <c r="K84">
        <f t="shared" si="27"/>
        <v>5</v>
      </c>
      <c r="L84">
        <f t="shared" si="28"/>
        <v>26</v>
      </c>
      <c r="M84">
        <f t="shared" ca="1" si="18"/>
        <v>3.8783705499999999E-3</v>
      </c>
      <c r="N84">
        <f t="shared" si="29"/>
        <v>97</v>
      </c>
      <c r="O84">
        <f t="shared" si="29"/>
        <v>90</v>
      </c>
      <c r="P84">
        <f t="shared" ca="1" si="19"/>
        <v>2.34243492E-2</v>
      </c>
      <c r="Q84" s="1">
        <f t="shared" ca="1" si="20"/>
        <v>9.5056009053600152E-10</v>
      </c>
      <c r="R84" s="1">
        <v>4.4822999999999998E-4</v>
      </c>
      <c r="S84" s="1">
        <f t="shared" si="21"/>
        <v>8.9645999999999997E-4</v>
      </c>
      <c r="U84" s="1">
        <v>5.6234000000000004E-7</v>
      </c>
      <c r="V84" s="1">
        <f t="shared" si="30"/>
        <v>4.0580000000000063E-8</v>
      </c>
      <c r="W84" s="1">
        <f t="shared" si="31"/>
        <v>5.4204999999999996E-7</v>
      </c>
      <c r="X84">
        <f t="shared" ca="1" si="22"/>
        <v>2.34243492E-2</v>
      </c>
      <c r="Y84" s="1">
        <f t="shared" si="23"/>
        <v>2.2091177920157679E-2</v>
      </c>
      <c r="Z84">
        <f t="shared" ca="1" si="24"/>
        <v>1.0603485827990111</v>
      </c>
      <c r="AA84">
        <v>97</v>
      </c>
      <c r="AB84">
        <f t="shared" ca="1" si="25"/>
        <v>3.661368438160248E-3</v>
      </c>
      <c r="AC84" t="str">
        <f t="shared" ca="1" si="26"/>
        <v>0.00366136843816025,</v>
      </c>
    </row>
    <row r="85" spans="3:29" x14ac:dyDescent="0.2">
      <c r="C85" s="1">
        <v>6.8693201899999998</v>
      </c>
      <c r="D85" s="1">
        <v>6.8978553299999996</v>
      </c>
      <c r="E85" s="1">
        <v>6.9326882999999997</v>
      </c>
      <c r="F85" s="1">
        <v>7.2765497100000003</v>
      </c>
      <c r="J85" s="2">
        <v>78</v>
      </c>
      <c r="K85">
        <f t="shared" si="27"/>
        <v>6</v>
      </c>
      <c r="L85">
        <f t="shared" si="28"/>
        <v>26</v>
      </c>
      <c r="M85">
        <f t="shared" ca="1" si="18"/>
        <v>4.43216849E-3</v>
      </c>
      <c r="N85">
        <f t="shared" si="29"/>
        <v>96</v>
      </c>
      <c r="O85">
        <f t="shared" si="29"/>
        <v>89</v>
      </c>
      <c r="P85">
        <f t="shared" ca="1" si="19"/>
        <v>2.05429603E-2</v>
      </c>
      <c r="Q85" s="1">
        <f t="shared" ca="1" si="20"/>
        <v>2.2478107160259996E-9</v>
      </c>
      <c r="R85" s="1">
        <v>1.0543099999999999E-3</v>
      </c>
      <c r="S85" s="1">
        <f t="shared" si="21"/>
        <v>2.1086199999999999E-3</v>
      </c>
      <c r="U85" s="1">
        <v>6.7176000000000003E-7</v>
      </c>
      <c r="V85" s="1">
        <f t="shared" si="30"/>
        <v>1.0941999999999998E-7</v>
      </c>
      <c r="W85" s="1">
        <f t="shared" si="31"/>
        <v>6.1705000000000009E-7</v>
      </c>
      <c r="X85">
        <f t="shared" ca="1" si="22"/>
        <v>2.05429603E-2</v>
      </c>
      <c r="Y85" s="1">
        <f t="shared" si="23"/>
        <v>1.9270882836775728E-2</v>
      </c>
      <c r="Z85">
        <f t="shared" ca="1" si="24"/>
        <v>1.0660103366305924</v>
      </c>
      <c r="AA85">
        <v>96</v>
      </c>
      <c r="AB85">
        <f t="shared" ca="1" si="25"/>
        <v>4.1811156069364143E-3</v>
      </c>
      <c r="AC85" t="str">
        <f t="shared" ca="1" si="26"/>
        <v>0.00418111560693641,</v>
      </c>
    </row>
    <row r="86" spans="3:29" x14ac:dyDescent="0.2">
      <c r="C86" s="1">
        <v>7.4389163700000003</v>
      </c>
      <c r="D86" s="1">
        <v>7.8910663999999997</v>
      </c>
      <c r="E86" s="1">
        <v>6.8352933599999997</v>
      </c>
      <c r="F86" s="1">
        <v>6.6188689600000004</v>
      </c>
      <c r="J86" s="2">
        <v>79</v>
      </c>
      <c r="K86">
        <f t="shared" si="27"/>
        <v>7</v>
      </c>
      <c r="L86">
        <f t="shared" si="28"/>
        <v>26</v>
      </c>
      <c r="M86">
        <f t="shared" ca="1" si="18"/>
        <v>4.96340602E-3</v>
      </c>
      <c r="N86">
        <f t="shared" si="29"/>
        <v>95</v>
      </c>
      <c r="O86">
        <f t="shared" si="29"/>
        <v>88</v>
      </c>
      <c r="P86">
        <f t="shared" ca="1" si="19"/>
        <v>1.7292885399999999E-2</v>
      </c>
      <c r="Q86" s="1">
        <f t="shared" ca="1" si="20"/>
        <v>1.8920145916140005E-9</v>
      </c>
      <c r="R86" s="1">
        <v>8.8802300000000005E-4</v>
      </c>
      <c r="S86" s="1">
        <f t="shared" si="21"/>
        <v>1.7760460000000001E-3</v>
      </c>
      <c r="U86" s="1">
        <v>7.8117000000000005E-7</v>
      </c>
      <c r="V86" s="1">
        <f t="shared" si="30"/>
        <v>1.0941000000000002E-7</v>
      </c>
      <c r="W86" s="1">
        <f t="shared" si="31"/>
        <v>7.2646500000000004E-7</v>
      </c>
      <c r="X86">
        <f t="shared" ca="1" si="22"/>
        <v>1.7292885399999999E-2</v>
      </c>
      <c r="Y86" s="1">
        <f t="shared" si="23"/>
        <v>1.6232940316241656E-2</v>
      </c>
      <c r="Z86">
        <f t="shared" ca="1" si="24"/>
        <v>1.0652959391896384</v>
      </c>
      <c r="AA86">
        <v>95</v>
      </c>
      <c r="AB86">
        <f t="shared" ca="1" si="25"/>
        <v>4.6842312138728305E-3</v>
      </c>
      <c r="AC86" t="str">
        <f t="shared" ca="1" si="26"/>
        <v>0.00468423121387283,</v>
      </c>
    </row>
    <row r="87" spans="3:29" x14ac:dyDescent="0.2">
      <c r="C87" s="1">
        <v>6.5521958099999997</v>
      </c>
      <c r="D87" s="1">
        <v>6.4446242700000003</v>
      </c>
      <c r="E87" s="1">
        <v>6.2948968900000004</v>
      </c>
      <c r="F87" s="1">
        <v>6.1783606400000002</v>
      </c>
      <c r="J87" s="2">
        <v>80</v>
      </c>
      <c r="K87">
        <f t="shared" si="27"/>
        <v>4</v>
      </c>
      <c r="L87">
        <f t="shared" si="28"/>
        <v>27</v>
      </c>
      <c r="M87">
        <f t="shared" ca="1" si="18"/>
        <v>5.6828517199999998E-3</v>
      </c>
      <c r="N87">
        <f t="shared" si="29"/>
        <v>94</v>
      </c>
      <c r="O87">
        <f t="shared" si="29"/>
        <v>87</v>
      </c>
      <c r="P87">
        <f t="shared" ca="1" si="19"/>
        <v>1.49126871E-2</v>
      </c>
      <c r="Q87" s="1">
        <f t="shared" ca="1" si="20"/>
        <v>1.6317462224819999E-9</v>
      </c>
      <c r="R87" s="1">
        <v>7.6842000000000002E-4</v>
      </c>
      <c r="S87" s="1">
        <f t="shared" si="21"/>
        <v>1.53684E-3</v>
      </c>
      <c r="U87" s="1">
        <v>8.9059000000000004E-7</v>
      </c>
      <c r="V87" s="1">
        <f t="shared" si="30"/>
        <v>1.0941999999999998E-7</v>
      </c>
      <c r="W87" s="1">
        <f t="shared" si="31"/>
        <v>8.3587999999999999E-7</v>
      </c>
      <c r="X87">
        <f t="shared" ca="1" si="22"/>
        <v>1.49126871E-2</v>
      </c>
      <c r="Y87" s="1">
        <f t="shared" si="23"/>
        <v>1.4045329921403766E-2</v>
      </c>
      <c r="Z87">
        <f t="shared" ca="1" si="24"/>
        <v>1.0617541334699774</v>
      </c>
      <c r="AA87">
        <v>94</v>
      </c>
      <c r="AB87">
        <f t="shared" ca="1" si="25"/>
        <v>5.3283410404624323E-3</v>
      </c>
      <c r="AC87" t="str">
        <f t="shared" ca="1" si="26"/>
        <v>0.00532834104046243,</v>
      </c>
    </row>
    <row r="88" spans="3:29" x14ac:dyDescent="0.2">
      <c r="C88" s="1">
        <v>6.8642068399999996</v>
      </c>
      <c r="D88" s="1">
        <v>7.1784020699999997</v>
      </c>
      <c r="E88" s="1">
        <v>5.1565121500000002</v>
      </c>
      <c r="F88" s="1">
        <v>5.17902649</v>
      </c>
      <c r="J88" s="2">
        <v>81</v>
      </c>
      <c r="K88">
        <f t="shared" si="27"/>
        <v>5</v>
      </c>
      <c r="L88">
        <f t="shared" si="28"/>
        <v>27</v>
      </c>
      <c r="M88">
        <f t="shared" ca="1" si="18"/>
        <v>6.5838625299999998E-3</v>
      </c>
      <c r="N88">
        <f t="shared" si="29"/>
        <v>93</v>
      </c>
      <c r="O88">
        <f t="shared" si="29"/>
        <v>86</v>
      </c>
      <c r="P88">
        <f t="shared" ca="1" si="19"/>
        <v>1.32171159E-2</v>
      </c>
      <c r="Q88" s="1">
        <f t="shared" ca="1" si="20"/>
        <v>1.446084650618999E-9</v>
      </c>
      <c r="R88" s="1">
        <v>6.80548E-4</v>
      </c>
      <c r="S88" s="1">
        <f t="shared" si="21"/>
        <v>1.361096E-3</v>
      </c>
      <c r="U88" s="1">
        <v>9.9999999999999995E-7</v>
      </c>
      <c r="V88" s="1">
        <f t="shared" si="30"/>
        <v>1.0940999999999992E-7</v>
      </c>
      <c r="W88" s="1">
        <f t="shared" si="31"/>
        <v>9.4529499999999994E-7</v>
      </c>
      <c r="X88">
        <f t="shared" ca="1" si="22"/>
        <v>1.32171159E-2</v>
      </c>
      <c r="Y88" s="1">
        <f t="shared" si="23"/>
        <v>1.2440325381592185E-2</v>
      </c>
      <c r="Z88">
        <f t="shared" ca="1" si="24"/>
        <v>1.0624413344973453</v>
      </c>
      <c r="AA88">
        <v>93</v>
      </c>
      <c r="AB88">
        <f t="shared" ca="1" si="25"/>
        <v>6.205549132947975E-3</v>
      </c>
      <c r="AC88" t="str">
        <f t="shared" ca="1" si="26"/>
        <v>0.00620554913294797,</v>
      </c>
    </row>
    <row r="89" spans="3:29" x14ac:dyDescent="0.2">
      <c r="C89" s="1">
        <v>8.2456270299999996</v>
      </c>
      <c r="D89" s="1">
        <v>5.4941721899999996</v>
      </c>
      <c r="E89" s="1">
        <v>4.4131447699999997</v>
      </c>
      <c r="F89" s="1">
        <v>3.7975036000000002</v>
      </c>
      <c r="J89" s="2">
        <v>82</v>
      </c>
      <c r="K89">
        <f t="shared" si="27"/>
        <v>6</v>
      </c>
      <c r="L89">
        <f t="shared" si="28"/>
        <v>27</v>
      </c>
      <c r="M89">
        <f t="shared" ca="1" si="18"/>
        <v>7.5801273800000001E-3</v>
      </c>
      <c r="N89">
        <f t="shared" ref="N89:O104" si="32">N88-1</f>
        <v>92</v>
      </c>
      <c r="O89">
        <f t="shared" si="32"/>
        <v>85</v>
      </c>
      <c r="P89">
        <f t="shared" ca="1" si="19"/>
        <v>1.13690046E-2</v>
      </c>
      <c r="Q89" s="1">
        <f t="shared" ca="1" si="20"/>
        <v>2.2124082951600001E-9</v>
      </c>
      <c r="R89" s="1">
        <v>1.04525E-3</v>
      </c>
      <c r="S89" s="1">
        <f t="shared" si="21"/>
        <v>2.0904999999999999E-3</v>
      </c>
      <c r="U89" s="1">
        <v>1.1946E-6</v>
      </c>
      <c r="V89" s="1">
        <f t="shared" si="30"/>
        <v>1.9460000000000001E-7</v>
      </c>
      <c r="W89" s="1">
        <f t="shared" si="31"/>
        <v>1.0973000000000001E-6</v>
      </c>
      <c r="X89">
        <f t="shared" ca="1" si="22"/>
        <v>1.13690046E-2</v>
      </c>
      <c r="Y89" s="1">
        <f t="shared" si="23"/>
        <v>1.0742548818088386E-2</v>
      </c>
      <c r="Z89">
        <f t="shared" ca="1" si="24"/>
        <v>1.0583153767806746</v>
      </c>
      <c r="AA89">
        <v>92</v>
      </c>
      <c r="AB89">
        <f t="shared" ca="1" si="25"/>
        <v>7.1326824254881807E-3</v>
      </c>
      <c r="AC89" t="str">
        <f t="shared" ca="1" si="26"/>
        <v>0.00713268242548818,</v>
      </c>
    </row>
    <row r="90" spans="3:29" x14ac:dyDescent="0.2">
      <c r="C90" s="1">
        <v>4.8170947699999997</v>
      </c>
      <c r="D90" s="1">
        <v>3.7038909599999998</v>
      </c>
      <c r="E90" s="1">
        <v>2.50903352</v>
      </c>
      <c r="F90" s="1">
        <v>2.6869343899999998</v>
      </c>
      <c r="J90" s="2">
        <v>83</v>
      </c>
      <c r="K90">
        <f t="shared" si="27"/>
        <v>7</v>
      </c>
      <c r="L90">
        <f t="shared" si="28"/>
        <v>27</v>
      </c>
      <c r="M90">
        <f t="shared" ca="1" si="18"/>
        <v>8.5200310400000007E-3</v>
      </c>
      <c r="N90">
        <f t="shared" si="32"/>
        <v>91</v>
      </c>
      <c r="O90">
        <f t="shared" si="32"/>
        <v>84</v>
      </c>
      <c r="P90">
        <f t="shared" ca="1" si="19"/>
        <v>9.77820106E-3</v>
      </c>
      <c r="Q90" s="1">
        <f t="shared" ca="1" si="20"/>
        <v>1.9018601061700001E-9</v>
      </c>
      <c r="R90" s="1">
        <v>8.9121299999999997E-4</v>
      </c>
      <c r="S90" s="1">
        <f t="shared" si="21"/>
        <v>1.7824259999999999E-3</v>
      </c>
      <c r="U90" s="1">
        <v>1.3891E-6</v>
      </c>
      <c r="V90" s="1">
        <f t="shared" si="30"/>
        <v>1.945E-7</v>
      </c>
      <c r="W90" s="1">
        <f t="shared" si="31"/>
        <v>1.29185E-6</v>
      </c>
      <c r="X90">
        <f t="shared" ca="1" si="22"/>
        <v>9.77820106E-3</v>
      </c>
      <c r="Y90" s="1">
        <f t="shared" si="23"/>
        <v>9.1641439588688936E-3</v>
      </c>
      <c r="Z90">
        <f t="shared" ca="1" si="24"/>
        <v>1.0670064878822461</v>
      </c>
      <c r="AA90">
        <v>91</v>
      </c>
      <c r="AB90">
        <f t="shared" ca="1" si="25"/>
        <v>8.0070195272353532E-3</v>
      </c>
      <c r="AC90" t="str">
        <f t="shared" ca="1" si="26"/>
        <v>0.00800701952723535,</v>
      </c>
    </row>
    <row r="91" spans="3:29" x14ac:dyDescent="0.2">
      <c r="C91" s="1">
        <v>1.77466418</v>
      </c>
      <c r="D91" s="1">
        <v>1.88867334</v>
      </c>
      <c r="E91" s="1">
        <v>0.49083686999999998</v>
      </c>
      <c r="F91" s="1">
        <v>6.2886922299999995E-2</v>
      </c>
      <c r="J91" s="2">
        <v>84</v>
      </c>
      <c r="K91">
        <f t="shared" si="27"/>
        <v>4</v>
      </c>
      <c r="L91">
        <f t="shared" si="28"/>
        <v>28</v>
      </c>
      <c r="M91">
        <f t="shared" ca="1" si="18"/>
        <v>9.77820106E-3</v>
      </c>
      <c r="N91">
        <f t="shared" si="32"/>
        <v>90</v>
      </c>
      <c r="O91">
        <f t="shared" si="32"/>
        <v>83</v>
      </c>
      <c r="P91">
        <f t="shared" ca="1" si="19"/>
        <v>8.5200310400000007E-3</v>
      </c>
      <c r="Q91" s="1">
        <f t="shared" ca="1" si="20"/>
        <v>1.6579980403840002E-9</v>
      </c>
      <c r="R91" s="1">
        <v>7.7908299999999997E-4</v>
      </c>
      <c r="S91" s="1">
        <f t="shared" si="21"/>
        <v>1.5581659999999999E-3</v>
      </c>
      <c r="U91" s="1">
        <v>1.5837E-6</v>
      </c>
      <c r="V91" s="1">
        <f t="shared" si="30"/>
        <v>1.9460000000000001E-7</v>
      </c>
      <c r="W91" s="1">
        <f t="shared" si="31"/>
        <v>1.4863999999999999E-6</v>
      </c>
      <c r="X91">
        <f t="shared" ca="1" si="22"/>
        <v>8.5200310400000007E-3</v>
      </c>
      <c r="Y91" s="1">
        <f t="shared" si="23"/>
        <v>8.0070195272353532E-3</v>
      </c>
      <c r="Z91">
        <f t="shared" ca="1" si="24"/>
        <v>1.0640702212626898</v>
      </c>
      <c r="AA91">
        <v>90</v>
      </c>
      <c r="AB91">
        <f t="shared" ca="1" si="25"/>
        <v>9.1641439588688936E-3</v>
      </c>
      <c r="AC91" t="str">
        <f t="shared" ca="1" si="26"/>
        <v>0.00916414395886889,</v>
      </c>
    </row>
    <row r="92" spans="3:29" x14ac:dyDescent="0.2">
      <c r="J92" s="2">
        <v>85</v>
      </c>
      <c r="K92">
        <f t="shared" si="27"/>
        <v>5</v>
      </c>
      <c r="L92">
        <f t="shared" si="28"/>
        <v>28</v>
      </c>
      <c r="M92">
        <f t="shared" ca="1" si="18"/>
        <v>1.13690046E-2</v>
      </c>
      <c r="N92">
        <f t="shared" si="32"/>
        <v>89</v>
      </c>
      <c r="O92">
        <f t="shared" si="32"/>
        <v>82</v>
      </c>
      <c r="P92">
        <f t="shared" ca="1" si="19"/>
        <v>7.5801273800000001E-3</v>
      </c>
      <c r="Q92" s="1">
        <f t="shared" ca="1" si="20"/>
        <v>1.475092788148E-9</v>
      </c>
      <c r="R92" s="1">
        <v>6.9401E-4</v>
      </c>
      <c r="S92" s="1">
        <f t="shared" si="21"/>
        <v>1.38802E-3</v>
      </c>
      <c r="U92" s="1">
        <v>1.7783E-6</v>
      </c>
      <c r="V92" s="1">
        <f t="shared" si="30"/>
        <v>1.9460000000000001E-7</v>
      </c>
      <c r="W92" s="1">
        <f t="shared" si="31"/>
        <v>1.6810000000000001E-6</v>
      </c>
      <c r="X92">
        <f t="shared" ca="1" si="22"/>
        <v>7.5801273800000001E-3</v>
      </c>
      <c r="Y92" s="1">
        <f t="shared" si="23"/>
        <v>7.1326824254881807E-3</v>
      </c>
      <c r="Z92">
        <f t="shared" ca="1" si="24"/>
        <v>1.0627316523882941</v>
      </c>
      <c r="AA92">
        <v>89</v>
      </c>
      <c r="AB92">
        <f t="shared" ca="1" si="25"/>
        <v>1.0742548818088386E-2</v>
      </c>
      <c r="AC92" t="str">
        <f t="shared" ca="1" si="26"/>
        <v>0.0107425488180884,</v>
      </c>
    </row>
    <row r="93" spans="3:29" x14ac:dyDescent="0.2">
      <c r="J93" s="2">
        <v>86</v>
      </c>
      <c r="K93">
        <f t="shared" si="27"/>
        <v>6</v>
      </c>
      <c r="L93">
        <f t="shared" si="28"/>
        <v>28</v>
      </c>
      <c r="M93">
        <f t="shared" ca="1" si="18"/>
        <v>1.32171159E-2</v>
      </c>
      <c r="N93">
        <f t="shared" si="32"/>
        <v>88</v>
      </c>
      <c r="O93">
        <f t="shared" si="32"/>
        <v>81</v>
      </c>
      <c r="P93">
        <f t="shared" ca="1" si="19"/>
        <v>6.5838625299999998E-3</v>
      </c>
      <c r="Q93" s="1">
        <f t="shared" ca="1" si="20"/>
        <v>2.2780164353800009E-9</v>
      </c>
      <c r="R93" s="1">
        <v>1.0735600000000001E-3</v>
      </c>
      <c r="S93" s="1">
        <f t="shared" si="21"/>
        <v>2.1471200000000002E-3</v>
      </c>
      <c r="U93" s="1">
        <v>2.1243000000000001E-6</v>
      </c>
      <c r="V93" s="1">
        <f t="shared" si="30"/>
        <v>3.4600000000000016E-7</v>
      </c>
      <c r="W93" s="1">
        <f t="shared" si="31"/>
        <v>1.9513000000000003E-6</v>
      </c>
      <c r="X93">
        <f t="shared" ca="1" si="22"/>
        <v>6.5838625299999998E-3</v>
      </c>
      <c r="Y93" s="1">
        <f t="shared" si="23"/>
        <v>6.205549132947975E-3</v>
      </c>
      <c r="Z93">
        <f t="shared" ca="1" si="24"/>
        <v>1.0609637260050675</v>
      </c>
      <c r="AA93">
        <v>88</v>
      </c>
      <c r="AB93">
        <f t="shared" ca="1" si="25"/>
        <v>1.2440325381592185E-2</v>
      </c>
      <c r="AC93" t="str">
        <f t="shared" ca="1" si="26"/>
        <v>0.0124403253815922,</v>
      </c>
    </row>
    <row r="94" spans="3:29" x14ac:dyDescent="0.2">
      <c r="J94" s="2">
        <v>87</v>
      </c>
      <c r="K94">
        <f t="shared" si="27"/>
        <v>7</v>
      </c>
      <c r="L94">
        <f t="shared" si="28"/>
        <v>28</v>
      </c>
      <c r="M94">
        <f t="shared" ca="1" si="18"/>
        <v>1.49126871E-2</v>
      </c>
      <c r="N94">
        <f t="shared" si="32"/>
        <v>87</v>
      </c>
      <c r="O94">
        <f t="shared" si="32"/>
        <v>80</v>
      </c>
      <c r="P94">
        <f t="shared" ca="1" si="19"/>
        <v>5.6828517199999998E-3</v>
      </c>
      <c r="Q94" s="1">
        <f t="shared" ca="1" si="20"/>
        <v>1.9662666951199986E-9</v>
      </c>
      <c r="R94" s="1">
        <v>9.2180300000000001E-4</v>
      </c>
      <c r="S94" s="1">
        <f t="shared" si="21"/>
        <v>1.843606E-3</v>
      </c>
      <c r="U94" s="1">
        <v>2.4702999999999999E-6</v>
      </c>
      <c r="V94" s="1">
        <f t="shared" si="30"/>
        <v>3.4599999999999974E-7</v>
      </c>
      <c r="W94" s="1">
        <f t="shared" si="31"/>
        <v>2.2973E-6</v>
      </c>
      <c r="X94">
        <f t="shared" ca="1" si="22"/>
        <v>5.6828517199999998E-3</v>
      </c>
      <c r="Y94" s="1">
        <f t="shared" si="23"/>
        <v>5.3283410404624323E-3</v>
      </c>
      <c r="Z94">
        <f t="shared" ca="1" si="24"/>
        <v>1.0665330309838426</v>
      </c>
      <c r="AA94">
        <v>87</v>
      </c>
      <c r="AB94">
        <f t="shared" ca="1" si="25"/>
        <v>1.4045329921403766E-2</v>
      </c>
      <c r="AC94" t="str">
        <f t="shared" ca="1" si="26"/>
        <v>0.0140453299214038,</v>
      </c>
    </row>
    <row r="95" spans="3:29" x14ac:dyDescent="0.2">
      <c r="J95" s="2">
        <v>88</v>
      </c>
      <c r="K95">
        <f t="shared" si="27"/>
        <v>4</v>
      </c>
      <c r="L95">
        <f t="shared" si="28"/>
        <v>29</v>
      </c>
      <c r="M95">
        <f t="shared" ca="1" si="18"/>
        <v>1.7292885399999999E-2</v>
      </c>
      <c r="N95">
        <f t="shared" si="32"/>
        <v>86</v>
      </c>
      <c r="O95">
        <f t="shared" si="32"/>
        <v>79</v>
      </c>
      <c r="P95">
        <f t="shared" ca="1" si="19"/>
        <v>4.96340602E-3</v>
      </c>
      <c r="Q95" s="1">
        <f t="shared" ca="1" si="20"/>
        <v>1.7173384829200007E-9</v>
      </c>
      <c r="R95" s="1">
        <v>8.1037199999999996E-4</v>
      </c>
      <c r="S95" s="1">
        <f t="shared" si="21"/>
        <v>1.6207439999999999E-3</v>
      </c>
      <c r="U95" s="1">
        <v>2.8163E-6</v>
      </c>
      <c r="V95" s="1">
        <f t="shared" si="30"/>
        <v>3.4600000000000016E-7</v>
      </c>
      <c r="W95" s="1">
        <f t="shared" si="31"/>
        <v>2.6432999999999997E-6</v>
      </c>
      <c r="X95">
        <f t="shared" ca="1" si="22"/>
        <v>4.96340602E-3</v>
      </c>
      <c r="Y95" s="1">
        <f t="shared" si="23"/>
        <v>4.6842312138728305E-3</v>
      </c>
      <c r="Z95">
        <f t="shared" ca="1" si="24"/>
        <v>1.0595988526997482</v>
      </c>
      <c r="AA95">
        <v>86</v>
      </c>
      <c r="AB95">
        <f t="shared" ca="1" si="25"/>
        <v>1.6232940316241656E-2</v>
      </c>
      <c r="AC95" t="str">
        <f t="shared" ca="1" si="26"/>
        <v>0.0162329403162417,</v>
      </c>
    </row>
    <row r="96" spans="3:29" x14ac:dyDescent="0.2">
      <c r="J96" s="2">
        <v>89</v>
      </c>
      <c r="K96">
        <f t="shared" si="27"/>
        <v>5</v>
      </c>
      <c r="L96">
        <f t="shared" si="28"/>
        <v>29</v>
      </c>
      <c r="M96">
        <f t="shared" ca="1" si="18"/>
        <v>2.05429603E-2</v>
      </c>
      <c r="N96">
        <f t="shared" si="32"/>
        <v>85</v>
      </c>
      <c r="O96">
        <f t="shared" si="32"/>
        <v>78</v>
      </c>
      <c r="P96">
        <f t="shared" ca="1" si="19"/>
        <v>4.43216849E-3</v>
      </c>
      <c r="Q96" s="1">
        <f t="shared" ca="1" si="20"/>
        <v>1.5335302975400007E-9</v>
      </c>
      <c r="R96" s="1">
        <v>7.2333300000000005E-4</v>
      </c>
      <c r="S96" s="1">
        <f t="shared" si="21"/>
        <v>1.4466660000000001E-3</v>
      </c>
      <c r="U96" s="1">
        <v>3.1623000000000002E-6</v>
      </c>
      <c r="V96" s="1">
        <f t="shared" si="30"/>
        <v>3.4600000000000016E-7</v>
      </c>
      <c r="W96" s="1">
        <f t="shared" si="31"/>
        <v>2.9893000000000003E-6</v>
      </c>
      <c r="X96">
        <f t="shared" ca="1" si="22"/>
        <v>4.43216849E-3</v>
      </c>
      <c r="Y96" s="1">
        <f t="shared" si="23"/>
        <v>4.1811156069364143E-3</v>
      </c>
      <c r="Z96">
        <f t="shared" ca="1" si="24"/>
        <v>1.0600444729744121</v>
      </c>
      <c r="AA96">
        <v>85</v>
      </c>
      <c r="AB96">
        <f t="shared" ca="1" si="25"/>
        <v>1.9270882836775728E-2</v>
      </c>
      <c r="AC96" t="str">
        <f t="shared" ca="1" si="26"/>
        <v>0.0192708828367757,</v>
      </c>
    </row>
    <row r="97" spans="10:29" x14ac:dyDescent="0.2">
      <c r="J97" s="2">
        <v>90</v>
      </c>
      <c r="K97">
        <f t="shared" si="27"/>
        <v>6</v>
      </c>
      <c r="L97">
        <f t="shared" si="28"/>
        <v>29</v>
      </c>
      <c r="M97">
        <f t="shared" ca="1" si="18"/>
        <v>2.34243492E-2</v>
      </c>
      <c r="N97">
        <f t="shared" si="32"/>
        <v>84</v>
      </c>
      <c r="O97">
        <f t="shared" si="32"/>
        <v>77</v>
      </c>
      <c r="P97">
        <f t="shared" ca="1" si="19"/>
        <v>3.8783705499999999E-3</v>
      </c>
      <c r="Q97" s="1">
        <f t="shared" ca="1" si="20"/>
        <v>2.3863613994149993E-9</v>
      </c>
      <c r="R97" s="1">
        <v>1.1264199999999999E-3</v>
      </c>
      <c r="S97" s="1">
        <f t="shared" si="21"/>
        <v>2.2528399999999999E-3</v>
      </c>
      <c r="U97" s="1">
        <v>3.7776000000000001E-6</v>
      </c>
      <c r="V97" s="1">
        <f t="shared" si="30"/>
        <v>6.1529999999999985E-7</v>
      </c>
      <c r="W97" s="1">
        <f t="shared" si="31"/>
        <v>3.4699500000000001E-6</v>
      </c>
      <c r="X97">
        <f t="shared" ca="1" si="22"/>
        <v>3.8783705499999999E-3</v>
      </c>
      <c r="Y97" s="1">
        <f t="shared" si="23"/>
        <v>3.661368438160248E-3</v>
      </c>
      <c r="Z97">
        <f t="shared" ca="1" si="24"/>
        <v>1.0592680347539103</v>
      </c>
      <c r="AA97">
        <v>84</v>
      </c>
      <c r="AB97">
        <f t="shared" ca="1" si="25"/>
        <v>2.2091177920157679E-2</v>
      </c>
      <c r="AC97" t="str">
        <f t="shared" ca="1" si="26"/>
        <v>0.0220911779201577,</v>
      </c>
    </row>
    <row r="98" spans="10:29" x14ac:dyDescent="0.2">
      <c r="J98" s="2">
        <v>91</v>
      </c>
      <c r="K98">
        <f t="shared" si="27"/>
        <v>7</v>
      </c>
      <c r="L98">
        <f t="shared" si="28"/>
        <v>29</v>
      </c>
      <c r="M98">
        <f t="shared" ca="1" si="18"/>
        <v>2.5707798699999999E-2</v>
      </c>
      <c r="N98">
        <f t="shared" si="32"/>
        <v>83</v>
      </c>
      <c r="O98">
        <f t="shared" si="32"/>
        <v>76</v>
      </c>
      <c r="P98">
        <f t="shared" ca="1" si="19"/>
        <v>3.4081853600000001E-3</v>
      </c>
      <c r="Q98" s="1">
        <f t="shared" ca="1" si="20"/>
        <v>2.0970564520079994E-9</v>
      </c>
      <c r="R98" s="1">
        <v>9.7281699999999995E-4</v>
      </c>
      <c r="S98" s="1">
        <f t="shared" si="21"/>
        <v>1.9456339999999999E-3</v>
      </c>
      <c r="U98" s="1">
        <v>4.3928999999999999E-6</v>
      </c>
      <c r="V98" s="1">
        <f t="shared" si="30"/>
        <v>6.1529999999999985E-7</v>
      </c>
      <c r="W98" s="1">
        <f t="shared" si="31"/>
        <v>4.0852499999999996E-6</v>
      </c>
      <c r="X98">
        <f t="shared" ca="1" si="22"/>
        <v>3.4081853600000001E-3</v>
      </c>
      <c r="Y98" s="1">
        <f t="shared" si="23"/>
        <v>3.1620900373801404E-3</v>
      </c>
      <c r="Z98">
        <f t="shared" ca="1" si="24"/>
        <v>1.0778267916822997</v>
      </c>
      <c r="AA98">
        <v>83</v>
      </c>
      <c r="AB98">
        <f t="shared" ca="1" si="25"/>
        <v>2.4061443705346131E-2</v>
      </c>
      <c r="AC98" t="str">
        <f t="shared" ca="1" si="26"/>
        <v>0.0240614437053461,</v>
      </c>
    </row>
    <row r="99" spans="10:29" x14ac:dyDescent="0.2">
      <c r="J99" s="2">
        <v>92</v>
      </c>
      <c r="K99">
        <f t="shared" si="27"/>
        <v>4</v>
      </c>
      <c r="L99">
        <f t="shared" si="28"/>
        <v>30</v>
      </c>
      <c r="M99">
        <f t="shared" ca="1" si="18"/>
        <v>2.80442812E-2</v>
      </c>
      <c r="N99">
        <f t="shared" si="32"/>
        <v>82</v>
      </c>
      <c r="O99">
        <f t="shared" si="32"/>
        <v>75</v>
      </c>
      <c r="P99">
        <f t="shared" ca="1" si="19"/>
        <v>2.9883874399999999E-3</v>
      </c>
      <c r="Q99" s="1">
        <f t="shared" ca="1" si="20"/>
        <v>1.8384559530880013E-9</v>
      </c>
      <c r="R99" s="1">
        <v>8.5674299999999998E-4</v>
      </c>
      <c r="S99" s="1">
        <f t="shared" si="21"/>
        <v>1.713486E-3</v>
      </c>
      <c r="U99" s="1">
        <v>5.0081000000000004E-6</v>
      </c>
      <c r="V99" s="1">
        <f t="shared" si="30"/>
        <v>6.1520000000000048E-7</v>
      </c>
      <c r="W99" s="1">
        <f t="shared" si="31"/>
        <v>4.7005000000000001E-6</v>
      </c>
      <c r="X99">
        <f t="shared" ca="1" si="22"/>
        <v>2.9883874399999999E-3</v>
      </c>
      <c r="Y99" s="1">
        <f t="shared" si="23"/>
        <v>2.785250325097527E-3</v>
      </c>
      <c r="Z99">
        <f t="shared" ca="1" si="24"/>
        <v>1.0729331626216971</v>
      </c>
      <c r="AA99">
        <v>82</v>
      </c>
      <c r="AB99">
        <f t="shared" ca="1" si="25"/>
        <v>2.650458353868904E-2</v>
      </c>
      <c r="AC99" t="str">
        <f t="shared" ca="1" si="26"/>
        <v>0.026504583538689,</v>
      </c>
    </row>
    <row r="100" spans="10:29" x14ac:dyDescent="0.2">
      <c r="J100" s="2">
        <v>93</v>
      </c>
      <c r="K100">
        <f t="shared" si="27"/>
        <v>5</v>
      </c>
      <c r="L100">
        <f t="shared" si="28"/>
        <v>30</v>
      </c>
      <c r="M100">
        <f t="shared" ca="1" si="18"/>
        <v>3.1163564599999999E-2</v>
      </c>
      <c r="N100">
        <f t="shared" si="32"/>
        <v>81</v>
      </c>
      <c r="O100">
        <f t="shared" si="32"/>
        <v>74</v>
      </c>
      <c r="P100">
        <f t="shared" ca="1" si="19"/>
        <v>2.6705162900000001E-3</v>
      </c>
      <c r="Q100" s="1">
        <f t="shared" ca="1" si="20"/>
        <v>1.6431686732369996E-9</v>
      </c>
      <c r="R100" s="1">
        <v>7.6875999999999995E-4</v>
      </c>
      <c r="S100" s="1">
        <f t="shared" si="21"/>
        <v>1.5375199999999999E-3</v>
      </c>
      <c r="U100" s="1">
        <v>5.6234000000000002E-6</v>
      </c>
      <c r="V100" s="1">
        <f t="shared" si="30"/>
        <v>6.1529999999999985E-7</v>
      </c>
      <c r="W100" s="1">
        <f t="shared" si="31"/>
        <v>5.3157500000000007E-6</v>
      </c>
      <c r="X100">
        <f t="shared" ca="1" si="22"/>
        <v>2.6705162900000001E-3</v>
      </c>
      <c r="Y100" s="1">
        <f t="shared" si="23"/>
        <v>2.4988135868681946E-3</v>
      </c>
      <c r="Z100">
        <f t="shared" ca="1" si="24"/>
        <v>1.068713690382564</v>
      </c>
      <c r="AA100">
        <v>81</v>
      </c>
      <c r="AB100">
        <f t="shared" ca="1" si="25"/>
        <v>2.9532347868933221E-2</v>
      </c>
      <c r="AC100" t="str">
        <f t="shared" ca="1" si="26"/>
        <v>0.0295323478689332,</v>
      </c>
    </row>
    <row r="101" spans="10:29" x14ac:dyDescent="0.2">
      <c r="J101" s="2">
        <v>94</v>
      </c>
      <c r="K101">
        <f t="shared" si="27"/>
        <v>6</v>
      </c>
      <c r="L101">
        <f t="shared" si="28"/>
        <v>30</v>
      </c>
      <c r="M101">
        <f t="shared" ca="1" si="18"/>
        <v>3.3769409600000001E-2</v>
      </c>
      <c r="N101">
        <f t="shared" si="32"/>
        <v>80</v>
      </c>
      <c r="O101">
        <f t="shared" si="32"/>
        <v>73</v>
      </c>
      <c r="P101">
        <f t="shared" ca="1" si="19"/>
        <v>2.3118112900000001E-3</v>
      </c>
      <c r="Q101" s="1">
        <f t="shared" ca="1" si="20"/>
        <v>2.5295839135179993E-9</v>
      </c>
      <c r="R101" s="1">
        <v>1.1911000000000001E-3</v>
      </c>
      <c r="S101" s="1">
        <f t="shared" si="21"/>
        <v>2.3822000000000001E-3</v>
      </c>
      <c r="U101" s="1">
        <v>6.7175999999999999E-6</v>
      </c>
      <c r="V101" s="1">
        <f t="shared" si="30"/>
        <v>1.0941999999999996E-6</v>
      </c>
      <c r="W101" s="1">
        <f t="shared" si="31"/>
        <v>6.1704999999999996E-6</v>
      </c>
      <c r="X101">
        <f t="shared" ca="1" si="22"/>
        <v>2.3118112900000001E-3</v>
      </c>
      <c r="Y101" s="1">
        <f t="shared" si="23"/>
        <v>2.1771157009687447E-3</v>
      </c>
      <c r="Z101">
        <f t="shared" ca="1" si="24"/>
        <v>1.0618688244135672</v>
      </c>
      <c r="AA101">
        <v>80</v>
      </c>
      <c r="AB101">
        <f t="shared" ca="1" si="25"/>
        <v>3.2411516483516541E-2</v>
      </c>
      <c r="AC101" t="str">
        <f t="shared" ca="1" si="26"/>
        <v>0.0324115164835165,</v>
      </c>
    </row>
    <row r="102" spans="10:29" x14ac:dyDescent="0.2">
      <c r="J102" s="2">
        <v>95</v>
      </c>
      <c r="K102">
        <f t="shared" si="27"/>
        <v>7</v>
      </c>
      <c r="L102">
        <f t="shared" si="28"/>
        <v>30</v>
      </c>
      <c r="M102">
        <f t="shared" ca="1" si="18"/>
        <v>3.7120278E-2</v>
      </c>
      <c r="N102">
        <f t="shared" si="32"/>
        <v>79</v>
      </c>
      <c r="O102">
        <f t="shared" si="32"/>
        <v>72</v>
      </c>
      <c r="P102">
        <f t="shared" ca="1" si="19"/>
        <v>2.0294483799999999E-3</v>
      </c>
      <c r="Q102" s="1">
        <f t="shared" ca="1" si="20"/>
        <v>2.2204194725580002E-9</v>
      </c>
      <c r="R102" s="1">
        <v>1.0396400000000001E-3</v>
      </c>
      <c r="S102" s="1">
        <f t="shared" si="21"/>
        <v>2.0792800000000002E-3</v>
      </c>
      <c r="U102" s="1">
        <v>7.8117000000000001E-6</v>
      </c>
      <c r="V102" s="1">
        <f t="shared" si="30"/>
        <v>1.0941000000000002E-6</v>
      </c>
      <c r="W102" s="1">
        <f t="shared" si="31"/>
        <v>7.26465E-6</v>
      </c>
      <c r="X102">
        <f t="shared" ca="1" si="22"/>
        <v>2.0294483799999999E-3</v>
      </c>
      <c r="Y102" s="1">
        <f t="shared" si="23"/>
        <v>1.9004478566858603E-3</v>
      </c>
      <c r="Z102">
        <f t="shared" ca="1" si="24"/>
        <v>1.0678790122340427</v>
      </c>
      <c r="AA102">
        <v>79</v>
      </c>
      <c r="AB102">
        <f t="shared" ca="1" si="25"/>
        <v>3.4834813186813161E-2</v>
      </c>
      <c r="AC102" t="str">
        <f t="shared" ca="1" si="26"/>
        <v>0.0348348131868132,</v>
      </c>
    </row>
    <row r="103" spans="10:29" x14ac:dyDescent="0.2">
      <c r="J103" s="2">
        <v>96</v>
      </c>
      <c r="K103">
        <f t="shared" si="27"/>
        <v>4</v>
      </c>
      <c r="L103">
        <f t="shared" si="28"/>
        <v>31</v>
      </c>
      <c r="M103">
        <f t="shared" ca="1" si="18"/>
        <v>4.0410939999999999E-2</v>
      </c>
      <c r="N103">
        <f t="shared" si="32"/>
        <v>78</v>
      </c>
      <c r="O103">
        <f t="shared" si="32"/>
        <v>71</v>
      </c>
      <c r="P103">
        <f t="shared" ca="1" si="19"/>
        <v>1.8167839000000001E-3</v>
      </c>
      <c r="Q103" s="1">
        <f t="shared" ca="1" si="20"/>
        <v>1.9877432649900006E-9</v>
      </c>
      <c r="R103" s="1">
        <v>9.3273100000000001E-4</v>
      </c>
      <c r="S103" s="1">
        <f t="shared" si="21"/>
        <v>1.865462E-3</v>
      </c>
      <c r="U103" s="1">
        <v>8.9058000000000004E-6</v>
      </c>
      <c r="V103" s="1">
        <f t="shared" si="30"/>
        <v>1.0941000000000002E-6</v>
      </c>
      <c r="W103" s="1">
        <f t="shared" si="31"/>
        <v>8.3587500000000002E-6</v>
      </c>
      <c r="X103">
        <f t="shared" ca="1" si="22"/>
        <v>1.8167839000000001E-3</v>
      </c>
      <c r="Y103" s="1">
        <f t="shared" si="23"/>
        <v>1.7050196508545832E-3</v>
      </c>
      <c r="Z103">
        <f t="shared" ca="1" si="24"/>
        <v>1.0655501237709482</v>
      </c>
      <c r="AA103">
        <v>78</v>
      </c>
      <c r="AB103">
        <f t="shared" ca="1" si="25"/>
        <v>3.7799912087912065E-2</v>
      </c>
      <c r="AC103" t="str">
        <f t="shared" ca="1" si="26"/>
        <v>0.0377999120879121,</v>
      </c>
    </row>
    <row r="104" spans="10:29" x14ac:dyDescent="0.2">
      <c r="J104" s="2">
        <v>97</v>
      </c>
      <c r="K104">
        <f t="shared" si="27"/>
        <v>5</v>
      </c>
      <c r="L104">
        <f t="shared" si="28"/>
        <v>31</v>
      </c>
      <c r="M104">
        <f t="shared" ca="1" si="18"/>
        <v>4.3932440500000003E-2</v>
      </c>
      <c r="N104">
        <f t="shared" si="32"/>
        <v>77</v>
      </c>
      <c r="O104">
        <f t="shared" si="32"/>
        <v>70</v>
      </c>
      <c r="P104">
        <f t="shared" ca="1" si="19"/>
        <v>1.5746731300000001E-3</v>
      </c>
      <c r="Q104" s="1">
        <f t="shared" ca="1" si="20"/>
        <v>1.7230073388460009E-9</v>
      </c>
      <c r="R104" s="1">
        <v>8.11559E-4</v>
      </c>
      <c r="S104" s="1">
        <f t="shared" si="21"/>
        <v>1.623118E-3</v>
      </c>
      <c r="U104" s="1">
        <v>1.0000000000000001E-5</v>
      </c>
      <c r="V104" s="1">
        <f t="shared" si="30"/>
        <v>1.0942000000000005E-6</v>
      </c>
      <c r="W104" s="1">
        <f t="shared" si="31"/>
        <v>9.4529000000000006E-6</v>
      </c>
      <c r="X104">
        <f t="shared" ca="1" si="22"/>
        <v>1.5746731300000001E-3</v>
      </c>
      <c r="Y104" s="1">
        <f t="shared" si="23"/>
        <v>1.4833832937305787E-3</v>
      </c>
      <c r="Z104">
        <f t="shared" ca="1" si="24"/>
        <v>1.0615416370504183</v>
      </c>
      <c r="AA104">
        <v>77</v>
      </c>
      <c r="AB104">
        <f t="shared" ca="1" si="25"/>
        <v>4.1259076923076891E-2</v>
      </c>
      <c r="AC104" t="str">
        <f t="shared" ca="1" si="26"/>
        <v>0.0412590769230769,</v>
      </c>
    </row>
    <row r="105" spans="10:29" x14ac:dyDescent="0.2">
      <c r="J105" s="2">
        <v>98</v>
      </c>
      <c r="K105">
        <f t="shared" si="27"/>
        <v>6</v>
      </c>
      <c r="L105">
        <f t="shared" si="28"/>
        <v>31</v>
      </c>
      <c r="M105">
        <f t="shared" ca="1" si="18"/>
        <v>4.83447574E-2</v>
      </c>
      <c r="N105">
        <f t="shared" ref="N105:O120" si="33">N104-1</f>
        <v>76</v>
      </c>
      <c r="O105">
        <f t="shared" si="33"/>
        <v>69</v>
      </c>
      <c r="P105">
        <f t="shared" ca="1" si="19"/>
        <v>1.1290209E-3</v>
      </c>
      <c r="Q105" s="1">
        <f t="shared" ca="1" si="20"/>
        <v>8.7871696646999986E-9</v>
      </c>
      <c r="R105" s="1">
        <v>4.13599E-3</v>
      </c>
      <c r="S105" s="1">
        <f t="shared" si="21"/>
        <v>8.27198E-3</v>
      </c>
      <c r="U105" s="1">
        <v>1.7782999999999999E-5</v>
      </c>
      <c r="V105" s="1">
        <f t="shared" si="30"/>
        <v>7.7829999999999982E-6</v>
      </c>
      <c r="W105" s="1">
        <f t="shared" si="31"/>
        <v>1.3891500000000001E-5</v>
      </c>
      <c r="X105">
        <f t="shared" ca="1" si="22"/>
        <v>1.1290209E-3</v>
      </c>
      <c r="Y105" s="1">
        <f t="shared" si="23"/>
        <v>1.0628266735192087E-3</v>
      </c>
      <c r="Z105">
        <f t="shared" ca="1" si="24"/>
        <v>1.0622812996042057</v>
      </c>
      <c r="AA105">
        <v>76</v>
      </c>
      <c r="AB105">
        <f t="shared" ca="1" si="25"/>
        <v>4.5061633802817004E-2</v>
      </c>
      <c r="AC105" t="str">
        <f t="shared" ca="1" si="26"/>
        <v>0.045061633802817,</v>
      </c>
    </row>
    <row r="106" spans="10:29" x14ac:dyDescent="0.2">
      <c r="J106" s="2">
        <v>99</v>
      </c>
      <c r="K106">
        <f t="shared" si="27"/>
        <v>7</v>
      </c>
      <c r="L106">
        <f t="shared" si="28"/>
        <v>31</v>
      </c>
      <c r="M106">
        <f t="shared" ca="1" si="18"/>
        <v>5.2174484200000003E-2</v>
      </c>
      <c r="N106">
        <f t="shared" si="33"/>
        <v>75</v>
      </c>
      <c r="O106">
        <f t="shared" si="33"/>
        <v>68</v>
      </c>
      <c r="P106">
        <f t="shared" ca="1" si="19"/>
        <v>6.8112683900000001E-4</v>
      </c>
      <c r="Q106" s="1">
        <f t="shared" ca="1" si="20"/>
        <v>9.4267954517599996E-9</v>
      </c>
      <c r="R106" s="1">
        <v>4.4210300000000003E-3</v>
      </c>
      <c r="S106" s="1">
        <f t="shared" si="21"/>
        <v>8.8420600000000005E-3</v>
      </c>
      <c r="U106" s="1">
        <v>3.1622999999999999E-5</v>
      </c>
      <c r="V106" s="1">
        <f t="shared" si="30"/>
        <v>1.384E-5</v>
      </c>
      <c r="W106" s="1">
        <f t="shared" si="31"/>
        <v>2.4702999999999997E-5</v>
      </c>
      <c r="X106">
        <f t="shared" ca="1" si="22"/>
        <v>6.8112683900000001E-4</v>
      </c>
      <c r="Y106" s="1">
        <f t="shared" si="23"/>
        <v>6.3887716763005788E-4</v>
      </c>
      <c r="Z106">
        <f t="shared" ca="1" si="24"/>
        <v>1.066131133667946</v>
      </c>
      <c r="AA106">
        <v>75</v>
      </c>
      <c r="AB106">
        <f t="shared" ca="1" si="25"/>
        <v>4.9103774647887295E-2</v>
      </c>
      <c r="AC106" t="str">
        <f t="shared" ca="1" si="26"/>
        <v>0.0491037746478873,</v>
      </c>
    </row>
    <row r="107" spans="10:29" x14ac:dyDescent="0.2">
      <c r="J107" s="2">
        <v>100</v>
      </c>
      <c r="K107">
        <f t="shared" si="27"/>
        <v>4</v>
      </c>
      <c r="L107">
        <f t="shared" si="28"/>
        <v>32</v>
      </c>
      <c r="M107">
        <f t="shared" ca="1" si="18"/>
        <v>5.7022752000000003E-2</v>
      </c>
      <c r="N107">
        <f t="shared" si="33"/>
        <v>74</v>
      </c>
      <c r="O107">
        <f t="shared" si="33"/>
        <v>67</v>
      </c>
      <c r="P107">
        <f t="shared" ca="1" si="19"/>
        <v>4.0785517799999998E-4</v>
      </c>
      <c r="Q107" s="1">
        <f t="shared" ca="1" si="20"/>
        <v>1.0037723785758E-8</v>
      </c>
      <c r="R107" s="1">
        <v>4.7285499999999998E-3</v>
      </c>
      <c r="S107" s="1">
        <f t="shared" si="21"/>
        <v>9.4570999999999995E-3</v>
      </c>
      <c r="U107" s="1">
        <v>5.6233999999999997E-5</v>
      </c>
      <c r="V107" s="1">
        <f t="shared" si="30"/>
        <v>2.4610999999999999E-5</v>
      </c>
      <c r="W107" s="1">
        <f t="shared" si="31"/>
        <v>4.3928499999999998E-5</v>
      </c>
      <c r="X107">
        <f t="shared" ca="1" si="22"/>
        <v>4.0785517799999998E-4</v>
      </c>
      <c r="Y107" s="1">
        <f t="shared" si="23"/>
        <v>3.8426313437080976E-4</v>
      </c>
      <c r="Z107">
        <f t="shared" ca="1" si="24"/>
        <v>1.06139554258261</v>
      </c>
      <c r="AA107">
        <v>74</v>
      </c>
      <c r="AB107">
        <f t="shared" ca="1" si="25"/>
        <v>5.4197183098591513E-2</v>
      </c>
      <c r="AC107" t="str">
        <f t="shared" ca="1" si="26"/>
        <v>0.0541971830985915,</v>
      </c>
    </row>
    <row r="108" spans="10:29" x14ac:dyDescent="0.2">
      <c r="J108" s="2">
        <v>101</v>
      </c>
      <c r="K108">
        <f t="shared" si="27"/>
        <v>5</v>
      </c>
      <c r="L108">
        <f t="shared" si="28"/>
        <v>32</v>
      </c>
      <c r="M108">
        <f t="shared" ca="1" si="18"/>
        <v>6.4522080800000006E-2</v>
      </c>
      <c r="N108">
        <f t="shared" si="33"/>
        <v>73</v>
      </c>
      <c r="O108">
        <f t="shared" si="33"/>
        <v>66</v>
      </c>
      <c r="P108">
        <f t="shared" ca="1" si="19"/>
        <v>2.4635566700000001E-4</v>
      </c>
      <c r="Q108" s="1">
        <f t="shared" ca="1" si="20"/>
        <v>1.0782002121922003E-8</v>
      </c>
      <c r="R108" s="1">
        <v>5.0609899999999996E-3</v>
      </c>
      <c r="S108" s="1">
        <f t="shared" si="21"/>
        <v>1.0121979999999999E-2</v>
      </c>
      <c r="U108" s="1">
        <v>1E-4</v>
      </c>
      <c r="V108" s="1">
        <f t="shared" si="30"/>
        <v>4.3766000000000008E-5</v>
      </c>
      <c r="W108" s="1">
        <f t="shared" si="31"/>
        <v>7.8116999999999998E-5</v>
      </c>
      <c r="X108">
        <f t="shared" ca="1" si="22"/>
        <v>2.4635566700000001E-4</v>
      </c>
      <c r="Y108" s="1">
        <f t="shared" si="23"/>
        <v>2.3127496229950184E-4</v>
      </c>
      <c r="Z108">
        <f t="shared" ca="1" si="24"/>
        <v>1.0652068194090487</v>
      </c>
      <c r="AA108">
        <v>73</v>
      </c>
      <c r="AB108">
        <f t="shared" ca="1" si="25"/>
        <v>6.0486760563380253E-2</v>
      </c>
      <c r="AC108" t="str">
        <f t="shared" ca="1" si="26"/>
        <v>0.0604867605633803,</v>
      </c>
    </row>
    <row r="109" spans="10:29" x14ac:dyDescent="0.2">
      <c r="J109" s="2">
        <v>102</v>
      </c>
      <c r="K109">
        <f t="shared" si="27"/>
        <v>6</v>
      </c>
      <c r="L109">
        <f t="shared" si="28"/>
        <v>32</v>
      </c>
      <c r="M109">
        <f t="shared" ca="1" si="18"/>
        <v>7.0282952199999998E-2</v>
      </c>
      <c r="N109">
        <f t="shared" si="33"/>
        <v>72</v>
      </c>
      <c r="O109">
        <f t="shared" si="33"/>
        <v>65</v>
      </c>
      <c r="P109">
        <f t="shared" ca="1" si="19"/>
        <v>1.4727466699999999E-4</v>
      </c>
      <c r="Q109" s="1">
        <f t="shared" ca="1" si="20"/>
        <v>1.1462387332609997E-8</v>
      </c>
      <c r="R109" s="1">
        <v>5.4100800000000003E-3</v>
      </c>
      <c r="S109" s="1">
        <f t="shared" si="21"/>
        <v>1.0820160000000001E-2</v>
      </c>
      <c r="U109" s="1">
        <v>1.7783E-4</v>
      </c>
      <c r="V109" s="1">
        <f t="shared" si="30"/>
        <v>7.7829999999999992E-5</v>
      </c>
      <c r="W109" s="1">
        <f t="shared" si="31"/>
        <v>1.3891500000000001E-4</v>
      </c>
      <c r="X109">
        <f t="shared" ca="1" si="22"/>
        <v>1.4727466699999999E-4</v>
      </c>
      <c r="Y109" s="1">
        <f t="shared" si="23"/>
        <v>1.3902299884363358E-4</v>
      </c>
      <c r="Z109">
        <f t="shared" ca="1" si="24"/>
        <v>1.0593546983233149</v>
      </c>
      <c r="AA109">
        <v>72</v>
      </c>
      <c r="AB109">
        <f t="shared" ca="1" si="25"/>
        <v>6.7344000000000084E-2</v>
      </c>
      <c r="AC109" t="str">
        <f t="shared" ca="1" si="26"/>
        <v>0.0673440000000001,</v>
      </c>
    </row>
    <row r="110" spans="10:29" x14ac:dyDescent="0.2">
      <c r="J110" s="2">
        <v>103</v>
      </c>
      <c r="K110">
        <f t="shared" si="27"/>
        <v>7</v>
      </c>
      <c r="L110">
        <f t="shared" si="28"/>
        <v>32</v>
      </c>
      <c r="M110">
        <f t="shared" ca="1" si="18"/>
        <v>7.9161874600000001E-2</v>
      </c>
      <c r="N110">
        <f t="shared" si="33"/>
        <v>71</v>
      </c>
      <c r="O110">
        <f t="shared" si="33"/>
        <v>64</v>
      </c>
      <c r="P110">
        <f t="shared" ca="1" si="19"/>
        <v>8.8920194099999998E-5</v>
      </c>
      <c r="Q110" s="1">
        <f t="shared" ca="1" si="20"/>
        <v>1.2306554863440003E-8</v>
      </c>
      <c r="R110" s="1">
        <v>5.7843800000000004E-3</v>
      </c>
      <c r="S110" s="1">
        <f t="shared" si="21"/>
        <v>1.1568760000000001E-2</v>
      </c>
      <c r="U110" s="1">
        <v>3.1623000000000003E-4</v>
      </c>
      <c r="V110" s="1">
        <f t="shared" si="30"/>
        <v>1.3840000000000003E-4</v>
      </c>
      <c r="W110" s="1">
        <f t="shared" si="31"/>
        <v>2.4703000000000003E-4</v>
      </c>
      <c r="X110">
        <f t="shared" ca="1" si="22"/>
        <v>8.8920194099999998E-5</v>
      </c>
      <c r="Y110" s="1">
        <f t="shared" si="23"/>
        <v>8.3589306358381496E-5</v>
      </c>
      <c r="Z110">
        <f t="shared" ca="1" si="24"/>
        <v>1.0637747574882701</v>
      </c>
      <c r="AA110">
        <v>71</v>
      </c>
      <c r="AB110">
        <f t="shared" ca="1" si="25"/>
        <v>7.5196296296296247E-2</v>
      </c>
      <c r="AC110" t="str">
        <f t="shared" ca="1" si="26"/>
        <v>0.0751962962962962,</v>
      </c>
    </row>
    <row r="111" spans="10:29" x14ac:dyDescent="0.2">
      <c r="J111" s="2">
        <v>104</v>
      </c>
      <c r="K111">
        <f t="shared" si="27"/>
        <v>4</v>
      </c>
      <c r="L111">
        <f t="shared" si="28"/>
        <v>33</v>
      </c>
      <c r="M111">
        <f t="shared" ca="1" si="18"/>
        <v>8.8968327999999999E-2</v>
      </c>
      <c r="N111">
        <f t="shared" si="33"/>
        <v>70</v>
      </c>
      <c r="O111">
        <f t="shared" si="33"/>
        <v>63</v>
      </c>
      <c r="P111">
        <f t="shared" ca="1" si="19"/>
        <v>5.3561317500000003E-5</v>
      </c>
      <c r="Q111" s="1">
        <f t="shared" ca="1" si="20"/>
        <v>1.3181975849925001E-8</v>
      </c>
      <c r="R111" s="1">
        <v>6.1882500000000002E-3</v>
      </c>
      <c r="S111" s="1">
        <f t="shared" si="21"/>
        <v>1.23765E-2</v>
      </c>
      <c r="U111" s="1">
        <v>5.6234000000000004E-4</v>
      </c>
      <c r="V111" s="1">
        <f t="shared" si="30"/>
        <v>2.4611000000000001E-4</v>
      </c>
      <c r="W111" s="1">
        <f t="shared" si="31"/>
        <v>4.3928500000000003E-4</v>
      </c>
      <c r="X111">
        <f t="shared" ca="1" si="22"/>
        <v>5.3561317500000003E-5</v>
      </c>
      <c r="Y111" s="1">
        <f t="shared" si="23"/>
        <v>5.0288488887083015E-5</v>
      </c>
      <c r="Z111">
        <f t="shared" ca="1" si="24"/>
        <v>1.0650810689552781</v>
      </c>
      <c r="AA111">
        <v>70</v>
      </c>
      <c r="AB111">
        <f t="shared" ca="1" si="25"/>
        <v>8.4556888888888834E-2</v>
      </c>
      <c r="AC111" t="str">
        <f t="shared" ca="1" si="26"/>
        <v>0.0845568888888888,</v>
      </c>
    </row>
    <row r="112" spans="10:29" x14ac:dyDescent="0.2">
      <c r="J112" s="2">
        <v>105</v>
      </c>
      <c r="K112">
        <f t="shared" si="27"/>
        <v>5</v>
      </c>
      <c r="L112">
        <f t="shared" si="28"/>
        <v>33</v>
      </c>
      <c r="M112">
        <f t="shared" ca="1" si="18"/>
        <v>0.102217986</v>
      </c>
      <c r="N112">
        <f t="shared" si="33"/>
        <v>69</v>
      </c>
      <c r="O112">
        <f t="shared" si="33"/>
        <v>62</v>
      </c>
      <c r="P112">
        <f t="shared" ca="1" si="19"/>
        <v>3.2028469700000003E-5</v>
      </c>
      <c r="Q112" s="1">
        <f t="shared" ca="1" si="20"/>
        <v>1.4017580048902002E-8</v>
      </c>
      <c r="R112" s="1">
        <v>6.6243999999999999E-3</v>
      </c>
      <c r="S112" s="1">
        <f t="shared" si="21"/>
        <v>1.32488E-2</v>
      </c>
      <c r="U112" s="1">
        <v>1E-3</v>
      </c>
      <c r="V112" s="1">
        <f t="shared" si="30"/>
        <v>4.3765999999999998E-4</v>
      </c>
      <c r="W112" s="1">
        <f t="shared" si="31"/>
        <v>7.8117000000000008E-4</v>
      </c>
      <c r="X112">
        <f t="shared" ca="1" si="22"/>
        <v>3.2028469700000003E-5</v>
      </c>
      <c r="Y112" s="1">
        <f t="shared" si="23"/>
        <v>3.0271900562080155E-5</v>
      </c>
      <c r="Z112">
        <f t="shared" ca="1" si="24"/>
        <v>1.0580263909865044</v>
      </c>
      <c r="AA112">
        <v>69</v>
      </c>
      <c r="AB112">
        <f t="shared" ca="1" si="25"/>
        <v>9.6312592592592713E-2</v>
      </c>
      <c r="AC112" t="str">
        <f t="shared" ca="1" si="26"/>
        <v>0.0963125925925927,</v>
      </c>
    </row>
    <row r="113" spans="10:29" x14ac:dyDescent="0.2">
      <c r="J113" s="2">
        <v>106</v>
      </c>
      <c r="K113">
        <f t="shared" si="27"/>
        <v>6</v>
      </c>
      <c r="L113">
        <f t="shared" si="28"/>
        <v>33</v>
      </c>
      <c r="M113">
        <f t="shared" ca="1" si="18"/>
        <v>0.117262513</v>
      </c>
      <c r="N113">
        <f t="shared" si="33"/>
        <v>68</v>
      </c>
      <c r="O113">
        <f t="shared" si="33"/>
        <v>61</v>
      </c>
      <c r="P113">
        <f t="shared" ca="1" si="19"/>
        <v>1.9384053299999999E-5</v>
      </c>
      <c r="Q113" s="1">
        <f t="shared" ca="1" si="20"/>
        <v>1.5086608683389999E-8</v>
      </c>
      <c r="R113" s="1">
        <v>7.0937400000000003E-3</v>
      </c>
      <c r="S113" s="1">
        <f t="shared" si="21"/>
        <v>1.4187480000000001E-2</v>
      </c>
      <c r="U113" s="1">
        <v>1.7783E-3</v>
      </c>
      <c r="V113" s="1">
        <f t="shared" si="30"/>
        <v>7.783E-4</v>
      </c>
      <c r="W113" s="1">
        <f t="shared" si="31"/>
        <v>1.38915E-3</v>
      </c>
      <c r="X113">
        <f t="shared" ca="1" si="22"/>
        <v>1.9384053299999999E-5</v>
      </c>
      <c r="Y113" s="1">
        <f t="shared" si="23"/>
        <v>1.8228806372863934E-5</v>
      </c>
      <c r="Z113">
        <f t="shared" ca="1" si="24"/>
        <v>1.0633747983003323</v>
      </c>
      <c r="AA113">
        <v>68</v>
      </c>
      <c r="AB113">
        <f t="shared" ca="1" si="25"/>
        <v>0.11004609523809529</v>
      </c>
      <c r="AC113" t="str">
        <f t="shared" ca="1" si="26"/>
        <v>0.110046095238095,</v>
      </c>
    </row>
    <row r="114" spans="10:29" x14ac:dyDescent="0.2">
      <c r="J114" s="2">
        <v>107</v>
      </c>
      <c r="K114">
        <f t="shared" si="27"/>
        <v>7</v>
      </c>
      <c r="L114">
        <f t="shared" si="28"/>
        <v>33</v>
      </c>
      <c r="M114">
        <f t="shared" ca="1" si="18"/>
        <v>0.13410638999999999</v>
      </c>
      <c r="N114">
        <f t="shared" si="33"/>
        <v>67</v>
      </c>
      <c r="O114">
        <f t="shared" si="33"/>
        <v>60</v>
      </c>
      <c r="P114">
        <f t="shared" ca="1" si="19"/>
        <v>1.16947139E-5</v>
      </c>
      <c r="Q114" s="1">
        <f t="shared" ca="1" si="20"/>
        <v>1.6185484037599999E-8</v>
      </c>
      <c r="R114" s="1">
        <v>7.5966699999999998E-3</v>
      </c>
      <c r="S114" s="1">
        <f t="shared" si="21"/>
        <v>1.519334E-2</v>
      </c>
      <c r="U114" s="1">
        <v>3.1622999999999998E-3</v>
      </c>
      <c r="V114" s="1">
        <f t="shared" si="30"/>
        <v>1.3839999999999998E-3</v>
      </c>
      <c r="W114" s="1">
        <f t="shared" si="31"/>
        <v>2.4702999999999999E-3</v>
      </c>
      <c r="X114">
        <f t="shared" ca="1" si="22"/>
        <v>1.16947139E-5</v>
      </c>
      <c r="Y114" s="1">
        <f t="shared" si="23"/>
        <v>1.0977846820809249E-5</v>
      </c>
      <c r="Z114">
        <f t="shared" ca="1" si="24"/>
        <v>1.0653012463092382</v>
      </c>
      <c r="AA114">
        <v>67</v>
      </c>
      <c r="AB114">
        <f t="shared" ca="1" si="25"/>
        <v>0.12488380952380926</v>
      </c>
      <c r="AC114" t="str">
        <f t="shared" ca="1" si="26"/>
        <v>0.124883809523809,</v>
      </c>
    </row>
    <row r="115" spans="10:29" x14ac:dyDescent="0.2">
      <c r="J115" s="2">
        <v>108</v>
      </c>
      <c r="K115">
        <f t="shared" si="27"/>
        <v>4</v>
      </c>
      <c r="L115">
        <f t="shared" si="28"/>
        <v>34</v>
      </c>
      <c r="M115">
        <f t="shared" ca="1" si="18"/>
        <v>0.15355872800000001</v>
      </c>
      <c r="N115">
        <f t="shared" si="33"/>
        <v>66</v>
      </c>
      <c r="O115">
        <f t="shared" si="33"/>
        <v>59</v>
      </c>
      <c r="P115">
        <f t="shared" ca="1" si="19"/>
        <v>7.0402573999999998E-6</v>
      </c>
      <c r="Q115" s="1">
        <f t="shared" ca="1" si="20"/>
        <v>1.7326777487139999E-8</v>
      </c>
      <c r="R115" s="1">
        <v>8.1536600000000001E-3</v>
      </c>
      <c r="S115" s="1">
        <f t="shared" si="21"/>
        <v>1.630732E-2</v>
      </c>
      <c r="U115" s="1">
        <v>5.6233999999999998E-3</v>
      </c>
      <c r="V115" s="1">
        <f t="shared" si="30"/>
        <v>2.4610999999999999E-3</v>
      </c>
      <c r="W115" s="1">
        <f t="shared" si="31"/>
        <v>4.3928500000000002E-3</v>
      </c>
      <c r="X115">
        <f t="shared" ca="1" si="22"/>
        <v>7.0402573999999998E-6</v>
      </c>
      <c r="Y115" s="1">
        <f t="shared" si="23"/>
        <v>6.6260290114176585E-6</v>
      </c>
      <c r="Z115">
        <f t="shared" ca="1" si="24"/>
        <v>1.0625153297500753</v>
      </c>
      <c r="AA115">
        <v>66</v>
      </c>
      <c r="AB115">
        <f t="shared" ca="1" si="25"/>
        <v>0.14272761904761913</v>
      </c>
      <c r="AC115" t="str">
        <f t="shared" ca="1" si="26"/>
        <v>0.142727619047619,</v>
      </c>
    </row>
    <row r="116" spans="10:29" x14ac:dyDescent="0.2">
      <c r="J116" s="2">
        <v>109</v>
      </c>
      <c r="K116">
        <f t="shared" si="27"/>
        <v>5</v>
      </c>
      <c r="L116">
        <f t="shared" si="28"/>
        <v>34</v>
      </c>
      <c r="M116">
        <f t="shared" ca="1" si="18"/>
        <v>0.17431006099999999</v>
      </c>
      <c r="N116">
        <f t="shared" si="33"/>
        <v>65</v>
      </c>
      <c r="O116">
        <f t="shared" si="33"/>
        <v>58</v>
      </c>
      <c r="P116">
        <f t="shared" ca="1" si="19"/>
        <v>4.2692485499999999E-6</v>
      </c>
      <c r="Q116" s="1">
        <f t="shared" ca="1" si="20"/>
        <v>1.868479320393E-8</v>
      </c>
      <c r="R116" s="1">
        <v>8.7646700000000004E-3</v>
      </c>
      <c r="S116" s="1">
        <f t="shared" si="21"/>
        <v>1.7529340000000001E-2</v>
      </c>
      <c r="U116" s="1">
        <v>0.01</v>
      </c>
      <c r="V116" s="1">
        <f t="shared" si="30"/>
        <v>4.3766000000000005E-3</v>
      </c>
      <c r="W116" s="1">
        <f t="shared" si="31"/>
        <v>7.8116999999999995E-3</v>
      </c>
      <c r="X116">
        <f t="shared" ca="1" si="22"/>
        <v>4.2692485499999999E-6</v>
      </c>
      <c r="Y116" s="1">
        <f t="shared" si="23"/>
        <v>4.0052415116757304E-6</v>
      </c>
      <c r="Z116">
        <f t="shared" ca="1" si="24"/>
        <v>1.06591538551537</v>
      </c>
      <c r="AA116">
        <v>65</v>
      </c>
      <c r="AB116">
        <f t="shared" ca="1" si="25"/>
        <v>0.16284076190476199</v>
      </c>
      <c r="AC116" t="str">
        <f t="shared" ca="1" si="26"/>
        <v>0.162840761904762,</v>
      </c>
    </row>
    <row r="117" spans="10:29" x14ac:dyDescent="0.2">
      <c r="J117" s="2">
        <v>110</v>
      </c>
      <c r="K117">
        <f t="shared" si="27"/>
        <v>6</v>
      </c>
      <c r="L117">
        <f t="shared" si="28"/>
        <v>34</v>
      </c>
      <c r="M117">
        <f t="shared" ca="1" si="18"/>
        <v>0.19227089</v>
      </c>
      <c r="N117">
        <f t="shared" si="33"/>
        <v>64</v>
      </c>
      <c r="O117">
        <f t="shared" si="33"/>
        <v>57</v>
      </c>
      <c r="P117">
        <f t="shared" ca="1" si="19"/>
        <v>2.5804886800000001E-6</v>
      </c>
      <c r="Q117" s="1">
        <f t="shared" ca="1" si="20"/>
        <v>2.0083943396440001E-8</v>
      </c>
      <c r="R117" s="1">
        <v>9.4483299999999996E-3</v>
      </c>
      <c r="S117" s="1">
        <f t="shared" si="21"/>
        <v>1.8896659999999999E-2</v>
      </c>
      <c r="U117" s="1">
        <v>1.7783E-2</v>
      </c>
      <c r="V117" s="1">
        <f t="shared" si="30"/>
        <v>7.783E-3</v>
      </c>
      <c r="W117" s="1">
        <f t="shared" si="31"/>
        <v>1.3891500000000001E-2</v>
      </c>
      <c r="X117">
        <f t="shared" ca="1" si="22"/>
        <v>2.5804886800000001E-6</v>
      </c>
      <c r="Y117" s="1">
        <f t="shared" si="23"/>
        <v>2.4279403828857765E-6</v>
      </c>
      <c r="Z117">
        <f t="shared" ca="1" si="24"/>
        <v>1.0628303306743099</v>
      </c>
      <c r="AA117">
        <v>64</v>
      </c>
      <c r="AB117">
        <f t="shared" ca="1" si="25"/>
        <v>0.18205066666666678</v>
      </c>
      <c r="AC117" t="str">
        <f t="shared" ca="1" si="26"/>
        <v>0.182050666666667,</v>
      </c>
    </row>
    <row r="118" spans="10:29" x14ac:dyDescent="0.2">
      <c r="J118" s="2">
        <v>111</v>
      </c>
      <c r="K118">
        <f t="shared" si="27"/>
        <v>7</v>
      </c>
      <c r="L118">
        <f t="shared" si="28"/>
        <v>34</v>
      </c>
      <c r="M118">
        <f t="shared" ca="1" si="18"/>
        <v>0.21024026700000001</v>
      </c>
      <c r="N118">
        <f t="shared" si="33"/>
        <v>63</v>
      </c>
      <c r="O118">
        <f t="shared" si="33"/>
        <v>56</v>
      </c>
      <c r="P118">
        <f t="shared" ca="1" si="19"/>
        <v>1.5760200300000001E-6</v>
      </c>
      <c r="Q118" s="1">
        <f t="shared" ca="1" si="20"/>
        <v>2.1812117215199998E-8</v>
      </c>
      <c r="R118" s="1">
        <v>1.0249899999999999E-2</v>
      </c>
      <c r="S118" s="1">
        <f t="shared" si="21"/>
        <v>2.0499799999999999E-2</v>
      </c>
      <c r="U118" s="1">
        <v>3.1622999999999998E-2</v>
      </c>
      <c r="V118" s="1">
        <f t="shared" si="30"/>
        <v>1.3839999999999998E-2</v>
      </c>
      <c r="W118" s="1">
        <f t="shared" si="31"/>
        <v>2.4702999999999999E-2</v>
      </c>
      <c r="X118">
        <f t="shared" ca="1" si="22"/>
        <v>1.5760200300000001E-6</v>
      </c>
      <c r="Y118" s="1">
        <f t="shared" si="23"/>
        <v>1.4811994219653179E-6</v>
      </c>
      <c r="Z118">
        <f t="shared" ca="1" si="24"/>
        <v>1.0640160984594973</v>
      </c>
      <c r="AA118">
        <v>63</v>
      </c>
      <c r="AB118">
        <f t="shared" ca="1" si="25"/>
        <v>0.19748800000000011</v>
      </c>
      <c r="AC118" t="str">
        <f t="shared" ca="1" si="26"/>
        <v>0.197488,</v>
      </c>
    </row>
    <row r="119" spans="10:29" x14ac:dyDescent="0.2">
      <c r="J119" s="2">
        <v>112</v>
      </c>
      <c r="K119">
        <f t="shared" si="27"/>
        <v>4</v>
      </c>
      <c r="L119">
        <f t="shared" si="28"/>
        <v>35</v>
      </c>
      <c r="M119">
        <f t="shared" ca="1" si="18"/>
        <v>0.22811730799999999</v>
      </c>
      <c r="N119">
        <f t="shared" si="33"/>
        <v>62</v>
      </c>
      <c r="O119">
        <f t="shared" si="33"/>
        <v>55</v>
      </c>
      <c r="P119">
        <f t="shared" ca="1" si="19"/>
        <v>9.6882178700000009E-7</v>
      </c>
      <c r="Q119" s="1">
        <f t="shared" ca="1" si="20"/>
        <v>2.3843672999857004E-8</v>
      </c>
      <c r="R119" s="1">
        <v>1.12269E-2</v>
      </c>
      <c r="S119" s="1">
        <f t="shared" si="21"/>
        <v>2.2453799999999999E-2</v>
      </c>
      <c r="U119" s="1">
        <v>5.6233999999999999E-2</v>
      </c>
      <c r="V119" s="1">
        <f t="shared" si="30"/>
        <v>2.4611000000000001E-2</v>
      </c>
      <c r="W119" s="1">
        <f t="shared" si="31"/>
        <v>4.3928499999999995E-2</v>
      </c>
      <c r="X119">
        <f t="shared" ca="1" si="22"/>
        <v>9.6882178700000009E-7</v>
      </c>
      <c r="Y119" s="1">
        <f t="shared" si="23"/>
        <v>9.1234813701190521E-7</v>
      </c>
      <c r="Z119">
        <f t="shared" ca="1" si="24"/>
        <v>1.0618992330855803</v>
      </c>
      <c r="AA119">
        <v>62</v>
      </c>
      <c r="AB119">
        <f t="shared" ca="1" si="25"/>
        <v>0.21774133333333343</v>
      </c>
      <c r="AC119" t="str">
        <f t="shared" ca="1" si="26"/>
        <v>0.217741333333333,</v>
      </c>
    </row>
    <row r="120" spans="10:29" x14ac:dyDescent="0.2">
      <c r="J120" s="2">
        <v>113</v>
      </c>
      <c r="K120">
        <f t="shared" si="27"/>
        <v>5</v>
      </c>
      <c r="L120">
        <f t="shared" si="28"/>
        <v>35</v>
      </c>
      <c r="M120">
        <f t="shared" ca="1" si="18"/>
        <v>0.24649975800000001</v>
      </c>
      <c r="N120">
        <f t="shared" si="33"/>
        <v>61</v>
      </c>
      <c r="O120">
        <f t="shared" si="33"/>
        <v>54</v>
      </c>
      <c r="P120">
        <f t="shared" ca="1" si="19"/>
        <v>6.09479057E-7</v>
      </c>
      <c r="Q120" s="1">
        <f t="shared" ca="1" si="20"/>
        <v>2.6674460408662003E-8</v>
      </c>
      <c r="R120" s="1">
        <v>1.25162E-2</v>
      </c>
      <c r="S120" s="1">
        <f t="shared" si="21"/>
        <v>2.50324E-2</v>
      </c>
      <c r="U120" s="1">
        <v>0.1</v>
      </c>
      <c r="V120" s="1">
        <f t="shared" si="30"/>
        <v>4.3766000000000006E-2</v>
      </c>
      <c r="W120" s="1">
        <f t="shared" si="31"/>
        <v>7.8117000000000006E-2</v>
      </c>
      <c r="X120">
        <f t="shared" ca="1" si="22"/>
        <v>6.09479057E-7</v>
      </c>
      <c r="Y120" s="1">
        <f t="shared" si="23"/>
        <v>5.7195996892564992E-7</v>
      </c>
      <c r="Z120">
        <f t="shared" ca="1" si="24"/>
        <v>1.0655974021133414</v>
      </c>
      <c r="AA120">
        <v>61</v>
      </c>
      <c r="AB120">
        <f t="shared" ca="1" si="25"/>
        <v>0.23295352380952394</v>
      </c>
      <c r="AC120" t="str">
        <f t="shared" ca="1" si="26"/>
        <v>0.232953523809524,</v>
      </c>
    </row>
    <row r="121" spans="10:29" x14ac:dyDescent="0.2">
      <c r="J121" s="2">
        <v>114</v>
      </c>
      <c r="K121">
        <f t="shared" si="27"/>
        <v>6</v>
      </c>
      <c r="L121">
        <f t="shared" si="28"/>
        <v>35</v>
      </c>
      <c r="M121">
        <f t="shared" ca="1" si="18"/>
        <v>0.25753139800000002</v>
      </c>
      <c r="N121">
        <f t="shared" ref="N121:O136" si="34">N120-1</f>
        <v>60</v>
      </c>
      <c r="O121">
        <f t="shared" si="34"/>
        <v>53</v>
      </c>
      <c r="P121">
        <f t="shared" ca="1" si="19"/>
        <v>3.8911980400000001E-7</v>
      </c>
      <c r="Q121" s="1">
        <f t="shared" ca="1" si="20"/>
        <v>3.0285194345319992E-8</v>
      </c>
      <c r="R121" s="1">
        <v>1.4330600000000001E-2</v>
      </c>
      <c r="S121" s="1">
        <f t="shared" si="21"/>
        <v>2.8661200000000001E-2</v>
      </c>
      <c r="U121" s="1">
        <v>0.17782999999999999</v>
      </c>
      <c r="V121" s="1">
        <f t="shared" si="30"/>
        <v>7.7829999999999983E-2</v>
      </c>
      <c r="W121" s="1">
        <f t="shared" si="31"/>
        <v>0.13891500000000001</v>
      </c>
      <c r="X121">
        <f t="shared" ca="1" si="22"/>
        <v>3.8911980400000001E-7</v>
      </c>
      <c r="Y121" s="1">
        <f t="shared" si="23"/>
        <v>3.6825388667608899E-7</v>
      </c>
      <c r="Z121">
        <f t="shared" ca="1" si="24"/>
        <v>1.0566617708023389</v>
      </c>
      <c r="AA121">
        <v>60</v>
      </c>
      <c r="AB121">
        <f t="shared" ca="1" si="25"/>
        <v>0.24315015384615338</v>
      </c>
      <c r="AC121" t="str">
        <f t="shared" ca="1" si="26"/>
        <v>0.243150153846153,</v>
      </c>
    </row>
    <row r="122" spans="10:29" x14ac:dyDescent="0.2">
      <c r="J122" s="2">
        <v>115</v>
      </c>
      <c r="K122">
        <f t="shared" si="27"/>
        <v>7</v>
      </c>
      <c r="L122">
        <f t="shared" si="28"/>
        <v>35</v>
      </c>
      <c r="M122">
        <f t="shared" ca="1" si="18"/>
        <v>0.27961874399999997</v>
      </c>
      <c r="N122">
        <f t="shared" si="34"/>
        <v>59</v>
      </c>
      <c r="O122">
        <f t="shared" si="34"/>
        <v>52</v>
      </c>
      <c r="P122">
        <f t="shared" ca="1" si="19"/>
        <v>2.6286836300000001E-7</v>
      </c>
      <c r="Q122" s="1">
        <f t="shared" ca="1" si="20"/>
        <v>3.6380981439200007E-8</v>
      </c>
      <c r="R122" s="1">
        <v>1.7434999999999999E-2</v>
      </c>
      <c r="S122" s="1">
        <f t="shared" si="21"/>
        <v>3.4869999999999998E-2</v>
      </c>
      <c r="U122" s="1">
        <v>0.31623000000000001</v>
      </c>
      <c r="V122" s="1">
        <f t="shared" si="30"/>
        <v>0.13840000000000002</v>
      </c>
      <c r="W122" s="1">
        <f t="shared" si="31"/>
        <v>0.24703</v>
      </c>
      <c r="X122">
        <f t="shared" ca="1" si="22"/>
        <v>2.6286836300000001E-7</v>
      </c>
      <c r="Y122" s="1">
        <f t="shared" si="23"/>
        <v>2.5195086705202307E-7</v>
      </c>
      <c r="Z122">
        <f t="shared" ca="1" si="24"/>
        <v>1.043331845116146</v>
      </c>
      <c r="AA122">
        <v>59</v>
      </c>
      <c r="AB122">
        <f t="shared" ca="1" si="25"/>
        <v>0.25653784615384567</v>
      </c>
      <c r="AC122" t="str">
        <f t="shared" ca="1" si="26"/>
        <v>0.256537846153846,</v>
      </c>
    </row>
    <row r="123" spans="10:29" x14ac:dyDescent="0.2">
      <c r="J123" s="2">
        <v>116</v>
      </c>
      <c r="K123">
        <f t="shared" si="27"/>
        <v>4</v>
      </c>
      <c r="L123">
        <f t="shared" si="28"/>
        <v>36</v>
      </c>
      <c r="M123">
        <f t="shared" ca="1" si="18"/>
        <v>0.28638637500000003</v>
      </c>
      <c r="N123">
        <f t="shared" si="34"/>
        <v>58</v>
      </c>
      <c r="O123">
        <f t="shared" si="34"/>
        <v>51</v>
      </c>
      <c r="P123">
        <f t="shared" ca="1" si="19"/>
        <v>1.90417203E-7</v>
      </c>
      <c r="Q123" s="1">
        <f t="shared" ca="1" si="20"/>
        <v>4.686357783032999E-8</v>
      </c>
      <c r="R123" s="1">
        <v>2.3174400000000001E-2</v>
      </c>
      <c r="S123" s="1">
        <f t="shared" si="21"/>
        <v>4.6348800000000002E-2</v>
      </c>
      <c r="U123" s="1">
        <v>0.56233999999999995</v>
      </c>
      <c r="V123" s="1">
        <f t="shared" si="30"/>
        <v>0.24610999999999994</v>
      </c>
      <c r="W123" s="1">
        <f t="shared" si="31"/>
        <v>0.43928499999999998</v>
      </c>
      <c r="X123">
        <f t="shared" ca="1" si="22"/>
        <v>1.90417203E-7</v>
      </c>
      <c r="Y123" s="1">
        <f t="shared" si="23"/>
        <v>1.8832554548779008E-7</v>
      </c>
      <c r="Z123">
        <f t="shared" ca="1" si="24"/>
        <v>1.0111066053561253</v>
      </c>
      <c r="AA123">
        <v>58</v>
      </c>
      <c r="AB123">
        <f t="shared" ca="1" si="25"/>
        <v>0.27160738461538408</v>
      </c>
      <c r="AC123" t="str">
        <f t="shared" ca="1" si="26"/>
        <v>0.271607384615384,</v>
      </c>
    </row>
    <row r="124" spans="10:29" x14ac:dyDescent="0.2">
      <c r="J124" s="2">
        <v>117</v>
      </c>
      <c r="K124">
        <f t="shared" si="27"/>
        <v>5</v>
      </c>
      <c r="L124">
        <f t="shared" si="28"/>
        <v>36</v>
      </c>
      <c r="M124">
        <f t="shared" ca="1" si="18"/>
        <v>0.30813333399999998</v>
      </c>
      <c r="N124">
        <f t="shared" si="34"/>
        <v>57</v>
      </c>
      <c r="O124">
        <f t="shared" si="34"/>
        <v>50</v>
      </c>
      <c r="P124">
        <f t="shared" ca="1" si="19"/>
        <v>1.5626638299999999E-7</v>
      </c>
      <c r="Q124" s="1">
        <f t="shared" ca="1" si="20"/>
        <v>6.8391545183780009E-8</v>
      </c>
      <c r="R124" s="1">
        <v>3.6718500000000001E-2</v>
      </c>
      <c r="S124" s="1">
        <f t="shared" si="21"/>
        <v>7.3437000000000002E-2</v>
      </c>
      <c r="U124" s="1">
        <v>1</v>
      </c>
      <c r="V124" s="1">
        <f t="shared" si="30"/>
        <v>0.43766000000000005</v>
      </c>
      <c r="W124" s="1">
        <f t="shared" si="31"/>
        <v>0.78116999999999992</v>
      </c>
      <c r="X124">
        <f t="shared" ca="1" si="22"/>
        <v>1.5626638299999999E-7</v>
      </c>
      <c r="Y124" s="1">
        <f t="shared" si="23"/>
        <v>1.6779463510487591E-7</v>
      </c>
      <c r="Z124">
        <f t="shared" ca="1" si="24"/>
        <v>0.93129546664188356</v>
      </c>
      <c r="AA124">
        <v>57</v>
      </c>
      <c r="AB124">
        <f t="shared" ca="1" si="25"/>
        <v>0.28764984615384676</v>
      </c>
      <c r="AC124" t="str">
        <f t="shared" ca="1" si="26"/>
        <v>0.287649846153847,</v>
      </c>
    </row>
    <row r="125" spans="10:29" x14ac:dyDescent="0.2">
      <c r="J125" s="2">
        <v>118</v>
      </c>
      <c r="K125">
        <f t="shared" si="27"/>
        <v>6</v>
      </c>
      <c r="L125">
        <f t="shared" si="28"/>
        <v>36</v>
      </c>
      <c r="M125">
        <f t="shared" ca="1" si="18"/>
        <v>0.32856702500000001</v>
      </c>
      <c r="N125">
        <f t="shared" si="34"/>
        <v>56</v>
      </c>
      <c r="O125">
        <f t="shared" si="34"/>
        <v>49</v>
      </c>
      <c r="P125">
        <f t="shared" ca="1" si="19"/>
        <v>2.0921127800000001E-7</v>
      </c>
      <c r="Q125" s="1">
        <f t="shared" ca="1" si="20"/>
        <v>1.1194895485779999E-7</v>
      </c>
      <c r="R125" s="1">
        <v>4.2281600000000003E-2</v>
      </c>
      <c r="S125" s="1">
        <f t="shared" si="21"/>
        <v>8.4563200000000005E-2</v>
      </c>
      <c r="U125" s="1">
        <v>1.5350999999999999</v>
      </c>
      <c r="V125" s="1">
        <f t="shared" si="30"/>
        <v>0.53509999999999991</v>
      </c>
      <c r="W125" s="1">
        <f t="shared" si="31"/>
        <v>1.26755</v>
      </c>
      <c r="X125">
        <f t="shared" ca="1" si="22"/>
        <v>2.0921127800000001E-7</v>
      </c>
      <c r="Y125" s="1">
        <f t="shared" si="23"/>
        <v>1.5803251728648853E-7</v>
      </c>
      <c r="Z125">
        <f t="shared" ca="1" si="24"/>
        <v>1.3238495569916937</v>
      </c>
      <c r="AA125">
        <v>56</v>
      </c>
      <c r="AB125">
        <f t="shared" ca="1" si="25"/>
        <v>0.30387454545454456</v>
      </c>
      <c r="AC125" t="str">
        <f t="shared" ca="1" si="26"/>
        <v>0.303874545454545,</v>
      </c>
    </row>
    <row r="126" spans="10:29" x14ac:dyDescent="0.2">
      <c r="J126" s="2">
        <v>119</v>
      </c>
      <c r="K126">
        <f t="shared" si="27"/>
        <v>7</v>
      </c>
      <c r="L126">
        <f t="shared" si="28"/>
        <v>36</v>
      </c>
      <c r="M126">
        <f t="shared" ca="1" si="18"/>
        <v>0.33439193499999997</v>
      </c>
      <c r="N126">
        <f t="shared" si="34"/>
        <v>55</v>
      </c>
      <c r="O126">
        <f t="shared" si="34"/>
        <v>48</v>
      </c>
      <c r="P126">
        <f t="shared" ca="1" si="19"/>
        <v>0</v>
      </c>
      <c r="Q126" s="1">
        <f t="shared" ca="1" si="20"/>
        <v>0</v>
      </c>
      <c r="R126" s="1">
        <v>0</v>
      </c>
      <c r="S126" s="1">
        <f t="shared" si="21"/>
        <v>0</v>
      </c>
      <c r="U126" s="1">
        <v>2.0701999999999998</v>
      </c>
      <c r="V126" s="1">
        <f t="shared" si="30"/>
        <v>0.53509999999999991</v>
      </c>
      <c r="W126" s="1">
        <f t="shared" si="31"/>
        <v>1.8026499999999999</v>
      </c>
      <c r="X126">
        <f t="shared" ca="1" si="22"/>
        <v>0</v>
      </c>
      <c r="Y126" s="1">
        <f t="shared" si="23"/>
        <v>0</v>
      </c>
      <c r="Z126">
        <f t="shared" si="24"/>
        <v>1E-10</v>
      </c>
      <c r="AA126">
        <v>55</v>
      </c>
      <c r="AB126">
        <f t="shared" ca="1" si="25"/>
        <v>0.31538090909091004</v>
      </c>
      <c r="AC126" t="str">
        <f t="shared" ca="1" si="26"/>
        <v>0.31538090909091,</v>
      </c>
    </row>
    <row r="127" spans="10:29" x14ac:dyDescent="0.2">
      <c r="J127" s="2">
        <v>120</v>
      </c>
      <c r="K127">
        <f t="shared" si="27"/>
        <v>4</v>
      </c>
      <c r="L127">
        <f t="shared" si="28"/>
        <v>37</v>
      </c>
      <c r="M127">
        <f t="shared" ca="1" si="18"/>
        <v>0.33726710300000001</v>
      </c>
      <c r="N127">
        <f t="shared" si="34"/>
        <v>54</v>
      </c>
      <c r="O127">
        <f t="shared" si="34"/>
        <v>47</v>
      </c>
      <c r="P127">
        <f t="shared" ca="1" si="19"/>
        <v>0</v>
      </c>
      <c r="Q127" s="1">
        <f t="shared" ca="1" si="20"/>
        <v>0</v>
      </c>
      <c r="R127" s="1">
        <v>0</v>
      </c>
      <c r="S127" s="1">
        <f t="shared" si="21"/>
        <v>0</v>
      </c>
      <c r="U127" s="1">
        <v>2.0741999999999998</v>
      </c>
      <c r="V127" s="1">
        <f t="shared" si="30"/>
        <v>4.0000000000000036E-3</v>
      </c>
      <c r="W127" s="1">
        <f t="shared" si="31"/>
        <v>2.0721999999999996</v>
      </c>
      <c r="X127">
        <f t="shared" ca="1" si="22"/>
        <v>0</v>
      </c>
      <c r="Y127" s="1">
        <f t="shared" si="23"/>
        <v>0</v>
      </c>
      <c r="Z127">
        <f t="shared" si="24"/>
        <v>1E-10</v>
      </c>
      <c r="AA127">
        <v>54</v>
      </c>
      <c r="AB127">
        <f t="shared" ca="1" si="25"/>
        <v>0.31709272727272636</v>
      </c>
      <c r="AC127" t="str">
        <f t="shared" ca="1" si="26"/>
        <v>0.317092727272726,</v>
      </c>
    </row>
    <row r="128" spans="10:29" x14ac:dyDescent="0.2">
      <c r="J128" s="2">
        <v>121</v>
      </c>
      <c r="K128">
        <f t="shared" si="27"/>
        <v>5</v>
      </c>
      <c r="L128">
        <f t="shared" si="28"/>
        <v>37</v>
      </c>
      <c r="M128">
        <f t="shared" ca="1" si="18"/>
        <v>0.34217234000000002</v>
      </c>
      <c r="N128">
        <f t="shared" si="34"/>
        <v>53</v>
      </c>
      <c r="O128">
        <f t="shared" si="34"/>
        <v>46</v>
      </c>
      <c r="P128">
        <f t="shared" ca="1" si="19"/>
        <v>0</v>
      </c>
      <c r="Q128" s="1">
        <f t="shared" ca="1" si="20"/>
        <v>0</v>
      </c>
      <c r="R128" s="1">
        <v>0</v>
      </c>
      <c r="S128" s="1">
        <f t="shared" si="21"/>
        <v>0</v>
      </c>
      <c r="U128" s="1">
        <v>2.0783</v>
      </c>
      <c r="V128" s="1">
        <f t="shared" si="30"/>
        <v>4.1000000000002146E-3</v>
      </c>
      <c r="W128" s="1">
        <f t="shared" si="31"/>
        <v>2.0762499999999999</v>
      </c>
      <c r="X128">
        <f t="shared" ca="1" si="22"/>
        <v>0</v>
      </c>
      <c r="Y128" s="1">
        <f t="shared" si="23"/>
        <v>0</v>
      </c>
      <c r="Z128">
        <f t="shared" si="24"/>
        <v>1E-10</v>
      </c>
      <c r="AA128">
        <v>53</v>
      </c>
      <c r="AB128">
        <f t="shared" ca="1" si="25"/>
        <v>0.32802545454545556</v>
      </c>
      <c r="AC128" t="str">
        <f t="shared" ca="1" si="26"/>
        <v>0.328025454545456,</v>
      </c>
    </row>
    <row r="129" spans="10:29" x14ac:dyDescent="0.2">
      <c r="J129" s="2">
        <v>122</v>
      </c>
      <c r="K129">
        <f t="shared" si="27"/>
        <v>6</v>
      </c>
      <c r="L129">
        <f t="shared" si="28"/>
        <v>37</v>
      </c>
      <c r="M129">
        <f t="shared" ca="1" si="18"/>
        <v>0.38578149</v>
      </c>
      <c r="N129">
        <f t="shared" si="34"/>
        <v>52</v>
      </c>
      <c r="O129">
        <f t="shared" si="34"/>
        <v>45</v>
      </c>
      <c r="P129">
        <f t="shared" ca="1" si="19"/>
        <v>0</v>
      </c>
      <c r="Q129" s="1">
        <f t="shared" ca="1" si="20"/>
        <v>0</v>
      </c>
      <c r="R129" s="1">
        <v>0</v>
      </c>
      <c r="S129" s="1">
        <f t="shared" si="21"/>
        <v>0</v>
      </c>
      <c r="U129" s="1">
        <v>2.0830000000000002</v>
      </c>
      <c r="V129" s="1">
        <f t="shared" si="30"/>
        <v>4.7000000000001485E-3</v>
      </c>
      <c r="W129" s="1">
        <f t="shared" si="31"/>
        <v>2.0806500000000003</v>
      </c>
      <c r="X129">
        <f t="shared" ca="1" si="22"/>
        <v>0</v>
      </c>
      <c r="Y129" s="1">
        <f t="shared" si="23"/>
        <v>0</v>
      </c>
      <c r="Z129">
        <f t="shared" si="24"/>
        <v>1E-10</v>
      </c>
      <c r="AA129">
        <v>52</v>
      </c>
      <c r="AB129">
        <f t="shared" ca="1" si="25"/>
        <v>0.35770000000000013</v>
      </c>
      <c r="AC129" t="str">
        <f t="shared" ca="1" si="26"/>
        <v>0.3577,</v>
      </c>
    </row>
    <row r="130" spans="10:29" x14ac:dyDescent="0.2">
      <c r="J130" s="2">
        <v>123</v>
      </c>
      <c r="K130">
        <f t="shared" si="27"/>
        <v>7</v>
      </c>
      <c r="L130">
        <f t="shared" si="28"/>
        <v>37</v>
      </c>
      <c r="M130">
        <f t="shared" ca="1" si="18"/>
        <v>0.42113031499999998</v>
      </c>
      <c r="N130">
        <f t="shared" si="34"/>
        <v>51</v>
      </c>
      <c r="O130">
        <f t="shared" si="34"/>
        <v>44</v>
      </c>
      <c r="P130">
        <f t="shared" ca="1" si="19"/>
        <v>0</v>
      </c>
      <c r="Q130" s="1">
        <f t="shared" ca="1" si="20"/>
        <v>0</v>
      </c>
      <c r="R130" s="1">
        <v>0</v>
      </c>
      <c r="S130" s="1">
        <f t="shared" si="21"/>
        <v>0</v>
      </c>
      <c r="U130" s="1">
        <v>2.0876999999999999</v>
      </c>
      <c r="V130" s="1">
        <f t="shared" si="30"/>
        <v>4.6999999999997044E-3</v>
      </c>
      <c r="W130" s="1">
        <f t="shared" si="31"/>
        <v>2.08535</v>
      </c>
      <c r="X130">
        <f t="shared" ca="1" si="22"/>
        <v>0</v>
      </c>
      <c r="Y130" s="1">
        <f t="shared" si="23"/>
        <v>0</v>
      </c>
      <c r="Z130">
        <f t="shared" si="24"/>
        <v>1E-10</v>
      </c>
      <c r="AA130">
        <v>51</v>
      </c>
      <c r="AB130">
        <f t="shared" ca="1" si="25"/>
        <v>0.39603999999999995</v>
      </c>
      <c r="AC130" t="str">
        <f t="shared" ca="1" si="26"/>
        <v>0.39604,</v>
      </c>
    </row>
    <row r="131" spans="10:29" x14ac:dyDescent="0.2">
      <c r="J131" s="2">
        <v>124</v>
      </c>
      <c r="K131">
        <f t="shared" si="27"/>
        <v>4</v>
      </c>
      <c r="L131">
        <f t="shared" si="28"/>
        <v>38</v>
      </c>
      <c r="M131">
        <f t="shared" ca="1" si="18"/>
        <v>0.46046588300000002</v>
      </c>
      <c r="N131">
        <f t="shared" si="34"/>
        <v>50</v>
      </c>
      <c r="O131">
        <f t="shared" si="34"/>
        <v>43</v>
      </c>
      <c r="P131">
        <f t="shared" ca="1" si="19"/>
        <v>0</v>
      </c>
      <c r="Q131" s="1">
        <f t="shared" ca="1" si="20"/>
        <v>0</v>
      </c>
      <c r="R131" s="1">
        <v>0</v>
      </c>
      <c r="S131" s="1">
        <f t="shared" si="21"/>
        <v>0</v>
      </c>
      <c r="U131" s="1">
        <v>2.4504000000000001</v>
      </c>
      <c r="V131" s="1">
        <f t="shared" si="30"/>
        <v>0.36270000000000024</v>
      </c>
      <c r="W131" s="1">
        <f t="shared" si="31"/>
        <v>2.26905</v>
      </c>
      <c r="X131">
        <f t="shared" ca="1" si="22"/>
        <v>0</v>
      </c>
      <c r="Y131" s="1">
        <f t="shared" si="23"/>
        <v>0</v>
      </c>
      <c r="Z131">
        <f t="shared" si="24"/>
        <v>1E-10</v>
      </c>
      <c r="AA131">
        <v>50</v>
      </c>
      <c r="AB131">
        <f t="shared" ca="1" si="25"/>
        <v>0.4303843137254903</v>
      </c>
      <c r="AC131" t="str">
        <f t="shared" ca="1" si="26"/>
        <v>0.43038431372549,</v>
      </c>
    </row>
    <row r="132" spans="10:29" x14ac:dyDescent="0.2">
      <c r="J132" s="2">
        <v>125</v>
      </c>
      <c r="K132">
        <f t="shared" si="27"/>
        <v>5</v>
      </c>
      <c r="L132">
        <f t="shared" si="28"/>
        <v>38</v>
      </c>
      <c r="M132">
        <f t="shared" ca="1" si="18"/>
        <v>0.49220336999999997</v>
      </c>
      <c r="N132">
        <f t="shared" si="34"/>
        <v>49</v>
      </c>
      <c r="O132">
        <f t="shared" si="34"/>
        <v>42</v>
      </c>
      <c r="P132">
        <f t="shared" ca="1" si="19"/>
        <v>0</v>
      </c>
      <c r="Q132" s="1">
        <f t="shared" ca="1" si="20"/>
        <v>0</v>
      </c>
      <c r="R132" s="1">
        <v>0</v>
      </c>
      <c r="S132" s="1">
        <f t="shared" si="21"/>
        <v>0</v>
      </c>
      <c r="U132" s="1">
        <v>2.8130999999999999</v>
      </c>
      <c r="V132" s="1">
        <f t="shared" si="30"/>
        <v>0.3626999999999998</v>
      </c>
      <c r="W132" s="1">
        <f t="shared" si="31"/>
        <v>2.6317500000000003</v>
      </c>
      <c r="X132">
        <f t="shared" ca="1" si="22"/>
        <v>0</v>
      </c>
      <c r="Y132" s="1">
        <f t="shared" si="23"/>
        <v>0</v>
      </c>
      <c r="Z132">
        <f t="shared" si="24"/>
        <v>1E-10</v>
      </c>
      <c r="AA132">
        <v>49</v>
      </c>
      <c r="AB132">
        <f t="shared" ca="1" si="25"/>
        <v>0.460937777777777</v>
      </c>
      <c r="AC132" t="str">
        <f t="shared" ca="1" si="26"/>
        <v>0.460937777777777,</v>
      </c>
    </row>
    <row r="133" spans="10:29" x14ac:dyDescent="0.2">
      <c r="J133" s="2">
        <v>126</v>
      </c>
      <c r="K133">
        <f t="shared" si="27"/>
        <v>6</v>
      </c>
      <c r="L133">
        <f t="shared" si="28"/>
        <v>38</v>
      </c>
      <c r="M133">
        <f t="shared" ca="1" si="18"/>
        <v>0.52592992199999999</v>
      </c>
      <c r="N133">
        <f t="shared" si="34"/>
        <v>48</v>
      </c>
      <c r="O133">
        <f t="shared" si="34"/>
        <v>41</v>
      </c>
      <c r="P133">
        <f t="shared" ca="1" si="19"/>
        <v>0</v>
      </c>
      <c r="Q133" s="1">
        <f t="shared" ca="1" si="20"/>
        <v>0</v>
      </c>
      <c r="R133" s="1">
        <v>0</v>
      </c>
      <c r="S133" s="1">
        <f t="shared" si="21"/>
        <v>0</v>
      </c>
      <c r="U133" s="1">
        <v>2.8140999999999998</v>
      </c>
      <c r="V133" s="1">
        <f t="shared" si="30"/>
        <v>9.9999999999988987E-4</v>
      </c>
      <c r="W133" s="1">
        <f t="shared" si="31"/>
        <v>2.8136000000000001</v>
      </c>
      <c r="X133">
        <f t="shared" ca="1" si="22"/>
        <v>0</v>
      </c>
      <c r="Y133" s="1">
        <f t="shared" si="23"/>
        <v>0</v>
      </c>
      <c r="Z133">
        <f t="shared" si="24"/>
        <v>1E-10</v>
      </c>
      <c r="AA133">
        <v>48</v>
      </c>
      <c r="AB133">
        <f t="shared" ca="1" si="25"/>
        <v>0.49080487804878159</v>
      </c>
      <c r="AC133" t="str">
        <f t="shared" ca="1" si="26"/>
        <v>0.490804878048782,</v>
      </c>
    </row>
    <row r="134" spans="10:29" x14ac:dyDescent="0.2">
      <c r="J134" s="2">
        <v>127</v>
      </c>
      <c r="K134">
        <f t="shared" si="27"/>
        <v>7</v>
      </c>
      <c r="L134">
        <f t="shared" si="28"/>
        <v>38</v>
      </c>
      <c r="M134">
        <f t="shared" ca="1" si="18"/>
        <v>0.55893269499999998</v>
      </c>
      <c r="N134">
        <f t="shared" si="34"/>
        <v>47</v>
      </c>
      <c r="O134">
        <f t="shared" si="34"/>
        <v>40</v>
      </c>
      <c r="P134">
        <f t="shared" ca="1" si="19"/>
        <v>0</v>
      </c>
      <c r="Q134" s="1">
        <f t="shared" ca="1" si="20"/>
        <v>0</v>
      </c>
      <c r="R134" s="1">
        <v>0</v>
      </c>
      <c r="S134" s="1">
        <f t="shared" si="21"/>
        <v>0</v>
      </c>
      <c r="U134" s="1">
        <v>2.8151000000000002</v>
      </c>
      <c r="V134" s="1">
        <f t="shared" si="30"/>
        <v>1.000000000000334E-3</v>
      </c>
      <c r="W134" s="1">
        <f t="shared" si="31"/>
        <v>2.8146</v>
      </c>
      <c r="X134">
        <f t="shared" ca="1" si="22"/>
        <v>0</v>
      </c>
      <c r="Y134" s="1">
        <f t="shared" si="23"/>
        <v>0</v>
      </c>
      <c r="Z134">
        <f t="shared" si="24"/>
        <v>1E-10</v>
      </c>
      <c r="AA134">
        <v>47</v>
      </c>
      <c r="AB134">
        <f t="shared" ca="1" si="25"/>
        <v>0.52253833333333255</v>
      </c>
      <c r="AC134" t="str">
        <f t="shared" ca="1" si="26"/>
        <v>0.522538333333333,</v>
      </c>
    </row>
    <row r="135" spans="10:29" x14ac:dyDescent="0.2">
      <c r="J135" s="2">
        <v>128</v>
      </c>
      <c r="K135">
        <f t="shared" si="27"/>
        <v>4</v>
      </c>
      <c r="L135">
        <f t="shared" si="28"/>
        <v>39</v>
      </c>
      <c r="M135">
        <f t="shared" ca="1" si="18"/>
        <v>0.59640311700000004</v>
      </c>
      <c r="N135">
        <f t="shared" si="34"/>
        <v>46</v>
      </c>
      <c r="O135">
        <f t="shared" si="34"/>
        <v>39</v>
      </c>
      <c r="P135">
        <f t="shared" ca="1" si="19"/>
        <v>0</v>
      </c>
      <c r="Q135" s="1">
        <f t="shared" ca="1" si="20"/>
        <v>0</v>
      </c>
      <c r="R135" s="1">
        <v>0</v>
      </c>
      <c r="S135" s="1">
        <f t="shared" si="21"/>
        <v>0</v>
      </c>
      <c r="U135" s="1">
        <v>2.8391000000000002</v>
      </c>
      <c r="V135" s="1">
        <f t="shared" si="30"/>
        <v>2.4000000000000021E-2</v>
      </c>
      <c r="W135" s="1">
        <f t="shared" si="31"/>
        <v>2.8271000000000002</v>
      </c>
      <c r="X135">
        <f t="shared" ca="1" si="22"/>
        <v>0</v>
      </c>
      <c r="Y135" s="1">
        <f t="shared" si="23"/>
        <v>0</v>
      </c>
      <c r="Z135">
        <f t="shared" si="24"/>
        <v>1E-10</v>
      </c>
      <c r="AA135">
        <v>46</v>
      </c>
      <c r="AB135">
        <f t="shared" ca="1" si="25"/>
        <v>0.55230764705882296</v>
      </c>
      <c r="AC135" t="str">
        <f t="shared" ca="1" si="26"/>
        <v>0.552307647058823,</v>
      </c>
    </row>
    <row r="136" spans="10:29" x14ac:dyDescent="0.2">
      <c r="J136" s="2">
        <v>129</v>
      </c>
      <c r="K136">
        <f t="shared" si="27"/>
        <v>5</v>
      </c>
      <c r="L136">
        <f t="shared" si="28"/>
        <v>39</v>
      </c>
      <c r="M136">
        <f t="shared" ref="M136:M174" ca="1" si="35">INDIRECT(ADDRESS(L136,K136))</f>
        <v>0.61204742400000001</v>
      </c>
      <c r="N136">
        <f t="shared" si="34"/>
        <v>45</v>
      </c>
      <c r="O136">
        <f t="shared" si="34"/>
        <v>38</v>
      </c>
      <c r="P136">
        <f t="shared" ref="P136:P174" ca="1" si="36">INDIRECT(ADDRESS(N136,13))</f>
        <v>0</v>
      </c>
      <c r="Q136" s="1">
        <f t="shared" ref="Q136:Q174" ca="1" si="37">P136*V136</f>
        <v>0</v>
      </c>
      <c r="R136" s="1">
        <v>0</v>
      </c>
      <c r="S136" s="1">
        <f t="shared" ref="S136:S174" si="38">R136*$S$5</f>
        <v>0</v>
      </c>
      <c r="U136" s="1">
        <v>2.8631000000000002</v>
      </c>
      <c r="V136" s="1">
        <f t="shared" si="30"/>
        <v>2.4000000000000021E-2</v>
      </c>
      <c r="W136" s="1">
        <f t="shared" si="31"/>
        <v>2.8511000000000002</v>
      </c>
      <c r="X136">
        <f t="shared" ref="X136:X174" ca="1" si="39">P136</f>
        <v>0</v>
      </c>
      <c r="Y136" s="1">
        <f t="shared" ref="Y136:Y174" si="40">S136/V136/1000000</f>
        <v>0</v>
      </c>
      <c r="Z136">
        <f t="shared" ref="Z136:Z174" si="41">IF(Y136&gt;0,X136/Y136,0.0000000001)</f>
        <v>1E-10</v>
      </c>
      <c r="AA136">
        <v>45</v>
      </c>
      <c r="AB136">
        <f t="shared" ref="AB136:AB174" ca="1" si="42">INDIRECT(ADDRESS(AA136,25))</f>
        <v>0.5680683870967751</v>
      </c>
      <c r="AC136" t="str">
        <f t="shared" ref="AC136:AC174" ca="1" si="43">AB136&amp;","</f>
        <v>0.568068387096775,</v>
      </c>
    </row>
    <row r="137" spans="10:29" x14ac:dyDescent="0.2">
      <c r="J137" s="2">
        <v>130</v>
      </c>
      <c r="K137">
        <f t="shared" ref="K137:K174" si="44">IF(K136=7,4,K136+1)</f>
        <v>6</v>
      </c>
      <c r="L137">
        <f t="shared" ref="L137:L174" si="45">IF(K136=7,L136+1,L136)</f>
        <v>39</v>
      </c>
      <c r="M137">
        <f t="shared" ca="1" si="35"/>
        <v>0.62191958899999999</v>
      </c>
      <c r="N137">
        <f t="shared" ref="N137:O152" si="46">N136-1</f>
        <v>44</v>
      </c>
      <c r="O137">
        <f t="shared" si="46"/>
        <v>37</v>
      </c>
      <c r="P137">
        <f t="shared" ca="1" si="36"/>
        <v>0</v>
      </c>
      <c r="Q137" s="1">
        <f t="shared" ca="1" si="37"/>
        <v>0</v>
      </c>
      <c r="R137" s="1">
        <v>0</v>
      </c>
      <c r="S137" s="1">
        <f t="shared" si="38"/>
        <v>0</v>
      </c>
      <c r="U137" s="1">
        <v>2.919</v>
      </c>
      <c r="V137" s="1">
        <f t="shared" ref="V137:V174" si="47">U137-U136</f>
        <v>5.5899999999999839E-2</v>
      </c>
      <c r="W137" s="1">
        <f t="shared" ref="W137:W174" si="48">0.5*U137+0.5*U136</f>
        <v>2.8910499999999999</v>
      </c>
      <c r="X137">
        <f t="shared" ca="1" si="39"/>
        <v>0</v>
      </c>
      <c r="Y137" s="1">
        <f t="shared" si="40"/>
        <v>0</v>
      </c>
      <c r="Z137">
        <f t="shared" si="41"/>
        <v>1E-10</v>
      </c>
      <c r="AA137">
        <v>44</v>
      </c>
      <c r="AB137">
        <f t="shared" ca="1" si="42"/>
        <v>0.58902413793103459</v>
      </c>
      <c r="AC137" t="str">
        <f t="shared" ca="1" si="43"/>
        <v>0.589024137931035,</v>
      </c>
    </row>
    <row r="138" spans="10:29" x14ac:dyDescent="0.2">
      <c r="J138" s="2">
        <v>131</v>
      </c>
      <c r="K138">
        <f t="shared" si="44"/>
        <v>7</v>
      </c>
      <c r="L138">
        <f t="shared" si="45"/>
        <v>39</v>
      </c>
      <c r="M138">
        <f t="shared" ca="1" si="35"/>
        <v>0.63810547100000004</v>
      </c>
      <c r="N138">
        <f t="shared" si="46"/>
        <v>43</v>
      </c>
      <c r="O138">
        <f t="shared" si="46"/>
        <v>36</v>
      </c>
      <c r="P138">
        <f t="shared" ca="1" si="36"/>
        <v>0</v>
      </c>
      <c r="Q138" s="1">
        <f t="shared" ca="1" si="37"/>
        <v>0</v>
      </c>
      <c r="R138" s="1">
        <v>0</v>
      </c>
      <c r="S138" s="1">
        <f t="shared" si="38"/>
        <v>0</v>
      </c>
      <c r="U138" s="1">
        <v>2.9748999999999999</v>
      </c>
      <c r="V138" s="1">
        <f t="shared" si="47"/>
        <v>5.5899999999999839E-2</v>
      </c>
      <c r="W138" s="1">
        <f t="shared" si="48"/>
        <v>2.9469500000000002</v>
      </c>
      <c r="X138">
        <f t="shared" ca="1" si="39"/>
        <v>0</v>
      </c>
      <c r="Y138" s="1">
        <f t="shared" si="40"/>
        <v>0</v>
      </c>
      <c r="Z138">
        <f t="shared" si="41"/>
        <v>1E-10</v>
      </c>
      <c r="AA138">
        <v>43</v>
      </c>
      <c r="AB138">
        <f t="shared" ca="1" si="42"/>
        <v>0.61082518518518425</v>
      </c>
      <c r="AC138" t="str">
        <f t="shared" ca="1" si="43"/>
        <v>0.610825185185184,</v>
      </c>
    </row>
    <row r="139" spans="10:29" x14ac:dyDescent="0.2">
      <c r="J139" s="2">
        <v>132</v>
      </c>
      <c r="K139">
        <f t="shared" si="44"/>
        <v>4</v>
      </c>
      <c r="L139">
        <f t="shared" si="45"/>
        <v>40</v>
      </c>
      <c r="M139">
        <f t="shared" ca="1" si="35"/>
        <v>0.68314539699999999</v>
      </c>
      <c r="N139">
        <f t="shared" si="46"/>
        <v>42</v>
      </c>
      <c r="O139">
        <f t="shared" si="46"/>
        <v>35</v>
      </c>
      <c r="P139">
        <f t="shared" ca="1" si="36"/>
        <v>0</v>
      </c>
      <c r="Q139" s="1">
        <f t="shared" ca="1" si="37"/>
        <v>0</v>
      </c>
      <c r="R139" s="1">
        <v>0</v>
      </c>
      <c r="S139" s="1">
        <f t="shared" si="38"/>
        <v>0</v>
      </c>
      <c r="U139" s="1">
        <v>3.0280999999999998</v>
      </c>
      <c r="V139" s="1">
        <f t="shared" si="47"/>
        <v>5.3199999999999914E-2</v>
      </c>
      <c r="W139" s="1">
        <f t="shared" si="48"/>
        <v>3.0015000000000001</v>
      </c>
      <c r="X139">
        <f t="shared" ca="1" si="39"/>
        <v>0</v>
      </c>
      <c r="Y139" s="1">
        <f t="shared" si="40"/>
        <v>0</v>
      </c>
      <c r="Z139">
        <f t="shared" si="41"/>
        <v>1E-10</v>
      </c>
      <c r="AA139">
        <v>42</v>
      </c>
      <c r="AB139">
        <f t="shared" ca="1" si="42"/>
        <v>0.63506153846153934</v>
      </c>
      <c r="AC139" t="str">
        <f t="shared" ca="1" si="43"/>
        <v>0.635061538461539,</v>
      </c>
    </row>
    <row r="140" spans="10:29" x14ac:dyDescent="0.2">
      <c r="J140" s="2">
        <v>133</v>
      </c>
      <c r="K140">
        <f t="shared" si="44"/>
        <v>5</v>
      </c>
      <c r="L140">
        <f t="shared" si="45"/>
        <v>40</v>
      </c>
      <c r="M140">
        <f t="shared" ca="1" si="35"/>
        <v>0.66538160199999996</v>
      </c>
      <c r="N140">
        <f t="shared" si="46"/>
        <v>41</v>
      </c>
      <c r="O140">
        <f t="shared" si="46"/>
        <v>34</v>
      </c>
      <c r="P140">
        <f t="shared" ca="1" si="36"/>
        <v>0</v>
      </c>
      <c r="Q140" s="1">
        <f t="shared" ca="1" si="37"/>
        <v>0</v>
      </c>
      <c r="R140" s="1">
        <v>0</v>
      </c>
      <c r="S140" s="1">
        <f t="shared" si="38"/>
        <v>0</v>
      </c>
      <c r="U140" s="1">
        <v>3.0813000000000001</v>
      </c>
      <c r="V140" s="1">
        <f t="shared" si="47"/>
        <v>5.3200000000000358E-2</v>
      </c>
      <c r="W140" s="1">
        <f t="shared" si="48"/>
        <v>3.0547</v>
      </c>
      <c r="X140">
        <f t="shared" ca="1" si="39"/>
        <v>0</v>
      </c>
      <c r="Y140" s="1">
        <f t="shared" si="40"/>
        <v>0</v>
      </c>
      <c r="Z140">
        <f t="shared" si="41"/>
        <v>1E-10</v>
      </c>
      <c r="AA140">
        <v>41</v>
      </c>
      <c r="AB140">
        <f t="shared" ca="1" si="42"/>
        <v>0.63472666666666633</v>
      </c>
      <c r="AC140" t="str">
        <f t="shared" ca="1" si="43"/>
        <v>0.634726666666666,</v>
      </c>
    </row>
    <row r="141" spans="10:29" x14ac:dyDescent="0.2">
      <c r="J141" s="2">
        <v>134</v>
      </c>
      <c r="K141">
        <f t="shared" si="44"/>
        <v>6</v>
      </c>
      <c r="L141">
        <f t="shared" si="45"/>
        <v>40</v>
      </c>
      <c r="M141">
        <f t="shared" ca="1" si="35"/>
        <v>0.69985599600000004</v>
      </c>
      <c r="N141">
        <f t="shared" si="46"/>
        <v>40</v>
      </c>
      <c r="O141">
        <f t="shared" si="46"/>
        <v>33</v>
      </c>
      <c r="P141">
        <f t="shared" ca="1" si="36"/>
        <v>0</v>
      </c>
      <c r="Q141" s="1">
        <f t="shared" ca="1" si="37"/>
        <v>0</v>
      </c>
      <c r="R141" s="1">
        <v>0</v>
      </c>
      <c r="S141" s="1">
        <f t="shared" si="38"/>
        <v>0</v>
      </c>
      <c r="U141" s="1">
        <v>3.5417999999999998</v>
      </c>
      <c r="V141" s="1">
        <f t="shared" si="47"/>
        <v>0.46049999999999969</v>
      </c>
      <c r="W141" s="1">
        <f t="shared" si="48"/>
        <v>3.31155</v>
      </c>
      <c r="X141">
        <f t="shared" ca="1" si="39"/>
        <v>0</v>
      </c>
      <c r="Y141" s="1">
        <f t="shared" si="40"/>
        <v>0</v>
      </c>
      <c r="Z141">
        <f t="shared" si="41"/>
        <v>1E-10</v>
      </c>
      <c r="AA141">
        <v>40</v>
      </c>
      <c r="AB141">
        <f t="shared" ca="1" si="42"/>
        <v>0.65851913043478238</v>
      </c>
      <c r="AC141" t="str">
        <f t="shared" ca="1" si="43"/>
        <v>0.658519130434782,</v>
      </c>
    </row>
    <row r="142" spans="10:29" x14ac:dyDescent="0.2">
      <c r="J142" s="2">
        <v>135</v>
      </c>
      <c r="K142">
        <f t="shared" si="44"/>
        <v>7</v>
      </c>
      <c r="L142">
        <f t="shared" si="45"/>
        <v>40</v>
      </c>
      <c r="M142">
        <f t="shared" ca="1" si="35"/>
        <v>0.71760183300000002</v>
      </c>
      <c r="N142">
        <f t="shared" si="46"/>
        <v>39</v>
      </c>
      <c r="O142">
        <f t="shared" si="46"/>
        <v>32</v>
      </c>
      <c r="P142">
        <f t="shared" ca="1" si="36"/>
        <v>0</v>
      </c>
      <c r="Q142" s="1">
        <f t="shared" ca="1" si="37"/>
        <v>0</v>
      </c>
      <c r="R142" s="1">
        <v>0</v>
      </c>
      <c r="S142" s="1">
        <f t="shared" si="38"/>
        <v>0</v>
      </c>
      <c r="U142" s="1">
        <v>4.0023</v>
      </c>
      <c r="V142" s="1">
        <f t="shared" si="47"/>
        <v>0.46050000000000013</v>
      </c>
      <c r="W142" s="1">
        <f t="shared" si="48"/>
        <v>3.7720500000000001</v>
      </c>
      <c r="X142">
        <f t="shared" ca="1" si="39"/>
        <v>0</v>
      </c>
      <c r="Y142" s="1">
        <f t="shared" si="40"/>
        <v>0</v>
      </c>
      <c r="Z142">
        <f t="shared" si="41"/>
        <v>1E-10</v>
      </c>
      <c r="AA142">
        <v>39</v>
      </c>
      <c r="AB142">
        <f t="shared" ca="1" si="42"/>
        <v>0.68671391304347806</v>
      </c>
      <c r="AC142" t="str">
        <f t="shared" ca="1" si="43"/>
        <v>0.686713913043478,</v>
      </c>
    </row>
    <row r="143" spans="10:29" x14ac:dyDescent="0.2">
      <c r="J143" s="2">
        <v>136</v>
      </c>
      <c r="K143">
        <f t="shared" si="44"/>
        <v>4</v>
      </c>
      <c r="L143">
        <f t="shared" si="45"/>
        <v>41</v>
      </c>
      <c r="M143">
        <f t="shared" ca="1" si="35"/>
        <v>0.744863685</v>
      </c>
      <c r="N143">
        <f t="shared" si="46"/>
        <v>38</v>
      </c>
      <c r="O143">
        <f t="shared" si="46"/>
        <v>31</v>
      </c>
      <c r="P143">
        <f t="shared" ca="1" si="36"/>
        <v>0</v>
      </c>
      <c r="Q143" s="1">
        <f t="shared" ca="1" si="37"/>
        <v>0</v>
      </c>
      <c r="R143" s="1">
        <v>0</v>
      </c>
      <c r="S143" s="1">
        <f t="shared" si="38"/>
        <v>0</v>
      </c>
      <c r="U143" s="1">
        <v>4.4016999999999999</v>
      </c>
      <c r="V143" s="1">
        <f t="shared" si="47"/>
        <v>0.39939999999999998</v>
      </c>
      <c r="W143" s="1">
        <f t="shared" si="48"/>
        <v>4.202</v>
      </c>
      <c r="X143">
        <f t="shared" ca="1" si="39"/>
        <v>0</v>
      </c>
      <c r="Y143" s="1">
        <f t="shared" si="40"/>
        <v>0</v>
      </c>
      <c r="Z143">
        <f t="shared" si="41"/>
        <v>1E-10</v>
      </c>
      <c r="AA143">
        <v>38</v>
      </c>
      <c r="AB143">
        <f t="shared" ca="1" si="42"/>
        <v>0.69805619047619083</v>
      </c>
      <c r="AC143" t="str">
        <f t="shared" ca="1" si="43"/>
        <v>0.698056190476191,</v>
      </c>
    </row>
    <row r="144" spans="10:29" x14ac:dyDescent="0.2">
      <c r="J144" s="2">
        <v>137</v>
      </c>
      <c r="K144">
        <f t="shared" si="44"/>
        <v>5</v>
      </c>
      <c r="L144">
        <f t="shared" si="45"/>
        <v>41</v>
      </c>
      <c r="M144">
        <f t="shared" ca="1" si="35"/>
        <v>0.74222789899999997</v>
      </c>
      <c r="N144">
        <f t="shared" si="46"/>
        <v>37</v>
      </c>
      <c r="O144">
        <f t="shared" si="46"/>
        <v>30</v>
      </c>
      <c r="P144">
        <f t="shared" ca="1" si="36"/>
        <v>0</v>
      </c>
      <c r="Q144" s="1">
        <f t="shared" ca="1" si="37"/>
        <v>0</v>
      </c>
      <c r="R144" s="1">
        <v>0</v>
      </c>
      <c r="S144" s="1">
        <f t="shared" si="38"/>
        <v>0</v>
      </c>
      <c r="U144" s="1">
        <v>4.8010999999999999</v>
      </c>
      <c r="V144" s="1">
        <f t="shared" si="47"/>
        <v>0.39939999999999998</v>
      </c>
      <c r="W144" s="1">
        <f t="shared" si="48"/>
        <v>4.6013999999999999</v>
      </c>
      <c r="X144">
        <f t="shared" ca="1" si="39"/>
        <v>0</v>
      </c>
      <c r="Y144" s="1">
        <f t="shared" si="40"/>
        <v>0</v>
      </c>
      <c r="Z144">
        <f t="shared" si="41"/>
        <v>1E-10</v>
      </c>
      <c r="AA144">
        <v>37</v>
      </c>
      <c r="AB144">
        <f t="shared" ca="1" si="42"/>
        <v>0.69202312138728306</v>
      </c>
      <c r="AC144" t="str">
        <f t="shared" ca="1" si="43"/>
        <v>0.692023121387283,</v>
      </c>
    </row>
    <row r="145" spans="10:29" x14ac:dyDescent="0.2">
      <c r="J145" s="2">
        <v>138</v>
      </c>
      <c r="K145">
        <f t="shared" si="44"/>
        <v>6</v>
      </c>
      <c r="L145">
        <f t="shared" si="45"/>
        <v>41</v>
      </c>
      <c r="M145">
        <f t="shared" ca="1" si="35"/>
        <v>0.74087343999999999</v>
      </c>
      <c r="N145">
        <f t="shared" si="46"/>
        <v>36</v>
      </c>
      <c r="O145">
        <f t="shared" si="46"/>
        <v>29</v>
      </c>
      <c r="P145">
        <f t="shared" ca="1" si="36"/>
        <v>0</v>
      </c>
      <c r="Q145" s="1">
        <f t="shared" ca="1" si="37"/>
        <v>0</v>
      </c>
      <c r="R145" s="1">
        <v>0</v>
      </c>
      <c r="S145" s="1">
        <f t="shared" si="38"/>
        <v>0</v>
      </c>
      <c r="U145" s="1">
        <v>4.8718000000000004</v>
      </c>
      <c r="V145" s="1">
        <f t="shared" si="47"/>
        <v>7.0700000000000429E-2</v>
      </c>
      <c r="W145" s="1">
        <f t="shared" si="48"/>
        <v>4.8364500000000001</v>
      </c>
      <c r="X145">
        <f t="shared" ca="1" si="39"/>
        <v>0</v>
      </c>
      <c r="Y145" s="1">
        <f t="shared" si="40"/>
        <v>0</v>
      </c>
      <c r="Z145">
        <f t="shared" si="41"/>
        <v>1E-10</v>
      </c>
      <c r="AA145">
        <v>36</v>
      </c>
      <c r="AB145">
        <f t="shared" ca="1" si="42"/>
        <v>0.69842639593909195</v>
      </c>
      <c r="AC145" t="str">
        <f t="shared" ca="1" si="43"/>
        <v>0.698426395939092,</v>
      </c>
    </row>
    <row r="146" spans="10:29" x14ac:dyDescent="0.2">
      <c r="J146" s="2">
        <v>139</v>
      </c>
      <c r="K146">
        <f t="shared" si="44"/>
        <v>7</v>
      </c>
      <c r="L146">
        <f t="shared" si="45"/>
        <v>41</v>
      </c>
      <c r="M146">
        <f t="shared" ca="1" si="35"/>
        <v>0.72588799100000001</v>
      </c>
      <c r="N146">
        <f t="shared" si="46"/>
        <v>35</v>
      </c>
      <c r="O146">
        <f t="shared" si="46"/>
        <v>28</v>
      </c>
      <c r="P146">
        <f t="shared" ca="1" si="36"/>
        <v>0</v>
      </c>
      <c r="Q146" s="1">
        <f t="shared" ca="1" si="37"/>
        <v>0</v>
      </c>
      <c r="R146" s="1">
        <v>0</v>
      </c>
      <c r="S146" s="1">
        <f t="shared" si="38"/>
        <v>0</v>
      </c>
      <c r="U146" s="1">
        <v>4.9425999999999997</v>
      </c>
      <c r="V146" s="1">
        <f t="shared" si="47"/>
        <v>7.0799999999999308E-2</v>
      </c>
      <c r="W146" s="1">
        <f t="shared" si="48"/>
        <v>4.9071999999999996</v>
      </c>
      <c r="X146">
        <f t="shared" ca="1" si="39"/>
        <v>0</v>
      </c>
      <c r="Y146" s="1">
        <f t="shared" si="40"/>
        <v>0</v>
      </c>
      <c r="Z146">
        <f t="shared" si="41"/>
        <v>1E-10</v>
      </c>
      <c r="AA146">
        <v>35</v>
      </c>
      <c r="AB146">
        <f t="shared" ca="1" si="42"/>
        <v>0.68548000000000064</v>
      </c>
      <c r="AC146" t="str">
        <f t="shared" ca="1" si="43"/>
        <v>0.685480000000001,</v>
      </c>
    </row>
    <row r="147" spans="10:29" x14ac:dyDescent="0.2">
      <c r="J147" s="2">
        <v>140</v>
      </c>
      <c r="K147">
        <f t="shared" si="44"/>
        <v>4</v>
      </c>
      <c r="L147">
        <f t="shared" si="45"/>
        <v>42</v>
      </c>
      <c r="M147">
        <f t="shared" ca="1" si="35"/>
        <v>0.71348805299999996</v>
      </c>
      <c r="N147">
        <f t="shared" si="46"/>
        <v>34</v>
      </c>
      <c r="O147">
        <f t="shared" si="46"/>
        <v>27</v>
      </c>
      <c r="P147">
        <f t="shared" ca="1" si="36"/>
        <v>0</v>
      </c>
      <c r="Q147" s="1">
        <f t="shared" ca="1" si="37"/>
        <v>0</v>
      </c>
      <c r="R147" s="1">
        <v>0</v>
      </c>
      <c r="S147" s="1">
        <f t="shared" si="38"/>
        <v>0</v>
      </c>
      <c r="U147" s="1">
        <v>5.1486999999999998</v>
      </c>
      <c r="V147" s="1">
        <f t="shared" si="47"/>
        <v>0.20610000000000017</v>
      </c>
      <c r="W147" s="1">
        <f t="shared" si="48"/>
        <v>5.0456500000000002</v>
      </c>
      <c r="X147">
        <f t="shared" ca="1" si="39"/>
        <v>0</v>
      </c>
      <c r="Y147" s="1">
        <f t="shared" si="40"/>
        <v>0</v>
      </c>
      <c r="Z147">
        <f t="shared" si="41"/>
        <v>1E-10</v>
      </c>
      <c r="AA147">
        <v>34</v>
      </c>
      <c r="AB147">
        <f t="shared" ca="1" si="42"/>
        <v>0.67978842105263015</v>
      </c>
      <c r="AC147" t="str">
        <f t="shared" ca="1" si="43"/>
        <v>0.67978842105263,</v>
      </c>
    </row>
    <row r="148" spans="10:29" x14ac:dyDescent="0.2">
      <c r="J148" s="2">
        <v>141</v>
      </c>
      <c r="K148">
        <f t="shared" si="44"/>
        <v>5</v>
      </c>
      <c r="L148">
        <f t="shared" si="45"/>
        <v>42</v>
      </c>
      <c r="M148">
        <f t="shared" ca="1" si="35"/>
        <v>0.75779355800000003</v>
      </c>
      <c r="N148">
        <f t="shared" si="46"/>
        <v>33</v>
      </c>
      <c r="O148">
        <f t="shared" si="46"/>
        <v>26</v>
      </c>
      <c r="P148">
        <f t="shared" ca="1" si="36"/>
        <v>0</v>
      </c>
      <c r="Q148" s="1">
        <f t="shared" ca="1" si="37"/>
        <v>0</v>
      </c>
      <c r="R148" s="1">
        <v>0</v>
      </c>
      <c r="S148" s="1">
        <f t="shared" si="38"/>
        <v>0</v>
      </c>
      <c r="U148" s="1">
        <v>5.3548</v>
      </c>
      <c r="V148" s="1">
        <f t="shared" si="47"/>
        <v>0.20610000000000017</v>
      </c>
      <c r="W148" s="1">
        <f t="shared" si="48"/>
        <v>5.2517499999999995</v>
      </c>
      <c r="X148">
        <f t="shared" ca="1" si="39"/>
        <v>0</v>
      </c>
      <c r="Y148" s="1">
        <f t="shared" si="40"/>
        <v>0</v>
      </c>
      <c r="Z148">
        <f t="shared" si="41"/>
        <v>1E-10</v>
      </c>
      <c r="AA148">
        <v>33</v>
      </c>
      <c r="AB148">
        <f t="shared" ca="1" si="42"/>
        <v>0.68500736842105359</v>
      </c>
      <c r="AC148" t="str">
        <f t="shared" ca="1" si="43"/>
        <v>0.685007368421054,</v>
      </c>
    </row>
    <row r="149" spans="10:29" x14ac:dyDescent="0.2">
      <c r="J149" s="2">
        <v>142</v>
      </c>
      <c r="K149">
        <f t="shared" si="44"/>
        <v>6</v>
      </c>
      <c r="L149">
        <f t="shared" si="45"/>
        <v>42</v>
      </c>
      <c r="M149">
        <f t="shared" ca="1" si="35"/>
        <v>0.73374956199999997</v>
      </c>
      <c r="N149">
        <f t="shared" si="46"/>
        <v>32</v>
      </c>
      <c r="O149">
        <f t="shared" si="46"/>
        <v>25</v>
      </c>
      <c r="P149">
        <f t="shared" ca="1" si="36"/>
        <v>0</v>
      </c>
      <c r="Q149" s="1">
        <f t="shared" ca="1" si="37"/>
        <v>0</v>
      </c>
      <c r="R149" s="1">
        <v>0</v>
      </c>
      <c r="S149" s="1">
        <f t="shared" si="38"/>
        <v>0</v>
      </c>
      <c r="U149" s="1">
        <v>5.3924000000000003</v>
      </c>
      <c r="V149" s="1">
        <f t="shared" si="47"/>
        <v>3.76000000000003E-2</v>
      </c>
      <c r="W149" s="1">
        <f t="shared" si="48"/>
        <v>5.3735999999999997</v>
      </c>
      <c r="X149">
        <f t="shared" ca="1" si="39"/>
        <v>0</v>
      </c>
      <c r="Y149" s="1">
        <f t="shared" si="40"/>
        <v>0</v>
      </c>
      <c r="Z149">
        <f t="shared" si="41"/>
        <v>1E-10</v>
      </c>
      <c r="AA149">
        <v>32</v>
      </c>
      <c r="AB149">
        <f t="shared" ca="1" si="42"/>
        <v>0.69463684210526422</v>
      </c>
      <c r="AC149" t="str">
        <f t="shared" ca="1" si="43"/>
        <v>0.694636842105264,</v>
      </c>
    </row>
    <row r="150" spans="10:29" x14ac:dyDescent="0.2">
      <c r="J150" s="2">
        <v>143</v>
      </c>
      <c r="K150">
        <f t="shared" si="44"/>
        <v>7</v>
      </c>
      <c r="L150">
        <f t="shared" si="45"/>
        <v>42</v>
      </c>
      <c r="M150">
        <f t="shared" ca="1" si="35"/>
        <v>0.78506711699999998</v>
      </c>
      <c r="N150">
        <f t="shared" si="46"/>
        <v>31</v>
      </c>
      <c r="O150">
        <f t="shared" si="46"/>
        <v>24</v>
      </c>
      <c r="P150">
        <f t="shared" ca="1" si="36"/>
        <v>0</v>
      </c>
      <c r="Q150" s="1">
        <f t="shared" ca="1" si="37"/>
        <v>0</v>
      </c>
      <c r="R150" s="1">
        <v>0</v>
      </c>
      <c r="S150" s="1">
        <f t="shared" si="38"/>
        <v>0</v>
      </c>
      <c r="U150" s="1">
        <v>5.43</v>
      </c>
      <c r="V150" s="1">
        <f t="shared" si="47"/>
        <v>3.7599999999999412E-2</v>
      </c>
      <c r="W150" s="1">
        <f t="shared" si="48"/>
        <v>5.4112</v>
      </c>
      <c r="X150">
        <f t="shared" ca="1" si="39"/>
        <v>0</v>
      </c>
      <c r="Y150" s="1">
        <f t="shared" si="40"/>
        <v>0</v>
      </c>
      <c r="Z150">
        <f t="shared" si="41"/>
        <v>1E-10</v>
      </c>
      <c r="AA150">
        <v>31</v>
      </c>
      <c r="AB150">
        <f t="shared" ca="1" si="42"/>
        <v>0.73206666666666553</v>
      </c>
      <c r="AC150" t="str">
        <f t="shared" ca="1" si="43"/>
        <v>0.732066666666666,</v>
      </c>
    </row>
    <row r="151" spans="10:29" x14ac:dyDescent="0.2">
      <c r="J151" s="2">
        <v>144</v>
      </c>
      <c r="K151">
        <f t="shared" si="44"/>
        <v>4</v>
      </c>
      <c r="L151">
        <f t="shared" si="45"/>
        <v>43</v>
      </c>
      <c r="M151">
        <f t="shared" ca="1" si="35"/>
        <v>0.79641501400000003</v>
      </c>
      <c r="N151">
        <f t="shared" si="46"/>
        <v>30</v>
      </c>
      <c r="O151">
        <f t="shared" si="46"/>
        <v>23</v>
      </c>
      <c r="P151">
        <f t="shared" ca="1" si="36"/>
        <v>0</v>
      </c>
      <c r="Q151" s="1">
        <f t="shared" ca="1" si="37"/>
        <v>0</v>
      </c>
      <c r="R151" s="1">
        <v>0</v>
      </c>
      <c r="S151" s="1">
        <f t="shared" si="38"/>
        <v>0</v>
      </c>
      <c r="U151" s="1">
        <v>5.8532999999999999</v>
      </c>
      <c r="V151" s="1">
        <f t="shared" si="47"/>
        <v>0.42330000000000023</v>
      </c>
      <c r="W151" s="1">
        <f t="shared" si="48"/>
        <v>5.6416500000000003</v>
      </c>
      <c r="X151">
        <f t="shared" ca="1" si="39"/>
        <v>0</v>
      </c>
      <c r="Y151" s="1">
        <f t="shared" si="40"/>
        <v>0</v>
      </c>
      <c r="Z151">
        <f t="shared" si="41"/>
        <v>1E-10</v>
      </c>
      <c r="AA151">
        <v>30</v>
      </c>
      <c r="AB151">
        <f t="shared" ca="1" si="42"/>
        <v>0.74197555555555439</v>
      </c>
      <c r="AC151" t="str">
        <f t="shared" ca="1" si="43"/>
        <v>0.741975555555554,</v>
      </c>
    </row>
    <row r="152" spans="10:29" x14ac:dyDescent="0.2">
      <c r="J152" s="2">
        <v>145</v>
      </c>
      <c r="K152">
        <f t="shared" si="44"/>
        <v>5</v>
      </c>
      <c r="L152">
        <f t="shared" si="45"/>
        <v>43</v>
      </c>
      <c r="M152">
        <f t="shared" ca="1" si="35"/>
        <v>0.82972829699999995</v>
      </c>
      <c r="N152">
        <f t="shared" si="46"/>
        <v>29</v>
      </c>
      <c r="O152">
        <f t="shared" si="46"/>
        <v>22</v>
      </c>
      <c r="P152">
        <f t="shared" ca="1" si="36"/>
        <v>0</v>
      </c>
      <c r="Q152" s="1">
        <f t="shared" ca="1" si="37"/>
        <v>0</v>
      </c>
      <c r="R152" s="1">
        <v>0</v>
      </c>
      <c r="S152" s="1">
        <f t="shared" si="38"/>
        <v>0</v>
      </c>
      <c r="U152" s="1">
        <v>6.2765000000000004</v>
      </c>
      <c r="V152" s="1">
        <f t="shared" si="47"/>
        <v>0.42320000000000046</v>
      </c>
      <c r="W152" s="1">
        <f t="shared" si="48"/>
        <v>6.0648999999999997</v>
      </c>
      <c r="X152">
        <f t="shared" ca="1" si="39"/>
        <v>0</v>
      </c>
      <c r="Y152" s="1">
        <f t="shared" si="40"/>
        <v>0</v>
      </c>
      <c r="Z152">
        <f t="shared" si="41"/>
        <v>1E-10</v>
      </c>
      <c r="AA152">
        <v>29</v>
      </c>
      <c r="AB152">
        <f t="shared" ca="1" si="42"/>
        <v>0.7792625482625507</v>
      </c>
      <c r="AC152" t="str">
        <f t="shared" ca="1" si="43"/>
        <v>0.779262548262551,</v>
      </c>
    </row>
    <row r="153" spans="10:29" x14ac:dyDescent="0.2">
      <c r="J153" s="2">
        <v>146</v>
      </c>
      <c r="K153">
        <f t="shared" si="44"/>
        <v>6</v>
      </c>
      <c r="L153">
        <f t="shared" si="45"/>
        <v>43</v>
      </c>
      <c r="M153">
        <f t="shared" ca="1" si="35"/>
        <v>0.76323203500000003</v>
      </c>
      <c r="N153">
        <f t="shared" ref="N153:O168" si="49">N152-1</f>
        <v>28</v>
      </c>
      <c r="O153">
        <f t="shared" si="49"/>
        <v>21</v>
      </c>
      <c r="P153">
        <f t="shared" ca="1" si="36"/>
        <v>0</v>
      </c>
      <c r="Q153" s="1">
        <f t="shared" ca="1" si="37"/>
        <v>0</v>
      </c>
      <c r="R153" s="1">
        <v>0</v>
      </c>
      <c r="S153" s="1">
        <f t="shared" si="38"/>
        <v>0</v>
      </c>
      <c r="U153" s="1">
        <v>6.3075999999999999</v>
      </c>
      <c r="V153" s="1">
        <f t="shared" si="47"/>
        <v>3.1099999999999461E-2</v>
      </c>
      <c r="W153" s="1">
        <f t="shared" si="48"/>
        <v>6.2920499999999997</v>
      </c>
      <c r="X153">
        <f t="shared" ca="1" si="39"/>
        <v>0</v>
      </c>
      <c r="Y153" s="1">
        <f t="shared" si="40"/>
        <v>0</v>
      </c>
      <c r="Z153">
        <f t="shared" si="41"/>
        <v>1E-10</v>
      </c>
      <c r="AA153">
        <v>28</v>
      </c>
      <c r="AB153">
        <f t="shared" ca="1" si="42"/>
        <v>0.70324959349593208</v>
      </c>
      <c r="AC153" t="str">
        <f t="shared" ca="1" si="43"/>
        <v>0.703249593495932,</v>
      </c>
    </row>
    <row r="154" spans="10:29" x14ac:dyDescent="0.2">
      <c r="J154" s="2">
        <v>147</v>
      </c>
      <c r="K154">
        <f t="shared" si="44"/>
        <v>7</v>
      </c>
      <c r="L154">
        <f t="shared" si="45"/>
        <v>43</v>
      </c>
      <c r="M154">
        <f t="shared" ca="1" si="35"/>
        <v>0.72262008499999997</v>
      </c>
      <c r="N154">
        <f t="shared" si="49"/>
        <v>27</v>
      </c>
      <c r="O154">
        <f t="shared" si="49"/>
        <v>20</v>
      </c>
      <c r="P154">
        <f t="shared" ca="1" si="36"/>
        <v>0</v>
      </c>
      <c r="Q154" s="1">
        <f t="shared" ca="1" si="37"/>
        <v>0</v>
      </c>
      <c r="R154" s="1">
        <v>0</v>
      </c>
      <c r="S154" s="1">
        <f t="shared" si="38"/>
        <v>0</v>
      </c>
      <c r="U154" s="1">
        <v>6.3388</v>
      </c>
      <c r="V154" s="1">
        <f t="shared" si="47"/>
        <v>3.1200000000000117E-2</v>
      </c>
      <c r="W154" s="1">
        <f t="shared" si="48"/>
        <v>6.3231999999999999</v>
      </c>
      <c r="X154">
        <f t="shared" ca="1" si="39"/>
        <v>0</v>
      </c>
      <c r="Y154" s="1">
        <f t="shared" si="40"/>
        <v>0</v>
      </c>
      <c r="Z154">
        <f t="shared" si="41"/>
        <v>1E-10</v>
      </c>
      <c r="AA154">
        <v>27</v>
      </c>
      <c r="AB154">
        <f t="shared" ca="1" si="42"/>
        <v>0.67536705882352854</v>
      </c>
      <c r="AC154" t="str">
        <f t="shared" ca="1" si="43"/>
        <v>0.675367058823529,</v>
      </c>
    </row>
    <row r="155" spans="10:29" x14ac:dyDescent="0.2">
      <c r="J155" s="2">
        <v>148</v>
      </c>
      <c r="K155">
        <f t="shared" si="44"/>
        <v>4</v>
      </c>
      <c r="L155">
        <f t="shared" si="45"/>
        <v>44</v>
      </c>
      <c r="M155">
        <f t="shared" ca="1" si="35"/>
        <v>0.74710046100000005</v>
      </c>
      <c r="N155">
        <f t="shared" si="49"/>
        <v>26</v>
      </c>
      <c r="O155">
        <f t="shared" si="49"/>
        <v>19</v>
      </c>
      <c r="P155">
        <f t="shared" ca="1" si="36"/>
        <v>0</v>
      </c>
      <c r="Q155" s="1">
        <f t="shared" ca="1" si="37"/>
        <v>0</v>
      </c>
      <c r="R155" s="1">
        <v>0</v>
      </c>
      <c r="S155" s="1">
        <f t="shared" si="38"/>
        <v>0</v>
      </c>
      <c r="U155" s="1">
        <v>6.4555999999999996</v>
      </c>
      <c r="V155" s="1">
        <f t="shared" si="47"/>
        <v>0.11679999999999957</v>
      </c>
      <c r="W155" s="1">
        <f t="shared" si="48"/>
        <v>6.3971999999999998</v>
      </c>
      <c r="X155">
        <f t="shared" ca="1" si="39"/>
        <v>0</v>
      </c>
      <c r="Y155" s="1">
        <f t="shared" si="40"/>
        <v>0</v>
      </c>
      <c r="Z155">
        <f t="shared" si="41"/>
        <v>1E-10</v>
      </c>
      <c r="AA155">
        <v>26</v>
      </c>
      <c r="AB155">
        <f t="shared" ca="1" si="42"/>
        <v>0.67888588235294167</v>
      </c>
      <c r="AC155" t="str">
        <f t="shared" ca="1" si="43"/>
        <v>0.678885882352942,</v>
      </c>
    </row>
    <row r="156" spans="10:29" x14ac:dyDescent="0.2">
      <c r="J156" s="2">
        <v>149</v>
      </c>
      <c r="K156">
        <f t="shared" si="44"/>
        <v>5</v>
      </c>
      <c r="L156">
        <f t="shared" si="45"/>
        <v>44</v>
      </c>
      <c r="M156">
        <f t="shared" ca="1" si="35"/>
        <v>0.72909100599999999</v>
      </c>
      <c r="N156">
        <f t="shared" si="49"/>
        <v>25</v>
      </c>
      <c r="O156">
        <f t="shared" si="49"/>
        <v>18</v>
      </c>
      <c r="P156">
        <f t="shared" ca="1" si="36"/>
        <v>0</v>
      </c>
      <c r="Q156" s="1">
        <f t="shared" ca="1" si="37"/>
        <v>0</v>
      </c>
      <c r="R156" s="1">
        <v>0</v>
      </c>
      <c r="S156" s="1">
        <f t="shared" si="38"/>
        <v>0</v>
      </c>
      <c r="U156" s="1">
        <v>6.5724999999999998</v>
      </c>
      <c r="V156" s="1">
        <f t="shared" si="47"/>
        <v>0.11690000000000023</v>
      </c>
      <c r="W156" s="1">
        <f t="shared" si="48"/>
        <v>6.5140499999999992</v>
      </c>
      <c r="X156">
        <f t="shared" ca="1" si="39"/>
        <v>0</v>
      </c>
      <c r="Y156" s="1">
        <f t="shared" si="40"/>
        <v>0</v>
      </c>
      <c r="Z156">
        <f t="shared" si="41"/>
        <v>1E-10</v>
      </c>
      <c r="AA156">
        <v>25</v>
      </c>
      <c r="AB156">
        <f t="shared" ca="1" si="42"/>
        <v>0.66676555555555572</v>
      </c>
      <c r="AC156" t="str">
        <f t="shared" ca="1" si="43"/>
        <v>0.666765555555556,</v>
      </c>
    </row>
    <row r="157" spans="10:29" x14ac:dyDescent="0.2">
      <c r="J157" s="2">
        <v>150</v>
      </c>
      <c r="K157">
        <f t="shared" si="44"/>
        <v>6</v>
      </c>
      <c r="L157">
        <f t="shared" si="45"/>
        <v>44</v>
      </c>
      <c r="M157">
        <f t="shared" ca="1" si="35"/>
        <v>0.70467091100000001</v>
      </c>
      <c r="N157">
        <f t="shared" si="49"/>
        <v>24</v>
      </c>
      <c r="O157">
        <f t="shared" si="49"/>
        <v>17</v>
      </c>
      <c r="P157">
        <f t="shared" ca="1" si="36"/>
        <v>0</v>
      </c>
      <c r="Q157" s="1">
        <f t="shared" ca="1" si="37"/>
        <v>0</v>
      </c>
      <c r="R157" s="1">
        <v>0</v>
      </c>
      <c r="S157" s="1">
        <f t="shared" si="38"/>
        <v>0</v>
      </c>
      <c r="U157" s="1">
        <v>6.9097</v>
      </c>
      <c r="V157" s="1">
        <f t="shared" si="47"/>
        <v>0.33720000000000017</v>
      </c>
      <c r="W157" s="1">
        <f t="shared" si="48"/>
        <v>6.7410999999999994</v>
      </c>
      <c r="X157">
        <f t="shared" ca="1" si="39"/>
        <v>0</v>
      </c>
      <c r="Y157" s="1">
        <f t="shared" si="40"/>
        <v>0</v>
      </c>
      <c r="Z157">
        <f t="shared" si="41"/>
        <v>1E-10</v>
      </c>
      <c r="AA157">
        <v>24</v>
      </c>
      <c r="AB157">
        <f t="shared" ca="1" si="42"/>
        <v>0.66685176470588148</v>
      </c>
      <c r="AC157" t="str">
        <f t="shared" ca="1" si="43"/>
        <v>0.666851764705881,</v>
      </c>
    </row>
    <row r="158" spans="10:29" x14ac:dyDescent="0.2">
      <c r="J158" s="2">
        <v>151</v>
      </c>
      <c r="K158">
        <f t="shared" si="44"/>
        <v>7</v>
      </c>
      <c r="L158">
        <f t="shared" si="45"/>
        <v>44</v>
      </c>
      <c r="M158">
        <f t="shared" ca="1" si="35"/>
        <v>0.70788176899999999</v>
      </c>
      <c r="N158">
        <f t="shared" si="49"/>
        <v>23</v>
      </c>
      <c r="O158">
        <f t="shared" si="49"/>
        <v>16</v>
      </c>
      <c r="P158">
        <f t="shared" ca="1" si="36"/>
        <v>0</v>
      </c>
      <c r="Q158" s="1">
        <f t="shared" ca="1" si="37"/>
        <v>0</v>
      </c>
      <c r="R158" s="1">
        <v>0</v>
      </c>
      <c r="S158" s="1">
        <f t="shared" si="38"/>
        <v>0</v>
      </c>
      <c r="U158" s="1">
        <v>7.2469000000000001</v>
      </c>
      <c r="V158" s="1">
        <f t="shared" si="47"/>
        <v>0.33720000000000017</v>
      </c>
      <c r="W158" s="1">
        <f t="shared" si="48"/>
        <v>7.0783000000000005</v>
      </c>
      <c r="X158">
        <f t="shared" ca="1" si="39"/>
        <v>0</v>
      </c>
      <c r="Y158" s="1">
        <f t="shared" si="40"/>
        <v>0</v>
      </c>
      <c r="Z158">
        <f t="shared" si="41"/>
        <v>1E-10</v>
      </c>
      <c r="AA158">
        <v>23</v>
      </c>
      <c r="AB158">
        <f t="shared" ca="1" si="42"/>
        <v>0.65658222222222251</v>
      </c>
      <c r="AC158" t="str">
        <f t="shared" ca="1" si="43"/>
        <v>0.656582222222223,</v>
      </c>
    </row>
    <row r="159" spans="10:29" x14ac:dyDescent="0.2">
      <c r="J159" s="2">
        <v>152</v>
      </c>
      <c r="K159">
        <f t="shared" si="44"/>
        <v>4</v>
      </c>
      <c r="L159">
        <f t="shared" si="45"/>
        <v>45</v>
      </c>
      <c r="M159">
        <f t="shared" ca="1" si="35"/>
        <v>0.80321198999999999</v>
      </c>
      <c r="N159">
        <f t="shared" si="49"/>
        <v>22</v>
      </c>
      <c r="O159">
        <f t="shared" si="49"/>
        <v>15</v>
      </c>
      <c r="P159">
        <f t="shared" ca="1" si="36"/>
        <v>0</v>
      </c>
      <c r="Q159" s="1">
        <f t="shared" ca="1" si="37"/>
        <v>0</v>
      </c>
      <c r="R159" s="1">
        <v>0</v>
      </c>
      <c r="S159" s="1">
        <f t="shared" si="38"/>
        <v>0</v>
      </c>
      <c r="U159" s="1">
        <v>7.4789000000000003</v>
      </c>
      <c r="V159" s="1">
        <f t="shared" si="47"/>
        <v>0.23200000000000021</v>
      </c>
      <c r="W159" s="1">
        <f t="shared" si="48"/>
        <v>7.3628999999999998</v>
      </c>
      <c r="X159">
        <f t="shared" ca="1" si="39"/>
        <v>0</v>
      </c>
      <c r="Y159" s="1">
        <f t="shared" si="40"/>
        <v>0</v>
      </c>
      <c r="Z159">
        <f t="shared" si="41"/>
        <v>1E-10</v>
      </c>
      <c r="AA159">
        <v>22</v>
      </c>
      <c r="AB159">
        <f t="shared" ca="1" si="42"/>
        <v>0.7245757575757642</v>
      </c>
      <c r="AC159" t="str">
        <f t="shared" ca="1" si="43"/>
        <v>0.724575757575764,</v>
      </c>
    </row>
    <row r="160" spans="10:29" x14ac:dyDescent="0.2">
      <c r="J160" s="2">
        <v>153</v>
      </c>
      <c r="K160">
        <f t="shared" si="44"/>
        <v>5</v>
      </c>
      <c r="L160">
        <f t="shared" si="45"/>
        <v>45</v>
      </c>
      <c r="M160">
        <f t="shared" ca="1" si="35"/>
        <v>0.802167348</v>
      </c>
      <c r="N160">
        <f t="shared" si="49"/>
        <v>21</v>
      </c>
      <c r="O160">
        <f t="shared" si="49"/>
        <v>14</v>
      </c>
      <c r="P160">
        <f t="shared" ca="1" si="36"/>
        <v>0</v>
      </c>
      <c r="Q160" s="1">
        <f t="shared" ca="1" si="37"/>
        <v>0</v>
      </c>
      <c r="R160" s="1">
        <v>0</v>
      </c>
      <c r="S160" s="1">
        <f t="shared" si="38"/>
        <v>0</v>
      </c>
      <c r="U160" s="1">
        <v>7.7108999999999996</v>
      </c>
      <c r="V160" s="1">
        <f t="shared" si="47"/>
        <v>0.23199999999999932</v>
      </c>
      <c r="W160" s="1">
        <f t="shared" si="48"/>
        <v>7.5949</v>
      </c>
      <c r="X160">
        <f t="shared" ca="1" si="39"/>
        <v>0</v>
      </c>
      <c r="Y160" s="1">
        <f t="shared" si="40"/>
        <v>0</v>
      </c>
      <c r="Z160">
        <f t="shared" si="41"/>
        <v>1E-10</v>
      </c>
      <c r="AA160">
        <v>21</v>
      </c>
      <c r="AB160">
        <f t="shared" ca="1" si="42"/>
        <v>0.73553516819571818</v>
      </c>
      <c r="AC160" t="str">
        <f t="shared" ca="1" si="43"/>
        <v>0.735535168195718,</v>
      </c>
    </row>
    <row r="161" spans="10:29" x14ac:dyDescent="0.2">
      <c r="J161" s="2">
        <v>154</v>
      </c>
      <c r="K161">
        <f t="shared" si="44"/>
        <v>6</v>
      </c>
      <c r="L161">
        <f t="shared" si="45"/>
        <v>45</v>
      </c>
      <c r="M161">
        <f t="shared" ca="1" si="35"/>
        <v>0.61096049900000005</v>
      </c>
      <c r="N161">
        <f t="shared" si="49"/>
        <v>20</v>
      </c>
      <c r="O161">
        <f t="shared" si="49"/>
        <v>13</v>
      </c>
      <c r="P161">
        <f t="shared" ca="1" si="36"/>
        <v>0</v>
      </c>
      <c r="Q161" s="1">
        <f t="shared" ca="1" si="37"/>
        <v>0</v>
      </c>
      <c r="R161" s="1">
        <v>0</v>
      </c>
      <c r="S161" s="1">
        <f t="shared" si="38"/>
        <v>0</v>
      </c>
      <c r="U161" s="1">
        <v>7.9824000000000002</v>
      </c>
      <c r="V161" s="1">
        <f t="shared" si="47"/>
        <v>0.27150000000000052</v>
      </c>
      <c r="W161" s="1">
        <f t="shared" si="48"/>
        <v>7.8466500000000003</v>
      </c>
      <c r="X161">
        <f t="shared" ca="1" si="39"/>
        <v>0</v>
      </c>
      <c r="Y161" s="1">
        <f t="shared" si="40"/>
        <v>0</v>
      </c>
      <c r="Z161">
        <f t="shared" si="41"/>
        <v>1E-10</v>
      </c>
      <c r="AA161">
        <v>20</v>
      </c>
      <c r="AB161">
        <f t="shared" ca="1" si="42"/>
        <v>0.56068555555555566</v>
      </c>
      <c r="AC161" t="str">
        <f t="shared" ca="1" si="43"/>
        <v>0.560685555555556,</v>
      </c>
    </row>
    <row r="162" spans="10:29" x14ac:dyDescent="0.2">
      <c r="J162" s="2">
        <v>155</v>
      </c>
      <c r="K162">
        <f t="shared" si="44"/>
        <v>7</v>
      </c>
      <c r="L162">
        <f t="shared" si="45"/>
        <v>45</v>
      </c>
      <c r="M162">
        <f t="shared" ca="1" si="35"/>
        <v>0.59696366899999997</v>
      </c>
      <c r="N162">
        <f t="shared" si="49"/>
        <v>19</v>
      </c>
      <c r="O162">
        <f t="shared" si="49"/>
        <v>12</v>
      </c>
      <c r="P162">
        <f t="shared" ca="1" si="36"/>
        <v>0</v>
      </c>
      <c r="Q162" s="1">
        <f t="shared" ca="1" si="37"/>
        <v>0</v>
      </c>
      <c r="R162" s="1">
        <v>0</v>
      </c>
      <c r="S162" s="1">
        <f t="shared" si="38"/>
        <v>0</v>
      </c>
      <c r="U162" s="1">
        <v>8.2538999999999998</v>
      </c>
      <c r="V162" s="1">
        <f t="shared" si="47"/>
        <v>0.27149999999999963</v>
      </c>
      <c r="W162" s="1">
        <f t="shared" si="48"/>
        <v>8.11815</v>
      </c>
      <c r="X162">
        <f t="shared" ca="1" si="39"/>
        <v>0</v>
      </c>
      <c r="Y162" s="1">
        <f t="shared" si="40"/>
        <v>0</v>
      </c>
      <c r="Z162">
        <f t="shared" si="41"/>
        <v>1E-10</v>
      </c>
      <c r="AA162">
        <v>19</v>
      </c>
      <c r="AB162">
        <f t="shared" ca="1" si="42"/>
        <v>0.56378421052631578</v>
      </c>
      <c r="AC162" t="str">
        <f t="shared" ca="1" si="43"/>
        <v>0.563784210526316,</v>
      </c>
    </row>
    <row r="163" spans="10:29" x14ac:dyDescent="0.2">
      <c r="J163" s="2">
        <v>156</v>
      </c>
      <c r="K163">
        <f t="shared" si="44"/>
        <v>4</v>
      </c>
      <c r="L163">
        <f t="shared" si="45"/>
        <v>46</v>
      </c>
      <c r="M163">
        <f t="shared" ca="1" si="35"/>
        <v>0.98922238200000001</v>
      </c>
      <c r="N163">
        <f t="shared" si="49"/>
        <v>18</v>
      </c>
      <c r="O163">
        <f t="shared" si="49"/>
        <v>11</v>
      </c>
      <c r="P163">
        <f t="shared" ca="1" si="36"/>
        <v>0</v>
      </c>
      <c r="Q163" s="1">
        <f t="shared" ca="1" si="37"/>
        <v>0</v>
      </c>
      <c r="R163" s="1">
        <v>0</v>
      </c>
      <c r="S163" s="1">
        <f t="shared" si="38"/>
        <v>0</v>
      </c>
      <c r="U163" s="1">
        <v>8.3770000000000007</v>
      </c>
      <c r="V163" s="1">
        <f t="shared" si="47"/>
        <v>0.12310000000000088</v>
      </c>
      <c r="W163" s="1">
        <f t="shared" si="48"/>
        <v>8.3154500000000002</v>
      </c>
      <c r="X163">
        <f t="shared" ca="1" si="39"/>
        <v>0</v>
      </c>
      <c r="Y163" s="1">
        <f t="shared" si="40"/>
        <v>0</v>
      </c>
      <c r="Z163">
        <f t="shared" si="41"/>
        <v>1E-10</v>
      </c>
      <c r="AA163">
        <v>18</v>
      </c>
      <c r="AB163">
        <f t="shared" ca="1" si="42"/>
        <v>0.88769007633588015</v>
      </c>
      <c r="AC163" t="str">
        <f t="shared" ca="1" si="43"/>
        <v>0.88769007633588,</v>
      </c>
    </row>
    <row r="164" spans="10:29" x14ac:dyDescent="0.2">
      <c r="J164" s="2">
        <v>157</v>
      </c>
      <c r="K164">
        <f t="shared" si="44"/>
        <v>5</v>
      </c>
      <c r="L164">
        <f t="shared" si="45"/>
        <v>46</v>
      </c>
      <c r="M164">
        <f t="shared" ca="1" si="35"/>
        <v>0.60700320100000005</v>
      </c>
      <c r="N164">
        <f t="shared" si="49"/>
        <v>17</v>
      </c>
      <c r="O164">
        <f t="shared" si="49"/>
        <v>10</v>
      </c>
      <c r="P164">
        <f t="shared" ca="1" si="36"/>
        <v>0</v>
      </c>
      <c r="Q164" s="1">
        <f t="shared" ca="1" si="37"/>
        <v>0</v>
      </c>
      <c r="R164" s="1">
        <v>0</v>
      </c>
      <c r="S164" s="1">
        <f t="shared" si="38"/>
        <v>0</v>
      </c>
      <c r="U164" s="1">
        <v>8.5</v>
      </c>
      <c r="V164" s="1">
        <f t="shared" si="47"/>
        <v>0.12299999999999933</v>
      </c>
      <c r="W164" s="1">
        <f t="shared" si="48"/>
        <v>8.4385000000000012</v>
      </c>
      <c r="X164">
        <f t="shared" ca="1" si="39"/>
        <v>0</v>
      </c>
      <c r="Y164" s="1">
        <f t="shared" si="40"/>
        <v>0</v>
      </c>
      <c r="Z164">
        <f t="shared" si="41"/>
        <v>1E-10</v>
      </c>
      <c r="AA164">
        <v>17</v>
      </c>
      <c r="AB164">
        <f t="shared" ca="1" si="42"/>
        <v>0.56183493499152037</v>
      </c>
      <c r="AC164" t="str">
        <f t="shared" ca="1" si="43"/>
        <v>0.56183493499152,</v>
      </c>
    </row>
    <row r="165" spans="10:29" x14ac:dyDescent="0.2">
      <c r="J165" s="2">
        <v>158</v>
      </c>
      <c r="K165">
        <f t="shared" si="44"/>
        <v>6</v>
      </c>
      <c r="L165">
        <f t="shared" si="45"/>
        <v>46</v>
      </c>
      <c r="M165">
        <f t="shared" ca="1" si="35"/>
        <v>0.45827456700000002</v>
      </c>
      <c r="N165">
        <f t="shared" si="49"/>
        <v>16</v>
      </c>
      <c r="O165">
        <f t="shared" si="49"/>
        <v>9</v>
      </c>
      <c r="P165">
        <f t="shared" ca="1" si="36"/>
        <v>0</v>
      </c>
      <c r="Q165" s="1">
        <f t="shared" ca="1" si="37"/>
        <v>0</v>
      </c>
      <c r="R165" s="1">
        <v>0</v>
      </c>
      <c r="S165" s="1">
        <f t="shared" si="38"/>
        <v>0</v>
      </c>
      <c r="U165" s="1">
        <v>8.75</v>
      </c>
      <c r="V165" s="1">
        <f t="shared" si="47"/>
        <v>0.25</v>
      </c>
      <c r="W165" s="1">
        <f t="shared" si="48"/>
        <v>8.625</v>
      </c>
      <c r="X165">
        <f t="shared" ca="1" si="39"/>
        <v>0</v>
      </c>
      <c r="Y165" s="1">
        <f t="shared" si="40"/>
        <v>0</v>
      </c>
      <c r="Z165">
        <f t="shared" si="41"/>
        <v>1E-10</v>
      </c>
      <c r="AA165">
        <v>16</v>
      </c>
      <c r="AB165">
        <f t="shared" ca="1" si="42"/>
        <v>0.45822264150944358</v>
      </c>
      <c r="AC165" t="str">
        <f t="shared" ca="1" si="43"/>
        <v>0.458222641509444,</v>
      </c>
    </row>
    <row r="166" spans="10:29" x14ac:dyDescent="0.2">
      <c r="J166" s="2">
        <v>159</v>
      </c>
      <c r="K166">
        <f t="shared" si="44"/>
        <v>7</v>
      </c>
      <c r="L166">
        <f t="shared" si="45"/>
        <v>46</v>
      </c>
      <c r="M166">
        <f t="shared" ca="1" si="35"/>
        <v>0.44002395399999999</v>
      </c>
      <c r="N166">
        <f t="shared" si="49"/>
        <v>15</v>
      </c>
      <c r="O166">
        <f t="shared" si="49"/>
        <v>8</v>
      </c>
      <c r="P166">
        <f t="shared" ca="1" si="36"/>
        <v>0</v>
      </c>
      <c r="Q166" s="1">
        <f t="shared" ca="1" si="37"/>
        <v>0</v>
      </c>
      <c r="R166" s="1">
        <v>0</v>
      </c>
      <c r="S166" s="1">
        <f t="shared" si="38"/>
        <v>0</v>
      </c>
      <c r="U166" s="1">
        <v>9</v>
      </c>
      <c r="V166" s="1">
        <f t="shared" si="47"/>
        <v>0.25</v>
      </c>
      <c r="W166" s="1">
        <f t="shared" si="48"/>
        <v>8.875</v>
      </c>
      <c r="X166">
        <f t="shared" ca="1" si="39"/>
        <v>0</v>
      </c>
      <c r="Y166" s="1">
        <f t="shared" si="40"/>
        <v>0</v>
      </c>
      <c r="Z166">
        <f t="shared" si="41"/>
        <v>1E-10</v>
      </c>
      <c r="AA166">
        <v>15</v>
      </c>
      <c r="AB166">
        <f t="shared" ca="1" si="42"/>
        <v>0.38559478341872361</v>
      </c>
      <c r="AC166" t="str">
        <f t="shared" ca="1" si="43"/>
        <v>0.385594783418724,</v>
      </c>
    </row>
    <row r="167" spans="10:29" x14ac:dyDescent="0.2">
      <c r="J167" s="2">
        <v>160</v>
      </c>
      <c r="K167">
        <f t="shared" si="44"/>
        <v>4</v>
      </c>
      <c r="L167">
        <f t="shared" si="45"/>
        <v>47</v>
      </c>
      <c r="M167">
        <f t="shared" ca="1" si="35"/>
        <v>0.54395422100000002</v>
      </c>
      <c r="N167">
        <f t="shared" si="49"/>
        <v>14</v>
      </c>
      <c r="O167">
        <f t="shared" si="49"/>
        <v>7</v>
      </c>
      <c r="P167">
        <f t="shared" ca="1" si="36"/>
        <v>0</v>
      </c>
      <c r="Q167" s="1">
        <f t="shared" ca="1" si="37"/>
        <v>0</v>
      </c>
      <c r="R167" s="1">
        <v>0</v>
      </c>
      <c r="S167" s="1">
        <f t="shared" si="38"/>
        <v>0</v>
      </c>
      <c r="U167" s="1">
        <v>9.25</v>
      </c>
      <c r="V167" s="1">
        <f t="shared" si="47"/>
        <v>0.25</v>
      </c>
      <c r="W167" s="1">
        <f t="shared" si="48"/>
        <v>9.125</v>
      </c>
      <c r="X167">
        <f t="shared" ca="1" si="39"/>
        <v>0</v>
      </c>
      <c r="Y167" s="1">
        <f t="shared" si="40"/>
        <v>0</v>
      </c>
      <c r="Z167">
        <f t="shared" si="41"/>
        <v>1E-10</v>
      </c>
      <c r="AA167">
        <v>14</v>
      </c>
      <c r="AB167">
        <f t="shared" ca="1" si="42"/>
        <v>0.49697008547008553</v>
      </c>
      <c r="AC167" t="str">
        <f t="shared" ca="1" si="43"/>
        <v>0.496970085470086,</v>
      </c>
    </row>
    <row r="168" spans="10:29" x14ac:dyDescent="0.2">
      <c r="J168" s="2">
        <v>161</v>
      </c>
      <c r="K168">
        <f t="shared" si="44"/>
        <v>5</v>
      </c>
      <c r="L168">
        <f t="shared" si="45"/>
        <v>47</v>
      </c>
      <c r="M168">
        <f t="shared" ca="1" si="35"/>
        <v>0.43519606500000002</v>
      </c>
      <c r="N168">
        <f t="shared" si="49"/>
        <v>13</v>
      </c>
      <c r="O168">
        <f t="shared" si="49"/>
        <v>6</v>
      </c>
      <c r="P168">
        <f t="shared" ca="1" si="36"/>
        <v>0</v>
      </c>
      <c r="Q168" s="1">
        <f t="shared" ca="1" si="37"/>
        <v>0</v>
      </c>
      <c r="R168" s="1">
        <v>0</v>
      </c>
      <c r="S168" s="1">
        <f t="shared" si="38"/>
        <v>0</v>
      </c>
      <c r="U168" s="1">
        <v>9.5</v>
      </c>
      <c r="V168" s="1">
        <f t="shared" si="47"/>
        <v>0.25</v>
      </c>
      <c r="W168" s="1">
        <f t="shared" si="48"/>
        <v>9.375</v>
      </c>
      <c r="X168">
        <f t="shared" ca="1" si="39"/>
        <v>0</v>
      </c>
      <c r="Y168" s="1">
        <f t="shared" si="40"/>
        <v>0</v>
      </c>
      <c r="Z168">
        <f t="shared" si="41"/>
        <v>1E-10</v>
      </c>
      <c r="AA168">
        <v>13</v>
      </c>
      <c r="AB168">
        <f t="shared" ca="1" si="42"/>
        <v>0.40321484814398245</v>
      </c>
      <c r="AC168" t="str">
        <f t="shared" ca="1" si="43"/>
        <v>0.403214848143982,</v>
      </c>
    </row>
    <row r="169" spans="10:29" x14ac:dyDescent="0.2">
      <c r="J169" s="2">
        <v>162</v>
      </c>
      <c r="K169">
        <f t="shared" si="44"/>
        <v>6</v>
      </c>
      <c r="L169">
        <f t="shared" si="45"/>
        <v>47</v>
      </c>
      <c r="M169">
        <f t="shared" ca="1" si="35"/>
        <v>0.31110567900000002</v>
      </c>
      <c r="N169">
        <f t="shared" ref="N169:O174" si="50">N168-1</f>
        <v>12</v>
      </c>
      <c r="O169">
        <f t="shared" si="50"/>
        <v>5</v>
      </c>
      <c r="P169">
        <f t="shared" ca="1" si="36"/>
        <v>0</v>
      </c>
      <c r="Q169" s="1">
        <f t="shared" ca="1" si="37"/>
        <v>0</v>
      </c>
      <c r="R169" s="1">
        <v>0</v>
      </c>
      <c r="S169" s="1">
        <f t="shared" si="38"/>
        <v>0</v>
      </c>
      <c r="U169" s="1">
        <v>9.75</v>
      </c>
      <c r="V169" s="1">
        <f t="shared" si="47"/>
        <v>0.25</v>
      </c>
      <c r="W169" s="1">
        <f t="shared" si="48"/>
        <v>9.625</v>
      </c>
      <c r="X169">
        <f t="shared" ca="1" si="39"/>
        <v>0</v>
      </c>
      <c r="Y169" s="1">
        <f t="shared" si="40"/>
        <v>0</v>
      </c>
      <c r="Z169">
        <f t="shared" si="41"/>
        <v>1E-10</v>
      </c>
      <c r="AA169">
        <v>12</v>
      </c>
      <c r="AB169">
        <f t="shared" ca="1" si="42"/>
        <v>0.27515188060601486</v>
      </c>
      <c r="AC169" t="str">
        <f t="shared" ca="1" si="43"/>
        <v>0.275151880606015,</v>
      </c>
    </row>
    <row r="170" spans="10:29" x14ac:dyDescent="0.2">
      <c r="J170" s="2">
        <v>163</v>
      </c>
      <c r="K170">
        <f t="shared" si="44"/>
        <v>7</v>
      </c>
      <c r="L170">
        <f t="shared" si="45"/>
        <v>47</v>
      </c>
      <c r="M170">
        <f t="shared" ca="1" si="35"/>
        <v>0.28867842799999999</v>
      </c>
      <c r="N170">
        <f t="shared" si="50"/>
        <v>11</v>
      </c>
      <c r="O170">
        <f t="shared" si="50"/>
        <v>4</v>
      </c>
      <c r="P170">
        <f t="shared" ca="1" si="36"/>
        <v>0</v>
      </c>
      <c r="Q170" s="1">
        <f t="shared" ca="1" si="37"/>
        <v>0</v>
      </c>
      <c r="R170" s="1">
        <v>0</v>
      </c>
      <c r="S170" s="1">
        <f t="shared" si="38"/>
        <v>0</v>
      </c>
      <c r="U170" s="1">
        <v>10</v>
      </c>
      <c r="V170" s="1">
        <f t="shared" si="47"/>
        <v>0.25</v>
      </c>
      <c r="W170" s="1">
        <f t="shared" si="48"/>
        <v>9.875</v>
      </c>
      <c r="X170">
        <f t="shared" ca="1" si="39"/>
        <v>0</v>
      </c>
      <c r="Y170" s="1">
        <f t="shared" si="40"/>
        <v>0</v>
      </c>
      <c r="Z170">
        <f t="shared" si="41"/>
        <v>1E-10</v>
      </c>
      <c r="AA170">
        <v>11</v>
      </c>
      <c r="AB170">
        <f t="shared" ca="1" si="42"/>
        <v>0.29022727272727272</v>
      </c>
      <c r="AC170" t="str">
        <f t="shared" ca="1" si="43"/>
        <v>0.290227272727273,</v>
      </c>
    </row>
    <row r="171" spans="10:29" x14ac:dyDescent="0.2">
      <c r="J171" s="2">
        <v>164</v>
      </c>
      <c r="K171">
        <f t="shared" si="44"/>
        <v>4</v>
      </c>
      <c r="L171">
        <f t="shared" si="45"/>
        <v>48</v>
      </c>
      <c r="M171">
        <f t="shared" ca="1" si="35"/>
        <v>0.20448306399999999</v>
      </c>
      <c r="N171">
        <f t="shared" si="50"/>
        <v>10</v>
      </c>
      <c r="O171">
        <f t="shared" si="50"/>
        <v>3</v>
      </c>
      <c r="P171">
        <f t="shared" ca="1" si="36"/>
        <v>0</v>
      </c>
      <c r="Q171" s="1">
        <f t="shared" ca="1" si="37"/>
        <v>0</v>
      </c>
      <c r="R171" s="1">
        <v>0</v>
      </c>
      <c r="S171" s="1">
        <f t="shared" si="38"/>
        <v>0</v>
      </c>
      <c r="U171" s="1">
        <v>10.25</v>
      </c>
      <c r="V171" s="1">
        <f t="shared" si="47"/>
        <v>0.25</v>
      </c>
      <c r="W171" s="1">
        <f t="shared" si="48"/>
        <v>10.125</v>
      </c>
      <c r="X171">
        <f t="shared" ca="1" si="39"/>
        <v>0</v>
      </c>
      <c r="Y171" s="1">
        <f t="shared" si="40"/>
        <v>0</v>
      </c>
      <c r="Z171">
        <f t="shared" si="41"/>
        <v>1E-10</v>
      </c>
      <c r="AA171">
        <v>10</v>
      </c>
      <c r="AB171">
        <f t="shared" ca="1" si="42"/>
        <v>0.19774009430060391</v>
      </c>
      <c r="AC171" t="str">
        <f t="shared" ca="1" si="43"/>
        <v>0.197740094300604,</v>
      </c>
    </row>
    <row r="172" spans="10:29" x14ac:dyDescent="0.2">
      <c r="J172" s="2">
        <v>165</v>
      </c>
      <c r="K172">
        <f t="shared" si="44"/>
        <v>5</v>
      </c>
      <c r="L172">
        <f t="shared" si="45"/>
        <v>48</v>
      </c>
      <c r="M172">
        <f t="shared" ca="1" si="35"/>
        <v>0.20176497800000001</v>
      </c>
      <c r="N172">
        <f t="shared" si="50"/>
        <v>9</v>
      </c>
      <c r="O172">
        <f t="shared" si="50"/>
        <v>2</v>
      </c>
      <c r="P172">
        <f t="shared" ca="1" si="36"/>
        <v>0</v>
      </c>
      <c r="Q172" s="1">
        <f t="shared" ca="1" si="37"/>
        <v>0</v>
      </c>
      <c r="R172" s="1">
        <v>0</v>
      </c>
      <c r="S172" s="1">
        <f t="shared" si="38"/>
        <v>0</v>
      </c>
      <c r="U172" s="1">
        <v>10.5</v>
      </c>
      <c r="V172" s="1">
        <f t="shared" si="47"/>
        <v>0.25</v>
      </c>
      <c r="W172" s="1">
        <f t="shared" si="48"/>
        <v>10.375</v>
      </c>
      <c r="X172">
        <f t="shared" ca="1" si="39"/>
        <v>0</v>
      </c>
      <c r="Y172" s="1">
        <f t="shared" si="40"/>
        <v>0</v>
      </c>
      <c r="Z172">
        <f t="shared" si="41"/>
        <v>1E-10</v>
      </c>
      <c r="AA172">
        <v>9</v>
      </c>
      <c r="AB172">
        <f t="shared" ca="1" si="42"/>
        <v>0.18544409513829349</v>
      </c>
      <c r="AC172" t="str">
        <f t="shared" ca="1" si="43"/>
        <v>0.185444095138293,</v>
      </c>
    </row>
    <row r="173" spans="10:29" x14ac:dyDescent="0.2">
      <c r="J173" s="2">
        <v>166</v>
      </c>
      <c r="K173">
        <f t="shared" si="44"/>
        <v>6</v>
      </c>
      <c r="L173">
        <f t="shared" si="45"/>
        <v>48</v>
      </c>
      <c r="M173">
        <f t="shared" ca="1" si="35"/>
        <v>3.2447701400000001E-2</v>
      </c>
      <c r="N173">
        <f t="shared" si="50"/>
        <v>8</v>
      </c>
      <c r="O173">
        <f t="shared" si="50"/>
        <v>1</v>
      </c>
      <c r="P173">
        <f t="shared" ca="1" si="36"/>
        <v>0</v>
      </c>
      <c r="Q173" s="1">
        <f t="shared" ca="1" si="37"/>
        <v>0</v>
      </c>
      <c r="R173" s="1">
        <v>0</v>
      </c>
      <c r="S173" s="1">
        <f t="shared" si="38"/>
        <v>0</v>
      </c>
      <c r="U173" s="1">
        <v>10.75</v>
      </c>
      <c r="V173" s="1">
        <f t="shared" si="47"/>
        <v>0.25</v>
      </c>
      <c r="W173" s="1">
        <f t="shared" si="48"/>
        <v>10.625</v>
      </c>
      <c r="X173">
        <f t="shared" ca="1" si="39"/>
        <v>0</v>
      </c>
      <c r="Y173" s="1">
        <f t="shared" si="40"/>
        <v>0</v>
      </c>
      <c r="Z173">
        <f t="shared" si="41"/>
        <v>1E-10</v>
      </c>
      <c r="AA173">
        <v>8</v>
      </c>
      <c r="AB173">
        <f t="shared" ca="1" si="42"/>
        <v>3.6010442678774117E-2</v>
      </c>
      <c r="AC173" t="str">
        <f t="shared" ca="1" si="43"/>
        <v>0.0360104426787741,</v>
      </c>
    </row>
    <row r="174" spans="10:29" x14ac:dyDescent="0.2">
      <c r="J174" s="2">
        <v>167</v>
      </c>
      <c r="K174">
        <f t="shared" si="44"/>
        <v>7</v>
      </c>
      <c r="L174">
        <f t="shared" si="45"/>
        <v>48</v>
      </c>
      <c r="M174">
        <f t="shared" ca="1" si="35"/>
        <v>0</v>
      </c>
      <c r="N174">
        <f t="shared" si="50"/>
        <v>7</v>
      </c>
      <c r="O174">
        <f t="shared" si="50"/>
        <v>0</v>
      </c>
      <c r="P174">
        <f t="shared" ca="1" si="36"/>
        <v>0</v>
      </c>
      <c r="Q174" s="1">
        <f t="shared" ca="1" si="37"/>
        <v>0</v>
      </c>
      <c r="R174" s="1">
        <v>0</v>
      </c>
      <c r="S174" s="1">
        <f t="shared" si="38"/>
        <v>0</v>
      </c>
      <c r="U174" s="1">
        <v>11</v>
      </c>
      <c r="V174" s="1">
        <f t="shared" si="47"/>
        <v>0.25</v>
      </c>
      <c r="W174" s="1">
        <f t="shared" si="48"/>
        <v>10.875</v>
      </c>
      <c r="X174">
        <f t="shared" ca="1" si="39"/>
        <v>0</v>
      </c>
      <c r="Y174" s="1">
        <f t="shared" si="40"/>
        <v>0</v>
      </c>
      <c r="Z174">
        <f t="shared" si="41"/>
        <v>1E-10</v>
      </c>
      <c r="AA174">
        <v>7</v>
      </c>
      <c r="AB174">
        <f t="shared" ca="1" si="42"/>
        <v>0</v>
      </c>
      <c r="AC174" t="str">
        <f t="shared" ca="1" si="43"/>
        <v>0,</v>
      </c>
    </row>
    <row r="175" spans="10:29" x14ac:dyDescent="0.2">
      <c r="J175" s="2"/>
    </row>
    <row r="176" spans="10:29" x14ac:dyDescent="0.2">
      <c r="P176" s="1">
        <f ca="1">SUM(P159:P174)</f>
        <v>0</v>
      </c>
      <c r="Q176" s="1">
        <f ca="1">SUM(Q159:Q174)</f>
        <v>0</v>
      </c>
    </row>
    <row r="177" spans="17:17" x14ac:dyDescent="0.2">
      <c r="Q177" s="1" t="e">
        <f ca="1">P176/Q176</f>
        <v>#DIV/0!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BDD67-7765-A348-979C-7CE4F70B37FF}">
  <dimension ref="A1:AC177"/>
  <sheetViews>
    <sheetView topLeftCell="H29" workbookViewId="0">
      <selection activeCell="R7" sqref="R7:R174"/>
    </sheetView>
  </sheetViews>
  <sheetFormatPr baseColWidth="10" defaultRowHeight="16" x14ac:dyDescent="0.2"/>
  <cols>
    <col min="13" max="13" width="12.1640625" bestFit="1" customWidth="1"/>
    <col min="16" max="16" width="12.1640625" bestFit="1" customWidth="1"/>
  </cols>
  <sheetData>
    <row r="1" spans="1:2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</row>
    <row r="2" spans="1:29" x14ac:dyDescent="0.2">
      <c r="R2">
        <v>1.2603147629000003E-2</v>
      </c>
      <c r="S2" s="1">
        <f>R2/R3</f>
        <v>4.0021341976736367E-2</v>
      </c>
      <c r="T2" s="4">
        <f>1/S2</f>
        <v>24.986668377619139</v>
      </c>
      <c r="W2">
        <f>30/80</f>
        <v>0.375</v>
      </c>
    </row>
    <row r="3" spans="1:29" x14ac:dyDescent="0.2">
      <c r="R3" s="1">
        <v>0.31491067032000003</v>
      </c>
      <c r="U3">
        <f>30/80</f>
        <v>0.375</v>
      </c>
      <c r="W3">
        <f>1/W2</f>
        <v>2.6666666666666665</v>
      </c>
    </row>
    <row r="4" spans="1:29" x14ac:dyDescent="0.2">
      <c r="S4">
        <f ca="1">R5/Q5</f>
        <v>17510271.697119359</v>
      </c>
      <c r="X4" s="1">
        <f ca="1">X5/Y5</f>
        <v>1.1043080029156414</v>
      </c>
    </row>
    <row r="5" spans="1:29" x14ac:dyDescent="0.2">
      <c r="P5">
        <f ca="1">SUM(P164:P164)</f>
        <v>6219347534737.29</v>
      </c>
      <c r="Q5">
        <f t="shared" ref="Q5" ca="1" si="0">SUM(Q164:Q164)</f>
        <v>1.6854600365141798E-8</v>
      </c>
      <c r="R5" s="1">
        <f>SUM(R7:R174)</f>
        <v>0.29512863174000004</v>
      </c>
      <c r="S5" s="3">
        <v>2</v>
      </c>
      <c r="X5" s="1">
        <f ca="1">SUM(X7:X174)</f>
        <v>18.694550756923423</v>
      </c>
      <c r="Y5" s="1">
        <f>SUM(Y7:Y174)</f>
        <v>16.928746968749</v>
      </c>
    </row>
    <row r="6" spans="1:29" x14ac:dyDescent="0.2">
      <c r="P6" t="s">
        <v>0</v>
      </c>
      <c r="Q6" t="s">
        <v>6</v>
      </c>
      <c r="R6" t="s">
        <v>2</v>
      </c>
      <c r="S6" t="s">
        <v>1</v>
      </c>
      <c r="U6" t="s">
        <v>3</v>
      </c>
      <c r="V6" t="s">
        <v>4</v>
      </c>
      <c r="W6" t="s">
        <v>5</v>
      </c>
      <c r="X6" t="s">
        <v>0</v>
      </c>
      <c r="Y6" t="s">
        <v>1</v>
      </c>
      <c r="Z6" t="s">
        <v>7</v>
      </c>
    </row>
    <row r="7" spans="1:29" x14ac:dyDescent="0.2">
      <c r="A7">
        <v>251060758786258</v>
      </c>
      <c r="D7" s="1">
        <v>0</v>
      </c>
      <c r="E7" s="1">
        <v>0</v>
      </c>
      <c r="F7" s="1">
        <v>0</v>
      </c>
      <c r="G7" s="1">
        <v>0</v>
      </c>
      <c r="J7" s="2">
        <v>0</v>
      </c>
      <c r="K7">
        <v>4</v>
      </c>
      <c r="L7">
        <f>7</f>
        <v>7</v>
      </c>
      <c r="M7">
        <v>251060758786258</v>
      </c>
      <c r="N7">
        <v>174</v>
      </c>
      <c r="O7">
        <v>167</v>
      </c>
      <c r="P7">
        <f ca="1">INDIRECT(ADDRESS(N7,13))</f>
        <v>0</v>
      </c>
      <c r="Q7" s="1">
        <f ca="1">P7/V7/100000000000000/1000000/30</f>
        <v>0</v>
      </c>
      <c r="R7" s="1">
        <v>0</v>
      </c>
      <c r="S7" s="1">
        <f>R7*$S$5</f>
        <v>0</v>
      </c>
      <c r="U7" s="1">
        <v>6E-11</v>
      </c>
      <c r="V7" s="1">
        <f>U7</f>
        <v>6E-11</v>
      </c>
      <c r="W7" s="1">
        <f>0.5*U7</f>
        <v>3E-11</v>
      </c>
      <c r="X7" s="1">
        <f ca="1">Q7</f>
        <v>0</v>
      </c>
      <c r="Y7" s="1">
        <f>S7/V7/1000000</f>
        <v>0</v>
      </c>
      <c r="Z7">
        <f>IF(Y7&gt;0,X7/Y7,0.0000000001)</f>
        <v>1E-10</v>
      </c>
      <c r="AA7">
        <v>174</v>
      </c>
      <c r="AB7">
        <f ca="1">INDIRECT(ADDRESS(AA7,25))</f>
        <v>3.353952E-7</v>
      </c>
      <c r="AC7" t="str">
        <f ca="1">AB7&amp;","</f>
        <v>0.0000003353952,</v>
      </c>
    </row>
    <row r="8" spans="1:29" x14ac:dyDescent="0.2">
      <c r="A8">
        <v>62266924924917</v>
      </c>
      <c r="D8" s="1">
        <v>0</v>
      </c>
      <c r="E8" s="1">
        <v>0</v>
      </c>
      <c r="F8" s="1">
        <v>0</v>
      </c>
      <c r="G8" s="1">
        <v>0</v>
      </c>
      <c r="J8" s="2">
        <v>1</v>
      </c>
      <c r="K8">
        <f>IF(K7=7,4,K7+1)</f>
        <v>5</v>
      </c>
      <c r="L8">
        <f>IF(K7=7,L7+1,L7)</f>
        <v>7</v>
      </c>
      <c r="M8">
        <v>62266924924917</v>
      </c>
      <c r="N8">
        <f>N7-1</f>
        <v>173</v>
      </c>
      <c r="O8">
        <f>O7-1</f>
        <v>166</v>
      </c>
      <c r="P8">
        <f t="shared" ref="P8:P71" ca="1" si="1">INDIRECT(ADDRESS(N8,13))</f>
        <v>119222638338.181</v>
      </c>
      <c r="Q8" s="1">
        <f t="shared" ref="Q8:Q71" ca="1" si="2">P8/V8/100000000000000/1000000/30</f>
        <v>2.2554415122622209E-2</v>
      </c>
      <c r="R8" s="1">
        <v>1.79907E-5</v>
      </c>
      <c r="S8" s="1">
        <f t="shared" ref="S8:S71" si="3">R8*$S$5</f>
        <v>3.5981400000000001E-5</v>
      </c>
      <c r="U8" s="1">
        <v>1.8219999999999999E-9</v>
      </c>
      <c r="V8" s="1">
        <f>U8-U7</f>
        <v>1.7619999999999999E-9</v>
      </c>
      <c r="W8" s="1">
        <f>0.5*U8+0.5*U7</f>
        <v>9.4099999999999996E-10</v>
      </c>
      <c r="X8" s="1">
        <f t="shared" ref="X8:X71" ca="1" si="4">Q8</f>
        <v>2.2554415122622209E-2</v>
      </c>
      <c r="Y8" s="1">
        <f t="shared" ref="Y8:Y71" si="5">S8/V8/1000000</f>
        <v>2.0420771850170261E-2</v>
      </c>
      <c r="Z8">
        <f t="shared" ref="Z8:Z71" ca="1" si="6">IF(Y8&gt;0,X8/Y8,0.0000000001)</f>
        <v>1.1044839679962517</v>
      </c>
      <c r="AA8">
        <v>173</v>
      </c>
      <c r="AB8">
        <f t="shared" ref="AB8:AB71" ca="1" si="7">INDIRECT(ADDRESS(AA8,25))</f>
        <v>7.980544E-8</v>
      </c>
      <c r="AC8" t="str">
        <f t="shared" ref="AC8:AC71" ca="1" si="8">AB8&amp;","</f>
        <v>0.00000007980544,</v>
      </c>
    </row>
    <row r="9" spans="1:29" x14ac:dyDescent="0.2">
      <c r="A9">
        <v>37191605716794</v>
      </c>
      <c r="D9" s="1">
        <v>0</v>
      </c>
      <c r="E9" s="1">
        <v>0</v>
      </c>
      <c r="F9" s="1">
        <v>0</v>
      </c>
      <c r="G9" s="1">
        <v>0</v>
      </c>
      <c r="J9" s="2">
        <v>2</v>
      </c>
      <c r="K9">
        <f t="shared" ref="K9:K72" si="9">IF(K8=7,4,K8+1)</f>
        <v>6</v>
      </c>
      <c r="L9">
        <f t="shared" ref="L9:L72" si="10">IF(K8=7,L8+1,L8)</f>
        <v>7</v>
      </c>
      <c r="M9">
        <v>37191605716794</v>
      </c>
      <c r="N9">
        <f t="shared" ref="N9:O24" si="11">N8-1</f>
        <v>172</v>
      </c>
      <c r="O9">
        <f t="shared" si="11"/>
        <v>165</v>
      </c>
      <c r="P9">
        <f t="shared" ca="1" si="1"/>
        <v>1132005022697.02</v>
      </c>
      <c r="Q9" s="1">
        <f t="shared" ca="1" si="2"/>
        <v>0.11982312646968128</v>
      </c>
      <c r="R9" s="1">
        <v>1.64005E-4</v>
      </c>
      <c r="S9" s="1">
        <f t="shared" si="3"/>
        <v>3.2801E-4</v>
      </c>
      <c r="U9" s="1">
        <v>4.9710999999999999E-9</v>
      </c>
      <c r="V9" s="1">
        <f t="shared" ref="V9:V72" si="12">U9-U8</f>
        <v>3.1491000000000002E-9</v>
      </c>
      <c r="W9" s="1">
        <f t="shared" ref="W9:W72" si="13">0.5*U9+0.5*U8</f>
        <v>3.3965499999999998E-9</v>
      </c>
      <c r="X9" s="1">
        <f t="shared" ca="1" si="4"/>
        <v>0.11982312646968128</v>
      </c>
      <c r="Y9" s="1">
        <f t="shared" si="5"/>
        <v>0.10415991870693213</v>
      </c>
      <c r="Z9">
        <f t="shared" ca="1" si="6"/>
        <v>1.1503765359765659</v>
      </c>
      <c r="AA9">
        <v>172</v>
      </c>
      <c r="AB9">
        <f t="shared" ca="1" si="7"/>
        <v>4.7009440000000002E-8</v>
      </c>
      <c r="AC9" t="str">
        <f t="shared" ca="1" si="8"/>
        <v>0.00000004700944,</v>
      </c>
    </row>
    <row r="10" spans="1:29" x14ac:dyDescent="0.2">
      <c r="A10">
        <v>18505411637318.398</v>
      </c>
      <c r="D10" s="1">
        <v>0</v>
      </c>
      <c r="E10" s="1">
        <v>0</v>
      </c>
      <c r="F10" s="1">
        <v>0</v>
      </c>
      <c r="G10" s="1">
        <v>0</v>
      </c>
      <c r="J10" s="2">
        <v>3</v>
      </c>
      <c r="K10">
        <f t="shared" si="9"/>
        <v>7</v>
      </c>
      <c r="L10">
        <f t="shared" si="10"/>
        <v>7</v>
      </c>
      <c r="M10">
        <v>18505411637318.398</v>
      </c>
      <c r="N10">
        <f t="shared" si="11"/>
        <v>171</v>
      </c>
      <c r="O10">
        <f t="shared" si="11"/>
        <v>164</v>
      </c>
      <c r="P10">
        <f t="shared" ca="1" si="1"/>
        <v>450738032457.35699</v>
      </c>
      <c r="Q10" s="1">
        <f t="shared" ca="1" si="2"/>
        <v>0.12428324164043264</v>
      </c>
      <c r="R10" s="1">
        <v>6.7545699999999999E-5</v>
      </c>
      <c r="S10" s="1">
        <f t="shared" si="3"/>
        <v>1.350914E-4</v>
      </c>
      <c r="U10" s="1">
        <v>6.1799999999999998E-9</v>
      </c>
      <c r="V10" s="1">
        <f t="shared" si="12"/>
        <v>1.2088999999999998E-9</v>
      </c>
      <c r="W10" s="1">
        <f t="shared" si="13"/>
        <v>5.5755500000000003E-9</v>
      </c>
      <c r="X10" s="1">
        <f t="shared" ca="1" si="4"/>
        <v>0.12428324164043264</v>
      </c>
      <c r="Y10" s="1">
        <f t="shared" si="5"/>
        <v>0.11174737364546283</v>
      </c>
      <c r="Z10">
        <f t="shared" ca="1" si="6"/>
        <v>1.1121804261345949</v>
      </c>
      <c r="AA10">
        <v>171</v>
      </c>
      <c r="AB10">
        <f t="shared" ca="1" si="7"/>
        <v>2.314824E-8</v>
      </c>
      <c r="AC10" t="str">
        <f t="shared" ca="1" si="8"/>
        <v>0.00000002314824,</v>
      </c>
    </row>
    <row r="11" spans="1:29" x14ac:dyDescent="0.2">
      <c r="A11">
        <v>8509339361195.6504</v>
      </c>
      <c r="D11" s="1">
        <v>0</v>
      </c>
      <c r="E11" s="1">
        <v>0</v>
      </c>
      <c r="F11" s="1">
        <v>0</v>
      </c>
      <c r="G11" s="1">
        <v>0</v>
      </c>
      <c r="J11" s="2">
        <v>4</v>
      </c>
      <c r="K11">
        <f t="shared" si="9"/>
        <v>4</v>
      </c>
      <c r="L11">
        <f t="shared" si="10"/>
        <v>8</v>
      </c>
      <c r="M11">
        <v>8509339361195.6504</v>
      </c>
      <c r="N11">
        <f t="shared" si="11"/>
        <v>170</v>
      </c>
      <c r="O11">
        <f t="shared" si="11"/>
        <v>163</v>
      </c>
      <c r="P11">
        <f t="shared" ca="1" si="1"/>
        <v>594611643157.65503</v>
      </c>
      <c r="Q11" s="1">
        <f t="shared" ca="1" si="2"/>
        <v>0.17875530397957401</v>
      </c>
      <c r="R11" s="1">
        <v>8.9754700000000003E-5</v>
      </c>
      <c r="S11" s="1">
        <f t="shared" si="3"/>
        <v>1.7950940000000001E-4</v>
      </c>
      <c r="U11" s="1">
        <v>7.2887999999999999E-9</v>
      </c>
      <c r="V11" s="1">
        <f t="shared" si="12"/>
        <v>1.1088000000000001E-9</v>
      </c>
      <c r="W11" s="1">
        <f t="shared" si="13"/>
        <v>6.7343999999999994E-9</v>
      </c>
      <c r="X11" s="1">
        <f t="shared" ca="1" si="4"/>
        <v>0.17875530397957401</v>
      </c>
      <c r="Y11" s="1">
        <f t="shared" si="5"/>
        <v>0.16189520202020199</v>
      </c>
      <c r="Z11">
        <f t="shared" ca="1" si="6"/>
        <v>1.1041420730755698</v>
      </c>
      <c r="AA11">
        <v>170</v>
      </c>
      <c r="AB11">
        <f t="shared" ca="1" si="7"/>
        <v>1.049464E-8</v>
      </c>
      <c r="AC11" t="str">
        <f t="shared" ca="1" si="8"/>
        <v>0.00000001049464,</v>
      </c>
    </row>
    <row r="12" spans="1:29" x14ac:dyDescent="0.2">
      <c r="A12">
        <v>4897727947967.6797</v>
      </c>
      <c r="D12" s="1">
        <v>0</v>
      </c>
      <c r="E12" s="1">
        <v>0</v>
      </c>
      <c r="F12" s="1">
        <v>0</v>
      </c>
      <c r="G12" s="1">
        <v>0</v>
      </c>
      <c r="J12" s="2">
        <v>5</v>
      </c>
      <c r="K12">
        <f t="shared" si="9"/>
        <v>5</v>
      </c>
      <c r="L12">
        <f t="shared" si="10"/>
        <v>8</v>
      </c>
      <c r="M12">
        <v>4897727947967.6797</v>
      </c>
      <c r="N12">
        <f t="shared" si="11"/>
        <v>169</v>
      </c>
      <c r="O12">
        <f t="shared" si="11"/>
        <v>162</v>
      </c>
      <c r="P12">
        <f t="shared" ca="1" si="1"/>
        <v>681014449259.72803</v>
      </c>
      <c r="Q12" s="1">
        <f t="shared" ca="1" si="2"/>
        <v>0.17110485898839925</v>
      </c>
      <c r="R12" s="1">
        <v>1.0257200000000001E-4</v>
      </c>
      <c r="S12" s="1">
        <f t="shared" si="3"/>
        <v>2.0514400000000001E-4</v>
      </c>
      <c r="U12" s="1">
        <v>8.6155000000000003E-9</v>
      </c>
      <c r="V12" s="1">
        <f t="shared" si="12"/>
        <v>1.3267000000000004E-9</v>
      </c>
      <c r="W12" s="1">
        <f t="shared" si="13"/>
        <v>7.9521500000000005E-9</v>
      </c>
      <c r="X12" s="1">
        <f t="shared" ca="1" si="4"/>
        <v>0.17110485898839925</v>
      </c>
      <c r="Y12" s="1">
        <f t="shared" si="5"/>
        <v>0.15462727067159113</v>
      </c>
      <c r="Z12">
        <f t="shared" ca="1" si="6"/>
        <v>1.1065632746749081</v>
      </c>
      <c r="AA12">
        <v>169</v>
      </c>
      <c r="AB12">
        <f t="shared" ca="1" si="7"/>
        <v>5.9678080000000001E-9</v>
      </c>
      <c r="AC12" t="str">
        <f t="shared" ca="1" si="8"/>
        <v>0.000000005967808,</v>
      </c>
    </row>
    <row r="13" spans="1:29" x14ac:dyDescent="0.2">
      <c r="A13">
        <v>4441432590699.6797</v>
      </c>
      <c r="D13" s="1">
        <v>0</v>
      </c>
      <c r="E13" s="1">
        <v>0</v>
      </c>
      <c r="F13" s="1">
        <v>0</v>
      </c>
      <c r="G13" s="1">
        <v>0</v>
      </c>
      <c r="J13" s="2">
        <v>6</v>
      </c>
      <c r="K13">
        <f t="shared" si="9"/>
        <v>6</v>
      </c>
      <c r="L13">
        <f t="shared" si="10"/>
        <v>8</v>
      </c>
      <c r="M13">
        <v>4441432590699.6797</v>
      </c>
      <c r="N13">
        <f t="shared" si="11"/>
        <v>168</v>
      </c>
      <c r="O13">
        <f t="shared" si="11"/>
        <v>161</v>
      </c>
      <c r="P13">
        <f t="shared" ca="1" si="1"/>
        <v>334859681931.68298</v>
      </c>
      <c r="Q13" s="1">
        <f t="shared" ca="1" si="2"/>
        <v>0.25111337227722791</v>
      </c>
      <c r="R13" s="1">
        <v>5.0863699999999999E-5</v>
      </c>
      <c r="S13" s="1">
        <f t="shared" si="3"/>
        <v>1.017274E-4</v>
      </c>
      <c r="U13" s="1">
        <v>9.0599999999999997E-9</v>
      </c>
      <c r="V13" s="1">
        <f t="shared" si="12"/>
        <v>4.4449999999999945E-10</v>
      </c>
      <c r="W13" s="1">
        <f t="shared" si="13"/>
        <v>8.8377499999999992E-9</v>
      </c>
      <c r="X13" s="1">
        <f t="shared" ca="1" si="4"/>
        <v>0.25111337227722791</v>
      </c>
      <c r="Y13" s="1">
        <f t="shared" si="5"/>
        <v>0.22885804274465721</v>
      </c>
      <c r="Z13">
        <f t="shared" ca="1" si="6"/>
        <v>1.0972451274408632</v>
      </c>
      <c r="AA13">
        <v>168</v>
      </c>
      <c r="AB13">
        <f t="shared" ca="1" si="7"/>
        <v>5.4619839999999994E-9</v>
      </c>
      <c r="AC13" t="str">
        <f t="shared" ca="1" si="8"/>
        <v>0.000000005461984,</v>
      </c>
    </row>
    <row r="14" spans="1:29" x14ac:dyDescent="0.2">
      <c r="A14">
        <v>5987742761667.9004</v>
      </c>
      <c r="D14" s="1">
        <v>0</v>
      </c>
      <c r="E14" s="1">
        <v>0</v>
      </c>
      <c r="F14" s="1">
        <v>0</v>
      </c>
      <c r="G14" s="1">
        <v>0</v>
      </c>
      <c r="J14" s="2">
        <v>7</v>
      </c>
      <c r="K14">
        <f t="shared" si="9"/>
        <v>7</v>
      </c>
      <c r="L14">
        <f t="shared" si="10"/>
        <v>8</v>
      </c>
      <c r="M14">
        <v>5987742761667.9004</v>
      </c>
      <c r="N14">
        <f t="shared" si="11"/>
        <v>167</v>
      </c>
      <c r="O14">
        <f t="shared" si="11"/>
        <v>160</v>
      </c>
      <c r="P14">
        <f t="shared" ca="1" si="1"/>
        <v>2179569500923.45</v>
      </c>
      <c r="Q14" s="1">
        <f t="shared" ca="1" si="2"/>
        <v>0.31047998588653142</v>
      </c>
      <c r="R14" s="1">
        <v>3.2503600000000001E-4</v>
      </c>
      <c r="S14" s="1">
        <f t="shared" si="3"/>
        <v>6.5007200000000002E-4</v>
      </c>
      <c r="U14" s="1">
        <v>1.14E-8</v>
      </c>
      <c r="V14" s="1">
        <f t="shared" si="12"/>
        <v>2.3399999999999998E-9</v>
      </c>
      <c r="W14" s="1">
        <f t="shared" si="13"/>
        <v>1.023E-8</v>
      </c>
      <c r="X14" s="1">
        <f t="shared" ca="1" si="4"/>
        <v>0.31047998588653142</v>
      </c>
      <c r="Y14" s="1">
        <f t="shared" si="5"/>
        <v>0.27780854700854707</v>
      </c>
      <c r="Z14">
        <f t="shared" ca="1" si="6"/>
        <v>1.1176041530391763</v>
      </c>
      <c r="AA14">
        <v>167</v>
      </c>
      <c r="AB14">
        <f t="shared" ca="1" si="7"/>
        <v>7.4503360000000001E-9</v>
      </c>
      <c r="AC14" t="str">
        <f t="shared" ca="1" si="8"/>
        <v>0.000000007450336,</v>
      </c>
    </row>
    <row r="15" spans="1:29" x14ac:dyDescent="0.2">
      <c r="A15">
        <v>9123343100388.9004</v>
      </c>
      <c r="D15" s="1">
        <v>0</v>
      </c>
      <c r="E15" s="1">
        <v>0</v>
      </c>
      <c r="F15" s="1">
        <v>0</v>
      </c>
      <c r="G15" s="1">
        <v>0</v>
      </c>
      <c r="J15" s="2">
        <v>8</v>
      </c>
      <c r="K15">
        <f t="shared" si="9"/>
        <v>4</v>
      </c>
      <c r="L15">
        <f t="shared" si="10"/>
        <v>9</v>
      </c>
      <c r="M15">
        <v>9123343100388.9004</v>
      </c>
      <c r="N15">
        <f t="shared" si="11"/>
        <v>166</v>
      </c>
      <c r="O15">
        <f t="shared" si="11"/>
        <v>159</v>
      </c>
      <c r="P15">
        <f t="shared" ca="1" si="1"/>
        <v>1550167563629.3999</v>
      </c>
      <c r="Q15" s="1">
        <f t="shared" ca="1" si="2"/>
        <v>0.24067187760121087</v>
      </c>
      <c r="R15" s="1">
        <v>2.33234E-4</v>
      </c>
      <c r="S15" s="1">
        <f t="shared" si="3"/>
        <v>4.6646799999999999E-4</v>
      </c>
      <c r="U15" s="1">
        <v>1.3547E-8</v>
      </c>
      <c r="V15" s="1">
        <f t="shared" si="12"/>
        <v>2.147000000000001E-9</v>
      </c>
      <c r="W15" s="1">
        <f t="shared" si="13"/>
        <v>1.2473499999999999E-8</v>
      </c>
      <c r="X15" s="1">
        <f t="shared" ca="1" si="4"/>
        <v>0.24067187760121087</v>
      </c>
      <c r="Y15" s="1">
        <f t="shared" si="5"/>
        <v>0.21726502095947825</v>
      </c>
      <c r="Z15">
        <f t="shared" ca="1" si="6"/>
        <v>1.1077341236907996</v>
      </c>
      <c r="AA15">
        <v>166</v>
      </c>
      <c r="AB15">
        <f t="shared" ca="1" si="7"/>
        <v>1.1482080000000001E-8</v>
      </c>
      <c r="AC15" t="str">
        <f t="shared" ca="1" si="8"/>
        <v>0.00000001148208,</v>
      </c>
    </row>
    <row r="16" spans="1:29" x14ac:dyDescent="0.2">
      <c r="A16">
        <v>11891279211286.5</v>
      </c>
      <c r="D16" s="1">
        <v>0</v>
      </c>
      <c r="E16" s="1">
        <v>0</v>
      </c>
      <c r="F16" s="1">
        <v>0</v>
      </c>
      <c r="G16" s="1">
        <v>0</v>
      </c>
      <c r="J16" s="2">
        <v>9</v>
      </c>
      <c r="K16">
        <f t="shared" si="9"/>
        <v>5</v>
      </c>
      <c r="L16">
        <f t="shared" si="10"/>
        <v>9</v>
      </c>
      <c r="M16">
        <v>11891279211286.5</v>
      </c>
      <c r="N16">
        <f t="shared" si="11"/>
        <v>165</v>
      </c>
      <c r="O16">
        <f t="shared" si="11"/>
        <v>158</v>
      </c>
      <c r="P16">
        <f t="shared" ca="1" si="1"/>
        <v>45226466746.342201</v>
      </c>
      <c r="Q16" s="1">
        <f t="shared" ca="1" si="2"/>
        <v>0.28444318708391919</v>
      </c>
      <c r="R16" s="1">
        <v>6.9505099999999996E-6</v>
      </c>
      <c r="S16" s="1">
        <f t="shared" si="3"/>
        <v>1.3901019999999999E-5</v>
      </c>
      <c r="U16" s="1">
        <v>1.3599999999999999E-8</v>
      </c>
      <c r="V16" s="1">
        <f t="shared" si="12"/>
        <v>5.2999999999998886E-11</v>
      </c>
      <c r="W16" s="1">
        <f t="shared" si="13"/>
        <v>1.3573499999999999E-8</v>
      </c>
      <c r="X16" s="1">
        <f t="shared" ca="1" si="4"/>
        <v>0.28444318708391919</v>
      </c>
      <c r="Y16" s="1">
        <f t="shared" si="5"/>
        <v>0.26228339622642061</v>
      </c>
      <c r="Z16">
        <f t="shared" ca="1" si="6"/>
        <v>1.0844879667425411</v>
      </c>
      <c r="AA16">
        <v>165</v>
      </c>
      <c r="AB16">
        <f t="shared" ca="1" si="7"/>
        <v>1.5119439999999999E-8</v>
      </c>
      <c r="AC16" t="str">
        <f t="shared" ca="1" si="8"/>
        <v>0.00000001511944,</v>
      </c>
    </row>
    <row r="17" spans="1:29" x14ac:dyDescent="0.2">
      <c r="A17">
        <v>6219347534737.29</v>
      </c>
      <c r="D17" s="1">
        <v>0</v>
      </c>
      <c r="E17" s="1">
        <v>0</v>
      </c>
      <c r="F17" s="1">
        <v>0</v>
      </c>
      <c r="G17" s="1">
        <v>0</v>
      </c>
      <c r="J17" s="2">
        <v>10</v>
      </c>
      <c r="K17">
        <f t="shared" si="9"/>
        <v>6</v>
      </c>
      <c r="L17">
        <f t="shared" si="10"/>
        <v>9</v>
      </c>
      <c r="M17">
        <v>6219347534737.29</v>
      </c>
      <c r="N17">
        <f t="shared" si="11"/>
        <v>164</v>
      </c>
      <c r="O17">
        <f t="shared" si="11"/>
        <v>157</v>
      </c>
      <c r="P17">
        <f t="shared" ca="1" si="1"/>
        <v>1851617487147.6699</v>
      </c>
      <c r="Q17" s="1">
        <f t="shared" ca="1" si="2"/>
        <v>0.34890097741618031</v>
      </c>
      <c r="R17" s="1">
        <v>2.7904600000000002E-4</v>
      </c>
      <c r="S17" s="1">
        <f t="shared" si="3"/>
        <v>5.5809200000000005E-4</v>
      </c>
      <c r="U17" s="1">
        <v>1.5369E-8</v>
      </c>
      <c r="V17" s="1">
        <f t="shared" si="12"/>
        <v>1.7690000000000008E-9</v>
      </c>
      <c r="W17" s="1">
        <f t="shared" si="13"/>
        <v>1.44845E-8</v>
      </c>
      <c r="X17" s="1">
        <f t="shared" ca="1" si="4"/>
        <v>0.34890097741618031</v>
      </c>
      <c r="Y17" s="1">
        <f t="shared" si="5"/>
        <v>0.31548445449406431</v>
      </c>
      <c r="Z17">
        <f t="shared" ca="1" si="6"/>
        <v>1.1059212980104054</v>
      </c>
      <c r="AA17">
        <v>164</v>
      </c>
      <c r="AB17">
        <f t="shared" ca="1" si="7"/>
        <v>1.6196764227642365E-8</v>
      </c>
      <c r="AC17" t="str">
        <f t="shared" ca="1" si="8"/>
        <v>1.61967642276424E-08,</v>
      </c>
    </row>
    <row r="18" spans="1:29" x14ac:dyDescent="0.2">
      <c r="A18">
        <v>5874433924358.9697</v>
      </c>
      <c r="D18" s="1">
        <v>0</v>
      </c>
      <c r="E18" s="1">
        <v>0</v>
      </c>
      <c r="F18" s="1">
        <v>0</v>
      </c>
      <c r="G18" s="1">
        <v>0</v>
      </c>
      <c r="J18" s="2">
        <v>11</v>
      </c>
      <c r="K18">
        <f t="shared" si="9"/>
        <v>7</v>
      </c>
      <c r="L18">
        <f t="shared" si="10"/>
        <v>9</v>
      </c>
      <c r="M18">
        <v>5874433924358.9697</v>
      </c>
      <c r="N18">
        <f t="shared" si="11"/>
        <v>163</v>
      </c>
      <c r="O18">
        <f t="shared" si="11"/>
        <v>156</v>
      </c>
      <c r="P18">
        <f t="shared" ca="1" si="1"/>
        <v>216252287733.91901</v>
      </c>
      <c r="Q18" s="1">
        <f t="shared" ca="1" si="2"/>
        <v>0.55026027413211087</v>
      </c>
      <c r="R18" s="1">
        <v>3.2877199999999998E-5</v>
      </c>
      <c r="S18" s="1">
        <f t="shared" si="3"/>
        <v>6.5754399999999995E-5</v>
      </c>
      <c r="U18" s="1">
        <v>1.55E-8</v>
      </c>
      <c r="V18" s="1">
        <f t="shared" si="12"/>
        <v>1.3099999999999965E-10</v>
      </c>
      <c r="W18" s="1">
        <f t="shared" si="13"/>
        <v>1.5434499999999998E-8</v>
      </c>
      <c r="X18" s="1">
        <f t="shared" ca="1" si="4"/>
        <v>0.55026027413211087</v>
      </c>
      <c r="Y18" s="1">
        <f t="shared" si="5"/>
        <v>0.5019419847328257</v>
      </c>
      <c r="Z18">
        <f t="shared" ca="1" si="6"/>
        <v>1.0962626974211056</v>
      </c>
      <c r="AA18">
        <v>163</v>
      </c>
      <c r="AB18">
        <f t="shared" ca="1" si="7"/>
        <v>1.5328659626319956E-8</v>
      </c>
      <c r="AC18" t="str">
        <f t="shared" ca="1" si="8"/>
        <v>1.532865962632E-08,</v>
      </c>
    </row>
    <row r="19" spans="1:29" x14ac:dyDescent="0.2">
      <c r="A19">
        <v>9219612152330.7305</v>
      </c>
      <c r="D19" s="1">
        <v>0</v>
      </c>
      <c r="E19" s="1">
        <v>2.08251984E-7</v>
      </c>
      <c r="F19" s="1">
        <v>1.5592154299999999E-7</v>
      </c>
      <c r="G19" s="1">
        <v>1.90397312E-7</v>
      </c>
      <c r="J19" s="2">
        <v>12</v>
      </c>
      <c r="K19">
        <f t="shared" si="9"/>
        <v>4</v>
      </c>
      <c r="L19">
        <f t="shared" si="10"/>
        <v>10</v>
      </c>
      <c r="M19">
        <v>9219612152330.7305</v>
      </c>
      <c r="N19">
        <f t="shared" si="11"/>
        <v>162</v>
      </c>
      <c r="O19">
        <f t="shared" si="11"/>
        <v>155</v>
      </c>
      <c r="P19">
        <f t="shared" ca="1" si="1"/>
        <v>2000532126974.6299</v>
      </c>
      <c r="Q19" s="1">
        <f t="shared" ca="1" si="2"/>
        <v>0.35097054859204024</v>
      </c>
      <c r="R19" s="1">
        <v>3.0087100000000003E-4</v>
      </c>
      <c r="S19" s="1">
        <f t="shared" si="3"/>
        <v>6.0174200000000005E-4</v>
      </c>
      <c r="U19" s="1">
        <v>1.74E-8</v>
      </c>
      <c r="V19" s="1">
        <f t="shared" si="12"/>
        <v>1.9000000000000005E-9</v>
      </c>
      <c r="W19" s="1">
        <f t="shared" si="13"/>
        <v>1.6449999999999998E-8</v>
      </c>
      <c r="X19" s="1">
        <f t="shared" ca="1" si="4"/>
        <v>0.35097054859204024</v>
      </c>
      <c r="Y19" s="1">
        <f t="shared" si="5"/>
        <v>0.31670631578947367</v>
      </c>
      <c r="Z19">
        <f t="shared" ca="1" si="6"/>
        <v>1.1081892942903711</v>
      </c>
      <c r="AA19">
        <v>162</v>
      </c>
      <c r="AB19">
        <f t="shared" ca="1" si="7"/>
        <v>1.0955801104972391E-8</v>
      </c>
      <c r="AC19" t="str">
        <f t="shared" ca="1" si="8"/>
        <v>1.09558011049724E-08,</v>
      </c>
    </row>
    <row r="20" spans="1:29" x14ac:dyDescent="0.2">
      <c r="A20">
        <v>5626075957622.3203</v>
      </c>
      <c r="D20" s="1">
        <v>2.6260553800000001E-7</v>
      </c>
      <c r="E20" s="1">
        <v>3.9171290700000002E-7</v>
      </c>
      <c r="F20" s="1">
        <v>6.0732041200000003E-7</v>
      </c>
      <c r="G20" s="1">
        <v>9.6699042499999991E-7</v>
      </c>
      <c r="J20" s="2">
        <v>13</v>
      </c>
      <c r="K20">
        <f t="shared" si="9"/>
        <v>5</v>
      </c>
      <c r="L20">
        <f t="shared" si="10"/>
        <v>10</v>
      </c>
      <c r="M20">
        <v>5626075957622.3203</v>
      </c>
      <c r="N20">
        <f t="shared" si="11"/>
        <v>161</v>
      </c>
      <c r="O20">
        <f t="shared" si="11"/>
        <v>154</v>
      </c>
      <c r="P20">
        <f t="shared" ca="1" si="1"/>
        <v>1874626363327.5601</v>
      </c>
      <c r="Q20" s="1">
        <f t="shared" ca="1" si="2"/>
        <v>0.34715303024584454</v>
      </c>
      <c r="R20" s="1">
        <v>2.8270599999999997E-4</v>
      </c>
      <c r="S20" s="1">
        <f t="shared" si="3"/>
        <v>5.6541199999999995E-4</v>
      </c>
      <c r="U20" s="1">
        <v>1.92E-8</v>
      </c>
      <c r="V20" s="1">
        <f t="shared" si="12"/>
        <v>1.7999999999999996E-9</v>
      </c>
      <c r="W20" s="1">
        <f t="shared" si="13"/>
        <v>1.8299999999999998E-8</v>
      </c>
      <c r="X20" s="1">
        <f t="shared" ca="1" si="4"/>
        <v>0.34715303024584454</v>
      </c>
      <c r="Y20" s="1">
        <f t="shared" si="5"/>
        <v>0.31411777777777783</v>
      </c>
      <c r="Z20">
        <f t="shared" ca="1" si="6"/>
        <v>1.1051683629681013</v>
      </c>
      <c r="AA20">
        <v>161</v>
      </c>
      <c r="AB20">
        <f t="shared" ca="1" si="7"/>
        <v>6.7304309392265067E-9</v>
      </c>
      <c r="AC20" t="str">
        <f t="shared" ca="1" si="8"/>
        <v>6.73043093922651E-09,</v>
      </c>
    </row>
    <row r="21" spans="1:29" x14ac:dyDescent="0.2">
      <c r="A21">
        <v>3333587284111.25</v>
      </c>
      <c r="D21" s="1">
        <v>1.578943E-6</v>
      </c>
      <c r="E21" s="1">
        <v>2.5733478399999999E-6</v>
      </c>
      <c r="F21" s="1">
        <v>4.2396294400000001E-6</v>
      </c>
      <c r="G21" s="1">
        <v>7.0406359799999996E-6</v>
      </c>
      <c r="J21" s="2">
        <v>14</v>
      </c>
      <c r="K21">
        <f t="shared" si="9"/>
        <v>6</v>
      </c>
      <c r="L21">
        <f t="shared" si="10"/>
        <v>10</v>
      </c>
      <c r="M21">
        <v>3333587284111.25</v>
      </c>
      <c r="N21">
        <f t="shared" si="11"/>
        <v>160</v>
      </c>
      <c r="O21">
        <f t="shared" si="11"/>
        <v>153</v>
      </c>
      <c r="P21">
        <f t="shared" ca="1" si="1"/>
        <v>2246962108812.6201</v>
      </c>
      <c r="Q21" s="1">
        <f t="shared" ca="1" si="2"/>
        <v>0.45809625052245023</v>
      </c>
      <c r="R21" s="1">
        <v>3.3727699999999998E-4</v>
      </c>
      <c r="S21" s="1">
        <f t="shared" si="3"/>
        <v>6.7455399999999995E-4</v>
      </c>
      <c r="U21" s="1">
        <v>2.0835000000000001E-8</v>
      </c>
      <c r="V21" s="1">
        <f t="shared" si="12"/>
        <v>1.6350000000000011E-9</v>
      </c>
      <c r="W21" s="1">
        <f t="shared" si="13"/>
        <v>2.00175E-8</v>
      </c>
      <c r="X21" s="1">
        <f t="shared" ca="1" si="4"/>
        <v>0.45809625052245023</v>
      </c>
      <c r="Y21" s="1">
        <f t="shared" si="5"/>
        <v>0.41257125382262971</v>
      </c>
      <c r="Z21">
        <f t="shared" ca="1" si="6"/>
        <v>1.1103445678243797</v>
      </c>
      <c r="AA21">
        <v>160</v>
      </c>
      <c r="AB21">
        <f t="shared" ca="1" si="7"/>
        <v>4.5594224137931163E-9</v>
      </c>
      <c r="AC21" t="str">
        <f t="shared" ca="1" si="8"/>
        <v>4.55942241379312E-09,</v>
      </c>
    </row>
    <row r="22" spans="1:29" x14ac:dyDescent="0.2">
      <c r="A22">
        <v>2804263869397.73</v>
      </c>
      <c r="D22" s="1">
        <v>1.16753522E-5</v>
      </c>
      <c r="E22" s="1">
        <v>1.9370647199999999E-5</v>
      </c>
      <c r="F22" s="1">
        <v>3.2200185000000003E-5</v>
      </c>
      <c r="G22" s="1">
        <v>5.3104050800000001E-5</v>
      </c>
      <c r="J22" s="2">
        <v>15</v>
      </c>
      <c r="K22">
        <f t="shared" si="9"/>
        <v>7</v>
      </c>
      <c r="L22">
        <f t="shared" si="10"/>
        <v>10</v>
      </c>
      <c r="M22">
        <v>2804263869397.73</v>
      </c>
      <c r="N22">
        <f t="shared" si="11"/>
        <v>159</v>
      </c>
      <c r="O22">
        <f t="shared" si="11"/>
        <v>152</v>
      </c>
      <c r="P22">
        <f t="shared" ca="1" si="1"/>
        <v>222854973646.85199</v>
      </c>
      <c r="Q22" s="1">
        <f t="shared" ca="1" si="2"/>
        <v>0.45021206797344249</v>
      </c>
      <c r="R22" s="1">
        <v>3.4486999999999997E-5</v>
      </c>
      <c r="S22" s="1">
        <f t="shared" si="3"/>
        <v>6.8973999999999994E-5</v>
      </c>
      <c r="U22" s="1">
        <v>2.0999999999999999E-8</v>
      </c>
      <c r="V22" s="1">
        <f t="shared" si="12"/>
        <v>1.649999999999985E-10</v>
      </c>
      <c r="W22" s="1">
        <f t="shared" si="13"/>
        <v>2.0917500000000002E-8</v>
      </c>
      <c r="X22" s="1">
        <f t="shared" ca="1" si="4"/>
        <v>0.45021206797344249</v>
      </c>
      <c r="Y22" s="1">
        <f t="shared" si="5"/>
        <v>0.41802424242424624</v>
      </c>
      <c r="Z22">
        <f t="shared" ca="1" si="6"/>
        <v>1.0769999016385499</v>
      </c>
      <c r="AA22">
        <v>159</v>
      </c>
      <c r="AB22">
        <f t="shared" ca="1" si="7"/>
        <v>3.8144310344827555E-9</v>
      </c>
      <c r="AC22" t="str">
        <f t="shared" ca="1" si="8"/>
        <v>3.81443103448276E-09,</v>
      </c>
    </row>
    <row r="23" spans="1:29" x14ac:dyDescent="0.2">
      <c r="A23">
        <v>6108906767230.9404</v>
      </c>
      <c r="D23" s="1">
        <v>8.8233682599999996E-5</v>
      </c>
      <c r="E23" s="1">
        <v>1.4727886599999999E-4</v>
      </c>
      <c r="F23" s="1">
        <v>2.4572758499999999E-4</v>
      </c>
      <c r="G23" s="1">
        <v>4.0837617200000003E-4</v>
      </c>
      <c r="J23" s="2">
        <v>16</v>
      </c>
      <c r="K23">
        <f t="shared" si="9"/>
        <v>4</v>
      </c>
      <c r="L23">
        <f t="shared" si="10"/>
        <v>11</v>
      </c>
      <c r="M23">
        <v>6108906767230.9404</v>
      </c>
      <c r="N23">
        <f t="shared" si="11"/>
        <v>158</v>
      </c>
      <c r="O23">
        <f t="shared" si="11"/>
        <v>151</v>
      </c>
      <c r="P23">
        <f t="shared" ca="1" si="1"/>
        <v>2209664050555.5298</v>
      </c>
      <c r="Q23" s="1">
        <f t="shared" ca="1" si="2"/>
        <v>0.40919704639917226</v>
      </c>
      <c r="R23" s="1">
        <v>3.33522E-4</v>
      </c>
      <c r="S23" s="1">
        <f t="shared" si="3"/>
        <v>6.6704399999999999E-4</v>
      </c>
      <c r="U23" s="1">
        <v>2.2799999999999999E-8</v>
      </c>
      <c r="V23" s="1">
        <f t="shared" si="12"/>
        <v>1.7999999999999996E-9</v>
      </c>
      <c r="W23" s="1">
        <f t="shared" si="13"/>
        <v>2.1899999999999998E-8</v>
      </c>
      <c r="X23" s="1">
        <f t="shared" ca="1" si="4"/>
        <v>0.40919704639917226</v>
      </c>
      <c r="Y23" s="1">
        <f t="shared" si="5"/>
        <v>0.37058000000000008</v>
      </c>
      <c r="Z23">
        <f t="shared" ca="1" si="6"/>
        <v>1.1042070440908094</v>
      </c>
      <c r="AA23">
        <v>158</v>
      </c>
      <c r="AB23">
        <f t="shared" ca="1" si="7"/>
        <v>5.7116725978647656E-9</v>
      </c>
      <c r="AC23" t="str">
        <f t="shared" ca="1" si="8"/>
        <v>5.71167259786477E-09,</v>
      </c>
    </row>
    <row r="24" spans="1:29" x14ac:dyDescent="0.2">
      <c r="A24">
        <v>5086314252205.8301</v>
      </c>
      <c r="D24" s="1">
        <v>6.8455921199999997E-4</v>
      </c>
      <c r="E24" s="1">
        <v>1.13408755E-3</v>
      </c>
      <c r="F24" s="1">
        <v>1.58340527E-3</v>
      </c>
      <c r="G24" s="1">
        <v>1.8103548300000001E-3</v>
      </c>
      <c r="J24" s="2">
        <v>17</v>
      </c>
      <c r="K24">
        <f t="shared" si="9"/>
        <v>5</v>
      </c>
      <c r="L24">
        <f t="shared" si="10"/>
        <v>11</v>
      </c>
      <c r="M24">
        <v>5086314252205.8301</v>
      </c>
      <c r="N24">
        <f t="shared" si="11"/>
        <v>157</v>
      </c>
      <c r="O24">
        <f t="shared" si="11"/>
        <v>150</v>
      </c>
      <c r="P24">
        <f t="shared" ca="1" si="1"/>
        <v>2101146628699.77</v>
      </c>
      <c r="Q24" s="1">
        <f t="shared" ca="1" si="2"/>
        <v>0.41198953503917013</v>
      </c>
      <c r="R24" s="1">
        <v>3.17898E-4</v>
      </c>
      <c r="S24" s="1">
        <f t="shared" si="3"/>
        <v>6.35796E-4</v>
      </c>
      <c r="U24" s="1">
        <v>2.4500000000000001E-8</v>
      </c>
      <c r="V24" s="1">
        <f t="shared" si="12"/>
        <v>1.700000000000002E-9</v>
      </c>
      <c r="W24" s="1">
        <f t="shared" si="13"/>
        <v>2.365E-8</v>
      </c>
      <c r="X24" s="1">
        <f t="shared" ca="1" si="4"/>
        <v>0.41198953503917013</v>
      </c>
      <c r="Y24" s="1">
        <f t="shared" si="5"/>
        <v>0.3739976470588231</v>
      </c>
      <c r="Z24">
        <f t="shared" ca="1" si="6"/>
        <v>1.1015832272719395</v>
      </c>
      <c r="AA24">
        <v>157</v>
      </c>
      <c r="AB24">
        <f t="shared" ca="1" si="7"/>
        <v>4.7305812574139958E-9</v>
      </c>
      <c r="AC24" t="str">
        <f t="shared" ca="1" si="8"/>
        <v>4.730581257414E-09,</v>
      </c>
    </row>
    <row r="25" spans="1:29" x14ac:dyDescent="0.2">
      <c r="A25">
        <v>1867284869951.8101</v>
      </c>
      <c r="D25" s="1">
        <v>2.0053141899999999E-3</v>
      </c>
      <c r="E25" s="1">
        <v>2.2919014199999999E-3</v>
      </c>
      <c r="F25" s="1">
        <v>2.6698862999999999E-3</v>
      </c>
      <c r="G25" s="1">
        <v>2.9747467599999999E-3</v>
      </c>
      <c r="J25" s="2">
        <v>18</v>
      </c>
      <c r="K25">
        <f t="shared" si="9"/>
        <v>6</v>
      </c>
      <c r="L25">
        <f t="shared" si="10"/>
        <v>11</v>
      </c>
      <c r="M25">
        <v>1867284869951.8101</v>
      </c>
      <c r="N25">
        <f t="shared" ref="N25:O40" si="14">N24-1</f>
        <v>156</v>
      </c>
      <c r="O25">
        <f t="shared" si="14"/>
        <v>149</v>
      </c>
      <c r="P25">
        <f t="shared" ca="1" si="1"/>
        <v>2245881536923.3901</v>
      </c>
      <c r="Q25" s="1">
        <f t="shared" ca="1" si="2"/>
        <v>0.41590398831914638</v>
      </c>
      <c r="R25" s="1">
        <v>3.3888100000000002E-4</v>
      </c>
      <c r="S25" s="1">
        <f t="shared" si="3"/>
        <v>6.7776200000000005E-4</v>
      </c>
      <c r="U25" s="1">
        <v>2.6300000000000001E-8</v>
      </c>
      <c r="V25" s="1">
        <f t="shared" si="12"/>
        <v>1.7999999999999996E-9</v>
      </c>
      <c r="W25" s="1">
        <f t="shared" si="13"/>
        <v>2.5400000000000002E-8</v>
      </c>
      <c r="X25" s="1">
        <f t="shared" ca="1" si="4"/>
        <v>0.41590398831914638</v>
      </c>
      <c r="Y25" s="1">
        <f t="shared" si="5"/>
        <v>0.37653444444444456</v>
      </c>
      <c r="Z25">
        <f t="shared" ca="1" si="6"/>
        <v>1.1045576160576474</v>
      </c>
      <c r="AA25">
        <v>156</v>
      </c>
      <c r="AB25">
        <f t="shared" ca="1" si="7"/>
        <v>3.4582891360136801E-9</v>
      </c>
      <c r="AC25" t="str">
        <f t="shared" ca="1" si="8"/>
        <v>3.45828913601368E-09,</v>
      </c>
    </row>
    <row r="26" spans="1:29" x14ac:dyDescent="0.2">
      <c r="A26">
        <v>5377728988384.4502</v>
      </c>
      <c r="D26" s="1">
        <v>3.3841464299999998E-3</v>
      </c>
      <c r="E26" s="1">
        <v>3.8631675299999999E-3</v>
      </c>
      <c r="F26" s="1">
        <v>4.3830696499999999E-3</v>
      </c>
      <c r="G26" s="1">
        <v>5.0494045000000001E-3</v>
      </c>
      <c r="J26" s="2">
        <v>19</v>
      </c>
      <c r="K26">
        <f t="shared" si="9"/>
        <v>7</v>
      </c>
      <c r="L26">
        <f t="shared" si="10"/>
        <v>11</v>
      </c>
      <c r="M26">
        <v>5377728988384.4502</v>
      </c>
      <c r="N26">
        <f t="shared" si="14"/>
        <v>155</v>
      </c>
      <c r="O26">
        <f t="shared" si="14"/>
        <v>148</v>
      </c>
      <c r="P26">
        <f t="shared" ca="1" si="1"/>
        <v>2142024282604.04</v>
      </c>
      <c r="Q26" s="1">
        <f t="shared" ca="1" si="2"/>
        <v>0.42000476129491021</v>
      </c>
      <c r="R26" s="1">
        <v>3.2344600000000002E-4</v>
      </c>
      <c r="S26" s="1">
        <f t="shared" si="3"/>
        <v>6.4689200000000004E-4</v>
      </c>
      <c r="U26" s="1">
        <v>2.7999999999999999E-8</v>
      </c>
      <c r="V26" s="1">
        <f t="shared" si="12"/>
        <v>1.6999999999999987E-9</v>
      </c>
      <c r="W26" s="1">
        <f t="shared" si="13"/>
        <v>2.7150000000000002E-8</v>
      </c>
      <c r="X26" s="1">
        <f t="shared" ca="1" si="4"/>
        <v>0.42000476129491021</v>
      </c>
      <c r="Y26" s="1">
        <f t="shared" si="5"/>
        <v>0.38052470588235326</v>
      </c>
      <c r="Z26">
        <f t="shared" ca="1" si="6"/>
        <v>1.1037516219111487</v>
      </c>
      <c r="AA26">
        <v>155</v>
      </c>
      <c r="AB26">
        <f t="shared" ca="1" si="7"/>
        <v>1.2303784246575387E-8</v>
      </c>
      <c r="AC26" t="str">
        <f t="shared" ca="1" si="8"/>
        <v>1.23037842465754E-08,</v>
      </c>
    </row>
    <row r="27" spans="1:29" x14ac:dyDescent="0.2">
      <c r="A27">
        <v>1599565725474.1699</v>
      </c>
      <c r="D27" s="1">
        <v>5.7159537999999996E-3</v>
      </c>
      <c r="E27" s="1">
        <v>6.61626014E-3</v>
      </c>
      <c r="F27" s="1">
        <v>7.7052068400000001E-3</v>
      </c>
      <c r="G27" s="1">
        <v>8.6152440300000001E-3</v>
      </c>
      <c r="J27" s="2">
        <v>20</v>
      </c>
      <c r="K27">
        <f t="shared" si="9"/>
        <v>4</v>
      </c>
      <c r="L27">
        <f t="shared" si="10"/>
        <v>12</v>
      </c>
      <c r="M27">
        <v>1599565725474.1699</v>
      </c>
      <c r="N27">
        <f t="shared" si="14"/>
        <v>154</v>
      </c>
      <c r="O27">
        <f t="shared" si="14"/>
        <v>147</v>
      </c>
      <c r="P27">
        <f t="shared" ca="1" si="1"/>
        <v>2140642737565.25</v>
      </c>
      <c r="Q27" s="1">
        <f t="shared" ca="1" si="2"/>
        <v>0.41973387011083285</v>
      </c>
      <c r="R27" s="1">
        <v>3.2386200000000001E-4</v>
      </c>
      <c r="S27" s="1">
        <f t="shared" si="3"/>
        <v>6.4772400000000002E-4</v>
      </c>
      <c r="U27" s="1">
        <v>2.9700000000000001E-8</v>
      </c>
      <c r="V27" s="1">
        <f t="shared" si="12"/>
        <v>1.700000000000002E-9</v>
      </c>
      <c r="W27" s="1">
        <f t="shared" si="13"/>
        <v>2.885E-8</v>
      </c>
      <c r="X27" s="1">
        <f t="shared" ca="1" si="4"/>
        <v>0.41973387011083285</v>
      </c>
      <c r="Y27" s="1">
        <f t="shared" si="5"/>
        <v>0.38101411764705839</v>
      </c>
      <c r="Z27">
        <f t="shared" ca="1" si="6"/>
        <v>1.1016228813328155</v>
      </c>
      <c r="AA27">
        <v>154</v>
      </c>
      <c r="AB27">
        <f t="shared" ca="1" si="7"/>
        <v>2.1361346153846074E-8</v>
      </c>
      <c r="AC27" t="str">
        <f t="shared" ca="1" si="8"/>
        <v>2.13613461538461E-08,</v>
      </c>
    </row>
    <row r="28" spans="1:29" x14ac:dyDescent="0.2">
      <c r="A28">
        <v>1441448307060.8501</v>
      </c>
      <c r="D28" s="1">
        <v>9.6664651800000001E-3</v>
      </c>
      <c r="E28" s="1">
        <v>1.14105583E-2</v>
      </c>
      <c r="F28" s="1">
        <v>1.31022429E-2</v>
      </c>
      <c r="G28" s="1">
        <v>1.48836308E-2</v>
      </c>
      <c r="J28" s="2">
        <v>21</v>
      </c>
      <c r="K28">
        <f t="shared" si="9"/>
        <v>5</v>
      </c>
      <c r="L28">
        <f t="shared" si="10"/>
        <v>12</v>
      </c>
      <c r="M28">
        <v>1441448307060.8501</v>
      </c>
      <c r="N28">
        <f t="shared" si="14"/>
        <v>153</v>
      </c>
      <c r="O28">
        <f t="shared" si="14"/>
        <v>146</v>
      </c>
      <c r="P28">
        <f t="shared" ca="1" si="1"/>
        <v>320302230302.00403</v>
      </c>
      <c r="Q28" s="1">
        <f t="shared" ca="1" si="2"/>
        <v>0.43401386219783572</v>
      </c>
      <c r="R28" s="1">
        <v>4.8096300000000002E-5</v>
      </c>
      <c r="S28" s="1">
        <f t="shared" si="3"/>
        <v>9.6192600000000005E-5</v>
      </c>
      <c r="U28" s="1">
        <v>2.9946000000000002E-8</v>
      </c>
      <c r="V28" s="1">
        <f t="shared" si="12"/>
        <v>2.4600000000000101E-10</v>
      </c>
      <c r="W28" s="1">
        <f t="shared" si="13"/>
        <v>2.9823000000000002E-8</v>
      </c>
      <c r="X28" s="1">
        <f t="shared" ca="1" si="4"/>
        <v>0.43401386219783572</v>
      </c>
      <c r="Y28" s="1">
        <f t="shared" si="5"/>
        <v>0.39102682926829108</v>
      </c>
      <c r="Z28">
        <f t="shared" ca="1" si="6"/>
        <v>1.109933717361502</v>
      </c>
      <c r="AA28">
        <v>153</v>
      </c>
      <c r="AB28">
        <f t="shared" ca="1" si="7"/>
        <v>1.6847845659164279E-8</v>
      </c>
      <c r="AC28" t="str">
        <f t="shared" ca="1" si="8"/>
        <v>1.68478456591643E-08,</v>
      </c>
    </row>
    <row r="29" spans="1:29" x14ac:dyDescent="0.2">
      <c r="A29">
        <v>39209967267217.398</v>
      </c>
      <c r="D29" s="1">
        <v>1.7008875499999999E-2</v>
      </c>
      <c r="E29" s="1">
        <v>2.02002425E-2</v>
      </c>
      <c r="F29" s="1">
        <v>2.3387133500000001E-2</v>
      </c>
      <c r="G29" s="1">
        <v>2.5851176999999999E-2</v>
      </c>
      <c r="J29" s="2">
        <v>22</v>
      </c>
      <c r="K29">
        <f t="shared" si="9"/>
        <v>6</v>
      </c>
      <c r="L29">
        <f t="shared" si="10"/>
        <v>12</v>
      </c>
      <c r="M29">
        <v>39209967267217.398</v>
      </c>
      <c r="N29">
        <f t="shared" si="14"/>
        <v>152</v>
      </c>
      <c r="O29">
        <f t="shared" si="14"/>
        <v>145</v>
      </c>
      <c r="P29">
        <f t="shared" ca="1" si="1"/>
        <v>2252378136454.6602</v>
      </c>
      <c r="Q29" s="1">
        <f t="shared" ca="1" si="2"/>
        <v>0.48313559340511947</v>
      </c>
      <c r="R29" s="1">
        <v>3.3927700000000002E-4</v>
      </c>
      <c r="S29" s="1">
        <f t="shared" si="3"/>
        <v>6.7855400000000005E-4</v>
      </c>
      <c r="U29" s="1">
        <v>3.1499999999999998E-8</v>
      </c>
      <c r="V29" s="1">
        <f t="shared" si="12"/>
        <v>1.5539999999999953E-9</v>
      </c>
      <c r="W29" s="1">
        <f t="shared" si="13"/>
        <v>3.0723000000000003E-8</v>
      </c>
      <c r="X29" s="1">
        <f t="shared" ca="1" si="4"/>
        <v>0.48313559340511947</v>
      </c>
      <c r="Y29" s="1">
        <f t="shared" si="5"/>
        <v>0.43664993564993704</v>
      </c>
      <c r="Z29">
        <f t="shared" ca="1" si="6"/>
        <v>1.1064597838219998</v>
      </c>
      <c r="AA29">
        <v>152</v>
      </c>
      <c r="AB29">
        <f t="shared" ca="1" si="7"/>
        <v>2.9438043478260834E-8</v>
      </c>
      <c r="AC29" t="str">
        <f t="shared" ca="1" si="8"/>
        <v>2.94380434782608E-08,</v>
      </c>
    </row>
    <row r="30" spans="1:29" x14ac:dyDescent="0.2">
      <c r="A30">
        <v>33481448388133.398</v>
      </c>
      <c r="D30" s="1">
        <v>2.8045150000000001E-2</v>
      </c>
      <c r="E30" s="1">
        <v>3.1992844300000003E-2</v>
      </c>
      <c r="F30" s="1">
        <v>3.4904820599999997E-2</v>
      </c>
      <c r="G30" s="1">
        <v>3.6735683800000002E-2</v>
      </c>
      <c r="J30" s="2">
        <v>23</v>
      </c>
      <c r="K30">
        <f t="shared" si="9"/>
        <v>7</v>
      </c>
      <c r="L30">
        <f t="shared" si="10"/>
        <v>12</v>
      </c>
      <c r="M30">
        <v>33481448388133.398</v>
      </c>
      <c r="N30">
        <f t="shared" si="14"/>
        <v>151</v>
      </c>
      <c r="O30">
        <f t="shared" si="14"/>
        <v>144</v>
      </c>
      <c r="P30">
        <f t="shared" ca="1" si="1"/>
        <v>2489147090720.8999</v>
      </c>
      <c r="Q30" s="1">
        <f t="shared" ca="1" si="2"/>
        <v>0.46095316494831401</v>
      </c>
      <c r="R30" s="1">
        <v>3.77279E-4</v>
      </c>
      <c r="S30" s="1">
        <f t="shared" si="3"/>
        <v>7.5455800000000001E-4</v>
      </c>
      <c r="U30" s="1">
        <v>3.33E-8</v>
      </c>
      <c r="V30" s="1">
        <f t="shared" si="12"/>
        <v>1.8000000000000029E-9</v>
      </c>
      <c r="W30" s="1">
        <f t="shared" si="13"/>
        <v>3.2399999999999999E-8</v>
      </c>
      <c r="X30" s="1">
        <f t="shared" ca="1" si="4"/>
        <v>0.46095316494831401</v>
      </c>
      <c r="Y30" s="1">
        <f t="shared" si="5"/>
        <v>0.41919888888888823</v>
      </c>
      <c r="Z30">
        <f t="shared" ca="1" si="6"/>
        <v>1.0996049301802731</v>
      </c>
      <c r="AA30">
        <v>151</v>
      </c>
      <c r="AB30">
        <f t="shared" ca="1" si="7"/>
        <v>2.4586628868414823E-8</v>
      </c>
      <c r="AC30" t="str">
        <f t="shared" ca="1" si="8"/>
        <v>2.45866288684148E-08,</v>
      </c>
    </row>
    <row r="31" spans="1:29" x14ac:dyDescent="0.2">
      <c r="A31">
        <v>2398950280222.6201</v>
      </c>
      <c r="D31" s="1">
        <v>4.0729623999999999E-2</v>
      </c>
      <c r="E31" s="1">
        <v>4.4513608400000002E-2</v>
      </c>
      <c r="F31" s="1">
        <v>4.82877564E-2</v>
      </c>
      <c r="G31" s="1">
        <v>5.3437762299999997E-2</v>
      </c>
      <c r="J31" s="2">
        <v>24</v>
      </c>
      <c r="K31">
        <f t="shared" si="9"/>
        <v>4</v>
      </c>
      <c r="L31">
        <f t="shared" si="10"/>
        <v>13</v>
      </c>
      <c r="M31">
        <v>2398950280222.6201</v>
      </c>
      <c r="N31">
        <f t="shared" si="14"/>
        <v>150</v>
      </c>
      <c r="O31">
        <f t="shared" si="14"/>
        <v>143</v>
      </c>
      <c r="P31">
        <f t="shared" ca="1" si="1"/>
        <v>2448126213839.46</v>
      </c>
      <c r="Q31" s="1">
        <f t="shared" ca="1" si="2"/>
        <v>0.45335670626656593</v>
      </c>
      <c r="R31" s="1">
        <v>3.7021599999999998E-4</v>
      </c>
      <c r="S31" s="1">
        <f t="shared" si="3"/>
        <v>7.4043199999999996E-4</v>
      </c>
      <c r="U31" s="1">
        <v>3.5100000000000003E-8</v>
      </c>
      <c r="V31" s="1">
        <f t="shared" si="12"/>
        <v>1.8000000000000029E-9</v>
      </c>
      <c r="W31" s="1">
        <f t="shared" si="13"/>
        <v>3.4200000000000002E-8</v>
      </c>
      <c r="X31" s="1">
        <f t="shared" ca="1" si="4"/>
        <v>0.45335670626656593</v>
      </c>
      <c r="Y31" s="1">
        <f t="shared" si="5"/>
        <v>0.41135111111111045</v>
      </c>
      <c r="Z31">
        <f t="shared" ca="1" si="6"/>
        <v>1.1021161582425125</v>
      </c>
      <c r="AA31">
        <v>150</v>
      </c>
      <c r="AB31">
        <f t="shared" ca="1" si="7"/>
        <v>1.9780957446808817E-8</v>
      </c>
      <c r="AC31" t="str">
        <f t="shared" ca="1" si="8"/>
        <v>1.97809574468088E-08,</v>
      </c>
    </row>
    <row r="32" spans="1:29" x14ac:dyDescent="0.2">
      <c r="A32">
        <v>1895645724299.6599</v>
      </c>
      <c r="D32" s="1">
        <v>5.9290940200000003E-2</v>
      </c>
      <c r="E32" s="1">
        <v>6.4049691199999995E-2</v>
      </c>
      <c r="F32" s="1">
        <v>7.1252586300000004E-2</v>
      </c>
      <c r="G32" s="1">
        <v>8.1066528700000001E-2</v>
      </c>
      <c r="J32" s="2">
        <v>25</v>
      </c>
      <c r="K32">
        <f t="shared" si="9"/>
        <v>5</v>
      </c>
      <c r="L32">
        <f t="shared" si="10"/>
        <v>13</v>
      </c>
      <c r="M32">
        <v>1895645724299.6599</v>
      </c>
      <c r="N32">
        <f t="shared" si="14"/>
        <v>149</v>
      </c>
      <c r="O32">
        <f t="shared" si="14"/>
        <v>142</v>
      </c>
      <c r="P32">
        <f t="shared" ca="1" si="1"/>
        <v>2460580235758.7998</v>
      </c>
      <c r="Q32" s="1">
        <f t="shared" ca="1" si="2"/>
        <v>0.43168074311557952</v>
      </c>
      <c r="R32" s="1">
        <v>3.6837399999999998E-4</v>
      </c>
      <c r="S32" s="1">
        <f t="shared" si="3"/>
        <v>7.3674799999999996E-4</v>
      </c>
      <c r="U32" s="1">
        <v>3.7E-8</v>
      </c>
      <c r="V32" s="1">
        <f t="shared" si="12"/>
        <v>1.8999999999999972E-9</v>
      </c>
      <c r="W32" s="1">
        <f t="shared" si="13"/>
        <v>3.6050000000000002E-8</v>
      </c>
      <c r="X32" s="1">
        <f t="shared" ca="1" si="4"/>
        <v>0.43168074311557952</v>
      </c>
      <c r="Y32" s="1">
        <f t="shared" si="5"/>
        <v>0.38776210526315846</v>
      </c>
      <c r="Z32">
        <f t="shared" ca="1" si="6"/>
        <v>1.1132618098991784</v>
      </c>
      <c r="AA32">
        <v>149</v>
      </c>
      <c r="AB32">
        <f t="shared" ca="1" si="7"/>
        <v>1.5635638297872218E-8</v>
      </c>
      <c r="AC32" t="str">
        <f t="shared" ca="1" si="8"/>
        <v>1.56356382978722E-08,</v>
      </c>
    </row>
    <row r="33" spans="1:29" x14ac:dyDescent="0.2">
      <c r="A33">
        <v>15334596633758.9</v>
      </c>
      <c r="D33" s="1">
        <v>8.9304006000000005E-2</v>
      </c>
      <c r="E33" s="1">
        <v>0.10183779</v>
      </c>
      <c r="F33" s="1">
        <v>0.11826908899999999</v>
      </c>
      <c r="G33" s="1">
        <v>0.133128259</v>
      </c>
      <c r="J33" s="2">
        <v>26</v>
      </c>
      <c r="K33">
        <f t="shared" si="9"/>
        <v>6</v>
      </c>
      <c r="L33">
        <f t="shared" si="10"/>
        <v>13</v>
      </c>
      <c r="M33">
        <v>15334596633758.9</v>
      </c>
      <c r="N33">
        <f t="shared" si="14"/>
        <v>148</v>
      </c>
      <c r="O33">
        <f t="shared" si="14"/>
        <v>141</v>
      </c>
      <c r="P33">
        <f t="shared" ca="1" si="1"/>
        <v>2437292064772.7002</v>
      </c>
      <c r="Q33" s="1">
        <f t="shared" ca="1" si="2"/>
        <v>0.42759509908293053</v>
      </c>
      <c r="R33" s="1">
        <v>3.6730500000000001E-4</v>
      </c>
      <c r="S33" s="1">
        <f t="shared" si="3"/>
        <v>7.3461000000000002E-4</v>
      </c>
      <c r="U33" s="1">
        <v>3.8899999999999998E-8</v>
      </c>
      <c r="V33" s="1">
        <f t="shared" si="12"/>
        <v>1.8999999999999972E-9</v>
      </c>
      <c r="W33" s="1">
        <f t="shared" si="13"/>
        <v>3.7949999999999999E-8</v>
      </c>
      <c r="X33" s="1">
        <f t="shared" ca="1" si="4"/>
        <v>0.42759509908293053</v>
      </c>
      <c r="Y33" s="1">
        <f t="shared" si="5"/>
        <v>0.38663684210526372</v>
      </c>
      <c r="Z33">
        <f t="shared" ca="1" si="6"/>
        <v>1.1059346976730058</v>
      </c>
      <c r="AA33">
        <v>148</v>
      </c>
      <c r="AB33">
        <f t="shared" ca="1" si="7"/>
        <v>2.3029791363415798E-8</v>
      </c>
      <c r="AC33" t="str">
        <f t="shared" ca="1" si="8"/>
        <v>2.30297913634158E-08,</v>
      </c>
    </row>
    <row r="34" spans="1:29" x14ac:dyDescent="0.2">
      <c r="A34">
        <v>16520581641241.4</v>
      </c>
      <c r="D34" s="1">
        <v>0.154735383</v>
      </c>
      <c r="E34" s="1">
        <v>0.17151044800000001</v>
      </c>
      <c r="F34" s="1">
        <v>0.194565139</v>
      </c>
      <c r="G34" s="1">
        <v>0.20612788400000001</v>
      </c>
      <c r="J34" s="2">
        <v>27</v>
      </c>
      <c r="K34">
        <f t="shared" si="9"/>
        <v>7</v>
      </c>
      <c r="L34">
        <f t="shared" si="10"/>
        <v>13</v>
      </c>
      <c r="M34">
        <v>16520581641241.4</v>
      </c>
      <c r="N34">
        <f t="shared" si="14"/>
        <v>147</v>
      </c>
      <c r="O34">
        <f t="shared" si="14"/>
        <v>140</v>
      </c>
      <c r="P34">
        <f t="shared" ca="1" si="1"/>
        <v>2404028049518.6099</v>
      </c>
      <c r="Q34" s="1">
        <f t="shared" ca="1" si="2"/>
        <v>0.42175930693308866</v>
      </c>
      <c r="R34" s="1">
        <v>3.6420799999999998E-4</v>
      </c>
      <c r="S34" s="1">
        <f t="shared" si="3"/>
        <v>7.2841599999999996E-4</v>
      </c>
      <c r="U34" s="1">
        <v>4.0800000000000001E-8</v>
      </c>
      <c r="V34" s="1">
        <f t="shared" si="12"/>
        <v>1.9000000000000038E-9</v>
      </c>
      <c r="W34" s="1">
        <f t="shared" si="13"/>
        <v>3.9850000000000003E-8</v>
      </c>
      <c r="X34" s="1">
        <f t="shared" ca="1" si="4"/>
        <v>0.42175930693308866</v>
      </c>
      <c r="Y34" s="1">
        <f t="shared" si="5"/>
        <v>0.38337684210526241</v>
      </c>
      <c r="Z34">
        <f t="shared" ca="1" si="6"/>
        <v>1.1001168057440667</v>
      </c>
      <c r="AA34">
        <v>147</v>
      </c>
      <c r="AB34">
        <f t="shared" ca="1" si="7"/>
        <v>2.4785055798156216E-8</v>
      </c>
      <c r="AC34" t="str">
        <f t="shared" ca="1" si="8"/>
        <v>2.47850557981562E-08,</v>
      </c>
    </row>
    <row r="35" spans="1:29" x14ac:dyDescent="0.2">
      <c r="A35">
        <v>5974905083145.2598</v>
      </c>
      <c r="D35" s="1">
        <v>0.23121773100000001</v>
      </c>
      <c r="E35" s="1">
        <v>0.24861307199999999</v>
      </c>
      <c r="F35" s="1">
        <v>0.25943213399999998</v>
      </c>
      <c r="G35" s="1">
        <v>0.27282257199999999</v>
      </c>
      <c r="J35" s="2">
        <v>28</v>
      </c>
      <c r="K35">
        <f t="shared" si="9"/>
        <v>4</v>
      </c>
      <c r="L35">
        <f t="shared" si="10"/>
        <v>14</v>
      </c>
      <c r="M35">
        <v>5974905083145.2598</v>
      </c>
      <c r="N35">
        <f t="shared" si="14"/>
        <v>146</v>
      </c>
      <c r="O35">
        <f t="shared" si="14"/>
        <v>139</v>
      </c>
      <c r="P35">
        <f t="shared" ca="1" si="1"/>
        <v>2545157089702.5801</v>
      </c>
      <c r="Q35" s="1">
        <f t="shared" ca="1" si="2"/>
        <v>0.42419284828376375</v>
      </c>
      <c r="R35" s="1">
        <v>3.8403999999999999E-4</v>
      </c>
      <c r="S35" s="1">
        <f t="shared" si="3"/>
        <v>7.6807999999999998E-4</v>
      </c>
      <c r="U35" s="1">
        <v>4.2799999999999999E-8</v>
      </c>
      <c r="V35" s="1">
        <f t="shared" si="12"/>
        <v>1.9999999999999981E-9</v>
      </c>
      <c r="W35" s="1">
        <f t="shared" si="13"/>
        <v>4.1800000000000004E-8</v>
      </c>
      <c r="X35" s="1">
        <f t="shared" ca="1" si="4"/>
        <v>0.42419284828376375</v>
      </c>
      <c r="Y35" s="1">
        <f t="shared" si="5"/>
        <v>0.38404000000000033</v>
      </c>
      <c r="Z35">
        <f t="shared" ca="1" si="6"/>
        <v>1.1045538180495871</v>
      </c>
      <c r="AA35">
        <v>146</v>
      </c>
      <c r="AB35">
        <f t="shared" ca="1" si="7"/>
        <v>2.6034378531073701E-8</v>
      </c>
      <c r="AC35" t="str">
        <f t="shared" ca="1" si="8"/>
        <v>2.60343785310737E-08,</v>
      </c>
    </row>
    <row r="36" spans="1:29" x14ac:dyDescent="0.2">
      <c r="A36">
        <v>6510656751191.5996</v>
      </c>
      <c r="D36" s="1">
        <v>0.28909066</v>
      </c>
      <c r="E36" s="1">
        <v>0.298832722</v>
      </c>
      <c r="F36" s="1">
        <v>0.32795547600000002</v>
      </c>
      <c r="G36" s="1">
        <v>0.32996046299999998</v>
      </c>
      <c r="J36" s="2">
        <v>29</v>
      </c>
      <c r="K36">
        <f t="shared" si="9"/>
        <v>5</v>
      </c>
      <c r="L36">
        <f t="shared" si="10"/>
        <v>14</v>
      </c>
      <c r="M36">
        <v>6510656751191.5996</v>
      </c>
      <c r="N36">
        <f t="shared" si="14"/>
        <v>145</v>
      </c>
      <c r="O36">
        <f t="shared" si="14"/>
        <v>138</v>
      </c>
      <c r="P36">
        <f t="shared" ca="1" si="1"/>
        <v>255516402184.04599</v>
      </c>
      <c r="Q36" s="1">
        <f t="shared" ca="1" si="2"/>
        <v>0.43234585817943838</v>
      </c>
      <c r="R36" s="1">
        <v>3.8390999999999999E-5</v>
      </c>
      <c r="S36" s="1">
        <f t="shared" si="3"/>
        <v>7.6781999999999998E-5</v>
      </c>
      <c r="U36" s="1">
        <v>4.2996999999999998E-8</v>
      </c>
      <c r="V36" s="1">
        <f t="shared" si="12"/>
        <v>1.9699999999999839E-10</v>
      </c>
      <c r="W36" s="1">
        <f t="shared" si="13"/>
        <v>4.2898499999999999E-8</v>
      </c>
      <c r="X36" s="1">
        <f t="shared" ca="1" si="4"/>
        <v>0.43234585817943838</v>
      </c>
      <c r="Y36" s="1">
        <f t="shared" si="5"/>
        <v>0.38975634517766816</v>
      </c>
      <c r="Z36">
        <f t="shared" ca="1" si="6"/>
        <v>1.1092721479168122</v>
      </c>
      <c r="AA36">
        <v>145</v>
      </c>
      <c r="AB36">
        <f t="shared" ca="1" si="7"/>
        <v>2.8430834512022462E-8</v>
      </c>
      <c r="AC36" t="str">
        <f t="shared" ca="1" si="8"/>
        <v>2.84308345120225E-08,</v>
      </c>
    </row>
    <row r="37" spans="1:29" x14ac:dyDescent="0.2">
      <c r="A37">
        <v>37074586862799.898</v>
      </c>
      <c r="D37" s="1">
        <v>0.33903670899999999</v>
      </c>
      <c r="E37" s="1">
        <v>0.34548038800000003</v>
      </c>
      <c r="F37" s="1">
        <v>0.37835687200000001</v>
      </c>
      <c r="G37" s="1">
        <v>0.42470028100000001</v>
      </c>
      <c r="J37" s="2">
        <v>30</v>
      </c>
      <c r="K37">
        <f t="shared" si="9"/>
        <v>6</v>
      </c>
      <c r="L37">
        <f t="shared" si="10"/>
        <v>14</v>
      </c>
      <c r="M37">
        <v>37074586862799.898</v>
      </c>
      <c r="N37">
        <f t="shared" si="14"/>
        <v>144</v>
      </c>
      <c r="O37">
        <f t="shared" si="14"/>
        <v>137</v>
      </c>
      <c r="P37">
        <f t="shared" ca="1" si="1"/>
        <v>2453505699745.3501</v>
      </c>
      <c r="Q37" s="1">
        <f t="shared" ca="1" si="2"/>
        <v>0.42976102640486064</v>
      </c>
      <c r="R37" s="1">
        <v>3.7035399999999998E-4</v>
      </c>
      <c r="S37" s="1">
        <f t="shared" si="3"/>
        <v>7.4070799999999997E-4</v>
      </c>
      <c r="U37" s="1">
        <v>4.4899999999999998E-8</v>
      </c>
      <c r="V37" s="1">
        <f t="shared" si="12"/>
        <v>1.9030000000000006E-9</v>
      </c>
      <c r="W37" s="1">
        <f t="shared" si="13"/>
        <v>4.3948499999999998E-8</v>
      </c>
      <c r="X37" s="1">
        <f t="shared" ca="1" si="4"/>
        <v>0.42976102640486064</v>
      </c>
      <c r="Y37" s="1">
        <f t="shared" si="5"/>
        <v>0.38923173935890687</v>
      </c>
      <c r="Z37">
        <f t="shared" ca="1" si="6"/>
        <v>1.104126367270841</v>
      </c>
      <c r="AA37">
        <v>144</v>
      </c>
      <c r="AB37">
        <f t="shared" ca="1" si="7"/>
        <v>2.8927040560841264E-8</v>
      </c>
      <c r="AC37" t="str">
        <f t="shared" ca="1" si="8"/>
        <v>2.89270405608413E-08,</v>
      </c>
    </row>
    <row r="38" spans="1:29" x14ac:dyDescent="0.2">
      <c r="A38">
        <v>36339989914340.898</v>
      </c>
      <c r="D38" s="1">
        <v>0.45842976499999999</v>
      </c>
      <c r="E38" s="1">
        <v>0.497136937</v>
      </c>
      <c r="F38" s="1">
        <v>0.53680063899999997</v>
      </c>
      <c r="G38" s="1">
        <v>0.55408155999999997</v>
      </c>
      <c r="J38" s="2">
        <v>31</v>
      </c>
      <c r="K38">
        <f t="shared" si="9"/>
        <v>7</v>
      </c>
      <c r="L38">
        <f t="shared" si="10"/>
        <v>14</v>
      </c>
      <c r="M38">
        <v>36339989914340.898</v>
      </c>
      <c r="N38">
        <f t="shared" si="14"/>
        <v>143</v>
      </c>
      <c r="O38">
        <f t="shared" si="14"/>
        <v>136</v>
      </c>
      <c r="P38">
        <f t="shared" ca="1" si="1"/>
        <v>2729788056574.21</v>
      </c>
      <c r="Q38" s="1">
        <f t="shared" ca="1" si="2"/>
        <v>0.43329969151971609</v>
      </c>
      <c r="R38" s="1">
        <v>4.1167999999999999E-4</v>
      </c>
      <c r="S38" s="1">
        <f t="shared" si="3"/>
        <v>8.2335999999999998E-4</v>
      </c>
      <c r="U38" s="1">
        <v>4.6999999999999997E-8</v>
      </c>
      <c r="V38" s="1">
        <f t="shared" si="12"/>
        <v>2.099999999999999E-9</v>
      </c>
      <c r="W38" s="1">
        <f t="shared" si="13"/>
        <v>4.5949999999999998E-8</v>
      </c>
      <c r="X38" s="1">
        <f t="shared" ca="1" si="4"/>
        <v>0.43329969151971609</v>
      </c>
      <c r="Y38" s="1">
        <f t="shared" si="5"/>
        <v>0.39207619047619063</v>
      </c>
      <c r="Z38">
        <f t="shared" ca="1" si="6"/>
        <v>1.1051415567812419</v>
      </c>
      <c r="AA38">
        <v>143</v>
      </c>
      <c r="AB38">
        <f t="shared" ca="1" si="7"/>
        <v>2.8710365548322488E-8</v>
      </c>
      <c r="AC38" t="str">
        <f t="shared" ca="1" si="8"/>
        <v>2.87103655483225E-08,</v>
      </c>
    </row>
    <row r="39" spans="1:29" x14ac:dyDescent="0.2">
      <c r="A39">
        <v>31128504442396.699</v>
      </c>
      <c r="D39" s="1">
        <v>0.58501632199999998</v>
      </c>
      <c r="E39" s="1">
        <v>0.61357213700000002</v>
      </c>
      <c r="F39" s="1">
        <v>0.63599769500000003</v>
      </c>
      <c r="G39" s="1">
        <v>0.64091290899999998</v>
      </c>
      <c r="J39" s="2">
        <v>32</v>
      </c>
      <c r="K39">
        <f t="shared" si="9"/>
        <v>4</v>
      </c>
      <c r="L39">
        <f t="shared" si="10"/>
        <v>15</v>
      </c>
      <c r="M39">
        <v>31128504442396.699</v>
      </c>
      <c r="N39">
        <f t="shared" si="14"/>
        <v>142</v>
      </c>
      <c r="O39">
        <f t="shared" si="14"/>
        <v>135</v>
      </c>
      <c r="P39">
        <f t="shared" ca="1" si="1"/>
        <v>2935171686647.04</v>
      </c>
      <c r="Q39" s="1">
        <f t="shared" ca="1" si="2"/>
        <v>0.42538720096333904</v>
      </c>
      <c r="R39" s="1">
        <v>4.4253100000000002E-4</v>
      </c>
      <c r="S39" s="1">
        <f t="shared" si="3"/>
        <v>8.8506200000000004E-4</v>
      </c>
      <c r="U39" s="1">
        <v>4.9299999999999998E-8</v>
      </c>
      <c r="V39" s="1">
        <f t="shared" si="12"/>
        <v>2.3000000000000007E-9</v>
      </c>
      <c r="W39" s="1">
        <f t="shared" si="13"/>
        <v>4.8149999999999998E-8</v>
      </c>
      <c r="X39" s="1">
        <f t="shared" ca="1" si="4"/>
        <v>0.42538720096333904</v>
      </c>
      <c r="Y39" s="1">
        <f t="shared" si="5"/>
        <v>0.38480956521739118</v>
      </c>
      <c r="Z39">
        <f t="shared" ca="1" si="6"/>
        <v>1.1054486151429845</v>
      </c>
      <c r="AA39">
        <v>142</v>
      </c>
      <c r="AB39">
        <f t="shared" ca="1" si="7"/>
        <v>2.0948013029315953E-8</v>
      </c>
      <c r="AC39" t="str">
        <f t="shared" ca="1" si="8"/>
        <v>2.0948013029316E-08,</v>
      </c>
    </row>
    <row r="40" spans="1:29" x14ac:dyDescent="0.2">
      <c r="A40">
        <v>26872580201325.199</v>
      </c>
      <c r="D40" s="1">
        <v>0.68595420500000004</v>
      </c>
      <c r="E40" s="1">
        <v>0.67446429900000004</v>
      </c>
      <c r="F40" s="1">
        <v>0.69778484399999996</v>
      </c>
      <c r="G40" s="1">
        <v>0.73370333499999996</v>
      </c>
      <c r="J40" s="2">
        <v>33</v>
      </c>
      <c r="K40">
        <f t="shared" si="9"/>
        <v>5</v>
      </c>
      <c r="L40">
        <f t="shared" si="10"/>
        <v>15</v>
      </c>
      <c r="M40">
        <v>26872580201325.199</v>
      </c>
      <c r="N40">
        <f t="shared" si="14"/>
        <v>141</v>
      </c>
      <c r="O40">
        <f t="shared" si="14"/>
        <v>134</v>
      </c>
      <c r="P40">
        <f t="shared" ca="1" si="1"/>
        <v>2822848737847.3398</v>
      </c>
      <c r="Q40" s="1">
        <f t="shared" ca="1" si="2"/>
        <v>0.40910851273149834</v>
      </c>
      <c r="R40" s="1">
        <v>4.2632800000000002E-4</v>
      </c>
      <c r="S40" s="1">
        <f t="shared" si="3"/>
        <v>8.5265600000000003E-4</v>
      </c>
      <c r="U40" s="1">
        <v>5.1599999999999999E-8</v>
      </c>
      <c r="V40" s="1">
        <f t="shared" si="12"/>
        <v>2.3000000000000007E-9</v>
      </c>
      <c r="W40" s="1">
        <f t="shared" si="13"/>
        <v>5.0449999999999998E-8</v>
      </c>
      <c r="X40" s="1">
        <f t="shared" ca="1" si="4"/>
        <v>0.40910851273149834</v>
      </c>
      <c r="Y40" s="1">
        <f t="shared" si="5"/>
        <v>0.37071999999999988</v>
      </c>
      <c r="Z40">
        <f t="shared" ca="1" si="6"/>
        <v>1.1035512320120264</v>
      </c>
      <c r="AA40">
        <v>141</v>
      </c>
      <c r="AB40">
        <f t="shared" ca="1" si="7"/>
        <v>1.8077741585233455E-8</v>
      </c>
      <c r="AC40" t="str">
        <f t="shared" ca="1" si="8"/>
        <v>1.80777415852335E-08,</v>
      </c>
    </row>
    <row r="41" spans="1:29" x14ac:dyDescent="0.2">
      <c r="A41">
        <v>5080783646401.5</v>
      </c>
      <c r="D41" s="1">
        <v>0.74782291499999998</v>
      </c>
      <c r="E41" s="1">
        <v>0.71461290300000002</v>
      </c>
      <c r="F41" s="1">
        <v>0.71305711500000002</v>
      </c>
      <c r="G41" s="1">
        <v>0.72020949700000003</v>
      </c>
      <c r="J41" s="2">
        <v>34</v>
      </c>
      <c r="K41">
        <f t="shared" si="9"/>
        <v>6</v>
      </c>
      <c r="L41">
        <f t="shared" si="10"/>
        <v>15</v>
      </c>
      <c r="M41">
        <v>5080783646401.5</v>
      </c>
      <c r="N41">
        <f t="shared" ref="N41:O56" si="15">N40-1</f>
        <v>140</v>
      </c>
      <c r="O41">
        <f t="shared" si="15"/>
        <v>133</v>
      </c>
      <c r="P41">
        <f t="shared" ca="1" si="1"/>
        <v>2841465209981.8301</v>
      </c>
      <c r="Q41" s="1">
        <f t="shared" ca="1" si="2"/>
        <v>0.39464794583080942</v>
      </c>
      <c r="R41" s="1">
        <v>4.2853900000000002E-4</v>
      </c>
      <c r="S41" s="1">
        <f t="shared" si="3"/>
        <v>8.5707800000000005E-4</v>
      </c>
      <c r="U41" s="1">
        <v>5.4E-8</v>
      </c>
      <c r="V41" s="1">
        <f t="shared" si="12"/>
        <v>2.4000000000000016E-9</v>
      </c>
      <c r="W41" s="1">
        <f t="shared" si="13"/>
        <v>5.2799999999999996E-8</v>
      </c>
      <c r="X41" s="1">
        <f t="shared" ca="1" si="4"/>
        <v>0.39464794583080942</v>
      </c>
      <c r="Y41" s="1">
        <f t="shared" si="5"/>
        <v>0.35711583333333313</v>
      </c>
      <c r="Z41">
        <f t="shared" ca="1" si="6"/>
        <v>1.1050978673982335</v>
      </c>
      <c r="AA41">
        <v>140</v>
      </c>
      <c r="AB41">
        <f t="shared" ca="1" si="7"/>
        <v>2.8428270676691539E-8</v>
      </c>
      <c r="AC41" t="str">
        <f t="shared" ca="1" si="8"/>
        <v>2.84282706766915E-08,</v>
      </c>
    </row>
    <row r="42" spans="1:29" x14ac:dyDescent="0.2">
      <c r="A42">
        <v>5662766183494.54</v>
      </c>
      <c r="D42" s="1">
        <v>0.70800814300000003</v>
      </c>
      <c r="E42" s="1">
        <v>0.72032029399999997</v>
      </c>
      <c r="F42" s="1">
        <v>0.74343261299999996</v>
      </c>
      <c r="G42" s="1">
        <v>0.78005217999999998</v>
      </c>
      <c r="J42" s="2">
        <v>35</v>
      </c>
      <c r="K42">
        <f t="shared" si="9"/>
        <v>7</v>
      </c>
      <c r="L42">
        <f t="shared" si="10"/>
        <v>15</v>
      </c>
      <c r="M42">
        <v>5662766183494.54</v>
      </c>
      <c r="N42">
        <f t="shared" si="15"/>
        <v>139</v>
      </c>
      <c r="O42">
        <f t="shared" si="15"/>
        <v>132</v>
      </c>
      <c r="P42">
        <f t="shared" ca="1" si="1"/>
        <v>3068758630096.4902</v>
      </c>
      <c r="Q42" s="1">
        <f t="shared" ca="1" si="2"/>
        <v>0.39343059360211458</v>
      </c>
      <c r="R42" s="1">
        <v>4.6133399999999998E-4</v>
      </c>
      <c r="S42" s="1">
        <f t="shared" si="3"/>
        <v>9.2266799999999997E-4</v>
      </c>
      <c r="U42" s="1">
        <v>5.6599999999999997E-8</v>
      </c>
      <c r="V42" s="1">
        <f t="shared" si="12"/>
        <v>2.5999999999999968E-9</v>
      </c>
      <c r="W42" s="1">
        <f t="shared" si="13"/>
        <v>5.5299999999999999E-8</v>
      </c>
      <c r="X42" s="1">
        <f t="shared" ca="1" si="4"/>
        <v>0.39343059360211458</v>
      </c>
      <c r="Y42" s="1">
        <f t="shared" si="5"/>
        <v>0.3548723076923081</v>
      </c>
      <c r="Z42">
        <f t="shared" ca="1" si="6"/>
        <v>1.1086539723557083</v>
      </c>
      <c r="AA42">
        <v>139</v>
      </c>
      <c r="AB42">
        <f t="shared" ca="1" si="7"/>
        <v>3.4610375939849673E-8</v>
      </c>
      <c r="AC42" t="str">
        <f t="shared" ca="1" si="8"/>
        <v>3.46103759398497E-08,</v>
      </c>
    </row>
    <row r="43" spans="1:29" x14ac:dyDescent="0.2">
      <c r="A43">
        <v>3140249778948.1899</v>
      </c>
      <c r="D43" s="1">
        <v>0.76848713499999999</v>
      </c>
      <c r="E43" s="1">
        <v>0.819465691</v>
      </c>
      <c r="F43" s="1">
        <v>0.79788179299999995</v>
      </c>
      <c r="G43" s="1">
        <v>0.74266060099999998</v>
      </c>
      <c r="J43" s="2">
        <v>36</v>
      </c>
      <c r="K43">
        <f t="shared" si="9"/>
        <v>4</v>
      </c>
      <c r="L43">
        <f t="shared" si="10"/>
        <v>16</v>
      </c>
      <c r="M43">
        <v>3140249778948.1899</v>
      </c>
      <c r="N43">
        <f t="shared" si="15"/>
        <v>138</v>
      </c>
      <c r="O43">
        <f t="shared" si="15"/>
        <v>131</v>
      </c>
      <c r="P43">
        <f t="shared" ca="1" si="1"/>
        <v>3076891250909.8398</v>
      </c>
      <c r="Q43" s="1">
        <f t="shared" ca="1" si="2"/>
        <v>0.37986311739627598</v>
      </c>
      <c r="R43" s="1">
        <v>4.6326499999999998E-4</v>
      </c>
      <c r="S43" s="1">
        <f t="shared" si="3"/>
        <v>9.2652999999999995E-4</v>
      </c>
      <c r="U43" s="1">
        <v>5.9300000000000002E-8</v>
      </c>
      <c r="V43" s="1">
        <f t="shared" si="12"/>
        <v>2.7000000000000043E-9</v>
      </c>
      <c r="W43" s="1">
        <f t="shared" si="13"/>
        <v>5.7949999999999999E-8</v>
      </c>
      <c r="X43" s="1">
        <f t="shared" ca="1" si="4"/>
        <v>0.37986311739627598</v>
      </c>
      <c r="Y43" s="1">
        <f t="shared" si="5"/>
        <v>0.34315925925925866</v>
      </c>
      <c r="Z43">
        <f t="shared" ca="1" si="6"/>
        <v>1.1069586704909145</v>
      </c>
      <c r="AA43">
        <v>138</v>
      </c>
      <c r="AB43">
        <f t="shared" ca="1" si="7"/>
        <v>1.8010196779964273E-8</v>
      </c>
      <c r="AC43" t="str">
        <f t="shared" ca="1" si="8"/>
        <v>1.80101967799643E-08,</v>
      </c>
    </row>
    <row r="44" spans="1:29" x14ac:dyDescent="0.2">
      <c r="A44">
        <v>3775332420781.54</v>
      </c>
      <c r="D44" s="1">
        <v>0.73055339500000005</v>
      </c>
      <c r="E44" s="1">
        <v>0.67470437699999997</v>
      </c>
      <c r="F44" s="1">
        <v>0.70551512199999999</v>
      </c>
      <c r="G44" s="1">
        <v>0.72717383300000005</v>
      </c>
      <c r="J44" s="2">
        <v>37</v>
      </c>
      <c r="K44">
        <f t="shared" si="9"/>
        <v>5</v>
      </c>
      <c r="L44">
        <f t="shared" si="10"/>
        <v>16</v>
      </c>
      <c r="M44">
        <v>3775332420781.54</v>
      </c>
      <c r="N44">
        <f t="shared" si="15"/>
        <v>137</v>
      </c>
      <c r="O44">
        <f t="shared" si="15"/>
        <v>130</v>
      </c>
      <c r="P44">
        <f t="shared" ca="1" si="1"/>
        <v>3190114807869.4399</v>
      </c>
      <c r="Q44" s="1">
        <f t="shared" ca="1" si="2"/>
        <v>0.36667986297349897</v>
      </c>
      <c r="R44" s="1">
        <v>4.7909500000000002E-4</v>
      </c>
      <c r="S44" s="1">
        <f t="shared" si="3"/>
        <v>9.5819000000000004E-4</v>
      </c>
      <c r="U44" s="1">
        <v>6.2200000000000001E-8</v>
      </c>
      <c r="V44" s="1">
        <f t="shared" si="12"/>
        <v>2.8999999999999995E-9</v>
      </c>
      <c r="W44" s="1">
        <f t="shared" si="13"/>
        <v>6.0749999999999998E-8</v>
      </c>
      <c r="X44" s="1">
        <f t="shared" ca="1" si="4"/>
        <v>0.36667986297349897</v>
      </c>
      <c r="Y44" s="1">
        <f t="shared" si="5"/>
        <v>0.33041034482758624</v>
      </c>
      <c r="Z44">
        <f t="shared" ca="1" si="6"/>
        <v>1.1097711337241538</v>
      </c>
      <c r="AA44">
        <v>137</v>
      </c>
      <c r="AB44">
        <f t="shared" ca="1" si="7"/>
        <v>2.0907620751341745E-8</v>
      </c>
      <c r="AC44" t="str">
        <f t="shared" ca="1" si="8"/>
        <v>2.09076207513417E-08,</v>
      </c>
    </row>
    <row r="45" spans="1:29" x14ac:dyDescent="0.2">
      <c r="A45">
        <v>1850236293661.27</v>
      </c>
      <c r="D45" s="1">
        <v>0.70025629099999998</v>
      </c>
      <c r="E45" s="1">
        <v>0.78689884099999996</v>
      </c>
      <c r="F45" s="1">
        <v>0.591880556</v>
      </c>
      <c r="G45" s="1">
        <v>0.61018943699999995</v>
      </c>
      <c r="J45" s="2">
        <v>38</v>
      </c>
      <c r="K45">
        <f t="shared" si="9"/>
        <v>6</v>
      </c>
      <c r="L45">
        <f t="shared" si="10"/>
        <v>16</v>
      </c>
      <c r="M45">
        <v>1850236293661.27</v>
      </c>
      <c r="N45">
        <f t="shared" si="15"/>
        <v>136</v>
      </c>
      <c r="O45">
        <f t="shared" si="15"/>
        <v>129</v>
      </c>
      <c r="P45">
        <f t="shared" ca="1" si="1"/>
        <v>3281560787516.1802</v>
      </c>
      <c r="Q45" s="1">
        <f t="shared" ca="1" si="2"/>
        <v>0.35285599865765432</v>
      </c>
      <c r="R45" s="1">
        <v>4.9563299999999999E-4</v>
      </c>
      <c r="S45" s="1">
        <f t="shared" si="3"/>
        <v>9.9126599999999998E-4</v>
      </c>
      <c r="U45" s="1">
        <v>6.5299999999999996E-8</v>
      </c>
      <c r="V45" s="1">
        <f t="shared" si="12"/>
        <v>3.0999999999999947E-9</v>
      </c>
      <c r="W45" s="1">
        <f t="shared" si="13"/>
        <v>6.3749999999999998E-8</v>
      </c>
      <c r="X45" s="1">
        <f t="shared" ca="1" si="4"/>
        <v>0.35285599865765432</v>
      </c>
      <c r="Y45" s="1">
        <f t="shared" si="5"/>
        <v>0.31976322580645217</v>
      </c>
      <c r="Z45">
        <f t="shared" ca="1" si="6"/>
        <v>1.1034914905169011</v>
      </c>
      <c r="AA45">
        <v>136</v>
      </c>
      <c r="AB45">
        <f t="shared" ca="1" si="7"/>
        <v>2.3799833333333317E-8</v>
      </c>
      <c r="AC45" t="str">
        <f t="shared" ca="1" si="8"/>
        <v>2.37998333333333E-08,</v>
      </c>
    </row>
    <row r="46" spans="1:29" x14ac:dyDescent="0.2">
      <c r="A46">
        <v>1880621340087.4099</v>
      </c>
      <c r="D46" s="1">
        <v>1.1419002</v>
      </c>
      <c r="E46" s="1">
        <v>0.60082345699999995</v>
      </c>
      <c r="F46" s="1">
        <v>0.590839314</v>
      </c>
      <c r="G46" s="1">
        <v>0.39278329699999998</v>
      </c>
      <c r="J46" s="2">
        <v>39</v>
      </c>
      <c r="K46">
        <f t="shared" si="9"/>
        <v>7</v>
      </c>
      <c r="L46">
        <f t="shared" si="10"/>
        <v>16</v>
      </c>
      <c r="M46">
        <v>1880621340087.4099</v>
      </c>
      <c r="N46">
        <f t="shared" si="15"/>
        <v>135</v>
      </c>
      <c r="O46">
        <f t="shared" si="15"/>
        <v>128</v>
      </c>
      <c r="P46">
        <f t="shared" ca="1" si="1"/>
        <v>3492664179506.6802</v>
      </c>
      <c r="Q46" s="1">
        <f t="shared" ca="1" si="2"/>
        <v>0.34241805681437998</v>
      </c>
      <c r="R46" s="1">
        <v>5.2696600000000002E-4</v>
      </c>
      <c r="S46" s="1">
        <f t="shared" si="3"/>
        <v>1.053932E-3</v>
      </c>
      <c r="U46" s="1">
        <v>6.87E-8</v>
      </c>
      <c r="V46" s="1">
        <f t="shared" si="12"/>
        <v>3.400000000000004E-9</v>
      </c>
      <c r="W46" s="1">
        <f t="shared" si="13"/>
        <v>6.7000000000000004E-8</v>
      </c>
      <c r="X46" s="1">
        <f t="shared" ca="1" si="4"/>
        <v>0.34241805681437998</v>
      </c>
      <c r="Y46" s="1">
        <f t="shared" si="5"/>
        <v>0.30997999999999964</v>
      </c>
      <c r="Z46">
        <f t="shared" ca="1" si="6"/>
        <v>1.1046456442815031</v>
      </c>
      <c r="AA46">
        <v>135</v>
      </c>
      <c r="AB46">
        <f t="shared" ca="1" si="7"/>
        <v>2.415008333333331E-8</v>
      </c>
      <c r="AC46" t="str">
        <f t="shared" ca="1" si="8"/>
        <v>2.41500833333333E-08,</v>
      </c>
    </row>
    <row r="47" spans="1:29" x14ac:dyDescent="0.2">
      <c r="A47">
        <v>41939404910.057198</v>
      </c>
      <c r="D47" s="1">
        <v>0.53743849200000005</v>
      </c>
      <c r="E47" s="1">
        <v>0.35608701500000001</v>
      </c>
      <c r="F47" s="1">
        <v>0.26309554699999999</v>
      </c>
      <c r="G47" s="1">
        <v>0.31373241099999999</v>
      </c>
      <c r="J47" s="2">
        <v>40</v>
      </c>
      <c r="K47">
        <f t="shared" si="9"/>
        <v>4</v>
      </c>
      <c r="L47">
        <f t="shared" si="10"/>
        <v>17</v>
      </c>
      <c r="M47">
        <v>41939404910.057198</v>
      </c>
      <c r="N47">
        <f t="shared" si="15"/>
        <v>134</v>
      </c>
      <c r="O47">
        <f t="shared" si="15"/>
        <v>127</v>
      </c>
      <c r="P47">
        <f t="shared" ca="1" si="1"/>
        <v>3507390545288.1099</v>
      </c>
      <c r="Q47" s="1">
        <f t="shared" ca="1" si="2"/>
        <v>0.32475838382297256</v>
      </c>
      <c r="R47" s="1">
        <v>5.30497E-4</v>
      </c>
      <c r="S47" s="1">
        <f t="shared" si="3"/>
        <v>1.060994E-3</v>
      </c>
      <c r="U47" s="1">
        <v>7.2300000000000006E-8</v>
      </c>
      <c r="V47" s="1">
        <f t="shared" si="12"/>
        <v>3.6000000000000058E-9</v>
      </c>
      <c r="W47" s="1">
        <f t="shared" si="13"/>
        <v>7.0500000000000003E-8</v>
      </c>
      <c r="X47" s="1">
        <f t="shared" ca="1" si="4"/>
        <v>0.32475838382297256</v>
      </c>
      <c r="Y47" s="1">
        <f t="shared" si="5"/>
        <v>0.2947205555555551</v>
      </c>
      <c r="Z47">
        <f t="shared" ca="1" si="6"/>
        <v>1.1019196920648968</v>
      </c>
      <c r="AA47">
        <v>134</v>
      </c>
      <c r="AB47">
        <f t="shared" ca="1" si="7"/>
        <v>1.2740019999995747E-8</v>
      </c>
      <c r="AC47" t="str">
        <f t="shared" ca="1" si="8"/>
        <v>1.27400199999957E-08,</v>
      </c>
    </row>
    <row r="48" spans="1:29" x14ac:dyDescent="0.2">
      <c r="A48">
        <v>61694349204.592697</v>
      </c>
      <c r="D48" s="1">
        <v>0.184686558</v>
      </c>
      <c r="E48" s="1">
        <v>0.18253517499999999</v>
      </c>
      <c r="F48" s="1">
        <v>3.1504343900000002E-2</v>
      </c>
      <c r="G48" s="1">
        <v>0</v>
      </c>
      <c r="J48" s="2">
        <v>41</v>
      </c>
      <c r="K48">
        <f t="shared" si="9"/>
        <v>5</v>
      </c>
      <c r="L48">
        <f t="shared" si="10"/>
        <v>17</v>
      </c>
      <c r="M48">
        <v>61694349204.592697</v>
      </c>
      <c r="N48">
        <f t="shared" si="15"/>
        <v>133</v>
      </c>
      <c r="O48">
        <f t="shared" si="15"/>
        <v>126</v>
      </c>
      <c r="P48">
        <f t="shared" ca="1" si="1"/>
        <v>3748897124826.8701</v>
      </c>
      <c r="Q48" s="1">
        <f t="shared" ca="1" si="2"/>
        <v>0.30478838413226661</v>
      </c>
      <c r="R48" s="1">
        <v>5.6499600000000001E-4</v>
      </c>
      <c r="S48" s="1">
        <f t="shared" si="3"/>
        <v>1.129992E-3</v>
      </c>
      <c r="U48" s="1">
        <v>7.6399999999999996E-8</v>
      </c>
      <c r="V48" s="1">
        <f t="shared" si="12"/>
        <v>4.0999999999999904E-9</v>
      </c>
      <c r="W48" s="1">
        <f t="shared" si="13"/>
        <v>7.4350000000000001E-8</v>
      </c>
      <c r="X48" s="1">
        <f t="shared" ca="1" si="4"/>
        <v>0.30478838413226661</v>
      </c>
      <c r="Y48" s="1">
        <f t="shared" si="5"/>
        <v>0.27560780487804942</v>
      </c>
      <c r="Z48">
        <f t="shared" ca="1" si="6"/>
        <v>1.1058771875750362</v>
      </c>
      <c r="AA48">
        <v>133</v>
      </c>
      <c r="AB48">
        <f t="shared" ca="1" si="7"/>
        <v>1.9037640000002097E-8</v>
      </c>
      <c r="AC48" t="str">
        <f t="shared" ca="1" si="8"/>
        <v>1.90376400000021E-08,</v>
      </c>
    </row>
    <row r="49" spans="1:29" x14ac:dyDescent="0.2">
      <c r="A49">
        <v>36431032600567.398</v>
      </c>
      <c r="J49" s="2">
        <v>42</v>
      </c>
      <c r="K49">
        <f t="shared" si="9"/>
        <v>6</v>
      </c>
      <c r="L49">
        <f t="shared" si="10"/>
        <v>17</v>
      </c>
      <c r="M49">
        <v>36431032600567.398</v>
      </c>
      <c r="N49">
        <f t="shared" si="15"/>
        <v>132</v>
      </c>
      <c r="O49">
        <f t="shared" si="15"/>
        <v>125</v>
      </c>
      <c r="P49">
        <f t="shared" ca="1" si="1"/>
        <v>3867018047743</v>
      </c>
      <c r="Q49" s="1">
        <f t="shared" ca="1" si="2"/>
        <v>0.28644578131429582</v>
      </c>
      <c r="R49" s="1">
        <v>5.8368700000000005E-4</v>
      </c>
      <c r="S49" s="1">
        <f t="shared" si="3"/>
        <v>1.1673740000000001E-3</v>
      </c>
      <c r="U49" s="1">
        <v>8.0900000000000003E-8</v>
      </c>
      <c r="V49" s="1">
        <f t="shared" si="12"/>
        <v>4.5000000000000072E-9</v>
      </c>
      <c r="W49" s="1">
        <f t="shared" si="13"/>
        <v>7.8650000000000006E-8</v>
      </c>
      <c r="X49" s="1">
        <f t="shared" ca="1" si="4"/>
        <v>0.28644578131429582</v>
      </c>
      <c r="Y49" s="1">
        <f t="shared" si="5"/>
        <v>0.25941644444444406</v>
      </c>
      <c r="Z49">
        <f t="shared" ca="1" si="6"/>
        <v>1.1041928430086101</v>
      </c>
      <c r="AA49">
        <v>132</v>
      </c>
      <c r="AB49">
        <f t="shared" ca="1" si="7"/>
        <v>3.1026633581472312E-8</v>
      </c>
      <c r="AC49" t="str">
        <f t="shared" ca="1" si="8"/>
        <v>3.10266335814723E-08,</v>
      </c>
    </row>
    <row r="50" spans="1:29" x14ac:dyDescent="0.2">
      <c r="A50">
        <v>40669415142333.102</v>
      </c>
      <c r="C50" s="1">
        <v>0</v>
      </c>
      <c r="D50" s="1">
        <v>0</v>
      </c>
      <c r="E50" s="1">
        <v>0</v>
      </c>
      <c r="F50" s="1">
        <v>0</v>
      </c>
      <c r="J50" s="2">
        <v>43</v>
      </c>
      <c r="K50">
        <f t="shared" si="9"/>
        <v>7</v>
      </c>
      <c r="L50">
        <f t="shared" si="10"/>
        <v>17</v>
      </c>
      <c r="M50">
        <v>40669415142333.102</v>
      </c>
      <c r="N50">
        <f t="shared" si="15"/>
        <v>131</v>
      </c>
      <c r="O50">
        <f t="shared" si="15"/>
        <v>124</v>
      </c>
      <c r="P50">
        <f t="shared" ca="1" si="1"/>
        <v>4091042381620.9399</v>
      </c>
      <c r="Q50" s="1">
        <f t="shared" ca="1" si="2"/>
        <v>0.26738839095561701</v>
      </c>
      <c r="R50" s="1">
        <v>6.1850700000000002E-4</v>
      </c>
      <c r="S50" s="1">
        <f t="shared" si="3"/>
        <v>1.237014E-3</v>
      </c>
      <c r="U50" s="1">
        <v>8.6000000000000002E-8</v>
      </c>
      <c r="V50" s="1">
        <f t="shared" si="12"/>
        <v>5.0999999999999993E-9</v>
      </c>
      <c r="W50" s="1">
        <f t="shared" si="13"/>
        <v>8.3449999999999996E-8</v>
      </c>
      <c r="X50" s="1">
        <f t="shared" ca="1" si="4"/>
        <v>0.26738839095561701</v>
      </c>
      <c r="Y50" s="1">
        <f t="shared" si="5"/>
        <v>0.24255176470588238</v>
      </c>
      <c r="Z50">
        <f t="shared" ca="1" si="6"/>
        <v>1.1023972193311042</v>
      </c>
      <c r="AA50">
        <v>131</v>
      </c>
      <c r="AB50">
        <f t="shared" ca="1" si="7"/>
        <v>3.4652991452991433E-8</v>
      </c>
      <c r="AC50" t="str">
        <f t="shared" ca="1" si="8"/>
        <v>3.46529914529914E-08,</v>
      </c>
    </row>
    <row r="51" spans="1:29" x14ac:dyDescent="0.2">
      <c r="A51">
        <v>407766314537.74103</v>
      </c>
      <c r="C51" s="1">
        <v>0</v>
      </c>
      <c r="D51" s="1">
        <v>0</v>
      </c>
      <c r="E51" s="1">
        <v>0</v>
      </c>
      <c r="F51" s="1">
        <v>0</v>
      </c>
      <c r="J51" s="2">
        <v>44</v>
      </c>
      <c r="K51">
        <f t="shared" si="9"/>
        <v>4</v>
      </c>
      <c r="L51">
        <f t="shared" si="10"/>
        <v>18</v>
      </c>
      <c r="M51">
        <v>407766314537.74103</v>
      </c>
      <c r="N51">
        <f t="shared" si="15"/>
        <v>130</v>
      </c>
      <c r="O51">
        <f t="shared" si="15"/>
        <v>123</v>
      </c>
      <c r="P51">
        <f t="shared" ca="1" si="1"/>
        <v>4428224506416.8496</v>
      </c>
      <c r="Q51" s="1">
        <f t="shared" ca="1" si="2"/>
        <v>0.24601247257871386</v>
      </c>
      <c r="R51" s="1">
        <v>6.6815899999999998E-4</v>
      </c>
      <c r="S51" s="1">
        <f t="shared" si="3"/>
        <v>1.336318E-3</v>
      </c>
      <c r="U51" s="1">
        <v>9.2000000000000003E-8</v>
      </c>
      <c r="V51" s="1">
        <f t="shared" si="12"/>
        <v>6.0000000000000008E-9</v>
      </c>
      <c r="W51" s="1">
        <f t="shared" si="13"/>
        <v>8.9000000000000003E-8</v>
      </c>
      <c r="X51" s="1">
        <f t="shared" ca="1" si="4"/>
        <v>0.24601247257871386</v>
      </c>
      <c r="Y51" s="1">
        <f t="shared" si="5"/>
        <v>0.22271966666666662</v>
      </c>
      <c r="Z51">
        <f t="shared" ca="1" si="6"/>
        <v>1.1045835164027451</v>
      </c>
      <c r="AA51">
        <v>130</v>
      </c>
      <c r="AB51">
        <f t="shared" ca="1" si="7"/>
        <v>2.6791148936171901E-8</v>
      </c>
      <c r="AC51" t="str">
        <f t="shared" ca="1" si="8"/>
        <v>2.67911489361719E-08,</v>
      </c>
    </row>
    <row r="52" spans="1:29" x14ac:dyDescent="0.2">
      <c r="A52">
        <v>272373772732.38699</v>
      </c>
      <c r="C52" s="1">
        <v>0</v>
      </c>
      <c r="D52" s="1">
        <v>0</v>
      </c>
      <c r="E52" s="1">
        <v>3.1553456800000001E-5</v>
      </c>
      <c r="F52" s="1">
        <v>5.6204867400000004E-6</v>
      </c>
      <c r="J52" s="2">
        <v>45</v>
      </c>
      <c r="K52">
        <f t="shared" si="9"/>
        <v>5</v>
      </c>
      <c r="L52">
        <f t="shared" si="10"/>
        <v>18</v>
      </c>
      <c r="M52">
        <v>272373772732.38699</v>
      </c>
      <c r="N52">
        <f t="shared" si="15"/>
        <v>129</v>
      </c>
      <c r="O52">
        <f t="shared" si="15"/>
        <v>122</v>
      </c>
      <c r="P52">
        <f t="shared" ca="1" si="1"/>
        <v>4807334642768.1602</v>
      </c>
      <c r="Q52" s="1">
        <f t="shared" ca="1" si="2"/>
        <v>0.22256178901704449</v>
      </c>
      <c r="R52" s="1">
        <v>7.2367099999999995E-4</v>
      </c>
      <c r="S52" s="1">
        <f t="shared" si="3"/>
        <v>1.4473419999999999E-3</v>
      </c>
      <c r="U52" s="1">
        <v>9.9200000000000002E-8</v>
      </c>
      <c r="V52" s="1">
        <f t="shared" si="12"/>
        <v>7.1999999999999983E-9</v>
      </c>
      <c r="W52" s="1">
        <f t="shared" si="13"/>
        <v>9.5600000000000009E-8</v>
      </c>
      <c r="X52" s="1">
        <f t="shared" ca="1" si="4"/>
        <v>0.22256178901704449</v>
      </c>
      <c r="Y52" s="1">
        <f t="shared" si="5"/>
        <v>0.20101972222222225</v>
      </c>
      <c r="Z52">
        <f t="shared" ca="1" si="6"/>
        <v>1.1071639466848333</v>
      </c>
      <c r="AA52">
        <v>129</v>
      </c>
      <c r="AB52">
        <f t="shared" ca="1" si="7"/>
        <v>1.7828553191488801E-8</v>
      </c>
      <c r="AC52" t="str">
        <f t="shared" ca="1" si="8"/>
        <v>1.78285531914888E-08,</v>
      </c>
    </row>
    <row r="53" spans="1:29" x14ac:dyDescent="0.2">
      <c r="A53">
        <v>190176043517.207</v>
      </c>
      <c r="C53" s="1">
        <v>2.6220836799999999E-6</v>
      </c>
      <c r="D53" s="1">
        <v>9.6149909199999991E-7</v>
      </c>
      <c r="E53" s="1">
        <v>5.2134411100000002E-7</v>
      </c>
      <c r="F53" s="1">
        <v>5.4008002699999999E-7</v>
      </c>
      <c r="J53" s="2">
        <v>46</v>
      </c>
      <c r="K53">
        <f t="shared" si="9"/>
        <v>6</v>
      </c>
      <c r="L53">
        <f t="shared" si="10"/>
        <v>18</v>
      </c>
      <c r="M53">
        <v>190176043517.207</v>
      </c>
      <c r="N53">
        <f t="shared" si="15"/>
        <v>128</v>
      </c>
      <c r="O53">
        <f t="shared" si="15"/>
        <v>121</v>
      </c>
      <c r="P53">
        <f t="shared" ca="1" si="1"/>
        <v>1341810614906.1799</v>
      </c>
      <c r="Q53" s="1">
        <f t="shared" ca="1" si="2"/>
        <v>0.20330463862214912</v>
      </c>
      <c r="R53" s="1">
        <v>2.02234E-4</v>
      </c>
      <c r="S53" s="1">
        <f t="shared" si="3"/>
        <v>4.04468E-4</v>
      </c>
      <c r="U53" s="1">
        <v>1.0139999999999999E-7</v>
      </c>
      <c r="V53" s="1">
        <f t="shared" si="12"/>
        <v>2.1999999999999932E-9</v>
      </c>
      <c r="W53" s="1">
        <f t="shared" si="13"/>
        <v>1.0029999999999999E-7</v>
      </c>
      <c r="X53" s="1">
        <f t="shared" ca="1" si="4"/>
        <v>0.20330463862214912</v>
      </c>
      <c r="Y53" s="1">
        <f t="shared" si="5"/>
        <v>0.18384909090909146</v>
      </c>
      <c r="Z53">
        <f t="shared" ca="1" si="6"/>
        <v>1.1058234643253031</v>
      </c>
      <c r="AA53">
        <v>128</v>
      </c>
      <c r="AB53">
        <f t="shared" ca="1" si="7"/>
        <v>1.4265024390243155E-8</v>
      </c>
      <c r="AC53" t="str">
        <f t="shared" ca="1" si="8"/>
        <v>1.42650243902432E-08,</v>
      </c>
    </row>
    <row r="54" spans="1:29" x14ac:dyDescent="0.2">
      <c r="A54">
        <v>299103610651.07599</v>
      </c>
      <c r="C54" s="1">
        <v>1.23853068E-6</v>
      </c>
      <c r="D54" s="1">
        <v>1.27287795E-6</v>
      </c>
      <c r="E54" s="1">
        <v>1.0077615399999999E-6</v>
      </c>
      <c r="F54" s="1">
        <v>8.11328644E-7</v>
      </c>
      <c r="J54" s="2">
        <v>47</v>
      </c>
      <c r="K54">
        <f t="shared" si="9"/>
        <v>7</v>
      </c>
      <c r="L54">
        <f t="shared" si="10"/>
        <v>18</v>
      </c>
      <c r="M54">
        <v>299103610651.07599</v>
      </c>
      <c r="N54">
        <f t="shared" si="15"/>
        <v>127</v>
      </c>
      <c r="O54">
        <f t="shared" si="15"/>
        <v>120</v>
      </c>
      <c r="P54">
        <f t="shared" ca="1" si="1"/>
        <v>1294529634248.3401</v>
      </c>
      <c r="Q54" s="1">
        <f t="shared" ca="1" si="2"/>
        <v>0.19614085367399034</v>
      </c>
      <c r="R54" s="1">
        <v>1.9480300000000001E-4</v>
      </c>
      <c r="S54" s="1">
        <f t="shared" si="3"/>
        <v>3.8960600000000002E-4</v>
      </c>
      <c r="U54" s="1">
        <v>1.036E-7</v>
      </c>
      <c r="V54" s="1">
        <f t="shared" si="12"/>
        <v>2.2000000000000065E-9</v>
      </c>
      <c r="W54" s="1">
        <f t="shared" si="13"/>
        <v>1.025E-7</v>
      </c>
      <c r="X54" s="1">
        <f t="shared" ca="1" si="4"/>
        <v>0.19614085367399034</v>
      </c>
      <c r="Y54" s="1">
        <f t="shared" si="5"/>
        <v>0.17709363636363587</v>
      </c>
      <c r="Z54">
        <f t="shared" ca="1" si="6"/>
        <v>1.1075544988598223</v>
      </c>
      <c r="AA54">
        <v>127</v>
      </c>
      <c r="AB54">
        <f t="shared" ca="1" si="7"/>
        <v>2.298424999999998E-8</v>
      </c>
      <c r="AC54" t="str">
        <f t="shared" ca="1" si="8"/>
        <v>0.00000002298425,</v>
      </c>
    </row>
    <row r="55" spans="1:29" x14ac:dyDescent="0.2">
      <c r="A55">
        <v>70467514407299.406</v>
      </c>
      <c r="C55" s="1">
        <v>5.7070967000000003E-7</v>
      </c>
      <c r="D55" s="1">
        <v>4.4837392200000002E-7</v>
      </c>
      <c r="E55" s="1">
        <v>7.4287453199999996E-7</v>
      </c>
      <c r="F55" s="1">
        <v>6.7430849999999997E-7</v>
      </c>
      <c r="J55" s="2">
        <v>48</v>
      </c>
      <c r="K55">
        <f t="shared" si="9"/>
        <v>4</v>
      </c>
      <c r="L55">
        <f t="shared" si="10"/>
        <v>19</v>
      </c>
      <c r="M55">
        <v>70467514407299.406</v>
      </c>
      <c r="N55">
        <f t="shared" si="15"/>
        <v>126</v>
      </c>
      <c r="O55">
        <f t="shared" si="15"/>
        <v>119</v>
      </c>
      <c r="P55">
        <f t="shared" ca="1" si="1"/>
        <v>1293569062226.8701</v>
      </c>
      <c r="Q55" s="1">
        <f t="shared" ca="1" si="2"/>
        <v>0.19599531245861726</v>
      </c>
      <c r="R55" s="1">
        <v>1.9490100000000001E-4</v>
      </c>
      <c r="S55" s="1">
        <f t="shared" si="3"/>
        <v>3.8980200000000002E-4</v>
      </c>
      <c r="U55" s="1">
        <v>1.0579999999999999E-7</v>
      </c>
      <c r="V55" s="1">
        <f t="shared" si="12"/>
        <v>2.1999999999999932E-9</v>
      </c>
      <c r="W55" s="1">
        <f t="shared" si="13"/>
        <v>1.047E-7</v>
      </c>
      <c r="X55" s="1">
        <f t="shared" ca="1" si="4"/>
        <v>0.19599531245861726</v>
      </c>
      <c r="Y55" s="1">
        <f t="shared" si="5"/>
        <v>0.17718272727272782</v>
      </c>
      <c r="Z55">
        <f t="shared" ca="1" si="6"/>
        <v>1.1061761802375478</v>
      </c>
      <c r="AA55">
        <v>126</v>
      </c>
      <c r="AB55">
        <f t="shared" ca="1" si="7"/>
        <v>4.0563632965800791E-8</v>
      </c>
      <c r="AC55" t="str">
        <f t="shared" ca="1" si="8"/>
        <v>4.05636329658008E-08,</v>
      </c>
    </row>
    <row r="56" spans="1:29" x14ac:dyDescent="0.2">
      <c r="A56">
        <v>82231709927180.703</v>
      </c>
      <c r="C56" s="1">
        <v>4.9066524600000005E-7</v>
      </c>
      <c r="D56" s="1">
        <v>3.7562849799999999E-7</v>
      </c>
      <c r="E56" s="1">
        <v>4.8703666099999996E-7</v>
      </c>
      <c r="F56" s="1">
        <v>4.6303025999999997E-7</v>
      </c>
      <c r="J56" s="2">
        <v>49</v>
      </c>
      <c r="K56">
        <f t="shared" si="9"/>
        <v>5</v>
      </c>
      <c r="L56">
        <f t="shared" si="10"/>
        <v>19</v>
      </c>
      <c r="M56">
        <v>82231709927180.703</v>
      </c>
      <c r="N56">
        <f t="shared" si="15"/>
        <v>125</v>
      </c>
      <c r="O56">
        <f t="shared" si="15"/>
        <v>118</v>
      </c>
      <c r="P56">
        <f t="shared" ca="1" si="1"/>
        <v>1245130389002.4299</v>
      </c>
      <c r="Q56" s="1">
        <f t="shared" ca="1" si="2"/>
        <v>0.18865611954582215</v>
      </c>
      <c r="R56" s="1">
        <v>1.87577E-4</v>
      </c>
      <c r="S56" s="1">
        <f t="shared" si="3"/>
        <v>3.7515399999999999E-4</v>
      </c>
      <c r="U56" s="1">
        <v>1.08E-7</v>
      </c>
      <c r="V56" s="1">
        <f t="shared" si="12"/>
        <v>2.2000000000000065E-9</v>
      </c>
      <c r="W56" s="1">
        <f t="shared" si="13"/>
        <v>1.069E-7</v>
      </c>
      <c r="X56" s="1">
        <f t="shared" ca="1" si="4"/>
        <v>0.18865611954582215</v>
      </c>
      <c r="Y56" s="1">
        <f t="shared" si="5"/>
        <v>0.17052454545454496</v>
      </c>
      <c r="Z56">
        <f t="shared" ca="1" si="6"/>
        <v>1.1063282358732944</v>
      </c>
      <c r="AA56">
        <v>125</v>
      </c>
      <c r="AB56">
        <f t="shared" ca="1" si="7"/>
        <v>4.7239394505699875E-8</v>
      </c>
      <c r="AC56" t="str">
        <f t="shared" ca="1" si="8"/>
        <v>4.72393945056999E-08,</v>
      </c>
    </row>
    <row r="57" spans="1:29" x14ac:dyDescent="0.2">
      <c r="A57">
        <v>86401419406011.906</v>
      </c>
      <c r="C57" s="1">
        <v>4.66977602E-7</v>
      </c>
      <c r="D57" s="1">
        <v>5.0276207500000005E-7</v>
      </c>
      <c r="E57" s="1">
        <v>4.6011133599999998E-7</v>
      </c>
      <c r="F57" s="1">
        <v>3.59328678E-7</v>
      </c>
      <c r="J57" s="2">
        <v>50</v>
      </c>
      <c r="K57">
        <f t="shared" si="9"/>
        <v>6</v>
      </c>
      <c r="L57">
        <f t="shared" si="10"/>
        <v>19</v>
      </c>
      <c r="M57">
        <v>86401419406011.906</v>
      </c>
      <c r="N57">
        <f t="shared" ref="N57:O72" si="16">N56-1</f>
        <v>124</v>
      </c>
      <c r="O57">
        <f t="shared" si="16"/>
        <v>117</v>
      </c>
      <c r="P57">
        <f t="shared" ca="1" si="1"/>
        <v>1735238635684</v>
      </c>
      <c r="Q57" s="1">
        <f t="shared" ca="1" si="2"/>
        <v>0.17797319340348755</v>
      </c>
      <c r="R57" s="1">
        <v>2.6234300000000001E-4</v>
      </c>
      <c r="S57" s="1">
        <f t="shared" si="3"/>
        <v>5.2468600000000001E-4</v>
      </c>
      <c r="U57" s="1">
        <v>1.1124999999999999E-7</v>
      </c>
      <c r="V57" s="1">
        <f t="shared" si="12"/>
        <v>3.2499999999999927E-9</v>
      </c>
      <c r="W57" s="1">
        <f t="shared" si="13"/>
        <v>1.09625E-7</v>
      </c>
      <c r="X57" s="1">
        <f t="shared" ca="1" si="4"/>
        <v>0.17797319340348755</v>
      </c>
      <c r="Y57" s="1">
        <f t="shared" si="5"/>
        <v>0.16144184615384652</v>
      </c>
      <c r="Z57">
        <f t="shared" ca="1" si="6"/>
        <v>1.1023981553945279</v>
      </c>
      <c r="AA57">
        <v>124</v>
      </c>
      <c r="AB57">
        <f t="shared" ca="1" si="7"/>
        <v>6.0514097701412052E-8</v>
      </c>
      <c r="AC57" t="str">
        <f t="shared" ca="1" si="8"/>
        <v>6.05140977014121E-08,</v>
      </c>
    </row>
    <row r="58" spans="1:29" x14ac:dyDescent="0.2">
      <c r="A58">
        <v>69893913184618.797</v>
      </c>
      <c r="C58" s="1">
        <v>8.1635230200000001E-7</v>
      </c>
      <c r="D58" s="1">
        <v>9.7148846E-7</v>
      </c>
      <c r="E58" s="1">
        <v>1.37165765E-6</v>
      </c>
      <c r="F58" s="1">
        <v>1.43702668E-6</v>
      </c>
      <c r="J58" s="2">
        <v>51</v>
      </c>
      <c r="K58">
        <f t="shared" si="9"/>
        <v>7</v>
      </c>
      <c r="L58">
        <f t="shared" si="10"/>
        <v>19</v>
      </c>
      <c r="M58">
        <v>69893913184618.797</v>
      </c>
      <c r="N58">
        <f t="shared" si="16"/>
        <v>123</v>
      </c>
      <c r="O58">
        <f t="shared" si="16"/>
        <v>116</v>
      </c>
      <c r="P58">
        <f t="shared" ca="1" si="1"/>
        <v>1642609083462.3401</v>
      </c>
      <c r="Q58" s="1">
        <f t="shared" ca="1" si="2"/>
        <v>0.16847272650895764</v>
      </c>
      <c r="R58" s="1">
        <v>2.4705199999999999E-4</v>
      </c>
      <c r="S58" s="1">
        <f t="shared" si="3"/>
        <v>4.9410399999999998E-4</v>
      </c>
      <c r="U58" s="1">
        <v>1.145E-7</v>
      </c>
      <c r="V58" s="1">
        <f t="shared" si="12"/>
        <v>3.2500000000000059E-9</v>
      </c>
      <c r="W58" s="1">
        <f t="shared" si="13"/>
        <v>1.12875E-7</v>
      </c>
      <c r="X58" s="1">
        <f t="shared" ca="1" si="4"/>
        <v>0.16847272650895764</v>
      </c>
      <c r="Y58" s="1">
        <f t="shared" si="5"/>
        <v>0.1520319999999997</v>
      </c>
      <c r="Z58">
        <f t="shared" ca="1" si="6"/>
        <v>1.1081399081045962</v>
      </c>
      <c r="AA58">
        <v>123</v>
      </c>
      <c r="AB58">
        <f t="shared" ca="1" si="7"/>
        <v>8.6802649221892665E-8</v>
      </c>
      <c r="AC58" t="str">
        <f t="shared" ca="1" si="8"/>
        <v>8.68026492218927E-08,</v>
      </c>
    </row>
    <row r="59" spans="1:29" x14ac:dyDescent="0.2">
      <c r="A59">
        <v>59270116957926.602</v>
      </c>
      <c r="C59" s="1">
        <v>7.5825015200000003E-7</v>
      </c>
      <c r="D59" s="1">
        <v>9.5025480299999998E-7</v>
      </c>
      <c r="E59" s="1">
        <v>1.1416504500000001E-6</v>
      </c>
      <c r="F59" s="1">
        <v>1.18327321E-6</v>
      </c>
      <c r="J59" s="2">
        <v>52</v>
      </c>
      <c r="K59">
        <f t="shared" si="9"/>
        <v>4</v>
      </c>
      <c r="L59">
        <f t="shared" si="10"/>
        <v>20</v>
      </c>
      <c r="M59">
        <v>59270116957926.602</v>
      </c>
      <c r="N59">
        <f t="shared" si="16"/>
        <v>122</v>
      </c>
      <c r="O59">
        <f t="shared" si="16"/>
        <v>115</v>
      </c>
      <c r="P59">
        <f t="shared" ca="1" si="1"/>
        <v>1551318218967.1299</v>
      </c>
      <c r="Q59" s="1">
        <f t="shared" ca="1" si="2"/>
        <v>0.15910956091970535</v>
      </c>
      <c r="R59" s="1">
        <v>2.33095E-4</v>
      </c>
      <c r="S59" s="1">
        <f t="shared" si="3"/>
        <v>4.6619000000000001E-4</v>
      </c>
      <c r="U59" s="1">
        <v>1.1775000000000001E-7</v>
      </c>
      <c r="V59" s="1">
        <f t="shared" si="12"/>
        <v>3.2500000000000059E-9</v>
      </c>
      <c r="W59" s="1">
        <f t="shared" si="13"/>
        <v>1.16125E-7</v>
      </c>
      <c r="X59" s="1">
        <f t="shared" ca="1" si="4"/>
        <v>0.15910956091970535</v>
      </c>
      <c r="Y59" s="1">
        <f t="shared" si="5"/>
        <v>0.14344307692307667</v>
      </c>
      <c r="Z59">
        <f t="shared" ca="1" si="6"/>
        <v>1.1092174284927676</v>
      </c>
      <c r="AA59">
        <v>122</v>
      </c>
      <c r="AB59">
        <f t="shared" ca="1" si="7"/>
        <v>1.3047499999999998E-7</v>
      </c>
      <c r="AC59" t="str">
        <f t="shared" ca="1" si="8"/>
        <v>0.000000130475,</v>
      </c>
    </row>
    <row r="60" spans="1:29" x14ac:dyDescent="0.2">
      <c r="A60">
        <v>51374894175624.5</v>
      </c>
      <c r="C60" s="1">
        <v>6.5018097300000005E-7</v>
      </c>
      <c r="D60" s="1">
        <v>9.5718874300000006E-7</v>
      </c>
      <c r="E60" s="1">
        <v>1.87612559E-6</v>
      </c>
      <c r="F60" s="1">
        <v>2.20571935E-6</v>
      </c>
      <c r="J60" s="2">
        <v>53</v>
      </c>
      <c r="K60">
        <f t="shared" si="9"/>
        <v>5</v>
      </c>
      <c r="L60">
        <f t="shared" si="10"/>
        <v>20</v>
      </c>
      <c r="M60">
        <v>51374894175624.5</v>
      </c>
      <c r="N60">
        <f t="shared" si="16"/>
        <v>121</v>
      </c>
      <c r="O60">
        <f t="shared" si="16"/>
        <v>114</v>
      </c>
      <c r="P60">
        <f t="shared" ca="1" si="1"/>
        <v>1466801312554.22</v>
      </c>
      <c r="Q60" s="1">
        <f t="shared" ca="1" si="2"/>
        <v>0.15044116026197102</v>
      </c>
      <c r="R60" s="1">
        <v>2.21179E-4</v>
      </c>
      <c r="S60" s="1">
        <f t="shared" si="3"/>
        <v>4.4235800000000001E-4</v>
      </c>
      <c r="U60" s="1">
        <v>1.2100000000000001E-7</v>
      </c>
      <c r="V60" s="1">
        <f t="shared" si="12"/>
        <v>3.2500000000000059E-9</v>
      </c>
      <c r="W60" s="1">
        <f t="shared" si="13"/>
        <v>1.1937500000000002E-7</v>
      </c>
      <c r="X60" s="1">
        <f t="shared" ca="1" si="4"/>
        <v>0.15044116026197102</v>
      </c>
      <c r="Y60" s="1">
        <f t="shared" si="5"/>
        <v>0.1361101538461536</v>
      </c>
      <c r="Z60">
        <f t="shared" ca="1" si="6"/>
        <v>1.1052897672279165</v>
      </c>
      <c r="AA60">
        <v>121</v>
      </c>
      <c r="AB60">
        <f t="shared" ca="1" si="7"/>
        <v>2.0058614929975591E-7</v>
      </c>
      <c r="AC60" t="str">
        <f t="shared" ca="1" si="8"/>
        <v>2.00586149299756E-07,</v>
      </c>
    </row>
    <row r="61" spans="1:29" x14ac:dyDescent="0.2">
      <c r="A61">
        <v>45838101532561.5</v>
      </c>
      <c r="C61" s="1">
        <v>1.6058353099999999E-6</v>
      </c>
      <c r="D61" s="1">
        <v>1.07931844E-6</v>
      </c>
      <c r="E61" s="1">
        <v>8.6396146799999999E-7</v>
      </c>
      <c r="F61" s="1">
        <v>1.3953270099999999E-6</v>
      </c>
      <c r="J61" s="2">
        <v>54</v>
      </c>
      <c r="K61">
        <f t="shared" si="9"/>
        <v>6</v>
      </c>
      <c r="L61">
        <f t="shared" si="10"/>
        <v>20</v>
      </c>
      <c r="M61">
        <v>45838101532561.5</v>
      </c>
      <c r="N61">
        <f t="shared" si="16"/>
        <v>120</v>
      </c>
      <c r="O61">
        <f t="shared" si="16"/>
        <v>113</v>
      </c>
      <c r="P61">
        <f t="shared" ca="1" si="1"/>
        <v>2273670342719.1602</v>
      </c>
      <c r="Q61" s="1">
        <f t="shared" ca="1" si="2"/>
        <v>0.14436002175994672</v>
      </c>
      <c r="R61" s="1">
        <v>3.43903E-4</v>
      </c>
      <c r="S61" s="1">
        <f t="shared" si="3"/>
        <v>6.8780600000000001E-4</v>
      </c>
      <c r="U61" s="1">
        <v>1.2625000000000001E-7</v>
      </c>
      <c r="V61" s="1">
        <f t="shared" si="12"/>
        <v>5.2499999999999974E-9</v>
      </c>
      <c r="W61" s="1">
        <f t="shared" si="13"/>
        <v>1.2362500000000002E-7</v>
      </c>
      <c r="X61" s="1">
        <f t="shared" ca="1" si="4"/>
        <v>0.14436002175994672</v>
      </c>
      <c r="Y61" s="1">
        <f t="shared" si="5"/>
        <v>0.13101066666666672</v>
      </c>
      <c r="Z61">
        <f t="shared" ca="1" si="6"/>
        <v>1.1018951771861833</v>
      </c>
      <c r="AA61">
        <v>120</v>
      </c>
      <c r="AB61">
        <f t="shared" ca="1" si="7"/>
        <v>3.1763926335511581E-7</v>
      </c>
      <c r="AC61" t="str">
        <f t="shared" ca="1" si="8"/>
        <v>3.17639263355116E-07,</v>
      </c>
    </row>
    <row r="62" spans="1:29" x14ac:dyDescent="0.2">
      <c r="A62">
        <v>41468374066537.203</v>
      </c>
      <c r="C62" s="1">
        <v>2.4655366700000002E-6</v>
      </c>
      <c r="D62" s="1">
        <v>2.6458670900000002E-6</v>
      </c>
      <c r="E62" s="1">
        <v>2.9434489099999998E-6</v>
      </c>
      <c r="F62" s="1">
        <v>3.7599765300000002E-6</v>
      </c>
      <c r="J62" s="2">
        <v>55</v>
      </c>
      <c r="K62">
        <f t="shared" si="9"/>
        <v>7</v>
      </c>
      <c r="L62">
        <f t="shared" si="10"/>
        <v>20</v>
      </c>
      <c r="M62">
        <v>41468374066537.203</v>
      </c>
      <c r="N62">
        <f t="shared" si="16"/>
        <v>119</v>
      </c>
      <c r="O62">
        <f t="shared" si="16"/>
        <v>112</v>
      </c>
      <c r="P62">
        <f t="shared" ca="1" si="1"/>
        <v>2121383379468.6599</v>
      </c>
      <c r="Q62" s="1">
        <f t="shared" ca="1" si="2"/>
        <v>0.13469100822023244</v>
      </c>
      <c r="R62" s="1">
        <v>3.20549E-4</v>
      </c>
      <c r="S62" s="1">
        <f t="shared" si="3"/>
        <v>6.4109799999999999E-4</v>
      </c>
      <c r="U62" s="1">
        <v>1.3150000000000001E-7</v>
      </c>
      <c r="V62" s="1">
        <f t="shared" si="12"/>
        <v>5.2499999999999974E-9</v>
      </c>
      <c r="W62" s="1">
        <f t="shared" si="13"/>
        <v>1.2887499999999999E-7</v>
      </c>
      <c r="X62" s="1">
        <f t="shared" ca="1" si="4"/>
        <v>0.13469100822023244</v>
      </c>
      <c r="Y62" s="1">
        <f t="shared" si="5"/>
        <v>0.12211390476190483</v>
      </c>
      <c r="Z62">
        <f t="shared" ca="1" si="6"/>
        <v>1.1029948512648924</v>
      </c>
      <c r="AA62">
        <v>119</v>
      </c>
      <c r="AB62">
        <f t="shared" ca="1" si="7"/>
        <v>5.1036772175043681E-7</v>
      </c>
      <c r="AC62" t="str">
        <f t="shared" ca="1" si="8"/>
        <v>5.10367721750437E-07,</v>
      </c>
    </row>
    <row r="63" spans="1:29" x14ac:dyDescent="0.2">
      <c r="A63">
        <v>37968491928296.398</v>
      </c>
      <c r="C63" s="1">
        <v>5.36245134E-6</v>
      </c>
      <c r="D63" s="1">
        <v>7.9912806599999998E-6</v>
      </c>
      <c r="E63" s="1">
        <v>1.2443897799999999E-5</v>
      </c>
      <c r="F63" s="1">
        <v>1.9745739500000001E-5</v>
      </c>
      <c r="J63" s="2">
        <v>56</v>
      </c>
      <c r="K63">
        <f t="shared" si="9"/>
        <v>4</v>
      </c>
      <c r="L63">
        <f t="shared" si="10"/>
        <v>21</v>
      </c>
      <c r="M63">
        <v>37968491928296.398</v>
      </c>
      <c r="N63">
        <f t="shared" si="16"/>
        <v>118</v>
      </c>
      <c r="O63">
        <f t="shared" si="16"/>
        <v>111</v>
      </c>
      <c r="P63">
        <f t="shared" ca="1" si="1"/>
        <v>1929983471147.6001</v>
      </c>
      <c r="Q63" s="1">
        <f t="shared" ca="1" si="2"/>
        <v>0.12253863308873658</v>
      </c>
      <c r="R63" s="1">
        <v>2.9154199999999999E-4</v>
      </c>
      <c r="S63" s="1">
        <f t="shared" si="3"/>
        <v>5.8308399999999999E-4</v>
      </c>
      <c r="U63" s="1">
        <v>1.3675E-7</v>
      </c>
      <c r="V63" s="1">
        <f t="shared" si="12"/>
        <v>5.2499999999999974E-9</v>
      </c>
      <c r="W63" s="1">
        <f t="shared" si="13"/>
        <v>1.3412500000000002E-7</v>
      </c>
      <c r="X63" s="1">
        <f t="shared" ca="1" si="4"/>
        <v>0.12253863308873658</v>
      </c>
      <c r="Y63" s="1">
        <f t="shared" si="5"/>
        <v>0.11106361904761909</v>
      </c>
      <c r="Z63">
        <f t="shared" ca="1" si="6"/>
        <v>1.1033192879857221</v>
      </c>
      <c r="AA63">
        <v>118</v>
      </c>
      <c r="AB63">
        <f t="shared" ca="1" si="7"/>
        <v>8.3074421965317934E-7</v>
      </c>
      <c r="AC63" t="str">
        <f t="shared" ca="1" si="8"/>
        <v>8.30744219653179E-07,</v>
      </c>
    </row>
    <row r="64" spans="1:29" x14ac:dyDescent="0.2">
      <c r="A64">
        <v>35051255686935.602</v>
      </c>
      <c r="C64" s="1">
        <v>3.1727396799999999E-5</v>
      </c>
      <c r="D64" s="1">
        <v>5.1366066100000001E-5</v>
      </c>
      <c r="E64" s="1">
        <v>8.3524723599999996E-5</v>
      </c>
      <c r="F64" s="1">
        <v>1.3610541100000001E-4</v>
      </c>
      <c r="J64" s="2">
        <v>57</v>
      </c>
      <c r="K64">
        <f t="shared" si="9"/>
        <v>5</v>
      </c>
      <c r="L64">
        <f t="shared" si="10"/>
        <v>21</v>
      </c>
      <c r="M64">
        <v>35051255686935.602</v>
      </c>
      <c r="N64">
        <f t="shared" si="16"/>
        <v>117</v>
      </c>
      <c r="O64">
        <f t="shared" si="16"/>
        <v>110</v>
      </c>
      <c r="P64">
        <f t="shared" ca="1" si="1"/>
        <v>1777700489404.6001</v>
      </c>
      <c r="Q64" s="1">
        <f t="shared" ca="1" si="2"/>
        <v>0.11286987234314928</v>
      </c>
      <c r="R64" s="1">
        <v>2.6883899999999999E-4</v>
      </c>
      <c r="S64" s="1">
        <f t="shared" si="3"/>
        <v>5.3767799999999998E-4</v>
      </c>
      <c r="U64" s="1">
        <v>1.42E-7</v>
      </c>
      <c r="V64" s="1">
        <f t="shared" si="12"/>
        <v>5.2499999999999974E-9</v>
      </c>
      <c r="W64" s="1">
        <f t="shared" si="13"/>
        <v>1.3937499999999999E-7</v>
      </c>
      <c r="X64" s="1">
        <f t="shared" ca="1" si="4"/>
        <v>0.11286987234314928</v>
      </c>
      <c r="Y64" s="1">
        <f t="shared" si="5"/>
        <v>0.10241485714285718</v>
      </c>
      <c r="Z64">
        <f t="shared" ca="1" si="6"/>
        <v>1.1020849463833995</v>
      </c>
      <c r="AA64">
        <v>117</v>
      </c>
      <c r="AB64">
        <f t="shared" ca="1" si="7"/>
        <v>1.3631273287935243E-6</v>
      </c>
      <c r="AC64" t="str">
        <f t="shared" ca="1" si="8"/>
        <v>1.36312732879352E-06,</v>
      </c>
    </row>
    <row r="65" spans="1:29" x14ac:dyDescent="0.2">
      <c r="A65">
        <v>32523640848256.199</v>
      </c>
      <c r="C65" s="1">
        <v>2.2205157099999999E-4</v>
      </c>
      <c r="D65" s="1">
        <v>3.6264532299999999E-4</v>
      </c>
      <c r="E65" s="1">
        <v>5.9253351000000004E-4</v>
      </c>
      <c r="F65" s="1">
        <v>9.68400194E-4</v>
      </c>
      <c r="J65" s="2">
        <v>58</v>
      </c>
      <c r="K65">
        <f t="shared" si="9"/>
        <v>6</v>
      </c>
      <c r="L65">
        <f t="shared" si="10"/>
        <v>21</v>
      </c>
      <c r="M65">
        <v>32523640848256.199</v>
      </c>
      <c r="N65">
        <f t="shared" si="16"/>
        <v>116</v>
      </c>
      <c r="O65">
        <f t="shared" si="16"/>
        <v>109</v>
      </c>
      <c r="P65">
        <f t="shared" ca="1" si="1"/>
        <v>3179581481423.7002</v>
      </c>
      <c r="Q65" s="1">
        <f t="shared" ca="1" si="2"/>
        <v>0.10093909464837147</v>
      </c>
      <c r="R65" s="1">
        <v>4.8068299999999998E-4</v>
      </c>
      <c r="S65" s="1">
        <f t="shared" si="3"/>
        <v>9.6136599999999996E-4</v>
      </c>
      <c r="U65" s="1">
        <v>1.525E-7</v>
      </c>
      <c r="V65" s="1">
        <f t="shared" si="12"/>
        <v>1.0499999999999995E-8</v>
      </c>
      <c r="W65" s="1">
        <f t="shared" si="13"/>
        <v>1.4725E-7</v>
      </c>
      <c r="X65" s="1">
        <f t="shared" ca="1" si="4"/>
        <v>0.10093909464837147</v>
      </c>
      <c r="Y65" s="1">
        <f t="shared" si="5"/>
        <v>9.1558666666666719E-2</v>
      </c>
      <c r="Z65">
        <f t="shared" ca="1" si="6"/>
        <v>1.1024526494674243</v>
      </c>
      <c r="AA65">
        <v>116</v>
      </c>
      <c r="AB65">
        <f t="shared" ca="1" si="7"/>
        <v>2.2485491020426818E-6</v>
      </c>
      <c r="AC65" t="str">
        <f t="shared" ca="1" si="8"/>
        <v>2.24854910204268E-06,</v>
      </c>
    </row>
    <row r="66" spans="1:29" x14ac:dyDescent="0.2">
      <c r="A66">
        <v>30264953465843.301</v>
      </c>
      <c r="C66" s="1">
        <v>1.5830466000000001E-3</v>
      </c>
      <c r="D66" s="1">
        <v>2.58850925E-3</v>
      </c>
      <c r="E66" s="1">
        <v>4.2309293000000001E-3</v>
      </c>
      <c r="F66" s="1">
        <v>6.9139896399999998E-3</v>
      </c>
      <c r="J66" s="2">
        <v>59</v>
      </c>
      <c r="K66">
        <f t="shared" si="9"/>
        <v>7</v>
      </c>
      <c r="L66">
        <f t="shared" si="10"/>
        <v>21</v>
      </c>
      <c r="M66">
        <v>30264953465843.301</v>
      </c>
      <c r="N66">
        <f t="shared" si="16"/>
        <v>115</v>
      </c>
      <c r="O66">
        <f t="shared" si="16"/>
        <v>108</v>
      </c>
      <c r="P66">
        <f t="shared" ca="1" si="1"/>
        <v>2790468505306.7998</v>
      </c>
      <c r="Q66" s="1">
        <f t="shared" ca="1" si="2"/>
        <v>8.8586301755771465E-2</v>
      </c>
      <c r="R66" s="1">
        <v>4.2225699999999999E-4</v>
      </c>
      <c r="S66" s="1">
        <f t="shared" si="3"/>
        <v>8.4451399999999999E-4</v>
      </c>
      <c r="U66" s="1">
        <v>1.6299999999999999E-7</v>
      </c>
      <c r="V66" s="1">
        <f t="shared" si="12"/>
        <v>1.0499999999999995E-8</v>
      </c>
      <c r="W66" s="1">
        <f t="shared" si="13"/>
        <v>1.5774999999999999E-7</v>
      </c>
      <c r="X66" s="1">
        <f t="shared" ca="1" si="4"/>
        <v>8.8586301755771465E-2</v>
      </c>
      <c r="Y66" s="1">
        <f t="shared" si="5"/>
        <v>8.0429904761904814E-2</v>
      </c>
      <c r="Z66">
        <f t="shared" ca="1" si="6"/>
        <v>1.1014100043760078</v>
      </c>
      <c r="AA66">
        <v>115</v>
      </c>
      <c r="AB66">
        <f t="shared" ca="1" si="7"/>
        <v>3.7218479541668365E-6</v>
      </c>
      <c r="AC66" t="str">
        <f t="shared" ca="1" si="8"/>
        <v>3.72184795416684E-06,</v>
      </c>
    </row>
    <row r="67" spans="1:29" x14ac:dyDescent="0.2">
      <c r="A67">
        <v>28210752247915.301</v>
      </c>
      <c r="C67" s="1">
        <v>1.1291160999999999E-2</v>
      </c>
      <c r="D67" s="1">
        <v>1.8468570199999999E-2</v>
      </c>
      <c r="E67" s="1">
        <v>2.5998573099999998E-2</v>
      </c>
      <c r="F67" s="1">
        <v>2.98191862E-2</v>
      </c>
      <c r="J67" s="2">
        <v>60</v>
      </c>
      <c r="K67">
        <f t="shared" si="9"/>
        <v>4</v>
      </c>
      <c r="L67">
        <f t="shared" si="10"/>
        <v>22</v>
      </c>
      <c r="M67">
        <v>28210752247915.301</v>
      </c>
      <c r="N67">
        <f t="shared" si="16"/>
        <v>114</v>
      </c>
      <c r="O67">
        <f t="shared" si="16"/>
        <v>107</v>
      </c>
      <c r="P67">
        <f t="shared" ca="1" si="1"/>
        <v>2441253550020.8999</v>
      </c>
      <c r="Q67" s="1">
        <f t="shared" ca="1" si="2"/>
        <v>7.7500112699076029E-2</v>
      </c>
      <c r="R67" s="1">
        <v>3.6938500000000001E-4</v>
      </c>
      <c r="S67" s="1">
        <f t="shared" si="3"/>
        <v>7.3877000000000003E-4</v>
      </c>
      <c r="U67" s="1">
        <v>1.7350000000000001E-7</v>
      </c>
      <c r="V67" s="1">
        <f t="shared" si="12"/>
        <v>1.0500000000000021E-8</v>
      </c>
      <c r="W67" s="1">
        <f t="shared" si="13"/>
        <v>1.6824999999999999E-7</v>
      </c>
      <c r="X67" s="1">
        <f t="shared" ca="1" si="4"/>
        <v>7.7500112699076029E-2</v>
      </c>
      <c r="Y67" s="1">
        <f t="shared" si="5"/>
        <v>7.0359047619047474E-2</v>
      </c>
      <c r="Z67">
        <f t="shared" ca="1" si="6"/>
        <v>1.1014946239564412</v>
      </c>
      <c r="AA67">
        <v>114</v>
      </c>
      <c r="AB67">
        <f t="shared" ca="1" si="7"/>
        <v>6.1685982658959547E-6</v>
      </c>
      <c r="AC67" t="str">
        <f t="shared" ca="1" si="8"/>
        <v>6.16859826589595E-06,</v>
      </c>
    </row>
    <row r="68" spans="1:29" x14ac:dyDescent="0.2">
      <c r="A68">
        <v>26330658608634.199</v>
      </c>
      <c r="C68" s="1">
        <v>3.3022747700000001E-2</v>
      </c>
      <c r="D68" s="1">
        <v>3.7625063299999997E-2</v>
      </c>
      <c r="E68" s="1">
        <v>4.2968289600000001E-2</v>
      </c>
      <c r="F68" s="1">
        <v>4.7739150700000003E-2</v>
      </c>
      <c r="J68" s="2">
        <v>61</v>
      </c>
      <c r="K68">
        <f t="shared" si="9"/>
        <v>5</v>
      </c>
      <c r="L68">
        <f t="shared" si="10"/>
        <v>22</v>
      </c>
      <c r="M68">
        <v>26330658608634.199</v>
      </c>
      <c r="N68">
        <f t="shared" si="16"/>
        <v>113</v>
      </c>
      <c r="O68">
        <f t="shared" si="16"/>
        <v>106</v>
      </c>
      <c r="P68">
        <f t="shared" ca="1" si="1"/>
        <v>2150624344523.47</v>
      </c>
      <c r="Q68" s="1">
        <f t="shared" ca="1" si="2"/>
        <v>6.8273788715030828E-2</v>
      </c>
      <c r="R68" s="1">
        <v>3.2418200000000001E-4</v>
      </c>
      <c r="S68" s="1">
        <f t="shared" si="3"/>
        <v>6.4836400000000001E-4</v>
      </c>
      <c r="U68" s="1">
        <v>1.8400000000000001E-7</v>
      </c>
      <c r="V68" s="1">
        <f t="shared" si="12"/>
        <v>1.0499999999999995E-8</v>
      </c>
      <c r="W68" s="1">
        <f t="shared" si="13"/>
        <v>1.7875000000000001E-7</v>
      </c>
      <c r="X68" s="1">
        <f t="shared" ca="1" si="4"/>
        <v>6.8273788715030828E-2</v>
      </c>
      <c r="Y68" s="1">
        <f t="shared" si="5"/>
        <v>6.1748952380952411E-2</v>
      </c>
      <c r="Z68">
        <f t="shared" ca="1" si="6"/>
        <v>1.1056671584292517</v>
      </c>
      <c r="AA68">
        <v>113</v>
      </c>
      <c r="AB68">
        <f t="shared" ca="1" si="7"/>
        <v>1.0234099961454452E-5</v>
      </c>
      <c r="AC68" t="str">
        <f t="shared" ca="1" si="8"/>
        <v>1.02340999614545E-05,</v>
      </c>
    </row>
    <row r="69" spans="1:29" x14ac:dyDescent="0.2">
      <c r="A69">
        <v>24597358700693</v>
      </c>
      <c r="C69" s="1">
        <v>5.3904651900000003E-2</v>
      </c>
      <c r="D69" s="1">
        <v>6.1984418100000001E-2</v>
      </c>
      <c r="E69" s="1">
        <v>7.0481639600000007E-2</v>
      </c>
      <c r="F69" s="1">
        <v>7.8550999499999996E-2</v>
      </c>
      <c r="J69" s="2">
        <v>62</v>
      </c>
      <c r="K69">
        <f t="shared" si="9"/>
        <v>6</v>
      </c>
      <c r="L69">
        <f t="shared" si="10"/>
        <v>22</v>
      </c>
      <c r="M69">
        <v>24597358700693</v>
      </c>
      <c r="N69">
        <f t="shared" si="16"/>
        <v>112</v>
      </c>
      <c r="O69">
        <f t="shared" si="16"/>
        <v>105</v>
      </c>
      <c r="P69">
        <f t="shared" ca="1" si="1"/>
        <v>2420243175174.0898</v>
      </c>
      <c r="Q69" s="1">
        <f t="shared" ca="1" si="2"/>
        <v>5.9759090745039337E-2</v>
      </c>
      <c r="R69" s="1">
        <v>3.6613100000000001E-4</v>
      </c>
      <c r="S69" s="1">
        <f t="shared" si="3"/>
        <v>7.3226200000000002E-4</v>
      </c>
      <c r="U69" s="1">
        <v>1.9749999999999999E-7</v>
      </c>
      <c r="V69" s="1">
        <f t="shared" si="12"/>
        <v>1.3499999999999982E-8</v>
      </c>
      <c r="W69" s="1">
        <f t="shared" si="13"/>
        <v>1.9074999999999998E-7</v>
      </c>
      <c r="X69" s="1">
        <f t="shared" ca="1" si="4"/>
        <v>5.9759090745039337E-2</v>
      </c>
      <c r="Y69" s="1">
        <f t="shared" si="5"/>
        <v>5.4241629629629702E-2</v>
      </c>
      <c r="Z69">
        <f t="shared" ca="1" si="6"/>
        <v>1.1017200470023434</v>
      </c>
      <c r="AA69">
        <v>112</v>
      </c>
      <c r="AB69">
        <f t="shared" ca="1" si="7"/>
        <v>1.7005392313668145E-5</v>
      </c>
      <c r="AC69" t="str">
        <f t="shared" ca="1" si="8"/>
        <v>1.70053923136681E-05,</v>
      </c>
    </row>
    <row r="70" spans="1:29" x14ac:dyDescent="0.2">
      <c r="A70">
        <v>22986541004341.5</v>
      </c>
      <c r="C70" s="1">
        <v>8.8895925099999995E-2</v>
      </c>
      <c r="D70" s="1">
        <v>0.102886349</v>
      </c>
      <c r="E70" s="1">
        <v>0.117577599</v>
      </c>
      <c r="F70" s="1">
        <v>0.13150079200000001</v>
      </c>
      <c r="J70" s="2">
        <v>63</v>
      </c>
      <c r="K70">
        <f t="shared" si="9"/>
        <v>7</v>
      </c>
      <c r="L70">
        <f t="shared" si="10"/>
        <v>22</v>
      </c>
      <c r="M70">
        <v>22986541004341.5</v>
      </c>
      <c r="N70">
        <f t="shared" si="16"/>
        <v>111</v>
      </c>
      <c r="O70">
        <f t="shared" si="16"/>
        <v>104</v>
      </c>
      <c r="P70">
        <f t="shared" ca="1" si="1"/>
        <v>2123957048525.3401</v>
      </c>
      <c r="Q70" s="1">
        <f t="shared" ca="1" si="2"/>
        <v>5.2443383914205895E-2</v>
      </c>
      <c r="R70" s="1">
        <v>3.2080200000000002E-4</v>
      </c>
      <c r="S70" s="1">
        <f t="shared" si="3"/>
        <v>6.4160400000000005E-4</v>
      </c>
      <c r="U70" s="1">
        <v>2.11E-7</v>
      </c>
      <c r="V70" s="1">
        <f t="shared" si="12"/>
        <v>1.3500000000000008E-8</v>
      </c>
      <c r="W70" s="1">
        <f t="shared" si="13"/>
        <v>2.0424999999999999E-7</v>
      </c>
      <c r="X70" s="1">
        <f t="shared" ca="1" si="4"/>
        <v>5.2443383914205895E-2</v>
      </c>
      <c r="Y70" s="1">
        <f t="shared" si="5"/>
        <v>4.7526222222222199E-2</v>
      </c>
      <c r="Z70">
        <f t="shared" ca="1" si="6"/>
        <v>1.1034620776082753</v>
      </c>
      <c r="AA70">
        <v>111</v>
      </c>
      <c r="AB70">
        <f t="shared" ca="1" si="7"/>
        <v>2.8244524805981065E-5</v>
      </c>
      <c r="AC70" t="str">
        <f t="shared" ca="1" si="8"/>
        <v>2.82445248059811E-05,</v>
      </c>
    </row>
    <row r="71" spans="1:29" x14ac:dyDescent="0.2">
      <c r="A71">
        <v>21489057904816.301</v>
      </c>
      <c r="C71" s="1">
        <v>0.149671892</v>
      </c>
      <c r="D71" s="1">
        <v>0.17417164800000001</v>
      </c>
      <c r="E71" s="1">
        <v>0.20042755300000001</v>
      </c>
      <c r="F71" s="1">
        <v>0.22567295600000001</v>
      </c>
      <c r="J71" s="2">
        <v>64</v>
      </c>
      <c r="K71">
        <f t="shared" si="9"/>
        <v>4</v>
      </c>
      <c r="L71">
        <f t="shared" si="10"/>
        <v>23</v>
      </c>
      <c r="M71">
        <v>21489057904816.301</v>
      </c>
      <c r="N71">
        <f t="shared" si="16"/>
        <v>110</v>
      </c>
      <c r="O71">
        <f t="shared" si="16"/>
        <v>103</v>
      </c>
      <c r="P71">
        <f t="shared" ca="1" si="1"/>
        <v>1886679235756.9199</v>
      </c>
      <c r="Q71" s="1">
        <f t="shared" ca="1" si="2"/>
        <v>4.6584672487825156E-2</v>
      </c>
      <c r="R71" s="1">
        <v>2.8535300000000002E-4</v>
      </c>
      <c r="S71" s="1">
        <f t="shared" si="3"/>
        <v>5.7070600000000003E-4</v>
      </c>
      <c r="U71" s="1">
        <v>2.2450000000000001E-7</v>
      </c>
      <c r="V71" s="1">
        <f t="shared" si="12"/>
        <v>1.3500000000000008E-8</v>
      </c>
      <c r="W71" s="1">
        <f t="shared" si="13"/>
        <v>2.1775E-7</v>
      </c>
      <c r="X71" s="1">
        <f t="shared" ca="1" si="4"/>
        <v>4.6584672487825156E-2</v>
      </c>
      <c r="Y71" s="1">
        <f t="shared" si="5"/>
        <v>4.2274518518518496E-2</v>
      </c>
      <c r="Z71">
        <f t="shared" ca="1" si="6"/>
        <v>1.101956311280484</v>
      </c>
      <c r="AA71">
        <v>110</v>
      </c>
      <c r="AB71">
        <f t="shared" ca="1" si="7"/>
        <v>4.6974855491329464E-5</v>
      </c>
      <c r="AC71" t="str">
        <f t="shared" ca="1" si="8"/>
        <v>4.69748554913295E-05,</v>
      </c>
    </row>
    <row r="72" spans="1:29" x14ac:dyDescent="0.2">
      <c r="A72">
        <v>20091723296924.398</v>
      </c>
      <c r="C72" s="1">
        <v>0.25888049800000001</v>
      </c>
      <c r="D72" s="1">
        <v>0.30533727999999999</v>
      </c>
      <c r="E72" s="1">
        <v>0.34817134</v>
      </c>
      <c r="F72" s="1">
        <v>0.37812140900000002</v>
      </c>
      <c r="J72" s="2">
        <v>65</v>
      </c>
      <c r="K72">
        <f t="shared" si="9"/>
        <v>5</v>
      </c>
      <c r="L72">
        <f t="shared" si="10"/>
        <v>23</v>
      </c>
      <c r="M72">
        <v>20091723296924.398</v>
      </c>
      <c r="N72">
        <f t="shared" si="16"/>
        <v>109</v>
      </c>
      <c r="O72">
        <f t="shared" si="16"/>
        <v>102</v>
      </c>
      <c r="P72">
        <f t="shared" ref="P72:P135" ca="1" si="17">INDIRECT(ADDRESS(N72,13))</f>
        <v>1692440620090.8301</v>
      </c>
      <c r="Q72" s="1">
        <f t="shared" ref="Q72:Q135" ca="1" si="18">P72/V72/100000000000000/1000000/30</f>
        <v>4.1788657286193395E-2</v>
      </c>
      <c r="R72" s="1">
        <v>2.5556100000000002E-4</v>
      </c>
      <c r="S72" s="1">
        <f t="shared" ref="S72:S135" si="19">R72*$S$5</f>
        <v>5.1112200000000003E-4</v>
      </c>
      <c r="U72" s="1">
        <v>2.3799999999999999E-7</v>
      </c>
      <c r="V72" s="1">
        <f t="shared" si="12"/>
        <v>1.3499999999999982E-8</v>
      </c>
      <c r="W72" s="1">
        <f t="shared" si="13"/>
        <v>2.3125000000000001E-7</v>
      </c>
      <c r="X72" s="1">
        <f t="shared" ref="X72:X135" ca="1" si="20">Q72</f>
        <v>4.1788657286193395E-2</v>
      </c>
      <c r="Y72" s="1">
        <f t="shared" ref="Y72:Y135" si="21">S72/V72/1000000</f>
        <v>3.7860888888888944E-2</v>
      </c>
      <c r="Z72">
        <f t="shared" ref="Z72:Z135" ca="1" si="22">IF(Y72&gt;0,X72/Y72,0.0000000001)</f>
        <v>1.1037421072926035</v>
      </c>
      <c r="AA72">
        <v>109</v>
      </c>
      <c r="AB72">
        <f t="shared" ref="AB72:AB135" ca="1" si="23">INDIRECT(ADDRESS(AA72,25))</f>
        <v>7.8107413593729932E-5</v>
      </c>
      <c r="AC72" t="str">
        <f t="shared" ref="AC72:AC135" ca="1" si="24">AB72&amp;","</f>
        <v>7.81074135937299E-05,</v>
      </c>
    </row>
    <row r="73" spans="1:29" x14ac:dyDescent="0.2">
      <c r="A73">
        <v>18787197636476.602</v>
      </c>
      <c r="C73" s="1">
        <v>0.41406604200000002</v>
      </c>
      <c r="D73" s="1">
        <v>0.458337838</v>
      </c>
      <c r="E73" s="1">
        <v>0.50085206100000002</v>
      </c>
      <c r="F73" s="1">
        <v>0.537215518</v>
      </c>
      <c r="J73" s="2">
        <v>66</v>
      </c>
      <c r="K73">
        <f t="shared" ref="K73:K136" si="25">IF(K72=7,4,K72+1)</f>
        <v>6</v>
      </c>
      <c r="L73">
        <f t="shared" ref="L73:L136" si="26">IF(K72=7,L72+1,L72)</f>
        <v>23</v>
      </c>
      <c r="M73">
        <v>18787197636476.602</v>
      </c>
      <c r="N73">
        <f t="shared" ref="N73:O88" si="27">N72-1</f>
        <v>108</v>
      </c>
      <c r="O73">
        <f t="shared" si="27"/>
        <v>101</v>
      </c>
      <c r="P73">
        <f t="shared" ca="1" si="17"/>
        <v>1996401978142.7</v>
      </c>
      <c r="Q73" s="1">
        <f t="shared" ca="1" si="18"/>
        <v>3.7491116960426264E-2</v>
      </c>
      <c r="R73" s="1">
        <v>3.0283900000000001E-4</v>
      </c>
      <c r="S73" s="1">
        <f t="shared" si="19"/>
        <v>6.0567800000000001E-4</v>
      </c>
      <c r="U73" s="1">
        <v>2.5575E-7</v>
      </c>
      <c r="V73" s="1">
        <f t="shared" ref="V73:V136" si="28">U73-U72</f>
        <v>1.775000000000001E-8</v>
      </c>
      <c r="W73" s="1">
        <f t="shared" ref="W73:W136" si="29">0.5*U73+0.5*U72</f>
        <v>2.4687499999999997E-7</v>
      </c>
      <c r="X73" s="1">
        <f t="shared" ca="1" si="20"/>
        <v>3.7491116960426264E-2</v>
      </c>
      <c r="Y73" s="1">
        <f t="shared" si="21"/>
        <v>3.4122704225352095E-2</v>
      </c>
      <c r="Z73">
        <f t="shared" ca="1" si="22"/>
        <v>1.0987147065727441</v>
      </c>
      <c r="AA73">
        <v>108</v>
      </c>
      <c r="AB73">
        <f t="shared" ca="1" si="23"/>
        <v>1.2987570260019192E-4</v>
      </c>
      <c r="AC73" t="str">
        <f t="shared" ca="1" si="24"/>
        <v>0.000129875702600192,</v>
      </c>
    </row>
    <row r="74" spans="1:29" x14ac:dyDescent="0.2">
      <c r="A74">
        <v>17568414041317.4</v>
      </c>
      <c r="C74" s="1">
        <v>0.57963715699999996</v>
      </c>
      <c r="D74" s="1">
        <v>0.63041540399999996</v>
      </c>
      <c r="E74" s="1">
        <v>0.68470453499999995</v>
      </c>
      <c r="F74" s="1">
        <v>0.74205029899999997</v>
      </c>
      <c r="J74" s="2">
        <v>67</v>
      </c>
      <c r="K74">
        <f t="shared" si="25"/>
        <v>7</v>
      </c>
      <c r="L74">
        <f t="shared" si="26"/>
        <v>23</v>
      </c>
      <c r="M74">
        <v>17568414041317.4</v>
      </c>
      <c r="N74">
        <f t="shared" si="27"/>
        <v>107</v>
      </c>
      <c r="O74">
        <f t="shared" si="27"/>
        <v>100</v>
      </c>
      <c r="P74">
        <f t="shared" ca="1" si="17"/>
        <v>1788026214271.1399</v>
      </c>
      <c r="Q74" s="1">
        <f t="shared" ca="1" si="18"/>
        <v>3.3577957075514343E-2</v>
      </c>
      <c r="R74" s="1">
        <v>2.7076100000000001E-4</v>
      </c>
      <c r="S74" s="1">
        <f t="shared" si="19"/>
        <v>5.4152200000000001E-4</v>
      </c>
      <c r="U74" s="1">
        <v>2.7350000000000001E-7</v>
      </c>
      <c r="V74" s="1">
        <f t="shared" si="28"/>
        <v>1.775000000000001E-8</v>
      </c>
      <c r="W74" s="1">
        <f t="shared" si="29"/>
        <v>2.6462500000000003E-7</v>
      </c>
      <c r="X74" s="1">
        <f t="shared" ca="1" si="20"/>
        <v>3.3577957075514343E-2</v>
      </c>
      <c r="Y74" s="1">
        <f t="shared" si="21"/>
        <v>3.0508281690140828E-2</v>
      </c>
      <c r="Z74">
        <f t="shared" ca="1" si="22"/>
        <v>1.1006177737753589</v>
      </c>
      <c r="AA74">
        <v>107</v>
      </c>
      <c r="AB74">
        <f t="shared" ca="1" si="23"/>
        <v>2.1605298443785298E-4</v>
      </c>
      <c r="AC74" t="str">
        <f t="shared" ca="1" si="24"/>
        <v>0.000216052984437853,</v>
      </c>
    </row>
    <row r="75" spans="1:29" x14ac:dyDescent="0.2">
      <c r="A75">
        <v>16427949561802.4</v>
      </c>
      <c r="C75" s="1">
        <v>0.81120849299999997</v>
      </c>
      <c r="D75" s="1">
        <v>0.89790000700000006</v>
      </c>
      <c r="E75" s="1">
        <v>0.990106653</v>
      </c>
      <c r="F75" s="1">
        <v>1.09298918</v>
      </c>
      <c r="J75" s="2">
        <v>68</v>
      </c>
      <c r="K75">
        <f t="shared" si="25"/>
        <v>4</v>
      </c>
      <c r="L75">
        <f t="shared" si="26"/>
        <v>24</v>
      </c>
      <c r="M75">
        <v>16427949561802.4</v>
      </c>
      <c r="N75">
        <f t="shared" si="27"/>
        <v>106</v>
      </c>
      <c r="O75">
        <f t="shared" si="27"/>
        <v>99</v>
      </c>
      <c r="P75">
        <f t="shared" ca="1" si="17"/>
        <v>1623284335364.6101</v>
      </c>
      <c r="Q75" s="1">
        <f t="shared" ca="1" si="18"/>
        <v>3.0484212870696879E-2</v>
      </c>
      <c r="R75" s="1">
        <v>2.45603E-4</v>
      </c>
      <c r="S75" s="1">
        <f t="shared" si="19"/>
        <v>4.91206E-4</v>
      </c>
      <c r="U75" s="1">
        <v>2.9125000000000002E-7</v>
      </c>
      <c r="V75" s="1">
        <f t="shared" si="28"/>
        <v>1.775000000000001E-8</v>
      </c>
      <c r="W75" s="1">
        <f t="shared" si="29"/>
        <v>2.8237499999999999E-7</v>
      </c>
      <c r="X75" s="1">
        <f t="shared" ca="1" si="20"/>
        <v>3.0484212870696879E-2</v>
      </c>
      <c r="Y75" s="1">
        <f t="shared" si="21"/>
        <v>2.7673577464788716E-2</v>
      </c>
      <c r="Z75">
        <f t="shared" ca="1" si="22"/>
        <v>1.1015638621166475</v>
      </c>
      <c r="AA75">
        <v>106</v>
      </c>
      <c r="AB75">
        <f t="shared" ca="1" si="23"/>
        <v>3.591228323699422E-4</v>
      </c>
      <c r="AC75" t="str">
        <f t="shared" ca="1" si="24"/>
        <v>0.000359122832369942,</v>
      </c>
    </row>
    <row r="76" spans="1:29" x14ac:dyDescent="0.2">
      <c r="A76">
        <v>15365723560780.4</v>
      </c>
      <c r="C76" s="1">
        <v>1.2137001999999999</v>
      </c>
      <c r="D76" s="1">
        <v>1.36649394</v>
      </c>
      <c r="E76" s="1">
        <v>1.5362418200000001</v>
      </c>
      <c r="F76" s="1">
        <v>1.71660225</v>
      </c>
      <c r="J76" s="2">
        <v>69</v>
      </c>
      <c r="K76">
        <f t="shared" si="25"/>
        <v>5</v>
      </c>
      <c r="L76">
        <f t="shared" si="26"/>
        <v>24</v>
      </c>
      <c r="M76">
        <v>15365723560780.4</v>
      </c>
      <c r="N76">
        <f t="shared" si="27"/>
        <v>105</v>
      </c>
      <c r="O76">
        <f t="shared" si="27"/>
        <v>98</v>
      </c>
      <c r="P76">
        <f t="shared" ca="1" si="17"/>
        <v>1489256085392.0901</v>
      </c>
      <c r="Q76" s="1">
        <f t="shared" ca="1" si="18"/>
        <v>2.796725042989847E-2</v>
      </c>
      <c r="R76" s="1">
        <v>2.2531499999999999E-4</v>
      </c>
      <c r="S76" s="1">
        <f t="shared" si="19"/>
        <v>4.5062999999999999E-4</v>
      </c>
      <c r="U76" s="1">
        <v>3.0899999999999997E-7</v>
      </c>
      <c r="V76" s="1">
        <f t="shared" si="28"/>
        <v>1.7749999999999957E-8</v>
      </c>
      <c r="W76" s="1">
        <f t="shared" si="29"/>
        <v>3.00125E-7</v>
      </c>
      <c r="X76" s="1">
        <f t="shared" ca="1" si="20"/>
        <v>2.796725042989847E-2</v>
      </c>
      <c r="Y76" s="1">
        <f t="shared" si="21"/>
        <v>2.5387605633802879E-2</v>
      </c>
      <c r="Z76">
        <f t="shared" ca="1" si="22"/>
        <v>1.1016104012841947</v>
      </c>
      <c r="AA76">
        <v>105</v>
      </c>
      <c r="AB76">
        <f t="shared" ca="1" si="23"/>
        <v>5.9744828472311465E-4</v>
      </c>
      <c r="AC76" t="str">
        <f t="shared" ca="1" si="24"/>
        <v>0.000597448284723115,</v>
      </c>
    </row>
    <row r="77" spans="1:29" x14ac:dyDescent="0.2">
      <c r="A77">
        <v>3017836945588.3799</v>
      </c>
      <c r="C77" s="1">
        <v>1.9270610100000001</v>
      </c>
      <c r="D77" s="1">
        <v>2.1636296700000002</v>
      </c>
      <c r="E77" s="1">
        <v>2.3801820400000002</v>
      </c>
      <c r="F77" s="1">
        <v>2.5521617499999998</v>
      </c>
      <c r="J77" s="2">
        <v>70</v>
      </c>
      <c r="K77">
        <f t="shared" si="25"/>
        <v>6</v>
      </c>
      <c r="L77">
        <f t="shared" si="26"/>
        <v>24</v>
      </c>
      <c r="M77">
        <v>3017836945588.3799</v>
      </c>
      <c r="N77">
        <f t="shared" si="27"/>
        <v>104</v>
      </c>
      <c r="O77">
        <f t="shared" si="27"/>
        <v>97</v>
      </c>
      <c r="P77">
        <f t="shared" ca="1" si="17"/>
        <v>1747364696055.53</v>
      </c>
      <c r="Q77" s="1">
        <f t="shared" ca="1" si="18"/>
        <v>2.5602413129018734E-2</v>
      </c>
      <c r="R77" s="1">
        <v>2.64367E-4</v>
      </c>
      <c r="S77" s="1">
        <f t="shared" si="19"/>
        <v>5.28734E-4</v>
      </c>
      <c r="U77" s="1">
        <v>3.3174999999999999E-7</v>
      </c>
      <c r="V77" s="1">
        <f t="shared" si="28"/>
        <v>2.2750000000000015E-8</v>
      </c>
      <c r="W77" s="1">
        <f t="shared" si="29"/>
        <v>3.2037499999999998E-7</v>
      </c>
      <c r="X77" s="1">
        <f t="shared" ca="1" si="20"/>
        <v>2.5602413129018734E-2</v>
      </c>
      <c r="Y77" s="1">
        <f t="shared" si="21"/>
        <v>2.3241054945054931E-2</v>
      </c>
      <c r="Z77">
        <f t="shared" ca="1" si="22"/>
        <v>1.1016028828960811</v>
      </c>
      <c r="AA77">
        <v>104</v>
      </c>
      <c r="AB77">
        <f t="shared" ca="1" si="23"/>
        <v>8.3377261926521624E-4</v>
      </c>
      <c r="AC77" t="str">
        <f t="shared" ca="1" si="24"/>
        <v>0.000833772619265216,</v>
      </c>
    </row>
    <row r="78" spans="1:29" x14ac:dyDescent="0.2">
      <c r="A78">
        <v>3464354346671.5498</v>
      </c>
      <c r="C78" s="1">
        <v>2.76453141</v>
      </c>
      <c r="D78" s="1">
        <v>2.9332590399999998</v>
      </c>
      <c r="E78" s="1">
        <v>3.0426361599999998</v>
      </c>
      <c r="F78" s="1">
        <v>3.19406934</v>
      </c>
      <c r="J78" s="2">
        <v>71</v>
      </c>
      <c r="K78">
        <f t="shared" si="25"/>
        <v>7</v>
      </c>
      <c r="L78">
        <f t="shared" si="26"/>
        <v>24</v>
      </c>
      <c r="M78">
        <v>3464354346671.5498</v>
      </c>
      <c r="N78">
        <f t="shared" si="27"/>
        <v>103</v>
      </c>
      <c r="O78">
        <f t="shared" si="27"/>
        <v>96</v>
      </c>
      <c r="P78">
        <f t="shared" ca="1" si="17"/>
        <v>1598079060498.03</v>
      </c>
      <c r="Q78" s="1">
        <f t="shared" ca="1" si="18"/>
        <v>2.3415077809494932E-2</v>
      </c>
      <c r="R78" s="1">
        <v>2.4173200000000001E-4</v>
      </c>
      <c r="S78" s="1">
        <f t="shared" si="19"/>
        <v>4.8346400000000002E-4</v>
      </c>
      <c r="U78" s="1">
        <v>3.545E-7</v>
      </c>
      <c r="V78" s="1">
        <f t="shared" si="28"/>
        <v>2.2750000000000015E-8</v>
      </c>
      <c r="W78" s="1">
        <f t="shared" si="29"/>
        <v>3.43125E-7</v>
      </c>
      <c r="X78" s="1">
        <f t="shared" ca="1" si="20"/>
        <v>2.3415077809494932E-2</v>
      </c>
      <c r="Y78" s="1">
        <f t="shared" si="21"/>
        <v>2.1251164835164822E-2</v>
      </c>
      <c r="Z78">
        <f t="shared" ca="1" si="22"/>
        <v>1.101825617142145</v>
      </c>
      <c r="AA78">
        <v>103</v>
      </c>
      <c r="AB78">
        <f t="shared" ca="1" si="23"/>
        <v>9.5771318892240182E-4</v>
      </c>
      <c r="AC78" t="str">
        <f t="shared" ca="1" si="24"/>
        <v>0.000957713188922402,</v>
      </c>
    </row>
    <row r="79" spans="1:29" x14ac:dyDescent="0.2">
      <c r="A79">
        <v>3861273295846.6001</v>
      </c>
      <c r="C79" s="1">
        <v>3.3456188600000001</v>
      </c>
      <c r="D79" s="1">
        <v>3.5101367300000001</v>
      </c>
      <c r="E79" s="1">
        <v>3.6761367699999998</v>
      </c>
      <c r="F79" s="1">
        <v>3.7942928199999999</v>
      </c>
      <c r="J79" s="2">
        <v>72</v>
      </c>
      <c r="K79">
        <f t="shared" si="25"/>
        <v>4</v>
      </c>
      <c r="L79">
        <f t="shared" si="26"/>
        <v>25</v>
      </c>
      <c r="M79">
        <v>3861273295846.6001</v>
      </c>
      <c r="N79">
        <f t="shared" si="27"/>
        <v>102</v>
      </c>
      <c r="O79">
        <f t="shared" si="27"/>
        <v>95</v>
      </c>
      <c r="P79">
        <f t="shared" ca="1" si="17"/>
        <v>1474294735040.5</v>
      </c>
      <c r="Q79" s="1">
        <f t="shared" ca="1" si="18"/>
        <v>2.1601388059201455E-2</v>
      </c>
      <c r="R79" s="1">
        <v>2.2247599999999999E-4</v>
      </c>
      <c r="S79" s="1">
        <f t="shared" si="19"/>
        <v>4.4495199999999998E-4</v>
      </c>
      <c r="U79" s="1">
        <v>3.7725000000000002E-7</v>
      </c>
      <c r="V79" s="1">
        <f t="shared" si="28"/>
        <v>2.2750000000000015E-8</v>
      </c>
      <c r="W79" s="1">
        <f t="shared" si="29"/>
        <v>3.6587500000000001E-7</v>
      </c>
      <c r="X79" s="1">
        <f t="shared" ca="1" si="20"/>
        <v>2.1601388059201455E-2</v>
      </c>
      <c r="Y79" s="1">
        <f t="shared" si="21"/>
        <v>1.9558329670329656E-2</v>
      </c>
      <c r="Z79">
        <f t="shared" ca="1" si="22"/>
        <v>1.1044597582364692</v>
      </c>
      <c r="AA79">
        <v>102</v>
      </c>
      <c r="AB79">
        <f t="shared" ca="1" si="23"/>
        <v>1.0684599213965813E-3</v>
      </c>
      <c r="AC79" t="str">
        <f t="shared" ca="1" si="24"/>
        <v>0.00106845992139658,</v>
      </c>
    </row>
    <row r="80" spans="1:29" x14ac:dyDescent="0.2">
      <c r="A80">
        <v>4427456638069.2598</v>
      </c>
      <c r="C80" s="1">
        <v>3.8154603100000002</v>
      </c>
      <c r="D80" s="1">
        <v>3.9210631600000001</v>
      </c>
      <c r="E80" s="1">
        <v>4.2335325099999999</v>
      </c>
      <c r="F80" s="1">
        <v>4.6009033400000003</v>
      </c>
      <c r="J80" s="2">
        <v>73</v>
      </c>
      <c r="K80">
        <f t="shared" si="25"/>
        <v>5</v>
      </c>
      <c r="L80">
        <f t="shared" si="26"/>
        <v>25</v>
      </c>
      <c r="M80">
        <v>4427456638069.2598</v>
      </c>
      <c r="N80">
        <f t="shared" si="27"/>
        <v>101</v>
      </c>
      <c r="O80">
        <f t="shared" si="27"/>
        <v>94</v>
      </c>
      <c r="P80">
        <f t="shared" ca="1" si="17"/>
        <v>1369626974941.73</v>
      </c>
      <c r="Q80" s="1">
        <f t="shared" ca="1" si="18"/>
        <v>2.0067794504640767E-2</v>
      </c>
      <c r="R80" s="1">
        <v>2.07157E-4</v>
      </c>
      <c r="S80" s="1">
        <f t="shared" si="19"/>
        <v>4.1431399999999999E-4</v>
      </c>
      <c r="U80" s="1">
        <v>3.9999999999999998E-7</v>
      </c>
      <c r="V80" s="1">
        <f t="shared" si="28"/>
        <v>2.2749999999999962E-8</v>
      </c>
      <c r="W80" s="1">
        <f t="shared" si="29"/>
        <v>3.8862500000000003E-7</v>
      </c>
      <c r="X80" s="1">
        <f t="shared" ca="1" si="20"/>
        <v>2.0067794504640767E-2</v>
      </c>
      <c r="Y80" s="1">
        <f t="shared" si="21"/>
        <v>1.8211604395604427E-2</v>
      </c>
      <c r="Z80">
        <f t="shared" ca="1" si="22"/>
        <v>1.1019234806947791</v>
      </c>
      <c r="AA80">
        <v>101</v>
      </c>
      <c r="AB80">
        <f t="shared" ca="1" si="23"/>
        <v>1.2251288612685071E-3</v>
      </c>
      <c r="AC80" t="str">
        <f t="shared" ca="1" si="24"/>
        <v>0.00122512886126851,</v>
      </c>
    </row>
    <row r="81" spans="1:29" x14ac:dyDescent="0.2">
      <c r="A81">
        <v>2856402399667.54</v>
      </c>
      <c r="C81" s="1">
        <v>4.9319225900000001</v>
      </c>
      <c r="D81" s="1">
        <v>5.2188441399999999</v>
      </c>
      <c r="E81" s="1">
        <v>5.4867236300000002</v>
      </c>
      <c r="F81" s="1">
        <v>5.7863071499999998</v>
      </c>
      <c r="J81" s="2">
        <v>74</v>
      </c>
      <c r="K81">
        <f t="shared" si="25"/>
        <v>6</v>
      </c>
      <c r="L81">
        <f t="shared" si="26"/>
        <v>25</v>
      </c>
      <c r="M81">
        <v>2856402399667.54</v>
      </c>
      <c r="N81">
        <f t="shared" si="27"/>
        <v>100</v>
      </c>
      <c r="O81">
        <f t="shared" si="27"/>
        <v>93</v>
      </c>
      <c r="P81">
        <f t="shared" ca="1" si="17"/>
        <v>2227001901145.6899</v>
      </c>
      <c r="Q81" s="1">
        <f t="shared" ca="1" si="18"/>
        <v>1.8288592437757156E-2</v>
      </c>
      <c r="R81" s="1">
        <v>3.35905E-4</v>
      </c>
      <c r="S81" s="1">
        <f t="shared" si="19"/>
        <v>6.7181000000000001E-4</v>
      </c>
      <c r="U81" s="1">
        <v>4.4059E-7</v>
      </c>
      <c r="V81" s="1">
        <f t="shared" si="28"/>
        <v>4.0590000000000021E-8</v>
      </c>
      <c r="W81" s="1">
        <f t="shared" si="29"/>
        <v>4.2029499999999999E-7</v>
      </c>
      <c r="X81" s="1">
        <f t="shared" ca="1" si="20"/>
        <v>1.8288592437757156E-2</v>
      </c>
      <c r="Y81" s="1">
        <f t="shared" si="21"/>
        <v>1.6551120965755103E-2</v>
      </c>
      <c r="Z81">
        <f t="shared" ca="1" si="22"/>
        <v>1.1049760602678784</v>
      </c>
      <c r="AA81">
        <v>100</v>
      </c>
      <c r="AB81">
        <f t="shared" ca="1" si="23"/>
        <v>1.4049569315780922E-3</v>
      </c>
      <c r="AC81" t="str">
        <f t="shared" ca="1" si="24"/>
        <v>0.00140495693157809,</v>
      </c>
    </row>
    <row r="82" spans="1:29" x14ac:dyDescent="0.2">
      <c r="A82">
        <v>3186310551561.1899</v>
      </c>
      <c r="C82" s="1">
        <v>6.0309419100000001</v>
      </c>
      <c r="D82" s="1">
        <v>6.1631273899999997</v>
      </c>
      <c r="E82" s="1">
        <v>6.3550579100000002</v>
      </c>
      <c r="F82" s="1">
        <v>6.53381028</v>
      </c>
      <c r="J82" s="2">
        <v>75</v>
      </c>
      <c r="K82">
        <f t="shared" si="25"/>
        <v>7</v>
      </c>
      <c r="L82">
        <f t="shared" si="26"/>
        <v>25</v>
      </c>
      <c r="M82">
        <v>3186310551561.1899</v>
      </c>
      <c r="N82">
        <f t="shared" si="27"/>
        <v>99</v>
      </c>
      <c r="O82">
        <f t="shared" si="27"/>
        <v>92</v>
      </c>
      <c r="P82">
        <f t="shared" ca="1" si="17"/>
        <v>2001429501624.1599</v>
      </c>
      <c r="Q82" s="1">
        <f t="shared" ca="1" si="18"/>
        <v>1.6440196333367518E-2</v>
      </c>
      <c r="R82" s="1">
        <v>3.0340599999999999E-4</v>
      </c>
      <c r="S82" s="1">
        <f t="shared" si="19"/>
        <v>6.0681199999999998E-4</v>
      </c>
      <c r="U82" s="1">
        <v>4.8116999999999996E-7</v>
      </c>
      <c r="V82" s="1">
        <f t="shared" si="28"/>
        <v>4.0579999999999957E-8</v>
      </c>
      <c r="W82" s="1">
        <f t="shared" si="29"/>
        <v>4.6087999999999998E-7</v>
      </c>
      <c r="X82" s="1">
        <f t="shared" ca="1" si="20"/>
        <v>1.6440196333367518E-2</v>
      </c>
      <c r="Y82" s="1">
        <f t="shared" si="21"/>
        <v>1.4953474618038457E-2</v>
      </c>
      <c r="Z82">
        <f t="shared" ca="1" si="22"/>
        <v>1.0994231610582079</v>
      </c>
      <c r="AA82">
        <v>99</v>
      </c>
      <c r="AB82">
        <f t="shared" ca="1" si="23"/>
        <v>1.5670286085825737E-3</v>
      </c>
      <c r="AC82" t="str">
        <f t="shared" ca="1" si="24"/>
        <v>0.00156702860858257,</v>
      </c>
    </row>
    <row r="83" spans="1:29" x14ac:dyDescent="0.2">
      <c r="A83">
        <v>3616826067732.3901</v>
      </c>
      <c r="C83" s="1">
        <v>6.7137104699999997</v>
      </c>
      <c r="D83" s="1">
        <v>6.6928544499999996</v>
      </c>
      <c r="E83" s="1">
        <v>6.9146812600000001</v>
      </c>
      <c r="F83" s="1">
        <v>7.1446329999999998</v>
      </c>
      <c r="J83" s="2">
        <v>76</v>
      </c>
      <c r="K83">
        <f t="shared" si="25"/>
        <v>4</v>
      </c>
      <c r="L83">
        <f t="shared" si="26"/>
        <v>26</v>
      </c>
      <c r="M83">
        <v>3616826067732.3901</v>
      </c>
      <c r="N83">
        <f t="shared" si="27"/>
        <v>98</v>
      </c>
      <c r="O83">
        <f t="shared" si="27"/>
        <v>91</v>
      </c>
      <c r="P83">
        <f t="shared" ca="1" si="17"/>
        <v>1820980804545.51</v>
      </c>
      <c r="Q83" s="1">
        <f t="shared" ca="1" si="18"/>
        <v>1.4954264634520072E-2</v>
      </c>
      <c r="R83" s="1">
        <v>2.7610900000000002E-4</v>
      </c>
      <c r="S83" s="1">
        <f t="shared" si="19"/>
        <v>5.5221800000000004E-4</v>
      </c>
      <c r="U83" s="1">
        <v>5.2175999999999998E-7</v>
      </c>
      <c r="V83" s="1">
        <f t="shared" si="28"/>
        <v>4.0590000000000021E-8</v>
      </c>
      <c r="W83" s="1">
        <f t="shared" si="29"/>
        <v>5.0146499999999997E-7</v>
      </c>
      <c r="X83" s="1">
        <f t="shared" ca="1" si="20"/>
        <v>1.4954264634520072E-2</v>
      </c>
      <c r="Y83" s="1">
        <f t="shared" si="21"/>
        <v>1.3604779502340472E-2</v>
      </c>
      <c r="Z83">
        <f t="shared" ca="1" si="22"/>
        <v>1.0991919885175239</v>
      </c>
      <c r="AA83">
        <v>98</v>
      </c>
      <c r="AB83">
        <f t="shared" ca="1" si="23"/>
        <v>1.7756834064683899E-3</v>
      </c>
      <c r="AC83" t="str">
        <f t="shared" ca="1" si="24"/>
        <v>0.00177568340646839,</v>
      </c>
    </row>
    <row r="84" spans="1:29" x14ac:dyDescent="0.2">
      <c r="A84">
        <v>4186444791039.98</v>
      </c>
      <c r="C84" s="1">
        <v>7.2141329699999996</v>
      </c>
      <c r="D84" s="1">
        <v>7.0931112399999998</v>
      </c>
      <c r="E84" s="1">
        <v>7.1433975199999997</v>
      </c>
      <c r="F84" s="1">
        <v>6.9393464399999996</v>
      </c>
      <c r="J84" s="2">
        <v>77</v>
      </c>
      <c r="K84">
        <f t="shared" si="25"/>
        <v>5</v>
      </c>
      <c r="L84">
        <f t="shared" si="26"/>
        <v>26</v>
      </c>
      <c r="M84">
        <v>4186444791039.98</v>
      </c>
      <c r="N84">
        <f t="shared" si="27"/>
        <v>97</v>
      </c>
      <c r="O84">
        <f t="shared" si="27"/>
        <v>90</v>
      </c>
      <c r="P84">
        <f t="shared" ca="1" si="17"/>
        <v>1668422125752.49</v>
      </c>
      <c r="Q84" s="1">
        <f t="shared" ca="1" si="18"/>
        <v>1.3704798141551565E-2</v>
      </c>
      <c r="R84" s="1">
        <v>2.5206399999999998E-4</v>
      </c>
      <c r="S84" s="1">
        <f t="shared" si="19"/>
        <v>5.0412799999999995E-4</v>
      </c>
      <c r="U84" s="1">
        <v>5.6234000000000004E-7</v>
      </c>
      <c r="V84" s="1">
        <f t="shared" si="28"/>
        <v>4.0580000000000063E-8</v>
      </c>
      <c r="W84" s="1">
        <f t="shared" si="29"/>
        <v>5.4204999999999996E-7</v>
      </c>
      <c r="X84" s="1">
        <f t="shared" ca="1" si="20"/>
        <v>1.3704798141551565E-2</v>
      </c>
      <c r="Y84" s="1">
        <f t="shared" si="21"/>
        <v>1.2423065549531768E-2</v>
      </c>
      <c r="Z84">
        <f t="shared" ca="1" si="22"/>
        <v>1.1031736157963126</v>
      </c>
      <c r="AA84">
        <v>97</v>
      </c>
      <c r="AB84">
        <f t="shared" ca="1" si="23"/>
        <v>2.0594636762554857E-3</v>
      </c>
      <c r="AC84" t="str">
        <f t="shared" ca="1" si="24"/>
        <v>0.00205946367625549,</v>
      </c>
    </row>
    <row r="85" spans="1:29" x14ac:dyDescent="0.2">
      <c r="A85">
        <v>2689860216427.79</v>
      </c>
      <c r="C85" s="1">
        <v>6.8693201899999998</v>
      </c>
      <c r="D85" s="1">
        <v>6.8978553299999996</v>
      </c>
      <c r="E85" s="1">
        <v>6.9326882999999997</v>
      </c>
      <c r="F85" s="1">
        <v>7.2765497100000003</v>
      </c>
      <c r="J85" s="2">
        <v>78</v>
      </c>
      <c r="K85">
        <f t="shared" si="25"/>
        <v>6</v>
      </c>
      <c r="L85">
        <f t="shared" si="26"/>
        <v>26</v>
      </c>
      <c r="M85">
        <v>2689860216427.79</v>
      </c>
      <c r="N85">
        <f t="shared" si="27"/>
        <v>96</v>
      </c>
      <c r="O85">
        <f t="shared" si="27"/>
        <v>89</v>
      </c>
      <c r="P85">
        <f t="shared" ca="1" si="17"/>
        <v>3925066885918.3901</v>
      </c>
      <c r="Q85" s="1">
        <f t="shared" ca="1" si="18"/>
        <v>1.1957189075484039E-2</v>
      </c>
      <c r="R85" s="1">
        <v>5.9400499999999999E-4</v>
      </c>
      <c r="S85" s="1">
        <f t="shared" si="19"/>
        <v>1.18801E-3</v>
      </c>
      <c r="U85" s="1">
        <v>6.7176000000000003E-7</v>
      </c>
      <c r="V85" s="1">
        <f t="shared" si="28"/>
        <v>1.0941999999999998E-7</v>
      </c>
      <c r="W85" s="1">
        <f t="shared" si="29"/>
        <v>6.1705000000000009E-7</v>
      </c>
      <c r="X85" s="1">
        <f t="shared" ca="1" si="20"/>
        <v>1.1957189075484039E-2</v>
      </c>
      <c r="Y85" s="1">
        <f t="shared" si="21"/>
        <v>1.0857338694936941E-2</v>
      </c>
      <c r="Z85">
        <f t="shared" ca="1" si="22"/>
        <v>1.101300181513172</v>
      </c>
      <c r="AA85">
        <v>96</v>
      </c>
      <c r="AB85">
        <f t="shared" ca="1" si="23"/>
        <v>2.3560231213872822E-3</v>
      </c>
      <c r="AC85" t="str">
        <f t="shared" ca="1" si="24"/>
        <v>0.00235602312138728,</v>
      </c>
    </row>
    <row r="86" spans="1:29" x14ac:dyDescent="0.2">
      <c r="A86">
        <v>3010621645563.3101</v>
      </c>
      <c r="C86" s="1">
        <v>7.4389163700000003</v>
      </c>
      <c r="D86" s="1">
        <v>7.8910663999999997</v>
      </c>
      <c r="E86" s="1">
        <v>6.8352933599999997</v>
      </c>
      <c r="F86" s="1">
        <v>6.6188689600000004</v>
      </c>
      <c r="J86" s="2">
        <v>79</v>
      </c>
      <c r="K86">
        <f t="shared" si="25"/>
        <v>7</v>
      </c>
      <c r="L86">
        <f t="shared" si="26"/>
        <v>26</v>
      </c>
      <c r="M86">
        <v>3010621645563.3101</v>
      </c>
      <c r="N86">
        <f t="shared" si="27"/>
        <v>95</v>
      </c>
      <c r="O86">
        <f t="shared" si="27"/>
        <v>88</v>
      </c>
      <c r="P86">
        <f t="shared" ca="1" si="17"/>
        <v>3303623465069.54</v>
      </c>
      <c r="Q86" s="1">
        <f t="shared" ca="1" si="18"/>
        <v>1.0064965009504125E-2</v>
      </c>
      <c r="R86" s="1">
        <v>4.9876300000000005E-4</v>
      </c>
      <c r="S86" s="1">
        <f t="shared" si="19"/>
        <v>9.975260000000001E-4</v>
      </c>
      <c r="U86" s="1">
        <v>7.8117000000000005E-7</v>
      </c>
      <c r="V86" s="1">
        <f t="shared" si="28"/>
        <v>1.0941000000000002E-7</v>
      </c>
      <c r="W86" s="1">
        <f t="shared" si="29"/>
        <v>7.2646500000000004E-7</v>
      </c>
      <c r="X86" s="1">
        <f t="shared" ca="1" si="20"/>
        <v>1.0064965009504125E-2</v>
      </c>
      <c r="Y86" s="1">
        <f t="shared" si="21"/>
        <v>9.1173201718307267E-3</v>
      </c>
      <c r="Z86">
        <f t="shared" ca="1" si="22"/>
        <v>1.103938966693446</v>
      </c>
      <c r="AA86">
        <v>95</v>
      </c>
      <c r="AB86">
        <f t="shared" ca="1" si="23"/>
        <v>2.6285780346820796E-3</v>
      </c>
      <c r="AC86" t="str">
        <f t="shared" ca="1" si="24"/>
        <v>0.00262857803468208,</v>
      </c>
    </row>
    <row r="87" spans="1:29" x14ac:dyDescent="0.2">
      <c r="A87">
        <v>3425793648965.27</v>
      </c>
      <c r="C87" s="1">
        <v>6.5521958099999997</v>
      </c>
      <c r="D87" s="1">
        <v>6.4446242700000003</v>
      </c>
      <c r="E87" s="1">
        <v>6.2948968900000004</v>
      </c>
      <c r="F87" s="1">
        <v>6.1783606400000002</v>
      </c>
      <c r="J87" s="2">
        <v>80</v>
      </c>
      <c r="K87">
        <f t="shared" si="25"/>
        <v>4</v>
      </c>
      <c r="L87">
        <f t="shared" si="26"/>
        <v>27</v>
      </c>
      <c r="M87">
        <v>3425793648965.27</v>
      </c>
      <c r="N87">
        <f t="shared" si="27"/>
        <v>94</v>
      </c>
      <c r="O87">
        <f t="shared" si="27"/>
        <v>87</v>
      </c>
      <c r="P87">
        <f t="shared" ca="1" si="17"/>
        <v>2861025166018.73</v>
      </c>
      <c r="Q87" s="1">
        <f t="shared" ca="1" si="18"/>
        <v>8.7157288917892248E-3</v>
      </c>
      <c r="R87" s="1">
        <v>4.33161E-4</v>
      </c>
      <c r="S87" s="1">
        <f t="shared" si="19"/>
        <v>8.6632199999999999E-4</v>
      </c>
      <c r="U87" s="1">
        <v>8.9059000000000004E-7</v>
      </c>
      <c r="V87" s="1">
        <f t="shared" si="28"/>
        <v>1.0941999999999998E-7</v>
      </c>
      <c r="W87" s="1">
        <f t="shared" si="29"/>
        <v>8.3587999999999999E-7</v>
      </c>
      <c r="X87" s="1">
        <f t="shared" ca="1" si="20"/>
        <v>8.7157288917892248E-3</v>
      </c>
      <c r="Y87" s="1">
        <f t="shared" si="21"/>
        <v>7.9174008407969301E-3</v>
      </c>
      <c r="Z87">
        <f t="shared" ca="1" si="22"/>
        <v>1.1008320870756796</v>
      </c>
      <c r="AA87">
        <v>94</v>
      </c>
      <c r="AB87">
        <f t="shared" ca="1" si="23"/>
        <v>2.9972080924855512E-3</v>
      </c>
      <c r="AC87" t="str">
        <f t="shared" ca="1" si="24"/>
        <v>0.00299720809248555,</v>
      </c>
    </row>
    <row r="88" spans="1:29" x14ac:dyDescent="0.2">
      <c r="A88">
        <v>3989268588648.6602</v>
      </c>
      <c r="C88" s="1">
        <v>6.8642068399999996</v>
      </c>
      <c r="D88" s="1">
        <v>7.1784020699999997</v>
      </c>
      <c r="E88" s="1">
        <v>5.1565121500000002</v>
      </c>
      <c r="F88" s="1">
        <v>5.17902649</v>
      </c>
      <c r="J88" s="2">
        <v>81</v>
      </c>
      <c r="K88">
        <f t="shared" si="25"/>
        <v>5</v>
      </c>
      <c r="L88">
        <f t="shared" si="26"/>
        <v>27</v>
      </c>
      <c r="M88">
        <v>3989268588648.6602</v>
      </c>
      <c r="N88">
        <f t="shared" si="27"/>
        <v>93</v>
      </c>
      <c r="O88">
        <f t="shared" si="27"/>
        <v>86</v>
      </c>
      <c r="P88">
        <f t="shared" ca="1" si="17"/>
        <v>2526993084945.7202</v>
      </c>
      <c r="Q88" s="1">
        <f t="shared" ca="1" si="18"/>
        <v>7.6988486273214564E-3</v>
      </c>
      <c r="R88" s="1">
        <v>3.8226500000000001E-4</v>
      </c>
      <c r="S88" s="1">
        <f t="shared" si="19"/>
        <v>7.6453000000000003E-4</v>
      </c>
      <c r="U88" s="1">
        <v>9.9999999999999995E-7</v>
      </c>
      <c r="V88" s="1">
        <f t="shared" si="28"/>
        <v>1.0940999999999992E-7</v>
      </c>
      <c r="W88" s="1">
        <f t="shared" si="29"/>
        <v>9.4529499999999994E-7</v>
      </c>
      <c r="X88" s="1">
        <f t="shared" ca="1" si="20"/>
        <v>7.6988486273214564E-3</v>
      </c>
      <c r="Y88" s="1">
        <f t="shared" si="21"/>
        <v>6.9877524906315752E-3</v>
      </c>
      <c r="Z88">
        <f t="shared" ca="1" si="22"/>
        <v>1.1017632117971039</v>
      </c>
      <c r="AA88">
        <v>93</v>
      </c>
      <c r="AB88">
        <f t="shared" ca="1" si="23"/>
        <v>3.4883410404624266E-3</v>
      </c>
      <c r="AC88" t="str">
        <f t="shared" ca="1" si="24"/>
        <v>0.00348834104046243,</v>
      </c>
    </row>
    <row r="89" spans="1:29" x14ac:dyDescent="0.2">
      <c r="A89">
        <v>2576975380267.2998</v>
      </c>
      <c r="C89" s="1">
        <v>8.2456270299999996</v>
      </c>
      <c r="D89" s="1">
        <v>5.4941721899999996</v>
      </c>
      <c r="E89" s="1">
        <v>4.4131447699999997</v>
      </c>
      <c r="F89" s="1">
        <v>3.7975036000000002</v>
      </c>
      <c r="J89" s="2">
        <v>82</v>
      </c>
      <c r="K89">
        <f t="shared" si="25"/>
        <v>6</v>
      </c>
      <c r="L89">
        <f t="shared" si="26"/>
        <v>27</v>
      </c>
      <c r="M89">
        <v>2576975380267.2998</v>
      </c>
      <c r="N89">
        <f t="shared" ref="N89:O104" si="30">N88-1</f>
        <v>92</v>
      </c>
      <c r="O89">
        <f t="shared" si="30"/>
        <v>85</v>
      </c>
      <c r="P89">
        <f t="shared" ca="1" si="17"/>
        <v>3885468225302.7402</v>
      </c>
      <c r="Q89" s="1">
        <f t="shared" ca="1" si="18"/>
        <v>6.6554782893161017E-3</v>
      </c>
      <c r="R89" s="1">
        <v>5.87891E-4</v>
      </c>
      <c r="S89" s="1">
        <f t="shared" si="19"/>
        <v>1.175782E-3</v>
      </c>
      <c r="U89" s="1">
        <v>1.1946E-6</v>
      </c>
      <c r="V89" s="1">
        <f t="shared" si="28"/>
        <v>1.9460000000000001E-7</v>
      </c>
      <c r="W89" s="1">
        <f t="shared" si="29"/>
        <v>1.0973000000000001E-6</v>
      </c>
      <c r="X89" s="1">
        <f t="shared" ca="1" si="20"/>
        <v>6.6554782893161017E-3</v>
      </c>
      <c r="Y89" s="1">
        <f t="shared" si="21"/>
        <v>6.0420452209660842E-3</v>
      </c>
      <c r="Z89">
        <f t="shared" ca="1" si="22"/>
        <v>1.1015273878158651</v>
      </c>
      <c r="AA89">
        <v>92</v>
      </c>
      <c r="AB89">
        <f t="shared" ca="1" si="23"/>
        <v>4.0095786228160329E-3</v>
      </c>
      <c r="AC89" t="str">
        <f t="shared" ca="1" si="24"/>
        <v>0.00400957862281603,</v>
      </c>
    </row>
    <row r="90" spans="1:29" x14ac:dyDescent="0.2">
      <c r="A90">
        <v>2896470067576.6201</v>
      </c>
      <c r="C90" s="1">
        <v>4.8170947699999997</v>
      </c>
      <c r="D90" s="1">
        <v>3.7038909599999998</v>
      </c>
      <c r="E90" s="1">
        <v>2.50903352</v>
      </c>
      <c r="F90" s="1">
        <v>2.6869343899999998</v>
      </c>
      <c r="J90" s="2">
        <v>83</v>
      </c>
      <c r="K90">
        <f t="shared" si="25"/>
        <v>7</v>
      </c>
      <c r="L90">
        <f t="shared" si="26"/>
        <v>27</v>
      </c>
      <c r="M90">
        <v>2896470067576.6201</v>
      </c>
      <c r="N90">
        <f t="shared" si="30"/>
        <v>91</v>
      </c>
      <c r="O90">
        <f t="shared" si="30"/>
        <v>84</v>
      </c>
      <c r="P90">
        <f t="shared" ca="1" si="17"/>
        <v>3313488568996.3398</v>
      </c>
      <c r="Q90" s="1">
        <f t="shared" ca="1" si="18"/>
        <v>5.6786436486655351E-3</v>
      </c>
      <c r="R90" s="1">
        <v>5.0084900000000004E-4</v>
      </c>
      <c r="S90" s="1">
        <f t="shared" si="19"/>
        <v>1.0016980000000001E-3</v>
      </c>
      <c r="U90" s="1">
        <v>1.3891E-6</v>
      </c>
      <c r="V90" s="1">
        <f t="shared" si="28"/>
        <v>1.945E-7</v>
      </c>
      <c r="W90" s="1">
        <f t="shared" si="29"/>
        <v>1.29185E-6</v>
      </c>
      <c r="X90" s="1">
        <f t="shared" ca="1" si="20"/>
        <v>5.6786436486655351E-3</v>
      </c>
      <c r="Y90" s="1">
        <f t="shared" si="21"/>
        <v>5.1501182519280214E-3</v>
      </c>
      <c r="Z90">
        <f t="shared" ca="1" si="22"/>
        <v>1.1026239342251321</v>
      </c>
      <c r="AA90">
        <v>91</v>
      </c>
      <c r="AB90">
        <f t="shared" ca="1" si="23"/>
        <v>4.5004522096608428E-3</v>
      </c>
      <c r="AC90" t="str">
        <f t="shared" ca="1" si="24"/>
        <v>0.00450045220966084,</v>
      </c>
    </row>
    <row r="91" spans="1:29" x14ac:dyDescent="0.2">
      <c r="A91">
        <v>3313488568996.3398</v>
      </c>
      <c r="C91" s="1">
        <v>1.77466418</v>
      </c>
      <c r="D91" s="1">
        <v>1.88867334</v>
      </c>
      <c r="E91" s="1">
        <v>0.49083686999999998</v>
      </c>
      <c r="F91" s="1">
        <v>6.2886922299999995E-2</v>
      </c>
      <c r="J91" s="2">
        <v>84</v>
      </c>
      <c r="K91">
        <f t="shared" si="25"/>
        <v>4</v>
      </c>
      <c r="L91">
        <f t="shared" si="26"/>
        <v>28</v>
      </c>
      <c r="M91">
        <v>3313488568996.3398</v>
      </c>
      <c r="N91">
        <f t="shared" si="30"/>
        <v>90</v>
      </c>
      <c r="O91">
        <f t="shared" si="30"/>
        <v>83</v>
      </c>
      <c r="P91">
        <f t="shared" ca="1" si="17"/>
        <v>2896470067576.6201</v>
      </c>
      <c r="Q91" s="1">
        <f t="shared" ca="1" si="18"/>
        <v>4.9614081321970203E-3</v>
      </c>
      <c r="R91" s="1">
        <v>4.3789399999999998E-4</v>
      </c>
      <c r="S91" s="1">
        <f t="shared" si="19"/>
        <v>8.7578799999999996E-4</v>
      </c>
      <c r="U91" s="1">
        <v>1.5837E-6</v>
      </c>
      <c r="V91" s="1">
        <f t="shared" si="28"/>
        <v>1.9460000000000001E-7</v>
      </c>
      <c r="W91" s="1">
        <f t="shared" si="29"/>
        <v>1.4863999999999999E-6</v>
      </c>
      <c r="X91" s="1">
        <f t="shared" ca="1" si="20"/>
        <v>4.9614081321970203E-3</v>
      </c>
      <c r="Y91" s="1">
        <f t="shared" si="21"/>
        <v>4.5004522096608428E-3</v>
      </c>
      <c r="Z91">
        <f t="shared" ca="1" si="22"/>
        <v>1.1024243567227916</v>
      </c>
      <c r="AA91">
        <v>90</v>
      </c>
      <c r="AB91">
        <f t="shared" ca="1" si="23"/>
        <v>5.1501182519280214E-3</v>
      </c>
      <c r="AC91" t="str">
        <f t="shared" ca="1" si="24"/>
        <v>0.00515011825192802,</v>
      </c>
    </row>
    <row r="92" spans="1:29" x14ac:dyDescent="0.2">
      <c r="A92">
        <v>3885468225302.7402</v>
      </c>
      <c r="J92" s="2">
        <v>85</v>
      </c>
      <c r="K92">
        <f t="shared" si="25"/>
        <v>5</v>
      </c>
      <c r="L92">
        <f t="shared" si="26"/>
        <v>28</v>
      </c>
      <c r="M92">
        <v>3885468225302.7402</v>
      </c>
      <c r="N92">
        <f t="shared" si="30"/>
        <v>89</v>
      </c>
      <c r="O92">
        <f t="shared" si="30"/>
        <v>82</v>
      </c>
      <c r="P92">
        <f t="shared" ca="1" si="17"/>
        <v>2576975380267.2998</v>
      </c>
      <c r="Q92" s="1">
        <f t="shared" ca="1" si="18"/>
        <v>4.414140767843952E-3</v>
      </c>
      <c r="R92" s="1">
        <v>3.9013200000000001E-4</v>
      </c>
      <c r="S92" s="1">
        <f t="shared" si="19"/>
        <v>7.8026400000000002E-4</v>
      </c>
      <c r="U92" s="1">
        <v>1.7783E-6</v>
      </c>
      <c r="V92" s="1">
        <f t="shared" si="28"/>
        <v>1.9460000000000001E-7</v>
      </c>
      <c r="W92" s="1">
        <f t="shared" si="29"/>
        <v>1.6810000000000001E-6</v>
      </c>
      <c r="X92" s="1">
        <f t="shared" ca="1" si="20"/>
        <v>4.414140767843952E-3</v>
      </c>
      <c r="Y92" s="1">
        <f t="shared" si="21"/>
        <v>4.0095786228160329E-3</v>
      </c>
      <c r="Z92">
        <f t="shared" ca="1" si="22"/>
        <v>1.1008989180872539</v>
      </c>
      <c r="AA92">
        <v>89</v>
      </c>
      <c r="AB92">
        <f t="shared" ca="1" si="23"/>
        <v>6.0420452209660842E-3</v>
      </c>
      <c r="AC92" t="str">
        <f t="shared" ca="1" si="24"/>
        <v>0.00604204522096608,</v>
      </c>
    </row>
    <row r="93" spans="1:29" x14ac:dyDescent="0.2">
      <c r="A93">
        <v>2526993084945.7202</v>
      </c>
      <c r="J93" s="2">
        <v>86</v>
      </c>
      <c r="K93">
        <f t="shared" si="25"/>
        <v>6</v>
      </c>
      <c r="L93">
        <f t="shared" si="26"/>
        <v>28</v>
      </c>
      <c r="M93">
        <v>2526993084945.7202</v>
      </c>
      <c r="N93">
        <f t="shared" si="30"/>
        <v>88</v>
      </c>
      <c r="O93">
        <f t="shared" si="30"/>
        <v>81</v>
      </c>
      <c r="P93">
        <f t="shared" ca="1" si="17"/>
        <v>3989268588648.6602</v>
      </c>
      <c r="Q93" s="1">
        <f t="shared" ca="1" si="18"/>
        <v>3.8432260006249119E-3</v>
      </c>
      <c r="R93" s="1">
        <v>6.0348300000000004E-4</v>
      </c>
      <c r="S93" s="1">
        <f t="shared" si="19"/>
        <v>1.2069660000000001E-3</v>
      </c>
      <c r="U93" s="1">
        <v>2.1243000000000001E-6</v>
      </c>
      <c r="V93" s="1">
        <f t="shared" si="28"/>
        <v>3.4600000000000016E-7</v>
      </c>
      <c r="W93" s="1">
        <f t="shared" si="29"/>
        <v>1.9513000000000003E-6</v>
      </c>
      <c r="X93" s="1">
        <f t="shared" ca="1" si="20"/>
        <v>3.8432260006249119E-3</v>
      </c>
      <c r="Y93" s="1">
        <f t="shared" si="21"/>
        <v>3.4883410404624266E-3</v>
      </c>
      <c r="Z93">
        <f t="shared" ca="1" si="22"/>
        <v>1.1017345941942192</v>
      </c>
      <c r="AA93">
        <v>88</v>
      </c>
      <c r="AB93">
        <f t="shared" ca="1" si="23"/>
        <v>6.9877524906315752E-3</v>
      </c>
      <c r="AC93" t="str">
        <f t="shared" ca="1" si="24"/>
        <v>0.00698775249063158,</v>
      </c>
    </row>
    <row r="94" spans="1:29" x14ac:dyDescent="0.2">
      <c r="A94">
        <v>2861025166018.73</v>
      </c>
      <c r="J94" s="2">
        <v>87</v>
      </c>
      <c r="K94">
        <f t="shared" si="25"/>
        <v>7</v>
      </c>
      <c r="L94">
        <f t="shared" si="26"/>
        <v>28</v>
      </c>
      <c r="M94">
        <v>2861025166018.73</v>
      </c>
      <c r="N94">
        <f t="shared" si="30"/>
        <v>87</v>
      </c>
      <c r="O94">
        <f t="shared" si="30"/>
        <v>80</v>
      </c>
      <c r="P94">
        <f t="shared" ca="1" si="17"/>
        <v>3425793648965.27</v>
      </c>
      <c r="Q94" s="1">
        <f t="shared" ca="1" si="18"/>
        <v>3.3003792379241548E-3</v>
      </c>
      <c r="R94" s="1">
        <v>5.1851700000000002E-4</v>
      </c>
      <c r="S94" s="1">
        <f t="shared" si="19"/>
        <v>1.037034E-3</v>
      </c>
      <c r="U94" s="1">
        <v>2.4702999999999999E-6</v>
      </c>
      <c r="V94" s="1">
        <f t="shared" si="28"/>
        <v>3.4599999999999974E-7</v>
      </c>
      <c r="W94" s="1">
        <f t="shared" si="29"/>
        <v>2.2973E-6</v>
      </c>
      <c r="X94" s="1">
        <f t="shared" ca="1" si="20"/>
        <v>3.3003792379241548E-3</v>
      </c>
      <c r="Y94" s="1">
        <f t="shared" si="21"/>
        <v>2.9972080924855512E-3</v>
      </c>
      <c r="Z94">
        <f t="shared" ca="1" si="22"/>
        <v>1.101151183395874</v>
      </c>
      <c r="AA94">
        <v>87</v>
      </c>
      <c r="AB94">
        <f t="shared" ca="1" si="23"/>
        <v>7.9174008407969301E-3</v>
      </c>
      <c r="AC94" t="str">
        <f t="shared" ca="1" si="24"/>
        <v>0.00791740084079693,</v>
      </c>
    </row>
    <row r="95" spans="1:29" x14ac:dyDescent="0.2">
      <c r="A95">
        <v>3303623465069.54</v>
      </c>
      <c r="J95" s="2">
        <v>88</v>
      </c>
      <c r="K95">
        <f t="shared" si="25"/>
        <v>4</v>
      </c>
      <c r="L95">
        <f t="shared" si="26"/>
        <v>29</v>
      </c>
      <c r="M95">
        <v>3303623465069.54</v>
      </c>
      <c r="N95">
        <f t="shared" si="30"/>
        <v>86</v>
      </c>
      <c r="O95">
        <f t="shared" si="30"/>
        <v>79</v>
      </c>
      <c r="P95">
        <f t="shared" ca="1" si="17"/>
        <v>3010621645563.3101</v>
      </c>
      <c r="Q95" s="1">
        <f t="shared" ca="1" si="18"/>
        <v>2.9004062095985632E-3</v>
      </c>
      <c r="R95" s="1">
        <v>4.5474399999999998E-4</v>
      </c>
      <c r="S95" s="1">
        <f t="shared" si="19"/>
        <v>9.0948799999999996E-4</v>
      </c>
      <c r="U95" s="1">
        <v>2.8163E-6</v>
      </c>
      <c r="V95" s="1">
        <f t="shared" si="28"/>
        <v>3.4600000000000016E-7</v>
      </c>
      <c r="W95" s="1">
        <f t="shared" si="29"/>
        <v>2.6432999999999997E-6</v>
      </c>
      <c r="X95" s="1">
        <f t="shared" ca="1" si="20"/>
        <v>2.9004062095985632E-3</v>
      </c>
      <c r="Y95" s="1">
        <f t="shared" si="21"/>
        <v>2.6285780346820796E-3</v>
      </c>
      <c r="Z95">
        <f t="shared" ca="1" si="22"/>
        <v>1.1034126327352349</v>
      </c>
      <c r="AA95">
        <v>86</v>
      </c>
      <c r="AB95">
        <f t="shared" ca="1" si="23"/>
        <v>9.1173201718307267E-3</v>
      </c>
      <c r="AC95" t="str">
        <f t="shared" ca="1" si="24"/>
        <v>0.00911732017183073,</v>
      </c>
    </row>
    <row r="96" spans="1:29" x14ac:dyDescent="0.2">
      <c r="A96">
        <v>3925066885918.3901</v>
      </c>
      <c r="J96" s="2">
        <v>89</v>
      </c>
      <c r="K96">
        <f t="shared" si="25"/>
        <v>5</v>
      </c>
      <c r="L96">
        <f t="shared" si="26"/>
        <v>29</v>
      </c>
      <c r="M96">
        <v>3925066885918.3901</v>
      </c>
      <c r="N96">
        <f t="shared" si="30"/>
        <v>85</v>
      </c>
      <c r="O96">
        <f t="shared" si="30"/>
        <v>78</v>
      </c>
      <c r="P96">
        <f t="shared" ca="1" si="17"/>
        <v>2689860216427.79</v>
      </c>
      <c r="Q96" s="1">
        <f t="shared" ca="1" si="18"/>
        <v>2.5913874917416076E-3</v>
      </c>
      <c r="R96" s="1">
        <v>4.0759200000000002E-4</v>
      </c>
      <c r="S96" s="1">
        <f t="shared" si="19"/>
        <v>8.1518400000000005E-4</v>
      </c>
      <c r="U96" s="1">
        <v>3.1623000000000002E-6</v>
      </c>
      <c r="V96" s="1">
        <f t="shared" si="28"/>
        <v>3.4600000000000016E-7</v>
      </c>
      <c r="W96" s="1">
        <f t="shared" si="29"/>
        <v>2.9893000000000003E-6</v>
      </c>
      <c r="X96" s="1">
        <f t="shared" ca="1" si="20"/>
        <v>2.5913874917416076E-3</v>
      </c>
      <c r="Y96" s="1">
        <f t="shared" si="21"/>
        <v>2.3560231213872822E-3</v>
      </c>
      <c r="Z96">
        <f t="shared" ca="1" si="22"/>
        <v>1.0998990070249128</v>
      </c>
      <c r="AA96">
        <v>85</v>
      </c>
      <c r="AB96">
        <f t="shared" ca="1" si="23"/>
        <v>1.0857338694936941E-2</v>
      </c>
      <c r="AC96" t="str">
        <f t="shared" ca="1" si="24"/>
        <v>0.0108573386949369,</v>
      </c>
    </row>
    <row r="97" spans="1:29" x14ac:dyDescent="0.2">
      <c r="A97">
        <v>1668422125752.49</v>
      </c>
      <c r="J97" s="2">
        <v>90</v>
      </c>
      <c r="K97">
        <f t="shared" si="25"/>
        <v>6</v>
      </c>
      <c r="L97">
        <f t="shared" si="26"/>
        <v>29</v>
      </c>
      <c r="M97">
        <v>1668422125752.49</v>
      </c>
      <c r="N97">
        <f t="shared" si="30"/>
        <v>84</v>
      </c>
      <c r="O97">
        <f t="shared" si="30"/>
        <v>77</v>
      </c>
      <c r="P97">
        <f t="shared" ca="1" si="17"/>
        <v>4186444791039.98</v>
      </c>
      <c r="Q97" s="1">
        <f t="shared" ca="1" si="18"/>
        <v>2.2679694409447866E-3</v>
      </c>
      <c r="R97" s="1">
        <v>6.3359400000000002E-4</v>
      </c>
      <c r="S97" s="1">
        <f t="shared" si="19"/>
        <v>1.267188E-3</v>
      </c>
      <c r="U97" s="1">
        <v>3.7776000000000001E-6</v>
      </c>
      <c r="V97" s="1">
        <f t="shared" si="28"/>
        <v>6.1529999999999985E-7</v>
      </c>
      <c r="W97" s="1">
        <f t="shared" si="29"/>
        <v>3.4699500000000001E-6</v>
      </c>
      <c r="X97" s="1">
        <f t="shared" ca="1" si="20"/>
        <v>2.2679694409447866E-3</v>
      </c>
      <c r="Y97" s="1">
        <f t="shared" si="21"/>
        <v>2.0594636762554857E-3</v>
      </c>
      <c r="Z97">
        <f t="shared" ca="1" si="22"/>
        <v>1.1012427493105419</v>
      </c>
      <c r="AA97">
        <v>84</v>
      </c>
      <c r="AB97">
        <f t="shared" ca="1" si="23"/>
        <v>1.2423065549531768E-2</v>
      </c>
      <c r="AC97" t="str">
        <f t="shared" ca="1" si="24"/>
        <v>0.0124230655495318,</v>
      </c>
    </row>
    <row r="98" spans="1:29" x14ac:dyDescent="0.2">
      <c r="A98">
        <v>1820980804545.51</v>
      </c>
      <c r="J98" s="2">
        <v>91</v>
      </c>
      <c r="K98">
        <f t="shared" si="25"/>
        <v>7</v>
      </c>
      <c r="L98">
        <f t="shared" si="26"/>
        <v>29</v>
      </c>
      <c r="M98">
        <v>1820980804545.51</v>
      </c>
      <c r="N98">
        <f t="shared" si="30"/>
        <v>83</v>
      </c>
      <c r="O98">
        <f t="shared" si="30"/>
        <v>76</v>
      </c>
      <c r="P98">
        <f t="shared" ca="1" si="17"/>
        <v>3616826067732.3901</v>
      </c>
      <c r="Q98" s="1">
        <f t="shared" ca="1" si="18"/>
        <v>1.9593835352578097E-3</v>
      </c>
      <c r="R98" s="1">
        <v>5.4628900000000004E-4</v>
      </c>
      <c r="S98" s="1">
        <f t="shared" si="19"/>
        <v>1.0925780000000001E-3</v>
      </c>
      <c r="U98" s="1">
        <v>4.3928999999999999E-6</v>
      </c>
      <c r="V98" s="1">
        <f t="shared" si="28"/>
        <v>6.1529999999999985E-7</v>
      </c>
      <c r="W98" s="1">
        <f t="shared" si="29"/>
        <v>4.0852499999999996E-6</v>
      </c>
      <c r="X98" s="1">
        <f t="shared" ca="1" si="20"/>
        <v>1.9593835352578097E-3</v>
      </c>
      <c r="Y98" s="1">
        <f t="shared" si="21"/>
        <v>1.7756834064683899E-3</v>
      </c>
      <c r="Z98">
        <f t="shared" ca="1" si="22"/>
        <v>1.1034531989882004</v>
      </c>
      <c r="AA98">
        <v>83</v>
      </c>
      <c r="AB98">
        <f t="shared" ca="1" si="23"/>
        <v>1.3604779502340472E-2</v>
      </c>
      <c r="AC98" t="str">
        <f t="shared" ca="1" si="24"/>
        <v>0.0136047795023405,</v>
      </c>
    </row>
    <row r="99" spans="1:29" x14ac:dyDescent="0.2">
      <c r="A99">
        <v>2001429501624.1599</v>
      </c>
      <c r="J99" s="2">
        <v>92</v>
      </c>
      <c r="K99">
        <f t="shared" si="25"/>
        <v>4</v>
      </c>
      <c r="L99">
        <f t="shared" si="26"/>
        <v>30</v>
      </c>
      <c r="M99">
        <v>2001429501624.1599</v>
      </c>
      <c r="N99">
        <f t="shared" si="30"/>
        <v>82</v>
      </c>
      <c r="O99">
        <f t="shared" si="30"/>
        <v>75</v>
      </c>
      <c r="P99">
        <f t="shared" ca="1" si="17"/>
        <v>3186310551561.1899</v>
      </c>
      <c r="Q99" s="1">
        <f t="shared" ca="1" si="18"/>
        <v>1.7264361462728584E-3</v>
      </c>
      <c r="R99" s="1">
        <v>4.8201800000000002E-4</v>
      </c>
      <c r="S99" s="1">
        <f t="shared" si="19"/>
        <v>9.6403600000000004E-4</v>
      </c>
      <c r="U99" s="1">
        <v>5.0081000000000004E-6</v>
      </c>
      <c r="V99" s="1">
        <f t="shared" si="28"/>
        <v>6.1520000000000048E-7</v>
      </c>
      <c r="W99" s="1">
        <f t="shared" si="29"/>
        <v>4.7005000000000001E-6</v>
      </c>
      <c r="X99" s="1">
        <f t="shared" ca="1" si="20"/>
        <v>1.7264361462728584E-3</v>
      </c>
      <c r="Y99" s="1">
        <f t="shared" si="21"/>
        <v>1.5670286085825737E-3</v>
      </c>
      <c r="Z99">
        <f t="shared" ca="1" si="22"/>
        <v>1.1017259907172172</v>
      </c>
      <c r="AA99">
        <v>82</v>
      </c>
      <c r="AB99">
        <f t="shared" ca="1" si="23"/>
        <v>1.4953474618038457E-2</v>
      </c>
      <c r="AC99" t="str">
        <f t="shared" ca="1" si="24"/>
        <v>0.0149534746180385,</v>
      </c>
    </row>
    <row r="100" spans="1:29" x14ac:dyDescent="0.2">
      <c r="A100">
        <v>2227001901145.6899</v>
      </c>
      <c r="J100" s="2">
        <v>93</v>
      </c>
      <c r="K100">
        <f t="shared" si="25"/>
        <v>5</v>
      </c>
      <c r="L100">
        <f t="shared" si="26"/>
        <v>30</v>
      </c>
      <c r="M100">
        <v>2227001901145.6899</v>
      </c>
      <c r="N100">
        <f t="shared" si="30"/>
        <v>81</v>
      </c>
      <c r="O100">
        <f t="shared" si="30"/>
        <v>74</v>
      </c>
      <c r="P100">
        <f t="shared" ca="1" si="17"/>
        <v>2856402399667.54</v>
      </c>
      <c r="Q100" s="1">
        <f t="shared" ca="1" si="18"/>
        <v>1.547430738213089E-3</v>
      </c>
      <c r="R100" s="1">
        <v>4.32235E-4</v>
      </c>
      <c r="S100" s="1">
        <f t="shared" si="19"/>
        <v>8.6447E-4</v>
      </c>
      <c r="U100" s="1">
        <v>5.6234000000000002E-6</v>
      </c>
      <c r="V100" s="1">
        <f t="shared" si="28"/>
        <v>6.1529999999999985E-7</v>
      </c>
      <c r="W100" s="1">
        <f t="shared" si="29"/>
        <v>5.3157500000000007E-6</v>
      </c>
      <c r="X100" s="1">
        <f t="shared" ca="1" si="20"/>
        <v>1.547430738213089E-3</v>
      </c>
      <c r="Y100" s="1">
        <f t="shared" si="21"/>
        <v>1.4049569315780922E-3</v>
      </c>
      <c r="Z100">
        <f t="shared" ca="1" si="22"/>
        <v>1.1014079531071217</v>
      </c>
      <c r="AA100">
        <v>81</v>
      </c>
      <c r="AB100">
        <f t="shared" ca="1" si="23"/>
        <v>1.6551120965755103E-2</v>
      </c>
      <c r="AC100" t="str">
        <f t="shared" ca="1" si="24"/>
        <v>0.0165511209657551,</v>
      </c>
    </row>
    <row r="101" spans="1:29" x14ac:dyDescent="0.2">
      <c r="A101">
        <v>1369626974941.73</v>
      </c>
      <c r="J101" s="2">
        <v>94</v>
      </c>
      <c r="K101">
        <f t="shared" si="25"/>
        <v>6</v>
      </c>
      <c r="L101">
        <f t="shared" si="26"/>
        <v>30</v>
      </c>
      <c r="M101">
        <v>1369626974941.73</v>
      </c>
      <c r="N101">
        <f t="shared" si="30"/>
        <v>80</v>
      </c>
      <c r="O101">
        <f t="shared" si="30"/>
        <v>73</v>
      </c>
      <c r="P101">
        <f t="shared" ca="1" si="17"/>
        <v>4427456638069.2598</v>
      </c>
      <c r="Q101" s="1">
        <f t="shared" ca="1" si="18"/>
        <v>1.3487651977302326E-3</v>
      </c>
      <c r="R101" s="1">
        <v>6.7026800000000001E-4</v>
      </c>
      <c r="S101" s="1">
        <f t="shared" si="19"/>
        <v>1.340536E-3</v>
      </c>
      <c r="U101" s="1">
        <v>6.7175999999999999E-6</v>
      </c>
      <c r="V101" s="1">
        <f t="shared" si="28"/>
        <v>1.0941999999999996E-6</v>
      </c>
      <c r="W101" s="1">
        <f t="shared" si="29"/>
        <v>6.1704999999999996E-6</v>
      </c>
      <c r="X101" s="1">
        <f t="shared" ca="1" si="20"/>
        <v>1.3487651977302326E-3</v>
      </c>
      <c r="Y101" s="1">
        <f t="shared" si="21"/>
        <v>1.2251288612685071E-3</v>
      </c>
      <c r="Z101">
        <f t="shared" ca="1" si="22"/>
        <v>1.1009170058517042</v>
      </c>
      <c r="AA101">
        <v>80</v>
      </c>
      <c r="AB101">
        <f t="shared" ca="1" si="23"/>
        <v>1.8211604395604427E-2</v>
      </c>
      <c r="AC101" t="str">
        <f t="shared" ca="1" si="24"/>
        <v>0.0182116043956044,</v>
      </c>
    </row>
    <row r="102" spans="1:29" x14ac:dyDescent="0.2">
      <c r="A102">
        <v>1474294735040.5</v>
      </c>
      <c r="J102" s="2">
        <v>95</v>
      </c>
      <c r="K102">
        <f t="shared" si="25"/>
        <v>7</v>
      </c>
      <c r="L102">
        <f t="shared" si="26"/>
        <v>30</v>
      </c>
      <c r="M102">
        <v>1474294735040.5</v>
      </c>
      <c r="N102">
        <f t="shared" si="30"/>
        <v>79</v>
      </c>
      <c r="O102">
        <f t="shared" si="30"/>
        <v>72</v>
      </c>
      <c r="P102">
        <f t="shared" ca="1" si="17"/>
        <v>3861273295846.6001</v>
      </c>
      <c r="Q102" s="1">
        <f t="shared" ca="1" si="18"/>
        <v>1.1763925588296619E-3</v>
      </c>
      <c r="R102" s="1">
        <v>5.8450099999999997E-4</v>
      </c>
      <c r="S102" s="1">
        <f t="shared" si="19"/>
        <v>1.1690019999999999E-3</v>
      </c>
      <c r="U102" s="1">
        <v>7.8117000000000001E-6</v>
      </c>
      <c r="V102" s="1">
        <f t="shared" si="28"/>
        <v>1.0941000000000002E-6</v>
      </c>
      <c r="W102" s="1">
        <f t="shared" si="29"/>
        <v>7.26465E-6</v>
      </c>
      <c r="X102" s="1">
        <f t="shared" ca="1" si="20"/>
        <v>1.1763925588296619E-3</v>
      </c>
      <c r="Y102" s="1">
        <f t="shared" si="21"/>
        <v>1.0684599213965813E-3</v>
      </c>
      <c r="Z102">
        <f t="shared" ca="1" si="22"/>
        <v>1.1010170201723637</v>
      </c>
      <c r="AA102">
        <v>79</v>
      </c>
      <c r="AB102">
        <f t="shared" ca="1" si="23"/>
        <v>1.9558329670329656E-2</v>
      </c>
      <c r="AC102" t="str">
        <f t="shared" ca="1" si="24"/>
        <v>0.0195583296703297,</v>
      </c>
    </row>
    <row r="103" spans="1:29" x14ac:dyDescent="0.2">
      <c r="A103">
        <v>1598079060498.03</v>
      </c>
      <c r="J103" s="2">
        <v>96</v>
      </c>
      <c r="K103">
        <f t="shared" si="25"/>
        <v>4</v>
      </c>
      <c r="L103">
        <f t="shared" si="26"/>
        <v>31</v>
      </c>
      <c r="M103">
        <v>1598079060498.03</v>
      </c>
      <c r="N103">
        <f t="shared" si="30"/>
        <v>78</v>
      </c>
      <c r="O103">
        <f t="shared" si="30"/>
        <v>71</v>
      </c>
      <c r="P103">
        <f t="shared" ca="1" si="17"/>
        <v>3464354346671.5498</v>
      </c>
      <c r="Q103" s="1">
        <f t="shared" ca="1" si="18"/>
        <v>1.0554654805080429E-3</v>
      </c>
      <c r="R103" s="1">
        <v>5.2391700000000005E-4</v>
      </c>
      <c r="S103" s="1">
        <f t="shared" si="19"/>
        <v>1.0478340000000001E-3</v>
      </c>
      <c r="U103" s="1">
        <v>8.9058000000000004E-6</v>
      </c>
      <c r="V103" s="1">
        <f t="shared" si="28"/>
        <v>1.0941000000000002E-6</v>
      </c>
      <c r="W103" s="1">
        <f t="shared" si="29"/>
        <v>8.3587500000000002E-6</v>
      </c>
      <c r="X103" s="1">
        <f t="shared" ca="1" si="20"/>
        <v>1.0554654805080429E-3</v>
      </c>
      <c r="Y103" s="1">
        <f t="shared" si="21"/>
        <v>9.5771318892240182E-4</v>
      </c>
      <c r="Z103">
        <f t="shared" ca="1" si="22"/>
        <v>1.1020684404436676</v>
      </c>
      <c r="AA103">
        <v>78</v>
      </c>
      <c r="AB103">
        <f t="shared" ca="1" si="23"/>
        <v>2.1251164835164822E-2</v>
      </c>
      <c r="AC103" t="str">
        <f t="shared" ca="1" si="24"/>
        <v>0.0212511648351648,</v>
      </c>
    </row>
    <row r="104" spans="1:29" x14ac:dyDescent="0.2">
      <c r="A104">
        <v>1747364696055.53</v>
      </c>
      <c r="J104" s="2">
        <v>97</v>
      </c>
      <c r="K104">
        <f t="shared" si="25"/>
        <v>5</v>
      </c>
      <c r="L104">
        <f t="shared" si="26"/>
        <v>31</v>
      </c>
      <c r="M104">
        <v>1747364696055.53</v>
      </c>
      <c r="N104">
        <f t="shared" si="30"/>
        <v>77</v>
      </c>
      <c r="O104">
        <f t="shared" si="30"/>
        <v>70</v>
      </c>
      <c r="P104">
        <f t="shared" ca="1" si="17"/>
        <v>3017836945588.3799</v>
      </c>
      <c r="Q104" s="1">
        <f t="shared" ca="1" si="18"/>
        <v>9.1934349161895408E-4</v>
      </c>
      <c r="R104" s="1">
        <v>4.56157E-4</v>
      </c>
      <c r="S104" s="1">
        <f t="shared" si="19"/>
        <v>9.1231400000000001E-4</v>
      </c>
      <c r="U104" s="1">
        <v>1.0000000000000001E-5</v>
      </c>
      <c r="V104" s="1">
        <f t="shared" si="28"/>
        <v>1.0942000000000005E-6</v>
      </c>
      <c r="W104" s="1">
        <f t="shared" si="29"/>
        <v>9.4529000000000006E-6</v>
      </c>
      <c r="X104" s="1">
        <f t="shared" ca="1" si="20"/>
        <v>9.1934349161895408E-4</v>
      </c>
      <c r="Y104" s="1">
        <f t="shared" si="21"/>
        <v>8.3377261926521624E-4</v>
      </c>
      <c r="Z104">
        <f t="shared" ca="1" si="22"/>
        <v>1.1026309456277772</v>
      </c>
      <c r="AA104">
        <v>77</v>
      </c>
      <c r="AB104">
        <f t="shared" ca="1" si="23"/>
        <v>2.3241054945054931E-2</v>
      </c>
      <c r="AC104" t="str">
        <f t="shared" ca="1" si="24"/>
        <v>0.0232410549450549,</v>
      </c>
    </row>
    <row r="105" spans="1:29" x14ac:dyDescent="0.2">
      <c r="A105">
        <v>1489256085392.0901</v>
      </c>
      <c r="J105" s="2">
        <v>98</v>
      </c>
      <c r="K105">
        <f t="shared" si="25"/>
        <v>6</v>
      </c>
      <c r="L105">
        <f t="shared" si="26"/>
        <v>31</v>
      </c>
      <c r="M105">
        <v>1489256085392.0901</v>
      </c>
      <c r="N105">
        <f t="shared" ref="N105:O120" si="31">N104-1</f>
        <v>76</v>
      </c>
      <c r="O105">
        <f t="shared" si="31"/>
        <v>69</v>
      </c>
      <c r="P105">
        <f t="shared" ca="1" si="17"/>
        <v>15365723560780.4</v>
      </c>
      <c r="Q105" s="1">
        <f t="shared" ca="1" si="18"/>
        <v>6.5808914988994837E-4</v>
      </c>
      <c r="R105" s="1">
        <v>2.32497E-3</v>
      </c>
      <c r="S105" s="1">
        <f t="shared" si="19"/>
        <v>4.64994E-3</v>
      </c>
      <c r="U105" s="1">
        <v>1.7782999999999999E-5</v>
      </c>
      <c r="V105" s="1">
        <f t="shared" si="28"/>
        <v>7.7829999999999982E-6</v>
      </c>
      <c r="W105" s="1">
        <f t="shared" si="29"/>
        <v>1.3891500000000001E-5</v>
      </c>
      <c r="X105" s="1">
        <f t="shared" ca="1" si="20"/>
        <v>6.5808914988994837E-4</v>
      </c>
      <c r="Y105" s="1">
        <f t="shared" si="21"/>
        <v>5.9744828472311465E-4</v>
      </c>
      <c r="Z105">
        <f t="shared" ca="1" si="22"/>
        <v>1.1014997728128679</v>
      </c>
      <c r="AA105">
        <v>76</v>
      </c>
      <c r="AB105">
        <f t="shared" ca="1" si="23"/>
        <v>2.5387605633802879E-2</v>
      </c>
      <c r="AC105" t="str">
        <f t="shared" ca="1" si="24"/>
        <v>0.0253876056338029,</v>
      </c>
    </row>
    <row r="106" spans="1:29" x14ac:dyDescent="0.2">
      <c r="A106">
        <v>1623284335364.6101</v>
      </c>
      <c r="J106" s="2">
        <v>99</v>
      </c>
      <c r="K106">
        <f t="shared" si="25"/>
        <v>7</v>
      </c>
      <c r="L106">
        <f t="shared" si="26"/>
        <v>31</v>
      </c>
      <c r="M106">
        <v>1623284335364.6101</v>
      </c>
      <c r="N106">
        <f t="shared" si="31"/>
        <v>75</v>
      </c>
      <c r="O106">
        <f t="shared" si="31"/>
        <v>68</v>
      </c>
      <c r="P106">
        <f t="shared" ca="1" si="17"/>
        <v>16427949561802.4</v>
      </c>
      <c r="Q106" s="1">
        <f t="shared" ca="1" si="18"/>
        <v>3.9566352509157995E-4</v>
      </c>
      <c r="R106" s="1">
        <v>2.4851299999999999E-3</v>
      </c>
      <c r="S106" s="1">
        <f t="shared" si="19"/>
        <v>4.9702599999999998E-3</v>
      </c>
      <c r="U106" s="1">
        <v>3.1622999999999999E-5</v>
      </c>
      <c r="V106" s="1">
        <f t="shared" si="28"/>
        <v>1.384E-5</v>
      </c>
      <c r="W106" s="1">
        <f t="shared" si="29"/>
        <v>2.4702999999999997E-5</v>
      </c>
      <c r="X106" s="1">
        <f t="shared" ca="1" si="20"/>
        <v>3.9566352509157995E-4</v>
      </c>
      <c r="Y106" s="1">
        <f t="shared" si="21"/>
        <v>3.591228323699422E-4</v>
      </c>
      <c r="Z106">
        <f t="shared" ca="1" si="22"/>
        <v>1.1017498455347339</v>
      </c>
      <c r="AA106">
        <v>75</v>
      </c>
      <c r="AB106">
        <f t="shared" ca="1" si="23"/>
        <v>2.7673577464788716E-2</v>
      </c>
      <c r="AC106" t="str">
        <f t="shared" ca="1" si="24"/>
        <v>0.0276735774647887,</v>
      </c>
    </row>
    <row r="107" spans="1:29" x14ac:dyDescent="0.2">
      <c r="A107">
        <v>1788026214271.1399</v>
      </c>
      <c r="J107" s="2">
        <v>100</v>
      </c>
      <c r="K107">
        <f t="shared" si="25"/>
        <v>4</v>
      </c>
      <c r="L107">
        <f t="shared" si="26"/>
        <v>32</v>
      </c>
      <c r="M107">
        <v>1788026214271.1399</v>
      </c>
      <c r="N107">
        <f t="shared" si="31"/>
        <v>74</v>
      </c>
      <c r="O107">
        <f t="shared" si="31"/>
        <v>67</v>
      </c>
      <c r="P107">
        <f t="shared" ca="1" si="17"/>
        <v>17568414041317.4</v>
      </c>
      <c r="Q107" s="1">
        <f t="shared" ca="1" si="18"/>
        <v>2.37947991295456E-4</v>
      </c>
      <c r="R107" s="1">
        <v>2.6586399999999999E-3</v>
      </c>
      <c r="S107" s="1">
        <f t="shared" si="19"/>
        <v>5.3172799999999997E-3</v>
      </c>
      <c r="U107" s="1">
        <v>5.6233999999999997E-5</v>
      </c>
      <c r="V107" s="1">
        <f t="shared" si="28"/>
        <v>2.4610999999999999E-5</v>
      </c>
      <c r="W107" s="1">
        <f t="shared" si="29"/>
        <v>4.3928499999999998E-5</v>
      </c>
      <c r="X107" s="1">
        <f t="shared" ca="1" si="20"/>
        <v>2.37947991295456E-4</v>
      </c>
      <c r="Y107" s="1">
        <f t="shared" si="21"/>
        <v>2.1605298443785298E-4</v>
      </c>
      <c r="Z107">
        <f t="shared" ca="1" si="22"/>
        <v>1.1013409137326731</v>
      </c>
      <c r="AA107">
        <v>74</v>
      </c>
      <c r="AB107">
        <f t="shared" ca="1" si="23"/>
        <v>3.0508281690140828E-2</v>
      </c>
      <c r="AC107" t="str">
        <f t="shared" ca="1" si="24"/>
        <v>0.0305082816901408,</v>
      </c>
    </row>
    <row r="108" spans="1:29" x14ac:dyDescent="0.2">
      <c r="A108">
        <v>1996401978142.7</v>
      </c>
      <c r="J108" s="2">
        <v>101</v>
      </c>
      <c r="K108">
        <f t="shared" si="25"/>
        <v>5</v>
      </c>
      <c r="L108">
        <f t="shared" si="26"/>
        <v>32</v>
      </c>
      <c r="M108">
        <v>1996401978142.7</v>
      </c>
      <c r="N108">
        <f t="shared" si="31"/>
        <v>73</v>
      </c>
      <c r="O108">
        <f t="shared" si="31"/>
        <v>66</v>
      </c>
      <c r="P108">
        <f t="shared" ca="1" si="17"/>
        <v>18787197636476.602</v>
      </c>
      <c r="Q108" s="1">
        <f t="shared" ca="1" si="18"/>
        <v>1.4308822401313498E-4</v>
      </c>
      <c r="R108" s="1">
        <v>2.8420699999999999E-3</v>
      </c>
      <c r="S108" s="1">
        <f t="shared" si="19"/>
        <v>5.6841399999999999E-3</v>
      </c>
      <c r="U108" s="1">
        <v>1E-4</v>
      </c>
      <c r="V108" s="1">
        <f t="shared" si="28"/>
        <v>4.3766000000000008E-5</v>
      </c>
      <c r="W108" s="1">
        <f t="shared" si="29"/>
        <v>7.8116999999999998E-5</v>
      </c>
      <c r="X108" s="1">
        <f t="shared" ca="1" si="20"/>
        <v>1.4308822401313498E-4</v>
      </c>
      <c r="Y108" s="1">
        <f t="shared" si="21"/>
        <v>1.2987570260019192E-4</v>
      </c>
      <c r="Z108">
        <f t="shared" ca="1" si="22"/>
        <v>1.1017320495552303</v>
      </c>
      <c r="AA108">
        <v>73</v>
      </c>
      <c r="AB108">
        <f t="shared" ca="1" si="23"/>
        <v>3.4122704225352095E-2</v>
      </c>
      <c r="AC108" t="str">
        <f t="shared" ca="1" si="24"/>
        <v>0.0341227042253521,</v>
      </c>
    </row>
    <row r="109" spans="1:29" x14ac:dyDescent="0.2">
      <c r="A109">
        <v>1692440620090.8301</v>
      </c>
      <c r="J109" s="2">
        <v>102</v>
      </c>
      <c r="K109">
        <f t="shared" si="25"/>
        <v>6</v>
      </c>
      <c r="L109">
        <f t="shared" si="26"/>
        <v>32</v>
      </c>
      <c r="M109">
        <v>1692440620090.8301</v>
      </c>
      <c r="N109">
        <f t="shared" si="31"/>
        <v>72</v>
      </c>
      <c r="O109">
        <f t="shared" si="31"/>
        <v>65</v>
      </c>
      <c r="P109">
        <f t="shared" ca="1" si="17"/>
        <v>20091723296924.398</v>
      </c>
      <c r="Q109" s="1">
        <f t="shared" ca="1" si="18"/>
        <v>8.6049609391941411E-5</v>
      </c>
      <c r="R109" s="1">
        <v>3.0395499999999998E-3</v>
      </c>
      <c r="S109" s="1">
        <f t="shared" si="19"/>
        <v>6.0790999999999996E-3</v>
      </c>
      <c r="U109" s="1">
        <v>1.7783E-4</v>
      </c>
      <c r="V109" s="1">
        <f t="shared" si="28"/>
        <v>7.7829999999999992E-5</v>
      </c>
      <c r="W109" s="1">
        <f t="shared" si="29"/>
        <v>1.3891500000000001E-4</v>
      </c>
      <c r="X109" s="1">
        <f t="shared" ca="1" si="20"/>
        <v>8.6049609391941411E-5</v>
      </c>
      <c r="Y109" s="1">
        <f t="shared" si="21"/>
        <v>7.8107413593729932E-5</v>
      </c>
      <c r="Z109">
        <f t="shared" ca="1" si="22"/>
        <v>1.1016829956695562</v>
      </c>
      <c r="AA109">
        <v>72</v>
      </c>
      <c r="AB109">
        <f t="shared" ca="1" si="23"/>
        <v>3.7860888888888944E-2</v>
      </c>
      <c r="AC109" t="str">
        <f t="shared" ca="1" si="24"/>
        <v>0.0378608888888889,</v>
      </c>
    </row>
    <row r="110" spans="1:29" x14ac:dyDescent="0.2">
      <c r="A110">
        <v>1886679235756.9199</v>
      </c>
      <c r="J110" s="2">
        <v>103</v>
      </c>
      <c r="K110">
        <f t="shared" si="25"/>
        <v>7</v>
      </c>
      <c r="L110">
        <f t="shared" si="26"/>
        <v>32</v>
      </c>
      <c r="M110">
        <v>1886679235756.9199</v>
      </c>
      <c r="N110">
        <f t="shared" si="31"/>
        <v>71</v>
      </c>
      <c r="O110">
        <f t="shared" si="31"/>
        <v>64</v>
      </c>
      <c r="P110">
        <f t="shared" ca="1" si="17"/>
        <v>21489057904816.301</v>
      </c>
      <c r="Q110" s="1">
        <f t="shared" ca="1" si="18"/>
        <v>5.1755919809287806E-5</v>
      </c>
      <c r="R110" s="1">
        <v>3.2506599999999998E-3</v>
      </c>
      <c r="S110" s="1">
        <f t="shared" si="19"/>
        <v>6.5013199999999997E-3</v>
      </c>
      <c r="U110" s="1">
        <v>3.1623000000000003E-4</v>
      </c>
      <c r="V110" s="1">
        <f t="shared" si="28"/>
        <v>1.3840000000000003E-4</v>
      </c>
      <c r="W110" s="1">
        <f t="shared" si="29"/>
        <v>2.4703000000000003E-4</v>
      </c>
      <c r="X110" s="1">
        <f t="shared" ca="1" si="20"/>
        <v>5.1755919809287806E-5</v>
      </c>
      <c r="Y110" s="1">
        <f t="shared" si="21"/>
        <v>4.6974855491329464E-5</v>
      </c>
      <c r="Z110">
        <f t="shared" ca="1" si="22"/>
        <v>1.1017792235431321</v>
      </c>
      <c r="AA110">
        <v>71</v>
      </c>
      <c r="AB110">
        <f t="shared" ca="1" si="23"/>
        <v>4.2274518518518496E-2</v>
      </c>
      <c r="AC110" t="str">
        <f t="shared" ca="1" si="24"/>
        <v>0.0422745185185185,</v>
      </c>
    </row>
    <row r="111" spans="1:29" x14ac:dyDescent="0.2">
      <c r="A111">
        <v>2123957048525.3401</v>
      </c>
      <c r="J111" s="2">
        <v>104</v>
      </c>
      <c r="K111">
        <f t="shared" si="25"/>
        <v>4</v>
      </c>
      <c r="L111">
        <f t="shared" si="26"/>
        <v>33</v>
      </c>
      <c r="M111">
        <v>2123957048525.3401</v>
      </c>
      <c r="N111">
        <f t="shared" si="31"/>
        <v>70</v>
      </c>
      <c r="O111">
        <f t="shared" si="31"/>
        <v>63</v>
      </c>
      <c r="P111">
        <f t="shared" ca="1" si="17"/>
        <v>22986541004341.5</v>
      </c>
      <c r="Q111" s="1">
        <f t="shared" ca="1" si="18"/>
        <v>3.1133153202960065E-5</v>
      </c>
      <c r="R111" s="1">
        <v>3.47563E-3</v>
      </c>
      <c r="S111" s="1">
        <f t="shared" si="19"/>
        <v>6.9512599999999999E-3</v>
      </c>
      <c r="U111" s="1">
        <v>5.6234000000000004E-4</v>
      </c>
      <c r="V111" s="1">
        <f t="shared" si="28"/>
        <v>2.4611000000000001E-4</v>
      </c>
      <c r="W111" s="1">
        <f t="shared" si="29"/>
        <v>4.3928500000000003E-4</v>
      </c>
      <c r="X111" s="1">
        <f t="shared" ca="1" si="20"/>
        <v>3.1133153202960065E-5</v>
      </c>
      <c r="Y111" s="1">
        <f t="shared" si="21"/>
        <v>2.8244524805981065E-5</v>
      </c>
      <c r="Z111">
        <f t="shared" ca="1" si="22"/>
        <v>1.1022721542253493</v>
      </c>
      <c r="AA111">
        <v>70</v>
      </c>
      <c r="AB111">
        <f t="shared" ca="1" si="23"/>
        <v>4.7526222222222199E-2</v>
      </c>
      <c r="AC111" t="str">
        <f t="shared" ca="1" si="24"/>
        <v>0.0475262222222222,</v>
      </c>
    </row>
    <row r="112" spans="1:29" x14ac:dyDescent="0.2">
      <c r="A112">
        <v>2420243175174.0898</v>
      </c>
      <c r="J112" s="2">
        <v>105</v>
      </c>
      <c r="K112">
        <f t="shared" si="25"/>
        <v>5</v>
      </c>
      <c r="L112">
        <f t="shared" si="26"/>
        <v>33</v>
      </c>
      <c r="M112">
        <v>2420243175174.0898</v>
      </c>
      <c r="N112">
        <f t="shared" si="31"/>
        <v>69</v>
      </c>
      <c r="O112">
        <f t="shared" si="31"/>
        <v>62</v>
      </c>
      <c r="P112">
        <f t="shared" ca="1" si="17"/>
        <v>24597358700693</v>
      </c>
      <c r="Q112" s="1">
        <f t="shared" ca="1" si="18"/>
        <v>1.8733993435309755E-5</v>
      </c>
      <c r="R112" s="1">
        <v>3.7212899999999999E-3</v>
      </c>
      <c r="S112" s="1">
        <f t="shared" si="19"/>
        <v>7.4425799999999999E-3</v>
      </c>
      <c r="U112" s="1">
        <v>1E-3</v>
      </c>
      <c r="V112" s="1">
        <f t="shared" si="28"/>
        <v>4.3765999999999998E-4</v>
      </c>
      <c r="W112" s="1">
        <f t="shared" si="29"/>
        <v>7.8117000000000008E-4</v>
      </c>
      <c r="X112" s="1">
        <f t="shared" ca="1" si="20"/>
        <v>1.8733993435309755E-5</v>
      </c>
      <c r="Y112" s="1">
        <f t="shared" si="21"/>
        <v>1.7005392313668145E-5</v>
      </c>
      <c r="Z112">
        <f t="shared" ca="1" si="22"/>
        <v>1.101650176000482</v>
      </c>
      <c r="AA112">
        <v>69</v>
      </c>
      <c r="AB112">
        <f t="shared" ca="1" si="23"/>
        <v>5.4241629629629702E-2</v>
      </c>
      <c r="AC112" t="str">
        <f t="shared" ca="1" si="24"/>
        <v>0.0542416296296297,</v>
      </c>
    </row>
    <row r="113" spans="1:29" x14ac:dyDescent="0.2">
      <c r="A113">
        <v>2150624344523.47</v>
      </c>
      <c r="J113" s="2">
        <v>106</v>
      </c>
      <c r="K113">
        <f t="shared" si="25"/>
        <v>6</v>
      </c>
      <c r="L113">
        <f t="shared" si="26"/>
        <v>33</v>
      </c>
      <c r="M113">
        <v>2150624344523.47</v>
      </c>
      <c r="N113">
        <f t="shared" si="31"/>
        <v>68</v>
      </c>
      <c r="O113">
        <f t="shared" si="31"/>
        <v>61</v>
      </c>
      <c r="P113">
        <f t="shared" ca="1" si="17"/>
        <v>26330658608634.199</v>
      </c>
      <c r="Q113" s="1">
        <f t="shared" ca="1" si="18"/>
        <v>1.1276996277628248E-5</v>
      </c>
      <c r="R113" s="1">
        <v>3.9826000000000002E-3</v>
      </c>
      <c r="S113" s="1">
        <f t="shared" si="19"/>
        <v>7.9652000000000004E-3</v>
      </c>
      <c r="U113" s="1">
        <v>1.7783E-3</v>
      </c>
      <c r="V113" s="1">
        <f t="shared" si="28"/>
        <v>7.783E-4</v>
      </c>
      <c r="W113" s="1">
        <f t="shared" si="29"/>
        <v>1.38915E-3</v>
      </c>
      <c r="X113" s="1">
        <f t="shared" ca="1" si="20"/>
        <v>1.1276996277628248E-5</v>
      </c>
      <c r="Y113" s="1">
        <f t="shared" si="21"/>
        <v>1.0234099961454452E-5</v>
      </c>
      <c r="Z113">
        <f t="shared" ca="1" si="22"/>
        <v>1.1019040580121109</v>
      </c>
      <c r="AA113">
        <v>68</v>
      </c>
      <c r="AB113">
        <f t="shared" ca="1" si="23"/>
        <v>6.1748952380952411E-2</v>
      </c>
      <c r="AC113" t="str">
        <f t="shared" ca="1" si="24"/>
        <v>0.0617489523809524,</v>
      </c>
    </row>
    <row r="114" spans="1:29" x14ac:dyDescent="0.2">
      <c r="A114">
        <v>2441253550020.8999</v>
      </c>
      <c r="J114" s="2">
        <v>107</v>
      </c>
      <c r="K114">
        <f t="shared" si="25"/>
        <v>7</v>
      </c>
      <c r="L114">
        <f t="shared" si="26"/>
        <v>33</v>
      </c>
      <c r="M114">
        <v>2441253550020.8999</v>
      </c>
      <c r="N114">
        <f t="shared" si="31"/>
        <v>67</v>
      </c>
      <c r="O114">
        <f t="shared" si="31"/>
        <v>60</v>
      </c>
      <c r="P114">
        <f t="shared" ca="1" si="17"/>
        <v>28210752247915.301</v>
      </c>
      <c r="Q114" s="1">
        <f t="shared" ca="1" si="18"/>
        <v>6.7944971695364422E-6</v>
      </c>
      <c r="R114" s="1">
        <v>4.2686699999999996E-3</v>
      </c>
      <c r="S114" s="1">
        <f t="shared" si="19"/>
        <v>8.5373399999999992E-3</v>
      </c>
      <c r="U114" s="1">
        <v>3.1622999999999998E-3</v>
      </c>
      <c r="V114" s="1">
        <f t="shared" si="28"/>
        <v>1.3839999999999998E-3</v>
      </c>
      <c r="W114" s="1">
        <f t="shared" si="29"/>
        <v>2.4702999999999999E-3</v>
      </c>
      <c r="X114" s="1">
        <f t="shared" ca="1" si="20"/>
        <v>6.7944971695364422E-6</v>
      </c>
      <c r="Y114" s="1">
        <f t="shared" si="21"/>
        <v>6.1685982658959547E-6</v>
      </c>
      <c r="Z114">
        <f t="shared" ca="1" si="22"/>
        <v>1.1014653372875434</v>
      </c>
      <c r="AA114">
        <v>67</v>
      </c>
      <c r="AB114">
        <f t="shared" ca="1" si="23"/>
        <v>7.0359047619047474E-2</v>
      </c>
      <c r="AC114" t="str">
        <f t="shared" ca="1" si="24"/>
        <v>0.0703590476190475,</v>
      </c>
    </row>
    <row r="115" spans="1:29" x14ac:dyDescent="0.2">
      <c r="A115">
        <v>2790468505306.7998</v>
      </c>
      <c r="J115" s="2">
        <v>108</v>
      </c>
      <c r="K115">
        <f t="shared" si="25"/>
        <v>4</v>
      </c>
      <c r="L115">
        <f t="shared" si="26"/>
        <v>34</v>
      </c>
      <c r="M115">
        <v>2790468505306.7998</v>
      </c>
      <c r="N115">
        <f t="shared" si="31"/>
        <v>66</v>
      </c>
      <c r="O115">
        <f t="shared" si="31"/>
        <v>59</v>
      </c>
      <c r="P115">
        <f t="shared" ca="1" si="17"/>
        <v>30264953465843.301</v>
      </c>
      <c r="Q115" s="1">
        <f t="shared" ca="1" si="18"/>
        <v>4.0991092690048212E-6</v>
      </c>
      <c r="R115" s="1">
        <v>4.5799200000000003E-3</v>
      </c>
      <c r="S115" s="1">
        <f t="shared" si="19"/>
        <v>9.1598400000000007E-3</v>
      </c>
      <c r="U115" s="1">
        <v>5.6233999999999998E-3</v>
      </c>
      <c r="V115" s="1">
        <f t="shared" si="28"/>
        <v>2.4610999999999999E-3</v>
      </c>
      <c r="W115" s="1">
        <f t="shared" si="29"/>
        <v>4.3928500000000002E-3</v>
      </c>
      <c r="X115" s="1">
        <f t="shared" ca="1" si="20"/>
        <v>4.0991092690048212E-6</v>
      </c>
      <c r="Y115" s="1">
        <f t="shared" si="21"/>
        <v>3.7218479541668365E-6</v>
      </c>
      <c r="Z115">
        <f t="shared" ca="1" si="22"/>
        <v>1.101363978186056</v>
      </c>
      <c r="AA115">
        <v>66</v>
      </c>
      <c r="AB115">
        <f t="shared" ca="1" si="23"/>
        <v>8.0429904761904814E-2</v>
      </c>
      <c r="AC115" t="str">
        <f t="shared" ca="1" si="24"/>
        <v>0.0804299047619048,</v>
      </c>
    </row>
    <row r="116" spans="1:29" x14ac:dyDescent="0.2">
      <c r="A116">
        <v>3179581481423.7002</v>
      </c>
      <c r="J116" s="2">
        <v>109</v>
      </c>
      <c r="K116">
        <f t="shared" si="25"/>
        <v>5</v>
      </c>
      <c r="L116">
        <f t="shared" si="26"/>
        <v>34</v>
      </c>
      <c r="M116">
        <v>3179581481423.7002</v>
      </c>
      <c r="N116">
        <f t="shared" si="31"/>
        <v>65</v>
      </c>
      <c r="O116">
        <f t="shared" si="31"/>
        <v>58</v>
      </c>
      <c r="P116">
        <f t="shared" ca="1" si="17"/>
        <v>32523640848256.199</v>
      </c>
      <c r="Q116" s="1">
        <f t="shared" ca="1" si="18"/>
        <v>2.4770857780207005E-6</v>
      </c>
      <c r="R116" s="1">
        <v>4.9205000000000004E-3</v>
      </c>
      <c r="S116" s="1">
        <f t="shared" si="19"/>
        <v>9.8410000000000008E-3</v>
      </c>
      <c r="U116" s="1">
        <v>0.01</v>
      </c>
      <c r="V116" s="1">
        <f t="shared" si="28"/>
        <v>4.3766000000000005E-3</v>
      </c>
      <c r="W116" s="1">
        <f t="shared" si="29"/>
        <v>7.8116999999999995E-3</v>
      </c>
      <c r="X116" s="1">
        <f t="shared" ca="1" si="20"/>
        <v>2.4770857780207005E-6</v>
      </c>
      <c r="Y116" s="1">
        <f t="shared" si="21"/>
        <v>2.2485491020426818E-6</v>
      </c>
      <c r="Z116">
        <f t="shared" ca="1" si="22"/>
        <v>1.1016373962082509</v>
      </c>
      <c r="AA116">
        <v>65</v>
      </c>
      <c r="AB116">
        <f t="shared" ca="1" si="23"/>
        <v>9.1558666666666719E-2</v>
      </c>
      <c r="AC116" t="str">
        <f t="shared" ca="1" si="24"/>
        <v>0.0915586666666667,</v>
      </c>
    </row>
    <row r="117" spans="1:29" x14ac:dyDescent="0.2">
      <c r="A117">
        <v>1777700489404.6001</v>
      </c>
      <c r="J117" s="2">
        <v>110</v>
      </c>
      <c r="K117">
        <f t="shared" si="25"/>
        <v>6</v>
      </c>
      <c r="L117">
        <f t="shared" si="26"/>
        <v>34</v>
      </c>
      <c r="M117">
        <v>1777700489404.6001</v>
      </c>
      <c r="N117">
        <f t="shared" si="31"/>
        <v>64</v>
      </c>
      <c r="O117">
        <f t="shared" si="31"/>
        <v>57</v>
      </c>
      <c r="P117">
        <f t="shared" ca="1" si="17"/>
        <v>35051255686935.602</v>
      </c>
      <c r="Q117" s="1">
        <f t="shared" ca="1" si="18"/>
        <v>1.5011887312919439E-6</v>
      </c>
      <c r="R117" s="1">
        <v>5.3046100000000004E-3</v>
      </c>
      <c r="S117" s="1">
        <f t="shared" si="19"/>
        <v>1.0609220000000001E-2</v>
      </c>
      <c r="U117" s="1">
        <v>1.7783E-2</v>
      </c>
      <c r="V117" s="1">
        <f t="shared" si="28"/>
        <v>7.783E-3</v>
      </c>
      <c r="W117" s="1">
        <f t="shared" si="29"/>
        <v>1.3891500000000001E-2</v>
      </c>
      <c r="X117" s="1">
        <f t="shared" ca="1" si="20"/>
        <v>1.5011887312919439E-6</v>
      </c>
      <c r="Y117" s="1">
        <f t="shared" si="21"/>
        <v>1.3631273287935243E-6</v>
      </c>
      <c r="Z117">
        <f t="shared" ca="1" si="22"/>
        <v>1.1012828365935667</v>
      </c>
      <c r="AA117">
        <v>64</v>
      </c>
      <c r="AB117">
        <f t="shared" ca="1" si="23"/>
        <v>0.10241485714285718</v>
      </c>
      <c r="AC117" t="str">
        <f t="shared" ca="1" si="24"/>
        <v>0.102414857142857,</v>
      </c>
    </row>
    <row r="118" spans="1:29" x14ac:dyDescent="0.2">
      <c r="A118">
        <v>1929983471147.6001</v>
      </c>
      <c r="J118" s="2">
        <v>111</v>
      </c>
      <c r="K118">
        <f t="shared" si="25"/>
        <v>7</v>
      </c>
      <c r="L118">
        <f t="shared" si="26"/>
        <v>34</v>
      </c>
      <c r="M118">
        <v>1929983471147.6001</v>
      </c>
      <c r="N118">
        <f t="shared" si="31"/>
        <v>63</v>
      </c>
      <c r="O118">
        <f t="shared" si="31"/>
        <v>56</v>
      </c>
      <c r="P118">
        <f t="shared" ca="1" si="17"/>
        <v>37968491928296.398</v>
      </c>
      <c r="Q118" s="1">
        <f t="shared" ca="1" si="18"/>
        <v>9.1446271503604056E-7</v>
      </c>
      <c r="R118" s="1">
        <v>5.7487500000000004E-3</v>
      </c>
      <c r="S118" s="1">
        <f t="shared" si="19"/>
        <v>1.1497500000000001E-2</v>
      </c>
      <c r="U118" s="1">
        <v>3.1622999999999998E-2</v>
      </c>
      <c r="V118" s="1">
        <f t="shared" si="28"/>
        <v>1.3839999999999998E-2</v>
      </c>
      <c r="W118" s="1">
        <f t="shared" si="29"/>
        <v>2.4702999999999999E-2</v>
      </c>
      <c r="X118" s="1">
        <f t="shared" ca="1" si="20"/>
        <v>9.1446271503604056E-7</v>
      </c>
      <c r="Y118" s="1">
        <f t="shared" si="21"/>
        <v>8.3074421965317934E-7</v>
      </c>
      <c r="Z118">
        <f t="shared" ca="1" si="22"/>
        <v>1.1007752968992215</v>
      </c>
      <c r="AA118">
        <v>63</v>
      </c>
      <c r="AB118">
        <f t="shared" ca="1" si="23"/>
        <v>0.11106361904761909</v>
      </c>
      <c r="AC118" t="str">
        <f t="shared" ca="1" si="24"/>
        <v>0.111063619047619,</v>
      </c>
    </row>
    <row r="119" spans="1:29" x14ac:dyDescent="0.2">
      <c r="A119">
        <v>2121383379468.6599</v>
      </c>
      <c r="J119" s="2">
        <v>112</v>
      </c>
      <c r="K119">
        <f t="shared" si="25"/>
        <v>4</v>
      </c>
      <c r="L119">
        <f t="shared" si="26"/>
        <v>35</v>
      </c>
      <c r="M119">
        <v>2121383379468.6599</v>
      </c>
      <c r="N119">
        <f t="shared" si="31"/>
        <v>62</v>
      </c>
      <c r="O119">
        <f t="shared" si="31"/>
        <v>55</v>
      </c>
      <c r="P119">
        <f t="shared" ca="1" si="17"/>
        <v>41468374066537.203</v>
      </c>
      <c r="Q119" s="1">
        <f t="shared" ca="1" si="18"/>
        <v>5.6165094289189401E-7</v>
      </c>
      <c r="R119" s="1">
        <v>6.2803299999999998E-3</v>
      </c>
      <c r="S119" s="1">
        <f t="shared" si="19"/>
        <v>1.256066E-2</v>
      </c>
      <c r="U119" s="1">
        <v>5.6233999999999999E-2</v>
      </c>
      <c r="V119" s="1">
        <f t="shared" si="28"/>
        <v>2.4611000000000001E-2</v>
      </c>
      <c r="W119" s="1">
        <f t="shared" si="29"/>
        <v>4.3928499999999995E-2</v>
      </c>
      <c r="X119" s="1">
        <f t="shared" ca="1" si="20"/>
        <v>5.6165094289189401E-7</v>
      </c>
      <c r="Y119" s="1">
        <f t="shared" si="21"/>
        <v>5.1036772175043681E-7</v>
      </c>
      <c r="Z119">
        <f t="shared" ca="1" si="22"/>
        <v>1.1004828850961974</v>
      </c>
      <c r="AA119">
        <v>62</v>
      </c>
      <c r="AB119">
        <f t="shared" ca="1" si="23"/>
        <v>0.12211390476190483</v>
      </c>
      <c r="AC119" t="str">
        <f t="shared" ca="1" si="24"/>
        <v>0.122113904761905,</v>
      </c>
    </row>
    <row r="120" spans="1:29" x14ac:dyDescent="0.2">
      <c r="A120">
        <v>2273670342719.1602</v>
      </c>
      <c r="J120" s="2">
        <v>113</v>
      </c>
      <c r="K120">
        <f t="shared" si="25"/>
        <v>5</v>
      </c>
      <c r="L120">
        <f t="shared" si="26"/>
        <v>35</v>
      </c>
      <c r="M120">
        <v>2273670342719.1602</v>
      </c>
      <c r="N120">
        <f t="shared" si="31"/>
        <v>61</v>
      </c>
      <c r="O120">
        <f t="shared" si="31"/>
        <v>54</v>
      </c>
      <c r="P120">
        <f t="shared" ca="1" si="17"/>
        <v>45838101532561.5</v>
      </c>
      <c r="Q120" s="1">
        <f t="shared" ca="1" si="18"/>
        <v>3.4911500199973718E-7</v>
      </c>
      <c r="R120" s="1">
        <v>6.9509000000000003E-3</v>
      </c>
      <c r="S120" s="1">
        <f t="shared" si="19"/>
        <v>1.3901800000000001E-2</v>
      </c>
      <c r="U120" s="1">
        <v>0.1</v>
      </c>
      <c r="V120" s="1">
        <f t="shared" si="28"/>
        <v>4.3766000000000006E-2</v>
      </c>
      <c r="W120" s="1">
        <f t="shared" si="29"/>
        <v>7.8117000000000006E-2</v>
      </c>
      <c r="X120" s="1">
        <f t="shared" ca="1" si="20"/>
        <v>3.4911500199973718E-7</v>
      </c>
      <c r="Y120" s="1">
        <f t="shared" si="21"/>
        <v>3.1763926335511581E-7</v>
      </c>
      <c r="Z120">
        <f t="shared" ca="1" si="22"/>
        <v>1.0990927201887883</v>
      </c>
      <c r="AA120">
        <v>61</v>
      </c>
      <c r="AB120">
        <f t="shared" ca="1" si="23"/>
        <v>0.13101066666666672</v>
      </c>
      <c r="AC120" t="str">
        <f t="shared" ca="1" si="24"/>
        <v>0.131010666666667,</v>
      </c>
    </row>
    <row r="121" spans="1:29" x14ac:dyDescent="0.2">
      <c r="A121">
        <v>1466801312554.22</v>
      </c>
      <c r="J121" s="2">
        <v>114</v>
      </c>
      <c r="K121">
        <f t="shared" si="25"/>
        <v>6</v>
      </c>
      <c r="L121">
        <f t="shared" si="26"/>
        <v>35</v>
      </c>
      <c r="M121">
        <v>1466801312554.22</v>
      </c>
      <c r="N121">
        <f t="shared" ref="N121:O136" si="32">N120-1</f>
        <v>60</v>
      </c>
      <c r="O121">
        <f t="shared" si="32"/>
        <v>53</v>
      </c>
      <c r="P121">
        <f t="shared" ca="1" si="17"/>
        <v>51374894175624.5</v>
      </c>
      <c r="Q121" s="1">
        <f t="shared" ca="1" si="18"/>
        <v>2.200303832096643E-7</v>
      </c>
      <c r="R121" s="1">
        <v>7.8058099999999998E-3</v>
      </c>
      <c r="S121" s="1">
        <f t="shared" si="19"/>
        <v>1.561162E-2</v>
      </c>
      <c r="U121" s="1">
        <v>0.17782999999999999</v>
      </c>
      <c r="V121" s="1">
        <f t="shared" si="28"/>
        <v>7.7829999999999983E-2</v>
      </c>
      <c r="W121" s="1">
        <f t="shared" si="29"/>
        <v>0.13891500000000001</v>
      </c>
      <c r="X121" s="1">
        <f t="shared" ca="1" si="20"/>
        <v>2.200303832096643E-7</v>
      </c>
      <c r="Y121" s="1">
        <f t="shared" si="21"/>
        <v>2.0058614929975591E-7</v>
      </c>
      <c r="Z121">
        <f t="shared" ca="1" si="22"/>
        <v>1.0969370715664466</v>
      </c>
      <c r="AA121">
        <v>60</v>
      </c>
      <c r="AB121">
        <f t="shared" ca="1" si="23"/>
        <v>0.1361101538461536</v>
      </c>
      <c r="AC121" t="str">
        <f t="shared" ca="1" si="24"/>
        <v>0.136110153846154,</v>
      </c>
    </row>
    <row r="122" spans="1:29" x14ac:dyDescent="0.2">
      <c r="A122">
        <v>1551318218967.1299</v>
      </c>
      <c r="J122" s="2">
        <v>115</v>
      </c>
      <c r="K122">
        <f t="shared" si="25"/>
        <v>7</v>
      </c>
      <c r="L122">
        <f t="shared" si="26"/>
        <v>35</v>
      </c>
      <c r="M122">
        <v>1551318218967.1299</v>
      </c>
      <c r="N122">
        <f t="shared" si="32"/>
        <v>59</v>
      </c>
      <c r="O122">
        <f t="shared" si="32"/>
        <v>52</v>
      </c>
      <c r="P122">
        <f t="shared" ca="1" si="17"/>
        <v>59270116957926.602</v>
      </c>
      <c r="Q122" s="1">
        <f t="shared" ca="1" si="18"/>
        <v>1.4275076338614304E-7</v>
      </c>
      <c r="R122" s="1">
        <v>9.0288699999999996E-3</v>
      </c>
      <c r="S122" s="1">
        <f t="shared" si="19"/>
        <v>1.8057739999999999E-2</v>
      </c>
      <c r="U122" s="1">
        <v>0.31623000000000001</v>
      </c>
      <c r="V122" s="1">
        <f t="shared" si="28"/>
        <v>0.13840000000000002</v>
      </c>
      <c r="W122" s="1">
        <f t="shared" si="29"/>
        <v>0.24703</v>
      </c>
      <c r="X122" s="1">
        <f t="shared" ca="1" si="20"/>
        <v>1.4275076338614304E-7</v>
      </c>
      <c r="Y122" s="1">
        <f t="shared" si="21"/>
        <v>1.3047499999999998E-7</v>
      </c>
      <c r="Z122">
        <f t="shared" ca="1" si="22"/>
        <v>1.0940851763643844</v>
      </c>
      <c r="AA122">
        <v>59</v>
      </c>
      <c r="AB122">
        <f t="shared" ca="1" si="23"/>
        <v>0.14344307692307667</v>
      </c>
      <c r="AC122" t="str">
        <f t="shared" ca="1" si="24"/>
        <v>0.143443076923077,</v>
      </c>
    </row>
    <row r="123" spans="1:29" x14ac:dyDescent="0.2">
      <c r="A123">
        <v>1642609083462.3401</v>
      </c>
      <c r="J123" s="2">
        <v>116</v>
      </c>
      <c r="K123">
        <f t="shared" si="25"/>
        <v>4</v>
      </c>
      <c r="L123">
        <f t="shared" si="26"/>
        <v>36</v>
      </c>
      <c r="M123">
        <v>1642609083462.3401</v>
      </c>
      <c r="N123">
        <f t="shared" si="32"/>
        <v>58</v>
      </c>
      <c r="O123">
        <f t="shared" si="32"/>
        <v>51</v>
      </c>
      <c r="P123">
        <f t="shared" ca="1" si="17"/>
        <v>69893913184618.797</v>
      </c>
      <c r="Q123" s="1">
        <f t="shared" ca="1" si="18"/>
        <v>9.4664869617405249E-8</v>
      </c>
      <c r="R123" s="1">
        <v>1.06815E-2</v>
      </c>
      <c r="S123" s="1">
        <f t="shared" si="19"/>
        <v>2.1363E-2</v>
      </c>
      <c r="U123" s="1">
        <v>0.56233999999999995</v>
      </c>
      <c r="V123" s="1">
        <f t="shared" si="28"/>
        <v>0.24610999999999994</v>
      </c>
      <c r="W123" s="1">
        <f t="shared" si="29"/>
        <v>0.43928499999999998</v>
      </c>
      <c r="X123" s="1">
        <f t="shared" ca="1" si="20"/>
        <v>9.4664869617405249E-8</v>
      </c>
      <c r="Y123" s="1">
        <f t="shared" si="21"/>
        <v>8.6802649221892665E-8</v>
      </c>
      <c r="Z123">
        <f t="shared" ca="1" si="22"/>
        <v>1.0905758115217714</v>
      </c>
      <c r="AA123">
        <v>58</v>
      </c>
      <c r="AB123">
        <f t="shared" ca="1" si="23"/>
        <v>0.1520319999999997</v>
      </c>
      <c r="AC123" t="str">
        <f t="shared" ca="1" si="24"/>
        <v>0.152032,</v>
      </c>
    </row>
    <row r="124" spans="1:29" x14ac:dyDescent="0.2">
      <c r="A124">
        <v>1735238635684</v>
      </c>
      <c r="J124" s="2">
        <v>117</v>
      </c>
      <c r="K124">
        <f t="shared" si="25"/>
        <v>5</v>
      </c>
      <c r="L124">
        <f t="shared" si="26"/>
        <v>36</v>
      </c>
      <c r="M124">
        <v>1735238635684</v>
      </c>
      <c r="N124">
        <f t="shared" si="32"/>
        <v>57</v>
      </c>
      <c r="O124">
        <f t="shared" si="32"/>
        <v>50</v>
      </c>
      <c r="P124">
        <f t="shared" ca="1" si="17"/>
        <v>86401419406011.906</v>
      </c>
      <c r="Q124" s="1">
        <f t="shared" ca="1" si="18"/>
        <v>6.580558683758466E-8</v>
      </c>
      <c r="R124" s="1">
        <v>1.32423E-2</v>
      </c>
      <c r="S124" s="1">
        <f t="shared" si="19"/>
        <v>2.6484600000000001E-2</v>
      </c>
      <c r="U124" s="1">
        <v>1</v>
      </c>
      <c r="V124" s="1">
        <f t="shared" si="28"/>
        <v>0.43766000000000005</v>
      </c>
      <c r="W124" s="1">
        <f t="shared" si="29"/>
        <v>0.78116999999999992</v>
      </c>
      <c r="X124" s="1">
        <f t="shared" ca="1" si="20"/>
        <v>6.580558683758466E-8</v>
      </c>
      <c r="Y124" s="1">
        <f t="shared" si="21"/>
        <v>6.0514097701412052E-8</v>
      </c>
      <c r="Z124">
        <f t="shared" ca="1" si="22"/>
        <v>1.0874422545682134</v>
      </c>
      <c r="AA124">
        <v>57</v>
      </c>
      <c r="AB124">
        <f t="shared" ca="1" si="23"/>
        <v>0.16144184615384652</v>
      </c>
      <c r="AC124" t="str">
        <f t="shared" ca="1" si="24"/>
        <v>0.161441846153847,</v>
      </c>
    </row>
    <row r="125" spans="1:29" x14ac:dyDescent="0.2">
      <c r="A125">
        <v>1245130389002.4299</v>
      </c>
      <c r="J125" s="2">
        <v>118</v>
      </c>
      <c r="K125">
        <f t="shared" si="25"/>
        <v>6</v>
      </c>
      <c r="L125">
        <f t="shared" si="26"/>
        <v>36</v>
      </c>
      <c r="M125">
        <v>1245130389002.4299</v>
      </c>
      <c r="N125">
        <f t="shared" si="32"/>
        <v>56</v>
      </c>
      <c r="O125">
        <f t="shared" si="32"/>
        <v>49</v>
      </c>
      <c r="P125">
        <f t="shared" ca="1" si="17"/>
        <v>82231709927180.703</v>
      </c>
      <c r="Q125" s="1">
        <f t="shared" ca="1" si="18"/>
        <v>5.1225135443331907E-8</v>
      </c>
      <c r="R125" s="1">
        <v>1.26389E-2</v>
      </c>
      <c r="S125" s="1">
        <f t="shared" si="19"/>
        <v>2.52778E-2</v>
      </c>
      <c r="U125" s="1">
        <v>1.5350999999999999</v>
      </c>
      <c r="V125" s="1">
        <f t="shared" si="28"/>
        <v>0.53509999999999991</v>
      </c>
      <c r="W125" s="1">
        <f t="shared" si="29"/>
        <v>1.26755</v>
      </c>
      <c r="X125" s="1">
        <f t="shared" ca="1" si="20"/>
        <v>5.1225135443331907E-8</v>
      </c>
      <c r="Y125" s="1">
        <f t="shared" si="21"/>
        <v>4.7239394505699875E-8</v>
      </c>
      <c r="Z125">
        <f t="shared" ca="1" si="22"/>
        <v>1.0843732435467841</v>
      </c>
      <c r="AA125">
        <v>56</v>
      </c>
      <c r="AB125">
        <f t="shared" ca="1" si="23"/>
        <v>0.17052454545454496</v>
      </c>
      <c r="AC125" t="str">
        <f t="shared" ca="1" si="24"/>
        <v>0.170524545454545,</v>
      </c>
    </row>
    <row r="126" spans="1:29" x14ac:dyDescent="0.2">
      <c r="A126">
        <v>1293569062226.8701</v>
      </c>
      <c r="J126" s="2">
        <v>119</v>
      </c>
      <c r="K126">
        <f t="shared" si="25"/>
        <v>7</v>
      </c>
      <c r="L126">
        <f t="shared" si="26"/>
        <v>36</v>
      </c>
      <c r="M126">
        <v>1293569062226.8701</v>
      </c>
      <c r="N126">
        <f t="shared" si="32"/>
        <v>55</v>
      </c>
      <c r="O126">
        <f t="shared" si="32"/>
        <v>48</v>
      </c>
      <c r="P126">
        <f t="shared" ca="1" si="17"/>
        <v>70467514407299.406</v>
      </c>
      <c r="Q126" s="1">
        <f t="shared" ca="1" si="18"/>
        <v>4.3896788393010289E-8</v>
      </c>
      <c r="R126" s="1">
        <v>1.0852799999999999E-2</v>
      </c>
      <c r="S126" s="1">
        <f t="shared" si="19"/>
        <v>2.1705599999999999E-2</v>
      </c>
      <c r="U126" s="1">
        <v>2.0701999999999998</v>
      </c>
      <c r="V126" s="1">
        <f t="shared" si="28"/>
        <v>0.53509999999999991</v>
      </c>
      <c r="W126" s="1">
        <f t="shared" si="29"/>
        <v>1.8026499999999999</v>
      </c>
      <c r="X126" s="1">
        <f t="shared" ca="1" si="20"/>
        <v>4.3896788393010289E-8</v>
      </c>
      <c r="Y126" s="1">
        <f t="shared" si="21"/>
        <v>4.0563632965800791E-8</v>
      </c>
      <c r="Z126">
        <f t="shared" ca="1" si="22"/>
        <v>1.0821710281724441</v>
      </c>
      <c r="AA126">
        <v>55</v>
      </c>
      <c r="AB126">
        <f t="shared" ca="1" si="23"/>
        <v>0.17718272727272782</v>
      </c>
      <c r="AC126" t="str">
        <f t="shared" ca="1" si="24"/>
        <v>0.177182727272728,</v>
      </c>
    </row>
    <row r="127" spans="1:29" x14ac:dyDescent="0.2">
      <c r="A127">
        <v>1294529634248.3401</v>
      </c>
      <c r="J127" s="2">
        <v>120</v>
      </c>
      <c r="K127">
        <f t="shared" si="25"/>
        <v>4</v>
      </c>
      <c r="L127">
        <f t="shared" si="26"/>
        <v>37</v>
      </c>
      <c r="M127">
        <v>1294529634248.3401</v>
      </c>
      <c r="N127">
        <f t="shared" si="32"/>
        <v>54</v>
      </c>
      <c r="O127">
        <f t="shared" si="32"/>
        <v>47</v>
      </c>
      <c r="P127">
        <f t="shared" ca="1" si="17"/>
        <v>299103610651.07599</v>
      </c>
      <c r="Q127" s="1">
        <f t="shared" ca="1" si="18"/>
        <v>2.4925300887589642E-8</v>
      </c>
      <c r="R127" s="1">
        <v>4.5968499999999999E-5</v>
      </c>
      <c r="S127" s="1">
        <f t="shared" si="19"/>
        <v>9.1936999999999997E-5</v>
      </c>
      <c r="U127" s="1">
        <v>2.0741999999999998</v>
      </c>
      <c r="V127" s="1">
        <f t="shared" si="28"/>
        <v>4.0000000000000036E-3</v>
      </c>
      <c r="W127" s="1">
        <f t="shared" si="29"/>
        <v>2.0721999999999996</v>
      </c>
      <c r="X127" s="1">
        <f t="shared" ca="1" si="20"/>
        <v>2.4925300887589642E-8</v>
      </c>
      <c r="Y127" s="1">
        <f t="shared" si="21"/>
        <v>2.298424999999998E-8</v>
      </c>
      <c r="Z127">
        <f t="shared" ca="1" si="22"/>
        <v>1.084451347665887</v>
      </c>
      <c r="AA127">
        <v>54</v>
      </c>
      <c r="AB127">
        <f t="shared" ca="1" si="23"/>
        <v>0.17709363636363587</v>
      </c>
      <c r="AC127" t="str">
        <f t="shared" ca="1" si="24"/>
        <v>0.177093636363636,</v>
      </c>
    </row>
    <row r="128" spans="1:29" x14ac:dyDescent="0.2">
      <c r="A128">
        <v>1341810614906.1799</v>
      </c>
      <c r="J128" s="2">
        <v>121</v>
      </c>
      <c r="K128">
        <f t="shared" si="25"/>
        <v>5</v>
      </c>
      <c r="L128">
        <f t="shared" si="26"/>
        <v>37</v>
      </c>
      <c r="M128">
        <v>1341810614906.1799</v>
      </c>
      <c r="N128">
        <f t="shared" si="32"/>
        <v>53</v>
      </c>
      <c r="O128">
        <f t="shared" si="32"/>
        <v>46</v>
      </c>
      <c r="P128">
        <f t="shared" ca="1" si="17"/>
        <v>190176043517.207</v>
      </c>
      <c r="Q128" s="1">
        <f t="shared" ca="1" si="18"/>
        <v>1.5461466952617644E-8</v>
      </c>
      <c r="R128" s="1">
        <v>2.9243299999999998E-5</v>
      </c>
      <c r="S128" s="1">
        <f t="shared" si="19"/>
        <v>5.8486599999999997E-5</v>
      </c>
      <c r="U128" s="1">
        <v>2.0783</v>
      </c>
      <c r="V128" s="1">
        <f t="shared" si="28"/>
        <v>4.1000000000002146E-3</v>
      </c>
      <c r="W128" s="1">
        <f t="shared" si="29"/>
        <v>2.0762499999999999</v>
      </c>
      <c r="X128" s="1">
        <f t="shared" ca="1" si="20"/>
        <v>1.5461466952617644E-8</v>
      </c>
      <c r="Y128" s="1">
        <f t="shared" si="21"/>
        <v>1.4265024390243155E-8</v>
      </c>
      <c r="Z128">
        <f t="shared" ca="1" si="22"/>
        <v>1.0838724512236249</v>
      </c>
      <c r="AA128">
        <v>53</v>
      </c>
      <c r="AB128">
        <f t="shared" ca="1" si="23"/>
        <v>0.18384909090909146</v>
      </c>
      <c r="AC128" t="str">
        <f t="shared" ca="1" si="24"/>
        <v>0.183849090909091,</v>
      </c>
    </row>
    <row r="129" spans="1:29" x14ac:dyDescent="0.2">
      <c r="A129">
        <v>4807334642768.1602</v>
      </c>
      <c r="J129" s="2">
        <v>122</v>
      </c>
      <c r="K129">
        <f t="shared" si="25"/>
        <v>6</v>
      </c>
      <c r="L129">
        <f t="shared" si="26"/>
        <v>37</v>
      </c>
      <c r="M129">
        <v>4807334642768.1602</v>
      </c>
      <c r="N129">
        <f t="shared" si="32"/>
        <v>52</v>
      </c>
      <c r="O129">
        <f t="shared" si="32"/>
        <v>45</v>
      </c>
      <c r="P129">
        <f t="shared" ca="1" si="17"/>
        <v>272373772732.38699</v>
      </c>
      <c r="Q129" s="1">
        <f t="shared" ca="1" si="18"/>
        <v>1.931728884626797E-8</v>
      </c>
      <c r="R129" s="1">
        <v>4.1897100000000002E-5</v>
      </c>
      <c r="S129" s="1">
        <f t="shared" si="19"/>
        <v>8.3794200000000005E-5</v>
      </c>
      <c r="U129" s="1">
        <v>2.0830000000000002</v>
      </c>
      <c r="V129" s="1">
        <f t="shared" si="28"/>
        <v>4.7000000000001485E-3</v>
      </c>
      <c r="W129" s="1">
        <f t="shared" si="29"/>
        <v>2.0806500000000003</v>
      </c>
      <c r="X129" s="1">
        <f t="shared" ca="1" si="20"/>
        <v>1.931728884626797E-8</v>
      </c>
      <c r="Y129" s="1">
        <f t="shared" si="21"/>
        <v>1.7828553191488801E-8</v>
      </c>
      <c r="Z129">
        <f t="shared" ca="1" si="22"/>
        <v>1.0835028865656848</v>
      </c>
      <c r="AA129">
        <v>52</v>
      </c>
      <c r="AB129">
        <f t="shared" ca="1" si="23"/>
        <v>0.20101972222222225</v>
      </c>
      <c r="AC129" t="str">
        <f t="shared" ca="1" si="24"/>
        <v>0.201019722222222,</v>
      </c>
    </row>
    <row r="130" spans="1:29" x14ac:dyDescent="0.2">
      <c r="A130">
        <v>4428224506416.8496</v>
      </c>
      <c r="J130" s="2">
        <v>123</v>
      </c>
      <c r="K130">
        <f t="shared" si="25"/>
        <v>7</v>
      </c>
      <c r="L130">
        <f t="shared" si="26"/>
        <v>37</v>
      </c>
      <c r="M130">
        <v>4428224506416.8496</v>
      </c>
      <c r="N130">
        <f t="shared" si="32"/>
        <v>51</v>
      </c>
      <c r="O130">
        <f t="shared" si="32"/>
        <v>44</v>
      </c>
      <c r="P130">
        <f t="shared" ca="1" si="17"/>
        <v>407766314537.74103</v>
      </c>
      <c r="Q130" s="1">
        <f t="shared" ca="1" si="18"/>
        <v>2.8919596775728129E-8</v>
      </c>
      <c r="R130" s="1">
        <v>6.2959200000000005E-5</v>
      </c>
      <c r="S130" s="1">
        <f t="shared" si="19"/>
        <v>1.2591840000000001E-4</v>
      </c>
      <c r="U130" s="1">
        <v>2.0876999999999999</v>
      </c>
      <c r="V130" s="1">
        <f t="shared" si="28"/>
        <v>4.6999999999997044E-3</v>
      </c>
      <c r="W130" s="1">
        <f t="shared" si="29"/>
        <v>2.08535</v>
      </c>
      <c r="X130" s="1">
        <f t="shared" ca="1" si="20"/>
        <v>2.8919596775728129E-8</v>
      </c>
      <c r="Y130" s="1">
        <f t="shared" si="21"/>
        <v>2.6791148936171901E-8</v>
      </c>
      <c r="Z130">
        <f t="shared" ca="1" si="22"/>
        <v>1.0794459336039344</v>
      </c>
      <c r="AA130">
        <v>51</v>
      </c>
      <c r="AB130">
        <f t="shared" ca="1" si="23"/>
        <v>0.22271966666666662</v>
      </c>
      <c r="AC130" t="str">
        <f t="shared" ca="1" si="24"/>
        <v>0.222719666666667,</v>
      </c>
    </row>
    <row r="131" spans="1:29" x14ac:dyDescent="0.2">
      <c r="A131">
        <v>4091042381620.9399</v>
      </c>
      <c r="J131" s="2">
        <v>124</v>
      </c>
      <c r="K131">
        <f t="shared" si="25"/>
        <v>4</v>
      </c>
      <c r="L131">
        <f t="shared" si="26"/>
        <v>38</v>
      </c>
      <c r="M131">
        <v>4091042381620.9399</v>
      </c>
      <c r="N131">
        <f t="shared" si="32"/>
        <v>50</v>
      </c>
      <c r="O131">
        <f t="shared" si="32"/>
        <v>43</v>
      </c>
      <c r="P131">
        <f t="shared" ca="1" si="17"/>
        <v>40669415142333.102</v>
      </c>
      <c r="Q131" s="1">
        <f t="shared" ca="1" si="18"/>
        <v>3.7376541808963396E-8</v>
      </c>
      <c r="R131" s="1">
        <v>6.2843200000000004E-3</v>
      </c>
      <c r="S131" s="1">
        <f t="shared" si="19"/>
        <v>1.2568640000000001E-2</v>
      </c>
      <c r="U131" s="1">
        <v>2.4504000000000001</v>
      </c>
      <c r="V131" s="1">
        <f t="shared" si="28"/>
        <v>0.36270000000000024</v>
      </c>
      <c r="W131" s="1">
        <f t="shared" si="29"/>
        <v>2.26905</v>
      </c>
      <c r="X131" s="1">
        <f t="shared" ca="1" si="20"/>
        <v>3.7376541808963396E-8</v>
      </c>
      <c r="Y131" s="1">
        <f t="shared" si="21"/>
        <v>3.4652991452991433E-8</v>
      </c>
      <c r="Z131">
        <f t="shared" ca="1" si="22"/>
        <v>1.0785949565037292</v>
      </c>
      <c r="AA131">
        <v>50</v>
      </c>
      <c r="AB131">
        <f t="shared" ca="1" si="23"/>
        <v>0.24255176470588238</v>
      </c>
      <c r="AC131" t="str">
        <f t="shared" ca="1" si="24"/>
        <v>0.242551764705882,</v>
      </c>
    </row>
    <row r="132" spans="1:29" x14ac:dyDescent="0.2">
      <c r="A132">
        <v>3867018047743</v>
      </c>
      <c r="J132" s="2">
        <v>125</v>
      </c>
      <c r="K132">
        <f t="shared" si="25"/>
        <v>5</v>
      </c>
      <c r="L132">
        <f t="shared" si="26"/>
        <v>38</v>
      </c>
      <c r="M132">
        <v>3867018047743</v>
      </c>
      <c r="N132">
        <f t="shared" si="32"/>
        <v>49</v>
      </c>
      <c r="O132">
        <f t="shared" si="32"/>
        <v>42</v>
      </c>
      <c r="P132">
        <f t="shared" ca="1" si="17"/>
        <v>36431032600567.398</v>
      </c>
      <c r="Q132" s="1">
        <f t="shared" ca="1" si="18"/>
        <v>3.3481327635849107E-8</v>
      </c>
      <c r="R132" s="1">
        <v>5.6266800000000002E-3</v>
      </c>
      <c r="S132" s="1">
        <f t="shared" si="19"/>
        <v>1.125336E-2</v>
      </c>
      <c r="U132" s="1">
        <v>2.8130999999999999</v>
      </c>
      <c r="V132" s="1">
        <f t="shared" si="28"/>
        <v>0.3626999999999998</v>
      </c>
      <c r="W132" s="1">
        <f t="shared" si="29"/>
        <v>2.6317500000000003</v>
      </c>
      <c r="X132" s="1">
        <f t="shared" ca="1" si="20"/>
        <v>3.3481327635849107E-8</v>
      </c>
      <c r="Y132" s="1">
        <f t="shared" si="21"/>
        <v>3.1026633581472312E-8</v>
      </c>
      <c r="Z132">
        <f t="shared" ca="1" si="22"/>
        <v>1.0791157070885906</v>
      </c>
      <c r="AA132">
        <v>49</v>
      </c>
      <c r="AB132">
        <f t="shared" ca="1" si="23"/>
        <v>0.25941644444444406</v>
      </c>
      <c r="AC132" t="str">
        <f t="shared" ca="1" si="24"/>
        <v>0.259416444444444,</v>
      </c>
    </row>
    <row r="133" spans="1:29" x14ac:dyDescent="0.2">
      <c r="A133">
        <v>3748897124826.8701</v>
      </c>
      <c r="J133" s="2">
        <v>126</v>
      </c>
      <c r="K133">
        <f t="shared" si="25"/>
        <v>6</v>
      </c>
      <c r="L133">
        <f t="shared" si="26"/>
        <v>38</v>
      </c>
      <c r="M133">
        <v>3748897124826.8701</v>
      </c>
      <c r="N133">
        <f t="shared" si="32"/>
        <v>48</v>
      </c>
      <c r="O133">
        <f t="shared" si="32"/>
        <v>41</v>
      </c>
      <c r="P133">
        <f t="shared" ca="1" si="17"/>
        <v>61694349204.592697</v>
      </c>
      <c r="Q133" s="1">
        <f t="shared" ca="1" si="18"/>
        <v>2.056478306819983E-8</v>
      </c>
      <c r="R133" s="1">
        <v>9.5188200000000008E-6</v>
      </c>
      <c r="S133" s="1">
        <f t="shared" si="19"/>
        <v>1.9037640000000002E-5</v>
      </c>
      <c r="U133" s="1">
        <v>2.8140999999999998</v>
      </c>
      <c r="V133" s="1">
        <f t="shared" si="28"/>
        <v>9.9999999999988987E-4</v>
      </c>
      <c r="W133" s="1">
        <f t="shared" si="29"/>
        <v>2.8136000000000001</v>
      </c>
      <c r="X133" s="1">
        <f t="shared" ca="1" si="20"/>
        <v>2.056478306819983E-8</v>
      </c>
      <c r="Y133" s="1">
        <f t="shared" si="21"/>
        <v>1.9037640000002097E-8</v>
      </c>
      <c r="Z133">
        <f t="shared" ca="1" si="22"/>
        <v>1.0802170367859443</v>
      </c>
      <c r="AA133">
        <v>48</v>
      </c>
      <c r="AB133">
        <f t="shared" ca="1" si="23"/>
        <v>0.27560780487804942</v>
      </c>
      <c r="AC133" t="str">
        <f t="shared" ca="1" si="24"/>
        <v>0.275607804878049,</v>
      </c>
    </row>
    <row r="134" spans="1:29" x14ac:dyDescent="0.2">
      <c r="A134">
        <v>3507390545288.1099</v>
      </c>
      <c r="J134" s="2">
        <v>127</v>
      </c>
      <c r="K134">
        <f t="shared" si="25"/>
        <v>7</v>
      </c>
      <c r="L134">
        <f t="shared" si="26"/>
        <v>38</v>
      </c>
      <c r="M134">
        <v>3507390545288.1099</v>
      </c>
      <c r="N134">
        <f t="shared" si="32"/>
        <v>47</v>
      </c>
      <c r="O134">
        <f t="shared" si="32"/>
        <v>40</v>
      </c>
      <c r="P134">
        <f t="shared" ca="1" si="17"/>
        <v>41939404910.057198</v>
      </c>
      <c r="Q134" s="1">
        <f t="shared" ca="1" si="18"/>
        <v>1.3979801636681064E-8</v>
      </c>
      <c r="R134" s="1">
        <v>6.3700099999999999E-6</v>
      </c>
      <c r="S134" s="1">
        <f t="shared" si="19"/>
        <v>1.274002E-5</v>
      </c>
      <c r="U134" s="1">
        <v>2.8151000000000002</v>
      </c>
      <c r="V134" s="1">
        <f t="shared" si="28"/>
        <v>1.000000000000334E-3</v>
      </c>
      <c r="W134" s="1">
        <f t="shared" si="29"/>
        <v>2.8146</v>
      </c>
      <c r="X134" s="1">
        <f t="shared" ca="1" si="20"/>
        <v>1.3979801636681064E-8</v>
      </c>
      <c r="Y134" s="1">
        <f t="shared" si="21"/>
        <v>1.2740019999995747E-8</v>
      </c>
      <c r="Z134">
        <f t="shared" ca="1" si="22"/>
        <v>1.0973139474416627</v>
      </c>
      <c r="AA134">
        <v>47</v>
      </c>
      <c r="AB134">
        <f t="shared" ca="1" si="23"/>
        <v>0.2947205555555551</v>
      </c>
      <c r="AC134" t="str">
        <f t="shared" ca="1" si="24"/>
        <v>0.294720555555555,</v>
      </c>
    </row>
    <row r="135" spans="1:29" x14ac:dyDescent="0.2">
      <c r="A135">
        <v>3492664179506.6802</v>
      </c>
      <c r="J135" s="2">
        <v>128</v>
      </c>
      <c r="K135">
        <f t="shared" si="25"/>
        <v>4</v>
      </c>
      <c r="L135">
        <f t="shared" si="26"/>
        <v>39</v>
      </c>
      <c r="M135">
        <v>3492664179506.6802</v>
      </c>
      <c r="N135">
        <f t="shared" si="32"/>
        <v>46</v>
      </c>
      <c r="O135">
        <f t="shared" si="32"/>
        <v>39</v>
      </c>
      <c r="P135">
        <f t="shared" ca="1" si="17"/>
        <v>1880621340087.4099</v>
      </c>
      <c r="Q135" s="1">
        <f t="shared" ca="1" si="18"/>
        <v>2.6119740834547339E-8</v>
      </c>
      <c r="R135" s="1">
        <v>2.8980100000000001E-4</v>
      </c>
      <c r="S135" s="1">
        <f t="shared" si="19"/>
        <v>5.7960200000000003E-4</v>
      </c>
      <c r="U135" s="1">
        <v>2.8391000000000002</v>
      </c>
      <c r="V135" s="1">
        <f t="shared" si="28"/>
        <v>2.4000000000000021E-2</v>
      </c>
      <c r="W135" s="1">
        <f t="shared" si="29"/>
        <v>2.8271000000000002</v>
      </c>
      <c r="X135" s="1">
        <f t="shared" ca="1" si="20"/>
        <v>2.6119740834547339E-8</v>
      </c>
      <c r="Y135" s="1">
        <f t="shared" si="21"/>
        <v>2.415008333333331E-8</v>
      </c>
      <c r="Z135">
        <f t="shared" ca="1" si="22"/>
        <v>1.0815590353883127</v>
      </c>
      <c r="AA135">
        <v>46</v>
      </c>
      <c r="AB135">
        <f t="shared" ca="1" si="23"/>
        <v>0.30997999999999964</v>
      </c>
      <c r="AC135" t="str">
        <f t="shared" ca="1" si="24"/>
        <v>0.30998,</v>
      </c>
    </row>
    <row r="136" spans="1:29" x14ac:dyDescent="0.2">
      <c r="A136">
        <v>3281560787516.1802</v>
      </c>
      <c r="J136" s="2">
        <v>129</v>
      </c>
      <c r="K136">
        <f t="shared" si="25"/>
        <v>5</v>
      </c>
      <c r="L136">
        <f t="shared" si="26"/>
        <v>39</v>
      </c>
      <c r="M136">
        <v>3281560787516.1802</v>
      </c>
      <c r="N136">
        <f t="shared" si="32"/>
        <v>45</v>
      </c>
      <c r="O136">
        <f t="shared" si="32"/>
        <v>38</v>
      </c>
      <c r="P136">
        <f t="shared" ref="P136:P174" ca="1" si="33">INDIRECT(ADDRESS(N136,13))</f>
        <v>1850236293661.27</v>
      </c>
      <c r="Q136" s="1">
        <f t="shared" ref="Q136:Q174" ca="1" si="34">P136/V136/100000000000000/1000000/30</f>
        <v>2.5697726300850947E-8</v>
      </c>
      <c r="R136" s="1">
        <v>2.8559800000000003E-4</v>
      </c>
      <c r="S136" s="1">
        <f t="shared" ref="S136:S174" si="35">R136*$S$5</f>
        <v>5.7119600000000005E-4</v>
      </c>
      <c r="U136" s="1">
        <v>2.8631000000000002</v>
      </c>
      <c r="V136" s="1">
        <f t="shared" si="28"/>
        <v>2.4000000000000021E-2</v>
      </c>
      <c r="W136" s="1">
        <f t="shared" si="29"/>
        <v>2.8511000000000002</v>
      </c>
      <c r="X136" s="1">
        <f t="shared" ref="X136:X174" ca="1" si="36">Q136</f>
        <v>2.5697726300850947E-8</v>
      </c>
      <c r="Y136" s="1">
        <f t="shared" ref="Y136:Y174" si="37">S136/V136/1000000</f>
        <v>2.3799833333333317E-8</v>
      </c>
      <c r="Z136">
        <f t="shared" ref="Z136:Z174" ca="1" si="38">IF(Y136&gt;0,X136/Y136,0.0000000001)</f>
        <v>1.0797439604276347</v>
      </c>
      <c r="AA136">
        <v>45</v>
      </c>
      <c r="AB136">
        <f t="shared" ref="AB136:AB174" ca="1" si="39">INDIRECT(ADDRESS(AA136,25))</f>
        <v>0.31976322580645217</v>
      </c>
      <c r="AC136" t="str">
        <f t="shared" ref="AC136:AC174" ca="1" si="40">AB136&amp;","</f>
        <v>0.319763225806452,</v>
      </c>
    </row>
    <row r="137" spans="1:29" x14ac:dyDescent="0.2">
      <c r="A137">
        <v>3190114807869.4399</v>
      </c>
      <c r="J137" s="2">
        <v>130</v>
      </c>
      <c r="K137">
        <f t="shared" ref="K137:K174" si="41">IF(K136=7,4,K136+1)</f>
        <v>6</v>
      </c>
      <c r="L137">
        <f t="shared" ref="L137:L174" si="42">IF(K136=7,L136+1,L136)</f>
        <v>39</v>
      </c>
      <c r="M137">
        <v>3190114807869.4399</v>
      </c>
      <c r="N137">
        <f t="shared" ref="N137:O152" si="43">N136-1</f>
        <v>44</v>
      </c>
      <c r="O137">
        <f t="shared" si="43"/>
        <v>37</v>
      </c>
      <c r="P137">
        <f t="shared" ca="1" si="33"/>
        <v>3775332420781.54</v>
      </c>
      <c r="Q137" s="1">
        <f t="shared" ca="1" si="34"/>
        <v>2.2512417535966315E-8</v>
      </c>
      <c r="R137" s="1">
        <v>5.8436800000000004E-4</v>
      </c>
      <c r="S137" s="1">
        <f t="shared" si="35"/>
        <v>1.1687360000000001E-3</v>
      </c>
      <c r="U137" s="1">
        <v>2.919</v>
      </c>
      <c r="V137" s="1">
        <f t="shared" ref="V137:V174" si="44">U137-U136</f>
        <v>5.5899999999999839E-2</v>
      </c>
      <c r="W137" s="1">
        <f t="shared" ref="W137:W174" si="45">0.5*U137+0.5*U136</f>
        <v>2.8910499999999999</v>
      </c>
      <c r="X137" s="1">
        <f t="shared" ca="1" si="36"/>
        <v>2.2512417535966315E-8</v>
      </c>
      <c r="Y137" s="1">
        <f t="shared" si="37"/>
        <v>2.0907620751341745E-8</v>
      </c>
      <c r="Z137">
        <f t="shared" ca="1" si="38"/>
        <v>1.0767565474671039</v>
      </c>
      <c r="AA137">
        <v>44</v>
      </c>
      <c r="AB137">
        <f t="shared" ca="1" si="39"/>
        <v>0.33041034482758624</v>
      </c>
      <c r="AC137" t="str">
        <f t="shared" ca="1" si="40"/>
        <v>0.330410344827586,</v>
      </c>
    </row>
    <row r="138" spans="1:29" x14ac:dyDescent="0.2">
      <c r="A138">
        <v>3076891250909.8398</v>
      </c>
      <c r="J138" s="2">
        <v>131</v>
      </c>
      <c r="K138">
        <f t="shared" si="41"/>
        <v>7</v>
      </c>
      <c r="L138">
        <f t="shared" si="42"/>
        <v>39</v>
      </c>
      <c r="M138">
        <v>3076891250909.8398</v>
      </c>
      <c r="N138">
        <f t="shared" si="43"/>
        <v>43</v>
      </c>
      <c r="O138">
        <f t="shared" si="43"/>
        <v>36</v>
      </c>
      <c r="P138">
        <f t="shared" ca="1" si="33"/>
        <v>3140249778948.1899</v>
      </c>
      <c r="Q138" s="1">
        <f t="shared" ca="1" si="34"/>
        <v>1.8725401186333924E-8</v>
      </c>
      <c r="R138" s="1">
        <v>5.0338499999999997E-4</v>
      </c>
      <c r="S138" s="1">
        <f t="shared" si="35"/>
        <v>1.0067699999999999E-3</v>
      </c>
      <c r="U138" s="1">
        <v>2.9748999999999999</v>
      </c>
      <c r="V138" s="1">
        <f t="shared" si="44"/>
        <v>5.5899999999999839E-2</v>
      </c>
      <c r="W138" s="1">
        <f t="shared" si="45"/>
        <v>2.9469500000000002</v>
      </c>
      <c r="X138" s="1">
        <f t="shared" ca="1" si="36"/>
        <v>1.8725401186333924E-8</v>
      </c>
      <c r="Y138" s="1">
        <f t="shared" si="37"/>
        <v>1.8010196779964273E-8</v>
      </c>
      <c r="Z138">
        <f t="shared" ca="1" si="38"/>
        <v>1.039711082288967</v>
      </c>
      <c r="AA138">
        <v>43</v>
      </c>
      <c r="AB138">
        <f t="shared" ca="1" si="39"/>
        <v>0.34315925925925866</v>
      </c>
      <c r="AC138" t="str">
        <f t="shared" ca="1" si="40"/>
        <v>0.343159259259259,</v>
      </c>
    </row>
    <row r="139" spans="1:29" x14ac:dyDescent="0.2">
      <c r="A139">
        <v>3068758630096.4902</v>
      </c>
      <c r="J139" s="2">
        <v>132</v>
      </c>
      <c r="K139">
        <f t="shared" si="41"/>
        <v>4</v>
      </c>
      <c r="L139">
        <f t="shared" si="42"/>
        <v>40</v>
      </c>
      <c r="M139">
        <v>3068758630096.4902</v>
      </c>
      <c r="N139">
        <f t="shared" si="43"/>
        <v>42</v>
      </c>
      <c r="O139">
        <f t="shared" si="43"/>
        <v>35</v>
      </c>
      <c r="P139">
        <f t="shared" ca="1" si="33"/>
        <v>5662766183494.54</v>
      </c>
      <c r="Q139" s="1">
        <f t="shared" ca="1" si="34"/>
        <v>3.5480991124652564E-8</v>
      </c>
      <c r="R139" s="1">
        <v>9.2063599999999996E-4</v>
      </c>
      <c r="S139" s="1">
        <f t="shared" si="35"/>
        <v>1.8412719999999999E-3</v>
      </c>
      <c r="U139" s="1">
        <v>3.0280999999999998</v>
      </c>
      <c r="V139" s="1">
        <f t="shared" si="44"/>
        <v>5.3199999999999914E-2</v>
      </c>
      <c r="W139" s="1">
        <f t="shared" si="45"/>
        <v>3.0015000000000001</v>
      </c>
      <c r="X139" s="1">
        <f t="shared" ca="1" si="36"/>
        <v>3.5480991124652564E-8</v>
      </c>
      <c r="Y139" s="1">
        <f t="shared" si="37"/>
        <v>3.4610375939849673E-8</v>
      </c>
      <c r="Z139">
        <f t="shared" ca="1" si="38"/>
        <v>1.0251547451063796</v>
      </c>
      <c r="AA139">
        <v>42</v>
      </c>
      <c r="AB139">
        <f t="shared" ca="1" si="39"/>
        <v>0.3548723076923081</v>
      </c>
      <c r="AC139" t="str">
        <f t="shared" ca="1" si="40"/>
        <v>0.354872307692308,</v>
      </c>
    </row>
    <row r="140" spans="1:29" x14ac:dyDescent="0.2">
      <c r="A140">
        <v>2841465209981.8301</v>
      </c>
      <c r="J140" s="2">
        <v>133</v>
      </c>
      <c r="K140">
        <f t="shared" si="41"/>
        <v>5</v>
      </c>
      <c r="L140">
        <f t="shared" si="42"/>
        <v>40</v>
      </c>
      <c r="M140">
        <v>2841465209981.8301</v>
      </c>
      <c r="N140">
        <f t="shared" si="43"/>
        <v>41</v>
      </c>
      <c r="O140">
        <f t="shared" si="43"/>
        <v>34</v>
      </c>
      <c r="P140">
        <f t="shared" ca="1" si="33"/>
        <v>5080783646401.5</v>
      </c>
      <c r="Q140" s="1">
        <f t="shared" ca="1" si="34"/>
        <v>3.1834484000009186E-8</v>
      </c>
      <c r="R140" s="1">
        <v>7.5619200000000004E-4</v>
      </c>
      <c r="S140" s="1">
        <f t="shared" si="35"/>
        <v>1.5123840000000001E-3</v>
      </c>
      <c r="U140" s="1">
        <v>3.0813000000000001</v>
      </c>
      <c r="V140" s="1">
        <f t="shared" si="44"/>
        <v>5.3200000000000358E-2</v>
      </c>
      <c r="W140" s="1">
        <f t="shared" si="45"/>
        <v>3.0547</v>
      </c>
      <c r="X140" s="1">
        <f t="shared" ca="1" si="36"/>
        <v>3.1834484000009186E-8</v>
      </c>
      <c r="Y140" s="1">
        <f t="shared" si="37"/>
        <v>2.8428270676691539E-8</v>
      </c>
      <c r="Z140">
        <f t="shared" ca="1" si="38"/>
        <v>1.119817816639491</v>
      </c>
      <c r="AA140">
        <v>41</v>
      </c>
      <c r="AB140">
        <f t="shared" ca="1" si="39"/>
        <v>0.35711583333333313</v>
      </c>
      <c r="AC140" t="str">
        <f t="shared" ca="1" si="40"/>
        <v>0.357115833333333,</v>
      </c>
    </row>
    <row r="141" spans="1:29" x14ac:dyDescent="0.2">
      <c r="A141">
        <v>2822848737847.3398</v>
      </c>
      <c r="J141" s="2">
        <v>134</v>
      </c>
      <c r="K141">
        <f t="shared" si="41"/>
        <v>6</v>
      </c>
      <c r="L141">
        <f t="shared" si="42"/>
        <v>40</v>
      </c>
      <c r="M141">
        <v>2822848737847.3398</v>
      </c>
      <c r="N141">
        <f t="shared" si="43"/>
        <v>40</v>
      </c>
      <c r="O141">
        <f t="shared" si="43"/>
        <v>33</v>
      </c>
      <c r="P141">
        <f t="shared" ca="1" si="33"/>
        <v>26872580201325.199</v>
      </c>
      <c r="Q141" s="1">
        <f t="shared" ca="1" si="34"/>
        <v>1.9451741007111994E-8</v>
      </c>
      <c r="R141" s="1">
        <v>4.1624000000000001E-3</v>
      </c>
      <c r="S141" s="1">
        <f t="shared" si="35"/>
        <v>8.3248000000000003E-3</v>
      </c>
      <c r="U141" s="1">
        <v>3.5417999999999998</v>
      </c>
      <c r="V141" s="1">
        <f t="shared" si="44"/>
        <v>0.46049999999999969</v>
      </c>
      <c r="W141" s="1">
        <f t="shared" si="45"/>
        <v>3.31155</v>
      </c>
      <c r="X141" s="1">
        <f t="shared" ca="1" si="36"/>
        <v>1.9451741007111994E-8</v>
      </c>
      <c r="Y141" s="1">
        <f t="shared" si="37"/>
        <v>1.8077741585233455E-8</v>
      </c>
      <c r="Z141">
        <f t="shared" ca="1" si="38"/>
        <v>1.0760050372111123</v>
      </c>
      <c r="AA141">
        <v>40</v>
      </c>
      <c r="AB141">
        <f t="shared" ca="1" si="39"/>
        <v>0.37071999999999988</v>
      </c>
      <c r="AC141" t="str">
        <f t="shared" ca="1" si="40"/>
        <v>0.37072,</v>
      </c>
    </row>
    <row r="142" spans="1:29" x14ac:dyDescent="0.2">
      <c r="A142">
        <v>2935171686647.04</v>
      </c>
      <c r="J142" s="2">
        <v>135</v>
      </c>
      <c r="K142">
        <f t="shared" si="41"/>
        <v>7</v>
      </c>
      <c r="L142">
        <f t="shared" si="42"/>
        <v>40</v>
      </c>
      <c r="M142">
        <v>2935171686647.04</v>
      </c>
      <c r="N142">
        <f t="shared" si="43"/>
        <v>39</v>
      </c>
      <c r="O142">
        <f t="shared" si="43"/>
        <v>32</v>
      </c>
      <c r="P142">
        <f t="shared" ca="1" si="33"/>
        <v>31128504442396.699</v>
      </c>
      <c r="Q142" s="1">
        <f t="shared" ca="1" si="34"/>
        <v>2.2532395542813384E-8</v>
      </c>
      <c r="R142" s="1">
        <v>4.8232800000000001E-3</v>
      </c>
      <c r="S142" s="1">
        <f t="shared" si="35"/>
        <v>9.6465600000000002E-3</v>
      </c>
      <c r="U142" s="1">
        <v>4.0023</v>
      </c>
      <c r="V142" s="1">
        <f t="shared" si="44"/>
        <v>0.46050000000000013</v>
      </c>
      <c r="W142" s="1">
        <f t="shared" si="45"/>
        <v>3.7720500000000001</v>
      </c>
      <c r="X142" s="1">
        <f t="shared" ca="1" si="36"/>
        <v>2.2532395542813384E-8</v>
      </c>
      <c r="Y142" s="1">
        <f t="shared" si="37"/>
        <v>2.0948013029315953E-8</v>
      </c>
      <c r="Z142">
        <f t="shared" ca="1" si="38"/>
        <v>1.0756340236794844</v>
      </c>
      <c r="AA142">
        <v>39</v>
      </c>
      <c r="AB142">
        <f t="shared" ca="1" si="39"/>
        <v>0.38480956521739118</v>
      </c>
      <c r="AC142" t="str">
        <f t="shared" ca="1" si="40"/>
        <v>0.384809565217391,</v>
      </c>
    </row>
    <row r="143" spans="1:29" x14ac:dyDescent="0.2">
      <c r="A143">
        <v>2729788056574.21</v>
      </c>
      <c r="J143" s="2">
        <v>136</v>
      </c>
      <c r="K143">
        <f t="shared" si="41"/>
        <v>4</v>
      </c>
      <c r="L143">
        <f t="shared" si="42"/>
        <v>41</v>
      </c>
      <c r="M143">
        <v>2729788056574.21</v>
      </c>
      <c r="N143">
        <f t="shared" si="43"/>
        <v>38</v>
      </c>
      <c r="O143">
        <f t="shared" si="43"/>
        <v>31</v>
      </c>
      <c r="P143">
        <f t="shared" ca="1" si="33"/>
        <v>36339989914340.898</v>
      </c>
      <c r="Q143" s="1">
        <f t="shared" ca="1" si="34"/>
        <v>3.0328818155851192E-8</v>
      </c>
      <c r="R143" s="1">
        <v>5.7334600000000001E-3</v>
      </c>
      <c r="S143" s="1">
        <f t="shared" si="35"/>
        <v>1.146692E-2</v>
      </c>
      <c r="U143" s="1">
        <v>4.4016999999999999</v>
      </c>
      <c r="V143" s="1">
        <f t="shared" si="44"/>
        <v>0.39939999999999998</v>
      </c>
      <c r="W143" s="1">
        <f t="shared" si="45"/>
        <v>4.202</v>
      </c>
      <c r="X143" s="1">
        <f t="shared" ca="1" si="36"/>
        <v>3.0328818155851192E-8</v>
      </c>
      <c r="Y143" s="1">
        <f t="shared" si="37"/>
        <v>2.8710365548322488E-8</v>
      </c>
      <c r="Z143">
        <f t="shared" ca="1" si="38"/>
        <v>1.0563717172045295</v>
      </c>
      <c r="AA143">
        <v>38</v>
      </c>
      <c r="AB143">
        <f t="shared" ca="1" si="39"/>
        <v>0.39207619047619063</v>
      </c>
      <c r="AC143" t="str">
        <f t="shared" ca="1" si="40"/>
        <v>0.392076190476191,</v>
      </c>
    </row>
    <row r="144" spans="1:29" x14ac:dyDescent="0.2">
      <c r="A144">
        <v>2453505699745.3501</v>
      </c>
      <c r="J144" s="2">
        <v>137</v>
      </c>
      <c r="K144">
        <f t="shared" si="41"/>
        <v>5</v>
      </c>
      <c r="L144">
        <f t="shared" si="42"/>
        <v>41</v>
      </c>
      <c r="M144">
        <v>2453505699745.3501</v>
      </c>
      <c r="N144">
        <f t="shared" si="43"/>
        <v>37</v>
      </c>
      <c r="O144">
        <f t="shared" si="43"/>
        <v>30</v>
      </c>
      <c r="P144">
        <f t="shared" ca="1" si="33"/>
        <v>37074586862799.898</v>
      </c>
      <c r="Q144" s="1">
        <f t="shared" ca="1" si="34"/>
        <v>3.0941901905191042E-8</v>
      </c>
      <c r="R144" s="1">
        <v>5.7767299999999999E-3</v>
      </c>
      <c r="S144" s="1">
        <f t="shared" si="35"/>
        <v>1.155346E-2</v>
      </c>
      <c r="U144" s="1">
        <v>4.8010999999999999</v>
      </c>
      <c r="V144" s="1">
        <f t="shared" si="44"/>
        <v>0.39939999999999998</v>
      </c>
      <c r="W144" s="1">
        <f t="shared" si="45"/>
        <v>4.6013999999999999</v>
      </c>
      <c r="X144" s="1">
        <f t="shared" ca="1" si="36"/>
        <v>3.0941901905191042E-8</v>
      </c>
      <c r="Y144" s="1">
        <f t="shared" si="37"/>
        <v>2.8927040560841264E-8</v>
      </c>
      <c r="Z144">
        <f t="shared" ca="1" si="38"/>
        <v>1.0696532139232144</v>
      </c>
      <c r="AA144">
        <v>37</v>
      </c>
      <c r="AB144">
        <f t="shared" ca="1" si="39"/>
        <v>0.38923173935890687</v>
      </c>
      <c r="AC144" t="str">
        <f t="shared" ca="1" si="40"/>
        <v>0.389231739358907,</v>
      </c>
    </row>
    <row r="145" spans="1:29" x14ac:dyDescent="0.2">
      <c r="A145">
        <v>255516402184.04599</v>
      </c>
      <c r="J145" s="2">
        <v>138</v>
      </c>
      <c r="K145">
        <f t="shared" si="41"/>
        <v>6</v>
      </c>
      <c r="L145">
        <f t="shared" si="42"/>
        <v>41</v>
      </c>
      <c r="M145">
        <v>255516402184.04599</v>
      </c>
      <c r="N145">
        <f t="shared" si="43"/>
        <v>36</v>
      </c>
      <c r="O145">
        <f t="shared" si="43"/>
        <v>29</v>
      </c>
      <c r="P145">
        <f t="shared" ca="1" si="33"/>
        <v>6510656751191.5996</v>
      </c>
      <c r="Q145" s="1">
        <f t="shared" ca="1" si="34"/>
        <v>3.0696165729333149E-8</v>
      </c>
      <c r="R145" s="1">
        <v>1.0050300000000001E-3</v>
      </c>
      <c r="S145" s="1">
        <f t="shared" si="35"/>
        <v>2.0100600000000001E-3</v>
      </c>
      <c r="U145" s="1">
        <v>4.8718000000000004</v>
      </c>
      <c r="V145" s="1">
        <f t="shared" si="44"/>
        <v>7.0700000000000429E-2</v>
      </c>
      <c r="W145" s="1">
        <f t="shared" si="45"/>
        <v>4.8364500000000001</v>
      </c>
      <c r="X145" s="1">
        <f t="shared" ca="1" si="36"/>
        <v>3.0696165729333149E-8</v>
      </c>
      <c r="Y145" s="1">
        <f t="shared" si="37"/>
        <v>2.8430834512022462E-8</v>
      </c>
      <c r="Z145">
        <f t="shared" ca="1" si="38"/>
        <v>1.0796786747977007</v>
      </c>
      <c r="AA145">
        <v>36</v>
      </c>
      <c r="AB145">
        <f t="shared" ca="1" si="39"/>
        <v>0.38975634517766816</v>
      </c>
      <c r="AC145" t="str">
        <f t="shared" ca="1" si="40"/>
        <v>0.389756345177668,</v>
      </c>
    </row>
    <row r="146" spans="1:29" x14ac:dyDescent="0.2">
      <c r="A146">
        <v>2545157089702.5801</v>
      </c>
      <c r="J146" s="2">
        <v>139</v>
      </c>
      <c r="K146">
        <f t="shared" si="41"/>
        <v>7</v>
      </c>
      <c r="L146">
        <f t="shared" si="42"/>
        <v>41</v>
      </c>
      <c r="M146">
        <v>2545157089702.5801</v>
      </c>
      <c r="N146">
        <f t="shared" si="43"/>
        <v>35</v>
      </c>
      <c r="O146">
        <f t="shared" si="43"/>
        <v>28</v>
      </c>
      <c r="P146">
        <f t="shared" ca="1" si="33"/>
        <v>5974905083145.2598</v>
      </c>
      <c r="Q146" s="1">
        <f t="shared" ca="1" si="34"/>
        <v>2.8130438244563646E-8</v>
      </c>
      <c r="R146" s="1">
        <v>9.2161700000000001E-4</v>
      </c>
      <c r="S146" s="1">
        <f t="shared" si="35"/>
        <v>1.843234E-3</v>
      </c>
      <c r="U146" s="1">
        <v>4.9425999999999997</v>
      </c>
      <c r="V146" s="1">
        <f t="shared" si="44"/>
        <v>7.0799999999999308E-2</v>
      </c>
      <c r="W146" s="1">
        <f t="shared" si="45"/>
        <v>4.9071999999999996</v>
      </c>
      <c r="X146" s="1">
        <f t="shared" ca="1" si="36"/>
        <v>2.8130438244563646E-8</v>
      </c>
      <c r="Y146" s="1">
        <f t="shared" si="37"/>
        <v>2.6034378531073701E-8</v>
      </c>
      <c r="Z146">
        <f t="shared" ca="1" si="38"/>
        <v>1.0805112252242997</v>
      </c>
      <c r="AA146">
        <v>35</v>
      </c>
      <c r="AB146">
        <f t="shared" ca="1" si="39"/>
        <v>0.38404000000000033</v>
      </c>
      <c r="AC146" t="str">
        <f t="shared" ca="1" si="40"/>
        <v>0.38404,</v>
      </c>
    </row>
    <row r="147" spans="1:29" x14ac:dyDescent="0.2">
      <c r="A147">
        <v>2404028049518.6099</v>
      </c>
      <c r="J147" s="2">
        <v>140</v>
      </c>
      <c r="K147">
        <f t="shared" si="41"/>
        <v>4</v>
      </c>
      <c r="L147">
        <f t="shared" si="42"/>
        <v>42</v>
      </c>
      <c r="M147">
        <v>2404028049518.6099</v>
      </c>
      <c r="N147">
        <f t="shared" si="43"/>
        <v>34</v>
      </c>
      <c r="O147">
        <f t="shared" si="43"/>
        <v>27</v>
      </c>
      <c r="P147">
        <f t="shared" ca="1" si="33"/>
        <v>16520581641241.4</v>
      </c>
      <c r="Q147" s="1">
        <f t="shared" ca="1" si="34"/>
        <v>2.671936218864853E-8</v>
      </c>
      <c r="R147" s="1">
        <v>2.5541000000000001E-3</v>
      </c>
      <c r="S147" s="1">
        <f t="shared" si="35"/>
        <v>5.1082000000000002E-3</v>
      </c>
      <c r="U147" s="1">
        <v>5.1486999999999998</v>
      </c>
      <c r="V147" s="1">
        <f t="shared" si="44"/>
        <v>0.20610000000000017</v>
      </c>
      <c r="W147" s="1">
        <f t="shared" si="45"/>
        <v>5.0456500000000002</v>
      </c>
      <c r="X147" s="1">
        <f t="shared" ca="1" si="36"/>
        <v>2.671936218864853E-8</v>
      </c>
      <c r="Y147" s="1">
        <f t="shared" si="37"/>
        <v>2.4785055798156216E-8</v>
      </c>
      <c r="Z147">
        <f t="shared" ca="1" si="38"/>
        <v>1.0780432534122522</v>
      </c>
      <c r="AA147">
        <v>34</v>
      </c>
      <c r="AB147">
        <f t="shared" ca="1" si="39"/>
        <v>0.38337684210526241</v>
      </c>
      <c r="AC147" t="str">
        <f t="shared" ca="1" si="40"/>
        <v>0.383376842105262,</v>
      </c>
    </row>
    <row r="148" spans="1:29" x14ac:dyDescent="0.2">
      <c r="A148">
        <v>2437292064772.7002</v>
      </c>
      <c r="J148" s="2">
        <v>141</v>
      </c>
      <c r="K148">
        <f t="shared" si="41"/>
        <v>5</v>
      </c>
      <c r="L148">
        <f t="shared" si="42"/>
        <v>42</v>
      </c>
      <c r="M148">
        <v>2437292064772.7002</v>
      </c>
      <c r="N148">
        <f t="shared" si="43"/>
        <v>33</v>
      </c>
      <c r="O148">
        <f t="shared" si="43"/>
        <v>26</v>
      </c>
      <c r="P148">
        <f t="shared" ca="1" si="33"/>
        <v>15334596633758.9</v>
      </c>
      <c r="Q148" s="1">
        <f t="shared" ca="1" si="34"/>
        <v>2.4801223732425823E-8</v>
      </c>
      <c r="R148" s="1">
        <v>2.3732200000000001E-3</v>
      </c>
      <c r="S148" s="1">
        <f t="shared" si="35"/>
        <v>4.7464400000000002E-3</v>
      </c>
      <c r="U148" s="1">
        <v>5.3548</v>
      </c>
      <c r="V148" s="1">
        <f t="shared" si="44"/>
        <v>0.20610000000000017</v>
      </c>
      <c r="W148" s="1">
        <f t="shared" si="45"/>
        <v>5.2517499999999995</v>
      </c>
      <c r="X148" s="1">
        <f t="shared" ca="1" si="36"/>
        <v>2.4801223732425823E-8</v>
      </c>
      <c r="Y148" s="1">
        <f t="shared" si="37"/>
        <v>2.3029791363415798E-8</v>
      </c>
      <c r="Z148">
        <f t="shared" ca="1" si="38"/>
        <v>1.0769191670500347</v>
      </c>
      <c r="AA148">
        <v>33</v>
      </c>
      <c r="AB148">
        <f t="shared" ca="1" si="39"/>
        <v>0.38663684210526372</v>
      </c>
      <c r="AC148" t="str">
        <f t="shared" ca="1" si="40"/>
        <v>0.386636842105264,</v>
      </c>
    </row>
    <row r="149" spans="1:29" x14ac:dyDescent="0.2">
      <c r="A149">
        <v>2460580235758.7998</v>
      </c>
      <c r="J149" s="2">
        <v>142</v>
      </c>
      <c r="K149">
        <f t="shared" si="41"/>
        <v>6</v>
      </c>
      <c r="L149">
        <f t="shared" si="42"/>
        <v>42</v>
      </c>
      <c r="M149">
        <v>2460580235758.7998</v>
      </c>
      <c r="N149">
        <f t="shared" si="43"/>
        <v>32</v>
      </c>
      <c r="O149">
        <f t="shared" si="43"/>
        <v>25</v>
      </c>
      <c r="P149">
        <f t="shared" ca="1" si="33"/>
        <v>1895645724299.6599</v>
      </c>
      <c r="Q149" s="1">
        <f t="shared" ca="1" si="34"/>
        <v>1.6805369896273447E-8</v>
      </c>
      <c r="R149" s="1">
        <v>2.9395000000000002E-4</v>
      </c>
      <c r="S149" s="1">
        <f t="shared" si="35"/>
        <v>5.8790000000000003E-4</v>
      </c>
      <c r="U149" s="1">
        <v>5.3924000000000003</v>
      </c>
      <c r="V149" s="1">
        <f t="shared" si="44"/>
        <v>3.76000000000003E-2</v>
      </c>
      <c r="W149" s="1">
        <f t="shared" si="45"/>
        <v>5.3735999999999997</v>
      </c>
      <c r="X149" s="1">
        <f t="shared" ca="1" si="36"/>
        <v>1.6805369896273447E-8</v>
      </c>
      <c r="Y149" s="1">
        <f t="shared" si="37"/>
        <v>1.5635638297872218E-8</v>
      </c>
      <c r="Z149">
        <f t="shared" ca="1" si="38"/>
        <v>1.0748118865451379</v>
      </c>
      <c r="AA149">
        <v>32</v>
      </c>
      <c r="AB149">
        <f t="shared" ca="1" si="39"/>
        <v>0.38776210526315846</v>
      </c>
      <c r="AC149" t="str">
        <f t="shared" ca="1" si="40"/>
        <v>0.387762105263158,</v>
      </c>
    </row>
    <row r="150" spans="1:29" x14ac:dyDescent="0.2">
      <c r="A150">
        <v>2448126213839.46</v>
      </c>
      <c r="J150" s="2">
        <v>143</v>
      </c>
      <c r="K150">
        <f t="shared" si="41"/>
        <v>7</v>
      </c>
      <c r="L150">
        <f t="shared" si="42"/>
        <v>42</v>
      </c>
      <c r="M150">
        <v>2448126213839.46</v>
      </c>
      <c r="N150">
        <f t="shared" si="43"/>
        <v>31</v>
      </c>
      <c r="O150">
        <f t="shared" si="43"/>
        <v>24</v>
      </c>
      <c r="P150">
        <f t="shared" ca="1" si="33"/>
        <v>2398950280222.6201</v>
      </c>
      <c r="Q150" s="1">
        <f t="shared" ca="1" si="34"/>
        <v>2.1267289718285975E-8</v>
      </c>
      <c r="R150" s="1">
        <v>3.7188199999999997E-4</v>
      </c>
      <c r="S150" s="1">
        <f t="shared" si="35"/>
        <v>7.4376399999999995E-4</v>
      </c>
      <c r="U150" s="1">
        <v>5.43</v>
      </c>
      <c r="V150" s="1">
        <f t="shared" si="44"/>
        <v>3.7599999999999412E-2</v>
      </c>
      <c r="W150" s="1">
        <f t="shared" si="45"/>
        <v>5.4112</v>
      </c>
      <c r="X150" s="1">
        <f t="shared" ca="1" si="36"/>
        <v>2.1267289718285975E-8</v>
      </c>
      <c r="Y150" s="1">
        <f t="shared" si="37"/>
        <v>1.9780957446808817E-8</v>
      </c>
      <c r="Z150">
        <f t="shared" ca="1" si="38"/>
        <v>1.0751395515345463</v>
      </c>
      <c r="AA150">
        <v>31</v>
      </c>
      <c r="AB150">
        <f t="shared" ca="1" si="39"/>
        <v>0.41135111111111045</v>
      </c>
      <c r="AC150" t="str">
        <f t="shared" ca="1" si="40"/>
        <v>0.41135111111111,</v>
      </c>
    </row>
    <row r="151" spans="1:29" x14ac:dyDescent="0.2">
      <c r="A151">
        <v>2489147090720.8999</v>
      </c>
      <c r="J151" s="2">
        <v>144</v>
      </c>
      <c r="K151">
        <f t="shared" si="41"/>
        <v>4</v>
      </c>
      <c r="L151">
        <f t="shared" si="42"/>
        <v>43</v>
      </c>
      <c r="M151">
        <v>2489147090720.8999</v>
      </c>
      <c r="N151">
        <f t="shared" si="43"/>
        <v>30</v>
      </c>
      <c r="O151">
        <f t="shared" si="43"/>
        <v>23</v>
      </c>
      <c r="P151">
        <f t="shared" ca="1" si="33"/>
        <v>33481448388133.398</v>
      </c>
      <c r="Q151" s="1">
        <f t="shared" ca="1" si="34"/>
        <v>2.6365421204924309E-8</v>
      </c>
      <c r="R151" s="1">
        <v>5.20376E-3</v>
      </c>
      <c r="S151" s="1">
        <f t="shared" si="35"/>
        <v>1.040752E-2</v>
      </c>
      <c r="U151" s="1">
        <v>5.8532999999999999</v>
      </c>
      <c r="V151" s="1">
        <f t="shared" si="44"/>
        <v>0.42330000000000023</v>
      </c>
      <c r="W151" s="1">
        <f t="shared" si="45"/>
        <v>5.6416500000000003</v>
      </c>
      <c r="X151" s="1">
        <f t="shared" ca="1" si="36"/>
        <v>2.6365421204924309E-8</v>
      </c>
      <c r="Y151" s="1">
        <f t="shared" si="37"/>
        <v>2.4586628868414823E-8</v>
      </c>
      <c r="Z151">
        <f t="shared" ca="1" si="38"/>
        <v>1.0723479557132214</v>
      </c>
      <c r="AA151">
        <v>30</v>
      </c>
      <c r="AB151">
        <f t="shared" ca="1" si="39"/>
        <v>0.41919888888888823</v>
      </c>
      <c r="AC151" t="str">
        <f t="shared" ca="1" si="40"/>
        <v>0.419198888888888,</v>
      </c>
    </row>
    <row r="152" spans="1:29" x14ac:dyDescent="0.2">
      <c r="A152">
        <v>2252378136454.6602</v>
      </c>
      <c r="J152" s="2">
        <v>145</v>
      </c>
      <c r="K152">
        <f t="shared" si="41"/>
        <v>5</v>
      </c>
      <c r="L152">
        <f t="shared" si="42"/>
        <v>43</v>
      </c>
      <c r="M152">
        <v>2252378136454.6602</v>
      </c>
      <c r="N152">
        <f t="shared" si="43"/>
        <v>29</v>
      </c>
      <c r="O152">
        <f t="shared" si="43"/>
        <v>22</v>
      </c>
      <c r="P152">
        <f t="shared" ca="1" si="33"/>
        <v>39209967267217.398</v>
      </c>
      <c r="Q152" s="1">
        <f t="shared" ca="1" si="34"/>
        <v>3.0883717129188214E-8</v>
      </c>
      <c r="R152" s="1">
        <v>6.2290899999999996E-3</v>
      </c>
      <c r="S152" s="1">
        <f t="shared" si="35"/>
        <v>1.2458179999999999E-2</v>
      </c>
      <c r="U152" s="1">
        <v>6.2765000000000004</v>
      </c>
      <c r="V152" s="1">
        <f t="shared" si="44"/>
        <v>0.42320000000000046</v>
      </c>
      <c r="W152" s="1">
        <f t="shared" si="45"/>
        <v>6.0648999999999997</v>
      </c>
      <c r="X152" s="1">
        <f t="shared" ca="1" si="36"/>
        <v>3.0883717129188214E-8</v>
      </c>
      <c r="Y152" s="1">
        <f t="shared" si="37"/>
        <v>2.9438043478260834E-8</v>
      </c>
      <c r="Z152">
        <f t="shared" ca="1" si="38"/>
        <v>1.0491090262841336</v>
      </c>
      <c r="AA152">
        <v>29</v>
      </c>
      <c r="AB152">
        <f t="shared" ca="1" si="39"/>
        <v>0.43664993564993704</v>
      </c>
      <c r="AC152" t="str">
        <f t="shared" ca="1" si="40"/>
        <v>0.436649935649937,</v>
      </c>
    </row>
    <row r="153" spans="1:29" x14ac:dyDescent="0.2">
      <c r="A153">
        <v>320302230302.00403</v>
      </c>
      <c r="J153" s="2">
        <v>146</v>
      </c>
      <c r="K153">
        <f t="shared" si="41"/>
        <v>6</v>
      </c>
      <c r="L153">
        <f t="shared" si="42"/>
        <v>43</v>
      </c>
      <c r="M153">
        <v>320302230302.00403</v>
      </c>
      <c r="N153">
        <f t="shared" ref="N153:O168" si="46">N152-1</f>
        <v>28</v>
      </c>
      <c r="O153">
        <f t="shared" si="46"/>
        <v>21</v>
      </c>
      <c r="P153">
        <f t="shared" ca="1" si="33"/>
        <v>1441448307060.8501</v>
      </c>
      <c r="Q153" s="1">
        <f t="shared" ca="1" si="34"/>
        <v>1.5449606720909701E-8</v>
      </c>
      <c r="R153" s="1">
        <v>2.6198399999999999E-4</v>
      </c>
      <c r="S153" s="1">
        <f t="shared" si="35"/>
        <v>5.2396799999999998E-4</v>
      </c>
      <c r="U153" s="1">
        <v>6.3075999999999999</v>
      </c>
      <c r="V153" s="1">
        <f t="shared" si="44"/>
        <v>3.1099999999999461E-2</v>
      </c>
      <c r="W153" s="1">
        <f t="shared" si="45"/>
        <v>6.2920499999999997</v>
      </c>
      <c r="X153" s="1">
        <f t="shared" ca="1" si="36"/>
        <v>1.5449606720909701E-8</v>
      </c>
      <c r="Y153" s="1">
        <f t="shared" si="37"/>
        <v>1.6847845659164279E-8</v>
      </c>
      <c r="Z153">
        <f t="shared" ca="1" si="38"/>
        <v>0.91700784975472427</v>
      </c>
      <c r="AA153">
        <v>28</v>
      </c>
      <c r="AB153">
        <f t="shared" ca="1" si="39"/>
        <v>0.39102682926829108</v>
      </c>
      <c r="AC153" t="str">
        <f t="shared" ca="1" si="40"/>
        <v>0.391026829268291,</v>
      </c>
    </row>
    <row r="154" spans="1:29" x14ac:dyDescent="0.2">
      <c r="A154">
        <v>2140642737565.25</v>
      </c>
      <c r="J154" s="2">
        <v>147</v>
      </c>
      <c r="K154">
        <f t="shared" si="41"/>
        <v>7</v>
      </c>
      <c r="L154">
        <f t="shared" si="42"/>
        <v>43</v>
      </c>
      <c r="M154">
        <v>2140642737565.25</v>
      </c>
      <c r="N154">
        <f t="shared" si="46"/>
        <v>27</v>
      </c>
      <c r="O154">
        <f t="shared" si="46"/>
        <v>20</v>
      </c>
      <c r="P154">
        <f t="shared" ca="1" si="33"/>
        <v>1599565725474.1699</v>
      </c>
      <c r="Q154" s="1">
        <f t="shared" ca="1" si="34"/>
        <v>1.7089377408912007E-8</v>
      </c>
      <c r="R154" s="1">
        <v>3.3323700000000001E-4</v>
      </c>
      <c r="S154" s="1">
        <f t="shared" si="35"/>
        <v>6.6647400000000002E-4</v>
      </c>
      <c r="U154" s="1">
        <v>6.3388</v>
      </c>
      <c r="V154" s="1">
        <f t="shared" si="44"/>
        <v>3.1200000000000117E-2</v>
      </c>
      <c r="W154" s="1">
        <f t="shared" si="45"/>
        <v>6.3231999999999999</v>
      </c>
      <c r="X154" s="1">
        <f t="shared" ca="1" si="36"/>
        <v>1.7089377408912007E-8</v>
      </c>
      <c r="Y154" s="1">
        <f t="shared" si="37"/>
        <v>2.1361346153846074E-8</v>
      </c>
      <c r="Z154">
        <f t="shared" ca="1" si="38"/>
        <v>0.80001406680239084</v>
      </c>
      <c r="AA154">
        <v>27</v>
      </c>
      <c r="AB154">
        <f t="shared" ca="1" si="39"/>
        <v>0.38101411764705839</v>
      </c>
      <c r="AC154" t="str">
        <f t="shared" ca="1" si="40"/>
        <v>0.381014117647058,</v>
      </c>
    </row>
    <row r="155" spans="1:29" x14ac:dyDescent="0.2">
      <c r="A155">
        <v>2142024282604.04</v>
      </c>
      <c r="J155" s="2">
        <v>148</v>
      </c>
      <c r="K155">
        <f t="shared" si="41"/>
        <v>4</v>
      </c>
      <c r="L155">
        <f t="shared" si="42"/>
        <v>44</v>
      </c>
      <c r="M155">
        <v>2142024282604.04</v>
      </c>
      <c r="N155">
        <f t="shared" si="46"/>
        <v>26</v>
      </c>
      <c r="O155">
        <f t="shared" si="46"/>
        <v>19</v>
      </c>
      <c r="P155">
        <f t="shared" ca="1" si="33"/>
        <v>5377728988384.4502</v>
      </c>
      <c r="Q155" s="1">
        <f t="shared" ca="1" si="34"/>
        <v>1.5347400081005907E-8</v>
      </c>
      <c r="R155" s="1">
        <v>7.1854099999999995E-4</v>
      </c>
      <c r="S155" s="1">
        <f t="shared" si="35"/>
        <v>1.4370819999999999E-3</v>
      </c>
      <c r="U155" s="1">
        <v>6.4555999999999996</v>
      </c>
      <c r="V155" s="1">
        <f t="shared" si="44"/>
        <v>0.11679999999999957</v>
      </c>
      <c r="W155" s="1">
        <f t="shared" si="45"/>
        <v>6.3971999999999998</v>
      </c>
      <c r="X155" s="1">
        <f t="shared" ca="1" si="36"/>
        <v>1.5347400081005907E-8</v>
      </c>
      <c r="Y155" s="1">
        <f t="shared" si="37"/>
        <v>1.2303784246575387E-8</v>
      </c>
      <c r="Z155">
        <f t="shared" ca="1" si="38"/>
        <v>1.2473723346764369</v>
      </c>
      <c r="AA155">
        <v>26</v>
      </c>
      <c r="AB155">
        <f t="shared" ca="1" si="39"/>
        <v>0.38052470588235326</v>
      </c>
      <c r="AC155" t="str">
        <f t="shared" ca="1" si="40"/>
        <v>0.380524705882353,</v>
      </c>
    </row>
    <row r="156" spans="1:29" x14ac:dyDescent="0.2">
      <c r="A156">
        <v>2245881536923.3901</v>
      </c>
      <c r="J156" s="2">
        <v>149</v>
      </c>
      <c r="K156">
        <f t="shared" si="41"/>
        <v>5</v>
      </c>
      <c r="L156">
        <f t="shared" si="42"/>
        <v>44</v>
      </c>
      <c r="M156">
        <v>2245881536923.3901</v>
      </c>
      <c r="N156">
        <f t="shared" si="46"/>
        <v>25</v>
      </c>
      <c r="O156">
        <f t="shared" si="46"/>
        <v>18</v>
      </c>
      <c r="P156">
        <f t="shared" ca="1" si="33"/>
        <v>1867284869951.8101</v>
      </c>
      <c r="Q156" s="1">
        <f t="shared" ca="1" si="34"/>
        <v>5.3244507269797736E-9</v>
      </c>
      <c r="R156" s="1">
        <v>2.0213699999999999E-4</v>
      </c>
      <c r="S156" s="1">
        <f t="shared" si="35"/>
        <v>4.0427399999999999E-4</v>
      </c>
      <c r="U156" s="1">
        <v>6.5724999999999998</v>
      </c>
      <c r="V156" s="1">
        <f t="shared" si="44"/>
        <v>0.11690000000000023</v>
      </c>
      <c r="W156" s="1">
        <f t="shared" si="45"/>
        <v>6.5140499999999992</v>
      </c>
      <c r="X156" s="1">
        <f t="shared" ca="1" si="36"/>
        <v>5.3244507269797736E-9</v>
      </c>
      <c r="Y156" s="1">
        <f t="shared" si="37"/>
        <v>3.4582891360136801E-9</v>
      </c>
      <c r="Z156">
        <f t="shared" ca="1" si="38"/>
        <v>1.5396198864728792</v>
      </c>
      <c r="AA156">
        <v>25</v>
      </c>
      <c r="AB156">
        <f t="shared" ca="1" si="39"/>
        <v>0.37653444444444456</v>
      </c>
      <c r="AC156" t="str">
        <f t="shared" ca="1" si="40"/>
        <v>0.376534444444445,</v>
      </c>
    </row>
    <row r="157" spans="1:29" x14ac:dyDescent="0.2">
      <c r="A157">
        <v>2101146628699.77</v>
      </c>
      <c r="J157" s="2">
        <v>150</v>
      </c>
      <c r="K157">
        <f t="shared" si="41"/>
        <v>6</v>
      </c>
      <c r="L157">
        <f t="shared" si="42"/>
        <v>44</v>
      </c>
      <c r="M157">
        <v>2101146628699.77</v>
      </c>
      <c r="N157">
        <f t="shared" si="46"/>
        <v>24</v>
      </c>
      <c r="O157">
        <f t="shared" si="46"/>
        <v>17</v>
      </c>
      <c r="P157">
        <f t="shared" ca="1" si="33"/>
        <v>5086314252205.8301</v>
      </c>
      <c r="Q157" s="1">
        <f t="shared" ca="1" si="34"/>
        <v>5.0279895731572037E-9</v>
      </c>
      <c r="R157" s="1">
        <v>7.9757600000000004E-4</v>
      </c>
      <c r="S157" s="1">
        <f t="shared" si="35"/>
        <v>1.5951520000000001E-3</v>
      </c>
      <c r="U157" s="1">
        <v>6.9097</v>
      </c>
      <c r="V157" s="1">
        <f t="shared" si="44"/>
        <v>0.33720000000000017</v>
      </c>
      <c r="W157" s="1">
        <f t="shared" si="45"/>
        <v>6.7410999999999994</v>
      </c>
      <c r="X157" s="1">
        <f t="shared" ca="1" si="36"/>
        <v>5.0279895731572037E-9</v>
      </c>
      <c r="Y157" s="1">
        <f t="shared" si="37"/>
        <v>4.7305812574139958E-9</v>
      </c>
      <c r="Z157">
        <f t="shared" ca="1" si="38"/>
        <v>1.0628692965113105</v>
      </c>
      <c r="AA157">
        <v>24</v>
      </c>
      <c r="AB157">
        <f t="shared" ca="1" si="39"/>
        <v>0.3739976470588231</v>
      </c>
      <c r="AC157" t="str">
        <f t="shared" ca="1" si="40"/>
        <v>0.373997647058823,</v>
      </c>
    </row>
    <row r="158" spans="1:29" x14ac:dyDescent="0.2">
      <c r="A158">
        <v>2209664050555.5298</v>
      </c>
      <c r="J158" s="2">
        <v>151</v>
      </c>
      <c r="K158">
        <f t="shared" si="41"/>
        <v>7</v>
      </c>
      <c r="L158">
        <f t="shared" si="42"/>
        <v>44</v>
      </c>
      <c r="M158">
        <v>2209664050555.5298</v>
      </c>
      <c r="N158">
        <f t="shared" si="46"/>
        <v>23</v>
      </c>
      <c r="O158">
        <f t="shared" si="46"/>
        <v>16</v>
      </c>
      <c r="P158">
        <f t="shared" ca="1" si="33"/>
        <v>6108906767230.9404</v>
      </c>
      <c r="Q158" s="1">
        <f t="shared" ca="1" si="34"/>
        <v>6.0388560371994246E-9</v>
      </c>
      <c r="R158" s="1">
        <v>9.6298800000000002E-4</v>
      </c>
      <c r="S158" s="1">
        <f t="shared" si="35"/>
        <v>1.925976E-3</v>
      </c>
      <c r="U158" s="1">
        <v>7.2469000000000001</v>
      </c>
      <c r="V158" s="1">
        <f t="shared" si="44"/>
        <v>0.33720000000000017</v>
      </c>
      <c r="W158" s="1">
        <f t="shared" si="45"/>
        <v>7.0783000000000005</v>
      </c>
      <c r="X158" s="1">
        <f t="shared" ca="1" si="36"/>
        <v>6.0388560371994246E-9</v>
      </c>
      <c r="Y158" s="1">
        <f t="shared" si="37"/>
        <v>5.7116725978647656E-9</v>
      </c>
      <c r="Z158">
        <f t="shared" ca="1" si="38"/>
        <v>1.0572832972703954</v>
      </c>
      <c r="AA158">
        <v>23</v>
      </c>
      <c r="AB158">
        <f t="shared" ca="1" si="39"/>
        <v>0.37058000000000008</v>
      </c>
      <c r="AC158" t="str">
        <f t="shared" ca="1" si="40"/>
        <v>0.37058,</v>
      </c>
    </row>
    <row r="159" spans="1:29" x14ac:dyDescent="0.2">
      <c r="A159">
        <v>222854973646.85199</v>
      </c>
      <c r="J159" s="2">
        <v>152</v>
      </c>
      <c r="K159">
        <f t="shared" si="41"/>
        <v>4</v>
      </c>
      <c r="L159">
        <f t="shared" si="42"/>
        <v>45</v>
      </c>
      <c r="M159">
        <v>222854973646.85199</v>
      </c>
      <c r="N159">
        <f t="shared" si="46"/>
        <v>22</v>
      </c>
      <c r="O159">
        <f t="shared" si="46"/>
        <v>15</v>
      </c>
      <c r="P159">
        <f t="shared" ca="1" si="33"/>
        <v>2804263869397.73</v>
      </c>
      <c r="Q159" s="1">
        <f t="shared" ca="1" si="34"/>
        <v>4.0291147548817919E-9</v>
      </c>
      <c r="R159" s="1">
        <v>4.4247399999999999E-4</v>
      </c>
      <c r="S159" s="1">
        <f t="shared" si="35"/>
        <v>8.8494799999999998E-4</v>
      </c>
      <c r="U159" s="1">
        <v>7.4789000000000003</v>
      </c>
      <c r="V159" s="1">
        <f t="shared" si="44"/>
        <v>0.23200000000000021</v>
      </c>
      <c r="W159" s="1">
        <f t="shared" si="45"/>
        <v>7.3628999999999998</v>
      </c>
      <c r="X159" s="1">
        <f t="shared" ca="1" si="36"/>
        <v>4.0291147548817919E-9</v>
      </c>
      <c r="Y159" s="1">
        <f t="shared" si="37"/>
        <v>3.8144310344827555E-9</v>
      </c>
      <c r="Z159">
        <f t="shared" ca="1" si="38"/>
        <v>1.0562819771699314</v>
      </c>
      <c r="AA159">
        <v>22</v>
      </c>
      <c r="AB159">
        <f t="shared" ca="1" si="39"/>
        <v>0.41802424242424624</v>
      </c>
      <c r="AC159" t="str">
        <f t="shared" ca="1" si="40"/>
        <v>0.418024242424246,</v>
      </c>
    </row>
    <row r="160" spans="1:29" x14ac:dyDescent="0.2">
      <c r="A160">
        <v>2246962108812.6201</v>
      </c>
      <c r="J160" s="2">
        <v>153</v>
      </c>
      <c r="K160">
        <f t="shared" si="41"/>
        <v>5</v>
      </c>
      <c r="L160">
        <f t="shared" si="42"/>
        <v>45</v>
      </c>
      <c r="M160">
        <v>2246962108812.6201</v>
      </c>
      <c r="N160">
        <f t="shared" si="46"/>
        <v>21</v>
      </c>
      <c r="O160">
        <f t="shared" si="46"/>
        <v>14</v>
      </c>
      <c r="P160">
        <f t="shared" ca="1" si="33"/>
        <v>3333587284111.25</v>
      </c>
      <c r="Q160" s="1">
        <f t="shared" ca="1" si="34"/>
        <v>4.7896369024587061E-9</v>
      </c>
      <c r="R160" s="1">
        <v>5.2889300000000001E-4</v>
      </c>
      <c r="S160" s="1">
        <f t="shared" si="35"/>
        <v>1.057786E-3</v>
      </c>
      <c r="U160" s="1">
        <v>7.7108999999999996</v>
      </c>
      <c r="V160" s="1">
        <f t="shared" si="44"/>
        <v>0.23199999999999932</v>
      </c>
      <c r="W160" s="1">
        <f t="shared" si="45"/>
        <v>7.5949</v>
      </c>
      <c r="X160" s="1">
        <f t="shared" ca="1" si="36"/>
        <v>4.7896369024587061E-9</v>
      </c>
      <c r="Y160" s="1">
        <f t="shared" si="37"/>
        <v>4.5594224137931163E-9</v>
      </c>
      <c r="Z160">
        <f t="shared" ca="1" si="38"/>
        <v>1.050492028983572</v>
      </c>
      <c r="AA160">
        <v>21</v>
      </c>
      <c r="AB160">
        <f t="shared" ca="1" si="39"/>
        <v>0.41257125382262971</v>
      </c>
      <c r="AC160" t="str">
        <f t="shared" ca="1" si="40"/>
        <v>0.41257125382263,</v>
      </c>
    </row>
    <row r="161" spans="1:29" x14ac:dyDescent="0.2">
      <c r="A161">
        <v>1874626363327.5601</v>
      </c>
      <c r="J161" s="2">
        <v>154</v>
      </c>
      <c r="K161">
        <f t="shared" si="41"/>
        <v>6</v>
      </c>
      <c r="L161">
        <f t="shared" si="42"/>
        <v>45</v>
      </c>
      <c r="M161">
        <v>1874626363327.5601</v>
      </c>
      <c r="N161">
        <f t="shared" si="46"/>
        <v>20</v>
      </c>
      <c r="O161">
        <f t="shared" si="46"/>
        <v>13</v>
      </c>
      <c r="P161">
        <f t="shared" ca="1" si="33"/>
        <v>5626075957622.3203</v>
      </c>
      <c r="Q161" s="1">
        <f t="shared" ca="1" si="34"/>
        <v>6.9073983518997045E-9</v>
      </c>
      <c r="R161" s="1">
        <v>9.13656E-4</v>
      </c>
      <c r="S161" s="1">
        <f t="shared" si="35"/>
        <v>1.827312E-3</v>
      </c>
      <c r="U161" s="1">
        <v>7.9824000000000002</v>
      </c>
      <c r="V161" s="1">
        <f t="shared" si="44"/>
        <v>0.27150000000000052</v>
      </c>
      <c r="W161" s="1">
        <f t="shared" si="45"/>
        <v>7.8466500000000003</v>
      </c>
      <c r="X161" s="1">
        <f t="shared" ca="1" si="36"/>
        <v>6.9073983518997045E-9</v>
      </c>
      <c r="Y161" s="1">
        <f t="shared" si="37"/>
        <v>6.7304309392265067E-9</v>
      </c>
      <c r="Z161">
        <f t="shared" ca="1" si="38"/>
        <v>1.0262936228409671</v>
      </c>
      <c r="AA161">
        <v>20</v>
      </c>
      <c r="AB161">
        <f t="shared" ca="1" si="39"/>
        <v>0.31411777777777783</v>
      </c>
      <c r="AC161" t="str">
        <f t="shared" ca="1" si="40"/>
        <v>0.314117777777778,</v>
      </c>
    </row>
    <row r="162" spans="1:29" x14ac:dyDescent="0.2">
      <c r="A162">
        <v>2000532126974.6299</v>
      </c>
      <c r="J162" s="2">
        <v>155</v>
      </c>
      <c r="K162">
        <f t="shared" si="41"/>
        <v>7</v>
      </c>
      <c r="L162">
        <f t="shared" si="42"/>
        <v>45</v>
      </c>
      <c r="M162">
        <v>2000532126974.6299</v>
      </c>
      <c r="N162">
        <f t="shared" si="46"/>
        <v>19</v>
      </c>
      <c r="O162">
        <f t="shared" si="46"/>
        <v>12</v>
      </c>
      <c r="P162">
        <f t="shared" ca="1" si="33"/>
        <v>9219612152330.7305</v>
      </c>
      <c r="Q162" s="1">
        <f t="shared" ca="1" si="34"/>
        <v>1.1319351936563219E-8</v>
      </c>
      <c r="R162" s="1">
        <v>1.4872500000000001E-3</v>
      </c>
      <c r="S162" s="1">
        <f t="shared" si="35"/>
        <v>2.9745000000000001E-3</v>
      </c>
      <c r="U162" s="1">
        <v>8.2538999999999998</v>
      </c>
      <c r="V162" s="1">
        <f t="shared" si="44"/>
        <v>0.27149999999999963</v>
      </c>
      <c r="W162" s="1">
        <f t="shared" si="45"/>
        <v>8.11815</v>
      </c>
      <c r="X162" s="1">
        <f t="shared" ca="1" si="36"/>
        <v>1.1319351936563219E-8</v>
      </c>
      <c r="Y162" s="1">
        <f t="shared" si="37"/>
        <v>1.0955801104972391E-8</v>
      </c>
      <c r="Z162">
        <f t="shared" ca="1" si="38"/>
        <v>1.0331834092374885</v>
      </c>
      <c r="AA162">
        <v>19</v>
      </c>
      <c r="AB162">
        <f t="shared" ca="1" si="39"/>
        <v>0.31670631578947367</v>
      </c>
      <c r="AC162" t="str">
        <f t="shared" ca="1" si="40"/>
        <v>0.316706315789474,</v>
      </c>
    </row>
    <row r="163" spans="1:29" x14ac:dyDescent="0.2">
      <c r="A163">
        <v>216252287733.91901</v>
      </c>
      <c r="J163" s="2">
        <v>156</v>
      </c>
      <c r="K163">
        <f t="shared" si="41"/>
        <v>4</v>
      </c>
      <c r="L163">
        <f t="shared" si="42"/>
        <v>46</v>
      </c>
      <c r="M163">
        <v>216252287733.91901</v>
      </c>
      <c r="N163">
        <f t="shared" si="46"/>
        <v>18</v>
      </c>
      <c r="O163">
        <f t="shared" si="46"/>
        <v>11</v>
      </c>
      <c r="P163">
        <f t="shared" ca="1" si="33"/>
        <v>5874433924358.9697</v>
      </c>
      <c r="Q163" s="1">
        <f t="shared" ca="1" si="34"/>
        <v>1.590694266005667E-8</v>
      </c>
      <c r="R163" s="1">
        <v>9.43479E-4</v>
      </c>
      <c r="S163" s="1">
        <f t="shared" si="35"/>
        <v>1.886958E-3</v>
      </c>
      <c r="U163" s="1">
        <v>8.3770000000000007</v>
      </c>
      <c r="V163" s="1">
        <f t="shared" si="44"/>
        <v>0.12310000000000088</v>
      </c>
      <c r="W163" s="1">
        <f t="shared" si="45"/>
        <v>8.3154500000000002</v>
      </c>
      <c r="X163" s="1">
        <f t="shared" ca="1" si="36"/>
        <v>1.590694266005667E-8</v>
      </c>
      <c r="Y163" s="1">
        <f t="shared" si="37"/>
        <v>1.5328659626319956E-8</v>
      </c>
      <c r="Z163">
        <f t="shared" ca="1" si="38"/>
        <v>1.03772560992507</v>
      </c>
      <c r="AA163">
        <v>18</v>
      </c>
      <c r="AB163">
        <f t="shared" ca="1" si="39"/>
        <v>0.5019419847328257</v>
      </c>
      <c r="AC163" t="str">
        <f t="shared" ca="1" si="40"/>
        <v>0.501941984732826,</v>
      </c>
    </row>
    <row r="164" spans="1:29" x14ac:dyDescent="0.2">
      <c r="A164">
        <v>1851617487147.6699</v>
      </c>
      <c r="J164" s="2">
        <v>157</v>
      </c>
      <c r="K164">
        <f t="shared" si="41"/>
        <v>5</v>
      </c>
      <c r="L164">
        <f t="shared" si="42"/>
        <v>46</v>
      </c>
      <c r="M164">
        <v>1851617487147.6699</v>
      </c>
      <c r="N164">
        <f t="shared" si="46"/>
        <v>17</v>
      </c>
      <c r="O164">
        <f t="shared" si="46"/>
        <v>10</v>
      </c>
      <c r="P164">
        <f t="shared" ca="1" si="33"/>
        <v>6219347534737.29</v>
      </c>
      <c r="Q164" s="1">
        <f t="shared" ca="1" si="34"/>
        <v>1.6854600365141798E-8</v>
      </c>
      <c r="R164" s="1">
        <v>9.961010000000001E-4</v>
      </c>
      <c r="S164" s="1">
        <f t="shared" si="35"/>
        <v>1.9922020000000002E-3</v>
      </c>
      <c r="U164" s="1">
        <v>8.5</v>
      </c>
      <c r="V164" s="1">
        <f t="shared" si="44"/>
        <v>0.12299999999999933</v>
      </c>
      <c r="W164" s="1">
        <f t="shared" si="45"/>
        <v>8.4385000000000012</v>
      </c>
      <c r="X164" s="1">
        <f t="shared" ca="1" si="36"/>
        <v>1.6854600365141798E-8</v>
      </c>
      <c r="Y164" s="1">
        <f t="shared" si="37"/>
        <v>1.6196764227642365E-8</v>
      </c>
      <c r="Z164">
        <f t="shared" ca="1" si="38"/>
        <v>1.0406152814385439</v>
      </c>
      <c r="AA164">
        <v>17</v>
      </c>
      <c r="AB164">
        <f t="shared" ca="1" si="39"/>
        <v>0.31548445449406431</v>
      </c>
      <c r="AC164" t="str">
        <f t="shared" ca="1" si="40"/>
        <v>0.315484454494064,</v>
      </c>
    </row>
    <row r="165" spans="1:29" x14ac:dyDescent="0.2">
      <c r="A165">
        <v>45226466746.342201</v>
      </c>
      <c r="J165" s="2">
        <v>158</v>
      </c>
      <c r="K165">
        <f t="shared" si="41"/>
        <v>6</v>
      </c>
      <c r="L165">
        <f t="shared" si="42"/>
        <v>46</v>
      </c>
      <c r="M165">
        <v>45226466746.342201</v>
      </c>
      <c r="N165">
        <f t="shared" si="46"/>
        <v>16</v>
      </c>
      <c r="O165">
        <f t="shared" si="46"/>
        <v>9</v>
      </c>
      <c r="P165">
        <f t="shared" ca="1" si="33"/>
        <v>11891279211286.5</v>
      </c>
      <c r="Q165" s="1">
        <f t="shared" ca="1" si="34"/>
        <v>1.5855038948381999E-8</v>
      </c>
      <c r="R165" s="1">
        <v>1.88993E-3</v>
      </c>
      <c r="S165" s="1">
        <f t="shared" si="35"/>
        <v>3.7798599999999999E-3</v>
      </c>
      <c r="U165" s="1">
        <v>8.75</v>
      </c>
      <c r="V165" s="1">
        <f t="shared" si="44"/>
        <v>0.25</v>
      </c>
      <c r="W165" s="1">
        <f t="shared" si="45"/>
        <v>8.625</v>
      </c>
      <c r="X165" s="1">
        <f t="shared" ca="1" si="36"/>
        <v>1.5855038948381999E-8</v>
      </c>
      <c r="Y165" s="1">
        <f t="shared" si="37"/>
        <v>1.5119439999999999E-8</v>
      </c>
      <c r="Z165">
        <f t="shared" ca="1" si="38"/>
        <v>1.0486525260447477</v>
      </c>
      <c r="AA165">
        <v>16</v>
      </c>
      <c r="AB165">
        <f t="shared" ca="1" si="39"/>
        <v>0.26228339622642061</v>
      </c>
      <c r="AC165" t="str">
        <f t="shared" ca="1" si="40"/>
        <v>0.262283396226421,</v>
      </c>
    </row>
    <row r="166" spans="1:29" x14ac:dyDescent="0.2">
      <c r="A166">
        <v>1550167563629.3999</v>
      </c>
      <c r="J166" s="2">
        <v>159</v>
      </c>
      <c r="K166">
        <f t="shared" si="41"/>
        <v>7</v>
      </c>
      <c r="L166">
        <f t="shared" si="42"/>
        <v>46</v>
      </c>
      <c r="M166">
        <v>1550167563629.3999</v>
      </c>
      <c r="N166">
        <f t="shared" si="46"/>
        <v>15</v>
      </c>
      <c r="O166">
        <f t="shared" si="46"/>
        <v>8</v>
      </c>
      <c r="P166">
        <f t="shared" ca="1" si="33"/>
        <v>9123343100388.9004</v>
      </c>
      <c r="Q166" s="1">
        <f t="shared" ca="1" si="34"/>
        <v>1.21644574671852E-8</v>
      </c>
      <c r="R166" s="1">
        <v>1.4352600000000001E-3</v>
      </c>
      <c r="S166" s="1">
        <f t="shared" si="35"/>
        <v>2.8705200000000001E-3</v>
      </c>
      <c r="U166" s="1">
        <v>9</v>
      </c>
      <c r="V166" s="1">
        <f t="shared" si="44"/>
        <v>0.25</v>
      </c>
      <c r="W166" s="1">
        <f t="shared" si="45"/>
        <v>8.875</v>
      </c>
      <c r="X166" s="1">
        <f t="shared" ca="1" si="36"/>
        <v>1.21644574671852E-8</v>
      </c>
      <c r="Y166" s="1">
        <f t="shared" si="37"/>
        <v>1.1482080000000001E-8</v>
      </c>
      <c r="Z166">
        <f t="shared" ca="1" si="38"/>
        <v>1.059429778157372</v>
      </c>
      <c r="AA166">
        <v>15</v>
      </c>
      <c r="AB166">
        <f t="shared" ca="1" si="39"/>
        <v>0.21726502095947825</v>
      </c>
      <c r="AC166" t="str">
        <f t="shared" ca="1" si="40"/>
        <v>0.217265020959478,</v>
      </c>
    </row>
    <row r="167" spans="1:29" x14ac:dyDescent="0.2">
      <c r="A167">
        <v>2179569500923.45</v>
      </c>
      <c r="J167" s="2">
        <v>160</v>
      </c>
      <c r="K167">
        <f t="shared" si="41"/>
        <v>4</v>
      </c>
      <c r="L167">
        <f t="shared" si="42"/>
        <v>47</v>
      </c>
      <c r="M167">
        <v>2179569500923.45</v>
      </c>
      <c r="N167">
        <f t="shared" si="46"/>
        <v>14</v>
      </c>
      <c r="O167">
        <f t="shared" si="46"/>
        <v>7</v>
      </c>
      <c r="P167">
        <f t="shared" ca="1" si="33"/>
        <v>5987742761667.9004</v>
      </c>
      <c r="Q167" s="1">
        <f t="shared" ca="1" si="34"/>
        <v>7.9836570155571998E-9</v>
      </c>
      <c r="R167" s="1">
        <v>9.3129200000000001E-4</v>
      </c>
      <c r="S167" s="1">
        <f t="shared" si="35"/>
        <v>1.862584E-3</v>
      </c>
      <c r="U167" s="1">
        <v>9.25</v>
      </c>
      <c r="V167" s="1">
        <f t="shared" si="44"/>
        <v>0.25</v>
      </c>
      <c r="W167" s="1">
        <f t="shared" si="45"/>
        <v>9.125</v>
      </c>
      <c r="X167" s="1">
        <f t="shared" ca="1" si="36"/>
        <v>7.9836570155571998E-9</v>
      </c>
      <c r="Y167" s="1">
        <f t="shared" si="37"/>
        <v>7.4503360000000001E-9</v>
      </c>
      <c r="Z167">
        <f t="shared" ca="1" si="38"/>
        <v>1.071583485034393</v>
      </c>
      <c r="AA167">
        <v>14</v>
      </c>
      <c r="AB167">
        <f t="shared" ca="1" si="39"/>
        <v>0.27780854700854707</v>
      </c>
      <c r="AC167" t="str">
        <f t="shared" ca="1" si="40"/>
        <v>0.277808547008547,</v>
      </c>
    </row>
    <row r="168" spans="1:29" x14ac:dyDescent="0.2">
      <c r="A168">
        <v>334859681931.68298</v>
      </c>
      <c r="J168" s="2">
        <v>161</v>
      </c>
      <c r="K168">
        <f t="shared" si="41"/>
        <v>5</v>
      </c>
      <c r="L168">
        <f t="shared" si="42"/>
        <v>47</v>
      </c>
      <c r="M168">
        <v>334859681931.68298</v>
      </c>
      <c r="N168">
        <f t="shared" si="46"/>
        <v>13</v>
      </c>
      <c r="O168">
        <f t="shared" si="46"/>
        <v>6</v>
      </c>
      <c r="P168">
        <f t="shared" ca="1" si="33"/>
        <v>4441432590699.6797</v>
      </c>
      <c r="Q168" s="1">
        <f t="shared" ca="1" si="34"/>
        <v>5.9219101209329059E-9</v>
      </c>
      <c r="R168" s="1">
        <v>6.8274799999999995E-4</v>
      </c>
      <c r="S168" s="1">
        <f t="shared" si="35"/>
        <v>1.3654959999999999E-3</v>
      </c>
      <c r="U168" s="1">
        <v>9.5</v>
      </c>
      <c r="V168" s="1">
        <f t="shared" si="44"/>
        <v>0.25</v>
      </c>
      <c r="W168" s="1">
        <f t="shared" si="45"/>
        <v>9.375</v>
      </c>
      <c r="X168" s="1">
        <f t="shared" ca="1" si="36"/>
        <v>5.9219101209329059E-9</v>
      </c>
      <c r="Y168" s="1">
        <f t="shared" si="37"/>
        <v>5.4619839999999994E-9</v>
      </c>
      <c r="Z168">
        <f t="shared" ca="1" si="38"/>
        <v>1.0842049557327349</v>
      </c>
      <c r="AA168">
        <v>13</v>
      </c>
      <c r="AB168">
        <f t="shared" ca="1" si="39"/>
        <v>0.22885804274465721</v>
      </c>
      <c r="AC168" t="str">
        <f t="shared" ca="1" si="40"/>
        <v>0.228858042744657,</v>
      </c>
    </row>
    <row r="169" spans="1:29" x14ac:dyDescent="0.2">
      <c r="A169">
        <v>681014449259.72803</v>
      </c>
      <c r="J169" s="2">
        <v>162</v>
      </c>
      <c r="K169">
        <f t="shared" si="41"/>
        <v>6</v>
      </c>
      <c r="L169">
        <f t="shared" si="42"/>
        <v>47</v>
      </c>
      <c r="M169">
        <v>681014449259.72803</v>
      </c>
      <c r="N169">
        <f t="shared" ref="N169:O174" si="47">N168-1</f>
        <v>12</v>
      </c>
      <c r="O169">
        <f t="shared" si="47"/>
        <v>5</v>
      </c>
      <c r="P169">
        <f t="shared" ca="1" si="33"/>
        <v>4897727947967.6797</v>
      </c>
      <c r="Q169" s="1">
        <f t="shared" ca="1" si="34"/>
        <v>6.5303039306235734E-9</v>
      </c>
      <c r="R169" s="1">
        <v>7.4597599999999997E-4</v>
      </c>
      <c r="S169" s="1">
        <f t="shared" si="35"/>
        <v>1.4919519999999999E-3</v>
      </c>
      <c r="U169" s="1">
        <v>9.75</v>
      </c>
      <c r="V169" s="1">
        <f t="shared" si="44"/>
        <v>0.25</v>
      </c>
      <c r="W169" s="1">
        <f t="shared" si="45"/>
        <v>9.625</v>
      </c>
      <c r="X169" s="1">
        <f t="shared" ca="1" si="36"/>
        <v>6.5303039306235734E-9</v>
      </c>
      <c r="Y169" s="1">
        <f t="shared" si="37"/>
        <v>5.9678080000000001E-9</v>
      </c>
      <c r="Z169">
        <f t="shared" ca="1" si="38"/>
        <v>1.0942550314325752</v>
      </c>
      <c r="AA169">
        <v>12</v>
      </c>
      <c r="AB169">
        <f t="shared" ca="1" si="39"/>
        <v>0.15462727067159113</v>
      </c>
      <c r="AC169" t="str">
        <f t="shared" ca="1" si="40"/>
        <v>0.154627270671591,</v>
      </c>
    </row>
    <row r="170" spans="1:29" x14ac:dyDescent="0.2">
      <c r="A170">
        <v>594611643157.65503</v>
      </c>
      <c r="J170" s="2">
        <v>163</v>
      </c>
      <c r="K170">
        <f t="shared" si="41"/>
        <v>7</v>
      </c>
      <c r="L170">
        <f t="shared" si="42"/>
        <v>47</v>
      </c>
      <c r="M170">
        <v>594611643157.65503</v>
      </c>
      <c r="N170">
        <f t="shared" si="47"/>
        <v>11</v>
      </c>
      <c r="O170">
        <f t="shared" si="47"/>
        <v>4</v>
      </c>
      <c r="P170">
        <f t="shared" ca="1" si="33"/>
        <v>8509339361195.6504</v>
      </c>
      <c r="Q170" s="1">
        <f t="shared" ca="1" si="34"/>
        <v>1.1345785814927534E-8</v>
      </c>
      <c r="R170" s="1">
        <v>1.3118299999999999E-3</v>
      </c>
      <c r="S170" s="1">
        <f t="shared" si="35"/>
        <v>2.6236599999999999E-3</v>
      </c>
      <c r="U170" s="1">
        <v>10</v>
      </c>
      <c r="V170" s="1">
        <f t="shared" si="44"/>
        <v>0.25</v>
      </c>
      <c r="W170" s="1">
        <f t="shared" si="45"/>
        <v>9.875</v>
      </c>
      <c r="X170" s="1">
        <f t="shared" ca="1" si="36"/>
        <v>1.1345785814927534E-8</v>
      </c>
      <c r="Y170" s="1">
        <f t="shared" si="37"/>
        <v>1.049464E-8</v>
      </c>
      <c r="Z170">
        <f t="shared" ca="1" si="38"/>
        <v>1.0811029072867229</v>
      </c>
      <c r="AA170">
        <v>11</v>
      </c>
      <c r="AB170">
        <f t="shared" ca="1" si="39"/>
        <v>0.16189520202020199</v>
      </c>
      <c r="AC170" t="str">
        <f t="shared" ca="1" si="40"/>
        <v>0.161895202020202,</v>
      </c>
    </row>
    <row r="171" spans="1:29" x14ac:dyDescent="0.2">
      <c r="A171">
        <v>450738032457.35699</v>
      </c>
      <c r="J171" s="2">
        <v>164</v>
      </c>
      <c r="K171">
        <f t="shared" si="41"/>
        <v>4</v>
      </c>
      <c r="L171">
        <f t="shared" si="42"/>
        <v>48</v>
      </c>
      <c r="M171">
        <v>450738032457.35699</v>
      </c>
      <c r="N171">
        <f t="shared" si="47"/>
        <v>10</v>
      </c>
      <c r="O171">
        <f t="shared" si="47"/>
        <v>3</v>
      </c>
      <c r="P171">
        <f t="shared" ca="1" si="33"/>
        <v>18505411637318.398</v>
      </c>
      <c r="Q171" s="1">
        <f t="shared" ca="1" si="34"/>
        <v>2.4673882183091199E-8</v>
      </c>
      <c r="R171" s="1">
        <v>2.8935300000000001E-3</v>
      </c>
      <c r="S171" s="1">
        <f t="shared" si="35"/>
        <v>5.7870600000000001E-3</v>
      </c>
      <c r="U171" s="1">
        <v>10.25</v>
      </c>
      <c r="V171" s="1">
        <f t="shared" si="44"/>
        <v>0.25</v>
      </c>
      <c r="W171" s="1">
        <f t="shared" si="45"/>
        <v>10.125</v>
      </c>
      <c r="X171" s="1">
        <f t="shared" ca="1" si="36"/>
        <v>2.4673882183091199E-8</v>
      </c>
      <c r="Y171" s="1">
        <f t="shared" si="37"/>
        <v>2.314824E-8</v>
      </c>
      <c r="Z171">
        <f t="shared" ca="1" si="38"/>
        <v>1.0659074807886559</v>
      </c>
      <c r="AA171">
        <v>10</v>
      </c>
      <c r="AB171">
        <f t="shared" ca="1" si="39"/>
        <v>0.11174737364546283</v>
      </c>
      <c r="AC171" t="str">
        <f t="shared" ca="1" si="40"/>
        <v>0.111747373645463,</v>
      </c>
    </row>
    <row r="172" spans="1:29" x14ac:dyDescent="0.2">
      <c r="A172">
        <v>1132005022697.02</v>
      </c>
      <c r="J172" s="2">
        <v>165</v>
      </c>
      <c r="K172">
        <f t="shared" si="41"/>
        <v>5</v>
      </c>
      <c r="L172">
        <f t="shared" si="42"/>
        <v>48</v>
      </c>
      <c r="M172">
        <v>1132005022697.02</v>
      </c>
      <c r="N172">
        <f t="shared" si="47"/>
        <v>9</v>
      </c>
      <c r="O172">
        <f t="shared" si="47"/>
        <v>2</v>
      </c>
      <c r="P172">
        <f t="shared" ca="1" si="33"/>
        <v>37191605716794</v>
      </c>
      <c r="Q172" s="1">
        <f t="shared" ca="1" si="34"/>
        <v>4.9588807622392004E-8</v>
      </c>
      <c r="R172" s="1">
        <v>5.8761799999999999E-3</v>
      </c>
      <c r="S172" s="1">
        <f t="shared" si="35"/>
        <v>1.175236E-2</v>
      </c>
      <c r="U172" s="1">
        <v>10.5</v>
      </c>
      <c r="V172" s="1">
        <f t="shared" si="44"/>
        <v>0.25</v>
      </c>
      <c r="W172" s="1">
        <f t="shared" si="45"/>
        <v>10.375</v>
      </c>
      <c r="X172" s="1">
        <f t="shared" ca="1" si="36"/>
        <v>4.9588807622392004E-8</v>
      </c>
      <c r="Y172" s="1">
        <f t="shared" si="37"/>
        <v>4.7009440000000002E-8</v>
      </c>
      <c r="Z172">
        <f t="shared" ca="1" si="38"/>
        <v>1.0548691416530809</v>
      </c>
      <c r="AA172">
        <v>9</v>
      </c>
      <c r="AB172">
        <f t="shared" ca="1" si="39"/>
        <v>0.10415991870693213</v>
      </c>
      <c r="AC172" t="str">
        <f t="shared" ca="1" si="40"/>
        <v>0.104159918706932,</v>
      </c>
    </row>
    <row r="173" spans="1:29" x14ac:dyDescent="0.2">
      <c r="A173">
        <v>119222638338.181</v>
      </c>
      <c r="J173" s="2">
        <v>166</v>
      </c>
      <c r="K173">
        <f t="shared" si="41"/>
        <v>6</v>
      </c>
      <c r="L173">
        <f t="shared" si="42"/>
        <v>48</v>
      </c>
      <c r="M173">
        <v>119222638338.181</v>
      </c>
      <c r="N173">
        <f t="shared" si="47"/>
        <v>8</v>
      </c>
      <c r="O173">
        <f t="shared" si="47"/>
        <v>1</v>
      </c>
      <c r="P173">
        <f t="shared" ca="1" si="33"/>
        <v>62266924924917</v>
      </c>
      <c r="Q173" s="1">
        <f t="shared" ca="1" si="34"/>
        <v>8.3022566566556002E-8</v>
      </c>
      <c r="R173" s="1">
        <v>9.9756800000000007E-3</v>
      </c>
      <c r="S173" s="1">
        <f t="shared" si="35"/>
        <v>1.9951360000000001E-2</v>
      </c>
      <c r="U173" s="1">
        <v>10.75</v>
      </c>
      <c r="V173" s="1">
        <f t="shared" si="44"/>
        <v>0.25</v>
      </c>
      <c r="W173" s="1">
        <f t="shared" si="45"/>
        <v>10.625</v>
      </c>
      <c r="X173" s="1">
        <f t="shared" ca="1" si="36"/>
        <v>8.3022566566556002E-8</v>
      </c>
      <c r="Y173" s="1">
        <f t="shared" si="37"/>
        <v>7.980544E-8</v>
      </c>
      <c r="Z173">
        <f t="shared" ca="1" si="38"/>
        <v>1.0403121211606126</v>
      </c>
      <c r="AA173">
        <v>8</v>
      </c>
      <c r="AB173">
        <f t="shared" ca="1" si="39"/>
        <v>2.0420771850170261E-2</v>
      </c>
      <c r="AC173" t="str">
        <f t="shared" ca="1" si="40"/>
        <v>0.0204207718501703,</v>
      </c>
    </row>
    <row r="174" spans="1:29" x14ac:dyDescent="0.2">
      <c r="A174">
        <v>0</v>
      </c>
      <c r="J174" s="2">
        <v>167</v>
      </c>
      <c r="K174">
        <f t="shared" si="41"/>
        <v>7</v>
      </c>
      <c r="L174">
        <f t="shared" si="42"/>
        <v>48</v>
      </c>
      <c r="M174">
        <v>0</v>
      </c>
      <c r="N174">
        <f t="shared" si="47"/>
        <v>7</v>
      </c>
      <c r="O174">
        <f t="shared" si="47"/>
        <v>0</v>
      </c>
      <c r="P174">
        <f t="shared" ca="1" si="33"/>
        <v>251060758786258</v>
      </c>
      <c r="Q174" s="1">
        <f t="shared" ca="1" si="34"/>
        <v>3.3474767838167733E-7</v>
      </c>
      <c r="R174" s="1">
        <v>4.1924400000000001E-2</v>
      </c>
      <c r="S174" s="1">
        <f t="shared" si="35"/>
        <v>8.3848800000000001E-2</v>
      </c>
      <c r="U174" s="1">
        <v>11</v>
      </c>
      <c r="V174" s="1">
        <f t="shared" si="44"/>
        <v>0.25</v>
      </c>
      <c r="W174" s="1">
        <f t="shared" si="45"/>
        <v>10.875</v>
      </c>
      <c r="X174" s="1">
        <f t="shared" ca="1" si="36"/>
        <v>3.3474767838167733E-7</v>
      </c>
      <c r="Y174" s="1">
        <f t="shared" si="37"/>
        <v>3.353952E-7</v>
      </c>
      <c r="Z174">
        <f t="shared" ca="1" si="38"/>
        <v>0.99806937720539035</v>
      </c>
      <c r="AA174">
        <v>7</v>
      </c>
      <c r="AB174">
        <f t="shared" ca="1" si="39"/>
        <v>0</v>
      </c>
      <c r="AC174" t="str">
        <f t="shared" ca="1" si="40"/>
        <v>0,</v>
      </c>
    </row>
    <row r="175" spans="1:29" x14ac:dyDescent="0.2">
      <c r="J175" s="2"/>
    </row>
    <row r="176" spans="1:29" x14ac:dyDescent="0.2">
      <c r="P176" s="1">
        <f ca="1">SUM(P159:P174)</f>
        <v>446952886761052</v>
      </c>
      <c r="Q176" s="1">
        <f ca="1">SUM(Q159:Q174)</f>
        <v>6.1164113302232675E-7</v>
      </c>
    </row>
    <row r="177" spans="17:17" x14ac:dyDescent="0.2">
      <c r="Q177" s="1">
        <f ca="1">P176/Q176</f>
        <v>7.3074367080661477E+20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4A3C3-34E4-E349-B886-B100CCD98D97}">
  <dimension ref="A1:AC177"/>
  <sheetViews>
    <sheetView topLeftCell="L38" workbookViewId="0">
      <selection activeCell="C7" sqref="C7:G48"/>
    </sheetView>
  </sheetViews>
  <sheetFormatPr baseColWidth="10" defaultRowHeight="16" x14ac:dyDescent="0.2"/>
  <cols>
    <col min="13" max="13" width="12.1640625" bestFit="1" customWidth="1"/>
    <col min="16" max="16" width="12.1640625" bestFit="1" customWidth="1"/>
  </cols>
  <sheetData>
    <row r="1" spans="1:2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</row>
    <row r="2" spans="1:29" x14ac:dyDescent="0.2">
      <c r="R2">
        <v>1.2603147629000003E-2</v>
      </c>
      <c r="S2" s="1">
        <f>R2/R3</f>
        <v>4.0021341976736367E-2</v>
      </c>
      <c r="T2" s="4">
        <f>1/S2</f>
        <v>24.986668377619139</v>
      </c>
    </row>
    <row r="3" spans="1:29" x14ac:dyDescent="0.2">
      <c r="R3" s="1">
        <v>0.31491067032000003</v>
      </c>
    </row>
    <row r="4" spans="1:29" x14ac:dyDescent="0.2">
      <c r="S4">
        <f ca="1">R5/Q5</f>
        <v>141782779.46341637</v>
      </c>
    </row>
    <row r="5" spans="1:29" x14ac:dyDescent="0.2">
      <c r="P5">
        <f ca="1">SUM(P164:P164)</f>
        <v>1.6954654200000001E-8</v>
      </c>
      <c r="Q5">
        <f t="shared" ref="Q5" ca="1" si="0">SUM(Q164:Q164)</f>
        <v>2.0854224665999887E-9</v>
      </c>
      <c r="R5" s="1">
        <f>SUM(R7:R174)</f>
        <v>0.29567699367</v>
      </c>
      <c r="S5" s="3">
        <v>2</v>
      </c>
    </row>
    <row r="6" spans="1:29" x14ac:dyDescent="0.2">
      <c r="P6" t="s">
        <v>0</v>
      </c>
      <c r="Q6" t="s">
        <v>6</v>
      </c>
      <c r="R6" t="s">
        <v>2</v>
      </c>
      <c r="S6" t="s">
        <v>1</v>
      </c>
      <c r="U6" t="s">
        <v>3</v>
      </c>
      <c r="V6" t="s">
        <v>4</v>
      </c>
      <c r="W6" t="s">
        <v>5</v>
      </c>
      <c r="X6" t="s">
        <v>0</v>
      </c>
      <c r="Y6" t="s">
        <v>1</v>
      </c>
      <c r="Z6" t="s">
        <v>7</v>
      </c>
    </row>
    <row r="7" spans="1:29" x14ac:dyDescent="0.2">
      <c r="D7" s="1">
        <v>3.3831137100000001E-7</v>
      </c>
      <c r="E7" s="1">
        <v>8.3502672999999995E-8</v>
      </c>
      <c r="F7" s="1">
        <v>4.98194224E-8</v>
      </c>
      <c r="G7" s="1">
        <v>2.4765751200000002E-8</v>
      </c>
      <c r="J7" s="2">
        <v>0</v>
      </c>
      <c r="K7">
        <v>4</v>
      </c>
      <c r="L7">
        <f>7</f>
        <v>7</v>
      </c>
      <c r="M7">
        <f ca="1">INDIRECT(ADDRESS(L7,K7))</f>
        <v>3.3831137100000001E-7</v>
      </c>
      <c r="N7">
        <v>174</v>
      </c>
      <c r="O7">
        <v>167</v>
      </c>
      <c r="P7">
        <f ca="1">INDIRECT(ADDRESS(N7,13))</f>
        <v>0</v>
      </c>
      <c r="Q7" s="1">
        <f ca="1">P7*V7</f>
        <v>0</v>
      </c>
      <c r="R7" s="1">
        <v>0</v>
      </c>
      <c r="S7" s="1">
        <f>R7*$S$5</f>
        <v>0</v>
      </c>
      <c r="U7" s="1">
        <v>6E-11</v>
      </c>
      <c r="V7" s="1">
        <f>U7</f>
        <v>6E-11</v>
      </c>
      <c r="W7" s="1">
        <f>0.5*U7</f>
        <v>3E-11</v>
      </c>
      <c r="X7">
        <f ca="1">P7</f>
        <v>0</v>
      </c>
      <c r="Y7" s="1">
        <f>S7/V7/1000000</f>
        <v>0</v>
      </c>
      <c r="Z7">
        <f>IF(Y7&gt;0,X7/Y7,0.0000000001)</f>
        <v>1E-10</v>
      </c>
      <c r="AA7">
        <v>174</v>
      </c>
      <c r="AB7">
        <f ca="1">INDIRECT(ADDRESS(AA7,25))</f>
        <v>3.3527119999999997E-7</v>
      </c>
      <c r="AC7" t="str">
        <f ca="1">AB7&amp;","</f>
        <v>0.0000003352712,</v>
      </c>
    </row>
    <row r="8" spans="1:29" x14ac:dyDescent="0.2">
      <c r="D8" s="1">
        <v>1.1380350000000001E-8</v>
      </c>
      <c r="E8" s="1">
        <v>6.5513024300000002E-9</v>
      </c>
      <c r="F8" s="1">
        <v>5.9497456000000003E-9</v>
      </c>
      <c r="G8" s="1">
        <v>8.0313455000000002E-9</v>
      </c>
      <c r="J8" s="2">
        <v>1</v>
      </c>
      <c r="K8">
        <f>IF(K7=7,4,K7+1)</f>
        <v>5</v>
      </c>
      <c r="L8">
        <f>IF(K7=7,L7+1,L7)</f>
        <v>7</v>
      </c>
      <c r="M8">
        <f t="shared" ref="M8:M71" ca="1" si="1">INDIRECT(ADDRESS(L8,K8))</f>
        <v>8.3502672999999995E-8</v>
      </c>
      <c r="N8">
        <f>N7-1</f>
        <v>173</v>
      </c>
      <c r="O8">
        <f>O7-1</f>
        <v>166</v>
      </c>
      <c r="P8">
        <f t="shared" ref="P8:P71" ca="1" si="2">INDIRECT(ADDRESS(N8,13))</f>
        <v>1.7989624400000001E-2</v>
      </c>
      <c r="Q8" s="1">
        <f t="shared" ref="Q8:Q71" ca="1" si="3">P8*V8</f>
        <v>3.1697718192799999E-11</v>
      </c>
      <c r="R8" s="1">
        <v>1.8448999999999999E-5</v>
      </c>
      <c r="S8" s="1">
        <f t="shared" ref="S8:S71" si="4">R8*$S$5</f>
        <v>3.6897999999999998E-5</v>
      </c>
      <c r="U8" s="1">
        <v>1.8219999999999999E-9</v>
      </c>
      <c r="V8" s="1">
        <f>U8-U7</f>
        <v>1.7619999999999999E-9</v>
      </c>
      <c r="W8" s="1">
        <f>0.5*U8+0.5*U7</f>
        <v>9.4099999999999996E-10</v>
      </c>
      <c r="X8">
        <f t="shared" ref="X8:X71" ca="1" si="5">P8</f>
        <v>1.7989624400000001E-2</v>
      </c>
      <c r="Y8" s="1">
        <f t="shared" ref="Y8:Y71" si="6">S8/V8/1000000</f>
        <v>2.0940976163450625E-2</v>
      </c>
      <c r="Z8">
        <f t="shared" ref="Z8:Z71" ca="1" si="7">IF(Y8&gt;0,X8/Y8,0.0000000001)</f>
        <v>0.85906331488969601</v>
      </c>
      <c r="AA8">
        <v>173</v>
      </c>
      <c r="AB8">
        <f t="shared" ref="AB8:AB71" ca="1" si="8">INDIRECT(ADDRESS(AA8,25))</f>
        <v>8.0150399999999995E-8</v>
      </c>
      <c r="AC8" t="str">
        <f t="shared" ref="AC8:AC71" ca="1" si="9">AB8&amp;","</f>
        <v>0.0000000801504,</v>
      </c>
    </row>
    <row r="9" spans="1:29" x14ac:dyDescent="0.2">
      <c r="D9" s="1">
        <v>1.2238639600000001E-8</v>
      </c>
      <c r="E9" s="1">
        <v>1.5959985499999999E-8</v>
      </c>
      <c r="F9" s="1">
        <v>1.6954654200000001E-8</v>
      </c>
      <c r="G9" s="1">
        <v>1.6021609400000001E-8</v>
      </c>
      <c r="J9" s="2">
        <v>2</v>
      </c>
      <c r="K9">
        <f t="shared" ref="K9:K72" si="10">IF(K8=7,4,K8+1)</f>
        <v>6</v>
      </c>
      <c r="L9">
        <f t="shared" ref="L9:L72" si="11">IF(K8=7,L8+1,L8)</f>
        <v>7</v>
      </c>
      <c r="M9">
        <f ca="1">INDIRECT(ADDRESS(L9,K9))</f>
        <v>4.98194224E-8</v>
      </c>
      <c r="N9">
        <f t="shared" ref="N9:O24" si="12">N8-1</f>
        <v>172</v>
      </c>
      <c r="O9">
        <f t="shared" si="12"/>
        <v>165</v>
      </c>
      <c r="P9">
        <f t="shared" ca="1" si="2"/>
        <v>9.4650690800000006E-2</v>
      </c>
      <c r="Q9" s="1">
        <f t="shared" ca="1" si="3"/>
        <v>2.9806449039828002E-10</v>
      </c>
      <c r="R9" s="1">
        <v>1.6555199999999999E-4</v>
      </c>
      <c r="S9" s="1">
        <f t="shared" si="4"/>
        <v>3.3110399999999998E-4</v>
      </c>
      <c r="U9" s="1">
        <v>4.9710999999999999E-9</v>
      </c>
      <c r="V9" s="1">
        <f t="shared" ref="V9:V72" si="13">U9-U8</f>
        <v>3.1491000000000002E-9</v>
      </c>
      <c r="W9" s="1">
        <f t="shared" ref="W9:W72" si="14">0.5*U9+0.5*U8</f>
        <v>3.3965499999999998E-9</v>
      </c>
      <c r="X9">
        <f t="shared" ca="1" si="5"/>
        <v>9.4650690800000006E-2</v>
      </c>
      <c r="Y9" s="1">
        <f t="shared" si="6"/>
        <v>0.10514242164427931</v>
      </c>
      <c r="Z9">
        <f t="shared" ca="1" si="7"/>
        <v>0.9002141031164832</v>
      </c>
      <c r="AA9">
        <v>172</v>
      </c>
      <c r="AB9">
        <f t="shared" ca="1" si="8"/>
        <v>4.7215919999999998E-8</v>
      </c>
      <c r="AC9" t="str">
        <f t="shared" ca="1" si="9"/>
        <v>0.00000004721592,</v>
      </c>
    </row>
    <row r="10" spans="1:29" x14ac:dyDescent="0.2">
      <c r="D10" s="1">
        <v>1.1407169E-8</v>
      </c>
      <c r="E10" s="1">
        <v>6.9621693400000001E-9</v>
      </c>
      <c r="F10" s="1">
        <v>4.81752202E-9</v>
      </c>
      <c r="G10" s="1">
        <v>4.0480681000000003E-9</v>
      </c>
      <c r="J10" s="2">
        <v>3</v>
      </c>
      <c r="K10">
        <f t="shared" si="10"/>
        <v>7</v>
      </c>
      <c r="L10">
        <f t="shared" si="11"/>
        <v>7</v>
      </c>
      <c r="M10">
        <f t="shared" ca="1" si="1"/>
        <v>2.4765751200000002E-8</v>
      </c>
      <c r="N10">
        <f t="shared" si="12"/>
        <v>171</v>
      </c>
      <c r="O10">
        <f t="shared" si="12"/>
        <v>164</v>
      </c>
      <c r="P10">
        <f t="shared" ca="1" si="2"/>
        <v>9.6263725300000005E-2</v>
      </c>
      <c r="Q10" s="1">
        <f t="shared" ca="1" si="3"/>
        <v>1.1637321751517E-10</v>
      </c>
      <c r="R10" s="1">
        <v>6.7237300000000001E-5</v>
      </c>
      <c r="S10" s="1">
        <f t="shared" si="4"/>
        <v>1.344746E-4</v>
      </c>
      <c r="U10" s="1">
        <v>6.1799999999999998E-9</v>
      </c>
      <c r="V10" s="1">
        <f t="shared" si="13"/>
        <v>1.2088999999999998E-9</v>
      </c>
      <c r="W10" s="1">
        <f t="shared" si="14"/>
        <v>5.5755500000000003E-9</v>
      </c>
      <c r="X10">
        <f t="shared" ca="1" si="5"/>
        <v>9.6263725300000005E-2</v>
      </c>
      <c r="Y10" s="1">
        <f t="shared" si="6"/>
        <v>0.1112371577467119</v>
      </c>
      <c r="Z10">
        <f t="shared" ca="1" si="7"/>
        <v>0.86539181016467037</v>
      </c>
      <c r="AA10">
        <v>171</v>
      </c>
      <c r="AB10">
        <f t="shared" ca="1" si="8"/>
        <v>2.3312639999999999E-8</v>
      </c>
      <c r="AC10" t="str">
        <f t="shared" ca="1" si="9"/>
        <v>0.00000002331264,</v>
      </c>
    </row>
    <row r="11" spans="1:29" x14ac:dyDescent="0.2">
      <c r="D11" s="1">
        <v>6.06035668E-9</v>
      </c>
      <c r="E11" s="1">
        <v>5.0484392699999998E-9</v>
      </c>
      <c r="F11" s="1">
        <v>5.3523554399999999E-9</v>
      </c>
      <c r="G11" s="1">
        <v>1.5431285700000001E-8</v>
      </c>
      <c r="J11" s="2">
        <v>4</v>
      </c>
      <c r="K11">
        <f t="shared" si="10"/>
        <v>4</v>
      </c>
      <c r="L11">
        <f t="shared" si="11"/>
        <v>8</v>
      </c>
      <c r="M11">
        <f t="shared" ca="1" si="1"/>
        <v>1.1380350000000001E-8</v>
      </c>
      <c r="N11">
        <f t="shared" si="12"/>
        <v>170</v>
      </c>
      <c r="O11">
        <f t="shared" si="12"/>
        <v>163</v>
      </c>
      <c r="P11">
        <f t="shared" ca="1" si="2"/>
        <v>0.14041804399999999</v>
      </c>
      <c r="Q11" s="1">
        <f t="shared" ca="1" si="3"/>
        <v>1.5569552718720002E-10</v>
      </c>
      <c r="R11" s="1">
        <v>9.0058900000000006E-5</v>
      </c>
      <c r="S11" s="1">
        <f t="shared" si="4"/>
        <v>1.8011780000000001E-4</v>
      </c>
      <c r="U11" s="1">
        <v>7.2887999999999999E-9</v>
      </c>
      <c r="V11" s="1">
        <f t="shared" si="13"/>
        <v>1.1088000000000001E-9</v>
      </c>
      <c r="W11" s="1">
        <f t="shared" si="14"/>
        <v>6.7343999999999994E-9</v>
      </c>
      <c r="X11">
        <f t="shared" ca="1" si="5"/>
        <v>0.14041804399999999</v>
      </c>
      <c r="Y11" s="1">
        <f t="shared" si="6"/>
        <v>0.16244390331890332</v>
      </c>
      <c r="Z11">
        <f t="shared" ca="1" si="7"/>
        <v>0.86440944308224943</v>
      </c>
      <c r="AA11">
        <v>170</v>
      </c>
      <c r="AB11">
        <f t="shared" ca="1" si="8"/>
        <v>1.064896E-8</v>
      </c>
      <c r="AC11" t="str">
        <f t="shared" ca="1" si="9"/>
        <v>0.00000001064896,</v>
      </c>
    </row>
    <row r="12" spans="1:29" x14ac:dyDescent="0.2">
      <c r="D12" s="1">
        <v>1.7205045700000001E-8</v>
      </c>
      <c r="E12" s="1">
        <v>1.55595631E-8</v>
      </c>
      <c r="F12" s="1">
        <v>3.1036551199999998E-8</v>
      </c>
      <c r="G12" s="1">
        <v>2.6460017999999999E-8</v>
      </c>
      <c r="J12" s="2">
        <v>5</v>
      </c>
      <c r="K12">
        <f t="shared" si="10"/>
        <v>5</v>
      </c>
      <c r="L12">
        <f t="shared" si="11"/>
        <v>8</v>
      </c>
      <c r="M12">
        <f t="shared" ca="1" si="1"/>
        <v>6.5513024300000002E-9</v>
      </c>
      <c r="N12">
        <f t="shared" si="12"/>
        <v>169</v>
      </c>
      <c r="O12">
        <f t="shared" si="12"/>
        <v>162</v>
      </c>
      <c r="P12">
        <f t="shared" ca="1" si="2"/>
        <v>0.13445889899999999</v>
      </c>
      <c r="Q12" s="1">
        <f t="shared" ca="1" si="3"/>
        <v>1.7838662130330004E-10</v>
      </c>
      <c r="R12" s="1">
        <v>1.02613E-4</v>
      </c>
      <c r="S12" s="1">
        <f t="shared" si="4"/>
        <v>2.05226E-4</v>
      </c>
      <c r="U12" s="1">
        <v>8.6155000000000003E-9</v>
      </c>
      <c r="V12" s="1">
        <f t="shared" si="13"/>
        <v>1.3267000000000004E-9</v>
      </c>
      <c r="W12" s="1">
        <f t="shared" si="14"/>
        <v>7.9521500000000005E-9</v>
      </c>
      <c r="X12">
        <f t="shared" ca="1" si="5"/>
        <v>0.13445889899999999</v>
      </c>
      <c r="Y12" s="1">
        <f t="shared" si="6"/>
        <v>0.15468907816386521</v>
      </c>
      <c r="Z12">
        <f t="shared" ca="1" si="7"/>
        <v>0.86922037803835783</v>
      </c>
      <c r="AA12">
        <v>169</v>
      </c>
      <c r="AB12">
        <f t="shared" ca="1" si="8"/>
        <v>6.0821199999999997E-9</v>
      </c>
      <c r="AC12" t="str">
        <f t="shared" ca="1" si="9"/>
        <v>0.00000000608212,</v>
      </c>
    </row>
    <row r="13" spans="1:29" x14ac:dyDescent="0.2">
      <c r="D13" s="1">
        <v>2.1348571699999999E-8</v>
      </c>
      <c r="E13" s="1">
        <v>1.6867018000000001E-8</v>
      </c>
      <c r="F13" s="1">
        <v>2.4875337800000001E-8</v>
      </c>
      <c r="G13" s="1">
        <v>2.6791839499999999E-8</v>
      </c>
      <c r="J13" s="2">
        <v>6</v>
      </c>
      <c r="K13">
        <f t="shared" si="10"/>
        <v>6</v>
      </c>
      <c r="L13">
        <f t="shared" si="11"/>
        <v>8</v>
      </c>
      <c r="M13">
        <f t="shared" ca="1" si="1"/>
        <v>5.9497456000000003E-9</v>
      </c>
      <c r="N13">
        <f t="shared" si="12"/>
        <v>168</v>
      </c>
      <c r="O13">
        <f t="shared" si="12"/>
        <v>161</v>
      </c>
      <c r="P13">
        <f t="shared" ca="1" si="2"/>
        <v>0.192717796</v>
      </c>
      <c r="Q13" s="1">
        <f t="shared" ca="1" si="3"/>
        <v>8.5663060321999893E-11</v>
      </c>
      <c r="R13" s="1">
        <v>4.9412700000000002E-5</v>
      </c>
      <c r="S13" s="1">
        <f t="shared" si="4"/>
        <v>9.8825400000000004E-5</v>
      </c>
      <c r="U13" s="1">
        <v>9.0599999999999997E-9</v>
      </c>
      <c r="V13" s="1">
        <f t="shared" si="13"/>
        <v>4.4449999999999945E-10</v>
      </c>
      <c r="W13" s="1">
        <f t="shared" si="14"/>
        <v>8.8377499999999992E-9</v>
      </c>
      <c r="X13">
        <f t="shared" ca="1" si="5"/>
        <v>0.192717796</v>
      </c>
      <c r="Y13" s="1">
        <f t="shared" si="6"/>
        <v>0.22232935883014651</v>
      </c>
      <c r="Z13">
        <f t="shared" ca="1" si="7"/>
        <v>0.86681217907541874</v>
      </c>
      <c r="AA13">
        <v>168</v>
      </c>
      <c r="AB13">
        <f t="shared" ca="1" si="8"/>
        <v>5.4617760000000001E-9</v>
      </c>
      <c r="AC13" t="str">
        <f t="shared" ca="1" si="9"/>
        <v>0.000000005461776,</v>
      </c>
    </row>
    <row r="14" spans="1:29" x14ac:dyDescent="0.2">
      <c r="D14" s="1">
        <v>2.81991544E-8</v>
      </c>
      <c r="E14" s="1">
        <v>3.0777711000000003E-8</v>
      </c>
      <c r="F14" s="1">
        <v>3.10409419E-8</v>
      </c>
      <c r="G14" s="1">
        <v>3.0482915299999997E-8</v>
      </c>
      <c r="J14" s="2">
        <v>7</v>
      </c>
      <c r="K14">
        <f t="shared" si="10"/>
        <v>7</v>
      </c>
      <c r="L14">
        <f t="shared" si="11"/>
        <v>8</v>
      </c>
      <c r="M14">
        <f t="shared" ca="1" si="1"/>
        <v>8.0313455000000002E-9</v>
      </c>
      <c r="N14">
        <f t="shared" si="12"/>
        <v>167</v>
      </c>
      <c r="O14">
        <f t="shared" si="12"/>
        <v>160</v>
      </c>
      <c r="P14">
        <f t="shared" ca="1" si="2"/>
        <v>0.24643967999999999</v>
      </c>
      <c r="Q14" s="1">
        <f t="shared" ca="1" si="3"/>
        <v>5.7666885119999989E-10</v>
      </c>
      <c r="R14" s="1">
        <v>3.2855299999999998E-4</v>
      </c>
      <c r="S14" s="1">
        <f t="shared" si="4"/>
        <v>6.5710599999999997E-4</v>
      </c>
      <c r="U14" s="1">
        <v>1.14E-8</v>
      </c>
      <c r="V14" s="1">
        <f t="shared" si="13"/>
        <v>2.3399999999999998E-9</v>
      </c>
      <c r="W14" s="1">
        <f t="shared" si="14"/>
        <v>1.023E-8</v>
      </c>
      <c r="X14">
        <f t="shared" ca="1" si="5"/>
        <v>0.24643967999999999</v>
      </c>
      <c r="Y14" s="1">
        <f t="shared" si="6"/>
        <v>0.28081452991452993</v>
      </c>
      <c r="Z14">
        <f t="shared" ca="1" si="7"/>
        <v>0.87758877745751818</v>
      </c>
      <c r="AA14">
        <v>167</v>
      </c>
      <c r="AB14">
        <f t="shared" ca="1" si="8"/>
        <v>7.37636E-9</v>
      </c>
      <c r="AC14" t="str">
        <f t="shared" ca="1" si="9"/>
        <v>0.00000000737636,</v>
      </c>
    </row>
    <row r="15" spans="1:29" x14ac:dyDescent="0.2">
      <c r="D15" s="1">
        <v>2.25850869E-8</v>
      </c>
      <c r="E15" s="1">
        <v>1.9497721000000001E-8</v>
      </c>
      <c r="F15" s="1">
        <v>3.1909753399999997E-8</v>
      </c>
      <c r="G15" s="1">
        <v>3.5542003399999999E-8</v>
      </c>
      <c r="J15" s="2">
        <v>8</v>
      </c>
      <c r="K15">
        <f t="shared" si="10"/>
        <v>4</v>
      </c>
      <c r="L15">
        <f t="shared" si="11"/>
        <v>9</v>
      </c>
      <c r="M15">
        <f t="shared" ca="1" si="1"/>
        <v>1.2238639600000001E-8</v>
      </c>
      <c r="N15">
        <f t="shared" si="12"/>
        <v>166</v>
      </c>
      <c r="O15">
        <f t="shared" si="12"/>
        <v>159</v>
      </c>
      <c r="P15">
        <f t="shared" ca="1" si="2"/>
        <v>0.19111568500000001</v>
      </c>
      <c r="Q15" s="1">
        <f t="shared" ca="1" si="3"/>
        <v>4.1032537569500019E-10</v>
      </c>
      <c r="R15" s="1">
        <v>2.3284299999999999E-4</v>
      </c>
      <c r="S15" s="1">
        <f t="shared" si="4"/>
        <v>4.6568599999999999E-4</v>
      </c>
      <c r="U15" s="1">
        <v>1.3547E-8</v>
      </c>
      <c r="V15" s="1">
        <f t="shared" si="13"/>
        <v>2.147000000000001E-9</v>
      </c>
      <c r="W15" s="1">
        <f t="shared" si="14"/>
        <v>1.2473499999999999E-8</v>
      </c>
      <c r="X15">
        <f t="shared" ca="1" si="5"/>
        <v>0.19111568500000001</v>
      </c>
      <c r="Y15" s="1">
        <f t="shared" si="6"/>
        <v>0.21690079180251504</v>
      </c>
      <c r="Z15">
        <f t="shared" ca="1" si="7"/>
        <v>0.88112027352121436</v>
      </c>
      <c r="AA15">
        <v>166</v>
      </c>
      <c r="AB15">
        <f t="shared" ca="1" si="8"/>
        <v>1.1335199999999999E-8</v>
      </c>
      <c r="AC15" t="str">
        <f t="shared" ca="1" si="9"/>
        <v>0.0000000113352,</v>
      </c>
    </row>
    <row r="16" spans="1:29" x14ac:dyDescent="0.2">
      <c r="D16" s="1">
        <v>1.87531001E-8</v>
      </c>
      <c r="E16" s="1">
        <v>2.2547428499999999E-8</v>
      </c>
      <c r="F16" s="1">
        <v>2.5721979E-8</v>
      </c>
      <c r="G16" s="1">
        <v>2.6153005699999999E-8</v>
      </c>
      <c r="J16" s="2">
        <v>9</v>
      </c>
      <c r="K16">
        <f t="shared" si="10"/>
        <v>5</v>
      </c>
      <c r="L16">
        <f t="shared" si="11"/>
        <v>9</v>
      </c>
      <c r="M16">
        <f t="shared" ca="1" si="1"/>
        <v>1.5959985499999999E-8</v>
      </c>
      <c r="N16">
        <f t="shared" si="12"/>
        <v>165</v>
      </c>
      <c r="O16">
        <f t="shared" si="12"/>
        <v>158</v>
      </c>
      <c r="P16">
        <f t="shared" ca="1" si="2"/>
        <v>0.201378002</v>
      </c>
      <c r="Q16" s="1">
        <f t="shared" ca="1" si="3"/>
        <v>1.0673034105999776E-11</v>
      </c>
      <c r="R16" s="1">
        <v>7.1203999999999996E-6</v>
      </c>
      <c r="S16" s="1">
        <f t="shared" si="4"/>
        <v>1.4240799999999999E-5</v>
      </c>
      <c r="U16" s="1">
        <v>1.3599999999999999E-8</v>
      </c>
      <c r="V16" s="1">
        <f t="shared" si="13"/>
        <v>5.2999999999998886E-11</v>
      </c>
      <c r="W16" s="1">
        <f t="shared" si="14"/>
        <v>1.3573499999999999E-8</v>
      </c>
      <c r="X16">
        <f t="shared" ca="1" si="5"/>
        <v>0.201378002</v>
      </c>
      <c r="Y16" s="1">
        <f t="shared" si="6"/>
        <v>0.26869433962264716</v>
      </c>
      <c r="Z16">
        <f t="shared" ca="1" si="7"/>
        <v>0.74946871706644114</v>
      </c>
      <c r="AA16">
        <v>165</v>
      </c>
      <c r="AB16">
        <f t="shared" ca="1" si="8"/>
        <v>1.4986400000000001E-8</v>
      </c>
      <c r="AC16" t="str">
        <f t="shared" ca="1" si="9"/>
        <v>0.0000000149864,</v>
      </c>
    </row>
    <row r="17" spans="4:29" x14ac:dyDescent="0.2">
      <c r="D17" s="1">
        <v>1.39730905E-8</v>
      </c>
      <c r="E17" s="1">
        <v>2.0667732899999999E-8</v>
      </c>
      <c r="F17" s="1">
        <v>3.3498783400000001E-8</v>
      </c>
      <c r="G17" s="1">
        <v>3.7358152399999998E-8</v>
      </c>
      <c r="J17" s="2">
        <v>10</v>
      </c>
      <c r="K17">
        <f t="shared" si="10"/>
        <v>6</v>
      </c>
      <c r="L17">
        <f t="shared" si="11"/>
        <v>9</v>
      </c>
      <c r="M17">
        <f t="shared" ca="1" si="1"/>
        <v>1.6954654200000001E-8</v>
      </c>
      <c r="N17">
        <f t="shared" si="12"/>
        <v>164</v>
      </c>
      <c r="O17">
        <f t="shared" si="12"/>
        <v>157</v>
      </c>
      <c r="P17">
        <f t="shared" ca="1" si="2"/>
        <v>0.27751829300000003</v>
      </c>
      <c r="Q17" s="1">
        <f t="shared" ca="1" si="3"/>
        <v>4.909298603170003E-10</v>
      </c>
      <c r="R17" s="1">
        <v>2.8056499999999998E-4</v>
      </c>
      <c r="S17" s="1">
        <f t="shared" si="4"/>
        <v>5.6112999999999996E-4</v>
      </c>
      <c r="U17" s="1">
        <v>1.5369E-8</v>
      </c>
      <c r="V17" s="1">
        <f t="shared" si="13"/>
        <v>1.7690000000000008E-9</v>
      </c>
      <c r="W17" s="1">
        <f t="shared" si="14"/>
        <v>1.44845E-8</v>
      </c>
      <c r="X17">
        <f t="shared" ca="1" si="5"/>
        <v>0.27751829300000003</v>
      </c>
      <c r="Y17" s="1">
        <f t="shared" si="6"/>
        <v>0.3172018089315996</v>
      </c>
      <c r="Z17">
        <f t="shared" ca="1" si="7"/>
        <v>0.87489505162261916</v>
      </c>
      <c r="AA17">
        <v>164</v>
      </c>
      <c r="AB17">
        <f t="shared" ca="1" si="8"/>
        <v>1.6066000000000086E-8</v>
      </c>
      <c r="AC17" t="str">
        <f t="shared" ca="1" si="9"/>
        <v>1.60660000000001E-08,</v>
      </c>
    </row>
    <row r="18" spans="4:29" x14ac:dyDescent="0.2">
      <c r="D18" s="1">
        <v>2.8921962099999999E-8</v>
      </c>
      <c r="E18" s="1">
        <v>1.9291358300000001E-8</v>
      </c>
      <c r="F18" s="1">
        <v>1.54407966E-8</v>
      </c>
      <c r="G18" s="1">
        <v>2.4914730799999999E-8</v>
      </c>
      <c r="J18" s="2">
        <v>11</v>
      </c>
      <c r="K18">
        <f t="shared" si="10"/>
        <v>7</v>
      </c>
      <c r="L18">
        <f t="shared" si="11"/>
        <v>9</v>
      </c>
      <c r="M18">
        <f t="shared" ca="1" si="1"/>
        <v>1.6021609400000001E-8</v>
      </c>
      <c r="N18">
        <f t="shared" si="12"/>
        <v>163</v>
      </c>
      <c r="O18">
        <f t="shared" si="12"/>
        <v>156</v>
      </c>
      <c r="P18">
        <f t="shared" ca="1" si="2"/>
        <v>0.43002224999999999</v>
      </c>
      <c r="Q18" s="1">
        <f t="shared" ca="1" si="3"/>
        <v>5.633291474999985E-11</v>
      </c>
      <c r="R18" s="1">
        <v>3.2733800000000002E-5</v>
      </c>
      <c r="S18" s="1">
        <f t="shared" si="4"/>
        <v>6.5467600000000003E-5</v>
      </c>
      <c r="U18" s="1">
        <v>1.55E-8</v>
      </c>
      <c r="V18" s="1">
        <f t="shared" si="13"/>
        <v>1.3099999999999965E-10</v>
      </c>
      <c r="W18" s="1">
        <f t="shared" si="14"/>
        <v>1.5434499999999998E-8</v>
      </c>
      <c r="X18">
        <f t="shared" ca="1" si="5"/>
        <v>0.43002224999999999</v>
      </c>
      <c r="Y18" s="1">
        <f t="shared" si="6"/>
        <v>0.49975267175572657</v>
      </c>
      <c r="Z18">
        <f t="shared" ca="1" si="7"/>
        <v>0.86047013713653542</v>
      </c>
      <c r="AA18">
        <v>163</v>
      </c>
      <c r="AB18">
        <f t="shared" ca="1" si="8"/>
        <v>1.5258716490657893E-8</v>
      </c>
      <c r="AC18" t="str">
        <f t="shared" ca="1" si="9"/>
        <v>1.52587164906579E-08,</v>
      </c>
    </row>
    <row r="19" spans="4:29" x14ac:dyDescent="0.2">
      <c r="D19" s="1">
        <v>4.3788378800000003E-8</v>
      </c>
      <c r="E19" s="1">
        <v>5.0943307799999997E-8</v>
      </c>
      <c r="F19" s="1">
        <v>6.5256772999999997E-8</v>
      </c>
      <c r="G19" s="1">
        <v>9.3605400300000004E-8</v>
      </c>
      <c r="J19" s="2">
        <v>12</v>
      </c>
      <c r="K19">
        <f t="shared" si="10"/>
        <v>4</v>
      </c>
      <c r="L19">
        <f t="shared" si="11"/>
        <v>10</v>
      </c>
      <c r="M19">
        <f t="shared" ca="1" si="1"/>
        <v>1.1407169E-8</v>
      </c>
      <c r="N19">
        <f t="shared" si="12"/>
        <v>162</v>
      </c>
      <c r="O19">
        <f t="shared" si="12"/>
        <v>155</v>
      </c>
      <c r="P19">
        <f t="shared" ca="1" si="2"/>
        <v>0.27676497</v>
      </c>
      <c r="Q19" s="1">
        <f t="shared" ca="1" si="3"/>
        <v>5.2585344300000016E-10</v>
      </c>
      <c r="R19" s="1">
        <v>3.0406699999999999E-4</v>
      </c>
      <c r="S19" s="1">
        <f t="shared" si="4"/>
        <v>6.0813399999999997E-4</v>
      </c>
      <c r="U19" s="1">
        <v>1.74E-8</v>
      </c>
      <c r="V19" s="1">
        <f t="shared" si="13"/>
        <v>1.9000000000000005E-9</v>
      </c>
      <c r="W19" s="1">
        <f t="shared" si="14"/>
        <v>1.6449999999999998E-8</v>
      </c>
      <c r="X19">
        <f t="shared" ca="1" si="5"/>
        <v>0.27676497</v>
      </c>
      <c r="Y19" s="1">
        <f t="shared" si="6"/>
        <v>0.32007052631578936</v>
      </c>
      <c r="Z19">
        <f t="shared" ca="1" si="7"/>
        <v>0.86469995593076554</v>
      </c>
      <c r="AA19">
        <v>162</v>
      </c>
      <c r="AB19">
        <f t="shared" ca="1" si="8"/>
        <v>1.0947624309392281E-8</v>
      </c>
      <c r="AC19" t="str">
        <f t="shared" ca="1" si="9"/>
        <v>1.09476243093923E-08,</v>
      </c>
    </row>
    <row r="20" spans="4:29" x14ac:dyDescent="0.2">
      <c r="D20" s="1">
        <v>1.40677421E-7</v>
      </c>
      <c r="E20" s="1">
        <v>2.16004194E-7</v>
      </c>
      <c r="F20" s="1">
        <v>3.4135149199999998E-7</v>
      </c>
      <c r="G20" s="1">
        <v>5.46840395E-7</v>
      </c>
      <c r="J20" s="2">
        <v>13</v>
      </c>
      <c r="K20">
        <f t="shared" si="10"/>
        <v>5</v>
      </c>
      <c r="L20">
        <f t="shared" si="11"/>
        <v>10</v>
      </c>
      <c r="M20">
        <f t="shared" ca="1" si="1"/>
        <v>6.9621693400000001E-9</v>
      </c>
      <c r="N20">
        <f t="shared" si="12"/>
        <v>161</v>
      </c>
      <c r="O20">
        <f t="shared" si="12"/>
        <v>154</v>
      </c>
      <c r="P20">
        <f t="shared" ca="1" si="2"/>
        <v>0.27437751500000002</v>
      </c>
      <c r="Q20" s="1">
        <f t="shared" ca="1" si="3"/>
        <v>4.9387952699999989E-10</v>
      </c>
      <c r="R20" s="1">
        <v>2.8004100000000002E-4</v>
      </c>
      <c r="S20" s="1">
        <f t="shared" si="4"/>
        <v>5.6008200000000005E-4</v>
      </c>
      <c r="U20" s="1">
        <v>1.92E-8</v>
      </c>
      <c r="V20" s="1">
        <f t="shared" si="13"/>
        <v>1.7999999999999996E-9</v>
      </c>
      <c r="W20" s="1">
        <f t="shared" si="14"/>
        <v>1.8299999999999998E-8</v>
      </c>
      <c r="X20">
        <f t="shared" ca="1" si="5"/>
        <v>0.27437751500000002</v>
      </c>
      <c r="Y20" s="1">
        <f t="shared" si="6"/>
        <v>0.31115666666666675</v>
      </c>
      <c r="Z20">
        <f t="shared" ca="1" si="7"/>
        <v>0.88179860627550943</v>
      </c>
      <c r="AA20">
        <v>161</v>
      </c>
      <c r="AB20">
        <f t="shared" ca="1" si="8"/>
        <v>6.6871602209944622E-9</v>
      </c>
      <c r="AC20" t="str">
        <f t="shared" ca="1" si="9"/>
        <v>6.68716022099446E-09,</v>
      </c>
    </row>
    <row r="21" spans="4:29" x14ac:dyDescent="0.2">
      <c r="D21" s="1">
        <v>8.8663544500000005E-7</v>
      </c>
      <c r="E21" s="1">
        <v>1.44922491E-6</v>
      </c>
      <c r="F21" s="1">
        <v>2.3805929800000001E-6</v>
      </c>
      <c r="G21" s="1">
        <v>3.92263743E-6</v>
      </c>
      <c r="J21" s="2">
        <v>14</v>
      </c>
      <c r="K21">
        <f t="shared" si="10"/>
        <v>6</v>
      </c>
      <c r="L21">
        <f t="shared" si="11"/>
        <v>10</v>
      </c>
      <c r="M21">
        <f t="shared" ca="1" si="1"/>
        <v>4.81752202E-9</v>
      </c>
      <c r="N21">
        <f t="shared" si="12"/>
        <v>160</v>
      </c>
      <c r="O21">
        <f t="shared" si="12"/>
        <v>153</v>
      </c>
      <c r="P21">
        <f t="shared" ca="1" si="2"/>
        <v>0.36476273300000001</v>
      </c>
      <c r="Q21" s="1">
        <f t="shared" ca="1" si="3"/>
        <v>5.9638706845500045E-10</v>
      </c>
      <c r="R21" s="1">
        <v>3.3856700000000001E-4</v>
      </c>
      <c r="S21" s="1">
        <f t="shared" si="4"/>
        <v>6.7713400000000003E-4</v>
      </c>
      <c r="U21" s="1">
        <v>2.0835000000000001E-8</v>
      </c>
      <c r="V21" s="1">
        <f t="shared" si="13"/>
        <v>1.6350000000000011E-9</v>
      </c>
      <c r="W21" s="1">
        <f t="shared" si="14"/>
        <v>2.00175E-8</v>
      </c>
      <c r="X21">
        <f t="shared" ca="1" si="5"/>
        <v>0.36476273300000001</v>
      </c>
      <c r="Y21" s="1">
        <f t="shared" si="6"/>
        <v>0.41414923547400584</v>
      </c>
      <c r="Z21">
        <f t="shared" ca="1" si="7"/>
        <v>0.88075191683625453</v>
      </c>
      <c r="AA21">
        <v>160</v>
      </c>
      <c r="AB21">
        <f t="shared" ca="1" si="8"/>
        <v>4.5693017241379447E-9</v>
      </c>
      <c r="AC21" t="str">
        <f t="shared" ca="1" si="9"/>
        <v>4.56930172413794E-09,</v>
      </c>
    </row>
    <row r="22" spans="4:29" x14ac:dyDescent="0.2">
      <c r="D22" s="1">
        <v>6.4726486899999999E-6</v>
      </c>
      <c r="E22" s="1">
        <v>1.0695965899999999E-5</v>
      </c>
      <c r="F22" s="1">
        <v>1.7686319300000001E-5</v>
      </c>
      <c r="G22" s="1">
        <v>2.9260734799999998E-5</v>
      </c>
      <c r="J22" s="2">
        <v>15</v>
      </c>
      <c r="K22">
        <f t="shared" si="10"/>
        <v>7</v>
      </c>
      <c r="L22">
        <f t="shared" si="11"/>
        <v>10</v>
      </c>
      <c r="M22">
        <f t="shared" ca="1" si="1"/>
        <v>4.0480681000000003E-9</v>
      </c>
      <c r="N22">
        <f t="shared" si="12"/>
        <v>159</v>
      </c>
      <c r="O22">
        <f t="shared" si="12"/>
        <v>152</v>
      </c>
      <c r="P22">
        <f t="shared" ca="1" si="2"/>
        <v>0.35112910800000002</v>
      </c>
      <c r="Q22" s="1">
        <f t="shared" ca="1" si="3"/>
        <v>5.7936302819999477E-11</v>
      </c>
      <c r="R22" s="1">
        <v>3.4401499999999999E-5</v>
      </c>
      <c r="S22" s="1">
        <f t="shared" si="4"/>
        <v>6.8802999999999998E-5</v>
      </c>
      <c r="U22" s="1">
        <v>2.0999999999999999E-8</v>
      </c>
      <c r="V22" s="1">
        <f t="shared" si="13"/>
        <v>1.649999999999985E-10</v>
      </c>
      <c r="W22" s="1">
        <f t="shared" si="14"/>
        <v>2.0917500000000002E-8</v>
      </c>
      <c r="X22">
        <f t="shared" ca="1" si="5"/>
        <v>0.35112910800000002</v>
      </c>
      <c r="Y22" s="1">
        <f t="shared" si="6"/>
        <v>0.41698787878788257</v>
      </c>
      <c r="Z22">
        <f t="shared" ca="1" si="7"/>
        <v>0.84206070694591051</v>
      </c>
      <c r="AA22">
        <v>159</v>
      </c>
      <c r="AB22">
        <f t="shared" ca="1" si="8"/>
        <v>3.798568965517238E-9</v>
      </c>
      <c r="AC22" t="str">
        <f t="shared" ca="1" si="9"/>
        <v>3.79856896551724E-09,</v>
      </c>
    </row>
    <row r="23" spans="4:29" x14ac:dyDescent="0.2">
      <c r="D23" s="1">
        <v>4.8421252399999998E-5</v>
      </c>
      <c r="E23" s="1">
        <v>8.0129389799999995E-5</v>
      </c>
      <c r="F23" s="1">
        <v>1.32643638E-4</v>
      </c>
      <c r="G23" s="1">
        <v>2.1953389699999999E-4</v>
      </c>
      <c r="J23" s="2">
        <v>16</v>
      </c>
      <c r="K23">
        <f t="shared" si="10"/>
        <v>4</v>
      </c>
      <c r="L23">
        <f t="shared" si="11"/>
        <v>11</v>
      </c>
      <c r="M23">
        <f t="shared" ca="1" si="1"/>
        <v>6.06035668E-9</v>
      </c>
      <c r="N23">
        <f t="shared" si="12"/>
        <v>158</v>
      </c>
      <c r="O23">
        <f t="shared" si="12"/>
        <v>151</v>
      </c>
      <c r="P23">
        <f t="shared" ca="1" si="2"/>
        <v>0.32509923800000001</v>
      </c>
      <c r="Q23" s="1">
        <f t="shared" ca="1" si="3"/>
        <v>5.8517862839999988E-10</v>
      </c>
      <c r="R23" s="1">
        <v>3.3328699999999998E-4</v>
      </c>
      <c r="S23" s="1">
        <f t="shared" si="4"/>
        <v>6.6657399999999996E-4</v>
      </c>
      <c r="U23" s="1">
        <v>2.2799999999999999E-8</v>
      </c>
      <c r="V23" s="1">
        <f t="shared" si="13"/>
        <v>1.7999999999999996E-9</v>
      </c>
      <c r="W23" s="1">
        <f t="shared" si="14"/>
        <v>2.1899999999999998E-8</v>
      </c>
      <c r="X23">
        <f t="shared" ca="1" si="5"/>
        <v>0.32509923800000001</v>
      </c>
      <c r="Y23" s="1">
        <f t="shared" si="6"/>
        <v>0.37031888888888892</v>
      </c>
      <c r="Z23">
        <f t="shared" ca="1" si="7"/>
        <v>0.87788996930573349</v>
      </c>
      <c r="AA23">
        <v>158</v>
      </c>
      <c r="AB23">
        <f t="shared" ca="1" si="8"/>
        <v>5.6783036773428204E-9</v>
      </c>
      <c r="AC23" t="str">
        <f t="shared" ca="1" si="9"/>
        <v>5.67830367734282E-09,</v>
      </c>
    </row>
    <row r="24" spans="4:29" x14ac:dyDescent="0.2">
      <c r="D24" s="1">
        <v>3.6334683699999998E-4</v>
      </c>
      <c r="E24" s="1">
        <v>6.0146782000000004E-4</v>
      </c>
      <c r="F24" s="1">
        <v>8.3901602600000005E-4</v>
      </c>
      <c r="G24" s="1">
        <v>9.6232303700000002E-4</v>
      </c>
      <c r="J24" s="2">
        <v>17</v>
      </c>
      <c r="K24">
        <f t="shared" si="10"/>
        <v>5</v>
      </c>
      <c r="L24">
        <f t="shared" si="11"/>
        <v>11</v>
      </c>
      <c r="M24">
        <f t="shared" ca="1" si="1"/>
        <v>5.0484392699999998E-9</v>
      </c>
      <c r="N24">
        <f t="shared" si="12"/>
        <v>157</v>
      </c>
      <c r="O24">
        <f t="shared" si="12"/>
        <v>150</v>
      </c>
      <c r="P24">
        <f t="shared" ca="1" si="2"/>
        <v>0.326721714</v>
      </c>
      <c r="Q24" s="1">
        <f t="shared" ca="1" si="3"/>
        <v>5.5542691380000063E-10</v>
      </c>
      <c r="R24" s="1">
        <v>3.1566E-4</v>
      </c>
      <c r="S24" s="1">
        <f t="shared" si="4"/>
        <v>6.3131999999999999E-4</v>
      </c>
      <c r="U24" s="1">
        <v>2.4500000000000001E-8</v>
      </c>
      <c r="V24" s="1">
        <f t="shared" si="13"/>
        <v>1.700000000000002E-9</v>
      </c>
      <c r="W24" s="1">
        <f t="shared" si="14"/>
        <v>2.365E-8</v>
      </c>
      <c r="X24">
        <f t="shared" ca="1" si="5"/>
        <v>0.326721714</v>
      </c>
      <c r="Y24" s="1">
        <f t="shared" si="6"/>
        <v>0.37136470588235249</v>
      </c>
      <c r="Z24">
        <f t="shared" ca="1" si="7"/>
        <v>0.87978665938034706</v>
      </c>
      <c r="AA24">
        <v>157</v>
      </c>
      <c r="AB24">
        <f t="shared" ca="1" si="8"/>
        <v>4.6968149466192139E-9</v>
      </c>
      <c r="AC24" t="str">
        <f t="shared" ca="1" si="9"/>
        <v>4.69681494661921E-09,</v>
      </c>
    </row>
    <row r="25" spans="4:29" x14ac:dyDescent="0.2">
      <c r="D25" s="1">
        <v>1.0710998600000001E-3</v>
      </c>
      <c r="E25" s="1">
        <v>1.2263125E-3</v>
      </c>
      <c r="F25" s="1">
        <v>1.4051602900000001E-3</v>
      </c>
      <c r="G25" s="1">
        <v>1.5665258000000001E-3</v>
      </c>
      <c r="J25" s="2">
        <v>18</v>
      </c>
      <c r="K25">
        <f t="shared" si="10"/>
        <v>6</v>
      </c>
      <c r="L25">
        <f t="shared" si="11"/>
        <v>11</v>
      </c>
      <c r="M25">
        <f t="shared" ca="1" si="1"/>
        <v>5.3523554399999999E-9</v>
      </c>
      <c r="N25">
        <f t="shared" ref="N25:O40" si="15">N24-1</f>
        <v>156</v>
      </c>
      <c r="O25">
        <f t="shared" si="15"/>
        <v>149</v>
      </c>
      <c r="P25">
        <f t="shared" ca="1" si="2"/>
        <v>0.33028161499999997</v>
      </c>
      <c r="Q25" s="1">
        <f t="shared" ca="1" si="3"/>
        <v>5.945069069999998E-10</v>
      </c>
      <c r="R25" s="1">
        <v>3.3896799999999998E-4</v>
      </c>
      <c r="S25" s="1">
        <f t="shared" si="4"/>
        <v>6.7793599999999997E-4</v>
      </c>
      <c r="U25" s="1">
        <v>2.6300000000000001E-8</v>
      </c>
      <c r="V25" s="1">
        <f t="shared" si="13"/>
        <v>1.7999999999999996E-9</v>
      </c>
      <c r="W25" s="1">
        <f t="shared" si="14"/>
        <v>2.5400000000000002E-8</v>
      </c>
      <c r="X25">
        <f t="shared" ca="1" si="5"/>
        <v>0.33028161499999997</v>
      </c>
      <c r="Y25" s="1">
        <f t="shared" si="6"/>
        <v>0.37663111111111119</v>
      </c>
      <c r="Z25">
        <f t="shared" ca="1" si="7"/>
        <v>0.87693662381109694</v>
      </c>
      <c r="AA25">
        <v>156</v>
      </c>
      <c r="AB25">
        <f t="shared" ca="1" si="8"/>
        <v>5.0959965782720179E-9</v>
      </c>
      <c r="AC25" t="str">
        <f t="shared" ca="1" si="9"/>
        <v>5.09599657827202E-09,</v>
      </c>
    </row>
    <row r="26" spans="4:29" x14ac:dyDescent="0.2">
      <c r="D26" s="1">
        <v>1.77569778E-3</v>
      </c>
      <c r="E26" s="1">
        <v>2.0519295999999999E-3</v>
      </c>
      <c r="F26" s="1">
        <v>2.3408077699999998E-3</v>
      </c>
      <c r="G26" s="1">
        <v>2.6182525199999998E-3</v>
      </c>
      <c r="J26" s="2">
        <v>19</v>
      </c>
      <c r="K26">
        <f t="shared" si="10"/>
        <v>7</v>
      </c>
      <c r="L26">
        <f t="shared" si="11"/>
        <v>11</v>
      </c>
      <c r="M26">
        <f t="shared" ca="1" si="1"/>
        <v>1.5431285700000001E-8</v>
      </c>
      <c r="N26">
        <f t="shared" si="15"/>
        <v>155</v>
      </c>
      <c r="O26">
        <f t="shared" si="15"/>
        <v>148</v>
      </c>
      <c r="P26">
        <f t="shared" ca="1" si="2"/>
        <v>0.33447270400000001</v>
      </c>
      <c r="Q26" s="1">
        <f t="shared" ca="1" si="3"/>
        <v>5.6860359679999958E-10</v>
      </c>
      <c r="R26" s="1">
        <v>3.2209300000000002E-4</v>
      </c>
      <c r="S26" s="1">
        <f t="shared" si="4"/>
        <v>6.4418600000000004E-4</v>
      </c>
      <c r="U26" s="1">
        <v>2.7999999999999999E-8</v>
      </c>
      <c r="V26" s="1">
        <f t="shared" si="13"/>
        <v>1.6999999999999987E-9</v>
      </c>
      <c r="W26" s="1">
        <f t="shared" si="14"/>
        <v>2.7150000000000002E-8</v>
      </c>
      <c r="X26">
        <f t="shared" ca="1" si="5"/>
        <v>0.33447270400000001</v>
      </c>
      <c r="Y26" s="1">
        <f t="shared" si="6"/>
        <v>0.37893294117647092</v>
      </c>
      <c r="Z26">
        <f t="shared" ca="1" si="7"/>
        <v>0.8826699071386207</v>
      </c>
      <c r="AA26">
        <v>155</v>
      </c>
      <c r="AB26">
        <f t="shared" ca="1" si="8"/>
        <v>1.502186643835622E-8</v>
      </c>
      <c r="AC26" t="str">
        <f t="shared" ca="1" si="9"/>
        <v>1.50218664383562E-08,</v>
      </c>
    </row>
    <row r="27" spans="4:29" x14ac:dyDescent="0.2">
      <c r="D27" s="1">
        <v>2.9759115100000001E-3</v>
      </c>
      <c r="E27" s="1">
        <v>3.4597695899999999E-3</v>
      </c>
      <c r="F27" s="1">
        <v>3.9684767499999999E-3</v>
      </c>
      <c r="G27" s="1">
        <v>4.4536739599999996E-3</v>
      </c>
      <c r="J27" s="2">
        <v>20</v>
      </c>
      <c r="K27">
        <f t="shared" si="10"/>
        <v>4</v>
      </c>
      <c r="L27">
        <f t="shared" si="11"/>
        <v>12</v>
      </c>
      <c r="M27">
        <f t="shared" ca="1" si="1"/>
        <v>1.7205045700000001E-8</v>
      </c>
      <c r="N27">
        <f t="shared" si="15"/>
        <v>154</v>
      </c>
      <c r="O27">
        <f t="shared" si="15"/>
        <v>147</v>
      </c>
      <c r="P27">
        <f t="shared" ca="1" si="2"/>
        <v>0.33493546400000002</v>
      </c>
      <c r="Q27" s="1">
        <f t="shared" ca="1" si="3"/>
        <v>5.6939028880000069E-10</v>
      </c>
      <c r="R27" s="1">
        <v>3.2187399999999999E-4</v>
      </c>
      <c r="S27" s="1">
        <f t="shared" si="4"/>
        <v>6.4374799999999998E-4</v>
      </c>
      <c r="U27" s="1">
        <v>2.9700000000000001E-8</v>
      </c>
      <c r="V27" s="1">
        <f t="shared" si="13"/>
        <v>1.700000000000002E-9</v>
      </c>
      <c r="W27" s="1">
        <f t="shared" si="14"/>
        <v>2.885E-8</v>
      </c>
      <c r="X27">
        <f t="shared" ca="1" si="5"/>
        <v>0.33493546400000002</v>
      </c>
      <c r="Y27" s="1">
        <f t="shared" si="6"/>
        <v>0.37867529411764661</v>
      </c>
      <c r="Z27">
        <f t="shared" ca="1" si="7"/>
        <v>0.88449251694762654</v>
      </c>
      <c r="AA27">
        <v>154</v>
      </c>
      <c r="AB27">
        <f t="shared" ca="1" si="8"/>
        <v>1.6637179487179423E-8</v>
      </c>
      <c r="AC27" t="str">
        <f t="shared" ca="1" si="9"/>
        <v>1.66371794871794E-08,</v>
      </c>
    </row>
    <row r="28" spans="4:29" x14ac:dyDescent="0.2">
      <c r="D28" s="1">
        <v>5.0918701300000004E-3</v>
      </c>
      <c r="E28" s="1">
        <v>5.9584064500000002E-3</v>
      </c>
      <c r="F28" s="1">
        <v>6.8842624400000003E-3</v>
      </c>
      <c r="G28" s="1">
        <v>7.7789862599999997E-3</v>
      </c>
      <c r="J28" s="2">
        <v>21</v>
      </c>
      <c r="K28">
        <f t="shared" si="10"/>
        <v>5</v>
      </c>
      <c r="L28">
        <f t="shared" si="11"/>
        <v>12</v>
      </c>
      <c r="M28">
        <f t="shared" ca="1" si="1"/>
        <v>1.55595631E-8</v>
      </c>
      <c r="N28">
        <f t="shared" si="15"/>
        <v>153</v>
      </c>
      <c r="O28">
        <f t="shared" si="15"/>
        <v>146</v>
      </c>
      <c r="P28">
        <f t="shared" ca="1" si="2"/>
        <v>0.34589721800000001</v>
      </c>
      <c r="Q28" s="1">
        <f t="shared" ca="1" si="3"/>
        <v>8.5090715628000348E-11</v>
      </c>
      <c r="R28" s="1">
        <v>4.83396E-5</v>
      </c>
      <c r="S28" s="1">
        <f t="shared" si="4"/>
        <v>9.6679200000000001E-5</v>
      </c>
      <c r="U28" s="1">
        <v>2.9946000000000002E-8</v>
      </c>
      <c r="V28" s="1">
        <f t="shared" si="13"/>
        <v>2.4600000000000101E-10</v>
      </c>
      <c r="W28" s="1">
        <f t="shared" si="14"/>
        <v>2.9823000000000002E-8</v>
      </c>
      <c r="X28">
        <f t="shared" ca="1" si="5"/>
        <v>0.34589721800000001</v>
      </c>
      <c r="Y28" s="1">
        <f t="shared" si="6"/>
        <v>0.39300487804877887</v>
      </c>
      <c r="Z28">
        <f t="shared" ca="1" si="7"/>
        <v>0.88013466834645249</v>
      </c>
      <c r="AA28">
        <v>153</v>
      </c>
      <c r="AB28">
        <f t="shared" ca="1" si="8"/>
        <v>1.4999485530546882E-8</v>
      </c>
      <c r="AC28" t="str">
        <f t="shared" ca="1" si="9"/>
        <v>1.49994855305469E-08,</v>
      </c>
    </row>
    <row r="29" spans="4:29" x14ac:dyDescent="0.2">
      <c r="D29" s="1">
        <v>8.9733263099999998E-3</v>
      </c>
      <c r="E29" s="1">
        <v>1.06420791E-2</v>
      </c>
      <c r="F29" s="1">
        <v>1.2184637200000001E-2</v>
      </c>
      <c r="G29" s="1">
        <v>1.3269543599999999E-2</v>
      </c>
      <c r="J29" s="2">
        <v>22</v>
      </c>
      <c r="K29">
        <f t="shared" si="10"/>
        <v>6</v>
      </c>
      <c r="L29">
        <f t="shared" si="11"/>
        <v>12</v>
      </c>
      <c r="M29">
        <f t="shared" ca="1" si="1"/>
        <v>3.1036551199999998E-8</v>
      </c>
      <c r="N29">
        <f t="shared" si="15"/>
        <v>152</v>
      </c>
      <c r="O29">
        <f t="shared" si="15"/>
        <v>145</v>
      </c>
      <c r="P29">
        <f t="shared" ca="1" si="2"/>
        <v>0.38729977500000001</v>
      </c>
      <c r="Q29" s="1">
        <f t="shared" ca="1" si="3"/>
        <v>6.0186385034999823E-10</v>
      </c>
      <c r="R29" s="1">
        <v>3.4034100000000003E-4</v>
      </c>
      <c r="S29" s="1">
        <f t="shared" si="4"/>
        <v>6.8068200000000005E-4</v>
      </c>
      <c r="U29" s="1">
        <v>3.1499999999999998E-8</v>
      </c>
      <c r="V29" s="1">
        <f t="shared" si="13"/>
        <v>1.5539999999999953E-9</v>
      </c>
      <c r="W29" s="1">
        <f t="shared" si="14"/>
        <v>3.0723000000000003E-8</v>
      </c>
      <c r="X29">
        <f t="shared" ca="1" si="5"/>
        <v>0.38729977500000001</v>
      </c>
      <c r="Y29" s="1">
        <f t="shared" si="6"/>
        <v>0.43801930501930636</v>
      </c>
      <c r="Z29">
        <f t="shared" ca="1" si="7"/>
        <v>0.88420708987456431</v>
      </c>
      <c r="AA29">
        <v>152</v>
      </c>
      <c r="AB29">
        <f t="shared" ca="1" si="8"/>
        <v>2.9546786389413959E-8</v>
      </c>
      <c r="AC29" t="str">
        <f t="shared" ca="1" si="9"/>
        <v>2.9546786389414E-08,</v>
      </c>
    </row>
    <row r="30" spans="4:29" x14ac:dyDescent="0.2">
      <c r="D30" s="1">
        <v>1.4564303000000001E-2</v>
      </c>
      <c r="E30" s="1">
        <v>1.61931859E-2</v>
      </c>
      <c r="F30" s="1">
        <v>1.7779131399999999E-2</v>
      </c>
      <c r="G30" s="1">
        <v>1.9107327E-2</v>
      </c>
      <c r="J30" s="2">
        <v>23</v>
      </c>
      <c r="K30">
        <f t="shared" si="10"/>
        <v>7</v>
      </c>
      <c r="L30">
        <f t="shared" si="11"/>
        <v>12</v>
      </c>
      <c r="M30">
        <f t="shared" ca="1" si="1"/>
        <v>2.6460017999999999E-8</v>
      </c>
      <c r="N30">
        <f t="shared" si="15"/>
        <v>151</v>
      </c>
      <c r="O30">
        <f t="shared" si="15"/>
        <v>144</v>
      </c>
      <c r="P30">
        <f t="shared" ca="1" si="2"/>
        <v>0.37043231700000001</v>
      </c>
      <c r="Q30" s="1">
        <f t="shared" ca="1" si="3"/>
        <v>6.6677817060000111E-10</v>
      </c>
      <c r="R30" s="1">
        <v>3.7624799999999998E-4</v>
      </c>
      <c r="S30" s="1">
        <f t="shared" si="4"/>
        <v>7.5249599999999996E-4</v>
      </c>
      <c r="U30" s="1">
        <v>3.33E-8</v>
      </c>
      <c r="V30" s="1">
        <f t="shared" si="13"/>
        <v>1.8000000000000029E-9</v>
      </c>
      <c r="W30" s="1">
        <f t="shared" si="14"/>
        <v>3.2399999999999999E-8</v>
      </c>
      <c r="X30">
        <f t="shared" ca="1" si="5"/>
        <v>0.37043231700000001</v>
      </c>
      <c r="Y30" s="1">
        <f t="shared" si="6"/>
        <v>0.41805333333333261</v>
      </c>
      <c r="Z30">
        <f t="shared" ca="1" si="7"/>
        <v>0.8860886577470195</v>
      </c>
      <c r="AA30">
        <v>151</v>
      </c>
      <c r="AB30">
        <f t="shared" ca="1" si="8"/>
        <v>2.4729175525631926E-8</v>
      </c>
      <c r="AC30" t="str">
        <f t="shared" ca="1" si="9"/>
        <v>2.47291755256319E-08,</v>
      </c>
    </row>
    <row r="31" spans="4:29" x14ac:dyDescent="0.2">
      <c r="D31" s="1">
        <v>2.0686717600000001E-2</v>
      </c>
      <c r="E31" s="1">
        <v>2.25899876E-2</v>
      </c>
      <c r="F31" s="1">
        <v>2.4630392000000001E-2</v>
      </c>
      <c r="G31" s="1">
        <v>2.6799875599999998E-2</v>
      </c>
      <c r="J31" s="2">
        <v>24</v>
      </c>
      <c r="K31">
        <f t="shared" si="10"/>
        <v>4</v>
      </c>
      <c r="L31">
        <f t="shared" si="11"/>
        <v>13</v>
      </c>
      <c r="M31">
        <f t="shared" ca="1" si="1"/>
        <v>2.1348571699999999E-8</v>
      </c>
      <c r="N31">
        <f t="shared" si="15"/>
        <v>150</v>
      </c>
      <c r="O31">
        <f t="shared" si="15"/>
        <v>143</v>
      </c>
      <c r="P31">
        <f t="shared" ca="1" si="2"/>
        <v>0.36399347799999998</v>
      </c>
      <c r="Q31" s="1">
        <f t="shared" ca="1" si="3"/>
        <v>6.5518826040000107E-10</v>
      </c>
      <c r="R31" s="1">
        <v>3.6940900000000001E-4</v>
      </c>
      <c r="S31" s="1">
        <f t="shared" si="4"/>
        <v>7.3881800000000003E-4</v>
      </c>
      <c r="U31" s="1">
        <v>3.5100000000000003E-8</v>
      </c>
      <c r="V31" s="1">
        <f t="shared" si="13"/>
        <v>1.8000000000000029E-9</v>
      </c>
      <c r="W31" s="1">
        <f t="shared" si="14"/>
        <v>3.4200000000000002E-8</v>
      </c>
      <c r="X31">
        <f t="shared" ca="1" si="5"/>
        <v>0.36399347799999998</v>
      </c>
      <c r="Y31" s="1">
        <f t="shared" si="6"/>
        <v>0.41045444444444379</v>
      </c>
      <c r="Z31">
        <f t="shared" ca="1" si="7"/>
        <v>0.88680603396235747</v>
      </c>
      <c r="AA31">
        <v>150</v>
      </c>
      <c r="AB31">
        <f t="shared" ca="1" si="8"/>
        <v>1.9786436170213077E-8</v>
      </c>
      <c r="AC31" t="str">
        <f t="shared" ca="1" si="9"/>
        <v>1.97864361702131E-08,</v>
      </c>
    </row>
    <row r="32" spans="4:29" x14ac:dyDescent="0.2">
      <c r="D32" s="1">
        <v>2.9495153199999999E-2</v>
      </c>
      <c r="E32" s="1">
        <v>3.2831002099999999E-2</v>
      </c>
      <c r="F32" s="1">
        <v>3.6502497699999997E-2</v>
      </c>
      <c r="G32" s="1">
        <v>4.0615874599999997E-2</v>
      </c>
      <c r="J32" s="2">
        <v>25</v>
      </c>
      <c r="K32">
        <f t="shared" si="10"/>
        <v>5</v>
      </c>
      <c r="L32">
        <f t="shared" si="11"/>
        <v>13</v>
      </c>
      <c r="M32">
        <f t="shared" ca="1" si="1"/>
        <v>1.6867018000000001E-8</v>
      </c>
      <c r="N32">
        <f t="shared" si="15"/>
        <v>149</v>
      </c>
      <c r="O32">
        <f t="shared" si="15"/>
        <v>142</v>
      </c>
      <c r="P32">
        <f t="shared" ca="1" si="2"/>
        <v>0.34586262600000001</v>
      </c>
      <c r="Q32" s="1">
        <f t="shared" ca="1" si="3"/>
        <v>6.5713898939999908E-10</v>
      </c>
      <c r="R32" s="1">
        <v>3.7188100000000001E-4</v>
      </c>
      <c r="S32" s="1">
        <f t="shared" si="4"/>
        <v>7.4376200000000003E-4</v>
      </c>
      <c r="U32" s="1">
        <v>3.7E-8</v>
      </c>
      <c r="V32" s="1">
        <f t="shared" si="13"/>
        <v>1.8999999999999972E-9</v>
      </c>
      <c r="W32" s="1">
        <f t="shared" si="14"/>
        <v>3.6050000000000002E-8</v>
      </c>
      <c r="X32">
        <f t="shared" ca="1" si="5"/>
        <v>0.34586262600000001</v>
      </c>
      <c r="Y32" s="1">
        <f t="shared" si="6"/>
        <v>0.39145368421052695</v>
      </c>
      <c r="Z32">
        <f t="shared" ca="1" si="7"/>
        <v>0.88353396570408138</v>
      </c>
      <c r="AA32">
        <v>149</v>
      </c>
      <c r="AB32">
        <f t="shared" ca="1" si="8"/>
        <v>1.5638351063829663E-8</v>
      </c>
      <c r="AC32" t="str">
        <f t="shared" ca="1" si="9"/>
        <v>1.56383510638297E-08,</v>
      </c>
    </row>
    <row r="33" spans="4:29" x14ac:dyDescent="0.2">
      <c r="D33" s="1">
        <v>4.5589050999999998E-2</v>
      </c>
      <c r="E33" s="1">
        <v>5.1756519700000003E-2</v>
      </c>
      <c r="F33" s="1">
        <v>5.8948608100000001E-2</v>
      </c>
      <c r="G33" s="1">
        <v>6.6567171999999994E-2</v>
      </c>
      <c r="J33" s="2">
        <v>26</v>
      </c>
      <c r="K33">
        <f t="shared" si="10"/>
        <v>6</v>
      </c>
      <c r="L33">
        <f t="shared" si="11"/>
        <v>13</v>
      </c>
      <c r="M33">
        <f t="shared" ca="1" si="1"/>
        <v>2.4875337800000001E-8</v>
      </c>
      <c r="N33">
        <f t="shared" si="15"/>
        <v>148</v>
      </c>
      <c r="O33">
        <f t="shared" si="15"/>
        <v>141</v>
      </c>
      <c r="P33">
        <f t="shared" ca="1" si="2"/>
        <v>0.3422769</v>
      </c>
      <c r="Q33" s="1">
        <f t="shared" ca="1" si="3"/>
        <v>6.5032610999999897E-10</v>
      </c>
      <c r="R33" s="1">
        <v>3.6658300000000002E-4</v>
      </c>
      <c r="S33" s="1">
        <f t="shared" si="4"/>
        <v>7.3316600000000005E-4</v>
      </c>
      <c r="U33" s="1">
        <v>3.8899999999999998E-8</v>
      </c>
      <c r="V33" s="1">
        <f t="shared" si="13"/>
        <v>1.8999999999999972E-9</v>
      </c>
      <c r="W33" s="1">
        <f t="shared" si="14"/>
        <v>3.7949999999999999E-8</v>
      </c>
      <c r="X33">
        <f t="shared" ca="1" si="5"/>
        <v>0.3422769</v>
      </c>
      <c r="Y33" s="1">
        <f t="shared" si="6"/>
        <v>0.3858768421052638</v>
      </c>
      <c r="Z33">
        <f t="shared" ca="1" si="7"/>
        <v>0.88701073153964982</v>
      </c>
      <c r="AA33">
        <v>148</v>
      </c>
      <c r="AB33">
        <f t="shared" ca="1" si="8"/>
        <v>2.3022222222222204E-8</v>
      </c>
      <c r="AC33" t="str">
        <f t="shared" ca="1" si="9"/>
        <v>2.30222222222222E-08,</v>
      </c>
    </row>
    <row r="34" spans="4:29" x14ac:dyDescent="0.2">
      <c r="D34" s="1">
        <v>7.5785224700000001E-2</v>
      </c>
      <c r="E34" s="1">
        <v>8.6142465099999996E-2</v>
      </c>
      <c r="F34" s="1">
        <v>9.5736006799999995E-2</v>
      </c>
      <c r="G34" s="1">
        <v>0.103530409</v>
      </c>
      <c r="J34" s="2">
        <v>27</v>
      </c>
      <c r="K34">
        <f t="shared" si="10"/>
        <v>7</v>
      </c>
      <c r="L34">
        <f t="shared" si="11"/>
        <v>13</v>
      </c>
      <c r="M34">
        <f t="shared" ca="1" si="1"/>
        <v>2.6791839499999999E-8</v>
      </c>
      <c r="N34">
        <f t="shared" si="15"/>
        <v>147</v>
      </c>
      <c r="O34">
        <f t="shared" si="15"/>
        <v>140</v>
      </c>
      <c r="P34">
        <f t="shared" ca="1" si="2"/>
        <v>0.33930186299999998</v>
      </c>
      <c r="Q34" s="1">
        <f t="shared" ca="1" si="3"/>
        <v>6.446735397000012E-10</v>
      </c>
      <c r="R34" s="1">
        <v>3.6265700000000001E-4</v>
      </c>
      <c r="S34" s="1">
        <f t="shared" si="4"/>
        <v>7.2531400000000002E-4</v>
      </c>
      <c r="U34" s="1">
        <v>4.0800000000000001E-8</v>
      </c>
      <c r="V34" s="1">
        <f t="shared" si="13"/>
        <v>1.9000000000000038E-9</v>
      </c>
      <c r="W34" s="1">
        <f t="shared" si="14"/>
        <v>3.9850000000000003E-8</v>
      </c>
      <c r="X34">
        <f t="shared" ca="1" si="5"/>
        <v>0.33930186299999998</v>
      </c>
      <c r="Y34" s="1">
        <f t="shared" si="6"/>
        <v>0.38174421052631502</v>
      </c>
      <c r="Z34">
        <f t="shared" ca="1" si="7"/>
        <v>0.88881993136765769</v>
      </c>
      <c r="AA34">
        <v>147</v>
      </c>
      <c r="AB34">
        <f t="shared" ca="1" si="8"/>
        <v>2.476380397865112E-8</v>
      </c>
      <c r="AC34" t="str">
        <f t="shared" ca="1" si="9"/>
        <v>2.47638039786511E-08,</v>
      </c>
    </row>
    <row r="35" spans="4:29" x14ac:dyDescent="0.2">
      <c r="D35" s="1">
        <v>0.113546834</v>
      </c>
      <c r="E35" s="1">
        <v>0.121394136</v>
      </c>
      <c r="F35" s="1">
        <v>0.12624598000000001</v>
      </c>
      <c r="G35" s="1">
        <v>0.13338623599999999</v>
      </c>
      <c r="J35" s="2">
        <v>28</v>
      </c>
      <c r="K35">
        <f t="shared" si="10"/>
        <v>4</v>
      </c>
      <c r="L35">
        <f t="shared" si="11"/>
        <v>14</v>
      </c>
      <c r="M35">
        <f t="shared" ca="1" si="1"/>
        <v>2.81991544E-8</v>
      </c>
      <c r="N35">
        <f t="shared" si="15"/>
        <v>146</v>
      </c>
      <c r="O35">
        <f t="shared" si="15"/>
        <v>139</v>
      </c>
      <c r="P35">
        <f t="shared" ca="1" si="2"/>
        <v>0.34093364300000001</v>
      </c>
      <c r="Q35" s="1">
        <f t="shared" ca="1" si="3"/>
        <v>6.8186728599999937E-10</v>
      </c>
      <c r="R35" s="1">
        <v>3.8412299999999999E-4</v>
      </c>
      <c r="S35" s="1">
        <f t="shared" si="4"/>
        <v>7.6824599999999999E-4</v>
      </c>
      <c r="U35" s="1">
        <v>4.2799999999999999E-8</v>
      </c>
      <c r="V35" s="1">
        <f t="shared" si="13"/>
        <v>1.9999999999999981E-9</v>
      </c>
      <c r="W35" s="1">
        <f t="shared" si="14"/>
        <v>4.1800000000000004E-8</v>
      </c>
      <c r="X35">
        <f t="shared" ca="1" si="5"/>
        <v>0.34093364300000001</v>
      </c>
      <c r="Y35" s="1">
        <f t="shared" si="6"/>
        <v>0.38412300000000033</v>
      </c>
      <c r="Z35">
        <f t="shared" ca="1" si="7"/>
        <v>0.88756373088828244</v>
      </c>
      <c r="AA35">
        <v>146</v>
      </c>
      <c r="AB35">
        <f t="shared" ca="1" si="8"/>
        <v>2.6036045197740368E-8</v>
      </c>
      <c r="AC35" t="str">
        <f t="shared" ca="1" si="9"/>
        <v>2.60360451977404E-08,</v>
      </c>
    </row>
    <row r="36" spans="4:29" x14ac:dyDescent="0.2">
      <c r="D36" s="1">
        <v>0.14083678199999999</v>
      </c>
      <c r="E36" s="1">
        <v>0.14876435199999999</v>
      </c>
      <c r="F36" s="1">
        <v>0.15721908100000001</v>
      </c>
      <c r="G36" s="1">
        <v>0.16325516500000001</v>
      </c>
      <c r="J36" s="2">
        <v>29</v>
      </c>
      <c r="K36">
        <f t="shared" si="10"/>
        <v>5</v>
      </c>
      <c r="L36">
        <f t="shared" si="11"/>
        <v>14</v>
      </c>
      <c r="M36">
        <f t="shared" ca="1" si="1"/>
        <v>3.0777711000000003E-8</v>
      </c>
      <c r="N36">
        <f t="shared" si="15"/>
        <v>145</v>
      </c>
      <c r="O36">
        <f t="shared" si="15"/>
        <v>138</v>
      </c>
      <c r="P36">
        <f t="shared" ca="1" si="2"/>
        <v>0.34551359799999998</v>
      </c>
      <c r="Q36" s="1">
        <f t="shared" ca="1" si="3"/>
        <v>6.8066178805999433E-11</v>
      </c>
      <c r="R36" s="1">
        <v>3.87591E-5</v>
      </c>
      <c r="S36" s="1">
        <f t="shared" si="4"/>
        <v>7.7518199999999999E-5</v>
      </c>
      <c r="U36" s="1">
        <v>4.2996999999999998E-8</v>
      </c>
      <c r="V36" s="1">
        <f t="shared" si="13"/>
        <v>1.9699999999999839E-10</v>
      </c>
      <c r="W36" s="1">
        <f t="shared" si="14"/>
        <v>4.2898499999999999E-8</v>
      </c>
      <c r="X36">
        <f t="shared" ca="1" si="5"/>
        <v>0.34551359799999998</v>
      </c>
      <c r="Y36" s="1">
        <f t="shared" si="6"/>
        <v>0.39349340101523161</v>
      </c>
      <c r="Z36">
        <f t="shared" ca="1" si="7"/>
        <v>0.87806707077821011</v>
      </c>
      <c r="AA36">
        <v>145</v>
      </c>
      <c r="AB36">
        <f t="shared" ca="1" si="8"/>
        <v>2.8462234794907888E-8</v>
      </c>
      <c r="AC36" t="str">
        <f t="shared" ca="1" si="9"/>
        <v>2.84622347949079E-08,</v>
      </c>
    </row>
    <row r="37" spans="4:29" x14ac:dyDescent="0.2">
      <c r="D37" s="1">
        <v>0.163276277</v>
      </c>
      <c r="E37" s="1">
        <v>0.16876287300000001</v>
      </c>
      <c r="F37" s="1">
        <v>0.18467097900000001</v>
      </c>
      <c r="G37" s="1">
        <v>0.203136076</v>
      </c>
      <c r="J37" s="2">
        <v>30</v>
      </c>
      <c r="K37">
        <f t="shared" si="10"/>
        <v>6</v>
      </c>
      <c r="L37">
        <f t="shared" si="11"/>
        <v>14</v>
      </c>
      <c r="M37">
        <f t="shared" ca="1" si="1"/>
        <v>3.10409419E-8</v>
      </c>
      <c r="N37">
        <f t="shared" si="15"/>
        <v>144</v>
      </c>
      <c r="O37">
        <f t="shared" si="15"/>
        <v>137</v>
      </c>
      <c r="P37">
        <f t="shared" ca="1" si="2"/>
        <v>0.34645991399999998</v>
      </c>
      <c r="Q37" s="1">
        <f t="shared" ca="1" si="3"/>
        <v>6.5931321634200017E-10</v>
      </c>
      <c r="R37" s="1">
        <v>3.7052E-4</v>
      </c>
      <c r="S37" s="1">
        <f t="shared" si="4"/>
        <v>7.4103999999999999E-4</v>
      </c>
      <c r="U37" s="1">
        <v>4.4899999999999998E-8</v>
      </c>
      <c r="V37" s="1">
        <f t="shared" si="13"/>
        <v>1.9030000000000006E-9</v>
      </c>
      <c r="W37" s="1">
        <f t="shared" si="14"/>
        <v>4.3948499999999998E-8</v>
      </c>
      <c r="X37">
        <f t="shared" ca="1" si="5"/>
        <v>0.34645991399999998</v>
      </c>
      <c r="Y37" s="1">
        <f t="shared" si="6"/>
        <v>0.38940620073568039</v>
      </c>
      <c r="Z37">
        <f t="shared" ca="1" si="7"/>
        <v>0.88971339784896919</v>
      </c>
      <c r="AA37">
        <v>144</v>
      </c>
      <c r="AB37">
        <f t="shared" ca="1" si="8"/>
        <v>2.8979769654481726E-8</v>
      </c>
      <c r="AC37" t="str">
        <f t="shared" ca="1" si="9"/>
        <v>2.89797696544817E-08,</v>
      </c>
    </row>
    <row r="38" spans="4:29" x14ac:dyDescent="0.2">
      <c r="D38" s="1">
        <v>0.22066366300000001</v>
      </c>
      <c r="E38" s="1">
        <v>0.23513925099999999</v>
      </c>
      <c r="F38" s="1">
        <v>0.24923878799999999</v>
      </c>
      <c r="G38" s="1">
        <v>0.26530482</v>
      </c>
      <c r="J38" s="2">
        <v>31</v>
      </c>
      <c r="K38">
        <f t="shared" si="10"/>
        <v>7</v>
      </c>
      <c r="L38">
        <f t="shared" si="11"/>
        <v>14</v>
      </c>
      <c r="M38">
        <f t="shared" ca="1" si="1"/>
        <v>3.0482915299999997E-8</v>
      </c>
      <c r="N38">
        <f t="shared" si="15"/>
        <v>143</v>
      </c>
      <c r="O38">
        <f t="shared" si="15"/>
        <v>136</v>
      </c>
      <c r="P38">
        <f t="shared" ca="1" si="2"/>
        <v>0.34844601800000002</v>
      </c>
      <c r="Q38" s="1">
        <f t="shared" ca="1" si="3"/>
        <v>7.3173663779999965E-10</v>
      </c>
      <c r="R38" s="1">
        <v>4.1190999999999998E-4</v>
      </c>
      <c r="S38" s="1">
        <f t="shared" si="4"/>
        <v>8.2381999999999996E-4</v>
      </c>
      <c r="U38" s="1">
        <v>4.6999999999999997E-8</v>
      </c>
      <c r="V38" s="1">
        <f t="shared" si="13"/>
        <v>2.099999999999999E-9</v>
      </c>
      <c r="W38" s="1">
        <f t="shared" si="14"/>
        <v>4.5949999999999998E-8</v>
      </c>
      <c r="X38">
        <f t="shared" ca="1" si="5"/>
        <v>0.34844601800000002</v>
      </c>
      <c r="Y38" s="1">
        <f t="shared" si="6"/>
        <v>0.39229523809523831</v>
      </c>
      <c r="Z38">
        <f t="shared" ca="1" si="7"/>
        <v>0.88822392974193354</v>
      </c>
      <c r="AA38">
        <v>143</v>
      </c>
      <c r="AB38">
        <f t="shared" ca="1" si="8"/>
        <v>2.8664697045568353E-8</v>
      </c>
      <c r="AC38" t="str">
        <f t="shared" ca="1" si="9"/>
        <v>2.86646970455684E-08,</v>
      </c>
    </row>
    <row r="39" spans="4:29" x14ac:dyDescent="0.2">
      <c r="D39" s="1">
        <v>0.27935088400000002</v>
      </c>
      <c r="E39" s="1">
        <v>0.28752680899999999</v>
      </c>
      <c r="F39" s="1">
        <v>0.298528615</v>
      </c>
      <c r="G39" s="1">
        <v>0.30836368600000003</v>
      </c>
      <c r="J39" s="2">
        <v>32</v>
      </c>
      <c r="K39">
        <f t="shared" si="10"/>
        <v>4</v>
      </c>
      <c r="L39">
        <f t="shared" si="11"/>
        <v>15</v>
      </c>
      <c r="M39">
        <f t="shared" ca="1" si="1"/>
        <v>2.25850869E-8</v>
      </c>
      <c r="N39">
        <f t="shared" si="15"/>
        <v>142</v>
      </c>
      <c r="O39">
        <f t="shared" si="15"/>
        <v>135</v>
      </c>
      <c r="P39">
        <f t="shared" ca="1" si="2"/>
        <v>0.34434850099999997</v>
      </c>
      <c r="Q39" s="1">
        <f t="shared" ca="1" si="3"/>
        <v>7.9200155230000023E-10</v>
      </c>
      <c r="R39" s="1">
        <v>4.42698E-4</v>
      </c>
      <c r="S39" s="1">
        <f t="shared" si="4"/>
        <v>8.8539599999999999E-4</v>
      </c>
      <c r="U39" s="1">
        <v>4.9299999999999998E-8</v>
      </c>
      <c r="V39" s="1">
        <f t="shared" si="13"/>
        <v>2.3000000000000007E-9</v>
      </c>
      <c r="W39" s="1">
        <f t="shared" si="14"/>
        <v>4.8149999999999998E-8</v>
      </c>
      <c r="X39">
        <f t="shared" ca="1" si="5"/>
        <v>0.34434850099999997</v>
      </c>
      <c r="Y39" s="1">
        <f t="shared" si="6"/>
        <v>0.38495478260869548</v>
      </c>
      <c r="Z39">
        <f t="shared" ca="1" si="7"/>
        <v>0.89451674990625696</v>
      </c>
      <c r="AA39">
        <v>142</v>
      </c>
      <c r="AB39">
        <f t="shared" ca="1" si="8"/>
        <v>2.1017242128121601E-8</v>
      </c>
      <c r="AC39" t="str">
        <f t="shared" ca="1" si="9"/>
        <v>2.10172421281216E-08,</v>
      </c>
    </row>
    <row r="40" spans="4:29" x14ac:dyDescent="0.2">
      <c r="D40" s="1">
        <v>0.31863690700000002</v>
      </c>
      <c r="E40" s="1">
        <v>0.31916875</v>
      </c>
      <c r="F40" s="1">
        <v>0.330941335</v>
      </c>
      <c r="G40" s="1">
        <v>0.34434850099999997</v>
      </c>
      <c r="J40" s="2">
        <v>33</v>
      </c>
      <c r="K40">
        <f t="shared" si="10"/>
        <v>5</v>
      </c>
      <c r="L40">
        <f t="shared" si="11"/>
        <v>15</v>
      </c>
      <c r="M40">
        <f t="shared" ca="1" si="1"/>
        <v>1.9497721000000001E-8</v>
      </c>
      <c r="N40">
        <f t="shared" si="15"/>
        <v>141</v>
      </c>
      <c r="O40">
        <f t="shared" si="15"/>
        <v>134</v>
      </c>
      <c r="P40">
        <f t="shared" ca="1" si="2"/>
        <v>0.330941335</v>
      </c>
      <c r="Q40" s="1">
        <f t="shared" ca="1" si="3"/>
        <v>7.6116507050000021E-10</v>
      </c>
      <c r="R40" s="1">
        <v>4.2845900000000001E-4</v>
      </c>
      <c r="S40" s="1">
        <f t="shared" si="4"/>
        <v>8.5691800000000002E-4</v>
      </c>
      <c r="U40" s="1">
        <v>5.1599999999999999E-8</v>
      </c>
      <c r="V40" s="1">
        <f t="shared" si="13"/>
        <v>2.3000000000000007E-9</v>
      </c>
      <c r="W40" s="1">
        <f t="shared" si="14"/>
        <v>5.0449999999999998E-8</v>
      </c>
      <c r="X40">
        <f t="shared" ca="1" si="5"/>
        <v>0.330941335</v>
      </c>
      <c r="Y40" s="1">
        <f t="shared" si="6"/>
        <v>0.37257304347826076</v>
      </c>
      <c r="Z40">
        <f t="shared" ca="1" si="7"/>
        <v>0.8882589355107493</v>
      </c>
      <c r="AA40">
        <v>141</v>
      </c>
      <c r="AB40">
        <f t="shared" ca="1" si="8"/>
        <v>1.8138414766558104E-8</v>
      </c>
      <c r="AC40" t="str">
        <f t="shared" ca="1" si="9"/>
        <v>1.81384147665581E-08,</v>
      </c>
    </row>
    <row r="41" spans="4:29" x14ac:dyDescent="0.2">
      <c r="D41" s="1">
        <v>0.34844601800000002</v>
      </c>
      <c r="E41" s="1">
        <v>0.34645991399999998</v>
      </c>
      <c r="F41" s="1">
        <v>0.34551359799999998</v>
      </c>
      <c r="G41" s="1">
        <v>0.34093364300000001</v>
      </c>
      <c r="J41" s="2">
        <v>34</v>
      </c>
      <c r="K41">
        <f t="shared" si="10"/>
        <v>6</v>
      </c>
      <c r="L41">
        <f t="shared" si="11"/>
        <v>15</v>
      </c>
      <c r="M41">
        <f t="shared" ca="1" si="1"/>
        <v>3.1909753399999997E-8</v>
      </c>
      <c r="N41">
        <f t="shared" ref="N41:O56" si="16">N40-1</f>
        <v>140</v>
      </c>
      <c r="O41">
        <f t="shared" si="16"/>
        <v>133</v>
      </c>
      <c r="P41">
        <f t="shared" ca="1" si="2"/>
        <v>0.31916875</v>
      </c>
      <c r="Q41" s="1">
        <f t="shared" ca="1" si="3"/>
        <v>7.660050000000005E-10</v>
      </c>
      <c r="R41" s="1">
        <v>4.27852E-4</v>
      </c>
      <c r="S41" s="1">
        <f t="shared" si="4"/>
        <v>8.5570399999999999E-4</v>
      </c>
      <c r="U41" s="1">
        <v>5.4E-8</v>
      </c>
      <c r="V41" s="1">
        <f t="shared" si="13"/>
        <v>2.4000000000000016E-9</v>
      </c>
      <c r="W41" s="1">
        <f t="shared" si="14"/>
        <v>5.2799999999999996E-8</v>
      </c>
      <c r="X41">
        <f t="shared" ca="1" si="5"/>
        <v>0.31916875</v>
      </c>
      <c r="Y41" s="1">
        <f t="shared" si="6"/>
        <v>0.3565433333333331</v>
      </c>
      <c r="Z41">
        <f t="shared" ca="1" si="7"/>
        <v>0.89517520077036039</v>
      </c>
      <c r="AA41">
        <v>140</v>
      </c>
      <c r="AB41">
        <f t="shared" ca="1" si="8"/>
        <v>2.968890977443589E-8</v>
      </c>
      <c r="AC41" t="str">
        <f t="shared" ca="1" si="9"/>
        <v>2.96889097744359E-08,</v>
      </c>
    </row>
    <row r="42" spans="4:29" x14ac:dyDescent="0.2">
      <c r="D42" s="1">
        <v>0.33930186299999998</v>
      </c>
      <c r="E42" s="1">
        <v>0.3422769</v>
      </c>
      <c r="F42" s="1">
        <v>0.34586262600000001</v>
      </c>
      <c r="G42" s="1">
        <v>0.36399347799999998</v>
      </c>
      <c r="J42" s="2">
        <v>35</v>
      </c>
      <c r="K42">
        <f t="shared" si="10"/>
        <v>7</v>
      </c>
      <c r="L42">
        <f t="shared" si="11"/>
        <v>15</v>
      </c>
      <c r="M42">
        <f t="shared" ca="1" si="1"/>
        <v>3.5542003399999999E-8</v>
      </c>
      <c r="N42">
        <f t="shared" si="16"/>
        <v>139</v>
      </c>
      <c r="O42">
        <f t="shared" si="16"/>
        <v>132</v>
      </c>
      <c r="P42">
        <f t="shared" ca="1" si="2"/>
        <v>0.31863690700000002</v>
      </c>
      <c r="Q42" s="1">
        <f t="shared" ca="1" si="3"/>
        <v>8.284559581999991E-10</v>
      </c>
      <c r="R42" s="1">
        <v>4.6204900000000002E-4</v>
      </c>
      <c r="S42" s="1">
        <f t="shared" si="4"/>
        <v>9.2409800000000004E-4</v>
      </c>
      <c r="U42" s="1">
        <v>5.6599999999999997E-8</v>
      </c>
      <c r="V42" s="1">
        <f t="shared" si="13"/>
        <v>2.5999999999999968E-9</v>
      </c>
      <c r="W42" s="1">
        <f t="shared" si="14"/>
        <v>5.5299999999999999E-8</v>
      </c>
      <c r="X42">
        <f t="shared" ca="1" si="5"/>
        <v>0.31863690700000002</v>
      </c>
      <c r="Y42" s="1">
        <f t="shared" si="6"/>
        <v>0.35542230769230815</v>
      </c>
      <c r="Z42">
        <f t="shared" ca="1" si="7"/>
        <v>0.89650227378481395</v>
      </c>
      <c r="AA42">
        <v>139</v>
      </c>
      <c r="AB42">
        <f t="shared" ca="1" si="8"/>
        <v>3.313477443609028E-8</v>
      </c>
      <c r="AC42" t="str">
        <f t="shared" ca="1" si="9"/>
        <v>3.31347744360903E-08,</v>
      </c>
    </row>
    <row r="43" spans="4:29" x14ac:dyDescent="0.2">
      <c r="D43" s="1">
        <v>0.37043231700000001</v>
      </c>
      <c r="E43" s="1">
        <v>0.38729977500000001</v>
      </c>
      <c r="F43" s="1">
        <v>0.34589721800000001</v>
      </c>
      <c r="G43" s="1">
        <v>0.33493546400000002</v>
      </c>
      <c r="J43" s="2">
        <v>36</v>
      </c>
      <c r="K43">
        <f t="shared" si="10"/>
        <v>4</v>
      </c>
      <c r="L43">
        <f t="shared" si="11"/>
        <v>16</v>
      </c>
      <c r="M43">
        <f t="shared" ca="1" si="1"/>
        <v>1.87531001E-8</v>
      </c>
      <c r="N43">
        <f t="shared" si="16"/>
        <v>138</v>
      </c>
      <c r="O43">
        <f t="shared" si="16"/>
        <v>131</v>
      </c>
      <c r="P43">
        <f t="shared" ca="1" si="2"/>
        <v>0.30836368600000003</v>
      </c>
      <c r="Q43" s="1">
        <f t="shared" ca="1" si="3"/>
        <v>8.3258195220000144E-10</v>
      </c>
      <c r="R43" s="1">
        <v>4.6275800000000002E-4</v>
      </c>
      <c r="S43" s="1">
        <f t="shared" si="4"/>
        <v>9.2551600000000003E-4</v>
      </c>
      <c r="U43" s="1">
        <v>5.9300000000000002E-8</v>
      </c>
      <c r="V43" s="1">
        <f t="shared" si="13"/>
        <v>2.7000000000000043E-9</v>
      </c>
      <c r="W43" s="1">
        <f t="shared" si="14"/>
        <v>5.7949999999999999E-8</v>
      </c>
      <c r="X43">
        <f t="shared" ca="1" si="5"/>
        <v>0.30836368600000003</v>
      </c>
      <c r="Y43" s="1">
        <f t="shared" si="6"/>
        <v>0.3427837037037032</v>
      </c>
      <c r="Z43">
        <f t="shared" ca="1" si="7"/>
        <v>0.8995867734323354</v>
      </c>
      <c r="AA43">
        <v>138</v>
      </c>
      <c r="AB43">
        <f t="shared" ca="1" si="8"/>
        <v>1.7479856887298798E-8</v>
      </c>
      <c r="AC43" t="str">
        <f t="shared" ca="1" si="9"/>
        <v>1.74798568872988E-08,</v>
      </c>
    </row>
    <row r="44" spans="4:29" x14ac:dyDescent="0.2">
      <c r="D44" s="1">
        <v>0.33447270400000001</v>
      </c>
      <c r="E44" s="1">
        <v>0.33028161499999997</v>
      </c>
      <c r="F44" s="1">
        <v>0.326721714</v>
      </c>
      <c r="G44" s="1">
        <v>0.32509923800000001</v>
      </c>
      <c r="J44" s="2">
        <v>37</v>
      </c>
      <c r="K44">
        <f t="shared" si="10"/>
        <v>5</v>
      </c>
      <c r="L44">
        <f t="shared" si="11"/>
        <v>16</v>
      </c>
      <c r="M44">
        <f t="shared" ca="1" si="1"/>
        <v>2.2547428499999999E-8</v>
      </c>
      <c r="N44">
        <f t="shared" si="16"/>
        <v>137</v>
      </c>
      <c r="O44">
        <f t="shared" si="16"/>
        <v>130</v>
      </c>
      <c r="P44">
        <f t="shared" ca="1" si="2"/>
        <v>0.298528615</v>
      </c>
      <c r="Q44" s="1">
        <f t="shared" ca="1" si="3"/>
        <v>8.6573298349999981E-10</v>
      </c>
      <c r="R44" s="1">
        <v>4.8252400000000002E-4</v>
      </c>
      <c r="S44" s="1">
        <f t="shared" si="4"/>
        <v>9.6504800000000003E-4</v>
      </c>
      <c r="U44" s="1">
        <v>6.2200000000000001E-8</v>
      </c>
      <c r="V44" s="1">
        <f t="shared" si="13"/>
        <v>2.8999999999999995E-9</v>
      </c>
      <c r="W44" s="1">
        <f t="shared" si="14"/>
        <v>6.0749999999999998E-8</v>
      </c>
      <c r="X44">
        <f t="shared" ca="1" si="5"/>
        <v>0.298528615</v>
      </c>
      <c r="Y44" s="1">
        <f t="shared" si="6"/>
        <v>0.33277517241379317</v>
      </c>
      <c r="Z44">
        <f t="shared" ca="1" si="7"/>
        <v>0.89708800339464956</v>
      </c>
      <c r="AA44">
        <v>137</v>
      </c>
      <c r="AB44">
        <f t="shared" ca="1" si="8"/>
        <v>2.1002647584973228E-8</v>
      </c>
      <c r="AC44" t="str">
        <f t="shared" ca="1" si="9"/>
        <v>2.10026475849732E-08,</v>
      </c>
    </row>
    <row r="45" spans="4:29" x14ac:dyDescent="0.2">
      <c r="D45" s="1">
        <v>0.35112910800000002</v>
      </c>
      <c r="E45" s="1">
        <v>0.36476273300000001</v>
      </c>
      <c r="F45" s="1">
        <v>0.27437751500000002</v>
      </c>
      <c r="G45" s="1">
        <v>0.27676497</v>
      </c>
      <c r="J45" s="2">
        <v>38</v>
      </c>
      <c r="K45">
        <f t="shared" si="10"/>
        <v>6</v>
      </c>
      <c r="L45">
        <f t="shared" si="11"/>
        <v>16</v>
      </c>
      <c r="M45">
        <f t="shared" ca="1" si="1"/>
        <v>2.5721979E-8</v>
      </c>
      <c r="N45">
        <f t="shared" si="16"/>
        <v>136</v>
      </c>
      <c r="O45">
        <f t="shared" si="16"/>
        <v>129</v>
      </c>
      <c r="P45">
        <f t="shared" ca="1" si="2"/>
        <v>0.28752680899999999</v>
      </c>
      <c r="Q45" s="1">
        <f t="shared" ca="1" si="3"/>
        <v>8.9133310789999849E-10</v>
      </c>
      <c r="R45" s="1">
        <v>4.9462900000000001E-4</v>
      </c>
      <c r="S45" s="1">
        <f t="shared" si="4"/>
        <v>9.8925800000000002E-4</v>
      </c>
      <c r="U45" s="1">
        <v>6.5299999999999996E-8</v>
      </c>
      <c r="V45" s="1">
        <f t="shared" si="13"/>
        <v>3.0999999999999947E-9</v>
      </c>
      <c r="W45" s="1">
        <f t="shared" si="14"/>
        <v>6.3749999999999998E-8</v>
      </c>
      <c r="X45">
        <f t="shared" ca="1" si="5"/>
        <v>0.28752680899999999</v>
      </c>
      <c r="Y45" s="1">
        <f t="shared" si="6"/>
        <v>0.31911548387096828</v>
      </c>
      <c r="Z45">
        <f t="shared" ca="1" si="7"/>
        <v>0.90101177640210994</v>
      </c>
      <c r="AA45">
        <v>136</v>
      </c>
      <c r="AB45">
        <f t="shared" ca="1" si="8"/>
        <v>2.3933749999999981E-8</v>
      </c>
      <c r="AC45" t="str">
        <f t="shared" ca="1" si="9"/>
        <v>0.00000002393375,</v>
      </c>
    </row>
    <row r="46" spans="4:29" x14ac:dyDescent="0.2">
      <c r="D46" s="1">
        <v>0.43002224999999999</v>
      </c>
      <c r="E46" s="1">
        <v>0.27751829300000003</v>
      </c>
      <c r="F46" s="1">
        <v>0.201378002</v>
      </c>
      <c r="G46" s="1">
        <v>0.19111568500000001</v>
      </c>
      <c r="J46" s="2">
        <v>39</v>
      </c>
      <c r="K46">
        <f t="shared" si="10"/>
        <v>7</v>
      </c>
      <c r="L46">
        <f t="shared" si="11"/>
        <v>16</v>
      </c>
      <c r="M46">
        <f t="shared" ca="1" si="1"/>
        <v>2.6153005699999999E-8</v>
      </c>
      <c r="N46">
        <f t="shared" si="16"/>
        <v>135</v>
      </c>
      <c r="O46">
        <f t="shared" si="16"/>
        <v>128</v>
      </c>
      <c r="P46">
        <f t="shared" ca="1" si="2"/>
        <v>0.27935088400000002</v>
      </c>
      <c r="Q46" s="1">
        <f t="shared" ca="1" si="3"/>
        <v>9.4979300560000118E-10</v>
      </c>
      <c r="R46" s="1">
        <v>5.2778500000000002E-4</v>
      </c>
      <c r="S46" s="1">
        <f t="shared" si="4"/>
        <v>1.05557E-3</v>
      </c>
      <c r="U46" s="1">
        <v>6.87E-8</v>
      </c>
      <c r="V46" s="1">
        <f t="shared" si="13"/>
        <v>3.400000000000004E-9</v>
      </c>
      <c r="W46" s="1">
        <f t="shared" si="14"/>
        <v>6.7000000000000004E-8</v>
      </c>
      <c r="X46">
        <f t="shared" ca="1" si="5"/>
        <v>0.27935088400000002</v>
      </c>
      <c r="Y46" s="1">
        <f t="shared" si="6"/>
        <v>0.31046176470588199</v>
      </c>
      <c r="Z46">
        <f t="shared" ca="1" si="7"/>
        <v>0.89979158710459861</v>
      </c>
      <c r="AA46">
        <v>135</v>
      </c>
      <c r="AB46">
        <f t="shared" ca="1" si="8"/>
        <v>2.4324833333333313E-8</v>
      </c>
      <c r="AC46" t="str">
        <f t="shared" ca="1" si="9"/>
        <v>2.43248333333333E-08,</v>
      </c>
    </row>
    <row r="47" spans="4:29" x14ac:dyDescent="0.2">
      <c r="D47" s="1">
        <v>0.24643967999999999</v>
      </c>
      <c r="E47" s="1">
        <v>0.192717796</v>
      </c>
      <c r="F47" s="1">
        <v>0.13445889899999999</v>
      </c>
      <c r="G47" s="1">
        <v>0.14041804399999999</v>
      </c>
      <c r="J47" s="2">
        <v>40</v>
      </c>
      <c r="K47">
        <f t="shared" si="10"/>
        <v>4</v>
      </c>
      <c r="L47">
        <f t="shared" si="11"/>
        <v>17</v>
      </c>
      <c r="M47">
        <f t="shared" ca="1" si="1"/>
        <v>1.39730905E-8</v>
      </c>
      <c r="N47">
        <f t="shared" si="16"/>
        <v>134</v>
      </c>
      <c r="O47">
        <f t="shared" si="16"/>
        <v>127</v>
      </c>
      <c r="P47">
        <f t="shared" ca="1" si="2"/>
        <v>0.26530482</v>
      </c>
      <c r="Q47" s="1">
        <f t="shared" ca="1" si="3"/>
        <v>9.5509735200000146E-10</v>
      </c>
      <c r="R47" s="1">
        <v>5.2929300000000002E-4</v>
      </c>
      <c r="S47" s="1">
        <f t="shared" si="4"/>
        <v>1.058586E-3</v>
      </c>
      <c r="U47" s="1">
        <v>7.2300000000000006E-8</v>
      </c>
      <c r="V47" s="1">
        <f t="shared" si="13"/>
        <v>3.6000000000000058E-9</v>
      </c>
      <c r="W47" s="1">
        <f t="shared" si="14"/>
        <v>7.0500000000000003E-8</v>
      </c>
      <c r="X47">
        <f t="shared" ca="1" si="5"/>
        <v>0.26530482</v>
      </c>
      <c r="Y47" s="1">
        <f t="shared" si="6"/>
        <v>0.29405166666666621</v>
      </c>
      <c r="Z47">
        <f t="shared" ca="1" si="7"/>
        <v>0.90223879023527753</v>
      </c>
      <c r="AA47">
        <v>134</v>
      </c>
      <c r="AB47">
        <f t="shared" ca="1" si="8"/>
        <v>1.3019879999995652E-8</v>
      </c>
      <c r="AC47" t="str">
        <f t="shared" ca="1" si="9"/>
        <v>1.30198799999957E-08,</v>
      </c>
    </row>
    <row r="48" spans="4:29" x14ac:dyDescent="0.2">
      <c r="D48" s="1">
        <v>9.6263725300000005E-2</v>
      </c>
      <c r="E48" s="1">
        <v>9.4650690800000006E-2</v>
      </c>
      <c r="F48" s="1">
        <v>1.7989624400000001E-2</v>
      </c>
      <c r="G48" s="1">
        <v>0</v>
      </c>
      <c r="J48" s="2">
        <v>41</v>
      </c>
      <c r="K48">
        <f t="shared" si="10"/>
        <v>5</v>
      </c>
      <c r="L48">
        <f t="shared" si="11"/>
        <v>17</v>
      </c>
      <c r="M48">
        <f t="shared" ca="1" si="1"/>
        <v>2.0667732899999999E-8</v>
      </c>
      <c r="N48">
        <f t="shared" si="16"/>
        <v>133</v>
      </c>
      <c r="O48">
        <f t="shared" si="16"/>
        <v>126</v>
      </c>
      <c r="P48">
        <f t="shared" ca="1" si="2"/>
        <v>0.24923878799999999</v>
      </c>
      <c r="Q48" s="1">
        <f t="shared" ca="1" si="3"/>
        <v>1.0218790307999976E-9</v>
      </c>
      <c r="R48" s="1">
        <v>5.6674000000000004E-4</v>
      </c>
      <c r="S48" s="1">
        <f t="shared" si="4"/>
        <v>1.1334800000000001E-3</v>
      </c>
      <c r="U48" s="1">
        <v>7.6399999999999996E-8</v>
      </c>
      <c r="V48" s="1">
        <f t="shared" si="13"/>
        <v>4.0999999999999904E-9</v>
      </c>
      <c r="W48" s="1">
        <f t="shared" si="14"/>
        <v>7.4350000000000001E-8</v>
      </c>
      <c r="X48">
        <f t="shared" ca="1" si="5"/>
        <v>0.24923878799999999</v>
      </c>
      <c r="Y48" s="1">
        <f t="shared" si="6"/>
        <v>0.27645853658536651</v>
      </c>
      <c r="Z48">
        <f t="shared" ca="1" si="7"/>
        <v>0.90154129830257046</v>
      </c>
      <c r="AA48">
        <v>133</v>
      </c>
      <c r="AB48">
        <f t="shared" ca="1" si="8"/>
        <v>1.90682600000021E-8</v>
      </c>
      <c r="AC48" t="str">
        <f t="shared" ca="1" si="9"/>
        <v>1.90682600000021E-08,</v>
      </c>
    </row>
    <row r="49" spans="3:29" x14ac:dyDescent="0.2">
      <c r="J49" s="2">
        <v>42</v>
      </c>
      <c r="K49">
        <f t="shared" si="10"/>
        <v>6</v>
      </c>
      <c r="L49">
        <f t="shared" si="11"/>
        <v>17</v>
      </c>
      <c r="M49">
        <f t="shared" ca="1" si="1"/>
        <v>3.3498783400000001E-8</v>
      </c>
      <c r="N49">
        <f t="shared" si="16"/>
        <v>132</v>
      </c>
      <c r="O49">
        <f t="shared" si="16"/>
        <v>125</v>
      </c>
      <c r="P49">
        <f t="shared" ca="1" si="2"/>
        <v>0.23513925099999999</v>
      </c>
      <c r="Q49" s="1">
        <f t="shared" ca="1" si="3"/>
        <v>1.0581266295000016E-9</v>
      </c>
      <c r="R49" s="1">
        <v>5.8261700000000001E-4</v>
      </c>
      <c r="S49" s="1">
        <f t="shared" si="4"/>
        <v>1.165234E-3</v>
      </c>
      <c r="U49" s="1">
        <v>8.0900000000000003E-8</v>
      </c>
      <c r="V49" s="1">
        <f t="shared" si="13"/>
        <v>4.5000000000000072E-9</v>
      </c>
      <c r="W49" s="1">
        <f t="shared" si="14"/>
        <v>7.8650000000000006E-8</v>
      </c>
      <c r="X49">
        <f t="shared" ca="1" si="5"/>
        <v>0.23513925099999999</v>
      </c>
      <c r="Y49" s="1">
        <f t="shared" si="6"/>
        <v>0.25894088888888844</v>
      </c>
      <c r="Z49">
        <f t="shared" ca="1" si="7"/>
        <v>0.90808080565792093</v>
      </c>
      <c r="AA49">
        <v>132</v>
      </c>
      <c r="AB49">
        <f t="shared" ca="1" si="8"/>
        <v>3.1067769506479201E-8</v>
      </c>
      <c r="AC49" t="str">
        <f t="shared" ca="1" si="9"/>
        <v>3.10677695064792E-08,</v>
      </c>
    </row>
    <row r="50" spans="3:29" x14ac:dyDescent="0.2">
      <c r="C50" s="1">
        <v>0</v>
      </c>
      <c r="D50" s="1">
        <v>0</v>
      </c>
      <c r="E50" s="1">
        <v>0</v>
      </c>
      <c r="F50" s="1">
        <v>0</v>
      </c>
      <c r="J50" s="2">
        <v>43</v>
      </c>
      <c r="K50">
        <f t="shared" si="10"/>
        <v>7</v>
      </c>
      <c r="L50">
        <f t="shared" si="11"/>
        <v>17</v>
      </c>
      <c r="M50">
        <f t="shared" ca="1" si="1"/>
        <v>3.7358152399999998E-8</v>
      </c>
      <c r="N50">
        <f t="shared" si="16"/>
        <v>131</v>
      </c>
      <c r="O50">
        <f t="shared" si="16"/>
        <v>124</v>
      </c>
      <c r="P50">
        <f t="shared" ca="1" si="2"/>
        <v>0.22066366300000001</v>
      </c>
      <c r="Q50" s="1">
        <f t="shared" ca="1" si="3"/>
        <v>1.1253846813E-9</v>
      </c>
      <c r="R50" s="1">
        <v>6.1834800000000001E-4</v>
      </c>
      <c r="S50" s="1">
        <f t="shared" si="4"/>
        <v>1.236696E-3</v>
      </c>
      <c r="U50" s="1">
        <v>8.6000000000000002E-8</v>
      </c>
      <c r="V50" s="1">
        <f t="shared" si="13"/>
        <v>5.0999999999999993E-9</v>
      </c>
      <c r="W50" s="1">
        <f t="shared" si="14"/>
        <v>8.3449999999999996E-8</v>
      </c>
      <c r="X50">
        <f t="shared" ca="1" si="5"/>
        <v>0.22066366300000001</v>
      </c>
      <c r="Y50" s="1">
        <f t="shared" si="6"/>
        <v>0.2424894117647059</v>
      </c>
      <c r="Z50">
        <f t="shared" ca="1" si="7"/>
        <v>0.90999298234974479</v>
      </c>
      <c r="AA50">
        <v>131</v>
      </c>
      <c r="AB50">
        <f t="shared" ca="1" si="8"/>
        <v>3.4654645712710209E-8</v>
      </c>
      <c r="AC50" t="str">
        <f t="shared" ca="1" si="9"/>
        <v>3.46546457127102E-08,</v>
      </c>
    </row>
    <row r="51" spans="3:29" x14ac:dyDescent="0.2">
      <c r="C51" s="1">
        <v>0</v>
      </c>
      <c r="D51" s="1">
        <v>0</v>
      </c>
      <c r="E51" s="1">
        <v>0</v>
      </c>
      <c r="F51" s="1">
        <v>0</v>
      </c>
      <c r="J51" s="2">
        <v>44</v>
      </c>
      <c r="K51">
        <f t="shared" si="10"/>
        <v>4</v>
      </c>
      <c r="L51">
        <f t="shared" si="11"/>
        <v>18</v>
      </c>
      <c r="M51">
        <f t="shared" ca="1" si="1"/>
        <v>2.8921962099999999E-8</v>
      </c>
      <c r="N51">
        <f t="shared" si="16"/>
        <v>130</v>
      </c>
      <c r="O51">
        <f t="shared" si="16"/>
        <v>123</v>
      </c>
      <c r="P51">
        <f t="shared" ca="1" si="2"/>
        <v>0.203136076</v>
      </c>
      <c r="Q51" s="1">
        <f t="shared" ca="1" si="3"/>
        <v>1.2188164560000001E-9</v>
      </c>
      <c r="R51" s="1">
        <v>6.7062700000000003E-4</v>
      </c>
      <c r="S51" s="1">
        <f t="shared" si="4"/>
        <v>1.3412540000000001E-3</v>
      </c>
      <c r="U51" s="1">
        <v>9.2000000000000003E-8</v>
      </c>
      <c r="V51" s="1">
        <f t="shared" si="13"/>
        <v>6.0000000000000008E-9</v>
      </c>
      <c r="W51" s="1">
        <f t="shared" si="14"/>
        <v>8.9000000000000003E-8</v>
      </c>
      <c r="X51">
        <f t="shared" ca="1" si="5"/>
        <v>0.203136076</v>
      </c>
      <c r="Y51" s="1">
        <f t="shared" si="6"/>
        <v>0.22354233333333332</v>
      </c>
      <c r="Z51">
        <f t="shared" ca="1" si="7"/>
        <v>0.90871412573606503</v>
      </c>
      <c r="AA51">
        <v>130</v>
      </c>
      <c r="AB51">
        <f t="shared" ca="1" si="8"/>
        <v>2.6767106382980406E-8</v>
      </c>
      <c r="AC51" t="str">
        <f t="shared" ca="1" si="9"/>
        <v>2.67671063829804E-08,</v>
      </c>
    </row>
    <row r="52" spans="3:29" x14ac:dyDescent="0.2">
      <c r="C52" s="1">
        <v>0</v>
      </c>
      <c r="D52" s="1">
        <v>0</v>
      </c>
      <c r="E52" s="1">
        <v>3.1553456800000001E-5</v>
      </c>
      <c r="F52" s="1">
        <v>5.6204867400000004E-6</v>
      </c>
      <c r="J52" s="2">
        <v>45</v>
      </c>
      <c r="K52">
        <f t="shared" si="10"/>
        <v>5</v>
      </c>
      <c r="L52">
        <f t="shared" si="11"/>
        <v>18</v>
      </c>
      <c r="M52">
        <f t="shared" ca="1" si="1"/>
        <v>1.9291358300000001E-8</v>
      </c>
      <c r="N52">
        <f t="shared" si="16"/>
        <v>129</v>
      </c>
      <c r="O52">
        <f t="shared" si="16"/>
        <v>122</v>
      </c>
      <c r="P52">
        <f t="shared" ca="1" si="2"/>
        <v>0.18467097900000001</v>
      </c>
      <c r="Q52" s="1">
        <f t="shared" ca="1" si="3"/>
        <v>1.3296310487999998E-9</v>
      </c>
      <c r="R52" s="1">
        <v>7.2606000000000005E-4</v>
      </c>
      <c r="S52" s="1">
        <f t="shared" si="4"/>
        <v>1.4521200000000001E-3</v>
      </c>
      <c r="U52" s="1">
        <v>9.9200000000000002E-8</v>
      </c>
      <c r="V52" s="1">
        <f t="shared" si="13"/>
        <v>7.1999999999999983E-9</v>
      </c>
      <c r="W52" s="1">
        <f t="shared" si="14"/>
        <v>9.5600000000000009E-8</v>
      </c>
      <c r="X52">
        <f t="shared" ca="1" si="5"/>
        <v>0.18467097900000001</v>
      </c>
      <c r="Y52" s="1">
        <f t="shared" si="6"/>
        <v>0.20168333333333341</v>
      </c>
      <c r="Z52">
        <f t="shared" ca="1" si="7"/>
        <v>0.91564818940583392</v>
      </c>
      <c r="AA52">
        <v>129</v>
      </c>
      <c r="AB52">
        <f t="shared" ca="1" si="8"/>
        <v>1.8010468085105811E-8</v>
      </c>
      <c r="AC52" t="str">
        <f t="shared" ca="1" si="9"/>
        <v>1.80104680851058E-08,</v>
      </c>
    </row>
    <row r="53" spans="3:29" x14ac:dyDescent="0.2">
      <c r="C53" s="1">
        <v>2.6220836799999999E-6</v>
      </c>
      <c r="D53" s="1">
        <v>9.6149909199999991E-7</v>
      </c>
      <c r="E53" s="1">
        <v>5.2134411100000002E-7</v>
      </c>
      <c r="F53" s="1">
        <v>5.4008002699999999E-7</v>
      </c>
      <c r="J53" s="2">
        <v>46</v>
      </c>
      <c r="K53">
        <f t="shared" si="10"/>
        <v>6</v>
      </c>
      <c r="L53">
        <f t="shared" si="11"/>
        <v>18</v>
      </c>
      <c r="M53">
        <f t="shared" ca="1" si="1"/>
        <v>1.54407966E-8</v>
      </c>
      <c r="N53">
        <f t="shared" si="16"/>
        <v>128</v>
      </c>
      <c r="O53">
        <f t="shared" si="16"/>
        <v>121</v>
      </c>
      <c r="P53">
        <f t="shared" ca="1" si="2"/>
        <v>0.16876287300000001</v>
      </c>
      <c r="Q53" s="1">
        <f t="shared" ca="1" si="3"/>
        <v>3.7127832059999887E-10</v>
      </c>
      <c r="R53" s="1">
        <v>2.0317499999999999E-4</v>
      </c>
      <c r="S53" s="1">
        <f t="shared" si="4"/>
        <v>4.0634999999999998E-4</v>
      </c>
      <c r="U53" s="1">
        <v>1.0139999999999999E-7</v>
      </c>
      <c r="V53" s="1">
        <f t="shared" si="13"/>
        <v>2.1999999999999932E-9</v>
      </c>
      <c r="W53" s="1">
        <f t="shared" si="14"/>
        <v>1.0029999999999999E-7</v>
      </c>
      <c r="X53">
        <f t="shared" ca="1" si="5"/>
        <v>0.16876287300000001</v>
      </c>
      <c r="Y53" s="1">
        <f t="shared" si="6"/>
        <v>0.18470454545454601</v>
      </c>
      <c r="Z53">
        <f t="shared" ca="1" si="7"/>
        <v>0.91369095754890828</v>
      </c>
      <c r="AA53">
        <v>128</v>
      </c>
      <c r="AB53">
        <f t="shared" ca="1" si="8"/>
        <v>1.4361512195121199E-8</v>
      </c>
      <c r="AC53" t="str">
        <f t="shared" ca="1" si="9"/>
        <v>1.43615121951212E-08,</v>
      </c>
    </row>
    <row r="54" spans="3:29" x14ac:dyDescent="0.2">
      <c r="C54" s="1">
        <v>1.23853068E-6</v>
      </c>
      <c r="D54" s="1">
        <v>1.27287795E-6</v>
      </c>
      <c r="E54" s="1">
        <v>1.0077615399999999E-6</v>
      </c>
      <c r="F54" s="1">
        <v>8.11328644E-7</v>
      </c>
      <c r="J54" s="2">
        <v>47</v>
      </c>
      <c r="K54">
        <f t="shared" si="10"/>
        <v>7</v>
      </c>
      <c r="L54">
        <f t="shared" si="11"/>
        <v>18</v>
      </c>
      <c r="M54">
        <f t="shared" ca="1" si="1"/>
        <v>2.4914730799999999E-8</v>
      </c>
      <c r="N54">
        <f t="shared" si="16"/>
        <v>127</v>
      </c>
      <c r="O54">
        <f t="shared" si="16"/>
        <v>120</v>
      </c>
      <c r="P54">
        <f t="shared" ca="1" si="2"/>
        <v>0.163276277</v>
      </c>
      <c r="Q54" s="1">
        <f t="shared" ca="1" si="3"/>
        <v>3.5920780940000104E-10</v>
      </c>
      <c r="R54" s="1">
        <v>1.9625600000000001E-4</v>
      </c>
      <c r="S54" s="1">
        <f t="shared" si="4"/>
        <v>3.9251200000000003E-4</v>
      </c>
      <c r="U54" s="1">
        <v>1.036E-7</v>
      </c>
      <c r="V54" s="1">
        <f t="shared" si="13"/>
        <v>2.2000000000000065E-9</v>
      </c>
      <c r="W54" s="1">
        <f t="shared" si="14"/>
        <v>1.025E-7</v>
      </c>
      <c r="X54">
        <f t="shared" ca="1" si="5"/>
        <v>0.163276277</v>
      </c>
      <c r="Y54" s="1">
        <f t="shared" si="6"/>
        <v>0.17841454545454494</v>
      </c>
      <c r="Z54">
        <f t="shared" ca="1" si="7"/>
        <v>0.91515115308576822</v>
      </c>
      <c r="AA54">
        <v>127</v>
      </c>
      <c r="AB54">
        <f t="shared" ca="1" si="8"/>
        <v>2.3096449999999982E-8</v>
      </c>
      <c r="AC54" t="str">
        <f t="shared" ca="1" si="9"/>
        <v>0.00000002309645,</v>
      </c>
    </row>
    <row r="55" spans="3:29" x14ac:dyDescent="0.2">
      <c r="C55" s="1">
        <v>5.7070967000000003E-7</v>
      </c>
      <c r="D55" s="1">
        <v>4.4837392200000002E-7</v>
      </c>
      <c r="E55" s="1">
        <v>7.4287453199999996E-7</v>
      </c>
      <c r="F55" s="1">
        <v>6.7430849999999997E-7</v>
      </c>
      <c r="J55" s="2">
        <v>48</v>
      </c>
      <c r="K55">
        <f t="shared" si="10"/>
        <v>4</v>
      </c>
      <c r="L55">
        <f t="shared" si="11"/>
        <v>19</v>
      </c>
      <c r="M55">
        <f t="shared" ca="1" si="1"/>
        <v>4.3788378800000003E-8</v>
      </c>
      <c r="N55">
        <f t="shared" si="16"/>
        <v>126</v>
      </c>
      <c r="O55">
        <f t="shared" si="16"/>
        <v>119</v>
      </c>
      <c r="P55">
        <f t="shared" ca="1" si="2"/>
        <v>0.16325516500000001</v>
      </c>
      <c r="Q55" s="1">
        <f t="shared" ca="1" si="3"/>
        <v>3.5916136299999894E-10</v>
      </c>
      <c r="R55" s="1">
        <v>1.94463E-4</v>
      </c>
      <c r="S55" s="1">
        <f t="shared" si="4"/>
        <v>3.88926E-4</v>
      </c>
      <c r="U55" s="1">
        <v>1.0579999999999999E-7</v>
      </c>
      <c r="V55" s="1">
        <f t="shared" si="13"/>
        <v>2.1999999999999932E-9</v>
      </c>
      <c r="W55" s="1">
        <f t="shared" si="14"/>
        <v>1.047E-7</v>
      </c>
      <c r="X55">
        <f t="shared" ca="1" si="5"/>
        <v>0.16325516500000001</v>
      </c>
      <c r="Y55" s="1">
        <f t="shared" si="6"/>
        <v>0.176784545454546</v>
      </c>
      <c r="Z55">
        <f t="shared" ca="1" si="7"/>
        <v>0.92346966518051998</v>
      </c>
      <c r="AA55">
        <v>126</v>
      </c>
      <c r="AB55">
        <f t="shared" ca="1" si="8"/>
        <v>4.0626424967295842E-8</v>
      </c>
      <c r="AC55" t="str">
        <f t="shared" ca="1" si="9"/>
        <v>4.06264249672958E-08,</v>
      </c>
    </row>
    <row r="56" spans="3:29" x14ac:dyDescent="0.2">
      <c r="C56" s="1">
        <v>4.9066524600000005E-7</v>
      </c>
      <c r="D56" s="1">
        <v>3.7562849799999999E-7</v>
      </c>
      <c r="E56" s="1">
        <v>4.8703666099999996E-7</v>
      </c>
      <c r="F56" s="1">
        <v>4.6303025999999997E-7</v>
      </c>
      <c r="J56" s="2">
        <v>49</v>
      </c>
      <c r="K56">
        <f t="shared" si="10"/>
        <v>5</v>
      </c>
      <c r="L56">
        <f t="shared" si="11"/>
        <v>19</v>
      </c>
      <c r="M56">
        <f t="shared" ca="1" si="1"/>
        <v>5.0943307799999997E-8</v>
      </c>
      <c r="N56">
        <f t="shared" si="16"/>
        <v>125</v>
      </c>
      <c r="O56">
        <f t="shared" si="16"/>
        <v>118</v>
      </c>
      <c r="P56">
        <f t="shared" ca="1" si="2"/>
        <v>0.15721908100000001</v>
      </c>
      <c r="Q56" s="1">
        <f t="shared" ca="1" si="3"/>
        <v>3.4588197820000104E-10</v>
      </c>
      <c r="R56" s="1">
        <v>1.87343E-4</v>
      </c>
      <c r="S56" s="1">
        <f t="shared" si="4"/>
        <v>3.74686E-4</v>
      </c>
      <c r="U56" s="1">
        <v>1.08E-7</v>
      </c>
      <c r="V56" s="1">
        <f t="shared" si="13"/>
        <v>2.2000000000000065E-9</v>
      </c>
      <c r="W56" s="1">
        <f t="shared" si="14"/>
        <v>1.069E-7</v>
      </c>
      <c r="X56">
        <f t="shared" ca="1" si="5"/>
        <v>0.15721908100000001</v>
      </c>
      <c r="Y56" s="1">
        <f t="shared" si="6"/>
        <v>0.17031181818181768</v>
      </c>
      <c r="Z56">
        <f t="shared" ca="1" si="7"/>
        <v>0.92312490512055712</v>
      </c>
      <c r="AA56">
        <v>125</v>
      </c>
      <c r="AB56">
        <f t="shared" ca="1" si="8"/>
        <v>4.7321248364791637E-8</v>
      </c>
      <c r="AC56" t="str">
        <f t="shared" ca="1" si="9"/>
        <v>4.73212483647916E-08,</v>
      </c>
    </row>
    <row r="57" spans="3:29" x14ac:dyDescent="0.2">
      <c r="C57" s="1">
        <v>4.66977602E-7</v>
      </c>
      <c r="D57" s="1">
        <v>5.0276207500000005E-7</v>
      </c>
      <c r="E57" s="1">
        <v>4.6011133599999998E-7</v>
      </c>
      <c r="F57" s="1">
        <v>3.59328678E-7</v>
      </c>
      <c r="J57" s="2">
        <v>50</v>
      </c>
      <c r="K57">
        <f t="shared" si="10"/>
        <v>6</v>
      </c>
      <c r="L57">
        <f t="shared" si="11"/>
        <v>19</v>
      </c>
      <c r="M57">
        <f t="shared" ca="1" si="1"/>
        <v>6.5256772999999997E-8</v>
      </c>
      <c r="N57">
        <f t="shared" ref="N57:O72" si="17">N56-1</f>
        <v>124</v>
      </c>
      <c r="O57">
        <f t="shared" si="17"/>
        <v>117</v>
      </c>
      <c r="P57">
        <f t="shared" ca="1" si="2"/>
        <v>0.14876435199999999</v>
      </c>
      <c r="Q57" s="1">
        <f t="shared" ca="1" si="3"/>
        <v>4.8348414399999884E-10</v>
      </c>
      <c r="R57" s="1">
        <v>2.6130599999999999E-4</v>
      </c>
      <c r="S57" s="1">
        <f t="shared" si="4"/>
        <v>5.2261199999999999E-4</v>
      </c>
      <c r="U57" s="1">
        <v>1.1124999999999999E-7</v>
      </c>
      <c r="V57" s="1">
        <f t="shared" si="13"/>
        <v>3.2499999999999927E-9</v>
      </c>
      <c r="W57" s="1">
        <f t="shared" si="14"/>
        <v>1.09625E-7</v>
      </c>
      <c r="X57">
        <f t="shared" ca="1" si="5"/>
        <v>0.14876435199999999</v>
      </c>
      <c r="Y57" s="1">
        <f t="shared" si="6"/>
        <v>0.16080369230769267</v>
      </c>
      <c r="Z57">
        <f t="shared" ca="1" si="7"/>
        <v>0.92513019984232825</v>
      </c>
      <c r="AA57">
        <v>124</v>
      </c>
      <c r="AB57">
        <f t="shared" ca="1" si="8"/>
        <v>6.0665813645295433E-8</v>
      </c>
      <c r="AC57" t="str">
        <f t="shared" ca="1" si="9"/>
        <v>6.06658136452954E-08,</v>
      </c>
    </row>
    <row r="58" spans="3:29" x14ac:dyDescent="0.2">
      <c r="C58" s="1">
        <v>8.1635230200000001E-7</v>
      </c>
      <c r="D58" s="1">
        <v>9.7148846E-7</v>
      </c>
      <c r="E58" s="1">
        <v>1.37165765E-6</v>
      </c>
      <c r="F58" s="1">
        <v>1.43702668E-6</v>
      </c>
      <c r="J58" s="2">
        <v>51</v>
      </c>
      <c r="K58">
        <f t="shared" si="10"/>
        <v>7</v>
      </c>
      <c r="L58">
        <f t="shared" si="11"/>
        <v>19</v>
      </c>
      <c r="M58">
        <f t="shared" ca="1" si="1"/>
        <v>9.3605400300000004E-8</v>
      </c>
      <c r="N58">
        <f t="shared" si="17"/>
        <v>123</v>
      </c>
      <c r="O58">
        <f t="shared" si="17"/>
        <v>116</v>
      </c>
      <c r="P58">
        <f t="shared" ca="1" si="2"/>
        <v>0.14083678199999999</v>
      </c>
      <c r="Q58" s="1">
        <f t="shared" ca="1" si="3"/>
        <v>4.5771954150000081E-10</v>
      </c>
      <c r="R58" s="1">
        <v>2.4722999999999998E-4</v>
      </c>
      <c r="S58" s="1">
        <f t="shared" si="4"/>
        <v>4.9445999999999995E-4</v>
      </c>
      <c r="U58" s="1">
        <v>1.145E-7</v>
      </c>
      <c r="V58" s="1">
        <f t="shared" si="13"/>
        <v>3.2500000000000059E-9</v>
      </c>
      <c r="W58" s="1">
        <f t="shared" si="14"/>
        <v>1.12875E-7</v>
      </c>
      <c r="X58">
        <f t="shared" ca="1" si="5"/>
        <v>0.14083678199999999</v>
      </c>
      <c r="Y58" s="1">
        <f t="shared" si="6"/>
        <v>0.15214153846153819</v>
      </c>
      <c r="Z58">
        <f t="shared" ca="1" si="7"/>
        <v>0.92569579237956723</v>
      </c>
      <c r="AA58">
        <v>123</v>
      </c>
      <c r="AB58">
        <f t="shared" ca="1" si="8"/>
        <v>8.6989557514932367E-8</v>
      </c>
      <c r="AC58" t="str">
        <f t="shared" ca="1" si="9"/>
        <v>8.69895575149324E-08,</v>
      </c>
    </row>
    <row r="59" spans="3:29" x14ac:dyDescent="0.2">
      <c r="C59" s="1">
        <v>7.5825015200000003E-7</v>
      </c>
      <c r="D59" s="1">
        <v>9.5025480299999998E-7</v>
      </c>
      <c r="E59" s="1">
        <v>1.1416504500000001E-6</v>
      </c>
      <c r="F59" s="1">
        <v>1.18327321E-6</v>
      </c>
      <c r="J59" s="2">
        <v>52</v>
      </c>
      <c r="K59">
        <f t="shared" si="10"/>
        <v>4</v>
      </c>
      <c r="L59">
        <f t="shared" si="11"/>
        <v>20</v>
      </c>
      <c r="M59">
        <f t="shared" ca="1" si="1"/>
        <v>1.40677421E-7</v>
      </c>
      <c r="N59">
        <f t="shared" si="17"/>
        <v>122</v>
      </c>
      <c r="O59">
        <f t="shared" si="17"/>
        <v>115</v>
      </c>
      <c r="P59">
        <f t="shared" ca="1" si="2"/>
        <v>0.13338623599999999</v>
      </c>
      <c r="Q59" s="1">
        <f t="shared" ca="1" si="3"/>
        <v>4.3350526700000075E-10</v>
      </c>
      <c r="R59" s="1">
        <v>2.34737E-4</v>
      </c>
      <c r="S59" s="1">
        <f t="shared" si="4"/>
        <v>4.69474E-4</v>
      </c>
      <c r="U59" s="1">
        <v>1.1775000000000001E-7</v>
      </c>
      <c r="V59" s="1">
        <f t="shared" si="13"/>
        <v>3.2500000000000059E-9</v>
      </c>
      <c r="W59" s="1">
        <f t="shared" si="14"/>
        <v>1.16125E-7</v>
      </c>
      <c r="X59">
        <f t="shared" ca="1" si="5"/>
        <v>0.13338623599999999</v>
      </c>
      <c r="Y59" s="1">
        <f t="shared" si="6"/>
        <v>0.14445353846153822</v>
      </c>
      <c r="Z59">
        <f t="shared" ca="1" si="7"/>
        <v>0.92338503729706167</v>
      </c>
      <c r="AA59">
        <v>122</v>
      </c>
      <c r="AB59">
        <f t="shared" ca="1" si="8"/>
        <v>1.3068265895953754E-7</v>
      </c>
      <c r="AC59" t="str">
        <f t="shared" ca="1" si="9"/>
        <v>1.30682658959538E-07,</v>
      </c>
    </row>
    <row r="60" spans="3:29" x14ac:dyDescent="0.2">
      <c r="C60" s="1">
        <v>6.5018097300000005E-7</v>
      </c>
      <c r="D60" s="1">
        <v>9.5718874300000006E-7</v>
      </c>
      <c r="E60" s="1">
        <v>1.87612559E-6</v>
      </c>
      <c r="F60" s="1">
        <v>2.20571935E-6</v>
      </c>
      <c r="J60" s="2">
        <v>53</v>
      </c>
      <c r="K60">
        <f t="shared" si="10"/>
        <v>5</v>
      </c>
      <c r="L60">
        <f t="shared" si="11"/>
        <v>20</v>
      </c>
      <c r="M60">
        <f t="shared" ca="1" si="1"/>
        <v>2.16004194E-7</v>
      </c>
      <c r="N60">
        <f t="shared" si="17"/>
        <v>121</v>
      </c>
      <c r="O60">
        <f t="shared" si="17"/>
        <v>114</v>
      </c>
      <c r="P60">
        <f t="shared" ca="1" si="2"/>
        <v>0.12624598000000001</v>
      </c>
      <c r="Q60" s="1">
        <f t="shared" ca="1" si="3"/>
        <v>4.1029943500000076E-10</v>
      </c>
      <c r="R60" s="1">
        <v>2.2130699999999999E-4</v>
      </c>
      <c r="S60" s="1">
        <f t="shared" si="4"/>
        <v>4.4261399999999997E-4</v>
      </c>
      <c r="U60" s="1">
        <v>1.2100000000000001E-7</v>
      </c>
      <c r="V60" s="1">
        <f t="shared" si="13"/>
        <v>3.2500000000000059E-9</v>
      </c>
      <c r="W60" s="1">
        <f t="shared" si="14"/>
        <v>1.1937500000000002E-7</v>
      </c>
      <c r="X60">
        <f t="shared" ca="1" si="5"/>
        <v>0.12624598000000001</v>
      </c>
      <c r="Y60" s="1">
        <f t="shared" si="6"/>
        <v>0.13618892307692282</v>
      </c>
      <c r="Z60">
        <f t="shared" ca="1" si="7"/>
        <v>0.92699154342158363</v>
      </c>
      <c r="AA60">
        <v>121</v>
      </c>
      <c r="AB60">
        <f t="shared" ca="1" si="8"/>
        <v>2.008647051265579E-7</v>
      </c>
      <c r="AC60" t="str">
        <f t="shared" ca="1" si="9"/>
        <v>2.00864705126558E-07,</v>
      </c>
    </row>
    <row r="61" spans="3:29" x14ac:dyDescent="0.2">
      <c r="C61" s="1">
        <v>1.6058353099999999E-6</v>
      </c>
      <c r="D61" s="1">
        <v>1.07931844E-6</v>
      </c>
      <c r="E61" s="1">
        <v>8.6396146799999999E-7</v>
      </c>
      <c r="F61" s="1">
        <v>1.3953270099999999E-6</v>
      </c>
      <c r="J61" s="2">
        <v>54</v>
      </c>
      <c r="K61">
        <f t="shared" si="10"/>
        <v>6</v>
      </c>
      <c r="L61">
        <f t="shared" si="11"/>
        <v>20</v>
      </c>
      <c r="M61">
        <f t="shared" ca="1" si="1"/>
        <v>3.4135149199999998E-7</v>
      </c>
      <c r="N61">
        <f t="shared" si="17"/>
        <v>120</v>
      </c>
      <c r="O61">
        <f t="shared" si="17"/>
        <v>113</v>
      </c>
      <c r="P61">
        <f t="shared" ca="1" si="2"/>
        <v>0.121394136</v>
      </c>
      <c r="Q61" s="1">
        <f t="shared" ca="1" si="3"/>
        <v>6.3731921399999969E-10</v>
      </c>
      <c r="R61" s="1">
        <v>3.4296000000000001E-4</v>
      </c>
      <c r="S61" s="1">
        <f t="shared" si="4"/>
        <v>6.8592000000000002E-4</v>
      </c>
      <c r="U61" s="1">
        <v>1.2625000000000001E-7</v>
      </c>
      <c r="V61" s="1">
        <f t="shared" si="13"/>
        <v>5.2499999999999974E-9</v>
      </c>
      <c r="W61" s="1">
        <f t="shared" si="14"/>
        <v>1.2362500000000002E-7</v>
      </c>
      <c r="X61">
        <f t="shared" ca="1" si="5"/>
        <v>0.121394136</v>
      </c>
      <c r="Y61" s="1">
        <f t="shared" si="6"/>
        <v>0.13065142857142864</v>
      </c>
      <c r="Z61">
        <f t="shared" ca="1" si="7"/>
        <v>0.92914511021693447</v>
      </c>
      <c r="AA61">
        <v>120</v>
      </c>
      <c r="AB61">
        <f t="shared" ca="1" si="8"/>
        <v>3.1827308869899005E-7</v>
      </c>
      <c r="AC61" t="str">
        <f t="shared" ca="1" si="9"/>
        <v>3.1827308869899E-07,</v>
      </c>
    </row>
    <row r="62" spans="3:29" x14ac:dyDescent="0.2">
      <c r="C62" s="1">
        <v>2.4655366700000002E-6</v>
      </c>
      <c r="D62" s="1">
        <v>2.6458670900000002E-6</v>
      </c>
      <c r="E62" s="1">
        <v>2.9434489099999998E-6</v>
      </c>
      <c r="F62" s="1">
        <v>3.7599765300000002E-6</v>
      </c>
      <c r="J62" s="2">
        <v>55</v>
      </c>
      <c r="K62">
        <f t="shared" si="10"/>
        <v>7</v>
      </c>
      <c r="L62">
        <f t="shared" si="11"/>
        <v>20</v>
      </c>
      <c r="M62">
        <f t="shared" ca="1" si="1"/>
        <v>5.46840395E-7</v>
      </c>
      <c r="N62">
        <f t="shared" si="17"/>
        <v>119</v>
      </c>
      <c r="O62">
        <f t="shared" si="17"/>
        <v>112</v>
      </c>
      <c r="P62">
        <f t="shared" ca="1" si="2"/>
        <v>0.113546834</v>
      </c>
      <c r="Q62" s="1">
        <f t="shared" ca="1" si="3"/>
        <v>5.9612087849999967E-10</v>
      </c>
      <c r="R62" s="1">
        <v>3.2029699999999999E-4</v>
      </c>
      <c r="S62" s="1">
        <f t="shared" si="4"/>
        <v>6.4059399999999997E-4</v>
      </c>
      <c r="U62" s="1">
        <v>1.3150000000000001E-7</v>
      </c>
      <c r="V62" s="1">
        <f t="shared" si="13"/>
        <v>5.2499999999999974E-9</v>
      </c>
      <c r="W62" s="1">
        <f t="shared" si="14"/>
        <v>1.2887499999999999E-7</v>
      </c>
      <c r="X62">
        <f t="shared" ca="1" si="5"/>
        <v>0.113546834</v>
      </c>
      <c r="Y62" s="1">
        <f t="shared" si="6"/>
        <v>0.12201790476190483</v>
      </c>
      <c r="Z62">
        <f t="shared" ca="1" si="7"/>
        <v>0.93057518256493144</v>
      </c>
      <c r="AA62">
        <v>119</v>
      </c>
      <c r="AB62">
        <f t="shared" ca="1" si="8"/>
        <v>5.1160456706350815E-7</v>
      </c>
      <c r="AC62" t="str">
        <f t="shared" ca="1" si="9"/>
        <v>5.11604567063508E-07,</v>
      </c>
    </row>
    <row r="63" spans="3:29" x14ac:dyDescent="0.2">
      <c r="C63" s="1">
        <v>5.36245134E-6</v>
      </c>
      <c r="D63" s="1">
        <v>7.9912806599999998E-6</v>
      </c>
      <c r="E63" s="1">
        <v>1.2443897799999999E-5</v>
      </c>
      <c r="F63" s="1">
        <v>1.9745739500000001E-5</v>
      </c>
      <c r="J63" s="2">
        <v>56</v>
      </c>
      <c r="K63">
        <f t="shared" si="10"/>
        <v>4</v>
      </c>
      <c r="L63">
        <f t="shared" si="11"/>
        <v>21</v>
      </c>
      <c r="M63">
        <f t="shared" ca="1" si="1"/>
        <v>8.8663544500000005E-7</v>
      </c>
      <c r="N63">
        <f t="shared" si="17"/>
        <v>118</v>
      </c>
      <c r="O63">
        <f t="shared" si="17"/>
        <v>111</v>
      </c>
      <c r="P63">
        <f t="shared" ca="1" si="2"/>
        <v>0.103530409</v>
      </c>
      <c r="Q63" s="1">
        <f t="shared" ca="1" si="3"/>
        <v>5.4353464724999971E-10</v>
      </c>
      <c r="R63" s="1">
        <v>2.9269300000000001E-4</v>
      </c>
      <c r="S63" s="1">
        <f t="shared" si="4"/>
        <v>5.8538600000000002E-4</v>
      </c>
      <c r="U63" s="1">
        <v>1.3675E-7</v>
      </c>
      <c r="V63" s="1">
        <f t="shared" si="13"/>
        <v>5.2499999999999974E-9</v>
      </c>
      <c r="W63" s="1">
        <f t="shared" si="14"/>
        <v>1.3412500000000002E-7</v>
      </c>
      <c r="X63">
        <f t="shared" ca="1" si="5"/>
        <v>0.103530409</v>
      </c>
      <c r="Y63" s="1">
        <f t="shared" si="6"/>
        <v>0.11150209523809529</v>
      </c>
      <c r="Z63">
        <f t="shared" ca="1" si="7"/>
        <v>0.9285063996234959</v>
      </c>
      <c r="AA63">
        <v>118</v>
      </c>
      <c r="AB63">
        <f t="shared" ca="1" si="8"/>
        <v>8.3219653179190758E-7</v>
      </c>
      <c r="AC63" t="str">
        <f t="shared" ca="1" si="9"/>
        <v>8.32196531791908E-07,</v>
      </c>
    </row>
    <row r="64" spans="3:29" x14ac:dyDescent="0.2">
      <c r="C64" s="1">
        <v>3.1727396799999999E-5</v>
      </c>
      <c r="D64" s="1">
        <v>5.1366066100000001E-5</v>
      </c>
      <c r="E64" s="1">
        <v>8.3524723599999996E-5</v>
      </c>
      <c r="F64" s="1">
        <v>1.3610541100000001E-4</v>
      </c>
      <c r="J64" s="2">
        <v>57</v>
      </c>
      <c r="K64">
        <f t="shared" si="10"/>
        <v>5</v>
      </c>
      <c r="L64">
        <f t="shared" si="11"/>
        <v>21</v>
      </c>
      <c r="M64">
        <f t="shared" ca="1" si="1"/>
        <v>1.44922491E-6</v>
      </c>
      <c r="N64">
        <f t="shared" si="17"/>
        <v>117</v>
      </c>
      <c r="O64">
        <f t="shared" si="17"/>
        <v>110</v>
      </c>
      <c r="P64">
        <f t="shared" ca="1" si="2"/>
        <v>9.5736006799999995E-2</v>
      </c>
      <c r="Q64" s="1">
        <f t="shared" ca="1" si="3"/>
        <v>5.026140356999997E-10</v>
      </c>
      <c r="R64" s="1">
        <v>2.6872499999999999E-4</v>
      </c>
      <c r="S64" s="1">
        <f t="shared" si="4"/>
        <v>5.3744999999999997E-4</v>
      </c>
      <c r="U64" s="1">
        <v>1.42E-7</v>
      </c>
      <c r="V64" s="1">
        <f t="shared" si="13"/>
        <v>5.2499999999999974E-9</v>
      </c>
      <c r="W64" s="1">
        <f t="shared" si="14"/>
        <v>1.3937499999999999E-7</v>
      </c>
      <c r="X64">
        <f t="shared" ca="1" si="5"/>
        <v>9.5736006799999995E-2</v>
      </c>
      <c r="Y64" s="1">
        <f t="shared" si="6"/>
        <v>0.10237142857142863</v>
      </c>
      <c r="Z64">
        <f t="shared" ca="1" si="7"/>
        <v>0.9351828741278253</v>
      </c>
      <c r="AA64">
        <v>117</v>
      </c>
      <c r="AB64">
        <f t="shared" ca="1" si="8"/>
        <v>1.3658897597327508E-6</v>
      </c>
      <c r="AC64" t="str">
        <f t="shared" ca="1" si="9"/>
        <v>1.36588975973275E-06,</v>
      </c>
    </row>
    <row r="65" spans="3:29" x14ac:dyDescent="0.2">
      <c r="C65" s="1">
        <v>2.2205157099999999E-4</v>
      </c>
      <c r="D65" s="1">
        <v>3.6264532299999999E-4</v>
      </c>
      <c r="E65" s="1">
        <v>5.9253351000000004E-4</v>
      </c>
      <c r="F65" s="1">
        <v>9.68400194E-4</v>
      </c>
      <c r="J65" s="2">
        <v>58</v>
      </c>
      <c r="K65">
        <f t="shared" si="10"/>
        <v>6</v>
      </c>
      <c r="L65">
        <f t="shared" si="11"/>
        <v>21</v>
      </c>
      <c r="M65">
        <f t="shared" ca="1" si="1"/>
        <v>2.3805929800000001E-6</v>
      </c>
      <c r="N65">
        <f t="shared" si="17"/>
        <v>116</v>
      </c>
      <c r="O65">
        <f t="shared" si="17"/>
        <v>109</v>
      </c>
      <c r="P65">
        <f t="shared" ca="1" si="2"/>
        <v>8.6142465099999996E-2</v>
      </c>
      <c r="Q65" s="1">
        <f t="shared" ca="1" si="3"/>
        <v>9.0449588354999954E-10</v>
      </c>
      <c r="R65" s="1">
        <v>4.8044800000000002E-4</v>
      </c>
      <c r="S65" s="1">
        <f t="shared" si="4"/>
        <v>9.6089600000000004E-4</v>
      </c>
      <c r="U65" s="1">
        <v>1.525E-7</v>
      </c>
      <c r="V65" s="1">
        <f t="shared" si="13"/>
        <v>1.0499999999999995E-8</v>
      </c>
      <c r="W65" s="1">
        <f t="shared" si="14"/>
        <v>1.4725E-7</v>
      </c>
      <c r="X65">
        <f t="shared" ca="1" si="5"/>
        <v>8.6142465099999996E-2</v>
      </c>
      <c r="Y65" s="1">
        <f t="shared" si="6"/>
        <v>9.151390476190481E-2</v>
      </c>
      <c r="Z65">
        <f t="shared" ca="1" si="7"/>
        <v>0.94130466101430277</v>
      </c>
      <c r="AA65">
        <v>116</v>
      </c>
      <c r="AB65">
        <f t="shared" ca="1" si="8"/>
        <v>2.253886578622675E-6</v>
      </c>
      <c r="AC65" t="str">
        <f t="shared" ca="1" si="9"/>
        <v>2.25388657862268E-06,</v>
      </c>
    </row>
    <row r="66" spans="3:29" x14ac:dyDescent="0.2">
      <c r="C66" s="1">
        <v>1.5830466000000001E-3</v>
      </c>
      <c r="D66" s="1">
        <v>2.58850925E-3</v>
      </c>
      <c r="E66" s="1">
        <v>4.2309293000000001E-3</v>
      </c>
      <c r="F66" s="1">
        <v>6.9139896399999998E-3</v>
      </c>
      <c r="J66" s="2">
        <v>59</v>
      </c>
      <c r="K66">
        <f t="shared" si="10"/>
        <v>7</v>
      </c>
      <c r="L66">
        <f t="shared" si="11"/>
        <v>21</v>
      </c>
      <c r="M66">
        <f t="shared" ca="1" si="1"/>
        <v>3.92263743E-6</v>
      </c>
      <c r="N66">
        <f t="shared" si="17"/>
        <v>115</v>
      </c>
      <c r="O66">
        <f t="shared" si="17"/>
        <v>108</v>
      </c>
      <c r="P66">
        <f t="shared" ca="1" si="2"/>
        <v>7.5785224700000001E-2</v>
      </c>
      <c r="Q66" s="1">
        <f t="shared" ca="1" si="3"/>
        <v>7.9574485934999964E-10</v>
      </c>
      <c r="R66" s="1">
        <v>4.2254199999999998E-4</v>
      </c>
      <c r="S66" s="1">
        <f t="shared" si="4"/>
        <v>8.4508399999999996E-4</v>
      </c>
      <c r="U66" s="1">
        <v>1.6299999999999999E-7</v>
      </c>
      <c r="V66" s="1">
        <f t="shared" si="13"/>
        <v>1.0499999999999995E-8</v>
      </c>
      <c r="W66" s="1">
        <f t="shared" si="14"/>
        <v>1.5774999999999999E-7</v>
      </c>
      <c r="X66">
        <f t="shared" ca="1" si="5"/>
        <v>7.5785224700000001E-2</v>
      </c>
      <c r="Y66" s="1">
        <f t="shared" si="6"/>
        <v>8.0484190476190515E-2</v>
      </c>
      <c r="Z66">
        <f t="shared" ca="1" si="7"/>
        <v>0.94161628826246813</v>
      </c>
      <c r="AA66">
        <v>115</v>
      </c>
      <c r="AB66">
        <f t="shared" ca="1" si="8"/>
        <v>3.7285766527162648E-6</v>
      </c>
      <c r="AC66" t="str">
        <f t="shared" ca="1" si="9"/>
        <v>3.72857665271626E-06,</v>
      </c>
    </row>
    <row r="67" spans="3:29" x14ac:dyDescent="0.2">
      <c r="C67" s="1">
        <v>1.1291160999999999E-2</v>
      </c>
      <c r="D67" s="1">
        <v>1.8468570199999999E-2</v>
      </c>
      <c r="E67" s="1">
        <v>2.5998573099999998E-2</v>
      </c>
      <c r="F67" s="1">
        <v>2.98191862E-2</v>
      </c>
      <c r="J67" s="2">
        <v>60</v>
      </c>
      <c r="K67">
        <f t="shared" si="10"/>
        <v>4</v>
      </c>
      <c r="L67">
        <f t="shared" si="11"/>
        <v>22</v>
      </c>
      <c r="M67">
        <f t="shared" ca="1" si="1"/>
        <v>6.4726486899999999E-6</v>
      </c>
      <c r="N67">
        <f t="shared" si="17"/>
        <v>114</v>
      </c>
      <c r="O67">
        <f t="shared" si="17"/>
        <v>107</v>
      </c>
      <c r="P67">
        <f t="shared" ca="1" si="2"/>
        <v>6.6567171999999994E-2</v>
      </c>
      <c r="Q67" s="1">
        <f t="shared" ca="1" si="3"/>
        <v>6.989553060000014E-10</v>
      </c>
      <c r="R67" s="1">
        <v>3.7017000000000002E-4</v>
      </c>
      <c r="S67" s="1">
        <f t="shared" si="4"/>
        <v>7.4034000000000003E-4</v>
      </c>
      <c r="U67" s="1">
        <v>1.7350000000000001E-7</v>
      </c>
      <c r="V67" s="1">
        <f t="shared" si="13"/>
        <v>1.0500000000000021E-8</v>
      </c>
      <c r="W67" s="1">
        <f t="shared" si="14"/>
        <v>1.6824999999999999E-7</v>
      </c>
      <c r="X67">
        <f t="shared" ca="1" si="5"/>
        <v>6.6567171999999994E-2</v>
      </c>
      <c r="Y67" s="1">
        <f t="shared" si="6"/>
        <v>7.0508571428571296E-2</v>
      </c>
      <c r="Z67">
        <f t="shared" ca="1" si="7"/>
        <v>0.94410042142799422</v>
      </c>
      <c r="AA67">
        <v>114</v>
      </c>
      <c r="AB67">
        <f t="shared" ca="1" si="8"/>
        <v>6.1794653179190767E-6</v>
      </c>
      <c r="AC67" t="str">
        <f t="shared" ca="1" si="9"/>
        <v>6.17946531791908E-06,</v>
      </c>
    </row>
    <row r="68" spans="3:29" x14ac:dyDescent="0.2">
      <c r="C68" s="1">
        <v>3.3022747700000001E-2</v>
      </c>
      <c r="D68" s="1">
        <v>3.7625063299999997E-2</v>
      </c>
      <c r="E68" s="1">
        <v>4.2968289600000001E-2</v>
      </c>
      <c r="F68" s="1">
        <v>4.7739150700000003E-2</v>
      </c>
      <c r="J68" s="2">
        <v>61</v>
      </c>
      <c r="K68">
        <f t="shared" si="10"/>
        <v>5</v>
      </c>
      <c r="L68">
        <f t="shared" si="11"/>
        <v>22</v>
      </c>
      <c r="M68">
        <f t="shared" ca="1" si="1"/>
        <v>1.0695965899999999E-5</v>
      </c>
      <c r="N68">
        <f t="shared" si="17"/>
        <v>113</v>
      </c>
      <c r="O68">
        <f t="shared" si="17"/>
        <v>106</v>
      </c>
      <c r="P68">
        <f t="shared" ca="1" si="2"/>
        <v>5.8948608100000001E-2</v>
      </c>
      <c r="Q68" s="1">
        <f t="shared" ca="1" si="3"/>
        <v>6.1896038504999972E-10</v>
      </c>
      <c r="R68" s="1">
        <v>3.2604999999999998E-4</v>
      </c>
      <c r="S68" s="1">
        <f t="shared" si="4"/>
        <v>6.5209999999999997E-4</v>
      </c>
      <c r="U68" s="1">
        <v>1.8400000000000001E-7</v>
      </c>
      <c r="V68" s="1">
        <f t="shared" si="13"/>
        <v>1.0499999999999995E-8</v>
      </c>
      <c r="W68" s="1">
        <f t="shared" si="14"/>
        <v>1.7875000000000001E-7</v>
      </c>
      <c r="X68">
        <f t="shared" ca="1" si="5"/>
        <v>5.8948608100000001E-2</v>
      </c>
      <c r="Y68" s="1">
        <f t="shared" si="6"/>
        <v>6.2104761904761933E-2</v>
      </c>
      <c r="Z68">
        <f t="shared" ca="1" si="7"/>
        <v>0.94918016416193796</v>
      </c>
      <c r="AA68">
        <v>113</v>
      </c>
      <c r="AB68">
        <f t="shared" ca="1" si="8"/>
        <v>1.0255839650520366E-5</v>
      </c>
      <c r="AC68" t="str">
        <f t="shared" ca="1" si="9"/>
        <v>1.02558396505204E-05,</v>
      </c>
    </row>
    <row r="69" spans="3:29" x14ac:dyDescent="0.2">
      <c r="C69" s="1">
        <v>5.3904651900000003E-2</v>
      </c>
      <c r="D69" s="1">
        <v>6.1984418100000001E-2</v>
      </c>
      <c r="E69" s="1">
        <v>7.0481639600000007E-2</v>
      </c>
      <c r="F69" s="1">
        <v>7.8550999499999996E-2</v>
      </c>
      <c r="J69" s="2">
        <v>62</v>
      </c>
      <c r="K69">
        <f t="shared" si="10"/>
        <v>6</v>
      </c>
      <c r="L69">
        <f t="shared" si="11"/>
        <v>22</v>
      </c>
      <c r="M69">
        <f t="shared" ca="1" si="1"/>
        <v>1.7686319300000001E-5</v>
      </c>
      <c r="N69">
        <f t="shared" si="17"/>
        <v>112</v>
      </c>
      <c r="O69">
        <f t="shared" si="17"/>
        <v>105</v>
      </c>
      <c r="P69">
        <f t="shared" ca="1" si="2"/>
        <v>5.1756519700000003E-2</v>
      </c>
      <c r="Q69" s="1">
        <f t="shared" ca="1" si="3"/>
        <v>6.987130159499991E-10</v>
      </c>
      <c r="R69" s="1">
        <v>3.6747899999999998E-4</v>
      </c>
      <c r="S69" s="1">
        <f t="shared" si="4"/>
        <v>7.3495799999999997E-4</v>
      </c>
      <c r="U69" s="1">
        <v>1.9749999999999999E-7</v>
      </c>
      <c r="V69" s="1">
        <f t="shared" si="13"/>
        <v>1.3499999999999982E-8</v>
      </c>
      <c r="W69" s="1">
        <f t="shared" si="14"/>
        <v>1.9074999999999998E-7</v>
      </c>
      <c r="X69">
        <f t="shared" ca="1" si="5"/>
        <v>5.1756519700000003E-2</v>
      </c>
      <c r="Y69" s="1">
        <f t="shared" si="6"/>
        <v>5.4441333333333404E-2</v>
      </c>
      <c r="Z69">
        <f t="shared" ca="1" si="7"/>
        <v>0.95068427848938186</v>
      </c>
      <c r="AA69">
        <v>112</v>
      </c>
      <c r="AB69">
        <f t="shared" ca="1" si="8"/>
        <v>1.7035735502444822E-5</v>
      </c>
      <c r="AC69" t="str">
        <f t="shared" ca="1" si="9"/>
        <v>1.70357355024448E-05,</v>
      </c>
    </row>
    <row r="70" spans="3:29" x14ac:dyDescent="0.2">
      <c r="C70" s="1">
        <v>8.8895925099999995E-2</v>
      </c>
      <c r="D70" s="1">
        <v>0.102886349</v>
      </c>
      <c r="E70" s="1">
        <v>0.117577599</v>
      </c>
      <c r="F70" s="1">
        <v>0.13150079200000001</v>
      </c>
      <c r="J70" s="2">
        <v>63</v>
      </c>
      <c r="K70">
        <f t="shared" si="10"/>
        <v>7</v>
      </c>
      <c r="L70">
        <f t="shared" si="11"/>
        <v>22</v>
      </c>
      <c r="M70">
        <f t="shared" ca="1" si="1"/>
        <v>2.9260734799999998E-5</v>
      </c>
      <c r="N70">
        <f t="shared" si="17"/>
        <v>111</v>
      </c>
      <c r="O70">
        <f t="shared" si="17"/>
        <v>104</v>
      </c>
      <c r="P70">
        <f t="shared" ca="1" si="2"/>
        <v>4.5589050999999998E-2</v>
      </c>
      <c r="Q70" s="1">
        <f t="shared" ca="1" si="3"/>
        <v>6.1545218850000041E-10</v>
      </c>
      <c r="R70" s="1">
        <v>3.2146699999999998E-4</v>
      </c>
      <c r="S70" s="1">
        <f t="shared" si="4"/>
        <v>6.4293399999999995E-4</v>
      </c>
      <c r="U70" s="1">
        <v>2.11E-7</v>
      </c>
      <c r="V70" s="1">
        <f t="shared" si="13"/>
        <v>1.3500000000000008E-8</v>
      </c>
      <c r="W70" s="1">
        <f t="shared" si="14"/>
        <v>2.0424999999999999E-7</v>
      </c>
      <c r="X70">
        <f t="shared" ca="1" si="5"/>
        <v>4.5589050999999998E-2</v>
      </c>
      <c r="Y70" s="1">
        <f t="shared" si="6"/>
        <v>4.7624740740740711E-2</v>
      </c>
      <c r="Z70">
        <f t="shared" ca="1" si="7"/>
        <v>0.95725562577185275</v>
      </c>
      <c r="AA70">
        <v>111</v>
      </c>
      <c r="AB70">
        <f t="shared" ca="1" si="8"/>
        <v>2.8329202389175571E-5</v>
      </c>
      <c r="AC70" t="str">
        <f t="shared" ca="1" si="9"/>
        <v>2.83292023891756E-05,</v>
      </c>
    </row>
    <row r="71" spans="3:29" x14ac:dyDescent="0.2">
      <c r="C71" s="1">
        <v>0.149671892</v>
      </c>
      <c r="D71" s="1">
        <v>0.17417164800000001</v>
      </c>
      <c r="E71" s="1">
        <v>0.20042755300000001</v>
      </c>
      <c r="F71" s="1">
        <v>0.22567295600000001</v>
      </c>
      <c r="J71" s="2">
        <v>64</v>
      </c>
      <c r="K71">
        <f t="shared" si="10"/>
        <v>4</v>
      </c>
      <c r="L71">
        <f t="shared" si="11"/>
        <v>23</v>
      </c>
      <c r="M71">
        <f t="shared" ca="1" si="1"/>
        <v>4.8421252399999998E-5</v>
      </c>
      <c r="N71">
        <f t="shared" si="17"/>
        <v>110</v>
      </c>
      <c r="O71">
        <f t="shared" si="17"/>
        <v>103</v>
      </c>
      <c r="P71">
        <f t="shared" ca="1" si="2"/>
        <v>4.0615874599999997E-2</v>
      </c>
      <c r="Q71" s="1">
        <f t="shared" ca="1" si="3"/>
        <v>5.4831430710000032E-10</v>
      </c>
      <c r="R71" s="1">
        <v>2.86705E-4</v>
      </c>
      <c r="S71" s="1">
        <f t="shared" si="4"/>
        <v>5.7341E-4</v>
      </c>
      <c r="U71" s="1">
        <v>2.2450000000000001E-7</v>
      </c>
      <c r="V71" s="1">
        <f t="shared" si="13"/>
        <v>1.3500000000000008E-8</v>
      </c>
      <c r="W71" s="1">
        <f t="shared" si="14"/>
        <v>2.1775E-7</v>
      </c>
      <c r="X71">
        <f t="shared" ca="1" si="5"/>
        <v>4.0615874599999997E-2</v>
      </c>
      <c r="Y71" s="1">
        <f t="shared" si="6"/>
        <v>4.2474814814814792E-2</v>
      </c>
      <c r="Z71">
        <f t="shared" ca="1" si="7"/>
        <v>0.95623429500706347</v>
      </c>
      <c r="AA71">
        <v>110</v>
      </c>
      <c r="AB71">
        <f t="shared" ca="1" si="8"/>
        <v>4.7089595375722535E-5</v>
      </c>
      <c r="AC71" t="str">
        <f t="shared" ca="1" si="9"/>
        <v>4.70895953757225E-05,</v>
      </c>
    </row>
    <row r="72" spans="3:29" x14ac:dyDescent="0.2">
      <c r="C72" s="1">
        <v>0.25888049800000001</v>
      </c>
      <c r="D72" s="1">
        <v>0.30533727999999999</v>
      </c>
      <c r="E72" s="1">
        <v>0.34817134</v>
      </c>
      <c r="F72" s="1">
        <v>0.37812140900000002</v>
      </c>
      <c r="J72" s="2">
        <v>65</v>
      </c>
      <c r="K72">
        <f t="shared" si="10"/>
        <v>5</v>
      </c>
      <c r="L72">
        <f t="shared" si="11"/>
        <v>23</v>
      </c>
      <c r="M72">
        <f t="shared" ref="M72:M135" ca="1" si="18">INDIRECT(ADDRESS(L72,K72))</f>
        <v>8.0129389799999995E-5</v>
      </c>
      <c r="N72">
        <f t="shared" si="17"/>
        <v>109</v>
      </c>
      <c r="O72">
        <f t="shared" si="17"/>
        <v>102</v>
      </c>
      <c r="P72">
        <f t="shared" ref="P72:P135" ca="1" si="19">INDIRECT(ADDRESS(N72,13))</f>
        <v>3.6502497699999997E-2</v>
      </c>
      <c r="Q72" s="1">
        <f t="shared" ref="Q72:Q135" ca="1" si="20">P72*V72</f>
        <v>4.9278371894999932E-10</v>
      </c>
      <c r="R72" s="1">
        <v>2.5587800000000002E-4</v>
      </c>
      <c r="S72" s="1">
        <f t="shared" ref="S72:S135" si="21">R72*$S$5</f>
        <v>5.1175600000000004E-4</v>
      </c>
      <c r="U72" s="1">
        <v>2.3799999999999999E-7</v>
      </c>
      <c r="V72" s="1">
        <f t="shared" si="13"/>
        <v>1.3499999999999982E-8</v>
      </c>
      <c r="W72" s="1">
        <f t="shared" si="14"/>
        <v>2.3125000000000001E-7</v>
      </c>
      <c r="X72">
        <f t="shared" ref="X72:X135" ca="1" si="22">P72</f>
        <v>3.6502497699999997E-2</v>
      </c>
      <c r="Y72" s="1">
        <f t="shared" ref="Y72:Y135" si="23">S72/V72/1000000</f>
        <v>3.7907851851851908E-2</v>
      </c>
      <c r="Z72">
        <f t="shared" ref="Z72:Z135" ca="1" si="24">IF(Y72&gt;0,X72/Y72,0.0000000001)</f>
        <v>0.96292709601841353</v>
      </c>
      <c r="AA72">
        <v>109</v>
      </c>
      <c r="AB72">
        <f t="shared" ref="AB72:AB135" ca="1" si="25">INDIRECT(ADDRESS(AA72,25))</f>
        <v>7.8245663625851219E-5</v>
      </c>
      <c r="AC72" t="str">
        <f t="shared" ref="AC72:AC135" ca="1" si="26">AB72&amp;","</f>
        <v>7.82456636258512E-05,</v>
      </c>
    </row>
    <row r="73" spans="3:29" x14ac:dyDescent="0.2">
      <c r="C73" s="1">
        <v>0.41406604200000002</v>
      </c>
      <c r="D73" s="1">
        <v>0.458337838</v>
      </c>
      <c r="E73" s="1">
        <v>0.50085206100000002</v>
      </c>
      <c r="F73" s="1">
        <v>0.537215518</v>
      </c>
      <c r="J73" s="2">
        <v>66</v>
      </c>
      <c r="K73">
        <f t="shared" ref="K73:K136" si="27">IF(K72=7,4,K72+1)</f>
        <v>6</v>
      </c>
      <c r="L73">
        <f t="shared" ref="L73:L136" si="28">IF(K72=7,L72+1,L72)</f>
        <v>23</v>
      </c>
      <c r="M73">
        <f t="shared" ca="1" si="18"/>
        <v>1.32643638E-4</v>
      </c>
      <c r="N73">
        <f t="shared" ref="N73:O88" si="29">N72-1</f>
        <v>108</v>
      </c>
      <c r="O73">
        <f t="shared" si="29"/>
        <v>101</v>
      </c>
      <c r="P73">
        <f t="shared" ca="1" si="19"/>
        <v>3.2831002099999999E-2</v>
      </c>
      <c r="Q73" s="1">
        <f t="shared" ca="1" si="20"/>
        <v>5.8275028727500033E-10</v>
      </c>
      <c r="R73" s="1">
        <v>3.0245400000000001E-4</v>
      </c>
      <c r="S73" s="1">
        <f t="shared" si="21"/>
        <v>6.0490800000000003E-4</v>
      </c>
      <c r="U73" s="1">
        <v>2.5575E-7</v>
      </c>
      <c r="V73" s="1">
        <f t="shared" ref="V73:V136" si="30">U73-U72</f>
        <v>1.775000000000001E-8</v>
      </c>
      <c r="W73" s="1">
        <f t="shared" ref="W73:W136" si="31">0.5*U73+0.5*U72</f>
        <v>2.4687499999999997E-7</v>
      </c>
      <c r="X73">
        <f t="shared" ca="1" si="22"/>
        <v>3.2831002099999999E-2</v>
      </c>
      <c r="Y73" s="1">
        <f t="shared" si="23"/>
        <v>3.4079323943661956E-2</v>
      </c>
      <c r="Z73">
        <f t="shared" ca="1" si="24"/>
        <v>0.96337011128138539</v>
      </c>
      <c r="AA73">
        <v>108</v>
      </c>
      <c r="AB73">
        <f t="shared" ca="1" si="25"/>
        <v>1.301535438468217E-4</v>
      </c>
      <c r="AC73" t="str">
        <f t="shared" ca="1" si="26"/>
        <v>0.000130153543846822,</v>
      </c>
    </row>
    <row r="74" spans="3:29" x14ac:dyDescent="0.2">
      <c r="C74" s="1">
        <v>0.57963715699999996</v>
      </c>
      <c r="D74" s="1">
        <v>0.63041540399999996</v>
      </c>
      <c r="E74" s="1">
        <v>0.68470453499999995</v>
      </c>
      <c r="F74" s="1">
        <v>0.74205029899999997</v>
      </c>
      <c r="J74" s="2">
        <v>67</v>
      </c>
      <c r="K74">
        <f t="shared" si="27"/>
        <v>7</v>
      </c>
      <c r="L74">
        <f t="shared" si="28"/>
        <v>23</v>
      </c>
      <c r="M74">
        <f t="shared" ca="1" si="18"/>
        <v>2.1953389699999999E-4</v>
      </c>
      <c r="N74">
        <f t="shared" si="29"/>
        <v>107</v>
      </c>
      <c r="O74">
        <f t="shared" si="29"/>
        <v>100</v>
      </c>
      <c r="P74">
        <f t="shared" ca="1" si="19"/>
        <v>2.9495153199999999E-2</v>
      </c>
      <c r="Q74" s="1">
        <f t="shared" ca="1" si="20"/>
        <v>5.2353896930000026E-10</v>
      </c>
      <c r="R74" s="1">
        <v>2.7020100000000002E-4</v>
      </c>
      <c r="S74" s="1">
        <f t="shared" si="21"/>
        <v>5.4040200000000005E-4</v>
      </c>
      <c r="U74" s="1">
        <v>2.7350000000000001E-7</v>
      </c>
      <c r="V74" s="1">
        <f t="shared" si="30"/>
        <v>1.775000000000001E-8</v>
      </c>
      <c r="W74" s="1">
        <f t="shared" si="31"/>
        <v>2.6462500000000003E-7</v>
      </c>
      <c r="X74">
        <f t="shared" ca="1" si="22"/>
        <v>2.9495153199999999E-2</v>
      </c>
      <c r="Y74" s="1">
        <f t="shared" si="23"/>
        <v>3.0445183098591531E-2</v>
      </c>
      <c r="Z74">
        <f t="shared" ca="1" si="24"/>
        <v>0.96879539546485816</v>
      </c>
      <c r="AA74">
        <v>107</v>
      </c>
      <c r="AB74">
        <f t="shared" ca="1" si="25"/>
        <v>2.1636016415423997E-4</v>
      </c>
      <c r="AC74" t="str">
        <f t="shared" ca="1" si="26"/>
        <v>0.00021636016415424,</v>
      </c>
    </row>
    <row r="75" spans="3:29" x14ac:dyDescent="0.2">
      <c r="C75" s="1">
        <v>0.81120849299999997</v>
      </c>
      <c r="D75" s="1">
        <v>0.89790000700000006</v>
      </c>
      <c r="E75" s="1">
        <v>0.990106653</v>
      </c>
      <c r="F75" s="1">
        <v>1.09298918</v>
      </c>
      <c r="J75" s="2">
        <v>68</v>
      </c>
      <c r="K75">
        <f t="shared" si="27"/>
        <v>4</v>
      </c>
      <c r="L75">
        <f t="shared" si="28"/>
        <v>24</v>
      </c>
      <c r="M75">
        <f t="shared" ca="1" si="18"/>
        <v>3.6334683699999998E-4</v>
      </c>
      <c r="N75">
        <f t="shared" si="29"/>
        <v>106</v>
      </c>
      <c r="O75">
        <f t="shared" si="29"/>
        <v>99</v>
      </c>
      <c r="P75">
        <f t="shared" ca="1" si="19"/>
        <v>2.6799875599999998E-2</v>
      </c>
      <c r="Q75" s="1">
        <f t="shared" ca="1" si="20"/>
        <v>4.7569779190000026E-10</v>
      </c>
      <c r="R75" s="1">
        <v>2.4583100000000001E-4</v>
      </c>
      <c r="S75" s="1">
        <f t="shared" si="21"/>
        <v>4.9166200000000002E-4</v>
      </c>
      <c r="U75" s="1">
        <v>2.9125000000000002E-7</v>
      </c>
      <c r="V75" s="1">
        <f t="shared" si="30"/>
        <v>1.775000000000001E-8</v>
      </c>
      <c r="W75" s="1">
        <f t="shared" si="31"/>
        <v>2.8237499999999999E-7</v>
      </c>
      <c r="X75">
        <f t="shared" ca="1" si="22"/>
        <v>2.6799875599999998E-2</v>
      </c>
      <c r="Y75" s="1">
        <f t="shared" si="23"/>
        <v>2.7699267605633789E-2</v>
      </c>
      <c r="Z75">
        <f t="shared" ca="1" si="24"/>
        <v>0.96753011601466088</v>
      </c>
      <c r="AA75">
        <v>106</v>
      </c>
      <c r="AB75">
        <f t="shared" ca="1" si="25"/>
        <v>3.5973265895953758E-4</v>
      </c>
      <c r="AC75" t="str">
        <f t="shared" ca="1" si="26"/>
        <v>0.000359732658959538,</v>
      </c>
    </row>
    <row r="76" spans="3:29" x14ac:dyDescent="0.2">
      <c r="C76" s="1">
        <v>1.2137001999999999</v>
      </c>
      <c r="D76" s="1">
        <v>1.36649394</v>
      </c>
      <c r="E76" s="1">
        <v>1.5362418200000001</v>
      </c>
      <c r="F76" s="1">
        <v>1.71660225</v>
      </c>
      <c r="J76" s="2">
        <v>69</v>
      </c>
      <c r="K76">
        <f t="shared" si="27"/>
        <v>5</v>
      </c>
      <c r="L76">
        <f t="shared" si="28"/>
        <v>24</v>
      </c>
      <c r="M76">
        <f t="shared" ca="1" si="18"/>
        <v>6.0146782000000004E-4</v>
      </c>
      <c r="N76">
        <f t="shared" si="29"/>
        <v>105</v>
      </c>
      <c r="O76">
        <f t="shared" si="29"/>
        <v>98</v>
      </c>
      <c r="P76">
        <f t="shared" ca="1" si="19"/>
        <v>2.4630392000000001E-2</v>
      </c>
      <c r="Q76" s="1">
        <f t="shared" ca="1" si="20"/>
        <v>4.3718945799999897E-10</v>
      </c>
      <c r="R76" s="1">
        <v>2.25116E-4</v>
      </c>
      <c r="S76" s="1">
        <f t="shared" si="21"/>
        <v>4.5023200000000001E-4</v>
      </c>
      <c r="U76" s="1">
        <v>3.0899999999999997E-7</v>
      </c>
      <c r="V76" s="1">
        <f t="shared" si="30"/>
        <v>1.7749999999999957E-8</v>
      </c>
      <c r="W76" s="1">
        <f t="shared" si="31"/>
        <v>3.00125E-7</v>
      </c>
      <c r="X76">
        <f t="shared" ca="1" si="22"/>
        <v>2.4630392000000001E-2</v>
      </c>
      <c r="Y76" s="1">
        <f t="shared" si="23"/>
        <v>2.536518309859161E-2</v>
      </c>
      <c r="Z76">
        <f t="shared" ca="1" si="24"/>
        <v>0.97103150820021444</v>
      </c>
      <c r="AA76">
        <v>105</v>
      </c>
      <c r="AB76">
        <f t="shared" ca="1" si="25"/>
        <v>5.9789027367339093E-4</v>
      </c>
      <c r="AC76" t="str">
        <f t="shared" ca="1" si="26"/>
        <v>0.000597890273673391,</v>
      </c>
    </row>
    <row r="77" spans="3:29" x14ac:dyDescent="0.2">
      <c r="C77" s="1">
        <v>1.9270610100000001</v>
      </c>
      <c r="D77" s="1">
        <v>2.1636296700000002</v>
      </c>
      <c r="E77" s="1">
        <v>2.3801820400000002</v>
      </c>
      <c r="F77" s="1">
        <v>2.5521617499999998</v>
      </c>
      <c r="J77" s="2">
        <v>70</v>
      </c>
      <c r="K77">
        <f t="shared" si="27"/>
        <v>6</v>
      </c>
      <c r="L77">
        <f t="shared" si="28"/>
        <v>24</v>
      </c>
      <c r="M77">
        <f t="shared" ca="1" si="18"/>
        <v>8.3901602600000005E-4</v>
      </c>
      <c r="N77">
        <f t="shared" si="29"/>
        <v>104</v>
      </c>
      <c r="O77">
        <f t="shared" si="29"/>
        <v>97</v>
      </c>
      <c r="P77">
        <f t="shared" ca="1" si="19"/>
        <v>2.25899876E-2</v>
      </c>
      <c r="Q77" s="1">
        <f t="shared" ca="1" si="20"/>
        <v>5.1392221790000037E-10</v>
      </c>
      <c r="R77" s="1">
        <v>2.6377300000000002E-4</v>
      </c>
      <c r="S77" s="1">
        <f t="shared" si="21"/>
        <v>5.2754600000000005E-4</v>
      </c>
      <c r="U77" s="1">
        <v>3.3174999999999999E-7</v>
      </c>
      <c r="V77" s="1">
        <f t="shared" si="30"/>
        <v>2.2750000000000015E-8</v>
      </c>
      <c r="W77" s="1">
        <f t="shared" si="31"/>
        <v>3.2037499999999998E-7</v>
      </c>
      <c r="X77">
        <f t="shared" ca="1" si="22"/>
        <v>2.25899876E-2</v>
      </c>
      <c r="Y77" s="1">
        <f t="shared" si="23"/>
        <v>2.3188835164835154E-2</v>
      </c>
      <c r="Z77">
        <f t="shared" ca="1" si="24"/>
        <v>0.97417517695139422</v>
      </c>
      <c r="AA77">
        <v>104</v>
      </c>
      <c r="AB77">
        <f t="shared" ca="1" si="25"/>
        <v>8.3571010784134494E-4</v>
      </c>
      <c r="AC77" t="str">
        <f t="shared" ca="1" si="26"/>
        <v>0.000835710107841345,</v>
      </c>
    </row>
    <row r="78" spans="3:29" x14ac:dyDescent="0.2">
      <c r="C78" s="1">
        <v>2.76453141</v>
      </c>
      <c r="D78" s="1">
        <v>2.9332590399999998</v>
      </c>
      <c r="E78" s="1">
        <v>3.0426361599999998</v>
      </c>
      <c r="F78" s="1">
        <v>3.19406934</v>
      </c>
      <c r="J78" s="2">
        <v>71</v>
      </c>
      <c r="K78">
        <f t="shared" si="27"/>
        <v>7</v>
      </c>
      <c r="L78">
        <f t="shared" si="28"/>
        <v>24</v>
      </c>
      <c r="M78">
        <f t="shared" ca="1" si="18"/>
        <v>9.6232303700000002E-4</v>
      </c>
      <c r="N78">
        <f t="shared" si="29"/>
        <v>103</v>
      </c>
      <c r="O78">
        <f t="shared" si="29"/>
        <v>96</v>
      </c>
      <c r="P78">
        <f t="shared" ca="1" si="19"/>
        <v>2.0686717600000001E-2</v>
      </c>
      <c r="Q78" s="1">
        <f t="shared" ca="1" si="20"/>
        <v>4.7062282540000029E-10</v>
      </c>
      <c r="R78" s="1">
        <v>2.4181300000000001E-4</v>
      </c>
      <c r="S78" s="1">
        <f t="shared" si="21"/>
        <v>4.8362600000000002E-4</v>
      </c>
      <c r="U78" s="1">
        <v>3.545E-7</v>
      </c>
      <c r="V78" s="1">
        <f t="shared" si="30"/>
        <v>2.2750000000000015E-8</v>
      </c>
      <c r="W78" s="1">
        <f t="shared" si="31"/>
        <v>3.43125E-7</v>
      </c>
      <c r="X78">
        <f t="shared" ca="1" si="22"/>
        <v>2.0686717600000001E-2</v>
      </c>
      <c r="Y78" s="1">
        <f t="shared" si="23"/>
        <v>2.1258285714285702E-2</v>
      </c>
      <c r="Z78">
        <f t="shared" ca="1" si="24"/>
        <v>0.97311316058276498</v>
      </c>
      <c r="AA78">
        <v>103</v>
      </c>
      <c r="AB78">
        <f t="shared" ca="1" si="25"/>
        <v>9.6032172561923016E-4</v>
      </c>
      <c r="AC78" t="str">
        <f t="shared" ca="1" si="26"/>
        <v>0.00096032172561923,</v>
      </c>
    </row>
    <row r="79" spans="3:29" x14ac:dyDescent="0.2">
      <c r="C79" s="1">
        <v>3.3456188600000001</v>
      </c>
      <c r="D79" s="1">
        <v>3.5101367300000001</v>
      </c>
      <c r="E79" s="1">
        <v>3.6761367699999998</v>
      </c>
      <c r="F79" s="1">
        <v>3.7942928199999999</v>
      </c>
      <c r="J79" s="2">
        <v>72</v>
      </c>
      <c r="K79">
        <f t="shared" si="27"/>
        <v>4</v>
      </c>
      <c r="L79">
        <f t="shared" si="28"/>
        <v>25</v>
      </c>
      <c r="M79">
        <f t="shared" ca="1" si="18"/>
        <v>1.0710998600000001E-3</v>
      </c>
      <c r="N79">
        <f t="shared" si="29"/>
        <v>102</v>
      </c>
      <c r="O79">
        <f t="shared" si="29"/>
        <v>95</v>
      </c>
      <c r="P79">
        <f t="shared" ca="1" si="19"/>
        <v>1.9107327E-2</v>
      </c>
      <c r="Q79" s="1">
        <f t="shared" ca="1" si="20"/>
        <v>4.3469168925000031E-10</v>
      </c>
      <c r="R79" s="1">
        <v>2.22888E-4</v>
      </c>
      <c r="S79" s="1">
        <f t="shared" si="21"/>
        <v>4.45776E-4</v>
      </c>
      <c r="U79" s="1">
        <v>3.7725000000000002E-7</v>
      </c>
      <c r="V79" s="1">
        <f t="shared" si="30"/>
        <v>2.2750000000000015E-8</v>
      </c>
      <c r="W79" s="1">
        <f t="shared" si="31"/>
        <v>3.6587500000000001E-7</v>
      </c>
      <c r="X79">
        <f t="shared" ca="1" si="22"/>
        <v>1.9107327E-2</v>
      </c>
      <c r="Y79" s="1">
        <f t="shared" si="23"/>
        <v>1.9594549450549437E-2</v>
      </c>
      <c r="Z79">
        <f t="shared" ca="1" si="24"/>
        <v>0.97513479696080607</v>
      </c>
      <c r="AA79">
        <v>102</v>
      </c>
      <c r="AB79">
        <f t="shared" ca="1" si="25"/>
        <v>1.0694726259025682E-3</v>
      </c>
      <c r="AC79" t="str">
        <f t="shared" ca="1" si="26"/>
        <v>0.00106947262590257,</v>
      </c>
    </row>
    <row r="80" spans="3:29" x14ac:dyDescent="0.2">
      <c r="C80" s="1">
        <v>3.8154603100000002</v>
      </c>
      <c r="D80" s="1">
        <v>3.9210631600000001</v>
      </c>
      <c r="E80" s="1">
        <v>4.2335325099999999</v>
      </c>
      <c r="F80" s="1">
        <v>4.6009033400000003</v>
      </c>
      <c r="J80" s="2">
        <v>73</v>
      </c>
      <c r="K80">
        <f t="shared" si="27"/>
        <v>5</v>
      </c>
      <c r="L80">
        <f t="shared" si="28"/>
        <v>25</v>
      </c>
      <c r="M80">
        <f t="shared" ca="1" si="18"/>
        <v>1.2263125E-3</v>
      </c>
      <c r="N80">
        <f t="shared" si="29"/>
        <v>101</v>
      </c>
      <c r="O80">
        <f t="shared" si="29"/>
        <v>94</v>
      </c>
      <c r="P80">
        <f t="shared" ca="1" si="19"/>
        <v>1.7779131399999999E-2</v>
      </c>
      <c r="Q80" s="1">
        <f t="shared" ca="1" si="20"/>
        <v>4.0447523934999928E-10</v>
      </c>
      <c r="R80" s="1">
        <v>2.0748899999999999E-4</v>
      </c>
      <c r="S80" s="1">
        <f t="shared" si="21"/>
        <v>4.1497799999999998E-4</v>
      </c>
      <c r="U80" s="1">
        <v>3.9999999999999998E-7</v>
      </c>
      <c r="V80" s="1">
        <f t="shared" si="30"/>
        <v>2.2749999999999962E-8</v>
      </c>
      <c r="W80" s="1">
        <f t="shared" si="31"/>
        <v>3.8862500000000003E-7</v>
      </c>
      <c r="X80">
        <f t="shared" ca="1" si="22"/>
        <v>1.7779131399999999E-2</v>
      </c>
      <c r="Y80" s="1">
        <f t="shared" si="23"/>
        <v>1.8240791208791237E-2</v>
      </c>
      <c r="Z80">
        <f t="shared" ca="1" si="24"/>
        <v>0.97469080131958641</v>
      </c>
      <c r="AA80">
        <v>101</v>
      </c>
      <c r="AB80">
        <f t="shared" ca="1" si="25"/>
        <v>1.2247797477609218E-3</v>
      </c>
      <c r="AC80" t="str">
        <f t="shared" ca="1" si="26"/>
        <v>0.00122477974776092,</v>
      </c>
    </row>
    <row r="81" spans="3:29" x14ac:dyDescent="0.2">
      <c r="C81" s="1">
        <v>4.9319225900000001</v>
      </c>
      <c r="D81" s="1">
        <v>5.2188441399999999</v>
      </c>
      <c r="E81" s="1">
        <v>5.4867236300000002</v>
      </c>
      <c r="F81" s="1">
        <v>5.7863071499999998</v>
      </c>
      <c r="J81" s="2">
        <v>74</v>
      </c>
      <c r="K81">
        <f t="shared" si="27"/>
        <v>6</v>
      </c>
      <c r="L81">
        <f t="shared" si="28"/>
        <v>25</v>
      </c>
      <c r="M81">
        <f t="shared" ca="1" si="18"/>
        <v>1.4051602900000001E-3</v>
      </c>
      <c r="N81">
        <f t="shared" si="29"/>
        <v>100</v>
      </c>
      <c r="O81">
        <f t="shared" si="29"/>
        <v>93</v>
      </c>
      <c r="P81">
        <f t="shared" ca="1" si="19"/>
        <v>1.61931859E-2</v>
      </c>
      <c r="Q81" s="1">
        <f t="shared" ca="1" si="20"/>
        <v>6.5728141568100035E-10</v>
      </c>
      <c r="R81" s="1">
        <v>3.3686000000000002E-4</v>
      </c>
      <c r="S81" s="1">
        <f t="shared" si="21"/>
        <v>6.7372000000000005E-4</v>
      </c>
      <c r="U81" s="1">
        <v>4.4059E-7</v>
      </c>
      <c r="V81" s="1">
        <f t="shared" si="30"/>
        <v>4.0590000000000021E-8</v>
      </c>
      <c r="W81" s="1">
        <f t="shared" si="31"/>
        <v>4.2029499999999999E-7</v>
      </c>
      <c r="X81">
        <f t="shared" ca="1" si="22"/>
        <v>1.61931859E-2</v>
      </c>
      <c r="Y81" s="1">
        <f t="shared" si="23"/>
        <v>1.6598176890859809E-2</v>
      </c>
      <c r="Z81">
        <f t="shared" ca="1" si="24"/>
        <v>0.97560027263700111</v>
      </c>
      <c r="AA81">
        <v>100</v>
      </c>
      <c r="AB81">
        <f t="shared" ca="1" si="25"/>
        <v>1.406845441248172E-3</v>
      </c>
      <c r="AC81" t="str">
        <f t="shared" ca="1" si="26"/>
        <v>0.00140684544124817,</v>
      </c>
    </row>
    <row r="82" spans="3:29" x14ac:dyDescent="0.2">
      <c r="C82" s="1">
        <v>6.0309419100000001</v>
      </c>
      <c r="D82" s="1">
        <v>6.1631273899999997</v>
      </c>
      <c r="E82" s="1">
        <v>6.3550579100000002</v>
      </c>
      <c r="F82" s="1">
        <v>6.53381028</v>
      </c>
      <c r="J82" s="2">
        <v>75</v>
      </c>
      <c r="K82">
        <f t="shared" si="27"/>
        <v>7</v>
      </c>
      <c r="L82">
        <f t="shared" si="28"/>
        <v>25</v>
      </c>
      <c r="M82">
        <f t="shared" ca="1" si="18"/>
        <v>1.5665258000000001E-3</v>
      </c>
      <c r="N82">
        <f t="shared" si="29"/>
        <v>99</v>
      </c>
      <c r="O82">
        <f t="shared" si="29"/>
        <v>92</v>
      </c>
      <c r="P82">
        <f t="shared" ca="1" si="19"/>
        <v>1.4564303000000001E-2</v>
      </c>
      <c r="Q82" s="1">
        <f t="shared" ca="1" si="20"/>
        <v>5.9101941573999937E-10</v>
      </c>
      <c r="R82" s="1">
        <v>3.0272399999999998E-4</v>
      </c>
      <c r="S82" s="1">
        <f t="shared" si="21"/>
        <v>6.0544799999999997E-4</v>
      </c>
      <c r="U82" s="1">
        <v>4.8116999999999996E-7</v>
      </c>
      <c r="V82" s="1">
        <f t="shared" si="30"/>
        <v>4.0579999999999957E-8</v>
      </c>
      <c r="W82" s="1">
        <f t="shared" si="31"/>
        <v>4.6087999999999998E-7</v>
      </c>
      <c r="X82">
        <f t="shared" ca="1" si="22"/>
        <v>1.4564303000000001E-2</v>
      </c>
      <c r="Y82" s="1">
        <f t="shared" si="23"/>
        <v>1.4919862000985723E-2</v>
      </c>
      <c r="Z82">
        <f t="shared" ca="1" si="24"/>
        <v>0.97616874734081116</v>
      </c>
      <c r="AA82">
        <v>99</v>
      </c>
      <c r="AB82">
        <f t="shared" ca="1" si="25"/>
        <v>1.5688556566970078E-3</v>
      </c>
      <c r="AC82" t="str">
        <f t="shared" ca="1" si="26"/>
        <v>0.00156885565669701,</v>
      </c>
    </row>
    <row r="83" spans="3:29" x14ac:dyDescent="0.2">
      <c r="C83" s="1">
        <v>6.7137104699999997</v>
      </c>
      <c r="D83" s="1">
        <v>6.6928544499999996</v>
      </c>
      <c r="E83" s="1">
        <v>6.9146812600000001</v>
      </c>
      <c r="F83" s="1">
        <v>7.1446329999999998</v>
      </c>
      <c r="J83" s="2">
        <v>76</v>
      </c>
      <c r="K83">
        <f t="shared" si="27"/>
        <v>4</v>
      </c>
      <c r="L83">
        <f t="shared" si="28"/>
        <v>26</v>
      </c>
      <c r="M83">
        <f t="shared" ca="1" si="18"/>
        <v>1.77569778E-3</v>
      </c>
      <c r="N83">
        <f t="shared" si="29"/>
        <v>98</v>
      </c>
      <c r="O83">
        <f t="shared" si="29"/>
        <v>91</v>
      </c>
      <c r="P83">
        <f t="shared" ca="1" si="19"/>
        <v>1.3269543599999999E-2</v>
      </c>
      <c r="Q83" s="1">
        <f t="shared" ca="1" si="20"/>
        <v>5.3861077472400023E-10</v>
      </c>
      <c r="R83" s="1">
        <v>2.7616799999999998E-4</v>
      </c>
      <c r="S83" s="1">
        <f t="shared" si="21"/>
        <v>5.5233599999999995E-4</v>
      </c>
      <c r="U83" s="1">
        <v>5.2175999999999998E-7</v>
      </c>
      <c r="V83" s="1">
        <f t="shared" si="30"/>
        <v>4.0590000000000021E-8</v>
      </c>
      <c r="W83" s="1">
        <f t="shared" si="31"/>
        <v>5.0146499999999997E-7</v>
      </c>
      <c r="X83">
        <f t="shared" ca="1" si="22"/>
        <v>1.3269543599999999E-2</v>
      </c>
      <c r="Y83" s="1">
        <f t="shared" si="23"/>
        <v>1.360768662232076E-2</v>
      </c>
      <c r="Z83">
        <f t="shared" ca="1" si="24"/>
        <v>0.97515058718606118</v>
      </c>
      <c r="AA83">
        <v>98</v>
      </c>
      <c r="AB83">
        <f t="shared" ca="1" si="25"/>
        <v>1.7829579067121736E-3</v>
      </c>
      <c r="AC83" t="str">
        <f t="shared" ca="1" si="26"/>
        <v>0.00178295790671217,</v>
      </c>
    </row>
    <row r="84" spans="3:29" x14ac:dyDescent="0.2">
      <c r="C84" s="1">
        <v>7.2141329699999996</v>
      </c>
      <c r="D84" s="1">
        <v>7.0931112399999998</v>
      </c>
      <c r="E84" s="1">
        <v>7.1433975199999997</v>
      </c>
      <c r="F84" s="1">
        <v>6.9393464399999996</v>
      </c>
      <c r="J84" s="2">
        <v>77</v>
      </c>
      <c r="K84">
        <f t="shared" si="27"/>
        <v>5</v>
      </c>
      <c r="L84">
        <f t="shared" si="28"/>
        <v>26</v>
      </c>
      <c r="M84">
        <f t="shared" ca="1" si="18"/>
        <v>2.0519295999999999E-3</v>
      </c>
      <c r="N84">
        <f t="shared" si="29"/>
        <v>97</v>
      </c>
      <c r="O84">
        <f t="shared" si="29"/>
        <v>90</v>
      </c>
      <c r="P84">
        <f t="shared" ca="1" si="19"/>
        <v>1.2184637200000001E-2</v>
      </c>
      <c r="Q84" s="1">
        <f t="shared" ca="1" si="20"/>
        <v>4.9445257757600077E-10</v>
      </c>
      <c r="R84" s="1">
        <v>2.5251400000000002E-4</v>
      </c>
      <c r="S84" s="1">
        <f t="shared" si="21"/>
        <v>5.0502800000000003E-4</v>
      </c>
      <c r="U84" s="1">
        <v>5.6234000000000004E-7</v>
      </c>
      <c r="V84" s="1">
        <f t="shared" si="30"/>
        <v>4.0580000000000063E-8</v>
      </c>
      <c r="W84" s="1">
        <f t="shared" si="31"/>
        <v>5.4204999999999996E-7</v>
      </c>
      <c r="X84">
        <f t="shared" ca="1" si="22"/>
        <v>1.2184637200000001E-2</v>
      </c>
      <c r="Y84" s="1">
        <f t="shared" si="23"/>
        <v>1.2445243962543108E-2</v>
      </c>
      <c r="Z84">
        <f t="shared" ca="1" si="24"/>
        <v>0.97905973050207262</v>
      </c>
      <c r="AA84">
        <v>97</v>
      </c>
      <c r="AB84">
        <f t="shared" ca="1" si="25"/>
        <v>2.0626881196164478E-3</v>
      </c>
      <c r="AC84" t="str">
        <f t="shared" ca="1" si="26"/>
        <v>0.00206268811961645,</v>
      </c>
    </row>
    <row r="85" spans="3:29" x14ac:dyDescent="0.2">
      <c r="C85" s="1">
        <v>6.8693201899999998</v>
      </c>
      <c r="D85" s="1">
        <v>6.8978553299999996</v>
      </c>
      <c r="E85" s="1">
        <v>6.9326882999999997</v>
      </c>
      <c r="F85" s="1">
        <v>7.2765497100000003</v>
      </c>
      <c r="J85" s="2">
        <v>78</v>
      </c>
      <c r="K85">
        <f t="shared" si="27"/>
        <v>6</v>
      </c>
      <c r="L85">
        <f t="shared" si="28"/>
        <v>26</v>
      </c>
      <c r="M85">
        <f t="shared" ca="1" si="18"/>
        <v>2.3408077699999998E-3</v>
      </c>
      <c r="N85">
        <f t="shared" si="29"/>
        <v>96</v>
      </c>
      <c r="O85">
        <f t="shared" si="29"/>
        <v>89</v>
      </c>
      <c r="P85">
        <f t="shared" ca="1" si="19"/>
        <v>1.06420791E-2</v>
      </c>
      <c r="Q85" s="1">
        <f t="shared" ca="1" si="20"/>
        <v>1.1644562951219999E-9</v>
      </c>
      <c r="R85" s="1">
        <v>5.9408300000000002E-4</v>
      </c>
      <c r="S85" s="1">
        <f t="shared" si="21"/>
        <v>1.188166E-3</v>
      </c>
      <c r="U85" s="1">
        <v>6.7176000000000003E-7</v>
      </c>
      <c r="V85" s="1">
        <f t="shared" si="30"/>
        <v>1.0941999999999998E-7</v>
      </c>
      <c r="W85" s="1">
        <f t="shared" si="31"/>
        <v>6.1705000000000009E-7</v>
      </c>
      <c r="X85">
        <f t="shared" ca="1" si="22"/>
        <v>1.06420791E-2</v>
      </c>
      <c r="Y85" s="1">
        <f t="shared" si="23"/>
        <v>1.0858764394077867E-2</v>
      </c>
      <c r="Z85">
        <f t="shared" ca="1" si="24"/>
        <v>0.98004512426883095</v>
      </c>
      <c r="AA85">
        <v>96</v>
      </c>
      <c r="AB85">
        <f t="shared" ca="1" si="25"/>
        <v>2.3544046242774557E-3</v>
      </c>
      <c r="AC85" t="str">
        <f t="shared" ca="1" si="26"/>
        <v>0.00235440462427746,</v>
      </c>
    </row>
    <row r="86" spans="3:29" x14ac:dyDescent="0.2">
      <c r="C86" s="1">
        <v>7.4389163700000003</v>
      </c>
      <c r="D86" s="1">
        <v>7.8910663999999997</v>
      </c>
      <c r="E86" s="1">
        <v>6.8352933599999997</v>
      </c>
      <c r="F86" s="1">
        <v>6.6188689600000004</v>
      </c>
      <c r="J86" s="2">
        <v>79</v>
      </c>
      <c r="K86">
        <f t="shared" si="27"/>
        <v>7</v>
      </c>
      <c r="L86">
        <f t="shared" si="28"/>
        <v>26</v>
      </c>
      <c r="M86">
        <f t="shared" ca="1" si="18"/>
        <v>2.6182525199999998E-3</v>
      </c>
      <c r="N86">
        <f t="shared" si="29"/>
        <v>95</v>
      </c>
      <c r="O86">
        <f t="shared" si="29"/>
        <v>88</v>
      </c>
      <c r="P86">
        <f t="shared" ca="1" si="19"/>
        <v>8.9733263099999998E-3</v>
      </c>
      <c r="Q86" s="1">
        <f t="shared" ca="1" si="20"/>
        <v>9.8177163157710011E-10</v>
      </c>
      <c r="R86" s="1">
        <v>4.9998999999999996E-4</v>
      </c>
      <c r="S86" s="1">
        <f t="shared" si="21"/>
        <v>9.9997999999999992E-4</v>
      </c>
      <c r="U86" s="1">
        <v>7.8117000000000005E-7</v>
      </c>
      <c r="V86" s="1">
        <f t="shared" si="30"/>
        <v>1.0941000000000002E-7</v>
      </c>
      <c r="W86" s="1">
        <f t="shared" si="31"/>
        <v>7.2646500000000004E-7</v>
      </c>
      <c r="X86">
        <f t="shared" ca="1" si="22"/>
        <v>8.9733263099999998E-3</v>
      </c>
      <c r="Y86" s="1">
        <f t="shared" si="23"/>
        <v>9.1397495658532106E-3</v>
      </c>
      <c r="Z86">
        <f t="shared" ca="1" si="24"/>
        <v>0.98179126740244826</v>
      </c>
      <c r="AA86">
        <v>95</v>
      </c>
      <c r="AB86">
        <f t="shared" ca="1" si="25"/>
        <v>2.6354682080924844E-3</v>
      </c>
      <c r="AC86" t="str">
        <f t="shared" ca="1" si="26"/>
        <v>0.00263546820809248,</v>
      </c>
    </row>
    <row r="87" spans="3:29" x14ac:dyDescent="0.2">
      <c r="C87" s="1">
        <v>6.5521958099999997</v>
      </c>
      <c r="D87" s="1">
        <v>6.4446242700000003</v>
      </c>
      <c r="E87" s="1">
        <v>6.2948968900000004</v>
      </c>
      <c r="F87" s="1">
        <v>6.1783606400000002</v>
      </c>
      <c r="J87" s="2">
        <v>80</v>
      </c>
      <c r="K87">
        <f t="shared" si="27"/>
        <v>4</v>
      </c>
      <c r="L87">
        <f t="shared" si="28"/>
        <v>27</v>
      </c>
      <c r="M87">
        <f t="shared" ca="1" si="18"/>
        <v>2.9759115100000001E-3</v>
      </c>
      <c r="N87">
        <f t="shared" si="29"/>
        <v>94</v>
      </c>
      <c r="O87">
        <f t="shared" si="29"/>
        <v>87</v>
      </c>
      <c r="P87">
        <f t="shared" ca="1" si="19"/>
        <v>7.7789862599999997E-3</v>
      </c>
      <c r="Q87" s="1">
        <f t="shared" ca="1" si="20"/>
        <v>8.511766765691998E-10</v>
      </c>
      <c r="R87" s="1">
        <v>4.3397200000000003E-4</v>
      </c>
      <c r="S87" s="1">
        <f t="shared" si="21"/>
        <v>8.6794400000000005E-4</v>
      </c>
      <c r="U87" s="1">
        <v>8.9059000000000004E-7</v>
      </c>
      <c r="V87" s="1">
        <f t="shared" si="30"/>
        <v>1.0941999999999998E-7</v>
      </c>
      <c r="W87" s="1">
        <f t="shared" si="31"/>
        <v>8.3587999999999999E-7</v>
      </c>
      <c r="X87">
        <f t="shared" ca="1" si="22"/>
        <v>7.7789862599999997E-3</v>
      </c>
      <c r="Y87" s="1">
        <f t="shared" si="23"/>
        <v>7.9322244562237271E-3</v>
      </c>
      <c r="Z87">
        <f t="shared" ca="1" si="24"/>
        <v>0.98068156075645407</v>
      </c>
      <c r="AA87">
        <v>94</v>
      </c>
      <c r="AB87">
        <f t="shared" ca="1" si="25"/>
        <v>2.9970231213872853E-3</v>
      </c>
      <c r="AC87" t="str">
        <f t="shared" ca="1" si="26"/>
        <v>0.00299702312138729,</v>
      </c>
    </row>
    <row r="88" spans="3:29" x14ac:dyDescent="0.2">
      <c r="C88" s="1">
        <v>6.8642068399999996</v>
      </c>
      <c r="D88" s="1">
        <v>7.1784020699999997</v>
      </c>
      <c r="E88" s="1">
        <v>5.1565121500000002</v>
      </c>
      <c r="F88" s="1">
        <v>5.17902649</v>
      </c>
      <c r="J88" s="2">
        <v>81</v>
      </c>
      <c r="K88">
        <f t="shared" si="27"/>
        <v>5</v>
      </c>
      <c r="L88">
        <f t="shared" si="28"/>
        <v>27</v>
      </c>
      <c r="M88">
        <f t="shared" ca="1" si="18"/>
        <v>3.4597695899999999E-3</v>
      </c>
      <c r="N88">
        <f t="shared" si="29"/>
        <v>93</v>
      </c>
      <c r="O88">
        <f t="shared" si="29"/>
        <v>86</v>
      </c>
      <c r="P88">
        <f t="shared" ca="1" si="19"/>
        <v>6.8842624400000003E-3</v>
      </c>
      <c r="Q88" s="1">
        <f t="shared" ca="1" si="20"/>
        <v>7.5320715356039944E-10</v>
      </c>
      <c r="R88" s="1">
        <v>3.83404E-4</v>
      </c>
      <c r="S88" s="1">
        <f t="shared" si="21"/>
        <v>7.6680800000000001E-4</v>
      </c>
      <c r="U88" s="1">
        <v>9.9999999999999995E-7</v>
      </c>
      <c r="V88" s="1">
        <f t="shared" si="30"/>
        <v>1.0940999999999992E-7</v>
      </c>
      <c r="W88" s="1">
        <f t="shared" si="31"/>
        <v>9.4529499999999994E-7</v>
      </c>
      <c r="X88">
        <f t="shared" ca="1" si="22"/>
        <v>6.8842624400000003E-3</v>
      </c>
      <c r="Y88" s="1">
        <f t="shared" si="23"/>
        <v>7.0085732565579066E-3</v>
      </c>
      <c r="Z88">
        <f t="shared" ca="1" si="24"/>
        <v>0.98226303528445125</v>
      </c>
      <c r="AA88">
        <v>93</v>
      </c>
      <c r="AB88">
        <f t="shared" ca="1" si="25"/>
        <v>3.4915491329479752E-3</v>
      </c>
      <c r="AC88" t="str">
        <f t="shared" ca="1" si="26"/>
        <v>0.00349154913294798,</v>
      </c>
    </row>
    <row r="89" spans="3:29" x14ac:dyDescent="0.2">
      <c r="C89" s="1">
        <v>8.2456270299999996</v>
      </c>
      <c r="D89" s="1">
        <v>5.4941721899999996</v>
      </c>
      <c r="E89" s="1">
        <v>4.4131447699999997</v>
      </c>
      <c r="F89" s="1">
        <v>3.7975036000000002</v>
      </c>
      <c r="J89" s="2">
        <v>82</v>
      </c>
      <c r="K89">
        <f t="shared" si="27"/>
        <v>6</v>
      </c>
      <c r="L89">
        <f t="shared" si="28"/>
        <v>27</v>
      </c>
      <c r="M89">
        <f t="shared" ca="1" si="18"/>
        <v>3.9684767499999999E-3</v>
      </c>
      <c r="N89">
        <f t="shared" ref="N89:O104" si="32">N88-1</f>
        <v>92</v>
      </c>
      <c r="O89">
        <f t="shared" si="32"/>
        <v>85</v>
      </c>
      <c r="P89">
        <f t="shared" ca="1" si="19"/>
        <v>5.9584064500000002E-3</v>
      </c>
      <c r="Q89" s="1">
        <f t="shared" ca="1" si="20"/>
        <v>1.1595058951700002E-9</v>
      </c>
      <c r="R89" s="1">
        <v>5.88373E-4</v>
      </c>
      <c r="S89" s="1">
        <f t="shared" si="21"/>
        <v>1.176746E-3</v>
      </c>
      <c r="U89" s="1">
        <v>1.1946E-6</v>
      </c>
      <c r="V89" s="1">
        <f t="shared" si="30"/>
        <v>1.9460000000000001E-7</v>
      </c>
      <c r="W89" s="1">
        <f t="shared" si="31"/>
        <v>1.0973000000000001E-6</v>
      </c>
      <c r="X89">
        <f t="shared" ca="1" si="22"/>
        <v>5.9584064500000002E-3</v>
      </c>
      <c r="Y89" s="1">
        <f t="shared" si="23"/>
        <v>6.0469989722507708E-3</v>
      </c>
      <c r="Z89">
        <f t="shared" ca="1" si="24"/>
        <v>0.98534934061386237</v>
      </c>
      <c r="AA89">
        <v>92</v>
      </c>
      <c r="AB89">
        <f t="shared" ca="1" si="25"/>
        <v>4.0115107913669063E-3</v>
      </c>
      <c r="AC89" t="str">
        <f t="shared" ca="1" si="26"/>
        <v>0.00401151079136691,</v>
      </c>
    </row>
    <row r="90" spans="3:29" x14ac:dyDescent="0.2">
      <c r="C90" s="1">
        <v>4.8170947699999997</v>
      </c>
      <c r="D90" s="1">
        <v>3.7038909599999998</v>
      </c>
      <c r="E90" s="1">
        <v>2.50903352</v>
      </c>
      <c r="F90" s="1">
        <v>2.6869343899999998</v>
      </c>
      <c r="J90" s="2">
        <v>83</v>
      </c>
      <c r="K90">
        <f t="shared" si="27"/>
        <v>7</v>
      </c>
      <c r="L90">
        <f t="shared" si="28"/>
        <v>27</v>
      </c>
      <c r="M90">
        <f t="shared" ca="1" si="18"/>
        <v>4.4536739599999996E-3</v>
      </c>
      <c r="N90">
        <f t="shared" si="32"/>
        <v>91</v>
      </c>
      <c r="O90">
        <f t="shared" si="32"/>
        <v>84</v>
      </c>
      <c r="P90">
        <f t="shared" ca="1" si="19"/>
        <v>5.0918701300000004E-3</v>
      </c>
      <c r="Q90" s="1">
        <f t="shared" ca="1" si="20"/>
        <v>9.9036874028500005E-10</v>
      </c>
      <c r="R90" s="1">
        <v>5.0105799999999997E-4</v>
      </c>
      <c r="S90" s="1">
        <f t="shared" si="21"/>
        <v>1.0021159999999999E-3</v>
      </c>
      <c r="U90" s="1">
        <v>1.3891E-6</v>
      </c>
      <c r="V90" s="1">
        <f t="shared" si="30"/>
        <v>1.945E-7</v>
      </c>
      <c r="W90" s="1">
        <f t="shared" si="31"/>
        <v>1.29185E-6</v>
      </c>
      <c r="X90">
        <f t="shared" ca="1" si="22"/>
        <v>5.0918701300000004E-3</v>
      </c>
      <c r="Y90" s="1">
        <f t="shared" si="23"/>
        <v>5.1522673521850896E-3</v>
      </c>
      <c r="Z90">
        <f t="shared" ca="1" si="24"/>
        <v>0.9882775449997806</v>
      </c>
      <c r="AA90">
        <v>91</v>
      </c>
      <c r="AB90">
        <f t="shared" ca="1" si="25"/>
        <v>4.5116238437821173E-3</v>
      </c>
      <c r="AC90" t="str">
        <f t="shared" ca="1" si="26"/>
        <v>0.00451162384378212,</v>
      </c>
    </row>
    <row r="91" spans="3:29" x14ac:dyDescent="0.2">
      <c r="C91" s="1">
        <v>1.77466418</v>
      </c>
      <c r="D91" s="1">
        <v>1.88867334</v>
      </c>
      <c r="E91" s="1">
        <v>0.49083686999999998</v>
      </c>
      <c r="F91" s="1">
        <v>6.2886922299999995E-2</v>
      </c>
      <c r="J91" s="2">
        <v>84</v>
      </c>
      <c r="K91">
        <f t="shared" si="27"/>
        <v>4</v>
      </c>
      <c r="L91">
        <f t="shared" si="28"/>
        <v>28</v>
      </c>
      <c r="M91">
        <f t="shared" ca="1" si="18"/>
        <v>5.0918701300000004E-3</v>
      </c>
      <c r="N91">
        <f t="shared" si="32"/>
        <v>90</v>
      </c>
      <c r="O91">
        <f t="shared" si="32"/>
        <v>83</v>
      </c>
      <c r="P91">
        <f t="shared" ca="1" si="19"/>
        <v>4.4536739599999996E-3</v>
      </c>
      <c r="Q91" s="1">
        <f t="shared" ca="1" si="20"/>
        <v>8.6668495261599992E-10</v>
      </c>
      <c r="R91" s="1">
        <v>4.3898100000000002E-4</v>
      </c>
      <c r="S91" s="1">
        <f t="shared" si="21"/>
        <v>8.7796200000000003E-4</v>
      </c>
      <c r="U91" s="1">
        <v>1.5837E-6</v>
      </c>
      <c r="V91" s="1">
        <f t="shared" si="30"/>
        <v>1.9460000000000001E-7</v>
      </c>
      <c r="W91" s="1">
        <f t="shared" si="31"/>
        <v>1.4863999999999999E-6</v>
      </c>
      <c r="X91">
        <f t="shared" ca="1" si="22"/>
        <v>4.4536739599999996E-3</v>
      </c>
      <c r="Y91" s="1">
        <f t="shared" si="23"/>
        <v>4.5116238437821173E-3</v>
      </c>
      <c r="Z91">
        <f t="shared" ca="1" si="24"/>
        <v>0.9871554265628808</v>
      </c>
      <c r="AA91">
        <v>90</v>
      </c>
      <c r="AB91">
        <f t="shared" ca="1" si="25"/>
        <v>5.1522673521850896E-3</v>
      </c>
      <c r="AC91" t="str">
        <f t="shared" ca="1" si="26"/>
        <v>0.00515226735218509,</v>
      </c>
    </row>
    <row r="92" spans="3:29" x14ac:dyDescent="0.2">
      <c r="J92" s="2">
        <v>85</v>
      </c>
      <c r="K92">
        <f t="shared" si="27"/>
        <v>5</v>
      </c>
      <c r="L92">
        <f t="shared" si="28"/>
        <v>28</v>
      </c>
      <c r="M92">
        <f t="shared" ca="1" si="18"/>
        <v>5.9584064500000002E-3</v>
      </c>
      <c r="N92">
        <f t="shared" si="32"/>
        <v>89</v>
      </c>
      <c r="O92">
        <f t="shared" si="32"/>
        <v>82</v>
      </c>
      <c r="P92">
        <f t="shared" ca="1" si="19"/>
        <v>3.9684767499999999E-3</v>
      </c>
      <c r="Q92" s="1">
        <f t="shared" ca="1" si="20"/>
        <v>7.7226557555000004E-10</v>
      </c>
      <c r="R92" s="1">
        <v>3.9031999999999999E-4</v>
      </c>
      <c r="S92" s="1">
        <f t="shared" si="21"/>
        <v>7.8063999999999998E-4</v>
      </c>
      <c r="U92" s="1">
        <v>1.7783E-6</v>
      </c>
      <c r="V92" s="1">
        <f t="shared" si="30"/>
        <v>1.9460000000000001E-7</v>
      </c>
      <c r="W92" s="1">
        <f t="shared" si="31"/>
        <v>1.6810000000000001E-6</v>
      </c>
      <c r="X92">
        <f t="shared" ca="1" si="22"/>
        <v>3.9684767499999999E-3</v>
      </c>
      <c r="Y92" s="1">
        <f t="shared" si="23"/>
        <v>4.0115107913669063E-3</v>
      </c>
      <c r="Z92">
        <f t="shared" ca="1" si="24"/>
        <v>0.98927236056312773</v>
      </c>
      <c r="AA92">
        <v>89</v>
      </c>
      <c r="AB92">
        <f t="shared" ca="1" si="25"/>
        <v>6.0469989722507708E-3</v>
      </c>
      <c r="AC92" t="str">
        <f t="shared" ca="1" si="26"/>
        <v>0.00604699897225077,</v>
      </c>
    </row>
    <row r="93" spans="3:29" x14ac:dyDescent="0.2">
      <c r="J93" s="2">
        <v>86</v>
      </c>
      <c r="K93">
        <f t="shared" si="27"/>
        <v>6</v>
      </c>
      <c r="L93">
        <f t="shared" si="28"/>
        <v>28</v>
      </c>
      <c r="M93">
        <f t="shared" ca="1" si="18"/>
        <v>6.8842624400000003E-3</v>
      </c>
      <c r="N93">
        <f t="shared" si="32"/>
        <v>88</v>
      </c>
      <c r="O93">
        <f t="shared" si="32"/>
        <v>81</v>
      </c>
      <c r="P93">
        <f t="shared" ca="1" si="19"/>
        <v>3.4597695899999999E-3</v>
      </c>
      <c r="Q93" s="1">
        <f t="shared" ca="1" si="20"/>
        <v>1.1970802781400006E-9</v>
      </c>
      <c r="R93" s="1">
        <v>6.0403799999999999E-4</v>
      </c>
      <c r="S93" s="1">
        <f t="shared" si="21"/>
        <v>1.208076E-3</v>
      </c>
      <c r="U93" s="1">
        <v>2.1243000000000001E-6</v>
      </c>
      <c r="V93" s="1">
        <f t="shared" si="30"/>
        <v>3.4600000000000016E-7</v>
      </c>
      <c r="W93" s="1">
        <f t="shared" si="31"/>
        <v>1.9513000000000003E-6</v>
      </c>
      <c r="X93">
        <f t="shared" ca="1" si="22"/>
        <v>3.4597695899999999E-3</v>
      </c>
      <c r="Y93" s="1">
        <f t="shared" si="23"/>
        <v>3.4915491329479752E-3</v>
      </c>
      <c r="Z93">
        <f t="shared" ca="1" si="24"/>
        <v>0.99089815387442559</v>
      </c>
      <c r="AA93">
        <v>88</v>
      </c>
      <c r="AB93">
        <f t="shared" ca="1" si="25"/>
        <v>7.0085732565579066E-3</v>
      </c>
      <c r="AC93" t="str">
        <f t="shared" ca="1" si="26"/>
        <v>0.00700857325655791,</v>
      </c>
    </row>
    <row r="94" spans="3:29" x14ac:dyDescent="0.2">
      <c r="J94" s="2">
        <v>87</v>
      </c>
      <c r="K94">
        <f t="shared" si="27"/>
        <v>7</v>
      </c>
      <c r="L94">
        <f t="shared" si="28"/>
        <v>28</v>
      </c>
      <c r="M94">
        <f t="shared" ca="1" si="18"/>
        <v>7.7789862599999997E-3</v>
      </c>
      <c r="N94">
        <f t="shared" si="32"/>
        <v>87</v>
      </c>
      <c r="O94">
        <f t="shared" si="32"/>
        <v>80</v>
      </c>
      <c r="P94">
        <f t="shared" ca="1" si="19"/>
        <v>2.9759115100000001E-3</v>
      </c>
      <c r="Q94" s="1">
        <f t="shared" ca="1" si="20"/>
        <v>1.0296653824599993E-9</v>
      </c>
      <c r="R94" s="1">
        <v>5.1848499999999995E-4</v>
      </c>
      <c r="S94" s="1">
        <f t="shared" si="21"/>
        <v>1.0369699999999999E-3</v>
      </c>
      <c r="U94" s="1">
        <v>2.4702999999999999E-6</v>
      </c>
      <c r="V94" s="1">
        <f t="shared" si="30"/>
        <v>3.4599999999999974E-7</v>
      </c>
      <c r="W94" s="1">
        <f t="shared" si="31"/>
        <v>2.2973E-6</v>
      </c>
      <c r="X94">
        <f t="shared" ca="1" si="22"/>
        <v>2.9759115100000001E-3</v>
      </c>
      <c r="Y94" s="1">
        <f t="shared" si="23"/>
        <v>2.9970231213872853E-3</v>
      </c>
      <c r="Z94">
        <f t="shared" ca="1" si="24"/>
        <v>0.99295580630104952</v>
      </c>
      <c r="AA94">
        <v>87</v>
      </c>
      <c r="AB94">
        <f t="shared" ca="1" si="25"/>
        <v>7.9322244562237271E-3</v>
      </c>
      <c r="AC94" t="str">
        <f t="shared" ca="1" si="26"/>
        <v>0.00793222445622373,</v>
      </c>
    </row>
    <row r="95" spans="3:29" x14ac:dyDescent="0.2">
      <c r="J95" s="2">
        <v>88</v>
      </c>
      <c r="K95">
        <f t="shared" si="27"/>
        <v>4</v>
      </c>
      <c r="L95">
        <f t="shared" si="28"/>
        <v>29</v>
      </c>
      <c r="M95">
        <f t="shared" ca="1" si="18"/>
        <v>8.9733263099999998E-3</v>
      </c>
      <c r="N95">
        <f t="shared" si="32"/>
        <v>86</v>
      </c>
      <c r="O95">
        <f t="shared" si="32"/>
        <v>79</v>
      </c>
      <c r="P95">
        <f t="shared" ca="1" si="19"/>
        <v>2.6182525199999998E-3</v>
      </c>
      <c r="Q95" s="1">
        <f t="shared" ca="1" si="20"/>
        <v>9.0591537192000031E-10</v>
      </c>
      <c r="R95" s="1">
        <v>4.5593599999999999E-4</v>
      </c>
      <c r="S95" s="1">
        <f t="shared" si="21"/>
        <v>9.1187199999999999E-4</v>
      </c>
      <c r="U95" s="1">
        <v>2.8163E-6</v>
      </c>
      <c r="V95" s="1">
        <f t="shared" si="30"/>
        <v>3.4600000000000016E-7</v>
      </c>
      <c r="W95" s="1">
        <f t="shared" si="31"/>
        <v>2.6432999999999997E-6</v>
      </c>
      <c r="X95">
        <f t="shared" ca="1" si="22"/>
        <v>2.6182525199999998E-3</v>
      </c>
      <c r="Y95" s="1">
        <f t="shared" si="23"/>
        <v>2.6354682080924844E-3</v>
      </c>
      <c r="Z95">
        <f t="shared" ca="1" si="24"/>
        <v>0.99346769274635072</v>
      </c>
      <c r="AA95">
        <v>86</v>
      </c>
      <c r="AB95">
        <f t="shared" ca="1" si="25"/>
        <v>9.1397495658532106E-3</v>
      </c>
      <c r="AC95" t="str">
        <f t="shared" ca="1" si="26"/>
        <v>0.00913974956585321,</v>
      </c>
    </row>
    <row r="96" spans="3:29" x14ac:dyDescent="0.2">
      <c r="J96" s="2">
        <v>89</v>
      </c>
      <c r="K96">
        <f t="shared" si="27"/>
        <v>5</v>
      </c>
      <c r="L96">
        <f t="shared" si="28"/>
        <v>29</v>
      </c>
      <c r="M96">
        <f t="shared" ca="1" si="18"/>
        <v>1.06420791E-2</v>
      </c>
      <c r="N96">
        <f t="shared" si="32"/>
        <v>85</v>
      </c>
      <c r="O96">
        <f t="shared" si="32"/>
        <v>78</v>
      </c>
      <c r="P96">
        <f t="shared" ca="1" si="19"/>
        <v>2.3408077699999998E-3</v>
      </c>
      <c r="Q96" s="1">
        <f t="shared" ca="1" si="20"/>
        <v>8.0991948842000028E-10</v>
      </c>
      <c r="R96" s="1">
        <v>4.0731200000000001E-4</v>
      </c>
      <c r="S96" s="1">
        <f t="shared" si="21"/>
        <v>8.1462400000000001E-4</v>
      </c>
      <c r="U96" s="1">
        <v>3.1623000000000002E-6</v>
      </c>
      <c r="V96" s="1">
        <f t="shared" si="30"/>
        <v>3.4600000000000016E-7</v>
      </c>
      <c r="W96" s="1">
        <f t="shared" si="31"/>
        <v>2.9893000000000003E-6</v>
      </c>
      <c r="X96">
        <f t="shared" ca="1" si="22"/>
        <v>2.3408077699999998E-3</v>
      </c>
      <c r="Y96" s="1">
        <f t="shared" si="23"/>
        <v>2.3544046242774557E-3</v>
      </c>
      <c r="Z96">
        <f t="shared" ca="1" si="24"/>
        <v>0.99422492882605995</v>
      </c>
      <c r="AA96">
        <v>85</v>
      </c>
      <c r="AB96">
        <f t="shared" ca="1" si="25"/>
        <v>1.0858764394077867E-2</v>
      </c>
      <c r="AC96" t="str">
        <f t="shared" ca="1" si="26"/>
        <v>0.0108587643940779,</v>
      </c>
    </row>
    <row r="97" spans="10:29" x14ac:dyDescent="0.2">
      <c r="J97" s="2">
        <v>90</v>
      </c>
      <c r="K97">
        <f t="shared" si="27"/>
        <v>6</v>
      </c>
      <c r="L97">
        <f t="shared" si="28"/>
        <v>29</v>
      </c>
      <c r="M97">
        <f t="shared" ca="1" si="18"/>
        <v>1.2184637200000001E-2</v>
      </c>
      <c r="N97">
        <f t="shared" si="32"/>
        <v>84</v>
      </c>
      <c r="O97">
        <f t="shared" si="32"/>
        <v>77</v>
      </c>
      <c r="P97">
        <f t="shared" ca="1" si="19"/>
        <v>2.0519295999999999E-3</v>
      </c>
      <c r="Q97" s="1">
        <f t="shared" ca="1" si="20"/>
        <v>1.2625522828799997E-9</v>
      </c>
      <c r="R97" s="1">
        <v>6.3458600000000003E-4</v>
      </c>
      <c r="S97" s="1">
        <f t="shared" si="21"/>
        <v>1.2691720000000001E-3</v>
      </c>
      <c r="U97" s="1">
        <v>3.7776000000000001E-6</v>
      </c>
      <c r="V97" s="1">
        <f t="shared" si="30"/>
        <v>6.1529999999999985E-7</v>
      </c>
      <c r="W97" s="1">
        <f t="shared" si="31"/>
        <v>3.4699500000000001E-6</v>
      </c>
      <c r="X97">
        <f t="shared" ca="1" si="22"/>
        <v>2.0519295999999999E-3</v>
      </c>
      <c r="Y97" s="1">
        <f t="shared" si="23"/>
        <v>2.0626881196164478E-3</v>
      </c>
      <c r="Z97">
        <f t="shared" ca="1" si="24"/>
        <v>0.99478422379314979</v>
      </c>
      <c r="AA97">
        <v>84</v>
      </c>
      <c r="AB97">
        <f t="shared" ca="1" si="25"/>
        <v>1.2445243962543108E-2</v>
      </c>
      <c r="AC97" t="str">
        <f t="shared" ca="1" si="26"/>
        <v>0.0124452439625431,</v>
      </c>
    </row>
    <row r="98" spans="10:29" x14ac:dyDescent="0.2">
      <c r="J98" s="2">
        <v>91</v>
      </c>
      <c r="K98">
        <f t="shared" si="27"/>
        <v>7</v>
      </c>
      <c r="L98">
        <f t="shared" si="28"/>
        <v>29</v>
      </c>
      <c r="M98">
        <f t="shared" ca="1" si="18"/>
        <v>1.3269543599999999E-2</v>
      </c>
      <c r="N98">
        <f t="shared" si="32"/>
        <v>83</v>
      </c>
      <c r="O98">
        <f t="shared" si="32"/>
        <v>76</v>
      </c>
      <c r="P98">
        <f t="shared" ca="1" si="19"/>
        <v>1.77569778E-3</v>
      </c>
      <c r="Q98" s="1">
        <f t="shared" ca="1" si="20"/>
        <v>1.0925868440339998E-9</v>
      </c>
      <c r="R98" s="1">
        <v>5.4852700000000004E-4</v>
      </c>
      <c r="S98" s="1">
        <f t="shared" si="21"/>
        <v>1.0970540000000001E-3</v>
      </c>
      <c r="U98" s="1">
        <v>4.3928999999999999E-6</v>
      </c>
      <c r="V98" s="1">
        <f t="shared" si="30"/>
        <v>6.1529999999999985E-7</v>
      </c>
      <c r="W98" s="1">
        <f t="shared" si="31"/>
        <v>4.0852499999999996E-6</v>
      </c>
      <c r="X98">
        <f t="shared" ca="1" si="22"/>
        <v>1.77569778E-3</v>
      </c>
      <c r="Y98" s="1">
        <f t="shared" si="23"/>
        <v>1.7829579067121736E-3</v>
      </c>
      <c r="Z98">
        <f t="shared" ca="1" si="24"/>
        <v>0.9959280436824437</v>
      </c>
      <c r="AA98">
        <v>83</v>
      </c>
      <c r="AB98">
        <f t="shared" ca="1" si="25"/>
        <v>1.360768662232076E-2</v>
      </c>
      <c r="AC98" t="str">
        <f t="shared" ca="1" si="26"/>
        <v>0.0136076866223208,</v>
      </c>
    </row>
    <row r="99" spans="10:29" x14ac:dyDescent="0.2">
      <c r="J99" s="2">
        <v>92</v>
      </c>
      <c r="K99">
        <f t="shared" si="27"/>
        <v>4</v>
      </c>
      <c r="L99">
        <f t="shared" si="28"/>
        <v>30</v>
      </c>
      <c r="M99">
        <f t="shared" ca="1" si="18"/>
        <v>1.4564303000000001E-2</v>
      </c>
      <c r="N99">
        <f t="shared" si="32"/>
        <v>82</v>
      </c>
      <c r="O99">
        <f t="shared" si="32"/>
        <v>75</v>
      </c>
      <c r="P99">
        <f t="shared" ca="1" si="19"/>
        <v>1.5665258000000001E-3</v>
      </c>
      <c r="Q99" s="1">
        <f t="shared" ca="1" si="20"/>
        <v>9.637266721600008E-10</v>
      </c>
      <c r="R99" s="1">
        <v>4.8257999999999998E-4</v>
      </c>
      <c r="S99" s="1">
        <f t="shared" si="21"/>
        <v>9.6515999999999995E-4</v>
      </c>
      <c r="U99" s="1">
        <v>5.0081000000000004E-6</v>
      </c>
      <c r="V99" s="1">
        <f t="shared" si="30"/>
        <v>6.1520000000000048E-7</v>
      </c>
      <c r="W99" s="1">
        <f t="shared" si="31"/>
        <v>4.7005000000000001E-6</v>
      </c>
      <c r="X99">
        <f t="shared" ca="1" si="22"/>
        <v>1.5665258000000001E-3</v>
      </c>
      <c r="Y99" s="1">
        <f t="shared" si="23"/>
        <v>1.5688556566970078E-3</v>
      </c>
      <c r="Z99">
        <f t="shared" ca="1" si="24"/>
        <v>0.99851493240499067</v>
      </c>
      <c r="AA99">
        <v>82</v>
      </c>
      <c r="AB99">
        <f t="shared" ca="1" si="25"/>
        <v>1.4919862000985723E-2</v>
      </c>
      <c r="AC99" t="str">
        <f t="shared" ca="1" si="26"/>
        <v>0.0149198620009857,</v>
      </c>
    </row>
    <row r="100" spans="10:29" x14ac:dyDescent="0.2">
      <c r="J100" s="2">
        <v>93</v>
      </c>
      <c r="K100">
        <f t="shared" si="27"/>
        <v>5</v>
      </c>
      <c r="L100">
        <f t="shared" si="28"/>
        <v>30</v>
      </c>
      <c r="M100">
        <f t="shared" ca="1" si="18"/>
        <v>1.61931859E-2</v>
      </c>
      <c r="N100">
        <f t="shared" si="32"/>
        <v>81</v>
      </c>
      <c r="O100">
        <f t="shared" si="32"/>
        <v>74</v>
      </c>
      <c r="P100">
        <f t="shared" ca="1" si="19"/>
        <v>1.4051602900000001E-3</v>
      </c>
      <c r="Q100" s="1">
        <f t="shared" ca="1" si="20"/>
        <v>8.6459512643699986E-10</v>
      </c>
      <c r="R100" s="1">
        <v>4.3281599999999998E-4</v>
      </c>
      <c r="S100" s="1">
        <f t="shared" si="21"/>
        <v>8.6563199999999997E-4</v>
      </c>
      <c r="U100" s="1">
        <v>5.6234000000000002E-6</v>
      </c>
      <c r="V100" s="1">
        <f t="shared" si="30"/>
        <v>6.1529999999999985E-7</v>
      </c>
      <c r="W100" s="1">
        <f t="shared" si="31"/>
        <v>5.3157500000000007E-6</v>
      </c>
      <c r="X100">
        <f t="shared" ca="1" si="22"/>
        <v>1.4051602900000001E-3</v>
      </c>
      <c r="Y100" s="1">
        <f t="shared" si="23"/>
        <v>1.406845441248172E-3</v>
      </c>
      <c r="Z100">
        <f t="shared" ca="1" si="24"/>
        <v>0.99880217741141708</v>
      </c>
      <c r="AA100">
        <v>81</v>
      </c>
      <c r="AB100">
        <f t="shared" ca="1" si="25"/>
        <v>1.6598176890859809E-2</v>
      </c>
      <c r="AC100" t="str">
        <f t="shared" ca="1" si="26"/>
        <v>0.0165981768908598,</v>
      </c>
    </row>
    <row r="101" spans="10:29" x14ac:dyDescent="0.2">
      <c r="J101" s="2">
        <v>94</v>
      </c>
      <c r="K101">
        <f t="shared" si="27"/>
        <v>6</v>
      </c>
      <c r="L101">
        <f t="shared" si="28"/>
        <v>30</v>
      </c>
      <c r="M101">
        <f t="shared" ca="1" si="18"/>
        <v>1.7779131399999999E-2</v>
      </c>
      <c r="N101">
        <f t="shared" si="32"/>
        <v>80</v>
      </c>
      <c r="O101">
        <f t="shared" si="32"/>
        <v>73</v>
      </c>
      <c r="P101">
        <f t="shared" ca="1" si="19"/>
        <v>1.2263125E-3</v>
      </c>
      <c r="Q101" s="1">
        <f t="shared" ca="1" si="20"/>
        <v>1.3418311374999994E-9</v>
      </c>
      <c r="R101" s="1">
        <v>6.7007700000000004E-4</v>
      </c>
      <c r="S101" s="1">
        <f t="shared" si="21"/>
        <v>1.3401540000000001E-3</v>
      </c>
      <c r="U101" s="1">
        <v>6.7175999999999999E-6</v>
      </c>
      <c r="V101" s="1">
        <f t="shared" si="30"/>
        <v>1.0941999999999996E-6</v>
      </c>
      <c r="W101" s="1">
        <f t="shared" si="31"/>
        <v>6.1704999999999996E-6</v>
      </c>
      <c r="X101">
        <f t="shared" ca="1" si="22"/>
        <v>1.2263125E-3</v>
      </c>
      <c r="Y101" s="1">
        <f t="shared" si="23"/>
        <v>1.2247797477609218E-3</v>
      </c>
      <c r="Z101">
        <f t="shared" ca="1" si="24"/>
        <v>1.0012514513257427</v>
      </c>
      <c r="AA101">
        <v>80</v>
      </c>
      <c r="AB101">
        <f t="shared" ca="1" si="25"/>
        <v>1.8240791208791237E-2</v>
      </c>
      <c r="AC101" t="str">
        <f t="shared" ca="1" si="26"/>
        <v>0.0182407912087912,</v>
      </c>
    </row>
    <row r="102" spans="10:29" x14ac:dyDescent="0.2">
      <c r="J102" s="2">
        <v>95</v>
      </c>
      <c r="K102">
        <f t="shared" si="27"/>
        <v>7</v>
      </c>
      <c r="L102">
        <f t="shared" si="28"/>
        <v>30</v>
      </c>
      <c r="M102">
        <f t="shared" ca="1" si="18"/>
        <v>1.9107327E-2</v>
      </c>
      <c r="N102">
        <f t="shared" si="32"/>
        <v>79</v>
      </c>
      <c r="O102">
        <f t="shared" si="32"/>
        <v>72</v>
      </c>
      <c r="P102">
        <f t="shared" ca="1" si="19"/>
        <v>1.0710998600000001E-3</v>
      </c>
      <c r="Q102" s="1">
        <f t="shared" ca="1" si="20"/>
        <v>1.1718903568260004E-9</v>
      </c>
      <c r="R102" s="1">
        <v>5.8505500000000002E-4</v>
      </c>
      <c r="S102" s="1">
        <f t="shared" si="21"/>
        <v>1.17011E-3</v>
      </c>
      <c r="U102" s="1">
        <v>7.8117000000000001E-6</v>
      </c>
      <c r="V102" s="1">
        <f t="shared" si="30"/>
        <v>1.0941000000000002E-6</v>
      </c>
      <c r="W102" s="1">
        <f t="shared" si="31"/>
        <v>7.26465E-6</v>
      </c>
      <c r="X102">
        <f t="shared" ca="1" si="22"/>
        <v>1.0710998600000001E-3</v>
      </c>
      <c r="Y102" s="1">
        <f t="shared" si="23"/>
        <v>1.0694726259025682E-3</v>
      </c>
      <c r="Z102">
        <f t="shared" ca="1" si="24"/>
        <v>1.0015215294510775</v>
      </c>
      <c r="AA102">
        <v>79</v>
      </c>
      <c r="AB102">
        <f t="shared" ca="1" si="25"/>
        <v>1.9594549450549437E-2</v>
      </c>
      <c r="AC102" t="str">
        <f t="shared" ca="1" si="26"/>
        <v>0.0195945494505494,</v>
      </c>
    </row>
    <row r="103" spans="10:29" x14ac:dyDescent="0.2">
      <c r="J103" s="2">
        <v>96</v>
      </c>
      <c r="K103">
        <f t="shared" si="27"/>
        <v>4</v>
      </c>
      <c r="L103">
        <f t="shared" si="28"/>
        <v>31</v>
      </c>
      <c r="M103">
        <f t="shared" ca="1" si="18"/>
        <v>2.0686717600000001E-2</v>
      </c>
      <c r="N103">
        <f t="shared" si="32"/>
        <v>78</v>
      </c>
      <c r="O103">
        <f t="shared" si="32"/>
        <v>71</v>
      </c>
      <c r="P103">
        <f t="shared" ca="1" si="19"/>
        <v>9.6232303700000002E-4</v>
      </c>
      <c r="Q103" s="1">
        <f t="shared" ca="1" si="20"/>
        <v>1.0528776347817003E-9</v>
      </c>
      <c r="R103" s="1">
        <v>5.2534399999999996E-4</v>
      </c>
      <c r="S103" s="1">
        <f t="shared" si="21"/>
        <v>1.0506879999999999E-3</v>
      </c>
      <c r="U103" s="1">
        <v>8.9058000000000004E-6</v>
      </c>
      <c r="V103" s="1">
        <f t="shared" si="30"/>
        <v>1.0941000000000002E-6</v>
      </c>
      <c r="W103" s="1">
        <f t="shared" si="31"/>
        <v>8.3587500000000002E-6</v>
      </c>
      <c r="X103">
        <f t="shared" ca="1" si="22"/>
        <v>9.6232303700000002E-4</v>
      </c>
      <c r="Y103" s="1">
        <f t="shared" si="23"/>
        <v>9.6032172561923016E-4</v>
      </c>
      <c r="Z103">
        <f t="shared" ca="1" si="24"/>
        <v>1.0020840009419545</v>
      </c>
      <c r="AA103">
        <v>78</v>
      </c>
      <c r="AB103">
        <f t="shared" ca="1" si="25"/>
        <v>2.1258285714285702E-2</v>
      </c>
      <c r="AC103" t="str">
        <f t="shared" ca="1" si="26"/>
        <v>0.0212582857142857,</v>
      </c>
    </row>
    <row r="104" spans="10:29" x14ac:dyDescent="0.2">
      <c r="J104" s="2">
        <v>97</v>
      </c>
      <c r="K104">
        <f t="shared" si="27"/>
        <v>5</v>
      </c>
      <c r="L104">
        <f t="shared" si="28"/>
        <v>31</v>
      </c>
      <c r="M104">
        <f t="shared" ca="1" si="18"/>
        <v>2.25899876E-2</v>
      </c>
      <c r="N104">
        <f t="shared" si="32"/>
        <v>77</v>
      </c>
      <c r="O104">
        <f t="shared" si="32"/>
        <v>70</v>
      </c>
      <c r="P104">
        <f t="shared" ca="1" si="19"/>
        <v>8.3901602600000005E-4</v>
      </c>
      <c r="Q104" s="1">
        <f t="shared" ca="1" si="20"/>
        <v>9.180513356492004E-10</v>
      </c>
      <c r="R104" s="1">
        <v>4.57217E-4</v>
      </c>
      <c r="S104" s="1">
        <f t="shared" si="21"/>
        <v>9.1443399999999999E-4</v>
      </c>
      <c r="U104" s="1">
        <v>1.0000000000000001E-5</v>
      </c>
      <c r="V104" s="1">
        <f t="shared" si="30"/>
        <v>1.0942000000000005E-6</v>
      </c>
      <c r="W104" s="1">
        <f t="shared" si="31"/>
        <v>9.4529000000000006E-6</v>
      </c>
      <c r="X104">
        <f t="shared" ca="1" si="22"/>
        <v>8.3901602600000005E-4</v>
      </c>
      <c r="Y104" s="1">
        <f t="shared" si="23"/>
        <v>8.3571010784134494E-4</v>
      </c>
      <c r="Z104">
        <f t="shared" ca="1" si="24"/>
        <v>1.0039558192818732</v>
      </c>
      <c r="AA104">
        <v>77</v>
      </c>
      <c r="AB104">
        <f t="shared" ca="1" si="25"/>
        <v>2.3188835164835154E-2</v>
      </c>
      <c r="AC104" t="str">
        <f t="shared" ca="1" si="26"/>
        <v>0.0231888351648352,</v>
      </c>
    </row>
    <row r="105" spans="10:29" x14ac:dyDescent="0.2">
      <c r="J105" s="2">
        <v>98</v>
      </c>
      <c r="K105">
        <f t="shared" si="27"/>
        <v>6</v>
      </c>
      <c r="L105">
        <f t="shared" si="28"/>
        <v>31</v>
      </c>
      <c r="M105">
        <f t="shared" ca="1" si="18"/>
        <v>2.4630392000000001E-2</v>
      </c>
      <c r="N105">
        <f t="shared" ref="N105:O120" si="33">N104-1</f>
        <v>76</v>
      </c>
      <c r="O105">
        <f t="shared" si="33"/>
        <v>69</v>
      </c>
      <c r="P105">
        <f t="shared" ca="1" si="19"/>
        <v>6.0146782000000004E-4</v>
      </c>
      <c r="Q105" s="1">
        <f t="shared" ca="1" si="20"/>
        <v>4.6812240430599995E-9</v>
      </c>
      <c r="R105" s="1">
        <v>2.3266900000000002E-3</v>
      </c>
      <c r="S105" s="1">
        <f t="shared" si="21"/>
        <v>4.6533800000000004E-3</v>
      </c>
      <c r="U105" s="1">
        <v>1.7782999999999999E-5</v>
      </c>
      <c r="V105" s="1">
        <f t="shared" si="30"/>
        <v>7.7829999999999982E-6</v>
      </c>
      <c r="W105" s="1">
        <f t="shared" si="31"/>
        <v>1.3891500000000001E-5</v>
      </c>
      <c r="X105">
        <f t="shared" ca="1" si="22"/>
        <v>6.0146782000000004E-4</v>
      </c>
      <c r="Y105" s="1">
        <f t="shared" si="23"/>
        <v>5.9789027367339093E-4</v>
      </c>
      <c r="Z105">
        <f t="shared" ca="1" si="24"/>
        <v>1.005983616867739</v>
      </c>
      <c r="AA105">
        <v>76</v>
      </c>
      <c r="AB105">
        <f t="shared" ca="1" si="25"/>
        <v>2.536518309859161E-2</v>
      </c>
      <c r="AC105" t="str">
        <f t="shared" ca="1" si="26"/>
        <v>0.0253651830985916,</v>
      </c>
    </row>
    <row r="106" spans="10:29" x14ac:dyDescent="0.2">
      <c r="J106" s="2">
        <v>99</v>
      </c>
      <c r="K106">
        <f t="shared" si="27"/>
        <v>7</v>
      </c>
      <c r="L106">
        <f t="shared" si="28"/>
        <v>31</v>
      </c>
      <c r="M106">
        <f t="shared" ca="1" si="18"/>
        <v>2.6799875599999998E-2</v>
      </c>
      <c r="N106">
        <f t="shared" si="33"/>
        <v>75</v>
      </c>
      <c r="O106">
        <f t="shared" si="33"/>
        <v>68</v>
      </c>
      <c r="P106">
        <f t="shared" ca="1" si="19"/>
        <v>3.6334683699999998E-4</v>
      </c>
      <c r="Q106" s="1">
        <f t="shared" ca="1" si="20"/>
        <v>5.0287202240799994E-9</v>
      </c>
      <c r="R106" s="1">
        <v>2.48935E-3</v>
      </c>
      <c r="S106" s="1">
        <f t="shared" si="21"/>
        <v>4.9787E-3</v>
      </c>
      <c r="U106" s="1">
        <v>3.1622999999999999E-5</v>
      </c>
      <c r="V106" s="1">
        <f t="shared" si="30"/>
        <v>1.384E-5</v>
      </c>
      <c r="W106" s="1">
        <f t="shared" si="31"/>
        <v>2.4702999999999997E-5</v>
      </c>
      <c r="X106">
        <f t="shared" ca="1" si="22"/>
        <v>3.6334683699999998E-4</v>
      </c>
      <c r="Y106" s="1">
        <f t="shared" si="23"/>
        <v>3.5973265895953758E-4</v>
      </c>
      <c r="Z106">
        <f t="shared" ca="1" si="24"/>
        <v>1.0100468443730291</v>
      </c>
      <c r="AA106">
        <v>75</v>
      </c>
      <c r="AB106">
        <f t="shared" ca="1" si="25"/>
        <v>2.7699267605633789E-2</v>
      </c>
      <c r="AC106" t="str">
        <f t="shared" ca="1" si="26"/>
        <v>0.0276992676056338,</v>
      </c>
    </row>
    <row r="107" spans="10:29" x14ac:dyDescent="0.2">
      <c r="J107" s="2">
        <v>100</v>
      </c>
      <c r="K107">
        <f t="shared" si="27"/>
        <v>4</v>
      </c>
      <c r="L107">
        <f t="shared" si="28"/>
        <v>32</v>
      </c>
      <c r="M107">
        <f t="shared" ca="1" si="18"/>
        <v>2.9495153199999999E-2</v>
      </c>
      <c r="N107">
        <f t="shared" si="33"/>
        <v>74</v>
      </c>
      <c r="O107">
        <f t="shared" si="33"/>
        <v>67</v>
      </c>
      <c r="P107">
        <f t="shared" ca="1" si="19"/>
        <v>2.1953389699999999E-4</v>
      </c>
      <c r="Q107" s="1">
        <f t="shared" ca="1" si="20"/>
        <v>5.4029487390669998E-9</v>
      </c>
      <c r="R107" s="1">
        <v>2.66242E-3</v>
      </c>
      <c r="S107" s="1">
        <f t="shared" si="21"/>
        <v>5.32484E-3</v>
      </c>
      <c r="U107" s="1">
        <v>5.6233999999999997E-5</v>
      </c>
      <c r="V107" s="1">
        <f t="shared" si="30"/>
        <v>2.4610999999999999E-5</v>
      </c>
      <c r="W107" s="1">
        <f t="shared" si="31"/>
        <v>4.3928499999999998E-5</v>
      </c>
      <c r="X107">
        <f t="shared" ca="1" si="22"/>
        <v>2.1953389699999999E-4</v>
      </c>
      <c r="Y107" s="1">
        <f t="shared" si="23"/>
        <v>2.1636016415423997E-4</v>
      </c>
      <c r="Z107">
        <f t="shared" ca="1" si="24"/>
        <v>1.0146687485571397</v>
      </c>
      <c r="AA107">
        <v>74</v>
      </c>
      <c r="AB107">
        <f t="shared" ca="1" si="25"/>
        <v>3.0445183098591531E-2</v>
      </c>
      <c r="AC107" t="str">
        <f t="shared" ca="1" si="26"/>
        <v>0.0304451830985915,</v>
      </c>
    </row>
    <row r="108" spans="10:29" x14ac:dyDescent="0.2">
      <c r="J108" s="2">
        <v>101</v>
      </c>
      <c r="K108">
        <f t="shared" si="27"/>
        <v>5</v>
      </c>
      <c r="L108">
        <f t="shared" si="28"/>
        <v>32</v>
      </c>
      <c r="M108">
        <f t="shared" ca="1" si="18"/>
        <v>3.2831002099999999E-2</v>
      </c>
      <c r="N108">
        <f t="shared" si="33"/>
        <v>73</v>
      </c>
      <c r="O108">
        <f t="shared" si="33"/>
        <v>66</v>
      </c>
      <c r="P108">
        <f t="shared" ca="1" si="19"/>
        <v>1.32643638E-4</v>
      </c>
      <c r="Q108" s="1">
        <f t="shared" ca="1" si="20"/>
        <v>5.8052814607080012E-9</v>
      </c>
      <c r="R108" s="1">
        <v>2.8481499999999998E-3</v>
      </c>
      <c r="S108" s="1">
        <f t="shared" si="21"/>
        <v>5.6962999999999996E-3</v>
      </c>
      <c r="U108" s="1">
        <v>1E-4</v>
      </c>
      <c r="V108" s="1">
        <f t="shared" si="30"/>
        <v>4.3766000000000008E-5</v>
      </c>
      <c r="W108" s="1">
        <f t="shared" si="31"/>
        <v>7.8116999999999998E-5</v>
      </c>
      <c r="X108">
        <f t="shared" ca="1" si="22"/>
        <v>1.32643638E-4</v>
      </c>
      <c r="Y108" s="1">
        <f t="shared" si="23"/>
        <v>1.301535438468217E-4</v>
      </c>
      <c r="Z108">
        <f t="shared" ca="1" si="24"/>
        <v>1.0191319735105246</v>
      </c>
      <c r="AA108">
        <v>73</v>
      </c>
      <c r="AB108">
        <f t="shared" ca="1" si="25"/>
        <v>3.4079323943661956E-2</v>
      </c>
      <c r="AC108" t="str">
        <f t="shared" ca="1" si="26"/>
        <v>0.034079323943662,</v>
      </c>
    </row>
    <row r="109" spans="10:29" x14ac:dyDescent="0.2">
      <c r="J109" s="2">
        <v>102</v>
      </c>
      <c r="K109">
        <f t="shared" si="27"/>
        <v>6</v>
      </c>
      <c r="L109">
        <f t="shared" si="28"/>
        <v>32</v>
      </c>
      <c r="M109">
        <f t="shared" ca="1" si="18"/>
        <v>3.6502497699999997E-2</v>
      </c>
      <c r="N109">
        <f t="shared" si="33"/>
        <v>72</v>
      </c>
      <c r="O109">
        <f t="shared" si="33"/>
        <v>65</v>
      </c>
      <c r="P109">
        <f t="shared" ca="1" si="19"/>
        <v>8.0129389799999995E-5</v>
      </c>
      <c r="Q109" s="1">
        <f t="shared" ca="1" si="20"/>
        <v>6.2364704081339993E-9</v>
      </c>
      <c r="R109" s="1">
        <v>3.0449299999999999E-3</v>
      </c>
      <c r="S109" s="1">
        <f t="shared" si="21"/>
        <v>6.0898599999999999E-3</v>
      </c>
      <c r="U109" s="1">
        <v>1.7783E-4</v>
      </c>
      <c r="V109" s="1">
        <f t="shared" si="30"/>
        <v>7.7829999999999992E-5</v>
      </c>
      <c r="W109" s="1">
        <f t="shared" si="31"/>
        <v>1.3891500000000001E-4</v>
      </c>
      <c r="X109">
        <f t="shared" ca="1" si="22"/>
        <v>8.0129389799999995E-5</v>
      </c>
      <c r="Y109" s="1">
        <f t="shared" si="23"/>
        <v>7.8245663625851219E-5</v>
      </c>
      <c r="Z109">
        <f t="shared" ca="1" si="24"/>
        <v>1.0240745120797521</v>
      </c>
      <c r="AA109">
        <v>72</v>
      </c>
      <c r="AB109">
        <f t="shared" ca="1" si="25"/>
        <v>3.7907851851851908E-2</v>
      </c>
      <c r="AC109" t="str">
        <f t="shared" ca="1" si="26"/>
        <v>0.0379078518518519,</v>
      </c>
    </row>
    <row r="110" spans="10:29" x14ac:dyDescent="0.2">
      <c r="J110" s="2">
        <v>103</v>
      </c>
      <c r="K110">
        <f t="shared" si="27"/>
        <v>7</v>
      </c>
      <c r="L110">
        <f t="shared" si="28"/>
        <v>32</v>
      </c>
      <c r="M110">
        <f t="shared" ca="1" si="18"/>
        <v>4.0615874599999997E-2</v>
      </c>
      <c r="N110">
        <f t="shared" si="33"/>
        <v>71</v>
      </c>
      <c r="O110">
        <f t="shared" si="33"/>
        <v>64</v>
      </c>
      <c r="P110">
        <f t="shared" ca="1" si="19"/>
        <v>4.8421252399999998E-5</v>
      </c>
      <c r="Q110" s="1">
        <f t="shared" ca="1" si="20"/>
        <v>6.7015013321600014E-9</v>
      </c>
      <c r="R110" s="1">
        <v>3.2586E-3</v>
      </c>
      <c r="S110" s="1">
        <f t="shared" si="21"/>
        <v>6.5171999999999999E-3</v>
      </c>
      <c r="U110" s="1">
        <v>3.1623000000000003E-4</v>
      </c>
      <c r="V110" s="1">
        <f t="shared" si="30"/>
        <v>1.3840000000000003E-4</v>
      </c>
      <c r="W110" s="1">
        <f t="shared" si="31"/>
        <v>2.4703000000000003E-4</v>
      </c>
      <c r="X110">
        <f t="shared" ca="1" si="22"/>
        <v>4.8421252399999998E-5</v>
      </c>
      <c r="Y110" s="1">
        <f t="shared" si="23"/>
        <v>4.7089595375722535E-5</v>
      </c>
      <c r="Z110">
        <f t="shared" ca="1" si="24"/>
        <v>1.0282792199349415</v>
      </c>
      <c r="AA110">
        <v>71</v>
      </c>
      <c r="AB110">
        <f t="shared" ca="1" si="25"/>
        <v>4.2474814814814792E-2</v>
      </c>
      <c r="AC110" t="str">
        <f t="shared" ca="1" si="26"/>
        <v>0.0424748148148148,</v>
      </c>
    </row>
    <row r="111" spans="10:29" x14ac:dyDescent="0.2">
      <c r="J111" s="2">
        <v>104</v>
      </c>
      <c r="K111">
        <f t="shared" si="27"/>
        <v>4</v>
      </c>
      <c r="L111">
        <f t="shared" si="28"/>
        <v>33</v>
      </c>
      <c r="M111">
        <f t="shared" ca="1" si="18"/>
        <v>4.5589050999999998E-2</v>
      </c>
      <c r="N111">
        <f t="shared" si="33"/>
        <v>70</v>
      </c>
      <c r="O111">
        <f t="shared" si="33"/>
        <v>63</v>
      </c>
      <c r="P111">
        <f t="shared" ca="1" si="19"/>
        <v>2.9260734799999998E-5</v>
      </c>
      <c r="Q111" s="1">
        <f t="shared" ca="1" si="20"/>
        <v>7.2013594416279998E-9</v>
      </c>
      <c r="R111" s="1">
        <v>3.4860500000000001E-3</v>
      </c>
      <c r="S111" s="1">
        <f t="shared" si="21"/>
        <v>6.9721000000000002E-3</v>
      </c>
      <c r="U111" s="1">
        <v>5.6234000000000004E-4</v>
      </c>
      <c r="V111" s="1">
        <f t="shared" si="30"/>
        <v>2.4611000000000001E-4</v>
      </c>
      <c r="W111" s="1">
        <f t="shared" si="31"/>
        <v>4.3928500000000003E-4</v>
      </c>
      <c r="X111">
        <f t="shared" ca="1" si="22"/>
        <v>2.9260734799999998E-5</v>
      </c>
      <c r="Y111" s="1">
        <f t="shared" si="23"/>
        <v>2.8329202389175571E-5</v>
      </c>
      <c r="Z111">
        <f t="shared" ca="1" si="24"/>
        <v>1.0328824086900648</v>
      </c>
      <c r="AA111">
        <v>70</v>
      </c>
      <c r="AB111">
        <f t="shared" ca="1" si="25"/>
        <v>4.7624740740740711E-2</v>
      </c>
      <c r="AC111" t="str">
        <f t="shared" ca="1" si="26"/>
        <v>0.0476247407407407,</v>
      </c>
    </row>
    <row r="112" spans="10:29" x14ac:dyDescent="0.2">
      <c r="J112" s="2">
        <v>105</v>
      </c>
      <c r="K112">
        <f t="shared" si="27"/>
        <v>5</v>
      </c>
      <c r="L112">
        <f t="shared" si="28"/>
        <v>33</v>
      </c>
      <c r="M112">
        <f t="shared" ca="1" si="18"/>
        <v>5.1756519700000003E-2</v>
      </c>
      <c r="N112">
        <f t="shared" si="33"/>
        <v>69</v>
      </c>
      <c r="O112">
        <f t="shared" si="33"/>
        <v>62</v>
      </c>
      <c r="P112">
        <f t="shared" ca="1" si="19"/>
        <v>1.7686319300000001E-5</v>
      </c>
      <c r="Q112" s="1">
        <f t="shared" ca="1" si="20"/>
        <v>7.7405945048380001E-9</v>
      </c>
      <c r="R112" s="1">
        <v>3.72793E-3</v>
      </c>
      <c r="S112" s="1">
        <f t="shared" si="21"/>
        <v>7.4558599999999999E-3</v>
      </c>
      <c r="U112" s="1">
        <v>1E-3</v>
      </c>
      <c r="V112" s="1">
        <f t="shared" si="30"/>
        <v>4.3765999999999998E-4</v>
      </c>
      <c r="W112" s="1">
        <f t="shared" si="31"/>
        <v>7.8117000000000008E-4</v>
      </c>
      <c r="X112">
        <f t="shared" ca="1" si="22"/>
        <v>1.7686319300000001E-5</v>
      </c>
      <c r="Y112" s="1">
        <f t="shared" si="23"/>
        <v>1.7035735502444822E-5</v>
      </c>
      <c r="Z112">
        <f t="shared" ca="1" si="24"/>
        <v>1.0381893577451828</v>
      </c>
      <c r="AA112">
        <v>69</v>
      </c>
      <c r="AB112">
        <f t="shared" ca="1" si="25"/>
        <v>5.4441333333333404E-2</v>
      </c>
      <c r="AC112" t="str">
        <f t="shared" ca="1" si="26"/>
        <v>0.0544413333333334,</v>
      </c>
    </row>
    <row r="113" spans="10:29" x14ac:dyDescent="0.2">
      <c r="J113" s="2">
        <v>106</v>
      </c>
      <c r="K113">
        <f t="shared" si="27"/>
        <v>6</v>
      </c>
      <c r="L113">
        <f t="shared" si="28"/>
        <v>33</v>
      </c>
      <c r="M113">
        <f t="shared" ca="1" si="18"/>
        <v>5.8948608100000001E-2</v>
      </c>
      <c r="N113">
        <f t="shared" si="33"/>
        <v>68</v>
      </c>
      <c r="O113">
        <f t="shared" si="33"/>
        <v>61</v>
      </c>
      <c r="P113">
        <f t="shared" ca="1" si="19"/>
        <v>1.0695965899999999E-5</v>
      </c>
      <c r="Q113" s="1">
        <f t="shared" ca="1" si="20"/>
        <v>8.3246702599699997E-9</v>
      </c>
      <c r="R113" s="1">
        <v>3.9910600000000003E-3</v>
      </c>
      <c r="S113" s="1">
        <f t="shared" si="21"/>
        <v>7.9821200000000005E-3</v>
      </c>
      <c r="U113" s="1">
        <v>1.7783E-3</v>
      </c>
      <c r="V113" s="1">
        <f t="shared" si="30"/>
        <v>7.783E-4</v>
      </c>
      <c r="W113" s="1">
        <f t="shared" si="31"/>
        <v>1.38915E-3</v>
      </c>
      <c r="X113">
        <f t="shared" ca="1" si="22"/>
        <v>1.0695965899999999E-5</v>
      </c>
      <c r="Y113" s="1">
        <f t="shared" si="23"/>
        <v>1.0255839650520366E-5</v>
      </c>
      <c r="Z113">
        <f t="shared" ca="1" si="24"/>
        <v>1.0429146968436955</v>
      </c>
      <c r="AA113">
        <v>68</v>
      </c>
      <c r="AB113">
        <f t="shared" ca="1" si="25"/>
        <v>6.2104761904761933E-2</v>
      </c>
      <c r="AC113" t="str">
        <f t="shared" ca="1" si="26"/>
        <v>0.0621047619047619,</v>
      </c>
    </row>
    <row r="114" spans="10:29" x14ac:dyDescent="0.2">
      <c r="J114" s="2">
        <v>107</v>
      </c>
      <c r="K114">
        <f t="shared" si="27"/>
        <v>7</v>
      </c>
      <c r="L114">
        <f t="shared" si="28"/>
        <v>33</v>
      </c>
      <c r="M114">
        <f t="shared" ca="1" si="18"/>
        <v>6.6567171999999994E-2</v>
      </c>
      <c r="N114">
        <f t="shared" si="33"/>
        <v>67</v>
      </c>
      <c r="O114">
        <f t="shared" si="33"/>
        <v>60</v>
      </c>
      <c r="P114">
        <f t="shared" ca="1" si="19"/>
        <v>6.4726486899999999E-6</v>
      </c>
      <c r="Q114" s="1">
        <f t="shared" ca="1" si="20"/>
        <v>8.9581457869599989E-9</v>
      </c>
      <c r="R114" s="1">
        <v>4.27619E-3</v>
      </c>
      <c r="S114" s="1">
        <f t="shared" si="21"/>
        <v>8.5523800000000001E-3</v>
      </c>
      <c r="U114" s="1">
        <v>3.1622999999999998E-3</v>
      </c>
      <c r="V114" s="1">
        <f t="shared" si="30"/>
        <v>1.3839999999999998E-3</v>
      </c>
      <c r="W114" s="1">
        <f t="shared" si="31"/>
        <v>2.4702999999999999E-3</v>
      </c>
      <c r="X114">
        <f t="shared" ca="1" si="22"/>
        <v>6.4726486899999999E-6</v>
      </c>
      <c r="Y114" s="1">
        <f t="shared" si="23"/>
        <v>6.1794653179190767E-6</v>
      </c>
      <c r="Z114">
        <f t="shared" ca="1" si="24"/>
        <v>1.0474447799279263</v>
      </c>
      <c r="AA114">
        <v>67</v>
      </c>
      <c r="AB114">
        <f t="shared" ca="1" si="25"/>
        <v>7.0508571428571296E-2</v>
      </c>
      <c r="AC114" t="str">
        <f t="shared" ca="1" si="26"/>
        <v>0.0705085714285713,</v>
      </c>
    </row>
    <row r="115" spans="10:29" x14ac:dyDescent="0.2">
      <c r="J115" s="2">
        <v>108</v>
      </c>
      <c r="K115">
        <f t="shared" si="27"/>
        <v>4</v>
      </c>
      <c r="L115">
        <f t="shared" si="28"/>
        <v>34</v>
      </c>
      <c r="M115">
        <f t="shared" ca="1" si="18"/>
        <v>7.5785224700000001E-2</v>
      </c>
      <c r="N115">
        <f t="shared" si="33"/>
        <v>66</v>
      </c>
      <c r="O115">
        <f t="shared" si="33"/>
        <v>59</v>
      </c>
      <c r="P115">
        <f t="shared" ca="1" si="19"/>
        <v>3.92263743E-6</v>
      </c>
      <c r="Q115" s="1">
        <f t="shared" ca="1" si="20"/>
        <v>9.6540029789730003E-9</v>
      </c>
      <c r="R115" s="1">
        <v>4.5881999999999997E-3</v>
      </c>
      <c r="S115" s="1">
        <f t="shared" si="21"/>
        <v>9.1763999999999995E-3</v>
      </c>
      <c r="U115" s="1">
        <v>5.6233999999999998E-3</v>
      </c>
      <c r="V115" s="1">
        <f t="shared" si="30"/>
        <v>2.4610999999999999E-3</v>
      </c>
      <c r="W115" s="1">
        <f t="shared" si="31"/>
        <v>4.3928500000000002E-3</v>
      </c>
      <c r="X115">
        <f t="shared" ca="1" si="22"/>
        <v>3.92263743E-6</v>
      </c>
      <c r="Y115" s="1">
        <f t="shared" si="23"/>
        <v>3.7285766527162648E-6</v>
      </c>
      <c r="Z115">
        <f t="shared" ca="1" si="24"/>
        <v>1.0520468788384334</v>
      </c>
      <c r="AA115">
        <v>66</v>
      </c>
      <c r="AB115">
        <f t="shared" ca="1" si="25"/>
        <v>8.0484190476190515E-2</v>
      </c>
      <c r="AC115" t="str">
        <f t="shared" ca="1" si="26"/>
        <v>0.0804841904761905,</v>
      </c>
    </row>
    <row r="116" spans="10:29" x14ac:dyDescent="0.2">
      <c r="J116" s="2">
        <v>109</v>
      </c>
      <c r="K116">
        <f t="shared" si="27"/>
        <v>5</v>
      </c>
      <c r="L116">
        <f t="shared" si="28"/>
        <v>34</v>
      </c>
      <c r="M116">
        <f t="shared" ca="1" si="18"/>
        <v>8.6142465099999996E-2</v>
      </c>
      <c r="N116">
        <f t="shared" si="33"/>
        <v>65</v>
      </c>
      <c r="O116">
        <f t="shared" si="33"/>
        <v>58</v>
      </c>
      <c r="P116">
        <f t="shared" ca="1" si="19"/>
        <v>2.3805929800000001E-6</v>
      </c>
      <c r="Q116" s="1">
        <f t="shared" ca="1" si="20"/>
        <v>1.0418903236268001E-8</v>
      </c>
      <c r="R116" s="1">
        <v>4.9321800000000004E-3</v>
      </c>
      <c r="S116" s="1">
        <f t="shared" si="21"/>
        <v>9.8643600000000008E-3</v>
      </c>
      <c r="U116" s="1">
        <v>0.01</v>
      </c>
      <c r="V116" s="1">
        <f t="shared" si="30"/>
        <v>4.3766000000000005E-3</v>
      </c>
      <c r="W116" s="1">
        <f t="shared" si="31"/>
        <v>7.8116999999999995E-3</v>
      </c>
      <c r="X116">
        <f t="shared" ca="1" si="22"/>
        <v>2.3805929800000001E-6</v>
      </c>
      <c r="Y116" s="1">
        <f t="shared" si="23"/>
        <v>2.253886578622675E-6</v>
      </c>
      <c r="Z116">
        <f t="shared" ca="1" si="24"/>
        <v>1.0562168489661774</v>
      </c>
      <c r="AA116">
        <v>65</v>
      </c>
      <c r="AB116">
        <f t="shared" ca="1" si="25"/>
        <v>9.151390476190481E-2</v>
      </c>
      <c r="AC116" t="str">
        <f t="shared" ca="1" si="26"/>
        <v>0.0915139047619048,</v>
      </c>
    </row>
    <row r="117" spans="10:29" x14ac:dyDescent="0.2">
      <c r="J117" s="2">
        <v>110</v>
      </c>
      <c r="K117">
        <f t="shared" si="27"/>
        <v>6</v>
      </c>
      <c r="L117">
        <f t="shared" si="28"/>
        <v>34</v>
      </c>
      <c r="M117">
        <f t="shared" ca="1" si="18"/>
        <v>9.5736006799999995E-2</v>
      </c>
      <c r="N117">
        <f t="shared" si="33"/>
        <v>64</v>
      </c>
      <c r="O117">
        <f t="shared" si="33"/>
        <v>57</v>
      </c>
      <c r="P117">
        <f t="shared" ca="1" si="19"/>
        <v>1.44922491E-6</v>
      </c>
      <c r="Q117" s="1">
        <f t="shared" ca="1" si="20"/>
        <v>1.127931747453E-8</v>
      </c>
      <c r="R117" s="1">
        <v>5.3153599999999999E-3</v>
      </c>
      <c r="S117" s="1">
        <f t="shared" si="21"/>
        <v>1.063072E-2</v>
      </c>
      <c r="U117" s="1">
        <v>1.7783E-2</v>
      </c>
      <c r="V117" s="1">
        <f t="shared" si="30"/>
        <v>7.783E-3</v>
      </c>
      <c r="W117" s="1">
        <f t="shared" si="31"/>
        <v>1.3891500000000001E-2</v>
      </c>
      <c r="X117">
        <f t="shared" ca="1" si="22"/>
        <v>1.44922491E-6</v>
      </c>
      <c r="Y117" s="1">
        <f t="shared" si="23"/>
        <v>1.3658897597327508E-6</v>
      </c>
      <c r="Z117">
        <f t="shared" ca="1" si="24"/>
        <v>1.0610116224046913</v>
      </c>
      <c r="AA117">
        <v>64</v>
      </c>
      <c r="AB117">
        <f t="shared" ca="1" si="25"/>
        <v>0.10237142857142863</v>
      </c>
      <c r="AC117" t="str">
        <f t="shared" ca="1" si="26"/>
        <v>0.102371428571429,</v>
      </c>
    </row>
    <row r="118" spans="10:29" x14ac:dyDescent="0.2">
      <c r="J118" s="2">
        <v>111</v>
      </c>
      <c r="K118">
        <f t="shared" si="27"/>
        <v>7</v>
      </c>
      <c r="L118">
        <f t="shared" si="28"/>
        <v>34</v>
      </c>
      <c r="M118">
        <f t="shared" ca="1" si="18"/>
        <v>0.103530409</v>
      </c>
      <c r="N118">
        <f t="shared" si="33"/>
        <v>63</v>
      </c>
      <c r="O118">
        <f t="shared" si="33"/>
        <v>56</v>
      </c>
      <c r="P118">
        <f t="shared" ca="1" si="19"/>
        <v>8.8663544500000005E-7</v>
      </c>
      <c r="Q118" s="1">
        <f t="shared" ca="1" si="20"/>
        <v>1.2271034558799999E-8</v>
      </c>
      <c r="R118" s="1">
        <v>5.7587999999999997E-3</v>
      </c>
      <c r="S118" s="1">
        <f t="shared" si="21"/>
        <v>1.1517599999999999E-2</v>
      </c>
      <c r="U118" s="1">
        <v>3.1622999999999998E-2</v>
      </c>
      <c r="V118" s="1">
        <f t="shared" si="30"/>
        <v>1.3839999999999998E-2</v>
      </c>
      <c r="W118" s="1">
        <f t="shared" si="31"/>
        <v>2.4702999999999999E-2</v>
      </c>
      <c r="X118">
        <f t="shared" ca="1" si="22"/>
        <v>8.8663544500000005E-7</v>
      </c>
      <c r="Y118" s="1">
        <f t="shared" si="23"/>
        <v>8.3219653179190758E-7</v>
      </c>
      <c r="Z118">
        <f t="shared" ca="1" si="24"/>
        <v>1.0654159337709244</v>
      </c>
      <c r="AA118">
        <v>63</v>
      </c>
      <c r="AB118">
        <f t="shared" ca="1" si="25"/>
        <v>0.11150209523809529</v>
      </c>
      <c r="AC118" t="str">
        <f t="shared" ca="1" si="26"/>
        <v>0.111502095238095,</v>
      </c>
    </row>
    <row r="119" spans="10:29" x14ac:dyDescent="0.2">
      <c r="J119" s="2">
        <v>112</v>
      </c>
      <c r="K119">
        <f t="shared" si="27"/>
        <v>4</v>
      </c>
      <c r="L119">
        <f t="shared" si="28"/>
        <v>35</v>
      </c>
      <c r="M119">
        <f t="shared" ca="1" si="18"/>
        <v>0.113546834</v>
      </c>
      <c r="N119">
        <f t="shared" si="33"/>
        <v>62</v>
      </c>
      <c r="O119">
        <f t="shared" si="33"/>
        <v>55</v>
      </c>
      <c r="P119">
        <f t="shared" ca="1" si="19"/>
        <v>5.46840395E-7</v>
      </c>
      <c r="Q119" s="1">
        <f t="shared" ca="1" si="20"/>
        <v>1.3458288961345E-8</v>
      </c>
      <c r="R119" s="1">
        <v>6.2955499999999996E-3</v>
      </c>
      <c r="S119" s="1">
        <f t="shared" si="21"/>
        <v>1.2591099999999999E-2</v>
      </c>
      <c r="U119" s="1">
        <v>5.6233999999999999E-2</v>
      </c>
      <c r="V119" s="1">
        <f t="shared" si="30"/>
        <v>2.4611000000000001E-2</v>
      </c>
      <c r="W119" s="1">
        <f t="shared" si="31"/>
        <v>4.3928499999999995E-2</v>
      </c>
      <c r="X119">
        <f t="shared" ca="1" si="22"/>
        <v>5.46840395E-7</v>
      </c>
      <c r="Y119" s="1">
        <f t="shared" si="23"/>
        <v>5.1160456706350815E-7</v>
      </c>
      <c r="Z119">
        <f t="shared" ca="1" si="24"/>
        <v>1.0688731692501052</v>
      </c>
      <c r="AA119">
        <v>62</v>
      </c>
      <c r="AB119">
        <f t="shared" ca="1" si="25"/>
        <v>0.12201790476190483</v>
      </c>
      <c r="AC119" t="str">
        <f t="shared" ca="1" si="26"/>
        <v>0.122017904761905,</v>
      </c>
    </row>
    <row r="120" spans="10:29" x14ac:dyDescent="0.2">
      <c r="J120" s="2">
        <v>113</v>
      </c>
      <c r="K120">
        <f t="shared" si="27"/>
        <v>5</v>
      </c>
      <c r="L120">
        <f t="shared" si="28"/>
        <v>35</v>
      </c>
      <c r="M120">
        <f t="shared" ca="1" si="18"/>
        <v>0.121394136</v>
      </c>
      <c r="N120">
        <f t="shared" si="33"/>
        <v>61</v>
      </c>
      <c r="O120">
        <f t="shared" si="33"/>
        <v>54</v>
      </c>
      <c r="P120">
        <f t="shared" ca="1" si="19"/>
        <v>3.4135149199999998E-7</v>
      </c>
      <c r="Q120" s="1">
        <f t="shared" ca="1" si="20"/>
        <v>1.4939589398872002E-8</v>
      </c>
      <c r="R120" s="1">
        <v>6.9647700000000003E-3</v>
      </c>
      <c r="S120" s="1">
        <f t="shared" si="21"/>
        <v>1.3929540000000001E-2</v>
      </c>
      <c r="U120" s="1">
        <v>0.1</v>
      </c>
      <c r="V120" s="1">
        <f t="shared" si="30"/>
        <v>4.3766000000000006E-2</v>
      </c>
      <c r="W120" s="1">
        <f t="shared" si="31"/>
        <v>7.8117000000000006E-2</v>
      </c>
      <c r="X120">
        <f t="shared" ca="1" si="22"/>
        <v>3.4135149199999998E-7</v>
      </c>
      <c r="Y120" s="1">
        <f t="shared" si="23"/>
        <v>3.1827308869899005E-7</v>
      </c>
      <c r="Z120">
        <f t="shared" ca="1" si="24"/>
        <v>1.0725113247725337</v>
      </c>
      <c r="AA120">
        <v>61</v>
      </c>
      <c r="AB120">
        <f t="shared" ca="1" si="25"/>
        <v>0.13065142857142864</v>
      </c>
      <c r="AC120" t="str">
        <f t="shared" ca="1" si="26"/>
        <v>0.130651428571429,</v>
      </c>
    </row>
    <row r="121" spans="10:29" x14ac:dyDescent="0.2">
      <c r="J121" s="2">
        <v>114</v>
      </c>
      <c r="K121">
        <f t="shared" si="27"/>
        <v>6</v>
      </c>
      <c r="L121">
        <f t="shared" si="28"/>
        <v>35</v>
      </c>
      <c r="M121">
        <f t="shared" ca="1" si="18"/>
        <v>0.12624598000000001</v>
      </c>
      <c r="N121">
        <f t="shared" ref="N121:O136" si="34">N120-1</f>
        <v>60</v>
      </c>
      <c r="O121">
        <f t="shared" si="34"/>
        <v>53</v>
      </c>
      <c r="P121">
        <f t="shared" ca="1" si="19"/>
        <v>2.16004194E-7</v>
      </c>
      <c r="Q121" s="1">
        <f t="shared" ca="1" si="20"/>
        <v>1.6811606419019995E-8</v>
      </c>
      <c r="R121" s="1">
        <v>7.8166499999999996E-3</v>
      </c>
      <c r="S121" s="1">
        <f t="shared" si="21"/>
        <v>1.5633299999999999E-2</v>
      </c>
      <c r="U121" s="1">
        <v>0.17782999999999999</v>
      </c>
      <c r="V121" s="1">
        <f t="shared" si="30"/>
        <v>7.7829999999999983E-2</v>
      </c>
      <c r="W121" s="1">
        <f t="shared" si="31"/>
        <v>0.13891500000000001</v>
      </c>
      <c r="X121">
        <f t="shared" ca="1" si="22"/>
        <v>2.16004194E-7</v>
      </c>
      <c r="Y121" s="1">
        <f t="shared" si="23"/>
        <v>2.008647051265579E-7</v>
      </c>
      <c r="Z121">
        <f t="shared" ca="1" si="24"/>
        <v>1.0753715734374698</v>
      </c>
      <c r="AA121">
        <v>60</v>
      </c>
      <c r="AB121">
        <f t="shared" ca="1" si="25"/>
        <v>0.13618892307692282</v>
      </c>
      <c r="AC121" t="str">
        <f t="shared" ca="1" si="26"/>
        <v>0.136188923076923,</v>
      </c>
    </row>
    <row r="122" spans="10:29" x14ac:dyDescent="0.2">
      <c r="J122" s="2">
        <v>115</v>
      </c>
      <c r="K122">
        <f t="shared" si="27"/>
        <v>7</v>
      </c>
      <c r="L122">
        <f t="shared" si="28"/>
        <v>35</v>
      </c>
      <c r="M122">
        <f t="shared" ca="1" si="18"/>
        <v>0.13338623599999999</v>
      </c>
      <c r="N122">
        <f t="shared" si="34"/>
        <v>59</v>
      </c>
      <c r="O122">
        <f t="shared" si="34"/>
        <v>52</v>
      </c>
      <c r="P122">
        <f t="shared" ca="1" si="19"/>
        <v>1.40677421E-7</v>
      </c>
      <c r="Q122" s="1">
        <f t="shared" ca="1" si="20"/>
        <v>1.9469755066400004E-8</v>
      </c>
      <c r="R122" s="1">
        <v>9.0432399999999993E-3</v>
      </c>
      <c r="S122" s="1">
        <f t="shared" si="21"/>
        <v>1.8086479999999999E-2</v>
      </c>
      <c r="U122" s="1">
        <v>0.31623000000000001</v>
      </c>
      <c r="V122" s="1">
        <f t="shared" si="30"/>
        <v>0.13840000000000002</v>
      </c>
      <c r="W122" s="1">
        <f t="shared" si="31"/>
        <v>0.24703</v>
      </c>
      <c r="X122">
        <f t="shared" ca="1" si="22"/>
        <v>1.40677421E-7</v>
      </c>
      <c r="Y122" s="1">
        <f t="shared" si="23"/>
        <v>1.3068265895953754E-7</v>
      </c>
      <c r="Z122">
        <f t="shared" ca="1" si="24"/>
        <v>1.0764811652903166</v>
      </c>
      <c r="AA122">
        <v>59</v>
      </c>
      <c r="AB122">
        <f t="shared" ca="1" si="25"/>
        <v>0.14445353846153822</v>
      </c>
      <c r="AC122" t="str">
        <f t="shared" ca="1" si="26"/>
        <v>0.144453538461538,</v>
      </c>
    </row>
    <row r="123" spans="10:29" x14ac:dyDescent="0.2">
      <c r="J123" s="2">
        <v>116</v>
      </c>
      <c r="K123">
        <f t="shared" si="27"/>
        <v>4</v>
      </c>
      <c r="L123">
        <f t="shared" si="28"/>
        <v>36</v>
      </c>
      <c r="M123">
        <f t="shared" ca="1" si="18"/>
        <v>0.14083678199999999</v>
      </c>
      <c r="N123">
        <f t="shared" si="34"/>
        <v>58</v>
      </c>
      <c r="O123">
        <f t="shared" si="34"/>
        <v>51</v>
      </c>
      <c r="P123">
        <f t="shared" ca="1" si="19"/>
        <v>9.3605400300000004E-8</v>
      </c>
      <c r="Q123" s="1">
        <f t="shared" ca="1" si="20"/>
        <v>2.3037225067832994E-8</v>
      </c>
      <c r="R123" s="1">
        <v>1.07045E-2</v>
      </c>
      <c r="S123" s="1">
        <f t="shared" si="21"/>
        <v>2.1409000000000001E-2</v>
      </c>
      <c r="U123" s="1">
        <v>0.56233999999999995</v>
      </c>
      <c r="V123" s="1">
        <f t="shared" si="30"/>
        <v>0.24610999999999994</v>
      </c>
      <c r="W123" s="1">
        <f t="shared" si="31"/>
        <v>0.43928499999999998</v>
      </c>
      <c r="X123">
        <f t="shared" ca="1" si="22"/>
        <v>9.3605400300000004E-8</v>
      </c>
      <c r="Y123" s="1">
        <f t="shared" si="23"/>
        <v>8.6989557514932367E-8</v>
      </c>
      <c r="Z123">
        <f t="shared" ca="1" si="24"/>
        <v>1.0760532985115137</v>
      </c>
      <c r="AA123">
        <v>58</v>
      </c>
      <c r="AB123">
        <f t="shared" ca="1" si="25"/>
        <v>0.15214153846153819</v>
      </c>
      <c r="AC123" t="str">
        <f t="shared" ca="1" si="26"/>
        <v>0.152141538461538,</v>
      </c>
    </row>
    <row r="124" spans="10:29" x14ac:dyDescent="0.2">
      <c r="J124" s="2">
        <v>117</v>
      </c>
      <c r="K124">
        <f t="shared" si="27"/>
        <v>5</v>
      </c>
      <c r="L124">
        <f t="shared" si="28"/>
        <v>36</v>
      </c>
      <c r="M124">
        <f t="shared" ca="1" si="18"/>
        <v>0.14876435199999999</v>
      </c>
      <c r="N124">
        <f t="shared" si="34"/>
        <v>57</v>
      </c>
      <c r="O124">
        <f t="shared" si="34"/>
        <v>50</v>
      </c>
      <c r="P124">
        <f t="shared" ca="1" si="19"/>
        <v>6.5256772999999997E-8</v>
      </c>
      <c r="Q124" s="1">
        <f t="shared" ca="1" si="20"/>
        <v>2.8560279271180002E-8</v>
      </c>
      <c r="R124" s="1">
        <v>1.3275500000000001E-2</v>
      </c>
      <c r="S124" s="1">
        <f t="shared" si="21"/>
        <v>2.6551000000000002E-2</v>
      </c>
      <c r="U124" s="1">
        <v>1</v>
      </c>
      <c r="V124" s="1">
        <f t="shared" si="30"/>
        <v>0.43766000000000005</v>
      </c>
      <c r="W124" s="1">
        <f t="shared" si="31"/>
        <v>0.78116999999999992</v>
      </c>
      <c r="X124">
        <f t="shared" ca="1" si="22"/>
        <v>6.5256772999999997E-8</v>
      </c>
      <c r="Y124" s="1">
        <f t="shared" si="23"/>
        <v>6.0665813645295433E-8</v>
      </c>
      <c r="Z124">
        <f t="shared" ca="1" si="24"/>
        <v>1.0756762182659787</v>
      </c>
      <c r="AA124">
        <v>57</v>
      </c>
      <c r="AB124">
        <f t="shared" ca="1" si="25"/>
        <v>0.16080369230769267</v>
      </c>
      <c r="AC124" t="str">
        <f t="shared" ca="1" si="26"/>
        <v>0.160803692307693,</v>
      </c>
    </row>
    <row r="125" spans="10:29" x14ac:dyDescent="0.2">
      <c r="J125" s="2">
        <v>118</v>
      </c>
      <c r="K125">
        <f t="shared" si="27"/>
        <v>6</v>
      </c>
      <c r="L125">
        <f t="shared" si="28"/>
        <v>36</v>
      </c>
      <c r="M125">
        <f t="shared" ca="1" si="18"/>
        <v>0.15721908100000001</v>
      </c>
      <c r="N125">
        <f t="shared" si="34"/>
        <v>56</v>
      </c>
      <c r="O125">
        <f t="shared" si="34"/>
        <v>49</v>
      </c>
      <c r="P125">
        <f t="shared" ca="1" si="19"/>
        <v>5.0943307799999997E-8</v>
      </c>
      <c r="Q125" s="1">
        <f t="shared" ca="1" si="20"/>
        <v>2.7259764003779995E-8</v>
      </c>
      <c r="R125" s="1">
        <v>1.26608E-2</v>
      </c>
      <c r="S125" s="1">
        <f t="shared" si="21"/>
        <v>2.53216E-2</v>
      </c>
      <c r="U125" s="1">
        <v>1.5350999999999999</v>
      </c>
      <c r="V125" s="1">
        <f t="shared" si="30"/>
        <v>0.53509999999999991</v>
      </c>
      <c r="W125" s="1">
        <f t="shared" si="31"/>
        <v>1.26755</v>
      </c>
      <c r="X125">
        <f t="shared" ca="1" si="22"/>
        <v>5.0943307799999997E-8</v>
      </c>
      <c r="Y125" s="1">
        <f t="shared" si="23"/>
        <v>4.7321248364791637E-8</v>
      </c>
      <c r="Z125">
        <f t="shared" ca="1" si="24"/>
        <v>1.0765419248301842</v>
      </c>
      <c r="AA125">
        <v>56</v>
      </c>
      <c r="AB125">
        <f t="shared" ca="1" si="25"/>
        <v>0.17031181818181768</v>
      </c>
      <c r="AC125" t="str">
        <f t="shared" ca="1" si="26"/>
        <v>0.170311818181818,</v>
      </c>
    </row>
    <row r="126" spans="10:29" x14ac:dyDescent="0.2">
      <c r="J126" s="2">
        <v>119</v>
      </c>
      <c r="K126">
        <f t="shared" si="27"/>
        <v>7</v>
      </c>
      <c r="L126">
        <f t="shared" si="28"/>
        <v>36</v>
      </c>
      <c r="M126">
        <f t="shared" ca="1" si="18"/>
        <v>0.16325516500000001</v>
      </c>
      <c r="N126">
        <f t="shared" si="34"/>
        <v>55</v>
      </c>
      <c r="O126">
        <f t="shared" si="34"/>
        <v>48</v>
      </c>
      <c r="P126">
        <f t="shared" ca="1" si="19"/>
        <v>4.3788378800000003E-8</v>
      </c>
      <c r="Q126" s="1">
        <f t="shared" ca="1" si="20"/>
        <v>2.3431161495879999E-8</v>
      </c>
      <c r="R126" s="1">
        <v>1.08696E-2</v>
      </c>
      <c r="S126" s="1">
        <f t="shared" si="21"/>
        <v>2.17392E-2</v>
      </c>
      <c r="U126" s="1">
        <v>2.0701999999999998</v>
      </c>
      <c r="V126" s="1">
        <f t="shared" si="30"/>
        <v>0.53509999999999991</v>
      </c>
      <c r="W126" s="1">
        <f t="shared" si="31"/>
        <v>1.8026499999999999</v>
      </c>
      <c r="X126">
        <f t="shared" ca="1" si="22"/>
        <v>4.3788378800000003E-8</v>
      </c>
      <c r="Y126" s="1">
        <f t="shared" si="23"/>
        <v>4.0626424967295842E-8</v>
      </c>
      <c r="Z126">
        <f t="shared" ca="1" si="24"/>
        <v>1.0778299797545445</v>
      </c>
      <c r="AA126">
        <v>55</v>
      </c>
      <c r="AB126">
        <f t="shared" ca="1" si="25"/>
        <v>0.176784545454546</v>
      </c>
      <c r="AC126" t="str">
        <f t="shared" ca="1" si="26"/>
        <v>0.176784545454546,</v>
      </c>
    </row>
    <row r="127" spans="10:29" x14ac:dyDescent="0.2">
      <c r="J127" s="2">
        <v>120</v>
      </c>
      <c r="K127">
        <f t="shared" si="27"/>
        <v>4</v>
      </c>
      <c r="L127">
        <f t="shared" si="28"/>
        <v>37</v>
      </c>
      <c r="M127">
        <f t="shared" ca="1" si="18"/>
        <v>0.163276277</v>
      </c>
      <c r="N127">
        <f t="shared" si="34"/>
        <v>54</v>
      </c>
      <c r="O127">
        <f t="shared" si="34"/>
        <v>47</v>
      </c>
      <c r="P127">
        <f t="shared" ca="1" si="19"/>
        <v>2.4914730799999999E-8</v>
      </c>
      <c r="Q127" s="1">
        <f t="shared" ca="1" si="20"/>
        <v>9.9658923200000084E-11</v>
      </c>
      <c r="R127" s="1">
        <v>4.6192900000000003E-5</v>
      </c>
      <c r="S127" s="1">
        <f t="shared" si="21"/>
        <v>9.2385800000000006E-5</v>
      </c>
      <c r="U127" s="1">
        <v>2.0741999999999998</v>
      </c>
      <c r="V127" s="1">
        <f t="shared" si="30"/>
        <v>4.0000000000000036E-3</v>
      </c>
      <c r="W127" s="1">
        <f t="shared" si="31"/>
        <v>2.0721999999999996</v>
      </c>
      <c r="X127">
        <f t="shared" ca="1" si="22"/>
        <v>2.4914730799999999E-8</v>
      </c>
      <c r="Y127" s="1">
        <f t="shared" si="23"/>
        <v>2.3096449999999982E-8</v>
      </c>
      <c r="Z127">
        <f t="shared" ca="1" si="24"/>
        <v>1.0787255530611854</v>
      </c>
      <c r="AA127">
        <v>54</v>
      </c>
      <c r="AB127">
        <f t="shared" ca="1" si="25"/>
        <v>0.17841454545454494</v>
      </c>
      <c r="AC127" t="str">
        <f t="shared" ca="1" si="26"/>
        <v>0.178414545454545,</v>
      </c>
    </row>
    <row r="128" spans="10:29" x14ac:dyDescent="0.2">
      <c r="J128" s="2">
        <v>121</v>
      </c>
      <c r="K128">
        <f t="shared" si="27"/>
        <v>5</v>
      </c>
      <c r="L128">
        <f t="shared" si="28"/>
        <v>37</v>
      </c>
      <c r="M128">
        <f t="shared" ca="1" si="18"/>
        <v>0.16876287300000001</v>
      </c>
      <c r="N128">
        <f t="shared" si="34"/>
        <v>53</v>
      </c>
      <c r="O128">
        <f t="shared" si="34"/>
        <v>46</v>
      </c>
      <c r="P128">
        <f t="shared" ca="1" si="19"/>
        <v>1.54407966E-8</v>
      </c>
      <c r="Q128" s="1">
        <f t="shared" ca="1" si="20"/>
        <v>6.3307266060003317E-11</v>
      </c>
      <c r="R128" s="1">
        <v>2.9441099999999998E-5</v>
      </c>
      <c r="S128" s="1">
        <f t="shared" si="21"/>
        <v>5.8882199999999997E-5</v>
      </c>
      <c r="U128" s="1">
        <v>2.0783</v>
      </c>
      <c r="V128" s="1">
        <f t="shared" si="30"/>
        <v>4.1000000000002146E-3</v>
      </c>
      <c r="W128" s="1">
        <f t="shared" si="31"/>
        <v>2.0762499999999999</v>
      </c>
      <c r="X128">
        <f t="shared" ca="1" si="22"/>
        <v>1.54407966E-8</v>
      </c>
      <c r="Y128" s="1">
        <f t="shared" si="23"/>
        <v>1.4361512195121199E-8</v>
      </c>
      <c r="Z128">
        <f t="shared" ca="1" si="24"/>
        <v>1.0751511672458454</v>
      </c>
      <c r="AA128">
        <v>53</v>
      </c>
      <c r="AB128">
        <f t="shared" ca="1" si="25"/>
        <v>0.18470454545454601</v>
      </c>
      <c r="AC128" t="str">
        <f t="shared" ca="1" si="26"/>
        <v>0.184704545454546,</v>
      </c>
    </row>
    <row r="129" spans="10:29" x14ac:dyDescent="0.2">
      <c r="J129" s="2">
        <v>122</v>
      </c>
      <c r="K129">
        <f t="shared" si="27"/>
        <v>6</v>
      </c>
      <c r="L129">
        <f t="shared" si="28"/>
        <v>37</v>
      </c>
      <c r="M129">
        <f t="shared" ca="1" si="18"/>
        <v>0.18467097900000001</v>
      </c>
      <c r="N129">
        <f t="shared" si="34"/>
        <v>52</v>
      </c>
      <c r="O129">
        <f t="shared" si="34"/>
        <v>45</v>
      </c>
      <c r="P129">
        <f t="shared" ca="1" si="19"/>
        <v>1.9291358300000001E-8</v>
      </c>
      <c r="Q129" s="1">
        <f t="shared" ca="1" si="20"/>
        <v>9.0669384010002864E-11</v>
      </c>
      <c r="R129" s="1">
        <v>4.2324599999999998E-5</v>
      </c>
      <c r="S129" s="1">
        <f t="shared" si="21"/>
        <v>8.4649199999999996E-5</v>
      </c>
      <c r="U129" s="1">
        <v>2.0830000000000002</v>
      </c>
      <c r="V129" s="1">
        <f t="shared" si="30"/>
        <v>4.7000000000001485E-3</v>
      </c>
      <c r="W129" s="1">
        <f t="shared" si="31"/>
        <v>2.0806500000000003</v>
      </c>
      <c r="X129">
        <f t="shared" ca="1" si="22"/>
        <v>1.9291358300000001E-8</v>
      </c>
      <c r="Y129" s="1">
        <f t="shared" si="23"/>
        <v>1.8010468085105811E-8</v>
      </c>
      <c r="Z129">
        <f t="shared" ca="1" si="24"/>
        <v>1.0711192073876998</v>
      </c>
      <c r="AA129">
        <v>52</v>
      </c>
      <c r="AB129">
        <f t="shared" ca="1" si="25"/>
        <v>0.20168333333333341</v>
      </c>
      <c r="AC129" t="str">
        <f t="shared" ca="1" si="26"/>
        <v>0.201683333333333,</v>
      </c>
    </row>
    <row r="130" spans="10:29" x14ac:dyDescent="0.2">
      <c r="J130" s="2">
        <v>123</v>
      </c>
      <c r="K130">
        <f t="shared" si="27"/>
        <v>7</v>
      </c>
      <c r="L130">
        <f t="shared" si="28"/>
        <v>37</v>
      </c>
      <c r="M130">
        <f t="shared" ca="1" si="18"/>
        <v>0.203136076</v>
      </c>
      <c r="N130">
        <f t="shared" si="34"/>
        <v>51</v>
      </c>
      <c r="O130">
        <f t="shared" si="34"/>
        <v>44</v>
      </c>
      <c r="P130">
        <f t="shared" ca="1" si="19"/>
        <v>2.8921962099999999E-8</v>
      </c>
      <c r="Q130" s="1">
        <f t="shared" ca="1" si="20"/>
        <v>1.3593322186999146E-10</v>
      </c>
      <c r="R130" s="1">
        <v>6.2902699999999997E-5</v>
      </c>
      <c r="S130" s="1">
        <f t="shared" si="21"/>
        <v>1.2580539999999999E-4</v>
      </c>
      <c r="U130" s="1">
        <v>2.0876999999999999</v>
      </c>
      <c r="V130" s="1">
        <f t="shared" si="30"/>
        <v>4.6999999999997044E-3</v>
      </c>
      <c r="W130" s="1">
        <f t="shared" si="31"/>
        <v>2.08535</v>
      </c>
      <c r="X130">
        <f t="shared" ca="1" si="22"/>
        <v>2.8921962099999999E-8</v>
      </c>
      <c r="Y130" s="1">
        <f t="shared" si="23"/>
        <v>2.6767106382980406E-8</v>
      </c>
      <c r="Z130">
        <f t="shared" ca="1" si="24"/>
        <v>1.0805038724092244</v>
      </c>
      <c r="AA130">
        <v>51</v>
      </c>
      <c r="AB130">
        <f t="shared" ca="1" si="25"/>
        <v>0.22354233333333332</v>
      </c>
      <c r="AC130" t="str">
        <f t="shared" ca="1" si="26"/>
        <v>0.223542333333333,</v>
      </c>
    </row>
    <row r="131" spans="10:29" x14ac:dyDescent="0.2">
      <c r="J131" s="2">
        <v>124</v>
      </c>
      <c r="K131">
        <f t="shared" si="27"/>
        <v>4</v>
      </c>
      <c r="L131">
        <f t="shared" si="28"/>
        <v>38</v>
      </c>
      <c r="M131">
        <f t="shared" ca="1" si="18"/>
        <v>0.22066366300000001</v>
      </c>
      <c r="N131">
        <f t="shared" si="34"/>
        <v>50</v>
      </c>
      <c r="O131">
        <f t="shared" si="34"/>
        <v>43</v>
      </c>
      <c r="P131">
        <f t="shared" ca="1" si="19"/>
        <v>3.7358152399999998E-8</v>
      </c>
      <c r="Q131" s="1">
        <f t="shared" ca="1" si="20"/>
        <v>1.3549801875480008E-8</v>
      </c>
      <c r="R131" s="1">
        <v>6.2846200000000003E-3</v>
      </c>
      <c r="S131" s="1">
        <f t="shared" si="21"/>
        <v>1.2569240000000001E-2</v>
      </c>
      <c r="U131" s="1">
        <v>2.4504000000000001</v>
      </c>
      <c r="V131" s="1">
        <f t="shared" si="30"/>
        <v>0.36270000000000024</v>
      </c>
      <c r="W131" s="1">
        <f t="shared" si="31"/>
        <v>2.26905</v>
      </c>
      <c r="X131">
        <f t="shared" ca="1" si="22"/>
        <v>3.7358152399999998E-8</v>
      </c>
      <c r="Y131" s="1">
        <f t="shared" si="23"/>
        <v>3.4654645712710209E-8</v>
      </c>
      <c r="Z131">
        <f t="shared" ca="1" si="24"/>
        <v>1.078012821418002</v>
      </c>
      <c r="AA131">
        <v>50</v>
      </c>
      <c r="AB131">
        <f t="shared" ca="1" si="25"/>
        <v>0.2424894117647059</v>
      </c>
      <c r="AC131" t="str">
        <f t="shared" ca="1" si="26"/>
        <v>0.242489411764706,</v>
      </c>
    </row>
    <row r="132" spans="10:29" x14ac:dyDescent="0.2">
      <c r="J132" s="2">
        <v>125</v>
      </c>
      <c r="K132">
        <f t="shared" si="27"/>
        <v>5</v>
      </c>
      <c r="L132">
        <f t="shared" si="28"/>
        <v>38</v>
      </c>
      <c r="M132">
        <f t="shared" ca="1" si="18"/>
        <v>0.23513925099999999</v>
      </c>
      <c r="N132">
        <f t="shared" si="34"/>
        <v>49</v>
      </c>
      <c r="O132">
        <f t="shared" si="34"/>
        <v>42</v>
      </c>
      <c r="P132">
        <f t="shared" ca="1" si="19"/>
        <v>3.3498783400000001E-8</v>
      </c>
      <c r="Q132" s="1">
        <f t="shared" ca="1" si="20"/>
        <v>1.2150008739179994E-8</v>
      </c>
      <c r="R132" s="1">
        <v>5.6341400000000002E-3</v>
      </c>
      <c r="S132" s="1">
        <f t="shared" si="21"/>
        <v>1.126828E-2</v>
      </c>
      <c r="U132" s="1">
        <v>2.8130999999999999</v>
      </c>
      <c r="V132" s="1">
        <f t="shared" si="30"/>
        <v>0.3626999999999998</v>
      </c>
      <c r="W132" s="1">
        <f t="shared" si="31"/>
        <v>2.6317500000000003</v>
      </c>
      <c r="X132">
        <f t="shared" ca="1" si="22"/>
        <v>3.3498783400000001E-8</v>
      </c>
      <c r="Y132" s="1">
        <f t="shared" si="23"/>
        <v>3.1067769506479201E-8</v>
      </c>
      <c r="Z132">
        <f t="shared" ca="1" si="24"/>
        <v>1.0782487424149909</v>
      </c>
      <c r="AA132">
        <v>49</v>
      </c>
      <c r="AB132">
        <f t="shared" ca="1" si="25"/>
        <v>0.25894088888888844</v>
      </c>
      <c r="AC132" t="str">
        <f t="shared" ca="1" si="26"/>
        <v>0.258940888888888,</v>
      </c>
    </row>
    <row r="133" spans="10:29" x14ac:dyDescent="0.2">
      <c r="J133" s="2">
        <v>126</v>
      </c>
      <c r="K133">
        <f t="shared" si="27"/>
        <v>6</v>
      </c>
      <c r="L133">
        <f t="shared" si="28"/>
        <v>38</v>
      </c>
      <c r="M133">
        <f t="shared" ca="1" si="18"/>
        <v>0.24923878799999999</v>
      </c>
      <c r="N133">
        <f t="shared" si="34"/>
        <v>48</v>
      </c>
      <c r="O133">
        <f t="shared" si="34"/>
        <v>41</v>
      </c>
      <c r="P133">
        <f t="shared" ca="1" si="19"/>
        <v>2.0667732899999999E-8</v>
      </c>
      <c r="Q133" s="1">
        <f t="shared" ca="1" si="20"/>
        <v>2.0667732899997723E-11</v>
      </c>
      <c r="R133" s="1">
        <v>9.5341299999999995E-6</v>
      </c>
      <c r="S133" s="1">
        <f t="shared" si="21"/>
        <v>1.9068259999999999E-5</v>
      </c>
      <c r="U133" s="1">
        <v>2.8140999999999998</v>
      </c>
      <c r="V133" s="1">
        <f t="shared" si="30"/>
        <v>9.9999999999988987E-4</v>
      </c>
      <c r="W133" s="1">
        <f t="shared" si="31"/>
        <v>2.8136000000000001</v>
      </c>
      <c r="X133">
        <f t="shared" ca="1" si="22"/>
        <v>2.0667732899999999E-8</v>
      </c>
      <c r="Y133" s="1">
        <f t="shared" si="23"/>
        <v>1.90682600000021E-8</v>
      </c>
      <c r="Z133">
        <f t="shared" ca="1" si="24"/>
        <v>1.0838814291391938</v>
      </c>
      <c r="AA133">
        <v>48</v>
      </c>
      <c r="AB133">
        <f t="shared" ca="1" si="25"/>
        <v>0.27645853658536651</v>
      </c>
      <c r="AC133" t="str">
        <f t="shared" ca="1" si="26"/>
        <v>0.276458536585367,</v>
      </c>
    </row>
    <row r="134" spans="10:29" x14ac:dyDescent="0.2">
      <c r="J134" s="2">
        <v>127</v>
      </c>
      <c r="K134">
        <f t="shared" si="27"/>
        <v>7</v>
      </c>
      <c r="L134">
        <f t="shared" si="28"/>
        <v>38</v>
      </c>
      <c r="M134">
        <f t="shared" ca="1" si="18"/>
        <v>0.26530482</v>
      </c>
      <c r="N134">
        <f t="shared" si="34"/>
        <v>47</v>
      </c>
      <c r="O134">
        <f t="shared" si="34"/>
        <v>40</v>
      </c>
      <c r="P134">
        <f t="shared" ca="1" si="19"/>
        <v>1.39730905E-8</v>
      </c>
      <c r="Q134" s="1">
        <f t="shared" ca="1" si="20"/>
        <v>1.3973090500004666E-11</v>
      </c>
      <c r="R134" s="1">
        <v>6.5099400000000004E-6</v>
      </c>
      <c r="S134" s="1">
        <f t="shared" si="21"/>
        <v>1.3019880000000001E-5</v>
      </c>
      <c r="U134" s="1">
        <v>2.8151000000000002</v>
      </c>
      <c r="V134" s="1">
        <f t="shared" si="30"/>
        <v>1.000000000000334E-3</v>
      </c>
      <c r="W134" s="1">
        <f t="shared" si="31"/>
        <v>2.8146</v>
      </c>
      <c r="X134">
        <f t="shared" ca="1" si="22"/>
        <v>1.39730905E-8</v>
      </c>
      <c r="Y134" s="1">
        <f t="shared" si="23"/>
        <v>1.3019879999995652E-8</v>
      </c>
      <c r="Z134">
        <f t="shared" ca="1" si="24"/>
        <v>1.0732119266847824</v>
      </c>
      <c r="AA134">
        <v>47</v>
      </c>
      <c r="AB134">
        <f t="shared" ca="1" si="25"/>
        <v>0.29405166666666621</v>
      </c>
      <c r="AC134" t="str">
        <f t="shared" ca="1" si="26"/>
        <v>0.294051666666666,</v>
      </c>
    </row>
    <row r="135" spans="10:29" x14ac:dyDescent="0.2">
      <c r="J135" s="2">
        <v>128</v>
      </c>
      <c r="K135">
        <f t="shared" si="27"/>
        <v>4</v>
      </c>
      <c r="L135">
        <f t="shared" si="28"/>
        <v>39</v>
      </c>
      <c r="M135">
        <f t="shared" ca="1" si="18"/>
        <v>0.27935088400000002</v>
      </c>
      <c r="N135">
        <f t="shared" si="34"/>
        <v>46</v>
      </c>
      <c r="O135">
        <f t="shared" si="34"/>
        <v>39</v>
      </c>
      <c r="P135">
        <f t="shared" ca="1" si="19"/>
        <v>2.6153005699999999E-8</v>
      </c>
      <c r="Q135" s="1">
        <f t="shared" ca="1" si="20"/>
        <v>6.276721368000005E-10</v>
      </c>
      <c r="R135" s="1">
        <v>2.9189800000000002E-4</v>
      </c>
      <c r="S135" s="1">
        <f t="shared" si="21"/>
        <v>5.8379600000000003E-4</v>
      </c>
      <c r="U135" s="1">
        <v>2.8391000000000002</v>
      </c>
      <c r="V135" s="1">
        <f t="shared" si="30"/>
        <v>2.4000000000000021E-2</v>
      </c>
      <c r="W135" s="1">
        <f t="shared" si="31"/>
        <v>2.8271000000000002</v>
      </c>
      <c r="X135">
        <f t="shared" ca="1" si="22"/>
        <v>2.6153005699999999E-8</v>
      </c>
      <c r="Y135" s="1">
        <f t="shared" si="23"/>
        <v>2.4324833333333313E-8</v>
      </c>
      <c r="Z135">
        <f t="shared" ca="1" si="24"/>
        <v>1.0751566245743385</v>
      </c>
      <c r="AA135">
        <v>46</v>
      </c>
      <c r="AB135">
        <f t="shared" ca="1" si="25"/>
        <v>0.31046176470588199</v>
      </c>
      <c r="AC135" t="str">
        <f t="shared" ca="1" si="26"/>
        <v>0.310461764705882,</v>
      </c>
    </row>
    <row r="136" spans="10:29" x14ac:dyDescent="0.2">
      <c r="J136" s="2">
        <v>129</v>
      </c>
      <c r="K136">
        <f t="shared" si="27"/>
        <v>5</v>
      </c>
      <c r="L136">
        <f t="shared" si="28"/>
        <v>39</v>
      </c>
      <c r="M136">
        <f t="shared" ref="M136:M174" ca="1" si="35">INDIRECT(ADDRESS(L136,K136))</f>
        <v>0.28752680899999999</v>
      </c>
      <c r="N136">
        <f t="shared" si="34"/>
        <v>45</v>
      </c>
      <c r="O136">
        <f t="shared" si="34"/>
        <v>38</v>
      </c>
      <c r="P136">
        <f t="shared" ref="P136:P174" ca="1" si="36">INDIRECT(ADDRESS(N136,13))</f>
        <v>2.5721979E-8</v>
      </c>
      <c r="Q136" s="1">
        <f t="shared" ref="Q136:Q174" ca="1" si="37">P136*V136</f>
        <v>6.1732749600000055E-10</v>
      </c>
      <c r="R136" s="1">
        <v>2.8720500000000001E-4</v>
      </c>
      <c r="S136" s="1">
        <f t="shared" ref="S136:S174" si="38">R136*$S$5</f>
        <v>5.7441000000000002E-4</v>
      </c>
      <c r="U136" s="1">
        <v>2.8631000000000002</v>
      </c>
      <c r="V136" s="1">
        <f t="shared" si="30"/>
        <v>2.4000000000000021E-2</v>
      </c>
      <c r="W136" s="1">
        <f t="shared" si="31"/>
        <v>2.8511000000000002</v>
      </c>
      <c r="X136">
        <f t="shared" ref="X136:X174" ca="1" si="39">P136</f>
        <v>2.5721979E-8</v>
      </c>
      <c r="Y136" s="1">
        <f t="shared" ref="Y136:Y174" si="40">S136/V136/1000000</f>
        <v>2.3933749999999981E-8</v>
      </c>
      <c r="Z136">
        <f t="shared" ref="Z136:Z174" ca="1" si="41">IF(Y136&gt;0,X136/Y136,0.0000000001)</f>
        <v>1.0747157883741587</v>
      </c>
      <c r="AA136">
        <v>45</v>
      </c>
      <c r="AB136">
        <f t="shared" ref="AB136:AB174" ca="1" si="42">INDIRECT(ADDRESS(AA136,25))</f>
        <v>0.31911548387096828</v>
      </c>
      <c r="AC136" t="str">
        <f t="shared" ref="AC136:AC174" ca="1" si="43">AB136&amp;","</f>
        <v>0.319115483870968,</v>
      </c>
    </row>
    <row r="137" spans="10:29" x14ac:dyDescent="0.2">
      <c r="J137" s="2">
        <v>130</v>
      </c>
      <c r="K137">
        <f t="shared" ref="K137:K174" si="44">IF(K136=7,4,K136+1)</f>
        <v>6</v>
      </c>
      <c r="L137">
        <f t="shared" ref="L137:L174" si="45">IF(K136=7,L136+1,L136)</f>
        <v>39</v>
      </c>
      <c r="M137">
        <f t="shared" ca="1" si="35"/>
        <v>0.298528615</v>
      </c>
      <c r="N137">
        <f t="shared" ref="N137:O152" si="46">N136-1</f>
        <v>44</v>
      </c>
      <c r="O137">
        <f t="shared" si="46"/>
        <v>37</v>
      </c>
      <c r="P137">
        <f t="shared" ca="1" si="36"/>
        <v>2.2547428499999999E-8</v>
      </c>
      <c r="Q137" s="1">
        <f t="shared" ca="1" si="37"/>
        <v>1.2604012531499963E-9</v>
      </c>
      <c r="R137" s="1">
        <v>5.8702400000000001E-4</v>
      </c>
      <c r="S137" s="1">
        <f t="shared" si="38"/>
        <v>1.174048E-3</v>
      </c>
      <c r="U137" s="1">
        <v>2.919</v>
      </c>
      <c r="V137" s="1">
        <f t="shared" ref="V137:V174" si="47">U137-U136</f>
        <v>5.5899999999999839E-2</v>
      </c>
      <c r="W137" s="1">
        <f t="shared" ref="W137:W174" si="48">0.5*U137+0.5*U136</f>
        <v>2.8910499999999999</v>
      </c>
      <c r="X137">
        <f t="shared" ca="1" si="39"/>
        <v>2.2547428499999999E-8</v>
      </c>
      <c r="Y137" s="1">
        <f t="shared" si="40"/>
        <v>2.1002647584973228E-8</v>
      </c>
      <c r="Z137">
        <f t="shared" ca="1" si="41"/>
        <v>1.0735517228852622</v>
      </c>
      <c r="AA137">
        <v>44</v>
      </c>
      <c r="AB137">
        <f t="shared" ca="1" si="42"/>
        <v>0.33277517241379317</v>
      </c>
      <c r="AC137" t="str">
        <f t="shared" ca="1" si="43"/>
        <v>0.332775172413793,</v>
      </c>
    </row>
    <row r="138" spans="10:29" x14ac:dyDescent="0.2">
      <c r="J138" s="2">
        <v>131</v>
      </c>
      <c r="K138">
        <f t="shared" si="44"/>
        <v>7</v>
      </c>
      <c r="L138">
        <f t="shared" si="45"/>
        <v>39</v>
      </c>
      <c r="M138">
        <f t="shared" ca="1" si="35"/>
        <v>0.30836368600000003</v>
      </c>
      <c r="N138">
        <f t="shared" si="46"/>
        <v>43</v>
      </c>
      <c r="O138">
        <f t="shared" si="46"/>
        <v>36</v>
      </c>
      <c r="P138">
        <f t="shared" ca="1" si="36"/>
        <v>1.87531001E-8</v>
      </c>
      <c r="Q138" s="1">
        <f t="shared" ca="1" si="37"/>
        <v>1.0482982955899971E-9</v>
      </c>
      <c r="R138" s="1">
        <v>4.88562E-4</v>
      </c>
      <c r="S138" s="1">
        <f t="shared" si="38"/>
        <v>9.77124E-4</v>
      </c>
      <c r="U138" s="1">
        <v>2.9748999999999999</v>
      </c>
      <c r="V138" s="1">
        <f t="shared" si="47"/>
        <v>5.5899999999999839E-2</v>
      </c>
      <c r="W138" s="1">
        <f t="shared" si="48"/>
        <v>2.9469500000000002</v>
      </c>
      <c r="X138">
        <f t="shared" ca="1" si="39"/>
        <v>1.87531001E-8</v>
      </c>
      <c r="Y138" s="1">
        <f t="shared" si="40"/>
        <v>1.7479856887298798E-8</v>
      </c>
      <c r="Z138">
        <f t="shared" ca="1" si="41"/>
        <v>1.0728405970890051</v>
      </c>
      <c r="AA138">
        <v>43</v>
      </c>
      <c r="AB138">
        <f t="shared" ca="1" si="42"/>
        <v>0.3427837037037032</v>
      </c>
      <c r="AC138" t="str">
        <f t="shared" ca="1" si="43"/>
        <v>0.342783703703703,</v>
      </c>
    </row>
    <row r="139" spans="10:29" x14ac:dyDescent="0.2">
      <c r="J139" s="2">
        <v>132</v>
      </c>
      <c r="K139">
        <f t="shared" si="44"/>
        <v>4</v>
      </c>
      <c r="L139">
        <f t="shared" si="45"/>
        <v>40</v>
      </c>
      <c r="M139">
        <f t="shared" ca="1" si="35"/>
        <v>0.31863690700000002</v>
      </c>
      <c r="N139">
        <f t="shared" si="46"/>
        <v>42</v>
      </c>
      <c r="O139">
        <f t="shared" si="46"/>
        <v>35</v>
      </c>
      <c r="P139">
        <f t="shared" ca="1" si="36"/>
        <v>3.5542003399999999E-8</v>
      </c>
      <c r="Q139" s="1">
        <f t="shared" ca="1" si="37"/>
        <v>1.8908345808799968E-9</v>
      </c>
      <c r="R139" s="1">
        <v>8.8138500000000005E-4</v>
      </c>
      <c r="S139" s="1">
        <f t="shared" si="38"/>
        <v>1.7627700000000001E-3</v>
      </c>
      <c r="U139" s="1">
        <v>3.0280999999999998</v>
      </c>
      <c r="V139" s="1">
        <f t="shared" si="47"/>
        <v>5.3199999999999914E-2</v>
      </c>
      <c r="W139" s="1">
        <f t="shared" si="48"/>
        <v>3.0015000000000001</v>
      </c>
      <c r="X139">
        <f t="shared" ca="1" si="39"/>
        <v>3.5542003399999999E-8</v>
      </c>
      <c r="Y139" s="1">
        <f t="shared" si="40"/>
        <v>3.313477443609028E-8</v>
      </c>
      <c r="Z139">
        <f t="shared" ca="1" si="41"/>
        <v>1.0726496258048395</v>
      </c>
      <c r="AA139">
        <v>42</v>
      </c>
      <c r="AB139">
        <f t="shared" ca="1" si="42"/>
        <v>0.35542230769230815</v>
      </c>
      <c r="AC139" t="str">
        <f t="shared" ca="1" si="43"/>
        <v>0.355422307692308,</v>
      </c>
    </row>
    <row r="140" spans="10:29" x14ac:dyDescent="0.2">
      <c r="J140" s="2">
        <v>133</v>
      </c>
      <c r="K140">
        <f t="shared" si="44"/>
        <v>5</v>
      </c>
      <c r="L140">
        <f t="shared" si="45"/>
        <v>40</v>
      </c>
      <c r="M140">
        <f t="shared" ca="1" si="35"/>
        <v>0.31916875</v>
      </c>
      <c r="N140">
        <f t="shared" si="46"/>
        <v>41</v>
      </c>
      <c r="O140">
        <f t="shared" si="46"/>
        <v>34</v>
      </c>
      <c r="P140">
        <f t="shared" ca="1" si="36"/>
        <v>3.1909753399999997E-8</v>
      </c>
      <c r="Q140" s="1">
        <f t="shared" ca="1" si="37"/>
        <v>1.6975988808800112E-9</v>
      </c>
      <c r="R140" s="1">
        <v>7.8972500000000002E-4</v>
      </c>
      <c r="S140" s="1">
        <f t="shared" si="38"/>
        <v>1.57945E-3</v>
      </c>
      <c r="U140" s="1">
        <v>3.0813000000000001</v>
      </c>
      <c r="V140" s="1">
        <f t="shared" si="47"/>
        <v>5.3200000000000358E-2</v>
      </c>
      <c r="W140" s="1">
        <f t="shared" si="48"/>
        <v>3.0547</v>
      </c>
      <c r="X140">
        <f t="shared" ca="1" si="39"/>
        <v>3.1909753399999997E-8</v>
      </c>
      <c r="Y140" s="1">
        <f t="shared" si="40"/>
        <v>2.968890977443589E-8</v>
      </c>
      <c r="Z140">
        <f t="shared" ca="1" si="41"/>
        <v>1.0748038120105172</v>
      </c>
      <c r="AA140">
        <v>41</v>
      </c>
      <c r="AB140">
        <f t="shared" ca="1" si="42"/>
        <v>0.3565433333333331</v>
      </c>
      <c r="AC140" t="str">
        <f t="shared" ca="1" si="43"/>
        <v>0.356543333333333,</v>
      </c>
    </row>
    <row r="141" spans="10:29" x14ac:dyDescent="0.2">
      <c r="J141" s="2">
        <v>134</v>
      </c>
      <c r="K141">
        <f t="shared" si="44"/>
        <v>6</v>
      </c>
      <c r="L141">
        <f t="shared" si="45"/>
        <v>40</v>
      </c>
      <c r="M141">
        <f t="shared" ca="1" si="35"/>
        <v>0.330941335</v>
      </c>
      <c r="N141">
        <f t="shared" si="46"/>
        <v>40</v>
      </c>
      <c r="O141">
        <f t="shared" si="46"/>
        <v>33</v>
      </c>
      <c r="P141">
        <f t="shared" ca="1" si="36"/>
        <v>1.9497721000000001E-8</v>
      </c>
      <c r="Q141" s="1">
        <f t="shared" ca="1" si="37"/>
        <v>8.978700520499995E-9</v>
      </c>
      <c r="R141" s="1">
        <v>4.1763700000000004E-3</v>
      </c>
      <c r="S141" s="1">
        <f t="shared" si="38"/>
        <v>8.3527400000000009E-3</v>
      </c>
      <c r="U141" s="1">
        <v>3.5417999999999998</v>
      </c>
      <c r="V141" s="1">
        <f t="shared" si="47"/>
        <v>0.46049999999999969</v>
      </c>
      <c r="W141" s="1">
        <f t="shared" si="48"/>
        <v>3.31155</v>
      </c>
      <c r="X141">
        <f t="shared" ca="1" si="39"/>
        <v>1.9497721000000001E-8</v>
      </c>
      <c r="Y141" s="1">
        <f t="shared" si="40"/>
        <v>1.8138414766558104E-8</v>
      </c>
      <c r="Z141">
        <f t="shared" ca="1" si="41"/>
        <v>1.0749407404636075</v>
      </c>
      <c r="AA141">
        <v>40</v>
      </c>
      <c r="AB141">
        <f t="shared" ca="1" si="42"/>
        <v>0.37257304347826076</v>
      </c>
      <c r="AC141" t="str">
        <f t="shared" ca="1" si="43"/>
        <v>0.372573043478261,</v>
      </c>
    </row>
    <row r="142" spans="10:29" x14ac:dyDescent="0.2">
      <c r="J142" s="2">
        <v>135</v>
      </c>
      <c r="K142">
        <f t="shared" si="44"/>
        <v>7</v>
      </c>
      <c r="L142">
        <f t="shared" si="45"/>
        <v>40</v>
      </c>
      <c r="M142">
        <f t="shared" ca="1" si="35"/>
        <v>0.34434850099999997</v>
      </c>
      <c r="N142">
        <f t="shared" si="46"/>
        <v>39</v>
      </c>
      <c r="O142">
        <f t="shared" si="46"/>
        <v>32</v>
      </c>
      <c r="P142">
        <f t="shared" ca="1" si="36"/>
        <v>2.25850869E-8</v>
      </c>
      <c r="Q142" s="1">
        <f t="shared" ca="1" si="37"/>
        <v>1.0400432517450003E-8</v>
      </c>
      <c r="R142" s="1">
        <v>4.83922E-3</v>
      </c>
      <c r="S142" s="1">
        <f t="shared" si="38"/>
        <v>9.67844E-3</v>
      </c>
      <c r="U142" s="1">
        <v>4.0023</v>
      </c>
      <c r="V142" s="1">
        <f t="shared" si="47"/>
        <v>0.46050000000000013</v>
      </c>
      <c r="W142" s="1">
        <f t="shared" si="48"/>
        <v>3.7720500000000001</v>
      </c>
      <c r="X142">
        <f t="shared" ca="1" si="39"/>
        <v>2.25850869E-8</v>
      </c>
      <c r="Y142" s="1">
        <f t="shared" si="40"/>
        <v>2.1017242128121601E-8</v>
      </c>
      <c r="Z142">
        <f t="shared" ca="1" si="41"/>
        <v>1.0745980258647057</v>
      </c>
      <c r="AA142">
        <v>39</v>
      </c>
      <c r="AB142">
        <f t="shared" ca="1" si="42"/>
        <v>0.38495478260869548</v>
      </c>
      <c r="AC142" t="str">
        <f t="shared" ca="1" si="43"/>
        <v>0.384954782608695,</v>
      </c>
    </row>
    <row r="143" spans="10:29" x14ac:dyDescent="0.2">
      <c r="J143" s="2">
        <v>136</v>
      </c>
      <c r="K143">
        <f t="shared" si="44"/>
        <v>4</v>
      </c>
      <c r="L143">
        <f t="shared" si="45"/>
        <v>41</v>
      </c>
      <c r="M143">
        <f t="shared" ca="1" si="35"/>
        <v>0.34844601800000002</v>
      </c>
      <c r="N143">
        <f t="shared" si="46"/>
        <v>38</v>
      </c>
      <c r="O143">
        <f t="shared" si="46"/>
        <v>31</v>
      </c>
      <c r="P143">
        <f t="shared" ca="1" si="36"/>
        <v>3.0482915299999997E-8</v>
      </c>
      <c r="Q143" s="1">
        <f t="shared" ca="1" si="37"/>
        <v>1.2174876370819998E-8</v>
      </c>
      <c r="R143" s="1">
        <v>5.7243399999999996E-3</v>
      </c>
      <c r="S143" s="1">
        <f t="shared" si="38"/>
        <v>1.1448679999999999E-2</v>
      </c>
      <c r="U143" s="1">
        <v>4.4016999999999999</v>
      </c>
      <c r="V143" s="1">
        <f t="shared" si="47"/>
        <v>0.39939999999999998</v>
      </c>
      <c r="W143" s="1">
        <f t="shared" si="48"/>
        <v>4.202</v>
      </c>
      <c r="X143">
        <f t="shared" ca="1" si="39"/>
        <v>3.0482915299999997E-8</v>
      </c>
      <c r="Y143" s="1">
        <f t="shared" si="40"/>
        <v>2.8664697045568353E-8</v>
      </c>
      <c r="Z143">
        <f t="shared" ca="1" si="41"/>
        <v>1.0634305763476661</v>
      </c>
      <c r="AA143">
        <v>38</v>
      </c>
      <c r="AB143">
        <f t="shared" ca="1" si="42"/>
        <v>0.39229523809523831</v>
      </c>
      <c r="AC143" t="str">
        <f t="shared" ca="1" si="43"/>
        <v>0.392295238095238,</v>
      </c>
    </row>
    <row r="144" spans="10:29" x14ac:dyDescent="0.2">
      <c r="J144" s="2">
        <v>137</v>
      </c>
      <c r="K144">
        <f t="shared" si="44"/>
        <v>5</v>
      </c>
      <c r="L144">
        <f t="shared" si="45"/>
        <v>41</v>
      </c>
      <c r="M144">
        <f t="shared" ca="1" si="35"/>
        <v>0.34645991399999998</v>
      </c>
      <c r="N144">
        <f t="shared" si="46"/>
        <v>37</v>
      </c>
      <c r="O144">
        <f t="shared" si="46"/>
        <v>30</v>
      </c>
      <c r="P144">
        <f t="shared" ca="1" si="36"/>
        <v>3.10409419E-8</v>
      </c>
      <c r="Q144" s="1">
        <f t="shared" ca="1" si="37"/>
        <v>1.2397752194859999E-8</v>
      </c>
      <c r="R144" s="1">
        <v>5.7872599999999998E-3</v>
      </c>
      <c r="S144" s="1">
        <f t="shared" si="38"/>
        <v>1.157452E-2</v>
      </c>
      <c r="U144" s="1">
        <v>4.8010999999999999</v>
      </c>
      <c r="V144" s="1">
        <f t="shared" si="47"/>
        <v>0.39939999999999998</v>
      </c>
      <c r="W144" s="1">
        <f t="shared" si="48"/>
        <v>4.6013999999999999</v>
      </c>
      <c r="X144">
        <f t="shared" ca="1" si="39"/>
        <v>3.10409419E-8</v>
      </c>
      <c r="Y144" s="1">
        <f t="shared" si="40"/>
        <v>2.8979769654481726E-8</v>
      </c>
      <c r="Z144">
        <f t="shared" ca="1" si="41"/>
        <v>1.0711245213503453</v>
      </c>
      <c r="AA144">
        <v>37</v>
      </c>
      <c r="AB144">
        <f t="shared" ca="1" si="42"/>
        <v>0.38940620073568039</v>
      </c>
      <c r="AC144" t="str">
        <f t="shared" ca="1" si="43"/>
        <v>0.38940620073568,</v>
      </c>
    </row>
    <row r="145" spans="10:29" x14ac:dyDescent="0.2">
      <c r="J145" s="2">
        <v>138</v>
      </c>
      <c r="K145">
        <f t="shared" si="44"/>
        <v>6</v>
      </c>
      <c r="L145">
        <f t="shared" si="45"/>
        <v>41</v>
      </c>
      <c r="M145">
        <f t="shared" ca="1" si="35"/>
        <v>0.34551359799999998</v>
      </c>
      <c r="N145">
        <f t="shared" si="46"/>
        <v>36</v>
      </c>
      <c r="O145">
        <f t="shared" si="46"/>
        <v>29</v>
      </c>
      <c r="P145">
        <f t="shared" ca="1" si="36"/>
        <v>3.0777711000000003E-8</v>
      </c>
      <c r="Q145" s="1">
        <f t="shared" ca="1" si="37"/>
        <v>2.1759841677000135E-9</v>
      </c>
      <c r="R145" s="1">
        <v>1.00614E-3</v>
      </c>
      <c r="S145" s="1">
        <f t="shared" si="38"/>
        <v>2.01228E-3</v>
      </c>
      <c r="U145" s="1">
        <v>4.8718000000000004</v>
      </c>
      <c r="V145" s="1">
        <f t="shared" si="47"/>
        <v>7.0700000000000429E-2</v>
      </c>
      <c r="W145" s="1">
        <f t="shared" si="48"/>
        <v>4.8364500000000001</v>
      </c>
      <c r="X145">
        <f t="shared" ca="1" si="39"/>
        <v>3.0777711000000003E-8</v>
      </c>
      <c r="Y145" s="1">
        <f t="shared" si="40"/>
        <v>2.8462234794907888E-8</v>
      </c>
      <c r="Z145">
        <f t="shared" ca="1" si="41"/>
        <v>1.0813525790148555</v>
      </c>
      <c r="AA145">
        <v>36</v>
      </c>
      <c r="AB145">
        <f t="shared" ca="1" si="42"/>
        <v>0.39349340101523161</v>
      </c>
      <c r="AC145" t="str">
        <f t="shared" ca="1" si="43"/>
        <v>0.393493401015232,</v>
      </c>
    </row>
    <row r="146" spans="10:29" x14ac:dyDescent="0.2">
      <c r="J146" s="2">
        <v>139</v>
      </c>
      <c r="K146">
        <f t="shared" si="44"/>
        <v>7</v>
      </c>
      <c r="L146">
        <f t="shared" si="45"/>
        <v>41</v>
      </c>
      <c r="M146">
        <f t="shared" ca="1" si="35"/>
        <v>0.34093364300000001</v>
      </c>
      <c r="N146">
        <f t="shared" si="46"/>
        <v>35</v>
      </c>
      <c r="O146">
        <f t="shared" si="46"/>
        <v>28</v>
      </c>
      <c r="P146">
        <f t="shared" ca="1" si="36"/>
        <v>2.81991544E-8</v>
      </c>
      <c r="Q146" s="1">
        <f t="shared" ca="1" si="37"/>
        <v>1.9965001315199806E-9</v>
      </c>
      <c r="R146" s="1">
        <v>9.2167599999999996E-4</v>
      </c>
      <c r="S146" s="1">
        <f t="shared" si="38"/>
        <v>1.8433519999999999E-3</v>
      </c>
      <c r="U146" s="1">
        <v>4.9425999999999997</v>
      </c>
      <c r="V146" s="1">
        <f t="shared" si="47"/>
        <v>7.0799999999999308E-2</v>
      </c>
      <c r="W146" s="1">
        <f t="shared" si="48"/>
        <v>4.9071999999999996</v>
      </c>
      <c r="X146">
        <f t="shared" ca="1" si="39"/>
        <v>2.81991544E-8</v>
      </c>
      <c r="Y146" s="1">
        <f t="shared" si="40"/>
        <v>2.6036045197740368E-8</v>
      </c>
      <c r="Z146">
        <f t="shared" ca="1" si="41"/>
        <v>1.0830813276682807</v>
      </c>
      <c r="AA146">
        <v>35</v>
      </c>
      <c r="AB146">
        <f t="shared" ca="1" si="42"/>
        <v>0.38412300000000033</v>
      </c>
      <c r="AC146" t="str">
        <f t="shared" ca="1" si="43"/>
        <v>0.384123,</v>
      </c>
    </row>
    <row r="147" spans="10:29" x14ac:dyDescent="0.2">
      <c r="J147" s="2">
        <v>140</v>
      </c>
      <c r="K147">
        <f t="shared" si="44"/>
        <v>4</v>
      </c>
      <c r="L147">
        <f t="shared" si="45"/>
        <v>42</v>
      </c>
      <c r="M147">
        <f t="shared" ca="1" si="35"/>
        <v>0.33930186299999998</v>
      </c>
      <c r="N147">
        <f t="shared" si="46"/>
        <v>34</v>
      </c>
      <c r="O147">
        <f t="shared" si="46"/>
        <v>27</v>
      </c>
      <c r="P147">
        <f t="shared" ca="1" si="36"/>
        <v>2.6791839499999999E-8</v>
      </c>
      <c r="Q147" s="1">
        <f t="shared" ca="1" si="37"/>
        <v>5.5217981209500041E-9</v>
      </c>
      <c r="R147" s="1">
        <v>2.5519100000000001E-3</v>
      </c>
      <c r="S147" s="1">
        <f t="shared" si="38"/>
        <v>5.1038200000000002E-3</v>
      </c>
      <c r="U147" s="1">
        <v>5.1486999999999998</v>
      </c>
      <c r="V147" s="1">
        <f t="shared" si="47"/>
        <v>0.20610000000000017</v>
      </c>
      <c r="W147" s="1">
        <f t="shared" si="48"/>
        <v>5.0456500000000002</v>
      </c>
      <c r="X147">
        <f t="shared" ca="1" si="39"/>
        <v>2.6791839499999999E-8</v>
      </c>
      <c r="Y147" s="1">
        <f t="shared" si="40"/>
        <v>2.476380397865112E-8</v>
      </c>
      <c r="Z147">
        <f t="shared" ca="1" si="41"/>
        <v>1.0818951532283672</v>
      </c>
      <c r="AA147">
        <v>34</v>
      </c>
      <c r="AB147">
        <f t="shared" ca="1" si="42"/>
        <v>0.38174421052631502</v>
      </c>
      <c r="AC147" t="str">
        <f t="shared" ca="1" si="43"/>
        <v>0.381744210526315,</v>
      </c>
    </row>
    <row r="148" spans="10:29" x14ac:dyDescent="0.2">
      <c r="J148" s="2">
        <v>141</v>
      </c>
      <c r="K148">
        <f t="shared" si="44"/>
        <v>5</v>
      </c>
      <c r="L148">
        <f t="shared" si="45"/>
        <v>42</v>
      </c>
      <c r="M148">
        <f t="shared" ca="1" si="35"/>
        <v>0.3422769</v>
      </c>
      <c r="N148">
        <f t="shared" si="46"/>
        <v>33</v>
      </c>
      <c r="O148">
        <f t="shared" si="46"/>
        <v>26</v>
      </c>
      <c r="P148">
        <f t="shared" ca="1" si="36"/>
        <v>2.4875337800000001E-8</v>
      </c>
      <c r="Q148" s="1">
        <f t="shared" ca="1" si="37"/>
        <v>5.1268071205800046E-9</v>
      </c>
      <c r="R148" s="1">
        <v>2.37244E-3</v>
      </c>
      <c r="S148" s="1">
        <f t="shared" si="38"/>
        <v>4.7448799999999999E-3</v>
      </c>
      <c r="U148" s="1">
        <v>5.3548</v>
      </c>
      <c r="V148" s="1">
        <f t="shared" si="47"/>
        <v>0.20610000000000017</v>
      </c>
      <c r="W148" s="1">
        <f t="shared" si="48"/>
        <v>5.2517499999999995</v>
      </c>
      <c r="X148">
        <f t="shared" ca="1" si="39"/>
        <v>2.4875337800000001E-8</v>
      </c>
      <c r="Y148" s="1">
        <f t="shared" si="40"/>
        <v>2.3022222222222204E-8</v>
      </c>
      <c r="Z148">
        <f t="shared" ca="1" si="41"/>
        <v>1.0804924720077229</v>
      </c>
      <c r="AA148">
        <v>33</v>
      </c>
      <c r="AB148">
        <f t="shared" ca="1" si="42"/>
        <v>0.3858768421052638</v>
      </c>
      <c r="AC148" t="str">
        <f t="shared" ca="1" si="43"/>
        <v>0.385876842105264,</v>
      </c>
    </row>
    <row r="149" spans="10:29" x14ac:dyDescent="0.2">
      <c r="J149" s="2">
        <v>142</v>
      </c>
      <c r="K149">
        <f t="shared" si="44"/>
        <v>6</v>
      </c>
      <c r="L149">
        <f t="shared" si="45"/>
        <v>42</v>
      </c>
      <c r="M149">
        <f t="shared" ca="1" si="35"/>
        <v>0.34586262600000001</v>
      </c>
      <c r="N149">
        <f t="shared" si="46"/>
        <v>32</v>
      </c>
      <c r="O149">
        <f t="shared" si="46"/>
        <v>25</v>
      </c>
      <c r="P149">
        <f t="shared" ca="1" si="36"/>
        <v>1.6867018000000001E-8</v>
      </c>
      <c r="Q149" s="1">
        <f t="shared" ca="1" si="37"/>
        <v>6.3419987680000509E-10</v>
      </c>
      <c r="R149" s="1">
        <v>2.9400100000000001E-4</v>
      </c>
      <c r="S149" s="1">
        <f t="shared" si="38"/>
        <v>5.8800200000000001E-4</v>
      </c>
      <c r="U149" s="1">
        <v>5.3924000000000003</v>
      </c>
      <c r="V149" s="1">
        <f t="shared" si="47"/>
        <v>3.76000000000003E-2</v>
      </c>
      <c r="W149" s="1">
        <f t="shared" si="48"/>
        <v>5.3735999999999997</v>
      </c>
      <c r="X149">
        <f t="shared" ca="1" si="39"/>
        <v>1.6867018000000001E-8</v>
      </c>
      <c r="Y149" s="1">
        <f t="shared" si="40"/>
        <v>1.5638351063829663E-8</v>
      </c>
      <c r="Z149">
        <f t="shared" ca="1" si="41"/>
        <v>1.0785675504505172</v>
      </c>
      <c r="AA149">
        <v>32</v>
      </c>
      <c r="AB149">
        <f t="shared" ca="1" si="42"/>
        <v>0.39145368421052695</v>
      </c>
      <c r="AC149" t="str">
        <f t="shared" ca="1" si="43"/>
        <v>0.391453684210527,</v>
      </c>
    </row>
    <row r="150" spans="10:29" x14ac:dyDescent="0.2">
      <c r="J150" s="2">
        <v>143</v>
      </c>
      <c r="K150">
        <f t="shared" si="44"/>
        <v>7</v>
      </c>
      <c r="L150">
        <f t="shared" si="45"/>
        <v>42</v>
      </c>
      <c r="M150">
        <f t="shared" ca="1" si="35"/>
        <v>0.36399347799999998</v>
      </c>
      <c r="N150">
        <f t="shared" si="46"/>
        <v>31</v>
      </c>
      <c r="O150">
        <f t="shared" si="46"/>
        <v>24</v>
      </c>
      <c r="P150">
        <f t="shared" ca="1" si="36"/>
        <v>2.1348571699999999E-8</v>
      </c>
      <c r="Q150" s="1">
        <f t="shared" ca="1" si="37"/>
        <v>8.0270629591998743E-10</v>
      </c>
      <c r="R150" s="1">
        <v>3.7198500000000002E-4</v>
      </c>
      <c r="S150" s="1">
        <f t="shared" si="38"/>
        <v>7.4397000000000005E-4</v>
      </c>
      <c r="U150" s="1">
        <v>5.43</v>
      </c>
      <c r="V150" s="1">
        <f t="shared" si="47"/>
        <v>3.7599999999999412E-2</v>
      </c>
      <c r="W150" s="1">
        <f t="shared" si="48"/>
        <v>5.4112</v>
      </c>
      <c r="X150">
        <f t="shared" ca="1" si="39"/>
        <v>2.1348571699999999E-8</v>
      </c>
      <c r="Y150" s="1">
        <f t="shared" si="40"/>
        <v>1.9786436170213077E-8</v>
      </c>
      <c r="Z150">
        <f t="shared" ca="1" si="41"/>
        <v>1.0789498177614518</v>
      </c>
      <c r="AA150">
        <v>31</v>
      </c>
      <c r="AB150">
        <f t="shared" ca="1" si="42"/>
        <v>0.41045444444444379</v>
      </c>
      <c r="AC150" t="str">
        <f t="shared" ca="1" si="43"/>
        <v>0.410454444444444,</v>
      </c>
    </row>
    <row r="151" spans="10:29" x14ac:dyDescent="0.2">
      <c r="J151" s="2">
        <v>144</v>
      </c>
      <c r="K151">
        <f t="shared" si="44"/>
        <v>4</v>
      </c>
      <c r="L151">
        <f t="shared" si="45"/>
        <v>43</v>
      </c>
      <c r="M151">
        <f t="shared" ca="1" si="35"/>
        <v>0.37043231700000001</v>
      </c>
      <c r="N151">
        <f t="shared" si="46"/>
        <v>30</v>
      </c>
      <c r="O151">
        <f t="shared" si="46"/>
        <v>23</v>
      </c>
      <c r="P151">
        <f t="shared" ca="1" si="36"/>
        <v>2.6460017999999999E-8</v>
      </c>
      <c r="Q151" s="1">
        <f t="shared" ca="1" si="37"/>
        <v>1.1200525619400006E-8</v>
      </c>
      <c r="R151" s="1">
        <v>5.2339300000000004E-3</v>
      </c>
      <c r="S151" s="1">
        <f t="shared" si="38"/>
        <v>1.0467860000000001E-2</v>
      </c>
      <c r="U151" s="1">
        <v>5.8532999999999999</v>
      </c>
      <c r="V151" s="1">
        <f t="shared" si="47"/>
        <v>0.42330000000000023</v>
      </c>
      <c r="W151" s="1">
        <f t="shared" si="48"/>
        <v>5.6416500000000003</v>
      </c>
      <c r="X151">
        <f t="shared" ca="1" si="39"/>
        <v>2.6460017999999999E-8</v>
      </c>
      <c r="Y151" s="1">
        <f t="shared" si="40"/>
        <v>2.4729175525631926E-8</v>
      </c>
      <c r="Z151">
        <f t="shared" ca="1" si="41"/>
        <v>1.0699919199721821</v>
      </c>
      <c r="AA151">
        <v>30</v>
      </c>
      <c r="AB151">
        <f t="shared" ca="1" si="42"/>
        <v>0.41805333333333261</v>
      </c>
      <c r="AC151" t="str">
        <f t="shared" ca="1" si="43"/>
        <v>0.418053333333333,</v>
      </c>
    </row>
    <row r="152" spans="10:29" x14ac:dyDescent="0.2">
      <c r="J152" s="2">
        <v>145</v>
      </c>
      <c r="K152">
        <f t="shared" si="44"/>
        <v>5</v>
      </c>
      <c r="L152">
        <f t="shared" si="45"/>
        <v>43</v>
      </c>
      <c r="M152">
        <f t="shared" ca="1" si="35"/>
        <v>0.38729977500000001</v>
      </c>
      <c r="N152">
        <f t="shared" si="46"/>
        <v>29</v>
      </c>
      <c r="O152">
        <f t="shared" si="46"/>
        <v>22</v>
      </c>
      <c r="P152">
        <f t="shared" ca="1" si="36"/>
        <v>3.1036551199999998E-8</v>
      </c>
      <c r="Q152" s="1">
        <f t="shared" ca="1" si="37"/>
        <v>1.3134668467840014E-8</v>
      </c>
      <c r="R152" s="1">
        <v>6.2521E-3</v>
      </c>
      <c r="S152" s="1">
        <f t="shared" si="38"/>
        <v>1.25042E-2</v>
      </c>
      <c r="U152" s="1">
        <v>6.2765000000000004</v>
      </c>
      <c r="V152" s="1">
        <f t="shared" si="47"/>
        <v>0.42320000000000046</v>
      </c>
      <c r="W152" s="1">
        <f t="shared" si="48"/>
        <v>6.0648999999999997</v>
      </c>
      <c r="X152">
        <f t="shared" ca="1" si="39"/>
        <v>3.1036551199999998E-8</v>
      </c>
      <c r="Y152" s="1">
        <f t="shared" si="40"/>
        <v>2.9546786389413959E-8</v>
      </c>
      <c r="Z152">
        <f t="shared" ca="1" si="41"/>
        <v>1.0504205361270622</v>
      </c>
      <c r="AA152">
        <v>29</v>
      </c>
      <c r="AB152">
        <f t="shared" ca="1" si="42"/>
        <v>0.43801930501930636</v>
      </c>
      <c r="AC152" t="str">
        <f t="shared" ca="1" si="43"/>
        <v>0.438019305019306,</v>
      </c>
    </row>
    <row r="153" spans="10:29" x14ac:dyDescent="0.2">
      <c r="J153" s="2">
        <v>146</v>
      </c>
      <c r="K153">
        <f t="shared" si="44"/>
        <v>6</v>
      </c>
      <c r="L153">
        <f t="shared" si="45"/>
        <v>43</v>
      </c>
      <c r="M153">
        <f t="shared" ca="1" si="35"/>
        <v>0.34589721800000001</v>
      </c>
      <c r="N153">
        <f t="shared" ref="N153:O168" si="49">N152-1</f>
        <v>28</v>
      </c>
      <c r="O153">
        <f t="shared" si="49"/>
        <v>21</v>
      </c>
      <c r="P153">
        <f t="shared" ca="1" si="36"/>
        <v>1.55595631E-8</v>
      </c>
      <c r="Q153" s="1">
        <f t="shared" ca="1" si="37"/>
        <v>4.8390241240999158E-10</v>
      </c>
      <c r="R153" s="1">
        <v>2.3324199999999999E-4</v>
      </c>
      <c r="S153" s="1">
        <f t="shared" si="38"/>
        <v>4.6648399999999997E-4</v>
      </c>
      <c r="U153" s="1">
        <v>6.3075999999999999</v>
      </c>
      <c r="V153" s="1">
        <f t="shared" si="47"/>
        <v>3.1099999999999461E-2</v>
      </c>
      <c r="W153" s="1">
        <f t="shared" si="48"/>
        <v>6.2920499999999997</v>
      </c>
      <c r="X153">
        <f t="shared" ca="1" si="39"/>
        <v>1.55595631E-8</v>
      </c>
      <c r="Y153" s="1">
        <f t="shared" si="40"/>
        <v>1.4999485530546882E-8</v>
      </c>
      <c r="Z153">
        <f t="shared" ca="1" si="41"/>
        <v>1.0373397853088031</v>
      </c>
      <c r="AA153">
        <v>28</v>
      </c>
      <c r="AB153">
        <f t="shared" ca="1" si="42"/>
        <v>0.39300487804877887</v>
      </c>
      <c r="AC153" t="str">
        <f t="shared" ca="1" si="43"/>
        <v>0.393004878048779,</v>
      </c>
    </row>
    <row r="154" spans="10:29" x14ac:dyDescent="0.2">
      <c r="J154" s="2">
        <v>147</v>
      </c>
      <c r="K154">
        <f t="shared" si="44"/>
        <v>7</v>
      </c>
      <c r="L154">
        <f t="shared" si="45"/>
        <v>43</v>
      </c>
      <c r="M154">
        <f t="shared" ca="1" si="35"/>
        <v>0.33493546400000002</v>
      </c>
      <c r="N154">
        <f t="shared" si="49"/>
        <v>27</v>
      </c>
      <c r="O154">
        <f t="shared" si="49"/>
        <v>20</v>
      </c>
      <c r="P154">
        <f t="shared" ca="1" si="36"/>
        <v>1.7205045700000001E-8</v>
      </c>
      <c r="Q154" s="1">
        <f t="shared" ca="1" si="37"/>
        <v>5.3679742584000207E-10</v>
      </c>
      <c r="R154" s="1">
        <v>2.5954E-4</v>
      </c>
      <c r="S154" s="1">
        <f t="shared" si="38"/>
        <v>5.1908E-4</v>
      </c>
      <c r="U154" s="1">
        <v>6.3388</v>
      </c>
      <c r="V154" s="1">
        <f t="shared" si="47"/>
        <v>3.1200000000000117E-2</v>
      </c>
      <c r="W154" s="1">
        <f t="shared" si="48"/>
        <v>6.3231999999999999</v>
      </c>
      <c r="X154">
        <f t="shared" ca="1" si="39"/>
        <v>1.7205045700000001E-8</v>
      </c>
      <c r="Y154" s="1">
        <f t="shared" si="40"/>
        <v>1.6637179487179423E-8</v>
      </c>
      <c r="Z154">
        <f t="shared" ca="1" si="41"/>
        <v>1.0341323607921749</v>
      </c>
      <c r="AA154">
        <v>27</v>
      </c>
      <c r="AB154">
        <f t="shared" ca="1" si="42"/>
        <v>0.37867529411764661</v>
      </c>
      <c r="AC154" t="str">
        <f t="shared" ca="1" si="43"/>
        <v>0.378675294117647,</v>
      </c>
    </row>
    <row r="155" spans="10:29" x14ac:dyDescent="0.2">
      <c r="J155" s="2">
        <v>148</v>
      </c>
      <c r="K155">
        <f t="shared" si="44"/>
        <v>4</v>
      </c>
      <c r="L155">
        <f t="shared" si="45"/>
        <v>44</v>
      </c>
      <c r="M155">
        <f t="shared" ca="1" si="35"/>
        <v>0.33447270400000001</v>
      </c>
      <c r="N155">
        <f t="shared" si="49"/>
        <v>26</v>
      </c>
      <c r="O155">
        <f t="shared" si="49"/>
        <v>19</v>
      </c>
      <c r="P155">
        <f t="shared" ca="1" si="36"/>
        <v>1.5431285700000001E-8</v>
      </c>
      <c r="Q155" s="1">
        <f t="shared" ca="1" si="37"/>
        <v>1.8023741697599936E-9</v>
      </c>
      <c r="R155" s="1">
        <v>8.7727699999999998E-4</v>
      </c>
      <c r="S155" s="1">
        <f t="shared" si="38"/>
        <v>1.754554E-3</v>
      </c>
      <c r="U155" s="1">
        <v>6.4555999999999996</v>
      </c>
      <c r="V155" s="1">
        <f t="shared" si="47"/>
        <v>0.11679999999999957</v>
      </c>
      <c r="W155" s="1">
        <f t="shared" si="48"/>
        <v>6.3971999999999998</v>
      </c>
      <c r="X155">
        <f t="shared" ca="1" si="39"/>
        <v>1.5431285700000001E-8</v>
      </c>
      <c r="Y155" s="1">
        <f t="shared" si="40"/>
        <v>1.502186643835622E-8</v>
      </c>
      <c r="Z155">
        <f t="shared" ca="1" si="41"/>
        <v>1.0272548862901874</v>
      </c>
      <c r="AA155">
        <v>26</v>
      </c>
      <c r="AB155">
        <f t="shared" ca="1" si="42"/>
        <v>0.37893294117647092</v>
      </c>
      <c r="AC155" t="str">
        <f t="shared" ca="1" si="43"/>
        <v>0.378932941176471,</v>
      </c>
    </row>
    <row r="156" spans="10:29" x14ac:dyDescent="0.2">
      <c r="J156" s="2">
        <v>149</v>
      </c>
      <c r="K156">
        <f t="shared" si="44"/>
        <v>5</v>
      </c>
      <c r="L156">
        <f t="shared" si="45"/>
        <v>44</v>
      </c>
      <c r="M156">
        <f t="shared" ca="1" si="35"/>
        <v>0.33028161499999997</v>
      </c>
      <c r="N156">
        <f t="shared" si="49"/>
        <v>25</v>
      </c>
      <c r="O156">
        <f t="shared" si="49"/>
        <v>18</v>
      </c>
      <c r="P156">
        <f t="shared" ca="1" si="36"/>
        <v>5.3523554399999999E-9</v>
      </c>
      <c r="Q156" s="1">
        <f t="shared" ca="1" si="37"/>
        <v>6.2569035093600123E-10</v>
      </c>
      <c r="R156" s="1">
        <v>2.9786100000000001E-4</v>
      </c>
      <c r="S156" s="1">
        <f t="shared" si="38"/>
        <v>5.9572200000000003E-4</v>
      </c>
      <c r="U156" s="1">
        <v>6.5724999999999998</v>
      </c>
      <c r="V156" s="1">
        <f t="shared" si="47"/>
        <v>0.11690000000000023</v>
      </c>
      <c r="W156" s="1">
        <f t="shared" si="48"/>
        <v>6.5140499999999992</v>
      </c>
      <c r="X156">
        <f t="shared" ca="1" si="39"/>
        <v>5.3523554399999999E-9</v>
      </c>
      <c r="Y156" s="1">
        <f t="shared" si="40"/>
        <v>5.0959965782720179E-9</v>
      </c>
      <c r="Z156">
        <f t="shared" ca="1" si="41"/>
        <v>1.0503059328613029</v>
      </c>
      <c r="AA156">
        <v>25</v>
      </c>
      <c r="AB156">
        <f t="shared" ca="1" si="42"/>
        <v>0.37663111111111119</v>
      </c>
      <c r="AC156" t="str">
        <f t="shared" ca="1" si="43"/>
        <v>0.376631111111111,</v>
      </c>
    </row>
    <row r="157" spans="10:29" x14ac:dyDescent="0.2">
      <c r="J157" s="2">
        <v>150</v>
      </c>
      <c r="K157">
        <f t="shared" si="44"/>
        <v>6</v>
      </c>
      <c r="L157">
        <f t="shared" si="45"/>
        <v>44</v>
      </c>
      <c r="M157">
        <f t="shared" ca="1" si="35"/>
        <v>0.326721714</v>
      </c>
      <c r="N157">
        <f t="shared" si="49"/>
        <v>24</v>
      </c>
      <c r="O157">
        <f t="shared" si="49"/>
        <v>17</v>
      </c>
      <c r="P157">
        <f t="shared" ca="1" si="36"/>
        <v>5.0484392699999998E-9</v>
      </c>
      <c r="Q157" s="1">
        <f t="shared" ca="1" si="37"/>
        <v>1.7023337218440007E-9</v>
      </c>
      <c r="R157" s="1">
        <v>7.9188299999999995E-4</v>
      </c>
      <c r="S157" s="1">
        <f t="shared" si="38"/>
        <v>1.5837659999999999E-3</v>
      </c>
      <c r="U157" s="1">
        <v>6.9097</v>
      </c>
      <c r="V157" s="1">
        <f t="shared" si="47"/>
        <v>0.33720000000000017</v>
      </c>
      <c r="W157" s="1">
        <f t="shared" si="48"/>
        <v>6.7410999999999994</v>
      </c>
      <c r="X157">
        <f t="shared" ca="1" si="39"/>
        <v>5.0484392699999998E-9</v>
      </c>
      <c r="Y157" s="1">
        <f t="shared" si="40"/>
        <v>4.6968149466192139E-9</v>
      </c>
      <c r="Z157">
        <f t="shared" ca="1" si="41"/>
        <v>1.0748644192664831</v>
      </c>
      <c r="AA157">
        <v>24</v>
      </c>
      <c r="AB157">
        <f t="shared" ca="1" si="42"/>
        <v>0.37136470588235249</v>
      </c>
      <c r="AC157" t="str">
        <f t="shared" ca="1" si="43"/>
        <v>0.371364705882352,</v>
      </c>
    </row>
    <row r="158" spans="10:29" x14ac:dyDescent="0.2">
      <c r="J158" s="2">
        <v>151</v>
      </c>
      <c r="K158">
        <f t="shared" si="44"/>
        <v>7</v>
      </c>
      <c r="L158">
        <f t="shared" si="45"/>
        <v>44</v>
      </c>
      <c r="M158">
        <f t="shared" ca="1" si="35"/>
        <v>0.32509923800000001</v>
      </c>
      <c r="N158">
        <f t="shared" si="49"/>
        <v>23</v>
      </c>
      <c r="O158">
        <f t="shared" si="49"/>
        <v>16</v>
      </c>
      <c r="P158">
        <f t="shared" ca="1" si="36"/>
        <v>6.06035668E-9</v>
      </c>
      <c r="Q158" s="1">
        <f t="shared" ca="1" si="37"/>
        <v>2.043552272496001E-9</v>
      </c>
      <c r="R158" s="1">
        <v>9.5736200000000001E-4</v>
      </c>
      <c r="S158" s="1">
        <f t="shared" si="38"/>
        <v>1.914724E-3</v>
      </c>
      <c r="U158" s="1">
        <v>7.2469000000000001</v>
      </c>
      <c r="V158" s="1">
        <f t="shared" si="47"/>
        <v>0.33720000000000017</v>
      </c>
      <c r="W158" s="1">
        <f t="shared" si="48"/>
        <v>7.0783000000000005</v>
      </c>
      <c r="X158">
        <f t="shared" ca="1" si="39"/>
        <v>6.06035668E-9</v>
      </c>
      <c r="Y158" s="1">
        <f t="shared" si="40"/>
        <v>5.6783036773428204E-9</v>
      </c>
      <c r="Z158">
        <f t="shared" ca="1" si="41"/>
        <v>1.067282946521797</v>
      </c>
      <c r="AA158">
        <v>23</v>
      </c>
      <c r="AB158">
        <f t="shared" ca="1" si="42"/>
        <v>0.37031888888888892</v>
      </c>
      <c r="AC158" t="str">
        <f t="shared" ca="1" si="43"/>
        <v>0.370318888888889,</v>
      </c>
    </row>
    <row r="159" spans="10:29" x14ac:dyDescent="0.2">
      <c r="J159" s="2">
        <v>152</v>
      </c>
      <c r="K159">
        <f t="shared" si="44"/>
        <v>4</v>
      </c>
      <c r="L159">
        <f t="shared" si="45"/>
        <v>45</v>
      </c>
      <c r="M159">
        <f t="shared" ca="1" si="35"/>
        <v>0.35112910800000002</v>
      </c>
      <c r="N159">
        <f t="shared" si="49"/>
        <v>22</v>
      </c>
      <c r="O159">
        <f t="shared" si="49"/>
        <v>15</v>
      </c>
      <c r="P159">
        <f t="shared" ca="1" si="36"/>
        <v>4.0480681000000003E-9</v>
      </c>
      <c r="Q159" s="1">
        <f t="shared" ca="1" si="37"/>
        <v>9.3915179920000092E-10</v>
      </c>
      <c r="R159" s="1">
        <v>4.4063400000000002E-4</v>
      </c>
      <c r="S159" s="1">
        <f t="shared" si="38"/>
        <v>8.8126800000000005E-4</v>
      </c>
      <c r="U159" s="1">
        <v>7.4789000000000003</v>
      </c>
      <c r="V159" s="1">
        <f t="shared" si="47"/>
        <v>0.23200000000000021</v>
      </c>
      <c r="W159" s="1">
        <f t="shared" si="48"/>
        <v>7.3628999999999998</v>
      </c>
      <c r="X159">
        <f t="shared" ca="1" si="39"/>
        <v>4.0480681000000003E-9</v>
      </c>
      <c r="Y159" s="1">
        <f t="shared" si="40"/>
        <v>3.798568965517238E-9</v>
      </c>
      <c r="Z159">
        <f t="shared" ca="1" si="41"/>
        <v>1.0656824021750488</v>
      </c>
      <c r="AA159">
        <v>22</v>
      </c>
      <c r="AB159">
        <f t="shared" ca="1" si="42"/>
        <v>0.41698787878788257</v>
      </c>
      <c r="AC159" t="str">
        <f t="shared" ca="1" si="43"/>
        <v>0.416987878787883,</v>
      </c>
    </row>
    <row r="160" spans="10:29" x14ac:dyDescent="0.2">
      <c r="J160" s="2">
        <v>153</v>
      </c>
      <c r="K160">
        <f t="shared" si="44"/>
        <v>5</v>
      </c>
      <c r="L160">
        <f t="shared" si="45"/>
        <v>45</v>
      </c>
      <c r="M160">
        <f t="shared" ca="1" si="35"/>
        <v>0.36476273300000001</v>
      </c>
      <c r="N160">
        <f t="shared" si="49"/>
        <v>21</v>
      </c>
      <c r="O160">
        <f t="shared" si="49"/>
        <v>14</v>
      </c>
      <c r="P160">
        <f t="shared" ca="1" si="36"/>
        <v>4.81752202E-9</v>
      </c>
      <c r="Q160" s="1">
        <f t="shared" ca="1" si="37"/>
        <v>1.1176651086399966E-9</v>
      </c>
      <c r="R160" s="1">
        <v>5.3003900000000005E-4</v>
      </c>
      <c r="S160" s="1">
        <f t="shared" si="38"/>
        <v>1.0600780000000001E-3</v>
      </c>
      <c r="U160" s="1">
        <v>7.7108999999999996</v>
      </c>
      <c r="V160" s="1">
        <f t="shared" si="47"/>
        <v>0.23199999999999932</v>
      </c>
      <c r="W160" s="1">
        <f t="shared" si="48"/>
        <v>7.5949</v>
      </c>
      <c r="X160">
        <f t="shared" ca="1" si="39"/>
        <v>4.81752202E-9</v>
      </c>
      <c r="Y160" s="1">
        <f t="shared" si="40"/>
        <v>4.5693017241379447E-9</v>
      </c>
      <c r="Z160">
        <f t="shared" ca="1" si="41"/>
        <v>1.0543234635941852</v>
      </c>
      <c r="AA160">
        <v>21</v>
      </c>
      <c r="AB160">
        <f t="shared" ca="1" si="42"/>
        <v>0.41414923547400584</v>
      </c>
      <c r="AC160" t="str">
        <f t="shared" ca="1" si="43"/>
        <v>0.414149235474006,</v>
      </c>
    </row>
    <row r="161" spans="10:29" x14ac:dyDescent="0.2">
      <c r="J161" s="2">
        <v>154</v>
      </c>
      <c r="K161">
        <f t="shared" si="44"/>
        <v>6</v>
      </c>
      <c r="L161">
        <f t="shared" si="45"/>
        <v>45</v>
      </c>
      <c r="M161">
        <f t="shared" ca="1" si="35"/>
        <v>0.27437751500000002</v>
      </c>
      <c r="N161">
        <f t="shared" si="49"/>
        <v>20</v>
      </c>
      <c r="O161">
        <f t="shared" si="49"/>
        <v>13</v>
      </c>
      <c r="P161">
        <f t="shared" ca="1" si="36"/>
        <v>6.9621693400000001E-9</v>
      </c>
      <c r="Q161" s="1">
        <f t="shared" ca="1" si="37"/>
        <v>1.8902289758100035E-9</v>
      </c>
      <c r="R161" s="1">
        <v>9.0778199999999999E-4</v>
      </c>
      <c r="S161" s="1">
        <f t="shared" si="38"/>
        <v>1.815564E-3</v>
      </c>
      <c r="U161" s="1">
        <v>7.9824000000000002</v>
      </c>
      <c r="V161" s="1">
        <f t="shared" si="47"/>
        <v>0.27150000000000052</v>
      </c>
      <c r="W161" s="1">
        <f t="shared" si="48"/>
        <v>7.8466500000000003</v>
      </c>
      <c r="X161">
        <f t="shared" ca="1" si="39"/>
        <v>6.9621693400000001E-9</v>
      </c>
      <c r="Y161" s="1">
        <f t="shared" si="40"/>
        <v>6.6871602209944622E-9</v>
      </c>
      <c r="Z161">
        <f t="shared" ca="1" si="41"/>
        <v>1.0411249483962028</v>
      </c>
      <c r="AA161">
        <v>20</v>
      </c>
      <c r="AB161">
        <f t="shared" ca="1" si="42"/>
        <v>0.31115666666666675</v>
      </c>
      <c r="AC161" t="str">
        <f t="shared" ca="1" si="43"/>
        <v>0.311156666666667,</v>
      </c>
    </row>
    <row r="162" spans="10:29" x14ac:dyDescent="0.2">
      <c r="J162" s="2">
        <v>155</v>
      </c>
      <c r="K162">
        <f t="shared" si="44"/>
        <v>7</v>
      </c>
      <c r="L162">
        <f t="shared" si="45"/>
        <v>45</v>
      </c>
      <c r="M162">
        <f t="shared" ca="1" si="35"/>
        <v>0.27676497</v>
      </c>
      <c r="N162">
        <f t="shared" si="49"/>
        <v>19</v>
      </c>
      <c r="O162">
        <f t="shared" si="49"/>
        <v>12</v>
      </c>
      <c r="P162">
        <f t="shared" ca="1" si="36"/>
        <v>1.1407169E-8</v>
      </c>
      <c r="Q162" s="1">
        <f t="shared" ca="1" si="37"/>
        <v>3.0970463834999957E-9</v>
      </c>
      <c r="R162" s="1">
        <v>1.4861399999999999E-3</v>
      </c>
      <c r="S162" s="1">
        <f t="shared" si="38"/>
        <v>2.9722799999999999E-3</v>
      </c>
      <c r="U162" s="1">
        <v>8.2538999999999998</v>
      </c>
      <c r="V162" s="1">
        <f t="shared" si="47"/>
        <v>0.27149999999999963</v>
      </c>
      <c r="W162" s="1">
        <f t="shared" si="48"/>
        <v>8.11815</v>
      </c>
      <c r="X162">
        <f t="shared" ca="1" si="39"/>
        <v>1.1407169E-8</v>
      </c>
      <c r="Y162" s="1">
        <f t="shared" si="40"/>
        <v>1.0947624309392281E-8</v>
      </c>
      <c r="Z162">
        <f t="shared" ca="1" si="41"/>
        <v>1.0419766588275652</v>
      </c>
      <c r="AA162">
        <v>19</v>
      </c>
      <c r="AB162">
        <f t="shared" ca="1" si="42"/>
        <v>0.32007052631578936</v>
      </c>
      <c r="AC162" t="str">
        <f t="shared" ca="1" si="43"/>
        <v>0.320070526315789,</v>
      </c>
    </row>
    <row r="163" spans="10:29" x14ac:dyDescent="0.2">
      <c r="J163" s="2">
        <v>156</v>
      </c>
      <c r="K163">
        <f t="shared" si="44"/>
        <v>4</v>
      </c>
      <c r="L163">
        <f t="shared" si="45"/>
        <v>46</v>
      </c>
      <c r="M163">
        <f t="shared" ca="1" si="35"/>
        <v>0.43002224999999999</v>
      </c>
      <c r="N163">
        <f t="shared" si="49"/>
        <v>18</v>
      </c>
      <c r="O163">
        <f t="shared" si="49"/>
        <v>11</v>
      </c>
      <c r="P163">
        <f t="shared" ca="1" si="36"/>
        <v>1.6021609400000001E-8</v>
      </c>
      <c r="Q163" s="1">
        <f t="shared" ca="1" si="37"/>
        <v>1.972260117140014E-9</v>
      </c>
      <c r="R163" s="1">
        <v>9.3917399999999998E-4</v>
      </c>
      <c r="S163" s="1">
        <f t="shared" si="38"/>
        <v>1.878348E-3</v>
      </c>
      <c r="U163" s="1">
        <v>8.3770000000000007</v>
      </c>
      <c r="V163" s="1">
        <f t="shared" si="47"/>
        <v>0.12310000000000088</v>
      </c>
      <c r="W163" s="1">
        <f t="shared" si="48"/>
        <v>8.3154500000000002</v>
      </c>
      <c r="X163">
        <f t="shared" ca="1" si="39"/>
        <v>1.6021609400000001E-8</v>
      </c>
      <c r="Y163" s="1">
        <f t="shared" si="40"/>
        <v>1.5258716490657893E-8</v>
      </c>
      <c r="Z163">
        <f t="shared" ca="1" si="41"/>
        <v>1.04999718749668</v>
      </c>
      <c r="AA163">
        <v>18</v>
      </c>
      <c r="AB163">
        <f t="shared" ca="1" si="42"/>
        <v>0.49975267175572657</v>
      </c>
      <c r="AC163" t="str">
        <f t="shared" ca="1" si="43"/>
        <v>0.499752671755727,</v>
      </c>
    </row>
    <row r="164" spans="10:29" x14ac:dyDescent="0.2">
      <c r="J164" s="2">
        <v>157</v>
      </c>
      <c r="K164">
        <f t="shared" si="44"/>
        <v>5</v>
      </c>
      <c r="L164">
        <f t="shared" si="45"/>
        <v>46</v>
      </c>
      <c r="M164">
        <f t="shared" ca="1" si="35"/>
        <v>0.27751829300000003</v>
      </c>
      <c r="N164">
        <f t="shared" si="49"/>
        <v>17</v>
      </c>
      <c r="O164">
        <f t="shared" si="49"/>
        <v>10</v>
      </c>
      <c r="P164">
        <f t="shared" ca="1" si="36"/>
        <v>1.6954654200000001E-8</v>
      </c>
      <c r="Q164" s="1">
        <f t="shared" ca="1" si="37"/>
        <v>2.0854224665999887E-9</v>
      </c>
      <c r="R164" s="1">
        <v>9.880589999999999E-4</v>
      </c>
      <c r="S164" s="1">
        <f t="shared" si="38"/>
        <v>1.9761179999999998E-3</v>
      </c>
      <c r="U164" s="1">
        <v>8.5</v>
      </c>
      <c r="V164" s="1">
        <f t="shared" si="47"/>
        <v>0.12299999999999933</v>
      </c>
      <c r="W164" s="1">
        <f t="shared" si="48"/>
        <v>8.4385000000000012</v>
      </c>
      <c r="X164">
        <f t="shared" ca="1" si="39"/>
        <v>1.6954654200000001E-8</v>
      </c>
      <c r="Y164" s="1">
        <f t="shared" si="40"/>
        <v>1.6066000000000086E-8</v>
      </c>
      <c r="Z164">
        <f t="shared" ca="1" si="41"/>
        <v>1.0553127225196011</v>
      </c>
      <c r="AA164">
        <v>17</v>
      </c>
      <c r="AB164">
        <f t="shared" ca="1" si="42"/>
        <v>0.3172018089315996</v>
      </c>
      <c r="AC164" t="str">
        <f t="shared" ca="1" si="43"/>
        <v>0.3172018089316,</v>
      </c>
    </row>
    <row r="165" spans="10:29" x14ac:dyDescent="0.2">
      <c r="J165" s="2">
        <v>158</v>
      </c>
      <c r="K165">
        <f t="shared" si="44"/>
        <v>6</v>
      </c>
      <c r="L165">
        <f t="shared" si="45"/>
        <v>46</v>
      </c>
      <c r="M165">
        <f t="shared" ca="1" si="35"/>
        <v>0.201378002</v>
      </c>
      <c r="N165">
        <f t="shared" si="49"/>
        <v>16</v>
      </c>
      <c r="O165">
        <f t="shared" si="49"/>
        <v>9</v>
      </c>
      <c r="P165">
        <f t="shared" ca="1" si="36"/>
        <v>1.5959985499999999E-8</v>
      </c>
      <c r="Q165" s="1">
        <f t="shared" ca="1" si="37"/>
        <v>3.9899963749999997E-9</v>
      </c>
      <c r="R165" s="1">
        <v>1.8733000000000001E-3</v>
      </c>
      <c r="S165" s="1">
        <f t="shared" si="38"/>
        <v>3.7466000000000001E-3</v>
      </c>
      <c r="U165" s="1">
        <v>8.75</v>
      </c>
      <c r="V165" s="1">
        <f t="shared" si="47"/>
        <v>0.25</v>
      </c>
      <c r="W165" s="1">
        <f t="shared" si="48"/>
        <v>8.625</v>
      </c>
      <c r="X165">
        <f t="shared" ca="1" si="39"/>
        <v>1.5959985499999999E-8</v>
      </c>
      <c r="Y165" s="1">
        <f t="shared" si="40"/>
        <v>1.4986400000000001E-8</v>
      </c>
      <c r="Z165">
        <f t="shared" ca="1" si="41"/>
        <v>1.0649646012384562</v>
      </c>
      <c r="AA165">
        <v>16</v>
      </c>
      <c r="AB165">
        <f t="shared" ca="1" si="42"/>
        <v>0.26869433962264716</v>
      </c>
      <c r="AC165" t="str">
        <f t="shared" ca="1" si="43"/>
        <v>0.268694339622647,</v>
      </c>
    </row>
    <row r="166" spans="10:29" x14ac:dyDescent="0.2">
      <c r="J166" s="2">
        <v>159</v>
      </c>
      <c r="K166">
        <f t="shared" si="44"/>
        <v>7</v>
      </c>
      <c r="L166">
        <f t="shared" si="45"/>
        <v>46</v>
      </c>
      <c r="M166">
        <f t="shared" ca="1" si="35"/>
        <v>0.19111568500000001</v>
      </c>
      <c r="N166">
        <f t="shared" si="49"/>
        <v>15</v>
      </c>
      <c r="O166">
        <f t="shared" si="49"/>
        <v>8</v>
      </c>
      <c r="P166">
        <f t="shared" ca="1" si="36"/>
        <v>1.2238639600000001E-8</v>
      </c>
      <c r="Q166" s="1">
        <f t="shared" ca="1" si="37"/>
        <v>3.0596599000000001E-9</v>
      </c>
      <c r="R166" s="1">
        <v>1.4169E-3</v>
      </c>
      <c r="S166" s="1">
        <f t="shared" si="38"/>
        <v>2.8338E-3</v>
      </c>
      <c r="U166" s="1">
        <v>9</v>
      </c>
      <c r="V166" s="1">
        <f t="shared" si="47"/>
        <v>0.25</v>
      </c>
      <c r="W166" s="1">
        <f t="shared" si="48"/>
        <v>8.875</v>
      </c>
      <c r="X166">
        <f t="shared" ca="1" si="39"/>
        <v>1.2238639600000001E-8</v>
      </c>
      <c r="Y166" s="1">
        <f t="shared" si="40"/>
        <v>1.1335199999999999E-8</v>
      </c>
      <c r="Z166">
        <f t="shared" ca="1" si="41"/>
        <v>1.0797021314136497</v>
      </c>
      <c r="AA166">
        <v>15</v>
      </c>
      <c r="AB166">
        <f t="shared" ca="1" si="42"/>
        <v>0.21690079180251504</v>
      </c>
      <c r="AC166" t="str">
        <f t="shared" ca="1" si="43"/>
        <v>0.216900791802515,</v>
      </c>
    </row>
    <row r="167" spans="10:29" x14ac:dyDescent="0.2">
      <c r="J167" s="2">
        <v>160</v>
      </c>
      <c r="K167">
        <f t="shared" si="44"/>
        <v>4</v>
      </c>
      <c r="L167">
        <f t="shared" si="45"/>
        <v>47</v>
      </c>
      <c r="M167">
        <f t="shared" ca="1" si="35"/>
        <v>0.24643967999999999</v>
      </c>
      <c r="N167">
        <f t="shared" si="49"/>
        <v>14</v>
      </c>
      <c r="O167">
        <f t="shared" si="49"/>
        <v>7</v>
      </c>
      <c r="P167">
        <f t="shared" ca="1" si="36"/>
        <v>8.0313455000000002E-9</v>
      </c>
      <c r="Q167" s="1">
        <f t="shared" ca="1" si="37"/>
        <v>2.0078363750000001E-9</v>
      </c>
      <c r="R167" s="1">
        <v>9.2204500000000003E-4</v>
      </c>
      <c r="S167" s="1">
        <f t="shared" si="38"/>
        <v>1.8440900000000001E-3</v>
      </c>
      <c r="U167" s="1">
        <v>9.25</v>
      </c>
      <c r="V167" s="1">
        <f t="shared" si="47"/>
        <v>0.25</v>
      </c>
      <c r="W167" s="1">
        <f t="shared" si="48"/>
        <v>9.125</v>
      </c>
      <c r="X167">
        <f t="shared" ca="1" si="39"/>
        <v>8.0313455000000002E-9</v>
      </c>
      <c r="Y167" s="1">
        <f t="shared" si="40"/>
        <v>7.37636E-9</v>
      </c>
      <c r="Z167">
        <f t="shared" ca="1" si="41"/>
        <v>1.0887952187799945</v>
      </c>
      <c r="AA167">
        <v>14</v>
      </c>
      <c r="AB167">
        <f t="shared" ca="1" si="42"/>
        <v>0.28081452991452993</v>
      </c>
      <c r="AC167" t="str">
        <f t="shared" ca="1" si="43"/>
        <v>0.28081452991453,</v>
      </c>
    </row>
    <row r="168" spans="10:29" x14ac:dyDescent="0.2">
      <c r="J168" s="2">
        <v>161</v>
      </c>
      <c r="K168">
        <f t="shared" si="44"/>
        <v>5</v>
      </c>
      <c r="L168">
        <f t="shared" si="45"/>
        <v>47</v>
      </c>
      <c r="M168">
        <f t="shared" ca="1" si="35"/>
        <v>0.192717796</v>
      </c>
      <c r="N168">
        <f t="shared" si="49"/>
        <v>13</v>
      </c>
      <c r="O168">
        <f t="shared" si="49"/>
        <v>6</v>
      </c>
      <c r="P168">
        <f t="shared" ca="1" si="36"/>
        <v>5.9497456000000003E-9</v>
      </c>
      <c r="Q168" s="1">
        <f t="shared" ca="1" si="37"/>
        <v>1.4874364000000001E-9</v>
      </c>
      <c r="R168" s="1">
        <v>6.8272199999999997E-4</v>
      </c>
      <c r="S168" s="1">
        <f t="shared" si="38"/>
        <v>1.3654439999999999E-3</v>
      </c>
      <c r="U168" s="1">
        <v>9.5</v>
      </c>
      <c r="V168" s="1">
        <f t="shared" si="47"/>
        <v>0.25</v>
      </c>
      <c r="W168" s="1">
        <f t="shared" si="48"/>
        <v>9.375</v>
      </c>
      <c r="X168">
        <f t="shared" ca="1" si="39"/>
        <v>5.9497456000000003E-9</v>
      </c>
      <c r="Y168" s="1">
        <f t="shared" si="40"/>
        <v>5.4617760000000001E-9</v>
      </c>
      <c r="Z168">
        <f t="shared" ca="1" si="41"/>
        <v>1.0893426607023065</v>
      </c>
      <c r="AA168">
        <v>13</v>
      </c>
      <c r="AB168">
        <f t="shared" ca="1" si="42"/>
        <v>0.22232935883014651</v>
      </c>
      <c r="AC168" t="str">
        <f t="shared" ca="1" si="43"/>
        <v>0.222329358830147,</v>
      </c>
    </row>
    <row r="169" spans="10:29" x14ac:dyDescent="0.2">
      <c r="J169" s="2">
        <v>162</v>
      </c>
      <c r="K169">
        <f t="shared" si="44"/>
        <v>6</v>
      </c>
      <c r="L169">
        <f t="shared" si="45"/>
        <v>47</v>
      </c>
      <c r="M169">
        <f t="shared" ca="1" si="35"/>
        <v>0.13445889899999999</v>
      </c>
      <c r="N169">
        <f t="shared" ref="N169:O174" si="50">N168-1</f>
        <v>12</v>
      </c>
      <c r="O169">
        <f t="shared" si="50"/>
        <v>5</v>
      </c>
      <c r="P169">
        <f t="shared" ca="1" si="36"/>
        <v>6.5513024300000002E-9</v>
      </c>
      <c r="Q169" s="1">
        <f t="shared" ca="1" si="37"/>
        <v>1.6378256075E-9</v>
      </c>
      <c r="R169" s="1">
        <v>7.6026499999999999E-4</v>
      </c>
      <c r="S169" s="1">
        <f t="shared" si="38"/>
        <v>1.52053E-3</v>
      </c>
      <c r="U169" s="1">
        <v>9.75</v>
      </c>
      <c r="V169" s="1">
        <f t="shared" si="47"/>
        <v>0.25</v>
      </c>
      <c r="W169" s="1">
        <f t="shared" si="48"/>
        <v>9.625</v>
      </c>
      <c r="X169">
        <f t="shared" ca="1" si="39"/>
        <v>6.5513024300000002E-9</v>
      </c>
      <c r="Y169" s="1">
        <f t="shared" si="40"/>
        <v>6.0821199999999997E-9</v>
      </c>
      <c r="Z169">
        <f t="shared" ca="1" si="41"/>
        <v>1.0771412648879011</v>
      </c>
      <c r="AA169">
        <v>12</v>
      </c>
      <c r="AB169">
        <f t="shared" ca="1" si="42"/>
        <v>0.15468907816386521</v>
      </c>
      <c r="AC169" t="str">
        <f t="shared" ca="1" si="43"/>
        <v>0.154689078163865,</v>
      </c>
    </row>
    <row r="170" spans="10:29" x14ac:dyDescent="0.2">
      <c r="J170" s="2">
        <v>163</v>
      </c>
      <c r="K170">
        <f t="shared" si="44"/>
        <v>7</v>
      </c>
      <c r="L170">
        <f t="shared" si="45"/>
        <v>47</v>
      </c>
      <c r="M170">
        <f t="shared" ca="1" si="35"/>
        <v>0.14041804399999999</v>
      </c>
      <c r="N170">
        <f t="shared" si="50"/>
        <v>11</v>
      </c>
      <c r="O170">
        <f t="shared" si="50"/>
        <v>4</v>
      </c>
      <c r="P170">
        <f t="shared" ca="1" si="36"/>
        <v>1.1380350000000001E-8</v>
      </c>
      <c r="Q170" s="1">
        <f t="shared" ca="1" si="37"/>
        <v>2.8450875000000002E-9</v>
      </c>
      <c r="R170" s="1">
        <v>1.3311200000000001E-3</v>
      </c>
      <c r="S170" s="1">
        <f t="shared" si="38"/>
        <v>2.6622400000000002E-3</v>
      </c>
      <c r="U170" s="1">
        <v>10</v>
      </c>
      <c r="V170" s="1">
        <f t="shared" si="47"/>
        <v>0.25</v>
      </c>
      <c r="W170" s="1">
        <f t="shared" si="48"/>
        <v>9.875</v>
      </c>
      <c r="X170">
        <f t="shared" ca="1" si="39"/>
        <v>1.1380350000000001E-8</v>
      </c>
      <c r="Y170" s="1">
        <f t="shared" si="40"/>
        <v>1.064896E-8</v>
      </c>
      <c r="Z170">
        <f t="shared" ca="1" si="41"/>
        <v>1.0686818243283851</v>
      </c>
      <c r="AA170">
        <v>11</v>
      </c>
      <c r="AB170">
        <f t="shared" ca="1" si="42"/>
        <v>0.16244390331890332</v>
      </c>
      <c r="AC170" t="str">
        <f t="shared" ca="1" si="43"/>
        <v>0.162443903318903,</v>
      </c>
    </row>
    <row r="171" spans="10:29" x14ac:dyDescent="0.2">
      <c r="J171" s="2">
        <v>164</v>
      </c>
      <c r="K171">
        <f t="shared" si="44"/>
        <v>4</v>
      </c>
      <c r="L171">
        <f t="shared" si="45"/>
        <v>48</v>
      </c>
      <c r="M171">
        <f t="shared" ca="1" si="35"/>
        <v>9.6263725300000005E-2</v>
      </c>
      <c r="N171">
        <f t="shared" si="50"/>
        <v>10</v>
      </c>
      <c r="O171">
        <f t="shared" si="50"/>
        <v>3</v>
      </c>
      <c r="P171">
        <f t="shared" ca="1" si="36"/>
        <v>2.4765751200000002E-8</v>
      </c>
      <c r="Q171" s="1">
        <f t="shared" ca="1" si="37"/>
        <v>6.1914378000000004E-9</v>
      </c>
      <c r="R171" s="1">
        <v>2.9140799999999999E-3</v>
      </c>
      <c r="S171" s="1">
        <f t="shared" si="38"/>
        <v>5.8281599999999998E-3</v>
      </c>
      <c r="U171" s="1">
        <v>10.25</v>
      </c>
      <c r="V171" s="1">
        <f t="shared" si="47"/>
        <v>0.25</v>
      </c>
      <c r="W171" s="1">
        <f t="shared" si="48"/>
        <v>10.125</v>
      </c>
      <c r="X171">
        <f t="shared" ca="1" si="39"/>
        <v>2.4765751200000002E-8</v>
      </c>
      <c r="Y171" s="1">
        <f t="shared" si="40"/>
        <v>2.3312639999999999E-8</v>
      </c>
      <c r="Z171">
        <f t="shared" ca="1" si="41"/>
        <v>1.0623314733981224</v>
      </c>
      <c r="AA171">
        <v>10</v>
      </c>
      <c r="AB171">
        <f t="shared" ca="1" si="42"/>
        <v>0.1112371577467119</v>
      </c>
      <c r="AC171" t="str">
        <f t="shared" ca="1" si="43"/>
        <v>0.111237157746712,</v>
      </c>
    </row>
    <row r="172" spans="10:29" x14ac:dyDescent="0.2">
      <c r="J172" s="2">
        <v>165</v>
      </c>
      <c r="K172">
        <f t="shared" si="44"/>
        <v>5</v>
      </c>
      <c r="L172">
        <f t="shared" si="45"/>
        <v>48</v>
      </c>
      <c r="M172">
        <f t="shared" ca="1" si="35"/>
        <v>9.4650690800000006E-2</v>
      </c>
      <c r="N172">
        <f t="shared" si="50"/>
        <v>9</v>
      </c>
      <c r="O172">
        <f t="shared" si="50"/>
        <v>2</v>
      </c>
      <c r="P172">
        <f t="shared" ca="1" si="36"/>
        <v>4.98194224E-8</v>
      </c>
      <c r="Q172" s="1">
        <f t="shared" ca="1" si="37"/>
        <v>1.24548556E-8</v>
      </c>
      <c r="R172" s="1">
        <v>5.9019900000000002E-3</v>
      </c>
      <c r="S172" s="1">
        <f t="shared" si="38"/>
        <v>1.180398E-2</v>
      </c>
      <c r="U172" s="1">
        <v>10.5</v>
      </c>
      <c r="V172" s="1">
        <f t="shared" si="47"/>
        <v>0.25</v>
      </c>
      <c r="W172" s="1">
        <f t="shared" si="48"/>
        <v>10.375</v>
      </c>
      <c r="X172">
        <f t="shared" ca="1" si="39"/>
        <v>4.98194224E-8</v>
      </c>
      <c r="Y172" s="1">
        <f t="shared" si="40"/>
        <v>4.7215919999999998E-8</v>
      </c>
      <c r="Z172">
        <f t="shared" ca="1" si="41"/>
        <v>1.055140350966369</v>
      </c>
      <c r="AA172">
        <v>9</v>
      </c>
      <c r="AB172">
        <f t="shared" ca="1" si="42"/>
        <v>0.10514242164427931</v>
      </c>
      <c r="AC172" t="str">
        <f t="shared" ca="1" si="43"/>
        <v>0.105142421644279,</v>
      </c>
    </row>
    <row r="173" spans="10:29" x14ac:dyDescent="0.2">
      <c r="J173" s="2">
        <v>166</v>
      </c>
      <c r="K173">
        <f t="shared" si="44"/>
        <v>6</v>
      </c>
      <c r="L173">
        <f t="shared" si="45"/>
        <v>48</v>
      </c>
      <c r="M173">
        <f t="shared" ca="1" si="35"/>
        <v>1.7989624400000001E-2</v>
      </c>
      <c r="N173">
        <f t="shared" si="50"/>
        <v>8</v>
      </c>
      <c r="O173">
        <f t="shared" si="50"/>
        <v>1</v>
      </c>
      <c r="P173">
        <f t="shared" ca="1" si="36"/>
        <v>8.3502672999999995E-8</v>
      </c>
      <c r="Q173" s="1">
        <f t="shared" ca="1" si="37"/>
        <v>2.0875668249999999E-8</v>
      </c>
      <c r="R173" s="1">
        <v>1.00188E-2</v>
      </c>
      <c r="S173" s="1">
        <f t="shared" si="38"/>
        <v>2.0037599999999999E-2</v>
      </c>
      <c r="U173" s="1">
        <v>10.75</v>
      </c>
      <c r="V173" s="1">
        <f t="shared" si="47"/>
        <v>0.25</v>
      </c>
      <c r="W173" s="1">
        <f t="shared" si="48"/>
        <v>10.625</v>
      </c>
      <c r="X173">
        <f t="shared" ca="1" si="39"/>
        <v>8.3502672999999995E-8</v>
      </c>
      <c r="Y173" s="1">
        <f t="shared" si="40"/>
        <v>8.0150399999999995E-8</v>
      </c>
      <c r="Z173">
        <f t="shared" ca="1" si="41"/>
        <v>1.0418247819100093</v>
      </c>
      <c r="AA173">
        <v>8</v>
      </c>
      <c r="AB173">
        <f t="shared" ca="1" si="42"/>
        <v>2.0940976163450625E-2</v>
      </c>
      <c r="AC173" t="str">
        <f t="shared" ca="1" si="43"/>
        <v>0.0209409761634506,</v>
      </c>
    </row>
    <row r="174" spans="10:29" x14ac:dyDescent="0.2">
      <c r="J174" s="2">
        <v>167</v>
      </c>
      <c r="K174">
        <f t="shared" si="44"/>
        <v>7</v>
      </c>
      <c r="L174">
        <f t="shared" si="45"/>
        <v>48</v>
      </c>
      <c r="M174">
        <f t="shared" ca="1" si="35"/>
        <v>0</v>
      </c>
      <c r="N174">
        <f t="shared" si="50"/>
        <v>7</v>
      </c>
      <c r="O174">
        <f t="shared" si="50"/>
        <v>0</v>
      </c>
      <c r="P174">
        <f t="shared" ca="1" si="36"/>
        <v>3.3831137100000001E-7</v>
      </c>
      <c r="Q174" s="1">
        <f t="shared" ca="1" si="37"/>
        <v>8.4577842750000003E-8</v>
      </c>
      <c r="R174" s="1">
        <v>4.1908899999999999E-2</v>
      </c>
      <c r="S174" s="1">
        <f t="shared" si="38"/>
        <v>8.3817799999999998E-2</v>
      </c>
      <c r="U174" s="1">
        <v>11</v>
      </c>
      <c r="V174" s="1">
        <f t="shared" si="47"/>
        <v>0.25</v>
      </c>
      <c r="W174" s="1">
        <f t="shared" si="48"/>
        <v>10.875</v>
      </c>
      <c r="X174">
        <f t="shared" ca="1" si="39"/>
        <v>3.3831137100000001E-7</v>
      </c>
      <c r="Y174" s="1">
        <f t="shared" si="40"/>
        <v>3.3527119999999997E-7</v>
      </c>
      <c r="Z174">
        <f t="shared" ca="1" si="41"/>
        <v>1.0090677964585089</v>
      </c>
      <c r="AA174">
        <v>7</v>
      </c>
      <c r="AB174">
        <f t="shared" ca="1" si="42"/>
        <v>0</v>
      </c>
      <c r="AC174" t="str">
        <f t="shared" ca="1" si="43"/>
        <v>0,</v>
      </c>
    </row>
    <row r="175" spans="10:29" x14ac:dyDescent="0.2">
      <c r="J175" s="2"/>
    </row>
    <row r="176" spans="10:29" x14ac:dyDescent="0.2">
      <c r="P176" s="1">
        <f ca="1">SUM(P159:P174)</f>
        <v>6.1672177829000002E-7</v>
      </c>
      <c r="Q176" s="1">
        <f ca="1">SUM(Q159:Q174)</f>
        <v>1.5022942140839001E-7</v>
      </c>
    </row>
    <row r="177" spans="17:17" x14ac:dyDescent="0.2">
      <c r="Q177" s="1">
        <f ca="1">P176/Q176</f>
        <v>4.105199717260958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66E2B-3B90-7441-BFAD-F078A1A348C5}">
  <dimension ref="A1:AC177"/>
  <sheetViews>
    <sheetView topLeftCell="L37" workbookViewId="0">
      <selection activeCell="C7" sqref="C7:G48"/>
    </sheetView>
  </sheetViews>
  <sheetFormatPr baseColWidth="10" defaultRowHeight="16" x14ac:dyDescent="0.2"/>
  <cols>
    <col min="13" max="13" width="12.1640625" bestFit="1" customWidth="1"/>
    <col min="16" max="16" width="12.1640625" bestFit="1" customWidth="1"/>
  </cols>
  <sheetData>
    <row r="1" spans="1:29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</row>
    <row r="2" spans="1:29" x14ac:dyDescent="0.2">
      <c r="R2">
        <v>1.2603147629000003E-2</v>
      </c>
      <c r="S2" s="1">
        <f>R2/R3</f>
        <v>4.0021341976736367E-2</v>
      </c>
      <c r="T2" s="4">
        <f>1/S2</f>
        <v>24.986668377619139</v>
      </c>
    </row>
    <row r="3" spans="1:29" x14ac:dyDescent="0.2">
      <c r="R3" s="1">
        <v>0.31491067032000003</v>
      </c>
    </row>
    <row r="4" spans="1:29" x14ac:dyDescent="0.2">
      <c r="S4">
        <f ca="1">R5/Q5</f>
        <v>141851790.03072655</v>
      </c>
    </row>
    <row r="5" spans="1:29" x14ac:dyDescent="0.2">
      <c r="P5">
        <f ca="1">SUM(P164:P164)</f>
        <v>1.6946405799999999E-8</v>
      </c>
      <c r="Q5">
        <f t="shared" ref="Q5" ca="1" si="0">SUM(Q164:Q164)</f>
        <v>2.0844079133999884E-9</v>
      </c>
      <c r="R5" s="1">
        <f>SUM(R7:R174)</f>
        <v>0.29567699367</v>
      </c>
      <c r="S5" s="3">
        <v>2</v>
      </c>
    </row>
    <row r="6" spans="1:29" x14ac:dyDescent="0.2">
      <c r="P6" t="s">
        <v>0</v>
      </c>
      <c r="Q6" t="s">
        <v>6</v>
      </c>
      <c r="R6" t="s">
        <v>2</v>
      </c>
      <c r="S6" t="s">
        <v>1</v>
      </c>
      <c r="U6" t="s">
        <v>3</v>
      </c>
      <c r="V6" t="s">
        <v>4</v>
      </c>
      <c r="W6" t="s">
        <v>5</v>
      </c>
      <c r="X6" t="s">
        <v>0</v>
      </c>
      <c r="Y6" t="s">
        <v>1</v>
      </c>
      <c r="Z6" t="s">
        <v>7</v>
      </c>
    </row>
    <row r="7" spans="1:29" x14ac:dyDescent="0.2">
      <c r="D7" s="1">
        <v>3.3565796700000001E-7</v>
      </c>
      <c r="E7" s="1">
        <v>8.3212939499999998E-8</v>
      </c>
      <c r="F7" s="1">
        <v>4.9710399300000003E-8</v>
      </c>
      <c r="G7" s="1">
        <v>2.4731725800000001E-8</v>
      </c>
      <c r="J7" s="2">
        <v>0</v>
      </c>
      <c r="K7">
        <v>4</v>
      </c>
      <c r="L7">
        <f>7</f>
        <v>7</v>
      </c>
      <c r="M7">
        <f ca="1">INDIRECT(ADDRESS(L7,K7))</f>
        <v>3.3565796700000001E-7</v>
      </c>
      <c r="N7">
        <v>174</v>
      </c>
      <c r="O7">
        <v>167</v>
      </c>
      <c r="P7">
        <f ca="1">INDIRECT(ADDRESS(N7,13))</f>
        <v>0</v>
      </c>
      <c r="Q7" s="1">
        <f ca="1">P7*V7</f>
        <v>0</v>
      </c>
      <c r="R7" s="1">
        <v>0</v>
      </c>
      <c r="S7" s="1">
        <f>R7*$S$5</f>
        <v>0</v>
      </c>
      <c r="U7" s="1">
        <v>6E-11</v>
      </c>
      <c r="V7" s="1">
        <f>U7</f>
        <v>6E-11</v>
      </c>
      <c r="W7" s="1">
        <f>0.5*U7</f>
        <v>3E-11</v>
      </c>
      <c r="X7">
        <f ca="1">P7</f>
        <v>0</v>
      </c>
      <c r="Y7" s="1">
        <f>S7/V7/1000000</f>
        <v>0</v>
      </c>
      <c r="Z7">
        <f>IF(Y7&gt;0,X7/Y7,0.0000000001)</f>
        <v>1E-10</v>
      </c>
      <c r="AA7">
        <v>174</v>
      </c>
      <c r="AB7">
        <f ca="1">INDIRECT(ADDRESS(AA7,25))</f>
        <v>3.3527119999999997E-7</v>
      </c>
      <c r="AC7" t="str">
        <f ca="1">AB7&amp;","</f>
        <v>0.0000003352712,</v>
      </c>
    </row>
    <row r="8" spans="1:29" x14ac:dyDescent="0.2">
      <c r="D8" s="1">
        <v>1.13695105E-8</v>
      </c>
      <c r="E8" s="1">
        <v>6.5472407100000003E-9</v>
      </c>
      <c r="F8" s="1">
        <v>5.9456549199999996E-9</v>
      </c>
      <c r="G8" s="1">
        <v>8.0252049399999992E-9</v>
      </c>
      <c r="J8" s="2">
        <v>1</v>
      </c>
      <c r="K8">
        <f>IF(K7=7,4,K7+1)</f>
        <v>5</v>
      </c>
      <c r="L8">
        <f>IF(K7=7,L7+1,L7)</f>
        <v>7</v>
      </c>
      <c r="M8">
        <f t="shared" ref="M8:M71" ca="1" si="1">INDIRECT(ADDRESS(L8,K8))</f>
        <v>8.3212939499999998E-8</v>
      </c>
      <c r="N8">
        <f>N7-1</f>
        <v>173</v>
      </c>
      <c r="O8">
        <f>O7-1</f>
        <v>166</v>
      </c>
      <c r="P8">
        <f t="shared" ref="P8:P71" ca="1" si="2">INDIRECT(ADDRESS(N8,13))</f>
        <v>1.82909552E-2</v>
      </c>
      <c r="Q8" s="1">
        <f t="shared" ref="Q8:Q71" ca="1" si="3">P8*V8</f>
        <v>3.2228663062399997E-11</v>
      </c>
      <c r="R8" s="1">
        <v>1.8448999999999999E-5</v>
      </c>
      <c r="S8" s="1">
        <f t="shared" ref="S8:S71" si="4">R8*$S$5</f>
        <v>3.6897999999999998E-5</v>
      </c>
      <c r="U8" s="1">
        <v>1.8219999999999999E-9</v>
      </c>
      <c r="V8" s="1">
        <f>U8-U7</f>
        <v>1.7619999999999999E-9</v>
      </c>
      <c r="W8" s="1">
        <f>0.5*U8+0.5*U7</f>
        <v>9.4099999999999996E-10</v>
      </c>
      <c r="X8">
        <f t="shared" ref="X8:X71" ca="1" si="5">P8</f>
        <v>1.82909552E-2</v>
      </c>
      <c r="Y8" s="1">
        <f t="shared" ref="Y8:Y71" si="6">S8/V8/1000000</f>
        <v>2.0940976163450625E-2</v>
      </c>
      <c r="Z8">
        <f t="shared" ref="Z8:Z71" ca="1" si="7">IF(Y8&gt;0,X8/Y8,0.0000000001)</f>
        <v>0.87345284466366746</v>
      </c>
      <c r="AA8">
        <v>173</v>
      </c>
      <c r="AB8">
        <f t="shared" ref="AB8:AB71" ca="1" si="8">INDIRECT(ADDRESS(AA8,25))</f>
        <v>8.0150399999999995E-8</v>
      </c>
      <c r="AC8" t="str">
        <f t="shared" ref="AC8:AC71" ca="1" si="9">AB8&amp;","</f>
        <v>0.0000000801504,</v>
      </c>
    </row>
    <row r="9" spans="1:29" x14ac:dyDescent="0.2">
      <c r="D9" s="1">
        <v>1.22339944E-8</v>
      </c>
      <c r="E9" s="1">
        <v>1.5954705599999998E-8</v>
      </c>
      <c r="F9" s="1">
        <v>1.6946405799999999E-8</v>
      </c>
      <c r="G9" s="1">
        <v>1.6009223300000001E-8</v>
      </c>
      <c r="J9" s="2">
        <v>2</v>
      </c>
      <c r="K9">
        <f t="shared" ref="K9:K72" si="10">IF(K8=7,4,K8+1)</f>
        <v>6</v>
      </c>
      <c r="L9">
        <f t="shared" ref="L9:L72" si="11">IF(K8=7,L8+1,L8)</f>
        <v>7</v>
      </c>
      <c r="M9">
        <f ca="1">INDIRECT(ADDRESS(L9,K9))</f>
        <v>4.9710399300000003E-8</v>
      </c>
      <c r="N9">
        <f t="shared" ref="N9:O24" si="12">N8-1</f>
        <v>172</v>
      </c>
      <c r="O9">
        <f t="shared" si="12"/>
        <v>165</v>
      </c>
      <c r="P9">
        <f t="shared" ca="1" si="2"/>
        <v>9.51008624E-2</v>
      </c>
      <c r="Q9" s="1">
        <f t="shared" ca="1" si="3"/>
        <v>2.9948212578384001E-10</v>
      </c>
      <c r="R9" s="1">
        <v>1.6555199999999999E-4</v>
      </c>
      <c r="S9" s="1">
        <f t="shared" si="4"/>
        <v>3.3110399999999998E-4</v>
      </c>
      <c r="U9" s="1">
        <v>4.9710999999999999E-9</v>
      </c>
      <c r="V9" s="1">
        <f t="shared" ref="V9:V72" si="13">U9-U8</f>
        <v>3.1491000000000002E-9</v>
      </c>
      <c r="W9" s="1">
        <f t="shared" ref="W9:W72" si="14">0.5*U9+0.5*U8</f>
        <v>3.3965499999999998E-9</v>
      </c>
      <c r="X9">
        <f t="shared" ca="1" si="5"/>
        <v>9.51008624E-2</v>
      </c>
      <c r="Y9" s="1">
        <f t="shared" si="6"/>
        <v>0.10514242164427931</v>
      </c>
      <c r="Z9">
        <f t="shared" ca="1" si="7"/>
        <v>0.9044956442200639</v>
      </c>
      <c r="AA9">
        <v>172</v>
      </c>
      <c r="AB9">
        <f t="shared" ca="1" si="8"/>
        <v>4.7215919999999998E-8</v>
      </c>
      <c r="AC9" t="str">
        <f t="shared" ca="1" si="9"/>
        <v>0.00000004721592,</v>
      </c>
    </row>
    <row r="10" spans="1:29" x14ac:dyDescent="0.2">
      <c r="D10" s="1">
        <v>1.1389422899999999E-8</v>
      </c>
      <c r="E10" s="1">
        <v>6.9503116600000001E-9</v>
      </c>
      <c r="F10" s="1">
        <v>4.8138531100000003E-9</v>
      </c>
      <c r="G10" s="1">
        <v>4.0476243799999998E-9</v>
      </c>
      <c r="J10" s="2">
        <v>3</v>
      </c>
      <c r="K10">
        <f t="shared" si="10"/>
        <v>7</v>
      </c>
      <c r="L10">
        <f t="shared" si="11"/>
        <v>7</v>
      </c>
      <c r="M10">
        <f t="shared" ca="1" si="1"/>
        <v>2.4731725800000001E-8</v>
      </c>
      <c r="N10">
        <f t="shared" si="12"/>
        <v>171</v>
      </c>
      <c r="O10">
        <f t="shared" si="12"/>
        <v>164</v>
      </c>
      <c r="P10">
        <f t="shared" ca="1" si="2"/>
        <v>9.6751217E-2</v>
      </c>
      <c r="Q10" s="1">
        <f t="shared" ca="1" si="3"/>
        <v>1.1696254623129998E-10</v>
      </c>
      <c r="R10" s="1">
        <v>6.7237300000000001E-5</v>
      </c>
      <c r="S10" s="1">
        <f t="shared" si="4"/>
        <v>1.344746E-4</v>
      </c>
      <c r="U10" s="1">
        <v>6.1799999999999998E-9</v>
      </c>
      <c r="V10" s="1">
        <f t="shared" si="13"/>
        <v>1.2088999999999998E-9</v>
      </c>
      <c r="W10" s="1">
        <f t="shared" si="14"/>
        <v>5.5755500000000003E-9</v>
      </c>
      <c r="X10">
        <f t="shared" ca="1" si="5"/>
        <v>9.6751217E-2</v>
      </c>
      <c r="Y10" s="1">
        <f t="shared" si="6"/>
        <v>0.1112371577467119</v>
      </c>
      <c r="Z10">
        <f t="shared" ca="1" si="7"/>
        <v>0.86977426392270352</v>
      </c>
      <c r="AA10">
        <v>171</v>
      </c>
      <c r="AB10">
        <f t="shared" ca="1" si="8"/>
        <v>2.3312639999999999E-8</v>
      </c>
      <c r="AC10" t="str">
        <f t="shared" ca="1" si="9"/>
        <v>0.00000002331264,</v>
      </c>
    </row>
    <row r="11" spans="1:29" x14ac:dyDescent="0.2">
      <c r="D11" s="1">
        <v>6.0728279899999999E-9</v>
      </c>
      <c r="E11" s="1">
        <v>5.0616081299999996E-9</v>
      </c>
      <c r="F11" s="1">
        <v>5.3529806700000001E-9</v>
      </c>
      <c r="G11" s="1">
        <v>1.5384448600000001E-8</v>
      </c>
      <c r="J11" s="2">
        <v>4</v>
      </c>
      <c r="K11">
        <f t="shared" si="10"/>
        <v>4</v>
      </c>
      <c r="L11">
        <f t="shared" si="11"/>
        <v>8</v>
      </c>
      <c r="M11">
        <f t="shared" ca="1" si="1"/>
        <v>1.13695105E-8</v>
      </c>
      <c r="N11">
        <f t="shared" si="12"/>
        <v>170</v>
      </c>
      <c r="O11">
        <f t="shared" si="12"/>
        <v>163</v>
      </c>
      <c r="P11">
        <f t="shared" ca="1" si="2"/>
        <v>0.14112998800000001</v>
      </c>
      <c r="Q11" s="1">
        <f t="shared" ca="1" si="3"/>
        <v>1.5648493069440003E-10</v>
      </c>
      <c r="R11" s="1">
        <v>9.0058900000000006E-5</v>
      </c>
      <c r="S11" s="1">
        <f t="shared" si="4"/>
        <v>1.8011780000000001E-4</v>
      </c>
      <c r="U11" s="1">
        <v>7.2887999999999999E-9</v>
      </c>
      <c r="V11" s="1">
        <f t="shared" si="13"/>
        <v>1.1088000000000001E-9</v>
      </c>
      <c r="W11" s="1">
        <f t="shared" si="14"/>
        <v>6.7343999999999994E-9</v>
      </c>
      <c r="X11">
        <f t="shared" ca="1" si="5"/>
        <v>0.14112998800000001</v>
      </c>
      <c r="Y11" s="1">
        <f t="shared" si="6"/>
        <v>0.16244390331890332</v>
      </c>
      <c r="Z11">
        <f t="shared" ca="1" si="7"/>
        <v>0.86879214988413145</v>
      </c>
      <c r="AA11">
        <v>170</v>
      </c>
      <c r="AB11">
        <f t="shared" ca="1" si="8"/>
        <v>1.064896E-8</v>
      </c>
      <c r="AC11" t="str">
        <f t="shared" ca="1" si="9"/>
        <v>0.00000001064896,</v>
      </c>
    </row>
    <row r="12" spans="1:29" x14ac:dyDescent="0.2">
      <c r="D12" s="1">
        <v>1.7137199800000001E-8</v>
      </c>
      <c r="E12" s="1">
        <v>1.54905026E-8</v>
      </c>
      <c r="F12" s="1">
        <v>3.0969572100000003E-8</v>
      </c>
      <c r="G12" s="1">
        <v>2.6443976099999999E-8</v>
      </c>
      <c r="J12" s="2">
        <v>5</v>
      </c>
      <c r="K12">
        <f t="shared" si="10"/>
        <v>5</v>
      </c>
      <c r="L12">
        <f t="shared" si="11"/>
        <v>8</v>
      </c>
      <c r="M12">
        <f t="shared" ca="1" si="1"/>
        <v>6.5472407100000003E-9</v>
      </c>
      <c r="N12">
        <f t="shared" si="12"/>
        <v>169</v>
      </c>
      <c r="O12">
        <f t="shared" si="12"/>
        <v>162</v>
      </c>
      <c r="P12">
        <f t="shared" ca="1" si="2"/>
        <v>0.13514356399999999</v>
      </c>
      <c r="Q12" s="1">
        <f t="shared" ca="1" si="3"/>
        <v>1.7929496635880005E-10</v>
      </c>
      <c r="R12" s="1">
        <v>1.02613E-4</v>
      </c>
      <c r="S12" s="1">
        <f t="shared" si="4"/>
        <v>2.05226E-4</v>
      </c>
      <c r="U12" s="1">
        <v>8.6155000000000003E-9</v>
      </c>
      <c r="V12" s="1">
        <f t="shared" si="13"/>
        <v>1.3267000000000004E-9</v>
      </c>
      <c r="W12" s="1">
        <f t="shared" si="14"/>
        <v>7.9521500000000005E-9</v>
      </c>
      <c r="X12">
        <f t="shared" ca="1" si="5"/>
        <v>0.13514356399999999</v>
      </c>
      <c r="Y12" s="1">
        <f t="shared" si="6"/>
        <v>0.15468907816386521</v>
      </c>
      <c r="Z12">
        <f t="shared" ca="1" si="7"/>
        <v>0.87364645005408681</v>
      </c>
      <c r="AA12">
        <v>169</v>
      </c>
      <c r="AB12">
        <f t="shared" ca="1" si="8"/>
        <v>6.0821199999999997E-9</v>
      </c>
      <c r="AC12" t="str">
        <f t="shared" ca="1" si="9"/>
        <v>0.00000000608212,</v>
      </c>
    </row>
    <row r="13" spans="1:29" x14ac:dyDescent="0.2">
      <c r="D13" s="1">
        <v>2.1334539899999999E-8</v>
      </c>
      <c r="E13" s="1">
        <v>1.6846303400000002E-8</v>
      </c>
      <c r="F13" s="1">
        <v>2.4869362399999999E-8</v>
      </c>
      <c r="G13" s="1">
        <v>2.67799108E-8</v>
      </c>
      <c r="J13" s="2">
        <v>6</v>
      </c>
      <c r="K13">
        <f t="shared" si="10"/>
        <v>6</v>
      </c>
      <c r="L13">
        <f t="shared" si="11"/>
        <v>8</v>
      </c>
      <c r="M13">
        <f t="shared" ca="1" si="1"/>
        <v>5.9456549199999996E-9</v>
      </c>
      <c r="N13">
        <f t="shared" si="12"/>
        <v>168</v>
      </c>
      <c r="O13">
        <f t="shared" si="12"/>
        <v>161</v>
      </c>
      <c r="P13">
        <f t="shared" ca="1" si="2"/>
        <v>0.193674239</v>
      </c>
      <c r="Q13" s="1">
        <f t="shared" ca="1" si="3"/>
        <v>8.6088199235499895E-11</v>
      </c>
      <c r="R13" s="1">
        <v>4.9412700000000002E-5</v>
      </c>
      <c r="S13" s="1">
        <f t="shared" si="4"/>
        <v>9.8825400000000004E-5</v>
      </c>
      <c r="U13" s="1">
        <v>9.0599999999999997E-9</v>
      </c>
      <c r="V13" s="1">
        <f t="shared" si="13"/>
        <v>4.4449999999999945E-10</v>
      </c>
      <c r="W13" s="1">
        <f t="shared" si="14"/>
        <v>8.8377499999999992E-9</v>
      </c>
      <c r="X13">
        <f t="shared" ca="1" si="5"/>
        <v>0.193674239</v>
      </c>
      <c r="Y13" s="1">
        <f t="shared" si="6"/>
        <v>0.22232935883014651</v>
      </c>
      <c r="Z13">
        <f t="shared" ca="1" si="7"/>
        <v>0.87111409855664523</v>
      </c>
      <c r="AA13">
        <v>168</v>
      </c>
      <c r="AB13">
        <f t="shared" ca="1" si="8"/>
        <v>5.4617760000000001E-9</v>
      </c>
      <c r="AC13" t="str">
        <f t="shared" ca="1" si="9"/>
        <v>0.000000005461776,</v>
      </c>
    </row>
    <row r="14" spans="1:29" x14ac:dyDescent="0.2">
      <c r="D14" s="1">
        <v>2.8180711699999998E-8</v>
      </c>
      <c r="E14" s="1">
        <v>3.0760012800000003E-8</v>
      </c>
      <c r="F14" s="1">
        <v>3.1013490399999999E-8</v>
      </c>
      <c r="G14" s="1">
        <v>3.0444548299999999E-8</v>
      </c>
      <c r="J14" s="2">
        <v>7</v>
      </c>
      <c r="K14">
        <f t="shared" si="10"/>
        <v>7</v>
      </c>
      <c r="L14">
        <f t="shared" si="11"/>
        <v>8</v>
      </c>
      <c r="M14">
        <f t="shared" ca="1" si="1"/>
        <v>8.0252049399999992E-9</v>
      </c>
      <c r="N14">
        <f t="shared" si="12"/>
        <v>167</v>
      </c>
      <c r="O14">
        <f t="shared" si="12"/>
        <v>160</v>
      </c>
      <c r="P14">
        <f t="shared" ca="1" si="2"/>
        <v>0.247645003</v>
      </c>
      <c r="Q14" s="1">
        <f t="shared" ca="1" si="3"/>
        <v>5.7948930701999991E-10</v>
      </c>
      <c r="R14" s="1">
        <v>3.2855299999999998E-4</v>
      </c>
      <c r="S14" s="1">
        <f t="shared" si="4"/>
        <v>6.5710599999999997E-4</v>
      </c>
      <c r="U14" s="1">
        <v>1.14E-8</v>
      </c>
      <c r="V14" s="1">
        <f t="shared" si="13"/>
        <v>2.3399999999999998E-9</v>
      </c>
      <c r="W14" s="1">
        <f t="shared" si="14"/>
        <v>1.023E-8</v>
      </c>
      <c r="X14">
        <f t="shared" ca="1" si="5"/>
        <v>0.247645003</v>
      </c>
      <c r="Y14" s="1">
        <f t="shared" si="6"/>
        <v>0.28081452991452993</v>
      </c>
      <c r="Z14">
        <f t="shared" ca="1" si="7"/>
        <v>0.88188101618308157</v>
      </c>
      <c r="AA14">
        <v>167</v>
      </c>
      <c r="AB14">
        <f t="shared" ca="1" si="8"/>
        <v>7.37636E-9</v>
      </c>
      <c r="AC14" t="str">
        <f t="shared" ca="1" si="9"/>
        <v>0.00000000737636,</v>
      </c>
    </row>
    <row r="15" spans="1:29" x14ac:dyDescent="0.2">
      <c r="D15" s="1">
        <v>2.25698052E-8</v>
      </c>
      <c r="E15" s="1">
        <v>1.9487107199999999E-8</v>
      </c>
      <c r="F15" s="1">
        <v>3.1902902900000002E-8</v>
      </c>
      <c r="G15" s="1">
        <v>3.5535241100000003E-8</v>
      </c>
      <c r="J15" s="2">
        <v>8</v>
      </c>
      <c r="K15">
        <f t="shared" si="10"/>
        <v>4</v>
      </c>
      <c r="L15">
        <f t="shared" si="11"/>
        <v>9</v>
      </c>
      <c r="M15">
        <f t="shared" ca="1" si="1"/>
        <v>1.22339944E-8</v>
      </c>
      <c r="N15">
        <f t="shared" si="12"/>
        <v>166</v>
      </c>
      <c r="O15">
        <f t="shared" si="12"/>
        <v>159</v>
      </c>
      <c r="P15">
        <f t="shared" ca="1" si="2"/>
        <v>0.19208567400000001</v>
      </c>
      <c r="Q15" s="1">
        <f t="shared" ca="1" si="3"/>
        <v>4.1240794207800023E-10</v>
      </c>
      <c r="R15" s="1">
        <v>2.3284299999999999E-4</v>
      </c>
      <c r="S15" s="1">
        <f t="shared" si="4"/>
        <v>4.6568599999999999E-4</v>
      </c>
      <c r="U15" s="1">
        <v>1.3547E-8</v>
      </c>
      <c r="V15" s="1">
        <f t="shared" si="13"/>
        <v>2.147000000000001E-9</v>
      </c>
      <c r="W15" s="1">
        <f t="shared" si="14"/>
        <v>1.2473499999999999E-8</v>
      </c>
      <c r="X15">
        <f t="shared" ca="1" si="5"/>
        <v>0.19208567400000001</v>
      </c>
      <c r="Y15" s="1">
        <f t="shared" si="6"/>
        <v>0.21690079180251504</v>
      </c>
      <c r="Z15">
        <f t="shared" ca="1" si="7"/>
        <v>0.88559231344296419</v>
      </c>
      <c r="AA15">
        <v>166</v>
      </c>
      <c r="AB15">
        <f t="shared" ca="1" si="8"/>
        <v>1.1335199999999999E-8</v>
      </c>
      <c r="AC15" t="str">
        <f t="shared" ca="1" si="9"/>
        <v>0.0000000113352,</v>
      </c>
    </row>
    <row r="16" spans="1:29" x14ac:dyDescent="0.2">
      <c r="D16" s="1">
        <v>1.87357314E-8</v>
      </c>
      <c r="E16" s="1">
        <v>2.2528114200000002E-8</v>
      </c>
      <c r="F16" s="1">
        <v>2.5703708700000001E-8</v>
      </c>
      <c r="G16" s="1">
        <v>2.6135524600000001E-8</v>
      </c>
      <c r="J16" s="2">
        <v>9</v>
      </c>
      <c r="K16">
        <f t="shared" si="10"/>
        <v>5</v>
      </c>
      <c r="L16">
        <f t="shared" si="11"/>
        <v>9</v>
      </c>
      <c r="M16">
        <f t="shared" ca="1" si="1"/>
        <v>1.5954705599999998E-8</v>
      </c>
      <c r="N16">
        <f t="shared" si="12"/>
        <v>165</v>
      </c>
      <c r="O16">
        <f t="shared" si="12"/>
        <v>158</v>
      </c>
      <c r="P16">
        <f t="shared" ca="1" si="2"/>
        <v>0.202341508</v>
      </c>
      <c r="Q16" s="1">
        <f t="shared" ca="1" si="3"/>
        <v>1.0724099923999774E-11</v>
      </c>
      <c r="R16" s="1">
        <v>7.1203999999999996E-6</v>
      </c>
      <c r="S16" s="1">
        <f t="shared" si="4"/>
        <v>1.4240799999999999E-5</v>
      </c>
      <c r="U16" s="1">
        <v>1.3599999999999999E-8</v>
      </c>
      <c r="V16" s="1">
        <f t="shared" si="13"/>
        <v>5.2999999999998886E-11</v>
      </c>
      <c r="W16" s="1">
        <f t="shared" si="14"/>
        <v>1.3573499999999999E-8</v>
      </c>
      <c r="X16">
        <f t="shared" ca="1" si="5"/>
        <v>0.202341508</v>
      </c>
      <c r="Y16" s="1">
        <f t="shared" si="6"/>
        <v>0.26869433962264716</v>
      </c>
      <c r="Z16">
        <f t="shared" ca="1" si="7"/>
        <v>0.75305459833715627</v>
      </c>
      <c r="AA16">
        <v>165</v>
      </c>
      <c r="AB16">
        <f t="shared" ca="1" si="8"/>
        <v>1.4986400000000001E-8</v>
      </c>
      <c r="AC16" t="str">
        <f t="shared" ca="1" si="9"/>
        <v>0.0000000149864,</v>
      </c>
    </row>
    <row r="17" spans="4:29" x14ac:dyDescent="0.2">
      <c r="D17" s="1">
        <v>1.3960156400000001E-8</v>
      </c>
      <c r="E17" s="1">
        <v>2.0651482199999999E-8</v>
      </c>
      <c r="F17" s="1">
        <v>3.3488099499999999E-8</v>
      </c>
      <c r="G17" s="1">
        <v>3.7351583699999997E-8</v>
      </c>
      <c r="J17" s="2">
        <v>10</v>
      </c>
      <c r="K17">
        <f t="shared" si="10"/>
        <v>6</v>
      </c>
      <c r="L17">
        <f t="shared" si="11"/>
        <v>9</v>
      </c>
      <c r="M17">
        <f t="shared" ca="1" si="1"/>
        <v>1.6946405799999999E-8</v>
      </c>
      <c r="N17">
        <f t="shared" si="12"/>
        <v>164</v>
      </c>
      <c r="O17">
        <f t="shared" si="12"/>
        <v>157</v>
      </c>
      <c r="P17">
        <f t="shared" ca="1" si="2"/>
        <v>0.27886701699999999</v>
      </c>
      <c r="Q17" s="1">
        <f t="shared" ca="1" si="3"/>
        <v>4.9331575307300017E-10</v>
      </c>
      <c r="R17" s="1">
        <v>2.8056499999999998E-4</v>
      </c>
      <c r="S17" s="1">
        <f t="shared" si="4"/>
        <v>5.6112999999999996E-4</v>
      </c>
      <c r="U17" s="1">
        <v>1.5369E-8</v>
      </c>
      <c r="V17" s="1">
        <f t="shared" si="13"/>
        <v>1.7690000000000008E-9</v>
      </c>
      <c r="W17" s="1">
        <f t="shared" si="14"/>
        <v>1.44845E-8</v>
      </c>
      <c r="X17">
        <f t="shared" ca="1" si="5"/>
        <v>0.27886701699999999</v>
      </c>
      <c r="Y17" s="1">
        <f t="shared" si="6"/>
        <v>0.3172018089315996</v>
      </c>
      <c r="Z17">
        <f t="shared" ca="1" si="7"/>
        <v>0.8791469945877074</v>
      </c>
      <c r="AA17">
        <v>164</v>
      </c>
      <c r="AB17">
        <f t="shared" ca="1" si="8"/>
        <v>1.6066000000000086E-8</v>
      </c>
      <c r="AC17" t="str">
        <f t="shared" ca="1" si="9"/>
        <v>1.60660000000001E-08,</v>
      </c>
    </row>
    <row r="18" spans="4:29" x14ac:dyDescent="0.2">
      <c r="D18" s="1">
        <v>2.89105428E-8</v>
      </c>
      <c r="E18" s="1">
        <v>1.9281376899999998E-8</v>
      </c>
      <c r="F18" s="1">
        <v>1.5431285700000001E-8</v>
      </c>
      <c r="G18" s="1">
        <v>2.49037002E-8</v>
      </c>
      <c r="J18" s="2">
        <v>11</v>
      </c>
      <c r="K18">
        <f t="shared" si="10"/>
        <v>7</v>
      </c>
      <c r="L18">
        <f t="shared" si="11"/>
        <v>9</v>
      </c>
      <c r="M18">
        <f t="shared" ca="1" si="1"/>
        <v>1.6009223300000001E-8</v>
      </c>
      <c r="N18">
        <f t="shared" si="12"/>
        <v>163</v>
      </c>
      <c r="O18">
        <f t="shared" si="12"/>
        <v>156</v>
      </c>
      <c r="P18">
        <f t="shared" ca="1" si="2"/>
        <v>0.43202631600000002</v>
      </c>
      <c r="Q18" s="1">
        <f t="shared" ca="1" si="3"/>
        <v>5.6595447395999851E-11</v>
      </c>
      <c r="R18" s="1">
        <v>3.2733800000000002E-5</v>
      </c>
      <c r="S18" s="1">
        <f t="shared" si="4"/>
        <v>6.5467600000000003E-5</v>
      </c>
      <c r="U18" s="1">
        <v>1.55E-8</v>
      </c>
      <c r="V18" s="1">
        <f t="shared" si="13"/>
        <v>1.3099999999999965E-10</v>
      </c>
      <c r="W18" s="1">
        <f t="shared" si="14"/>
        <v>1.5434499999999998E-8</v>
      </c>
      <c r="X18">
        <f t="shared" ca="1" si="5"/>
        <v>0.43202631600000002</v>
      </c>
      <c r="Y18" s="1">
        <f t="shared" si="6"/>
        <v>0.49975267175572657</v>
      </c>
      <c r="Z18">
        <f t="shared" ca="1" si="7"/>
        <v>0.86448025276625151</v>
      </c>
      <c r="AA18">
        <v>163</v>
      </c>
      <c r="AB18">
        <f t="shared" ca="1" si="8"/>
        <v>1.5258716490657893E-8</v>
      </c>
      <c r="AC18" t="str">
        <f t="shared" ca="1" si="9"/>
        <v>1.52587164906579E-08,</v>
      </c>
    </row>
    <row r="19" spans="4:29" x14ac:dyDescent="0.2">
      <c r="D19" s="1">
        <v>4.3787706999999997E-8</v>
      </c>
      <c r="E19" s="1">
        <v>5.0939201299999997E-8</v>
      </c>
      <c r="F19" s="1">
        <v>6.5238042700000004E-8</v>
      </c>
      <c r="G19" s="1">
        <v>9.3566514300000002E-8</v>
      </c>
      <c r="J19" s="2">
        <v>12</v>
      </c>
      <c r="K19">
        <f t="shared" si="10"/>
        <v>4</v>
      </c>
      <c r="L19">
        <f t="shared" si="11"/>
        <v>10</v>
      </c>
      <c r="M19">
        <f t="shared" ca="1" si="1"/>
        <v>1.1389422899999999E-8</v>
      </c>
      <c r="N19">
        <f t="shared" si="12"/>
        <v>162</v>
      </c>
      <c r="O19">
        <f t="shared" si="12"/>
        <v>155</v>
      </c>
      <c r="P19">
        <f t="shared" ca="1" si="2"/>
        <v>0.27809296999999999</v>
      </c>
      <c r="Q19" s="1">
        <f t="shared" ca="1" si="3"/>
        <v>5.2837664300000015E-10</v>
      </c>
      <c r="R19" s="1">
        <v>3.0406699999999999E-4</v>
      </c>
      <c r="S19" s="1">
        <f t="shared" si="4"/>
        <v>6.0813399999999997E-4</v>
      </c>
      <c r="U19" s="1">
        <v>1.74E-8</v>
      </c>
      <c r="V19" s="1">
        <f t="shared" si="13"/>
        <v>1.9000000000000005E-9</v>
      </c>
      <c r="W19" s="1">
        <f t="shared" si="14"/>
        <v>1.6449999999999998E-8</v>
      </c>
      <c r="X19">
        <f t="shared" ca="1" si="5"/>
        <v>0.27809296999999999</v>
      </c>
      <c r="Y19" s="1">
        <f t="shared" si="6"/>
        <v>0.32007052631578936</v>
      </c>
      <c r="Z19">
        <f t="shared" ca="1" si="7"/>
        <v>0.86884904149414466</v>
      </c>
      <c r="AA19">
        <v>162</v>
      </c>
      <c r="AB19">
        <f t="shared" ca="1" si="8"/>
        <v>1.0947624309392281E-8</v>
      </c>
      <c r="AC19" t="str">
        <f t="shared" ca="1" si="9"/>
        <v>1.09476243093923E-08,</v>
      </c>
    </row>
    <row r="20" spans="4:29" x14ac:dyDescent="0.2">
      <c r="D20" s="1">
        <v>1.4061914399999999E-7</v>
      </c>
      <c r="E20" s="1">
        <v>2.15932693E-7</v>
      </c>
      <c r="F20" s="1">
        <v>3.4127905700000002E-7</v>
      </c>
      <c r="G20" s="1">
        <v>5.4679219799999997E-7</v>
      </c>
      <c r="J20" s="2">
        <v>13</v>
      </c>
      <c r="K20">
        <f t="shared" si="10"/>
        <v>5</v>
      </c>
      <c r="L20">
        <f t="shared" si="11"/>
        <v>10</v>
      </c>
      <c r="M20">
        <f t="shared" ca="1" si="1"/>
        <v>6.9503116600000001E-9</v>
      </c>
      <c r="N20">
        <f t="shared" si="12"/>
        <v>161</v>
      </c>
      <c r="O20">
        <f t="shared" si="12"/>
        <v>154</v>
      </c>
      <c r="P20">
        <f t="shared" ca="1" si="2"/>
        <v>0.275706389</v>
      </c>
      <c r="Q20" s="1">
        <f t="shared" ca="1" si="3"/>
        <v>4.9627150019999991E-10</v>
      </c>
      <c r="R20" s="1">
        <v>2.8004100000000002E-4</v>
      </c>
      <c r="S20" s="1">
        <f t="shared" si="4"/>
        <v>5.6008200000000005E-4</v>
      </c>
      <c r="U20" s="1">
        <v>1.92E-8</v>
      </c>
      <c r="V20" s="1">
        <f t="shared" si="13"/>
        <v>1.7999999999999996E-9</v>
      </c>
      <c r="W20" s="1">
        <f t="shared" si="14"/>
        <v>1.8299999999999998E-8</v>
      </c>
      <c r="X20">
        <f t="shared" ca="1" si="5"/>
        <v>0.275706389</v>
      </c>
      <c r="Y20" s="1">
        <f t="shared" si="6"/>
        <v>0.31115666666666675</v>
      </c>
      <c r="Z20">
        <f t="shared" ca="1" si="7"/>
        <v>0.88606936162918981</v>
      </c>
      <c r="AA20">
        <v>161</v>
      </c>
      <c r="AB20">
        <f t="shared" ca="1" si="8"/>
        <v>6.6871602209944622E-9</v>
      </c>
      <c r="AC20" t="str">
        <f t="shared" ca="1" si="9"/>
        <v>6.68716022099446E-09,</v>
      </c>
    </row>
    <row r="21" spans="4:29" x14ac:dyDescent="0.2">
      <c r="D21" s="1">
        <v>8.86665204E-7</v>
      </c>
      <c r="E21" s="1">
        <v>1.4494450299999999E-6</v>
      </c>
      <c r="F21" s="1">
        <v>2.38123032E-6</v>
      </c>
      <c r="G21" s="1">
        <v>3.9241360799999998E-6</v>
      </c>
      <c r="J21" s="2">
        <v>14</v>
      </c>
      <c r="K21">
        <f t="shared" si="10"/>
        <v>6</v>
      </c>
      <c r="L21">
        <f t="shared" si="11"/>
        <v>10</v>
      </c>
      <c r="M21">
        <f t="shared" ca="1" si="1"/>
        <v>4.8138531100000003E-9</v>
      </c>
      <c r="N21">
        <f t="shared" si="12"/>
        <v>160</v>
      </c>
      <c r="O21">
        <f t="shared" si="12"/>
        <v>153</v>
      </c>
      <c r="P21">
        <f t="shared" ca="1" si="2"/>
        <v>0.36646785700000001</v>
      </c>
      <c r="Q21" s="1">
        <f t="shared" ca="1" si="3"/>
        <v>5.9917494619500045E-10</v>
      </c>
      <c r="R21" s="1">
        <v>3.3856700000000001E-4</v>
      </c>
      <c r="S21" s="1">
        <f t="shared" si="4"/>
        <v>6.7713400000000003E-4</v>
      </c>
      <c r="U21" s="1">
        <v>2.0835000000000001E-8</v>
      </c>
      <c r="V21" s="1">
        <f t="shared" si="13"/>
        <v>1.6350000000000011E-9</v>
      </c>
      <c r="W21" s="1">
        <f t="shared" si="14"/>
        <v>2.00175E-8</v>
      </c>
      <c r="X21">
        <f t="shared" ca="1" si="5"/>
        <v>0.36646785700000001</v>
      </c>
      <c r="Y21" s="1">
        <f t="shared" si="6"/>
        <v>0.41414923547400584</v>
      </c>
      <c r="Z21">
        <f t="shared" ca="1" si="7"/>
        <v>0.8848690897148872</v>
      </c>
      <c r="AA21">
        <v>160</v>
      </c>
      <c r="AB21">
        <f t="shared" ca="1" si="8"/>
        <v>4.5693017241379447E-9</v>
      </c>
      <c r="AC21" t="str">
        <f t="shared" ca="1" si="9"/>
        <v>4.56930172413794E-09,</v>
      </c>
    </row>
    <row r="22" spans="4:29" x14ac:dyDescent="0.2">
      <c r="D22" s="1">
        <v>6.4758562399999998E-6</v>
      </c>
      <c r="E22" s="1">
        <v>1.07024777E-5</v>
      </c>
      <c r="F22" s="1">
        <v>1.7699089600000001E-5</v>
      </c>
      <c r="G22" s="1">
        <v>2.9285179800000001E-5</v>
      </c>
      <c r="J22" s="2">
        <v>15</v>
      </c>
      <c r="K22">
        <f t="shared" si="10"/>
        <v>7</v>
      </c>
      <c r="L22">
        <f t="shared" si="11"/>
        <v>10</v>
      </c>
      <c r="M22">
        <f t="shared" ca="1" si="1"/>
        <v>4.0476243799999998E-9</v>
      </c>
      <c r="N22">
        <f t="shared" si="12"/>
        <v>159</v>
      </c>
      <c r="O22">
        <f t="shared" si="12"/>
        <v>152</v>
      </c>
      <c r="P22">
        <f t="shared" ca="1" si="2"/>
        <v>0.35276811800000002</v>
      </c>
      <c r="Q22" s="1">
        <f t="shared" ca="1" si="3"/>
        <v>5.8206739469999471E-11</v>
      </c>
      <c r="R22" s="1">
        <v>3.4401499999999999E-5</v>
      </c>
      <c r="S22" s="1">
        <f t="shared" si="4"/>
        <v>6.8802999999999998E-5</v>
      </c>
      <c r="U22" s="1">
        <v>2.0999999999999999E-8</v>
      </c>
      <c r="V22" s="1">
        <f t="shared" si="13"/>
        <v>1.649999999999985E-10</v>
      </c>
      <c r="W22" s="1">
        <f t="shared" si="14"/>
        <v>2.0917500000000002E-8</v>
      </c>
      <c r="X22">
        <f t="shared" ca="1" si="5"/>
        <v>0.35276811800000002</v>
      </c>
      <c r="Y22" s="1">
        <f t="shared" si="6"/>
        <v>0.41698787878788257</v>
      </c>
      <c r="Z22">
        <f t="shared" ca="1" si="7"/>
        <v>0.84599130081536378</v>
      </c>
      <c r="AA22">
        <v>159</v>
      </c>
      <c r="AB22">
        <f t="shared" ca="1" si="8"/>
        <v>3.798568965517238E-9</v>
      </c>
      <c r="AC22" t="str">
        <f t="shared" ca="1" si="9"/>
        <v>3.79856896551724E-09,</v>
      </c>
    </row>
    <row r="23" spans="4:29" x14ac:dyDescent="0.2">
      <c r="D23" s="1">
        <v>4.8467203299999999E-5</v>
      </c>
      <c r="E23" s="1">
        <v>8.02145438E-5</v>
      </c>
      <c r="F23" s="1">
        <v>1.3279971099999999E-4</v>
      </c>
      <c r="G23" s="1">
        <v>2.1981725E-4</v>
      </c>
      <c r="J23" s="2">
        <v>16</v>
      </c>
      <c r="K23">
        <f t="shared" si="10"/>
        <v>4</v>
      </c>
      <c r="L23">
        <f t="shared" si="11"/>
        <v>11</v>
      </c>
      <c r="M23">
        <f t="shared" ca="1" si="1"/>
        <v>6.0728279899999999E-9</v>
      </c>
      <c r="N23">
        <f t="shared" si="12"/>
        <v>158</v>
      </c>
      <c r="O23">
        <f t="shared" si="12"/>
        <v>151</v>
      </c>
      <c r="P23">
        <f t="shared" ca="1" si="2"/>
        <v>0.32662938899999999</v>
      </c>
      <c r="Q23" s="1">
        <f t="shared" ca="1" si="3"/>
        <v>5.8793290019999981E-10</v>
      </c>
      <c r="R23" s="1">
        <v>3.3328699999999998E-4</v>
      </c>
      <c r="S23" s="1">
        <f t="shared" si="4"/>
        <v>6.6657399999999996E-4</v>
      </c>
      <c r="U23" s="1">
        <v>2.2799999999999999E-8</v>
      </c>
      <c r="V23" s="1">
        <f t="shared" si="13"/>
        <v>1.7999999999999996E-9</v>
      </c>
      <c r="W23" s="1">
        <f t="shared" si="14"/>
        <v>2.1899999999999998E-8</v>
      </c>
      <c r="X23">
        <f t="shared" ca="1" si="5"/>
        <v>0.32662938899999999</v>
      </c>
      <c r="Y23" s="1">
        <f t="shared" si="6"/>
        <v>0.37031888888888892</v>
      </c>
      <c r="Z23">
        <f t="shared" ca="1" si="7"/>
        <v>0.88202195135123773</v>
      </c>
      <c r="AA23">
        <v>158</v>
      </c>
      <c r="AB23">
        <f t="shared" ca="1" si="8"/>
        <v>5.6783036773428204E-9</v>
      </c>
      <c r="AC23" t="str">
        <f t="shared" ca="1" si="9"/>
        <v>5.67830367734282E-09,</v>
      </c>
    </row>
    <row r="24" spans="4:29" x14ac:dyDescent="0.2">
      <c r="D24" s="1">
        <v>3.6385729899999998E-4</v>
      </c>
      <c r="E24" s="1">
        <v>6.0238158099999999E-4</v>
      </c>
      <c r="F24" s="1">
        <v>8.4032515599999998E-4</v>
      </c>
      <c r="G24" s="1">
        <v>9.6384518799999997E-4</v>
      </c>
      <c r="J24" s="2">
        <v>17</v>
      </c>
      <c r="K24">
        <f t="shared" si="10"/>
        <v>5</v>
      </c>
      <c r="L24">
        <f t="shared" si="11"/>
        <v>11</v>
      </c>
      <c r="M24">
        <f t="shared" ca="1" si="1"/>
        <v>5.0616081299999996E-9</v>
      </c>
      <c r="N24">
        <f t="shared" si="12"/>
        <v>157</v>
      </c>
      <c r="O24">
        <f t="shared" si="12"/>
        <v>150</v>
      </c>
      <c r="P24">
        <f t="shared" ca="1" si="2"/>
        <v>0.32826218200000001</v>
      </c>
      <c r="Q24" s="1">
        <f t="shared" ca="1" si="3"/>
        <v>5.5804570940000068E-10</v>
      </c>
      <c r="R24" s="1">
        <v>3.1566E-4</v>
      </c>
      <c r="S24" s="1">
        <f t="shared" si="4"/>
        <v>6.3131999999999999E-4</v>
      </c>
      <c r="U24" s="1">
        <v>2.4500000000000001E-8</v>
      </c>
      <c r="V24" s="1">
        <f t="shared" si="13"/>
        <v>1.700000000000002E-9</v>
      </c>
      <c r="W24" s="1">
        <f t="shared" si="14"/>
        <v>2.365E-8</v>
      </c>
      <c r="X24">
        <f t="shared" ca="1" si="5"/>
        <v>0.32826218200000001</v>
      </c>
      <c r="Y24" s="1">
        <f t="shared" si="6"/>
        <v>0.37136470588235249</v>
      </c>
      <c r="Z24">
        <f t="shared" ca="1" si="7"/>
        <v>0.88393478647912427</v>
      </c>
      <c r="AA24">
        <v>157</v>
      </c>
      <c r="AB24">
        <f t="shared" ca="1" si="8"/>
        <v>4.6968149466192139E-9</v>
      </c>
      <c r="AC24" t="str">
        <f t="shared" ca="1" si="9"/>
        <v>4.69681494661921E-09,</v>
      </c>
    </row>
    <row r="25" spans="4:29" x14ac:dyDescent="0.2">
      <c r="D25" s="1">
        <v>1.0728289099999999E-3</v>
      </c>
      <c r="E25" s="1">
        <v>1.2283353199999999E-3</v>
      </c>
      <c r="F25" s="1">
        <v>1.4075199099999999E-3</v>
      </c>
      <c r="G25" s="1">
        <v>1.5691968199999999E-3</v>
      </c>
      <c r="J25" s="2">
        <v>18</v>
      </c>
      <c r="K25">
        <f t="shared" si="10"/>
        <v>6</v>
      </c>
      <c r="L25">
        <f t="shared" si="11"/>
        <v>11</v>
      </c>
      <c r="M25">
        <f t="shared" ca="1" si="1"/>
        <v>5.3529806700000001E-9</v>
      </c>
      <c r="N25">
        <f t="shared" ref="N25:O40" si="15">N24-1</f>
        <v>156</v>
      </c>
      <c r="O25">
        <f t="shared" si="15"/>
        <v>149</v>
      </c>
      <c r="P25">
        <f t="shared" ca="1" si="2"/>
        <v>0.33183906800000001</v>
      </c>
      <c r="Q25" s="1">
        <f t="shared" ca="1" si="3"/>
        <v>5.9731032239999988E-10</v>
      </c>
      <c r="R25" s="1">
        <v>3.3896799999999998E-4</v>
      </c>
      <c r="S25" s="1">
        <f t="shared" si="4"/>
        <v>6.7793599999999997E-4</v>
      </c>
      <c r="U25" s="1">
        <v>2.6300000000000001E-8</v>
      </c>
      <c r="V25" s="1">
        <f t="shared" si="13"/>
        <v>1.7999999999999996E-9</v>
      </c>
      <c r="W25" s="1">
        <f t="shared" si="14"/>
        <v>2.5400000000000002E-8</v>
      </c>
      <c r="X25">
        <f t="shared" ca="1" si="5"/>
        <v>0.33183906800000001</v>
      </c>
      <c r="Y25" s="1">
        <f t="shared" si="6"/>
        <v>0.37663111111111119</v>
      </c>
      <c r="Z25">
        <f t="shared" ca="1" si="7"/>
        <v>0.88107184512992365</v>
      </c>
      <c r="AA25">
        <v>156</v>
      </c>
      <c r="AB25">
        <f t="shared" ca="1" si="8"/>
        <v>5.0959965782720179E-9</v>
      </c>
      <c r="AC25" t="str">
        <f t="shared" ca="1" si="9"/>
        <v>5.09599657827202E-09,</v>
      </c>
    </row>
    <row r="26" spans="4:29" x14ac:dyDescent="0.2">
      <c r="D26" s="1">
        <v>1.7787790899999999E-3</v>
      </c>
      <c r="E26" s="1">
        <v>2.0555641400000001E-3</v>
      </c>
      <c r="F26" s="1">
        <v>2.3450251200000001E-3</v>
      </c>
      <c r="G26" s="1">
        <v>2.6230394099999998E-3</v>
      </c>
      <c r="J26" s="2">
        <v>19</v>
      </c>
      <c r="K26">
        <f t="shared" si="10"/>
        <v>7</v>
      </c>
      <c r="L26">
        <f t="shared" si="11"/>
        <v>11</v>
      </c>
      <c r="M26">
        <f t="shared" ca="1" si="1"/>
        <v>1.5384448600000001E-8</v>
      </c>
      <c r="N26">
        <f t="shared" si="15"/>
        <v>155</v>
      </c>
      <c r="O26">
        <f t="shared" si="15"/>
        <v>148</v>
      </c>
      <c r="P26">
        <f t="shared" ca="1" si="2"/>
        <v>0.33604777000000002</v>
      </c>
      <c r="Q26" s="1">
        <f t="shared" ca="1" si="3"/>
        <v>5.7128120899999957E-10</v>
      </c>
      <c r="R26" s="1">
        <v>3.2209300000000002E-4</v>
      </c>
      <c r="S26" s="1">
        <f t="shared" si="4"/>
        <v>6.4418600000000004E-4</v>
      </c>
      <c r="U26" s="1">
        <v>2.7999999999999999E-8</v>
      </c>
      <c r="V26" s="1">
        <f t="shared" si="13"/>
        <v>1.6999999999999987E-9</v>
      </c>
      <c r="W26" s="1">
        <f t="shared" si="14"/>
        <v>2.7150000000000002E-8</v>
      </c>
      <c r="X26">
        <f t="shared" ca="1" si="5"/>
        <v>0.33604777000000002</v>
      </c>
      <c r="Y26" s="1">
        <f t="shared" si="6"/>
        <v>0.37893294117647092</v>
      </c>
      <c r="Z26">
        <f t="shared" ca="1" si="7"/>
        <v>0.88682648955425847</v>
      </c>
      <c r="AA26">
        <v>155</v>
      </c>
      <c r="AB26">
        <f t="shared" ca="1" si="8"/>
        <v>1.502186643835622E-8</v>
      </c>
      <c r="AC26" t="str">
        <f t="shared" ca="1" si="9"/>
        <v>1.50218664383562E-08,</v>
      </c>
    </row>
    <row r="27" spans="4:29" x14ac:dyDescent="0.2">
      <c r="D27" s="1">
        <v>2.9814451699999999E-3</v>
      </c>
      <c r="E27" s="1">
        <v>3.4663312599999998E-3</v>
      </c>
      <c r="F27" s="1">
        <v>3.9761286E-3</v>
      </c>
      <c r="G27" s="1">
        <v>4.4623858000000004E-3</v>
      </c>
      <c r="J27" s="2">
        <v>20</v>
      </c>
      <c r="K27">
        <f t="shared" si="10"/>
        <v>4</v>
      </c>
      <c r="L27">
        <f t="shared" si="11"/>
        <v>12</v>
      </c>
      <c r="M27">
        <f t="shared" ca="1" si="1"/>
        <v>1.7137199800000001E-8</v>
      </c>
      <c r="N27">
        <f t="shared" si="15"/>
        <v>154</v>
      </c>
      <c r="O27">
        <f t="shared" si="15"/>
        <v>147</v>
      </c>
      <c r="P27">
        <f t="shared" ca="1" si="2"/>
        <v>0.33651129499999999</v>
      </c>
      <c r="Q27" s="1">
        <f t="shared" ca="1" si="3"/>
        <v>5.7206920150000066E-10</v>
      </c>
      <c r="R27" s="1">
        <v>3.2187399999999999E-4</v>
      </c>
      <c r="S27" s="1">
        <f t="shared" si="4"/>
        <v>6.4374799999999998E-4</v>
      </c>
      <c r="U27" s="1">
        <v>2.9700000000000001E-8</v>
      </c>
      <c r="V27" s="1">
        <f t="shared" si="13"/>
        <v>1.700000000000002E-9</v>
      </c>
      <c r="W27" s="1">
        <f t="shared" si="14"/>
        <v>2.885E-8</v>
      </c>
      <c r="X27">
        <f t="shared" ca="1" si="5"/>
        <v>0.33651129499999999</v>
      </c>
      <c r="Y27" s="1">
        <f t="shared" si="6"/>
        <v>0.37867529411764661</v>
      </c>
      <c r="Z27">
        <f t="shared" ca="1" si="7"/>
        <v>0.88865394766275108</v>
      </c>
      <c r="AA27">
        <v>154</v>
      </c>
      <c r="AB27">
        <f t="shared" ca="1" si="8"/>
        <v>1.6637179487179423E-8</v>
      </c>
      <c r="AC27" t="str">
        <f t="shared" ca="1" si="9"/>
        <v>1.66371794871794E-08,</v>
      </c>
    </row>
    <row r="28" spans="4:29" x14ac:dyDescent="0.2">
      <c r="D28" s="1">
        <v>5.1019980199999999E-3</v>
      </c>
      <c r="E28" s="1">
        <v>5.9704921900000001E-3</v>
      </c>
      <c r="F28" s="1">
        <v>6.89846247E-3</v>
      </c>
      <c r="G28" s="1">
        <v>7.7952701900000001E-3</v>
      </c>
      <c r="J28" s="2">
        <v>21</v>
      </c>
      <c r="K28">
        <f t="shared" si="10"/>
        <v>5</v>
      </c>
      <c r="L28">
        <f t="shared" si="11"/>
        <v>12</v>
      </c>
      <c r="M28">
        <f t="shared" ca="1" si="1"/>
        <v>1.54905026E-8</v>
      </c>
      <c r="N28">
        <f t="shared" si="15"/>
        <v>153</v>
      </c>
      <c r="O28">
        <f t="shared" si="15"/>
        <v>146</v>
      </c>
      <c r="P28">
        <f t="shared" ca="1" si="2"/>
        <v>0.34752445199999998</v>
      </c>
      <c r="Q28" s="1">
        <f t="shared" ca="1" si="3"/>
        <v>8.5491015192000347E-11</v>
      </c>
      <c r="R28" s="1">
        <v>4.83396E-5</v>
      </c>
      <c r="S28" s="1">
        <f t="shared" si="4"/>
        <v>9.6679200000000001E-5</v>
      </c>
      <c r="U28" s="1">
        <v>2.9946000000000002E-8</v>
      </c>
      <c r="V28" s="1">
        <f t="shared" si="13"/>
        <v>2.4600000000000101E-10</v>
      </c>
      <c r="W28" s="1">
        <f t="shared" si="14"/>
        <v>2.9823000000000002E-8</v>
      </c>
      <c r="X28">
        <f t="shared" ca="1" si="5"/>
        <v>0.34752445199999998</v>
      </c>
      <c r="Y28" s="1">
        <f t="shared" si="6"/>
        <v>0.39300487804877887</v>
      </c>
      <c r="Z28">
        <f t="shared" ca="1" si="7"/>
        <v>0.88427516148251484</v>
      </c>
      <c r="AA28">
        <v>153</v>
      </c>
      <c r="AB28">
        <f t="shared" ca="1" si="8"/>
        <v>1.4999485530546882E-8</v>
      </c>
      <c r="AC28" t="str">
        <f t="shared" ca="1" si="9"/>
        <v>1.49994855305469E-08,</v>
      </c>
    </row>
    <row r="29" spans="4:29" x14ac:dyDescent="0.2">
      <c r="D29" s="1">
        <v>8.9924389399999999E-3</v>
      </c>
      <c r="E29" s="1">
        <v>1.06652134E-2</v>
      </c>
      <c r="F29" s="1">
        <v>1.2211527200000001E-2</v>
      </c>
      <c r="G29" s="1">
        <v>1.3299131800000001E-2</v>
      </c>
      <c r="J29" s="2">
        <v>22</v>
      </c>
      <c r="K29">
        <f t="shared" si="10"/>
        <v>6</v>
      </c>
      <c r="L29">
        <f t="shared" si="11"/>
        <v>12</v>
      </c>
      <c r="M29">
        <f t="shared" ca="1" si="1"/>
        <v>3.0969572100000003E-8</v>
      </c>
      <c r="N29">
        <f t="shared" si="15"/>
        <v>152</v>
      </c>
      <c r="O29">
        <f t="shared" si="15"/>
        <v>145</v>
      </c>
      <c r="P29">
        <f t="shared" ca="1" si="2"/>
        <v>0.389028877</v>
      </c>
      <c r="Q29" s="1">
        <f t="shared" ca="1" si="3"/>
        <v>6.0455087485799813E-10</v>
      </c>
      <c r="R29" s="1">
        <v>3.4034100000000003E-4</v>
      </c>
      <c r="S29" s="1">
        <f t="shared" si="4"/>
        <v>6.8068200000000005E-4</v>
      </c>
      <c r="U29" s="1">
        <v>3.1499999999999998E-8</v>
      </c>
      <c r="V29" s="1">
        <f t="shared" si="13"/>
        <v>1.5539999999999953E-9</v>
      </c>
      <c r="W29" s="1">
        <f t="shared" si="14"/>
        <v>3.0723000000000003E-8</v>
      </c>
      <c r="X29">
        <f t="shared" ca="1" si="5"/>
        <v>0.389028877</v>
      </c>
      <c r="Y29" s="1">
        <f t="shared" si="6"/>
        <v>0.43801930501930636</v>
      </c>
      <c r="Z29">
        <f t="shared" ca="1" si="7"/>
        <v>0.88815463734607081</v>
      </c>
      <c r="AA29">
        <v>152</v>
      </c>
      <c r="AB29">
        <f t="shared" ca="1" si="8"/>
        <v>2.9546786389413959E-8</v>
      </c>
      <c r="AC29" t="str">
        <f t="shared" ca="1" si="9"/>
        <v>2.9546786389414E-08,</v>
      </c>
    </row>
    <row r="30" spans="4:29" x14ac:dyDescent="0.2">
      <c r="D30" s="1">
        <v>1.4597155800000001E-2</v>
      </c>
      <c r="E30" s="1">
        <v>1.62301745E-2</v>
      </c>
      <c r="F30" s="1">
        <v>1.7820197499999999E-2</v>
      </c>
      <c r="G30" s="1">
        <v>1.9151875200000001E-2</v>
      </c>
      <c r="J30" s="2">
        <v>23</v>
      </c>
      <c r="K30">
        <f t="shared" si="10"/>
        <v>7</v>
      </c>
      <c r="L30">
        <f t="shared" si="11"/>
        <v>12</v>
      </c>
      <c r="M30">
        <f t="shared" ca="1" si="1"/>
        <v>2.6443976099999999E-8</v>
      </c>
      <c r="N30">
        <f t="shared" si="15"/>
        <v>151</v>
      </c>
      <c r="O30">
        <f t="shared" si="15"/>
        <v>144</v>
      </c>
      <c r="P30">
        <f t="shared" ca="1" si="2"/>
        <v>0.37211450099999999</v>
      </c>
      <c r="Q30" s="1">
        <f t="shared" ca="1" si="3"/>
        <v>6.6980610180000104E-10</v>
      </c>
      <c r="R30" s="1">
        <v>3.7624799999999998E-4</v>
      </c>
      <c r="S30" s="1">
        <f t="shared" si="4"/>
        <v>7.5249599999999996E-4</v>
      </c>
      <c r="U30" s="1">
        <v>3.33E-8</v>
      </c>
      <c r="V30" s="1">
        <f t="shared" si="13"/>
        <v>1.8000000000000029E-9</v>
      </c>
      <c r="W30" s="1">
        <f t="shared" si="14"/>
        <v>3.2399999999999999E-8</v>
      </c>
      <c r="X30">
        <f t="shared" ca="1" si="5"/>
        <v>0.37211450099999999</v>
      </c>
      <c r="Y30" s="1">
        <f t="shared" si="6"/>
        <v>0.41805333333333261</v>
      </c>
      <c r="Z30">
        <f t="shared" ca="1" si="7"/>
        <v>0.89011250797346586</v>
      </c>
      <c r="AA30">
        <v>151</v>
      </c>
      <c r="AB30">
        <f t="shared" ca="1" si="8"/>
        <v>2.4729175525631926E-8</v>
      </c>
      <c r="AC30" t="str">
        <f t="shared" ca="1" si="9"/>
        <v>2.47291755256319E-08,</v>
      </c>
    </row>
    <row r="31" spans="4:29" x14ac:dyDescent="0.2">
      <c r="D31" s="1">
        <v>2.0735467300000001E-2</v>
      </c>
      <c r="E31" s="1">
        <v>2.26438778E-2</v>
      </c>
      <c r="F31" s="1">
        <v>2.46899033E-2</v>
      </c>
      <c r="G31" s="1">
        <v>2.6865523200000001E-2</v>
      </c>
      <c r="J31" s="2">
        <v>24</v>
      </c>
      <c r="K31">
        <f t="shared" si="10"/>
        <v>4</v>
      </c>
      <c r="L31">
        <f t="shared" si="11"/>
        <v>13</v>
      </c>
      <c r="M31">
        <f t="shared" ca="1" si="1"/>
        <v>2.1334539899999999E-8</v>
      </c>
      <c r="N31">
        <f t="shared" si="15"/>
        <v>150</v>
      </c>
      <c r="O31">
        <f t="shared" si="15"/>
        <v>143</v>
      </c>
      <c r="P31">
        <f t="shared" ca="1" si="2"/>
        <v>0.36565802400000003</v>
      </c>
      <c r="Q31" s="1">
        <f t="shared" ca="1" si="3"/>
        <v>6.5818444320000106E-10</v>
      </c>
      <c r="R31" s="1">
        <v>3.6940900000000001E-4</v>
      </c>
      <c r="S31" s="1">
        <f t="shared" si="4"/>
        <v>7.3881800000000003E-4</v>
      </c>
      <c r="U31" s="1">
        <v>3.5100000000000003E-8</v>
      </c>
      <c r="V31" s="1">
        <f t="shared" si="13"/>
        <v>1.8000000000000029E-9</v>
      </c>
      <c r="W31" s="1">
        <f t="shared" si="14"/>
        <v>3.4200000000000002E-8</v>
      </c>
      <c r="X31">
        <f t="shared" ca="1" si="5"/>
        <v>0.36565802400000003</v>
      </c>
      <c r="Y31" s="1">
        <f t="shared" si="6"/>
        <v>0.41045444444444379</v>
      </c>
      <c r="Z31">
        <f t="shared" ca="1" si="7"/>
        <v>0.89086140727486485</v>
      </c>
      <c r="AA31">
        <v>150</v>
      </c>
      <c r="AB31">
        <f t="shared" ca="1" si="8"/>
        <v>1.9786436170213077E-8</v>
      </c>
      <c r="AC31" t="str">
        <f t="shared" ca="1" si="9"/>
        <v>1.97864361702131E-08,</v>
      </c>
    </row>
    <row r="32" spans="4:29" x14ac:dyDescent="0.2">
      <c r="D32" s="1">
        <v>2.9568609400000001E-2</v>
      </c>
      <c r="E32" s="1">
        <v>3.2914440599999997E-2</v>
      </c>
      <c r="F32" s="1">
        <v>3.6597340200000002E-2</v>
      </c>
      <c r="G32" s="1">
        <v>4.0723863700000001E-2</v>
      </c>
      <c r="J32" s="2">
        <v>25</v>
      </c>
      <c r="K32">
        <f t="shared" si="10"/>
        <v>5</v>
      </c>
      <c r="L32">
        <f t="shared" si="11"/>
        <v>13</v>
      </c>
      <c r="M32">
        <f t="shared" ca="1" si="1"/>
        <v>1.6846303400000002E-8</v>
      </c>
      <c r="N32">
        <f t="shared" si="15"/>
        <v>149</v>
      </c>
      <c r="O32">
        <f t="shared" si="15"/>
        <v>142</v>
      </c>
      <c r="P32">
        <f t="shared" ca="1" si="2"/>
        <v>0.34744910699999998</v>
      </c>
      <c r="Q32" s="1">
        <f t="shared" ca="1" si="3"/>
        <v>6.6015330329999896E-10</v>
      </c>
      <c r="R32" s="1">
        <v>3.7188100000000001E-4</v>
      </c>
      <c r="S32" s="1">
        <f t="shared" si="4"/>
        <v>7.4376200000000003E-4</v>
      </c>
      <c r="U32" s="1">
        <v>3.7E-8</v>
      </c>
      <c r="V32" s="1">
        <f t="shared" si="13"/>
        <v>1.8999999999999972E-9</v>
      </c>
      <c r="W32" s="1">
        <f t="shared" si="14"/>
        <v>3.6050000000000002E-8</v>
      </c>
      <c r="X32">
        <f t="shared" ca="1" si="5"/>
        <v>0.34744910699999998</v>
      </c>
      <c r="Y32" s="1">
        <f t="shared" si="6"/>
        <v>0.39145368421052695</v>
      </c>
      <c r="Z32">
        <f t="shared" ca="1" si="7"/>
        <v>0.88758675933967979</v>
      </c>
      <c r="AA32">
        <v>149</v>
      </c>
      <c r="AB32">
        <f t="shared" ca="1" si="8"/>
        <v>1.5638351063829663E-8</v>
      </c>
      <c r="AC32" t="str">
        <f t="shared" ca="1" si="9"/>
        <v>1.56383510638297E-08,</v>
      </c>
    </row>
    <row r="33" spans="4:29" x14ac:dyDescent="0.2">
      <c r="D33" s="1">
        <v>4.5713536300000003E-2</v>
      </c>
      <c r="E33" s="1">
        <v>5.1901765599999997E-2</v>
      </c>
      <c r="F33" s="1">
        <v>5.91193546E-2</v>
      </c>
      <c r="G33" s="1">
        <v>6.6766042499999997E-2</v>
      </c>
      <c r="J33" s="2">
        <v>26</v>
      </c>
      <c r="K33">
        <f t="shared" si="10"/>
        <v>6</v>
      </c>
      <c r="L33">
        <f t="shared" si="11"/>
        <v>13</v>
      </c>
      <c r="M33">
        <f t="shared" ca="1" si="1"/>
        <v>2.4869362399999999E-8</v>
      </c>
      <c r="N33">
        <f t="shared" si="15"/>
        <v>148</v>
      </c>
      <c r="O33">
        <f t="shared" si="15"/>
        <v>141</v>
      </c>
      <c r="P33">
        <f t="shared" ca="1" si="2"/>
        <v>0.34384427000000001</v>
      </c>
      <c r="Q33" s="1">
        <f t="shared" ca="1" si="3"/>
        <v>6.5330411299999902E-10</v>
      </c>
      <c r="R33" s="1">
        <v>3.6658300000000002E-4</v>
      </c>
      <c r="S33" s="1">
        <f t="shared" si="4"/>
        <v>7.3316600000000005E-4</v>
      </c>
      <c r="U33" s="1">
        <v>3.8899999999999998E-8</v>
      </c>
      <c r="V33" s="1">
        <f t="shared" si="13"/>
        <v>1.8999999999999972E-9</v>
      </c>
      <c r="W33" s="1">
        <f t="shared" si="14"/>
        <v>3.7949999999999999E-8</v>
      </c>
      <c r="X33">
        <f t="shared" ca="1" si="5"/>
        <v>0.34384427000000001</v>
      </c>
      <c r="Y33" s="1">
        <f t="shared" si="6"/>
        <v>0.3858768421052638</v>
      </c>
      <c r="Z33">
        <f t="shared" ca="1" si="7"/>
        <v>0.89107257155950892</v>
      </c>
      <c r="AA33">
        <v>148</v>
      </c>
      <c r="AB33">
        <f t="shared" ca="1" si="8"/>
        <v>2.3022222222222204E-8</v>
      </c>
      <c r="AC33" t="str">
        <f t="shared" ca="1" si="9"/>
        <v>2.30222222222222E-08,</v>
      </c>
    </row>
    <row r="34" spans="4:29" x14ac:dyDescent="0.2">
      <c r="D34" s="1">
        <v>7.6019471500000005E-2</v>
      </c>
      <c r="E34" s="1">
        <v>8.6415666299999999E-2</v>
      </c>
      <c r="F34" s="1">
        <v>9.6048312400000002E-2</v>
      </c>
      <c r="G34" s="1">
        <v>0.103874392</v>
      </c>
      <c r="J34" s="2">
        <v>27</v>
      </c>
      <c r="K34">
        <f t="shared" si="10"/>
        <v>7</v>
      </c>
      <c r="L34">
        <f t="shared" si="11"/>
        <v>13</v>
      </c>
      <c r="M34">
        <f t="shared" ca="1" si="1"/>
        <v>2.67799108E-8</v>
      </c>
      <c r="N34">
        <f t="shared" si="15"/>
        <v>147</v>
      </c>
      <c r="O34">
        <f t="shared" si="15"/>
        <v>140</v>
      </c>
      <c r="P34">
        <f t="shared" ca="1" si="2"/>
        <v>0.34085004200000002</v>
      </c>
      <c r="Q34" s="1">
        <f t="shared" ca="1" si="3"/>
        <v>6.4761507980000136E-10</v>
      </c>
      <c r="R34" s="1">
        <v>3.6265700000000001E-4</v>
      </c>
      <c r="S34" s="1">
        <f t="shared" si="4"/>
        <v>7.2531400000000002E-4</v>
      </c>
      <c r="U34" s="1">
        <v>4.0800000000000001E-8</v>
      </c>
      <c r="V34" s="1">
        <f t="shared" si="13"/>
        <v>1.9000000000000038E-9</v>
      </c>
      <c r="W34" s="1">
        <f t="shared" si="14"/>
        <v>3.9850000000000003E-8</v>
      </c>
      <c r="X34">
        <f t="shared" ca="1" si="5"/>
        <v>0.34085004200000002</v>
      </c>
      <c r="Y34" s="1">
        <f t="shared" si="6"/>
        <v>0.38174421052631502</v>
      </c>
      <c r="Z34">
        <f t="shared" ca="1" si="7"/>
        <v>0.89287547158885849</v>
      </c>
      <c r="AA34">
        <v>147</v>
      </c>
      <c r="AB34">
        <f t="shared" ca="1" si="8"/>
        <v>2.476380397865112E-8</v>
      </c>
      <c r="AC34" t="str">
        <f t="shared" ca="1" si="9"/>
        <v>2.47638039786511E-08,</v>
      </c>
    </row>
    <row r="35" spans="4:29" x14ac:dyDescent="0.2">
      <c r="D35" s="1">
        <v>0.113933355</v>
      </c>
      <c r="E35" s="1">
        <v>0.121813373</v>
      </c>
      <c r="F35" s="1">
        <v>0.12668453599999999</v>
      </c>
      <c r="G35" s="1">
        <v>0.13385517699999999</v>
      </c>
      <c r="J35" s="2">
        <v>28</v>
      </c>
      <c r="K35">
        <f t="shared" si="10"/>
        <v>4</v>
      </c>
      <c r="L35">
        <f t="shared" si="11"/>
        <v>14</v>
      </c>
      <c r="M35">
        <f t="shared" ca="1" si="1"/>
        <v>2.8180711699999998E-8</v>
      </c>
      <c r="N35">
        <f t="shared" si="15"/>
        <v>146</v>
      </c>
      <c r="O35">
        <f t="shared" si="15"/>
        <v>139</v>
      </c>
      <c r="P35">
        <f t="shared" ca="1" si="2"/>
        <v>0.34247398499999998</v>
      </c>
      <c r="Q35" s="1">
        <f t="shared" ca="1" si="3"/>
        <v>6.8494796999999933E-10</v>
      </c>
      <c r="R35" s="1">
        <v>3.8412299999999999E-4</v>
      </c>
      <c r="S35" s="1">
        <f t="shared" si="4"/>
        <v>7.6824599999999999E-4</v>
      </c>
      <c r="U35" s="1">
        <v>4.2799999999999999E-8</v>
      </c>
      <c r="V35" s="1">
        <f t="shared" si="13"/>
        <v>1.9999999999999981E-9</v>
      </c>
      <c r="W35" s="1">
        <f t="shared" si="14"/>
        <v>4.1800000000000004E-8</v>
      </c>
      <c r="X35">
        <f t="shared" ca="1" si="5"/>
        <v>0.34247398499999998</v>
      </c>
      <c r="Y35" s="1">
        <f t="shared" si="6"/>
        <v>0.38412300000000033</v>
      </c>
      <c r="Z35">
        <f t="shared" ca="1" si="7"/>
        <v>0.89157375371951086</v>
      </c>
      <c r="AA35">
        <v>146</v>
      </c>
      <c r="AB35">
        <f t="shared" ca="1" si="8"/>
        <v>2.6036045197740368E-8</v>
      </c>
      <c r="AC35" t="str">
        <f t="shared" ca="1" si="9"/>
        <v>2.60360451977404E-08,</v>
      </c>
    </row>
    <row r="36" spans="4:29" x14ac:dyDescent="0.2">
      <c r="D36" s="1">
        <v>0.14133844100000001</v>
      </c>
      <c r="E36" s="1">
        <v>0.149301081</v>
      </c>
      <c r="F36" s="1">
        <v>0.15779431299999999</v>
      </c>
      <c r="G36" s="1">
        <v>0.16385714500000001</v>
      </c>
      <c r="J36" s="2">
        <v>29</v>
      </c>
      <c r="K36">
        <f t="shared" si="10"/>
        <v>5</v>
      </c>
      <c r="L36">
        <f t="shared" si="11"/>
        <v>14</v>
      </c>
      <c r="M36">
        <f t="shared" ca="1" si="1"/>
        <v>3.0760012800000003E-8</v>
      </c>
      <c r="N36">
        <f t="shared" si="15"/>
        <v>145</v>
      </c>
      <c r="O36">
        <f t="shared" si="15"/>
        <v>138</v>
      </c>
      <c r="P36">
        <f t="shared" ca="1" si="2"/>
        <v>0.347050572</v>
      </c>
      <c r="Q36" s="1">
        <f t="shared" ca="1" si="3"/>
        <v>6.8368962683999436E-11</v>
      </c>
      <c r="R36" s="1">
        <v>3.87591E-5</v>
      </c>
      <c r="S36" s="1">
        <f t="shared" si="4"/>
        <v>7.7518199999999999E-5</v>
      </c>
      <c r="U36" s="1">
        <v>4.2996999999999998E-8</v>
      </c>
      <c r="V36" s="1">
        <f t="shared" si="13"/>
        <v>1.9699999999999839E-10</v>
      </c>
      <c r="W36" s="1">
        <f t="shared" si="14"/>
        <v>4.2898499999999999E-8</v>
      </c>
      <c r="X36">
        <f t="shared" ca="1" si="5"/>
        <v>0.347050572</v>
      </c>
      <c r="Y36" s="1">
        <f t="shared" si="6"/>
        <v>0.39349340101523161</v>
      </c>
      <c r="Z36">
        <f t="shared" ca="1" si="7"/>
        <v>0.88197304225329598</v>
      </c>
      <c r="AA36">
        <v>145</v>
      </c>
      <c r="AB36">
        <f t="shared" ca="1" si="8"/>
        <v>2.8462234794907888E-8</v>
      </c>
      <c r="AC36" t="str">
        <f t="shared" ca="1" si="9"/>
        <v>2.84622347949079E-08,</v>
      </c>
    </row>
    <row r="37" spans="4:29" x14ac:dyDescent="0.2">
      <c r="D37" s="1">
        <v>0.163876354</v>
      </c>
      <c r="E37" s="1">
        <v>0.16939005600000001</v>
      </c>
      <c r="F37" s="1">
        <v>0.185370585</v>
      </c>
      <c r="G37" s="1">
        <v>0.20392249000000001</v>
      </c>
      <c r="J37" s="2">
        <v>30</v>
      </c>
      <c r="K37">
        <f t="shared" si="10"/>
        <v>6</v>
      </c>
      <c r="L37">
        <f t="shared" si="11"/>
        <v>14</v>
      </c>
      <c r="M37">
        <f t="shared" ca="1" si="1"/>
        <v>3.1013490399999999E-8</v>
      </c>
      <c r="N37">
        <f t="shared" si="15"/>
        <v>144</v>
      </c>
      <c r="O37">
        <f t="shared" si="15"/>
        <v>137</v>
      </c>
      <c r="P37">
        <f t="shared" ca="1" si="2"/>
        <v>0.34799611499999999</v>
      </c>
      <c r="Q37" s="1">
        <f t="shared" ca="1" si="3"/>
        <v>6.6223660684500015E-10</v>
      </c>
      <c r="R37" s="1">
        <v>3.7052E-4</v>
      </c>
      <c r="S37" s="1">
        <f t="shared" si="4"/>
        <v>7.4103999999999999E-4</v>
      </c>
      <c r="U37" s="1">
        <v>4.4899999999999998E-8</v>
      </c>
      <c r="V37" s="1">
        <f t="shared" si="13"/>
        <v>1.9030000000000006E-9</v>
      </c>
      <c r="W37" s="1">
        <f t="shared" si="14"/>
        <v>4.3948499999999998E-8</v>
      </c>
      <c r="X37">
        <f t="shared" ca="1" si="5"/>
        <v>0.34799611499999999</v>
      </c>
      <c r="Y37" s="1">
        <f t="shared" si="6"/>
        <v>0.38940620073568039</v>
      </c>
      <c r="Z37">
        <f t="shared" ca="1" si="7"/>
        <v>0.8936583812547233</v>
      </c>
      <c r="AA37">
        <v>144</v>
      </c>
      <c r="AB37">
        <f t="shared" ca="1" si="8"/>
        <v>2.8979769654481726E-8</v>
      </c>
      <c r="AC37" t="str">
        <f t="shared" ca="1" si="9"/>
        <v>2.89797696544817E-08,</v>
      </c>
    </row>
    <row r="38" spans="4:29" x14ac:dyDescent="0.2">
      <c r="D38" s="1">
        <v>0.22153308799999999</v>
      </c>
      <c r="E38" s="1">
        <v>0.23607916000000001</v>
      </c>
      <c r="F38" s="1">
        <v>0.25024798300000001</v>
      </c>
      <c r="G38" s="1">
        <v>0.26639019200000003</v>
      </c>
      <c r="J38" s="2">
        <v>31</v>
      </c>
      <c r="K38">
        <f t="shared" si="10"/>
        <v>7</v>
      </c>
      <c r="L38">
        <f t="shared" si="11"/>
        <v>14</v>
      </c>
      <c r="M38">
        <f t="shared" ca="1" si="1"/>
        <v>3.0444548299999999E-8</v>
      </c>
      <c r="N38">
        <f t="shared" si="15"/>
        <v>143</v>
      </c>
      <c r="O38">
        <f t="shared" si="15"/>
        <v>136</v>
      </c>
      <c r="P38">
        <f t="shared" ca="1" si="2"/>
        <v>0.34998119500000002</v>
      </c>
      <c r="Q38" s="1">
        <f t="shared" ca="1" si="3"/>
        <v>7.3496050949999973E-10</v>
      </c>
      <c r="R38" s="1">
        <v>4.1190999999999998E-4</v>
      </c>
      <c r="S38" s="1">
        <f t="shared" si="4"/>
        <v>8.2381999999999996E-4</v>
      </c>
      <c r="U38" s="1">
        <v>4.6999999999999997E-8</v>
      </c>
      <c r="V38" s="1">
        <f t="shared" si="13"/>
        <v>2.099999999999999E-9</v>
      </c>
      <c r="W38" s="1">
        <f t="shared" si="14"/>
        <v>4.5949999999999998E-8</v>
      </c>
      <c r="X38">
        <f t="shared" ca="1" si="5"/>
        <v>0.34998119500000002</v>
      </c>
      <c r="Y38" s="1">
        <f t="shared" si="6"/>
        <v>0.39229523809523831</v>
      </c>
      <c r="Z38">
        <f t="shared" ca="1" si="7"/>
        <v>0.89213725024884039</v>
      </c>
      <c r="AA38">
        <v>143</v>
      </c>
      <c r="AB38">
        <f t="shared" ca="1" si="8"/>
        <v>2.8664697045568353E-8</v>
      </c>
      <c r="AC38" t="str">
        <f t="shared" ca="1" si="9"/>
        <v>2.86646970455684E-08,</v>
      </c>
    </row>
    <row r="39" spans="4:29" x14ac:dyDescent="0.2">
      <c r="D39" s="1">
        <v>0.28051041399999999</v>
      </c>
      <c r="E39" s="1">
        <v>0.28872877499999999</v>
      </c>
      <c r="F39" s="1">
        <v>0.29978601999999999</v>
      </c>
      <c r="G39" s="1">
        <v>0.30967723600000002</v>
      </c>
      <c r="J39" s="2">
        <v>32</v>
      </c>
      <c r="K39">
        <f t="shared" si="10"/>
        <v>4</v>
      </c>
      <c r="L39">
        <f t="shared" si="11"/>
        <v>15</v>
      </c>
      <c r="M39">
        <f t="shared" ca="1" si="1"/>
        <v>2.25698052E-8</v>
      </c>
      <c r="N39">
        <f t="shared" si="15"/>
        <v>142</v>
      </c>
      <c r="O39">
        <f t="shared" si="15"/>
        <v>135</v>
      </c>
      <c r="P39">
        <f t="shared" ca="1" si="2"/>
        <v>0.34584986200000001</v>
      </c>
      <c r="Q39" s="1">
        <f t="shared" ca="1" si="3"/>
        <v>7.9545468260000024E-10</v>
      </c>
      <c r="R39" s="1">
        <v>4.42698E-4</v>
      </c>
      <c r="S39" s="1">
        <f t="shared" si="4"/>
        <v>8.8539599999999999E-4</v>
      </c>
      <c r="U39" s="1">
        <v>4.9299999999999998E-8</v>
      </c>
      <c r="V39" s="1">
        <f t="shared" si="13"/>
        <v>2.3000000000000007E-9</v>
      </c>
      <c r="W39" s="1">
        <f t="shared" si="14"/>
        <v>4.8149999999999998E-8</v>
      </c>
      <c r="X39">
        <f t="shared" ca="1" si="5"/>
        <v>0.34584986200000001</v>
      </c>
      <c r="Y39" s="1">
        <f t="shared" si="6"/>
        <v>0.38495478260869548</v>
      </c>
      <c r="Z39">
        <f t="shared" ca="1" si="7"/>
        <v>0.89841684692499213</v>
      </c>
      <c r="AA39">
        <v>142</v>
      </c>
      <c r="AB39">
        <f t="shared" ca="1" si="8"/>
        <v>2.1017242128121601E-8</v>
      </c>
      <c r="AC39" t="str">
        <f t="shared" ca="1" si="9"/>
        <v>2.10172421281216E-08,</v>
      </c>
    </row>
    <row r="40" spans="4:29" x14ac:dyDescent="0.2">
      <c r="D40" s="1">
        <v>0.32000701599999998</v>
      </c>
      <c r="E40" s="1">
        <v>0.32055593900000001</v>
      </c>
      <c r="F40" s="1">
        <v>0.33238279100000001</v>
      </c>
      <c r="G40" s="1">
        <v>0.34584986200000001</v>
      </c>
      <c r="J40" s="2">
        <v>33</v>
      </c>
      <c r="K40">
        <f t="shared" si="10"/>
        <v>5</v>
      </c>
      <c r="L40">
        <f t="shared" si="11"/>
        <v>15</v>
      </c>
      <c r="M40">
        <f t="shared" ca="1" si="1"/>
        <v>1.9487107199999999E-8</v>
      </c>
      <c r="N40">
        <f t="shared" si="15"/>
        <v>141</v>
      </c>
      <c r="O40">
        <f t="shared" si="15"/>
        <v>134</v>
      </c>
      <c r="P40">
        <f t="shared" ca="1" si="2"/>
        <v>0.33238279100000001</v>
      </c>
      <c r="Q40" s="1">
        <f t="shared" ca="1" si="3"/>
        <v>7.6448041930000031E-10</v>
      </c>
      <c r="R40" s="1">
        <v>4.2845900000000001E-4</v>
      </c>
      <c r="S40" s="1">
        <f t="shared" si="4"/>
        <v>8.5691800000000002E-4</v>
      </c>
      <c r="U40" s="1">
        <v>5.1599999999999999E-8</v>
      </c>
      <c r="V40" s="1">
        <f t="shared" si="13"/>
        <v>2.3000000000000007E-9</v>
      </c>
      <c r="W40" s="1">
        <f t="shared" si="14"/>
        <v>5.0449999999999998E-8</v>
      </c>
      <c r="X40">
        <f t="shared" ca="1" si="5"/>
        <v>0.33238279100000001</v>
      </c>
      <c r="Y40" s="1">
        <f t="shared" si="6"/>
        <v>0.37257304347826076</v>
      </c>
      <c r="Z40">
        <f t="shared" ca="1" si="7"/>
        <v>0.89212785739125589</v>
      </c>
      <c r="AA40">
        <v>141</v>
      </c>
      <c r="AB40">
        <f t="shared" ca="1" si="8"/>
        <v>1.8138414766558104E-8</v>
      </c>
      <c r="AC40" t="str">
        <f t="shared" ca="1" si="9"/>
        <v>1.81384147665581E-08,</v>
      </c>
    </row>
    <row r="41" spans="4:29" x14ac:dyDescent="0.2">
      <c r="D41" s="1">
        <v>0.34998119500000002</v>
      </c>
      <c r="E41" s="1">
        <v>0.34799611499999999</v>
      </c>
      <c r="F41" s="1">
        <v>0.347050572</v>
      </c>
      <c r="G41" s="1">
        <v>0.34247398499999998</v>
      </c>
      <c r="J41" s="2">
        <v>34</v>
      </c>
      <c r="K41">
        <f t="shared" si="10"/>
        <v>6</v>
      </c>
      <c r="L41">
        <f t="shared" si="11"/>
        <v>15</v>
      </c>
      <c r="M41">
        <f t="shared" ca="1" si="1"/>
        <v>3.1902902900000002E-8</v>
      </c>
      <c r="N41">
        <f t="shared" ref="N41:O56" si="16">N40-1</f>
        <v>140</v>
      </c>
      <c r="O41">
        <f t="shared" si="16"/>
        <v>133</v>
      </c>
      <c r="P41">
        <f t="shared" ca="1" si="2"/>
        <v>0.32055593900000001</v>
      </c>
      <c r="Q41" s="1">
        <f t="shared" ca="1" si="3"/>
        <v>7.6933425360000054E-10</v>
      </c>
      <c r="R41" s="1">
        <v>4.27852E-4</v>
      </c>
      <c r="S41" s="1">
        <f t="shared" si="4"/>
        <v>8.5570399999999999E-4</v>
      </c>
      <c r="U41" s="1">
        <v>5.4E-8</v>
      </c>
      <c r="V41" s="1">
        <f t="shared" si="13"/>
        <v>2.4000000000000016E-9</v>
      </c>
      <c r="W41" s="1">
        <f t="shared" si="14"/>
        <v>5.2799999999999996E-8</v>
      </c>
      <c r="X41">
        <f t="shared" ca="1" si="5"/>
        <v>0.32055593900000001</v>
      </c>
      <c r="Y41" s="1">
        <f t="shared" si="6"/>
        <v>0.3565433333333331</v>
      </c>
      <c r="Z41">
        <f t="shared" ca="1" si="7"/>
        <v>0.89906586109215403</v>
      </c>
      <c r="AA41">
        <v>140</v>
      </c>
      <c r="AB41">
        <f t="shared" ca="1" si="8"/>
        <v>2.968890977443589E-8</v>
      </c>
      <c r="AC41" t="str">
        <f t="shared" ca="1" si="9"/>
        <v>2.96889097744359E-08,</v>
      </c>
    </row>
    <row r="42" spans="4:29" x14ac:dyDescent="0.2">
      <c r="D42" s="1">
        <v>0.34085004200000002</v>
      </c>
      <c r="E42" s="1">
        <v>0.34384427000000001</v>
      </c>
      <c r="F42" s="1">
        <v>0.34744910699999998</v>
      </c>
      <c r="G42" s="1">
        <v>0.36565802400000003</v>
      </c>
      <c r="J42" s="2">
        <v>35</v>
      </c>
      <c r="K42">
        <f t="shared" si="10"/>
        <v>7</v>
      </c>
      <c r="L42">
        <f t="shared" si="11"/>
        <v>15</v>
      </c>
      <c r="M42">
        <f t="shared" ca="1" si="1"/>
        <v>3.5535241100000003E-8</v>
      </c>
      <c r="N42">
        <f t="shared" si="16"/>
        <v>139</v>
      </c>
      <c r="O42">
        <f t="shared" si="16"/>
        <v>132</v>
      </c>
      <c r="P42">
        <f t="shared" ca="1" si="2"/>
        <v>0.32000701599999998</v>
      </c>
      <c r="Q42" s="1">
        <f t="shared" ca="1" si="3"/>
        <v>8.3201824159999892E-10</v>
      </c>
      <c r="R42" s="1">
        <v>4.6204900000000002E-4</v>
      </c>
      <c r="S42" s="1">
        <f t="shared" si="4"/>
        <v>9.2409800000000004E-4</v>
      </c>
      <c r="U42" s="1">
        <v>5.6599999999999997E-8</v>
      </c>
      <c r="V42" s="1">
        <f t="shared" si="13"/>
        <v>2.5999999999999968E-9</v>
      </c>
      <c r="W42" s="1">
        <f t="shared" si="14"/>
        <v>5.5299999999999999E-8</v>
      </c>
      <c r="X42">
        <f t="shared" ca="1" si="5"/>
        <v>0.32000701599999998</v>
      </c>
      <c r="Y42" s="1">
        <f t="shared" si="6"/>
        <v>0.35542230769230815</v>
      </c>
      <c r="Z42">
        <f t="shared" ca="1" si="7"/>
        <v>0.90035714999924132</v>
      </c>
      <c r="AA42">
        <v>139</v>
      </c>
      <c r="AB42">
        <f t="shared" ca="1" si="8"/>
        <v>3.313477443609028E-8</v>
      </c>
      <c r="AC42" t="str">
        <f t="shared" ca="1" si="9"/>
        <v>3.31347744360903E-08,</v>
      </c>
    </row>
    <row r="43" spans="4:29" x14ac:dyDescent="0.2">
      <c r="D43" s="1">
        <v>0.37211450099999999</v>
      </c>
      <c r="E43" s="1">
        <v>0.389028877</v>
      </c>
      <c r="F43" s="1">
        <v>0.34752445199999998</v>
      </c>
      <c r="G43" s="1">
        <v>0.33651129499999999</v>
      </c>
      <c r="J43" s="2">
        <v>36</v>
      </c>
      <c r="K43">
        <f t="shared" si="10"/>
        <v>4</v>
      </c>
      <c r="L43">
        <f t="shared" si="11"/>
        <v>16</v>
      </c>
      <c r="M43">
        <f t="shared" ca="1" si="1"/>
        <v>1.87357314E-8</v>
      </c>
      <c r="N43">
        <f t="shared" si="16"/>
        <v>138</v>
      </c>
      <c r="O43">
        <f t="shared" si="16"/>
        <v>131</v>
      </c>
      <c r="P43">
        <f t="shared" ca="1" si="2"/>
        <v>0.30967723600000002</v>
      </c>
      <c r="Q43" s="1">
        <f t="shared" ca="1" si="3"/>
        <v>8.3612853720000138E-10</v>
      </c>
      <c r="R43" s="1">
        <v>4.6275800000000002E-4</v>
      </c>
      <c r="S43" s="1">
        <f t="shared" si="4"/>
        <v>9.2551600000000003E-4</v>
      </c>
      <c r="U43" s="1">
        <v>5.9300000000000002E-8</v>
      </c>
      <c r="V43" s="1">
        <f t="shared" si="13"/>
        <v>2.7000000000000043E-9</v>
      </c>
      <c r="W43" s="1">
        <f t="shared" si="14"/>
        <v>5.7949999999999999E-8</v>
      </c>
      <c r="X43">
        <f t="shared" ca="1" si="5"/>
        <v>0.30967723600000002</v>
      </c>
      <c r="Y43" s="1">
        <f t="shared" si="6"/>
        <v>0.3427837037037032</v>
      </c>
      <c r="Z43">
        <f t="shared" ca="1" si="7"/>
        <v>0.90341878173905288</v>
      </c>
      <c r="AA43">
        <v>138</v>
      </c>
      <c r="AB43">
        <f t="shared" ca="1" si="8"/>
        <v>1.7479856887298798E-8</v>
      </c>
      <c r="AC43" t="str">
        <f t="shared" ca="1" si="9"/>
        <v>1.74798568872988E-08,</v>
      </c>
    </row>
    <row r="44" spans="4:29" x14ac:dyDescent="0.2">
      <c r="D44" s="1">
        <v>0.33604777000000002</v>
      </c>
      <c r="E44" s="1">
        <v>0.33183906800000001</v>
      </c>
      <c r="F44" s="1">
        <v>0.32826218200000001</v>
      </c>
      <c r="G44" s="1">
        <v>0.32662938899999999</v>
      </c>
      <c r="J44" s="2">
        <v>37</v>
      </c>
      <c r="K44">
        <f t="shared" si="10"/>
        <v>5</v>
      </c>
      <c r="L44">
        <f t="shared" si="11"/>
        <v>16</v>
      </c>
      <c r="M44">
        <f t="shared" ca="1" si="1"/>
        <v>2.2528114200000002E-8</v>
      </c>
      <c r="N44">
        <f t="shared" si="16"/>
        <v>137</v>
      </c>
      <c r="O44">
        <f t="shared" si="16"/>
        <v>130</v>
      </c>
      <c r="P44">
        <f t="shared" ca="1" si="2"/>
        <v>0.29978601999999999</v>
      </c>
      <c r="Q44" s="1">
        <f t="shared" ca="1" si="3"/>
        <v>8.6937945799999983E-10</v>
      </c>
      <c r="R44" s="1">
        <v>4.8252400000000002E-4</v>
      </c>
      <c r="S44" s="1">
        <f t="shared" si="4"/>
        <v>9.6504800000000003E-4</v>
      </c>
      <c r="U44" s="1">
        <v>6.2200000000000001E-8</v>
      </c>
      <c r="V44" s="1">
        <f t="shared" si="13"/>
        <v>2.8999999999999995E-9</v>
      </c>
      <c r="W44" s="1">
        <f t="shared" si="14"/>
        <v>6.0749999999999998E-8</v>
      </c>
      <c r="X44">
        <f t="shared" ca="1" si="5"/>
        <v>0.29978601999999999</v>
      </c>
      <c r="Y44" s="1">
        <f t="shared" si="6"/>
        <v>0.33277517241379317</v>
      </c>
      <c r="Z44">
        <f t="shared" ca="1" si="7"/>
        <v>0.90086654549825473</v>
      </c>
      <c r="AA44">
        <v>137</v>
      </c>
      <c r="AB44">
        <f t="shared" ca="1" si="8"/>
        <v>2.1002647584973228E-8</v>
      </c>
      <c r="AC44" t="str">
        <f t="shared" ca="1" si="9"/>
        <v>2.10026475849732E-08,</v>
      </c>
    </row>
    <row r="45" spans="4:29" x14ac:dyDescent="0.2">
      <c r="D45" s="1">
        <v>0.35276811800000002</v>
      </c>
      <c r="E45" s="1">
        <v>0.36646785700000001</v>
      </c>
      <c r="F45" s="1">
        <v>0.275706389</v>
      </c>
      <c r="G45" s="1">
        <v>0.27809296999999999</v>
      </c>
      <c r="J45" s="2">
        <v>38</v>
      </c>
      <c r="K45">
        <f t="shared" si="10"/>
        <v>6</v>
      </c>
      <c r="L45">
        <f t="shared" si="11"/>
        <v>16</v>
      </c>
      <c r="M45">
        <f t="shared" ca="1" si="1"/>
        <v>2.5703708700000001E-8</v>
      </c>
      <c r="N45">
        <f t="shared" si="16"/>
        <v>136</v>
      </c>
      <c r="O45">
        <f t="shared" si="16"/>
        <v>129</v>
      </c>
      <c r="P45">
        <f t="shared" ca="1" si="2"/>
        <v>0.28872877499999999</v>
      </c>
      <c r="Q45" s="1">
        <f t="shared" ca="1" si="3"/>
        <v>8.9505920249999847E-10</v>
      </c>
      <c r="R45" s="1">
        <v>4.9462900000000001E-4</v>
      </c>
      <c r="S45" s="1">
        <f t="shared" si="4"/>
        <v>9.8925800000000002E-4</v>
      </c>
      <c r="U45" s="1">
        <v>6.5299999999999996E-8</v>
      </c>
      <c r="V45" s="1">
        <f t="shared" si="13"/>
        <v>3.0999999999999947E-9</v>
      </c>
      <c r="W45" s="1">
        <f t="shared" si="14"/>
        <v>6.3749999999999998E-8</v>
      </c>
      <c r="X45">
        <f t="shared" ca="1" si="5"/>
        <v>0.28872877499999999</v>
      </c>
      <c r="Y45" s="1">
        <f t="shared" si="6"/>
        <v>0.31911548387096828</v>
      </c>
      <c r="Z45">
        <f t="shared" ca="1" si="7"/>
        <v>0.90477833133520125</v>
      </c>
      <c r="AA45">
        <v>136</v>
      </c>
      <c r="AB45">
        <f t="shared" ca="1" si="8"/>
        <v>2.3933749999999981E-8</v>
      </c>
      <c r="AC45" t="str">
        <f t="shared" ca="1" si="9"/>
        <v>0.00000002393375,</v>
      </c>
    </row>
    <row r="46" spans="4:29" x14ac:dyDescent="0.2">
      <c r="D46" s="1">
        <v>0.43202631600000002</v>
      </c>
      <c r="E46" s="1">
        <v>0.27886701699999999</v>
      </c>
      <c r="F46" s="1">
        <v>0.202341508</v>
      </c>
      <c r="G46" s="1">
        <v>0.19208567400000001</v>
      </c>
      <c r="J46" s="2">
        <v>39</v>
      </c>
      <c r="K46">
        <f t="shared" si="10"/>
        <v>7</v>
      </c>
      <c r="L46">
        <f t="shared" si="11"/>
        <v>16</v>
      </c>
      <c r="M46">
        <f t="shared" ca="1" si="1"/>
        <v>2.6135524600000001E-8</v>
      </c>
      <c r="N46">
        <f t="shared" si="16"/>
        <v>135</v>
      </c>
      <c r="O46">
        <f t="shared" si="16"/>
        <v>128</v>
      </c>
      <c r="P46">
        <f t="shared" ca="1" si="2"/>
        <v>0.28051041399999999</v>
      </c>
      <c r="Q46" s="1">
        <f t="shared" ca="1" si="3"/>
        <v>9.5373540760000109E-10</v>
      </c>
      <c r="R46" s="1">
        <v>5.2778500000000002E-4</v>
      </c>
      <c r="S46" s="1">
        <f t="shared" si="4"/>
        <v>1.05557E-3</v>
      </c>
      <c r="U46" s="1">
        <v>6.87E-8</v>
      </c>
      <c r="V46" s="1">
        <f t="shared" si="13"/>
        <v>3.400000000000004E-9</v>
      </c>
      <c r="W46" s="1">
        <f t="shared" si="14"/>
        <v>6.7000000000000004E-8</v>
      </c>
      <c r="X46">
        <f t="shared" ca="1" si="5"/>
        <v>0.28051041399999999</v>
      </c>
      <c r="Y46" s="1">
        <f t="shared" si="6"/>
        <v>0.31046176470588199</v>
      </c>
      <c r="Z46">
        <f t="shared" ca="1" si="7"/>
        <v>0.90352644315393682</v>
      </c>
      <c r="AA46">
        <v>135</v>
      </c>
      <c r="AB46">
        <f t="shared" ca="1" si="8"/>
        <v>2.4324833333333313E-8</v>
      </c>
      <c r="AC46" t="str">
        <f t="shared" ca="1" si="9"/>
        <v>2.43248333333333E-08,</v>
      </c>
    </row>
    <row r="47" spans="4:29" x14ac:dyDescent="0.2">
      <c r="D47" s="1">
        <v>0.247645003</v>
      </c>
      <c r="E47" s="1">
        <v>0.193674239</v>
      </c>
      <c r="F47" s="1">
        <v>0.13514356399999999</v>
      </c>
      <c r="G47" s="1">
        <v>0.14112998800000001</v>
      </c>
      <c r="J47" s="2">
        <v>40</v>
      </c>
      <c r="K47">
        <f t="shared" si="10"/>
        <v>4</v>
      </c>
      <c r="L47">
        <f t="shared" si="11"/>
        <v>17</v>
      </c>
      <c r="M47">
        <f t="shared" ca="1" si="1"/>
        <v>1.3960156400000001E-8</v>
      </c>
      <c r="N47">
        <f t="shared" si="16"/>
        <v>134</v>
      </c>
      <c r="O47">
        <f t="shared" si="16"/>
        <v>127</v>
      </c>
      <c r="P47">
        <f t="shared" ca="1" si="2"/>
        <v>0.26639019200000003</v>
      </c>
      <c r="Q47" s="1">
        <f t="shared" ca="1" si="3"/>
        <v>9.5900469120000157E-10</v>
      </c>
      <c r="R47" s="1">
        <v>5.2929300000000002E-4</v>
      </c>
      <c r="S47" s="1">
        <f t="shared" si="4"/>
        <v>1.058586E-3</v>
      </c>
      <c r="U47" s="1">
        <v>7.2300000000000006E-8</v>
      </c>
      <c r="V47" s="1">
        <f t="shared" si="13"/>
        <v>3.6000000000000058E-9</v>
      </c>
      <c r="W47" s="1">
        <f t="shared" si="14"/>
        <v>7.0500000000000003E-8</v>
      </c>
      <c r="X47">
        <f t="shared" ca="1" si="5"/>
        <v>0.26639019200000003</v>
      </c>
      <c r="Y47" s="1">
        <f t="shared" si="6"/>
        <v>0.29405166666666621</v>
      </c>
      <c r="Z47">
        <f t="shared" ca="1" si="7"/>
        <v>0.90592988307043698</v>
      </c>
      <c r="AA47">
        <v>134</v>
      </c>
      <c r="AB47">
        <f t="shared" ca="1" si="8"/>
        <v>1.3019879999995652E-8</v>
      </c>
      <c r="AC47" t="str">
        <f t="shared" ca="1" si="9"/>
        <v>1.30198799999957E-08,</v>
      </c>
    </row>
    <row r="48" spans="4:29" x14ac:dyDescent="0.2">
      <c r="D48" s="1">
        <v>9.6751217E-2</v>
      </c>
      <c r="E48" s="1">
        <v>9.51008624E-2</v>
      </c>
      <c r="F48" s="1">
        <v>1.82909552E-2</v>
      </c>
      <c r="G48" s="1">
        <v>0</v>
      </c>
      <c r="J48" s="2">
        <v>41</v>
      </c>
      <c r="K48">
        <f t="shared" si="10"/>
        <v>5</v>
      </c>
      <c r="L48">
        <f t="shared" si="11"/>
        <v>17</v>
      </c>
      <c r="M48">
        <f t="shared" ca="1" si="1"/>
        <v>2.0651482199999999E-8</v>
      </c>
      <c r="N48">
        <f t="shared" si="16"/>
        <v>133</v>
      </c>
      <c r="O48">
        <f t="shared" si="16"/>
        <v>126</v>
      </c>
      <c r="P48">
        <f t="shared" ca="1" si="2"/>
        <v>0.25024798300000001</v>
      </c>
      <c r="Q48" s="1">
        <f t="shared" ca="1" si="3"/>
        <v>1.0260167302999976E-9</v>
      </c>
      <c r="R48" s="1">
        <v>5.6674000000000004E-4</v>
      </c>
      <c r="S48" s="1">
        <f t="shared" si="4"/>
        <v>1.1334800000000001E-3</v>
      </c>
      <c r="U48" s="1">
        <v>7.6399999999999996E-8</v>
      </c>
      <c r="V48" s="1">
        <f t="shared" si="13"/>
        <v>4.0999999999999904E-9</v>
      </c>
      <c r="W48" s="1">
        <f t="shared" si="14"/>
        <v>7.4350000000000001E-8</v>
      </c>
      <c r="X48">
        <f t="shared" ca="1" si="5"/>
        <v>0.25024798300000001</v>
      </c>
      <c r="Y48" s="1">
        <f t="shared" si="6"/>
        <v>0.27645853658536651</v>
      </c>
      <c r="Z48">
        <f t="shared" ca="1" si="7"/>
        <v>0.90519173721635815</v>
      </c>
      <c r="AA48">
        <v>133</v>
      </c>
      <c r="AB48">
        <f t="shared" ca="1" si="8"/>
        <v>1.90682600000021E-8</v>
      </c>
      <c r="AC48" t="str">
        <f t="shared" ca="1" si="9"/>
        <v>1.90682600000021E-08,</v>
      </c>
    </row>
    <row r="49" spans="3:29" x14ac:dyDescent="0.2">
      <c r="J49" s="2">
        <v>42</v>
      </c>
      <c r="K49">
        <f t="shared" si="10"/>
        <v>6</v>
      </c>
      <c r="L49">
        <f t="shared" si="11"/>
        <v>17</v>
      </c>
      <c r="M49">
        <f t="shared" ca="1" si="1"/>
        <v>3.3488099499999999E-8</v>
      </c>
      <c r="N49">
        <f t="shared" si="16"/>
        <v>132</v>
      </c>
      <c r="O49">
        <f t="shared" si="16"/>
        <v>125</v>
      </c>
      <c r="P49">
        <f t="shared" ca="1" si="2"/>
        <v>0.23607916000000001</v>
      </c>
      <c r="Q49" s="1">
        <f t="shared" ca="1" si="3"/>
        <v>1.0623562200000018E-9</v>
      </c>
      <c r="R49" s="1">
        <v>5.8261700000000001E-4</v>
      </c>
      <c r="S49" s="1">
        <f t="shared" si="4"/>
        <v>1.165234E-3</v>
      </c>
      <c r="U49" s="1">
        <v>8.0900000000000003E-8</v>
      </c>
      <c r="V49" s="1">
        <f t="shared" si="13"/>
        <v>4.5000000000000072E-9</v>
      </c>
      <c r="W49" s="1">
        <f t="shared" si="14"/>
        <v>7.8650000000000006E-8</v>
      </c>
      <c r="X49">
        <f t="shared" ca="1" si="5"/>
        <v>0.23607916000000001</v>
      </c>
      <c r="Y49" s="1">
        <f t="shared" si="6"/>
        <v>0.25894088888888844</v>
      </c>
      <c r="Z49">
        <f t="shared" ca="1" si="7"/>
        <v>0.91171062636346167</v>
      </c>
      <c r="AA49">
        <v>132</v>
      </c>
      <c r="AB49">
        <f t="shared" ca="1" si="8"/>
        <v>3.1067769506479201E-8</v>
      </c>
      <c r="AC49" t="str">
        <f t="shared" ca="1" si="9"/>
        <v>3.10677695064792E-08,</v>
      </c>
    </row>
    <row r="50" spans="3:29" x14ac:dyDescent="0.2">
      <c r="C50" s="1">
        <v>0</v>
      </c>
      <c r="D50" s="1">
        <v>0</v>
      </c>
      <c r="E50" s="1">
        <v>0</v>
      </c>
      <c r="F50" s="1">
        <v>0</v>
      </c>
      <c r="J50" s="2">
        <v>43</v>
      </c>
      <c r="K50">
        <f t="shared" si="10"/>
        <v>7</v>
      </c>
      <c r="L50">
        <f t="shared" si="11"/>
        <v>17</v>
      </c>
      <c r="M50">
        <f t="shared" ca="1" si="1"/>
        <v>3.7351583699999997E-8</v>
      </c>
      <c r="N50">
        <f t="shared" si="16"/>
        <v>131</v>
      </c>
      <c r="O50">
        <f t="shared" si="16"/>
        <v>124</v>
      </c>
      <c r="P50">
        <f t="shared" ca="1" si="2"/>
        <v>0.22153308799999999</v>
      </c>
      <c r="Q50" s="1">
        <f t="shared" ca="1" si="3"/>
        <v>1.1298187487999997E-9</v>
      </c>
      <c r="R50" s="1">
        <v>6.1834800000000001E-4</v>
      </c>
      <c r="S50" s="1">
        <f t="shared" si="4"/>
        <v>1.236696E-3</v>
      </c>
      <c r="U50" s="1">
        <v>8.6000000000000002E-8</v>
      </c>
      <c r="V50" s="1">
        <f t="shared" si="13"/>
        <v>5.0999999999999993E-9</v>
      </c>
      <c r="W50" s="1">
        <f t="shared" si="14"/>
        <v>8.3449999999999996E-8</v>
      </c>
      <c r="X50">
        <f t="shared" ca="1" si="5"/>
        <v>0.22153308799999999</v>
      </c>
      <c r="Y50" s="1">
        <f t="shared" si="6"/>
        <v>0.2424894117647059</v>
      </c>
      <c r="Z50">
        <f t="shared" ca="1" si="7"/>
        <v>0.91357839663102325</v>
      </c>
      <c r="AA50">
        <v>131</v>
      </c>
      <c r="AB50">
        <f t="shared" ca="1" si="8"/>
        <v>3.4654645712710209E-8</v>
      </c>
      <c r="AC50" t="str">
        <f t="shared" ca="1" si="9"/>
        <v>3.46546457127102E-08,</v>
      </c>
    </row>
    <row r="51" spans="3:29" x14ac:dyDescent="0.2">
      <c r="C51" s="1">
        <v>0</v>
      </c>
      <c r="D51" s="1">
        <v>0</v>
      </c>
      <c r="E51" s="1">
        <v>0</v>
      </c>
      <c r="F51" s="1">
        <v>0</v>
      </c>
      <c r="J51" s="2">
        <v>44</v>
      </c>
      <c r="K51">
        <f t="shared" si="10"/>
        <v>4</v>
      </c>
      <c r="L51">
        <f t="shared" si="11"/>
        <v>18</v>
      </c>
      <c r="M51">
        <f t="shared" ca="1" si="1"/>
        <v>2.89105428E-8</v>
      </c>
      <c r="N51">
        <f t="shared" si="16"/>
        <v>130</v>
      </c>
      <c r="O51">
        <f t="shared" si="16"/>
        <v>123</v>
      </c>
      <c r="P51">
        <f t="shared" ca="1" si="2"/>
        <v>0.20392249000000001</v>
      </c>
      <c r="Q51" s="1">
        <f t="shared" ca="1" si="3"/>
        <v>1.2235349400000003E-9</v>
      </c>
      <c r="R51" s="1">
        <v>6.7062700000000003E-4</v>
      </c>
      <c r="S51" s="1">
        <f t="shared" si="4"/>
        <v>1.3412540000000001E-3</v>
      </c>
      <c r="U51" s="1">
        <v>9.2000000000000003E-8</v>
      </c>
      <c r="V51" s="1">
        <f t="shared" si="13"/>
        <v>6.0000000000000008E-9</v>
      </c>
      <c r="W51" s="1">
        <f t="shared" si="14"/>
        <v>8.9000000000000003E-8</v>
      </c>
      <c r="X51">
        <f t="shared" ca="1" si="5"/>
        <v>0.20392249000000001</v>
      </c>
      <c r="Y51" s="1">
        <f t="shared" si="6"/>
        <v>0.22354233333333332</v>
      </c>
      <c r="Z51">
        <f t="shared" ca="1" si="7"/>
        <v>0.91223209026776453</v>
      </c>
      <c r="AA51">
        <v>130</v>
      </c>
      <c r="AB51">
        <f t="shared" ca="1" si="8"/>
        <v>2.6767106382980406E-8</v>
      </c>
      <c r="AC51" t="str">
        <f t="shared" ca="1" si="9"/>
        <v>2.67671063829804E-08,</v>
      </c>
    </row>
    <row r="52" spans="3:29" x14ac:dyDescent="0.2">
      <c r="C52" s="1">
        <v>0</v>
      </c>
      <c r="D52" s="1">
        <v>0</v>
      </c>
      <c r="E52" s="1">
        <v>3.1553456800000001E-5</v>
      </c>
      <c r="F52" s="1">
        <v>5.6204867400000004E-6</v>
      </c>
      <c r="J52" s="2">
        <v>45</v>
      </c>
      <c r="K52">
        <f t="shared" si="10"/>
        <v>5</v>
      </c>
      <c r="L52">
        <f t="shared" si="11"/>
        <v>18</v>
      </c>
      <c r="M52">
        <f t="shared" ca="1" si="1"/>
        <v>1.9281376899999998E-8</v>
      </c>
      <c r="N52">
        <f t="shared" si="16"/>
        <v>129</v>
      </c>
      <c r="O52">
        <f t="shared" si="16"/>
        <v>122</v>
      </c>
      <c r="P52">
        <f t="shared" ca="1" si="2"/>
        <v>0.185370585</v>
      </c>
      <c r="Q52" s="1">
        <f t="shared" ca="1" si="3"/>
        <v>1.3346682119999997E-9</v>
      </c>
      <c r="R52" s="1">
        <v>7.2606000000000005E-4</v>
      </c>
      <c r="S52" s="1">
        <f t="shared" si="4"/>
        <v>1.4521200000000001E-3</v>
      </c>
      <c r="U52" s="1">
        <v>9.9200000000000002E-8</v>
      </c>
      <c r="V52" s="1">
        <f t="shared" si="13"/>
        <v>7.1999999999999983E-9</v>
      </c>
      <c r="W52" s="1">
        <f t="shared" si="14"/>
        <v>9.5600000000000009E-8</v>
      </c>
      <c r="X52">
        <f t="shared" ca="1" si="5"/>
        <v>0.185370585</v>
      </c>
      <c r="Y52" s="1">
        <f t="shared" si="6"/>
        <v>0.20168333333333341</v>
      </c>
      <c r="Z52">
        <f t="shared" ca="1" si="7"/>
        <v>0.9191170233864967</v>
      </c>
      <c r="AA52">
        <v>129</v>
      </c>
      <c r="AB52">
        <f t="shared" ca="1" si="8"/>
        <v>1.8010468085105811E-8</v>
      </c>
      <c r="AC52" t="str">
        <f t="shared" ca="1" si="9"/>
        <v>1.80104680851058E-08,</v>
      </c>
    </row>
    <row r="53" spans="3:29" x14ac:dyDescent="0.2">
      <c r="C53" s="1">
        <v>2.6220836799999999E-6</v>
      </c>
      <c r="D53" s="1">
        <v>9.6149909199999991E-7</v>
      </c>
      <c r="E53" s="1">
        <v>5.2134411100000002E-7</v>
      </c>
      <c r="F53" s="1">
        <v>5.4008002699999999E-7</v>
      </c>
      <c r="J53" s="2">
        <v>46</v>
      </c>
      <c r="K53">
        <f t="shared" si="10"/>
        <v>6</v>
      </c>
      <c r="L53">
        <f t="shared" si="11"/>
        <v>18</v>
      </c>
      <c r="M53">
        <f t="shared" ca="1" si="1"/>
        <v>1.5431285700000001E-8</v>
      </c>
      <c r="N53">
        <f t="shared" si="16"/>
        <v>128</v>
      </c>
      <c r="O53">
        <f t="shared" si="16"/>
        <v>121</v>
      </c>
      <c r="P53">
        <f t="shared" ca="1" si="2"/>
        <v>0.16939005600000001</v>
      </c>
      <c r="Q53" s="1">
        <f t="shared" ca="1" si="3"/>
        <v>3.726581231999989E-10</v>
      </c>
      <c r="R53" s="1">
        <v>2.0317499999999999E-4</v>
      </c>
      <c r="S53" s="1">
        <f t="shared" si="4"/>
        <v>4.0634999999999998E-4</v>
      </c>
      <c r="U53" s="1">
        <v>1.0139999999999999E-7</v>
      </c>
      <c r="V53" s="1">
        <f t="shared" si="13"/>
        <v>2.1999999999999932E-9</v>
      </c>
      <c r="W53" s="1">
        <f t="shared" si="14"/>
        <v>1.0029999999999999E-7</v>
      </c>
      <c r="X53">
        <f t="shared" ca="1" si="5"/>
        <v>0.16939005600000001</v>
      </c>
      <c r="Y53" s="1">
        <f t="shared" si="6"/>
        <v>0.18470454545454601</v>
      </c>
      <c r="Z53">
        <f t="shared" ca="1" si="7"/>
        <v>0.91708655887781199</v>
      </c>
      <c r="AA53">
        <v>128</v>
      </c>
      <c r="AB53">
        <f t="shared" ca="1" si="8"/>
        <v>1.4361512195121199E-8</v>
      </c>
      <c r="AC53" t="str">
        <f t="shared" ca="1" si="9"/>
        <v>1.43615121951212E-08,</v>
      </c>
    </row>
    <row r="54" spans="3:29" x14ac:dyDescent="0.2">
      <c r="C54" s="1">
        <v>1.23853068E-6</v>
      </c>
      <c r="D54" s="1">
        <v>1.27287795E-6</v>
      </c>
      <c r="E54" s="1">
        <v>1.0077615399999999E-6</v>
      </c>
      <c r="F54" s="1">
        <v>8.11328644E-7</v>
      </c>
      <c r="J54" s="2">
        <v>47</v>
      </c>
      <c r="K54">
        <f t="shared" si="10"/>
        <v>7</v>
      </c>
      <c r="L54">
        <f t="shared" si="11"/>
        <v>18</v>
      </c>
      <c r="M54">
        <f t="shared" ca="1" si="1"/>
        <v>2.49037002E-8</v>
      </c>
      <c r="N54">
        <f t="shared" si="16"/>
        <v>127</v>
      </c>
      <c r="O54">
        <f t="shared" si="16"/>
        <v>120</v>
      </c>
      <c r="P54">
        <f t="shared" ca="1" si="2"/>
        <v>0.163876354</v>
      </c>
      <c r="Q54" s="1">
        <f t="shared" ca="1" si="3"/>
        <v>3.6052797880000106E-10</v>
      </c>
      <c r="R54" s="1">
        <v>1.9625600000000001E-4</v>
      </c>
      <c r="S54" s="1">
        <f t="shared" si="4"/>
        <v>3.9251200000000003E-4</v>
      </c>
      <c r="U54" s="1">
        <v>1.036E-7</v>
      </c>
      <c r="V54" s="1">
        <f t="shared" si="13"/>
        <v>2.2000000000000065E-9</v>
      </c>
      <c r="W54" s="1">
        <f t="shared" si="14"/>
        <v>1.025E-7</v>
      </c>
      <c r="X54">
        <f t="shared" ca="1" si="5"/>
        <v>0.163876354</v>
      </c>
      <c r="Y54" s="1">
        <f t="shared" si="6"/>
        <v>0.17841454545454494</v>
      </c>
      <c r="Z54">
        <f t="shared" ca="1" si="7"/>
        <v>0.91851453917332726</v>
      </c>
      <c r="AA54">
        <v>127</v>
      </c>
      <c r="AB54">
        <f t="shared" ca="1" si="8"/>
        <v>2.3096449999999982E-8</v>
      </c>
      <c r="AC54" t="str">
        <f t="shared" ca="1" si="9"/>
        <v>0.00000002309645,</v>
      </c>
    </row>
    <row r="55" spans="3:29" x14ac:dyDescent="0.2">
      <c r="C55" s="1">
        <v>5.7070967000000003E-7</v>
      </c>
      <c r="D55" s="1">
        <v>4.4837392200000002E-7</v>
      </c>
      <c r="E55" s="1">
        <v>7.4287453199999996E-7</v>
      </c>
      <c r="F55" s="1">
        <v>6.7430849999999997E-7</v>
      </c>
      <c r="J55" s="2">
        <v>48</v>
      </c>
      <c r="K55">
        <f t="shared" si="10"/>
        <v>4</v>
      </c>
      <c r="L55">
        <f t="shared" si="11"/>
        <v>19</v>
      </c>
      <c r="M55">
        <f t="shared" ca="1" si="1"/>
        <v>4.3787706999999997E-8</v>
      </c>
      <c r="N55">
        <f t="shared" si="16"/>
        <v>126</v>
      </c>
      <c r="O55">
        <f t="shared" si="16"/>
        <v>119</v>
      </c>
      <c r="P55">
        <f t="shared" ca="1" si="2"/>
        <v>0.16385714500000001</v>
      </c>
      <c r="Q55" s="1">
        <f t="shared" ca="1" si="3"/>
        <v>3.6048571899999889E-10</v>
      </c>
      <c r="R55" s="1">
        <v>1.94463E-4</v>
      </c>
      <c r="S55" s="1">
        <f t="shared" si="4"/>
        <v>3.88926E-4</v>
      </c>
      <c r="U55" s="1">
        <v>1.0579999999999999E-7</v>
      </c>
      <c r="V55" s="1">
        <f t="shared" si="13"/>
        <v>2.1999999999999932E-9</v>
      </c>
      <c r="W55" s="1">
        <f t="shared" si="14"/>
        <v>1.047E-7</v>
      </c>
      <c r="X55">
        <f t="shared" ca="1" si="5"/>
        <v>0.16385714500000001</v>
      </c>
      <c r="Y55" s="1">
        <f t="shared" si="6"/>
        <v>0.176784545454546</v>
      </c>
      <c r="Z55">
        <f t="shared" ca="1" si="7"/>
        <v>0.92687482708792657</v>
      </c>
      <c r="AA55">
        <v>126</v>
      </c>
      <c r="AB55">
        <f t="shared" ca="1" si="8"/>
        <v>4.0626424967295842E-8</v>
      </c>
      <c r="AC55" t="str">
        <f t="shared" ca="1" si="9"/>
        <v>4.06264249672958E-08,</v>
      </c>
    </row>
    <row r="56" spans="3:29" x14ac:dyDescent="0.2">
      <c r="C56" s="1">
        <v>4.9066524600000005E-7</v>
      </c>
      <c r="D56" s="1">
        <v>3.7562849799999999E-7</v>
      </c>
      <c r="E56" s="1">
        <v>4.8703666099999996E-7</v>
      </c>
      <c r="F56" s="1">
        <v>4.6303025999999997E-7</v>
      </c>
      <c r="J56" s="2">
        <v>49</v>
      </c>
      <c r="K56">
        <f t="shared" si="10"/>
        <v>5</v>
      </c>
      <c r="L56">
        <f t="shared" si="11"/>
        <v>19</v>
      </c>
      <c r="M56">
        <f t="shared" ca="1" si="1"/>
        <v>5.0939201299999997E-8</v>
      </c>
      <c r="N56">
        <f t="shared" si="16"/>
        <v>125</v>
      </c>
      <c r="O56">
        <f t="shared" si="16"/>
        <v>118</v>
      </c>
      <c r="P56">
        <f t="shared" ca="1" si="2"/>
        <v>0.15779431299999999</v>
      </c>
      <c r="Q56" s="1">
        <f t="shared" ca="1" si="3"/>
        <v>3.4714748860000102E-10</v>
      </c>
      <c r="R56" s="1">
        <v>1.87343E-4</v>
      </c>
      <c r="S56" s="1">
        <f t="shared" si="4"/>
        <v>3.74686E-4</v>
      </c>
      <c r="U56" s="1">
        <v>1.08E-7</v>
      </c>
      <c r="V56" s="1">
        <f t="shared" si="13"/>
        <v>2.2000000000000065E-9</v>
      </c>
      <c r="W56" s="1">
        <f t="shared" si="14"/>
        <v>1.069E-7</v>
      </c>
      <c r="X56">
        <f t="shared" ca="1" si="5"/>
        <v>0.15779431299999999</v>
      </c>
      <c r="Y56" s="1">
        <f t="shared" si="6"/>
        <v>0.17031181818181768</v>
      </c>
      <c r="Z56">
        <f t="shared" ca="1" si="7"/>
        <v>0.92650242763274049</v>
      </c>
      <c r="AA56">
        <v>125</v>
      </c>
      <c r="AB56">
        <f t="shared" ca="1" si="8"/>
        <v>4.7321248364791637E-8</v>
      </c>
      <c r="AC56" t="str">
        <f t="shared" ca="1" si="9"/>
        <v>4.73212483647916E-08,</v>
      </c>
    </row>
    <row r="57" spans="3:29" x14ac:dyDescent="0.2">
      <c r="C57" s="1">
        <v>4.66977602E-7</v>
      </c>
      <c r="D57" s="1">
        <v>5.0276207500000005E-7</v>
      </c>
      <c r="E57" s="1">
        <v>4.6011133599999998E-7</v>
      </c>
      <c r="F57" s="1">
        <v>3.59328678E-7</v>
      </c>
      <c r="J57" s="2">
        <v>50</v>
      </c>
      <c r="K57">
        <f t="shared" si="10"/>
        <v>6</v>
      </c>
      <c r="L57">
        <f t="shared" si="11"/>
        <v>19</v>
      </c>
      <c r="M57">
        <f t="shared" ca="1" si="1"/>
        <v>6.5238042700000004E-8</v>
      </c>
      <c r="N57">
        <f t="shared" ref="N57:O72" si="17">N56-1</f>
        <v>124</v>
      </c>
      <c r="O57">
        <f t="shared" si="17"/>
        <v>117</v>
      </c>
      <c r="P57">
        <f t="shared" ca="1" si="2"/>
        <v>0.149301081</v>
      </c>
      <c r="Q57" s="1">
        <f t="shared" ca="1" si="3"/>
        <v>4.852285132499989E-10</v>
      </c>
      <c r="R57" s="1">
        <v>2.6130599999999999E-4</v>
      </c>
      <c r="S57" s="1">
        <f t="shared" si="4"/>
        <v>5.2261199999999999E-4</v>
      </c>
      <c r="U57" s="1">
        <v>1.1124999999999999E-7</v>
      </c>
      <c r="V57" s="1">
        <f t="shared" si="13"/>
        <v>3.2499999999999927E-9</v>
      </c>
      <c r="W57" s="1">
        <f t="shared" si="14"/>
        <v>1.09625E-7</v>
      </c>
      <c r="X57">
        <f t="shared" ca="1" si="5"/>
        <v>0.149301081</v>
      </c>
      <c r="Y57" s="1">
        <f t="shared" si="6"/>
        <v>0.16080369230769267</v>
      </c>
      <c r="Z57">
        <f t="shared" ca="1" si="7"/>
        <v>0.92846799011503545</v>
      </c>
      <c r="AA57">
        <v>124</v>
      </c>
      <c r="AB57">
        <f t="shared" ca="1" si="8"/>
        <v>6.0665813645295433E-8</v>
      </c>
      <c r="AC57" t="str">
        <f t="shared" ca="1" si="9"/>
        <v>6.06658136452954E-08,</v>
      </c>
    </row>
    <row r="58" spans="3:29" x14ac:dyDescent="0.2">
      <c r="C58" s="1">
        <v>8.1635230200000001E-7</v>
      </c>
      <c r="D58" s="1">
        <v>9.7148846E-7</v>
      </c>
      <c r="E58" s="1">
        <v>1.37165765E-6</v>
      </c>
      <c r="F58" s="1">
        <v>1.43702668E-6</v>
      </c>
      <c r="J58" s="2">
        <v>51</v>
      </c>
      <c r="K58">
        <f t="shared" si="10"/>
        <v>7</v>
      </c>
      <c r="L58">
        <f t="shared" si="11"/>
        <v>19</v>
      </c>
      <c r="M58">
        <f t="shared" ca="1" si="1"/>
        <v>9.3566514300000002E-8</v>
      </c>
      <c r="N58">
        <f t="shared" si="17"/>
        <v>123</v>
      </c>
      <c r="O58">
        <f t="shared" si="17"/>
        <v>116</v>
      </c>
      <c r="P58">
        <f t="shared" ca="1" si="2"/>
        <v>0.14133844100000001</v>
      </c>
      <c r="Q58" s="1">
        <f t="shared" ca="1" si="3"/>
        <v>4.5934993325000087E-10</v>
      </c>
      <c r="R58" s="1">
        <v>2.4722999999999998E-4</v>
      </c>
      <c r="S58" s="1">
        <f t="shared" si="4"/>
        <v>4.9445999999999995E-4</v>
      </c>
      <c r="U58" s="1">
        <v>1.145E-7</v>
      </c>
      <c r="V58" s="1">
        <f t="shared" si="13"/>
        <v>3.2500000000000059E-9</v>
      </c>
      <c r="W58" s="1">
        <f t="shared" si="14"/>
        <v>1.12875E-7</v>
      </c>
      <c r="X58">
        <f t="shared" ca="1" si="5"/>
        <v>0.14133844100000001</v>
      </c>
      <c r="Y58" s="1">
        <f t="shared" si="6"/>
        <v>0.15214153846153819</v>
      </c>
      <c r="Z58">
        <f t="shared" ca="1" si="7"/>
        <v>0.92899311016058095</v>
      </c>
      <c r="AA58">
        <v>123</v>
      </c>
      <c r="AB58">
        <f t="shared" ca="1" si="8"/>
        <v>8.6989557514932367E-8</v>
      </c>
      <c r="AC58" t="str">
        <f t="shared" ca="1" si="9"/>
        <v>8.69895575149324E-08,</v>
      </c>
    </row>
    <row r="59" spans="3:29" x14ac:dyDescent="0.2">
      <c r="C59" s="1">
        <v>7.5825015200000003E-7</v>
      </c>
      <c r="D59" s="1">
        <v>9.5025480299999998E-7</v>
      </c>
      <c r="E59" s="1">
        <v>1.1416504500000001E-6</v>
      </c>
      <c r="F59" s="1">
        <v>1.18327321E-6</v>
      </c>
      <c r="J59" s="2">
        <v>52</v>
      </c>
      <c r="K59">
        <f t="shared" si="10"/>
        <v>4</v>
      </c>
      <c r="L59">
        <f t="shared" si="11"/>
        <v>20</v>
      </c>
      <c r="M59">
        <f t="shared" ca="1" si="1"/>
        <v>1.4061914399999999E-7</v>
      </c>
      <c r="N59">
        <f t="shared" si="17"/>
        <v>122</v>
      </c>
      <c r="O59">
        <f t="shared" si="17"/>
        <v>115</v>
      </c>
      <c r="P59">
        <f t="shared" ca="1" si="2"/>
        <v>0.13385517699999999</v>
      </c>
      <c r="Q59" s="1">
        <f t="shared" ca="1" si="3"/>
        <v>4.3502932525000075E-10</v>
      </c>
      <c r="R59" s="1">
        <v>2.34737E-4</v>
      </c>
      <c r="S59" s="1">
        <f t="shared" si="4"/>
        <v>4.69474E-4</v>
      </c>
      <c r="U59" s="1">
        <v>1.1775000000000001E-7</v>
      </c>
      <c r="V59" s="1">
        <f t="shared" si="13"/>
        <v>3.2500000000000059E-9</v>
      </c>
      <c r="W59" s="1">
        <f t="shared" si="14"/>
        <v>1.16125E-7</v>
      </c>
      <c r="X59">
        <f t="shared" ca="1" si="5"/>
        <v>0.13385517699999999</v>
      </c>
      <c r="Y59" s="1">
        <f t="shared" si="6"/>
        <v>0.14445353846153822</v>
      </c>
      <c r="Z59">
        <f t="shared" ca="1" si="7"/>
        <v>0.92663134752936416</v>
      </c>
      <c r="AA59">
        <v>122</v>
      </c>
      <c r="AB59">
        <f t="shared" ca="1" si="8"/>
        <v>1.3068265895953754E-7</v>
      </c>
      <c r="AC59" t="str">
        <f t="shared" ca="1" si="9"/>
        <v>1.30682658959538E-07,</v>
      </c>
    </row>
    <row r="60" spans="3:29" x14ac:dyDescent="0.2">
      <c r="C60" s="1">
        <v>6.5018097300000005E-7</v>
      </c>
      <c r="D60" s="1">
        <v>9.5718874300000006E-7</v>
      </c>
      <c r="E60" s="1">
        <v>1.87612559E-6</v>
      </c>
      <c r="F60" s="1">
        <v>2.20571935E-6</v>
      </c>
      <c r="J60" s="2">
        <v>53</v>
      </c>
      <c r="K60">
        <f t="shared" si="10"/>
        <v>5</v>
      </c>
      <c r="L60">
        <f t="shared" si="11"/>
        <v>20</v>
      </c>
      <c r="M60">
        <f t="shared" ca="1" si="1"/>
        <v>2.15932693E-7</v>
      </c>
      <c r="N60">
        <f t="shared" si="17"/>
        <v>121</v>
      </c>
      <c r="O60">
        <f t="shared" si="17"/>
        <v>114</v>
      </c>
      <c r="P60">
        <f t="shared" ca="1" si="2"/>
        <v>0.12668453599999999</v>
      </c>
      <c r="Q60" s="1">
        <f t="shared" ca="1" si="3"/>
        <v>4.1172474200000068E-10</v>
      </c>
      <c r="R60" s="1">
        <v>2.2130699999999999E-4</v>
      </c>
      <c r="S60" s="1">
        <f t="shared" si="4"/>
        <v>4.4261399999999997E-4</v>
      </c>
      <c r="U60" s="1">
        <v>1.2100000000000001E-7</v>
      </c>
      <c r="V60" s="1">
        <f t="shared" si="13"/>
        <v>3.2500000000000059E-9</v>
      </c>
      <c r="W60" s="1">
        <f t="shared" si="14"/>
        <v>1.1937500000000002E-7</v>
      </c>
      <c r="X60">
        <f t="shared" ca="1" si="5"/>
        <v>0.12668453599999999</v>
      </c>
      <c r="Y60" s="1">
        <f t="shared" si="6"/>
        <v>0.13618892307692282</v>
      </c>
      <c r="Z60">
        <f t="shared" ca="1" si="7"/>
        <v>0.93021174657828432</v>
      </c>
      <c r="AA60">
        <v>121</v>
      </c>
      <c r="AB60">
        <f t="shared" ca="1" si="8"/>
        <v>2.008647051265579E-7</v>
      </c>
      <c r="AC60" t="str">
        <f t="shared" ca="1" si="9"/>
        <v>2.00864705126558E-07,</v>
      </c>
    </row>
    <row r="61" spans="3:29" x14ac:dyDescent="0.2">
      <c r="C61" s="1">
        <v>1.6058353099999999E-6</v>
      </c>
      <c r="D61" s="1">
        <v>1.07931844E-6</v>
      </c>
      <c r="E61" s="1">
        <v>8.6396146799999999E-7</v>
      </c>
      <c r="F61" s="1">
        <v>1.3953270099999999E-6</v>
      </c>
      <c r="J61" s="2">
        <v>54</v>
      </c>
      <c r="K61">
        <f t="shared" si="10"/>
        <v>6</v>
      </c>
      <c r="L61">
        <f t="shared" si="11"/>
        <v>20</v>
      </c>
      <c r="M61">
        <f t="shared" ca="1" si="1"/>
        <v>3.4127905700000002E-7</v>
      </c>
      <c r="N61">
        <f t="shared" si="17"/>
        <v>120</v>
      </c>
      <c r="O61">
        <f t="shared" si="17"/>
        <v>113</v>
      </c>
      <c r="P61">
        <f t="shared" ca="1" si="2"/>
        <v>0.121813373</v>
      </c>
      <c r="Q61" s="1">
        <f t="shared" ca="1" si="3"/>
        <v>6.3952020824999972E-10</v>
      </c>
      <c r="R61" s="1">
        <v>3.4296000000000001E-4</v>
      </c>
      <c r="S61" s="1">
        <f t="shared" si="4"/>
        <v>6.8592000000000002E-4</v>
      </c>
      <c r="U61" s="1">
        <v>1.2625000000000001E-7</v>
      </c>
      <c r="V61" s="1">
        <f t="shared" si="13"/>
        <v>5.2499999999999974E-9</v>
      </c>
      <c r="W61" s="1">
        <f t="shared" si="14"/>
        <v>1.2362500000000002E-7</v>
      </c>
      <c r="X61">
        <f t="shared" ca="1" si="5"/>
        <v>0.121813373</v>
      </c>
      <c r="Y61" s="1">
        <f t="shared" si="6"/>
        <v>0.13065142857142864</v>
      </c>
      <c r="Z61">
        <f t="shared" ca="1" si="7"/>
        <v>0.93235393085199392</v>
      </c>
      <c r="AA61">
        <v>120</v>
      </c>
      <c r="AB61">
        <f t="shared" ca="1" si="8"/>
        <v>3.1827308869899005E-7</v>
      </c>
      <c r="AC61" t="str">
        <f t="shared" ca="1" si="9"/>
        <v>3.1827308869899E-07,</v>
      </c>
    </row>
    <row r="62" spans="3:29" x14ac:dyDescent="0.2">
      <c r="C62" s="1">
        <v>2.4655366700000002E-6</v>
      </c>
      <c r="D62" s="1">
        <v>2.6458670900000002E-6</v>
      </c>
      <c r="E62" s="1">
        <v>2.9434489099999998E-6</v>
      </c>
      <c r="F62" s="1">
        <v>3.7599765300000002E-6</v>
      </c>
      <c r="J62" s="2">
        <v>55</v>
      </c>
      <c r="K62">
        <f t="shared" si="10"/>
        <v>7</v>
      </c>
      <c r="L62">
        <f t="shared" si="11"/>
        <v>20</v>
      </c>
      <c r="M62">
        <f t="shared" ca="1" si="1"/>
        <v>5.4679219799999997E-7</v>
      </c>
      <c r="N62">
        <f t="shared" si="17"/>
        <v>119</v>
      </c>
      <c r="O62">
        <f t="shared" si="17"/>
        <v>112</v>
      </c>
      <c r="P62">
        <f t="shared" ca="1" si="2"/>
        <v>0.113933355</v>
      </c>
      <c r="Q62" s="1">
        <f t="shared" ca="1" si="3"/>
        <v>5.9815011374999965E-10</v>
      </c>
      <c r="R62" s="1">
        <v>3.2029699999999999E-4</v>
      </c>
      <c r="S62" s="1">
        <f t="shared" si="4"/>
        <v>6.4059399999999997E-4</v>
      </c>
      <c r="U62" s="1">
        <v>1.3150000000000001E-7</v>
      </c>
      <c r="V62" s="1">
        <f t="shared" si="13"/>
        <v>5.2499999999999974E-9</v>
      </c>
      <c r="W62" s="1">
        <f t="shared" si="14"/>
        <v>1.2887499999999999E-7</v>
      </c>
      <c r="X62">
        <f t="shared" ca="1" si="5"/>
        <v>0.113933355</v>
      </c>
      <c r="Y62" s="1">
        <f t="shared" si="6"/>
        <v>0.12201790476190483</v>
      </c>
      <c r="Z62">
        <f t="shared" ca="1" si="7"/>
        <v>0.93374292258435088</v>
      </c>
      <c r="AA62">
        <v>119</v>
      </c>
      <c r="AB62">
        <f t="shared" ca="1" si="8"/>
        <v>5.1160456706350815E-7</v>
      </c>
      <c r="AC62" t="str">
        <f t="shared" ca="1" si="9"/>
        <v>5.11604567063508E-07,</v>
      </c>
    </row>
    <row r="63" spans="3:29" x14ac:dyDescent="0.2">
      <c r="C63" s="1">
        <v>5.36245134E-6</v>
      </c>
      <c r="D63" s="1">
        <v>7.9912806599999998E-6</v>
      </c>
      <c r="E63" s="1">
        <v>1.2443897799999999E-5</v>
      </c>
      <c r="F63" s="1">
        <v>1.9745739500000001E-5</v>
      </c>
      <c r="J63" s="2">
        <v>56</v>
      </c>
      <c r="K63">
        <f t="shared" si="10"/>
        <v>4</v>
      </c>
      <c r="L63">
        <f t="shared" si="11"/>
        <v>21</v>
      </c>
      <c r="M63">
        <f t="shared" ca="1" si="1"/>
        <v>8.86665204E-7</v>
      </c>
      <c r="N63">
        <f t="shared" si="17"/>
        <v>118</v>
      </c>
      <c r="O63">
        <f t="shared" si="17"/>
        <v>111</v>
      </c>
      <c r="P63">
        <f t="shared" ca="1" si="2"/>
        <v>0.103874392</v>
      </c>
      <c r="Q63" s="1">
        <f t="shared" ca="1" si="3"/>
        <v>5.4534055799999972E-10</v>
      </c>
      <c r="R63" s="1">
        <v>2.9269300000000001E-4</v>
      </c>
      <c r="S63" s="1">
        <f t="shared" si="4"/>
        <v>5.8538600000000002E-4</v>
      </c>
      <c r="U63" s="1">
        <v>1.3675E-7</v>
      </c>
      <c r="V63" s="1">
        <f t="shared" si="13"/>
        <v>5.2499999999999974E-9</v>
      </c>
      <c r="W63" s="1">
        <f t="shared" si="14"/>
        <v>1.3412500000000002E-7</v>
      </c>
      <c r="X63">
        <f t="shared" ca="1" si="5"/>
        <v>0.103874392</v>
      </c>
      <c r="Y63" s="1">
        <f t="shared" si="6"/>
        <v>0.11150209523809529</v>
      </c>
      <c r="Z63">
        <f t="shared" ca="1" si="7"/>
        <v>0.93159139097962662</v>
      </c>
      <c r="AA63">
        <v>118</v>
      </c>
      <c r="AB63">
        <f t="shared" ca="1" si="8"/>
        <v>8.3219653179190758E-7</v>
      </c>
      <c r="AC63" t="str">
        <f t="shared" ca="1" si="9"/>
        <v>8.32196531791908E-07,</v>
      </c>
    </row>
    <row r="64" spans="3:29" x14ac:dyDescent="0.2">
      <c r="C64" s="1">
        <v>3.1727396799999999E-5</v>
      </c>
      <c r="D64" s="1">
        <v>5.1366066100000001E-5</v>
      </c>
      <c r="E64" s="1">
        <v>8.3524723599999996E-5</v>
      </c>
      <c r="F64" s="1">
        <v>1.3610541100000001E-4</v>
      </c>
      <c r="J64" s="2">
        <v>57</v>
      </c>
      <c r="K64">
        <f t="shared" si="10"/>
        <v>5</v>
      </c>
      <c r="L64">
        <f t="shared" si="11"/>
        <v>21</v>
      </c>
      <c r="M64">
        <f t="shared" ca="1" si="1"/>
        <v>1.4494450299999999E-6</v>
      </c>
      <c r="N64">
        <f t="shared" si="17"/>
        <v>117</v>
      </c>
      <c r="O64">
        <f t="shared" si="17"/>
        <v>110</v>
      </c>
      <c r="P64">
        <f t="shared" ca="1" si="2"/>
        <v>9.6048312400000002E-2</v>
      </c>
      <c r="Q64" s="1">
        <f t="shared" ca="1" si="3"/>
        <v>5.042536400999998E-10</v>
      </c>
      <c r="R64" s="1">
        <v>2.6872499999999999E-4</v>
      </c>
      <c r="S64" s="1">
        <f t="shared" si="4"/>
        <v>5.3744999999999997E-4</v>
      </c>
      <c r="U64" s="1">
        <v>1.42E-7</v>
      </c>
      <c r="V64" s="1">
        <f t="shared" si="13"/>
        <v>5.2499999999999974E-9</v>
      </c>
      <c r="W64" s="1">
        <f t="shared" si="14"/>
        <v>1.3937499999999999E-7</v>
      </c>
      <c r="X64">
        <f t="shared" ca="1" si="5"/>
        <v>9.6048312400000002E-2</v>
      </c>
      <c r="Y64" s="1">
        <f t="shared" si="6"/>
        <v>0.10237142857142863</v>
      </c>
      <c r="Z64">
        <f t="shared" ca="1" si="7"/>
        <v>0.93823358470555351</v>
      </c>
      <c r="AA64">
        <v>117</v>
      </c>
      <c r="AB64">
        <f t="shared" ca="1" si="8"/>
        <v>1.3658897597327508E-6</v>
      </c>
      <c r="AC64" t="str">
        <f t="shared" ca="1" si="9"/>
        <v>1.36588975973275E-06,</v>
      </c>
    </row>
    <row r="65" spans="3:29" x14ac:dyDescent="0.2">
      <c r="C65" s="1">
        <v>2.2205157099999999E-4</v>
      </c>
      <c r="D65" s="1">
        <v>3.6264532299999999E-4</v>
      </c>
      <c r="E65" s="1">
        <v>5.9253351000000004E-4</v>
      </c>
      <c r="F65" s="1">
        <v>9.68400194E-4</v>
      </c>
      <c r="J65" s="2">
        <v>58</v>
      </c>
      <c r="K65">
        <f t="shared" si="10"/>
        <v>6</v>
      </c>
      <c r="L65">
        <f t="shared" si="11"/>
        <v>21</v>
      </c>
      <c r="M65">
        <f t="shared" ca="1" si="1"/>
        <v>2.38123032E-6</v>
      </c>
      <c r="N65">
        <f t="shared" si="17"/>
        <v>116</v>
      </c>
      <c r="O65">
        <f t="shared" si="17"/>
        <v>109</v>
      </c>
      <c r="P65">
        <f t="shared" ca="1" si="2"/>
        <v>8.6415666299999999E-2</v>
      </c>
      <c r="Q65" s="1">
        <f t="shared" ca="1" si="3"/>
        <v>9.0736449614999955E-10</v>
      </c>
      <c r="R65" s="1">
        <v>4.8044800000000002E-4</v>
      </c>
      <c r="S65" s="1">
        <f t="shared" si="4"/>
        <v>9.6089600000000004E-4</v>
      </c>
      <c r="U65" s="1">
        <v>1.525E-7</v>
      </c>
      <c r="V65" s="1">
        <f t="shared" si="13"/>
        <v>1.0499999999999995E-8</v>
      </c>
      <c r="W65" s="1">
        <f t="shared" si="14"/>
        <v>1.4725E-7</v>
      </c>
      <c r="X65">
        <f t="shared" ca="1" si="5"/>
        <v>8.6415666299999999E-2</v>
      </c>
      <c r="Y65" s="1">
        <f t="shared" si="6"/>
        <v>9.151390476190481E-2</v>
      </c>
      <c r="Z65">
        <f t="shared" ca="1" si="7"/>
        <v>0.94429001281095926</v>
      </c>
      <c r="AA65">
        <v>116</v>
      </c>
      <c r="AB65">
        <f t="shared" ca="1" si="8"/>
        <v>2.253886578622675E-6</v>
      </c>
      <c r="AC65" t="str">
        <f t="shared" ca="1" si="9"/>
        <v>2.25388657862268E-06,</v>
      </c>
    </row>
    <row r="66" spans="3:29" x14ac:dyDescent="0.2">
      <c r="C66" s="1">
        <v>1.5830466000000001E-3</v>
      </c>
      <c r="D66" s="1">
        <v>2.58850925E-3</v>
      </c>
      <c r="E66" s="1">
        <v>4.2309293000000001E-3</v>
      </c>
      <c r="F66" s="1">
        <v>6.9139896399999998E-3</v>
      </c>
      <c r="J66" s="2">
        <v>59</v>
      </c>
      <c r="K66">
        <f t="shared" si="10"/>
        <v>7</v>
      </c>
      <c r="L66">
        <f t="shared" si="11"/>
        <v>21</v>
      </c>
      <c r="M66">
        <f t="shared" ca="1" si="1"/>
        <v>3.9241360799999998E-6</v>
      </c>
      <c r="N66">
        <f t="shared" si="17"/>
        <v>115</v>
      </c>
      <c r="O66">
        <f t="shared" si="17"/>
        <v>108</v>
      </c>
      <c r="P66">
        <f t="shared" ca="1" si="2"/>
        <v>7.6019471500000005E-2</v>
      </c>
      <c r="Q66" s="1">
        <f t="shared" ca="1" si="3"/>
        <v>7.9820445074999966E-10</v>
      </c>
      <c r="R66" s="1">
        <v>4.2254199999999998E-4</v>
      </c>
      <c r="S66" s="1">
        <f t="shared" si="4"/>
        <v>8.4508399999999996E-4</v>
      </c>
      <c r="U66" s="1">
        <v>1.6299999999999999E-7</v>
      </c>
      <c r="V66" s="1">
        <f t="shared" si="13"/>
        <v>1.0499999999999995E-8</v>
      </c>
      <c r="W66" s="1">
        <f t="shared" si="14"/>
        <v>1.5774999999999999E-7</v>
      </c>
      <c r="X66">
        <f t="shared" ca="1" si="5"/>
        <v>7.6019471500000005E-2</v>
      </c>
      <c r="Y66" s="1">
        <f t="shared" si="6"/>
        <v>8.0484190476190515E-2</v>
      </c>
      <c r="Z66">
        <f t="shared" ca="1" si="7"/>
        <v>0.94452675799092123</v>
      </c>
      <c r="AA66">
        <v>115</v>
      </c>
      <c r="AB66">
        <f t="shared" ca="1" si="8"/>
        <v>3.7285766527162648E-6</v>
      </c>
      <c r="AC66" t="str">
        <f t="shared" ca="1" si="9"/>
        <v>3.72857665271626E-06,</v>
      </c>
    </row>
    <row r="67" spans="3:29" x14ac:dyDescent="0.2">
      <c r="C67" s="1">
        <v>1.1291160999999999E-2</v>
      </c>
      <c r="D67" s="1">
        <v>1.8468570199999999E-2</v>
      </c>
      <c r="E67" s="1">
        <v>2.5998573099999998E-2</v>
      </c>
      <c r="F67" s="1">
        <v>2.98191862E-2</v>
      </c>
      <c r="J67" s="2">
        <v>60</v>
      </c>
      <c r="K67">
        <f t="shared" si="10"/>
        <v>4</v>
      </c>
      <c r="L67">
        <f t="shared" si="11"/>
        <v>22</v>
      </c>
      <c r="M67">
        <f t="shared" ca="1" si="1"/>
        <v>6.4758562399999998E-6</v>
      </c>
      <c r="N67">
        <f t="shared" si="17"/>
        <v>114</v>
      </c>
      <c r="O67">
        <f t="shared" si="17"/>
        <v>107</v>
      </c>
      <c r="P67">
        <f t="shared" ca="1" si="2"/>
        <v>6.6766042499999997E-2</v>
      </c>
      <c r="Q67" s="1">
        <f t="shared" ca="1" si="3"/>
        <v>7.0104344625000136E-10</v>
      </c>
      <c r="R67" s="1">
        <v>3.7017000000000002E-4</v>
      </c>
      <c r="S67" s="1">
        <f t="shared" si="4"/>
        <v>7.4034000000000003E-4</v>
      </c>
      <c r="U67" s="1">
        <v>1.7350000000000001E-7</v>
      </c>
      <c r="V67" s="1">
        <f t="shared" si="13"/>
        <v>1.0500000000000021E-8</v>
      </c>
      <c r="W67" s="1">
        <f t="shared" si="14"/>
        <v>1.6824999999999999E-7</v>
      </c>
      <c r="X67">
        <f t="shared" ca="1" si="5"/>
        <v>6.6766042499999997E-2</v>
      </c>
      <c r="Y67" s="1">
        <f t="shared" si="6"/>
        <v>7.0508571428571296E-2</v>
      </c>
      <c r="Z67">
        <f t="shared" ca="1" si="7"/>
        <v>0.94692093666423716</v>
      </c>
      <c r="AA67">
        <v>114</v>
      </c>
      <c r="AB67">
        <f t="shared" ca="1" si="8"/>
        <v>6.1794653179190767E-6</v>
      </c>
      <c r="AC67" t="str">
        <f t="shared" ca="1" si="9"/>
        <v>6.17946531791908E-06,</v>
      </c>
    </row>
    <row r="68" spans="3:29" x14ac:dyDescent="0.2">
      <c r="C68" s="1">
        <v>3.3022747700000001E-2</v>
      </c>
      <c r="D68" s="1">
        <v>3.7625063299999997E-2</v>
      </c>
      <c r="E68" s="1">
        <v>4.2968289600000001E-2</v>
      </c>
      <c r="F68" s="1">
        <v>4.7739150700000003E-2</v>
      </c>
      <c r="J68" s="2">
        <v>61</v>
      </c>
      <c r="K68">
        <f t="shared" si="10"/>
        <v>5</v>
      </c>
      <c r="L68">
        <f t="shared" si="11"/>
        <v>22</v>
      </c>
      <c r="M68">
        <f t="shared" ca="1" si="1"/>
        <v>1.07024777E-5</v>
      </c>
      <c r="N68">
        <f t="shared" si="17"/>
        <v>113</v>
      </c>
      <c r="O68">
        <f t="shared" si="17"/>
        <v>106</v>
      </c>
      <c r="P68">
        <f t="shared" ca="1" si="2"/>
        <v>5.91193546E-2</v>
      </c>
      <c r="Q68" s="1">
        <f t="shared" ca="1" si="3"/>
        <v>6.2075322329999965E-10</v>
      </c>
      <c r="R68" s="1">
        <v>3.2604999999999998E-4</v>
      </c>
      <c r="S68" s="1">
        <f t="shared" si="4"/>
        <v>6.5209999999999997E-4</v>
      </c>
      <c r="U68" s="1">
        <v>1.8400000000000001E-7</v>
      </c>
      <c r="V68" s="1">
        <f t="shared" si="13"/>
        <v>1.0499999999999995E-8</v>
      </c>
      <c r="W68" s="1">
        <f t="shared" si="14"/>
        <v>1.7875000000000001E-7</v>
      </c>
      <c r="X68">
        <f t="shared" ca="1" si="5"/>
        <v>5.91193546E-2</v>
      </c>
      <c r="Y68" s="1">
        <f t="shared" si="6"/>
        <v>6.2104761904761933E-2</v>
      </c>
      <c r="Z68">
        <f t="shared" ca="1" si="7"/>
        <v>0.95192949440269858</v>
      </c>
      <c r="AA68">
        <v>113</v>
      </c>
      <c r="AB68">
        <f t="shared" ca="1" si="8"/>
        <v>1.0255839650520366E-5</v>
      </c>
      <c r="AC68" t="str">
        <f t="shared" ca="1" si="9"/>
        <v>1.02558396505204E-05,</v>
      </c>
    </row>
    <row r="69" spans="3:29" x14ac:dyDescent="0.2">
      <c r="C69" s="1">
        <v>5.3904651900000003E-2</v>
      </c>
      <c r="D69" s="1">
        <v>6.1984418100000001E-2</v>
      </c>
      <c r="E69" s="1">
        <v>7.0481639600000007E-2</v>
      </c>
      <c r="F69" s="1">
        <v>7.8550999499999996E-2</v>
      </c>
      <c r="J69" s="2">
        <v>62</v>
      </c>
      <c r="K69">
        <f t="shared" si="10"/>
        <v>6</v>
      </c>
      <c r="L69">
        <f t="shared" si="11"/>
        <v>22</v>
      </c>
      <c r="M69">
        <f t="shared" ca="1" si="1"/>
        <v>1.7699089600000001E-5</v>
      </c>
      <c r="N69">
        <f t="shared" si="17"/>
        <v>112</v>
      </c>
      <c r="O69">
        <f t="shared" si="17"/>
        <v>105</v>
      </c>
      <c r="P69">
        <f t="shared" ca="1" si="2"/>
        <v>5.1901765599999997E-2</v>
      </c>
      <c r="Q69" s="1">
        <f t="shared" ca="1" si="3"/>
        <v>7.0067383559999902E-10</v>
      </c>
      <c r="R69" s="1">
        <v>3.6747899999999998E-4</v>
      </c>
      <c r="S69" s="1">
        <f t="shared" si="4"/>
        <v>7.3495799999999997E-4</v>
      </c>
      <c r="U69" s="1">
        <v>1.9749999999999999E-7</v>
      </c>
      <c r="V69" s="1">
        <f t="shared" si="13"/>
        <v>1.3499999999999982E-8</v>
      </c>
      <c r="W69" s="1">
        <f t="shared" si="14"/>
        <v>1.9074999999999998E-7</v>
      </c>
      <c r="X69">
        <f t="shared" ca="1" si="5"/>
        <v>5.1901765599999997E-2</v>
      </c>
      <c r="Y69" s="1">
        <f t="shared" si="6"/>
        <v>5.4441333333333404E-2</v>
      </c>
      <c r="Z69">
        <f t="shared" ca="1" si="7"/>
        <v>0.95335221277950444</v>
      </c>
      <c r="AA69">
        <v>112</v>
      </c>
      <c r="AB69">
        <f t="shared" ca="1" si="8"/>
        <v>1.7035735502444822E-5</v>
      </c>
      <c r="AC69" t="str">
        <f t="shared" ca="1" si="9"/>
        <v>1.70357355024448E-05,</v>
      </c>
    </row>
    <row r="70" spans="3:29" x14ac:dyDescent="0.2">
      <c r="C70" s="1">
        <v>8.8895925099999995E-2</v>
      </c>
      <c r="D70" s="1">
        <v>0.102886349</v>
      </c>
      <c r="E70" s="1">
        <v>0.117577599</v>
      </c>
      <c r="F70" s="1">
        <v>0.13150079200000001</v>
      </c>
      <c r="J70" s="2">
        <v>63</v>
      </c>
      <c r="K70">
        <f t="shared" si="10"/>
        <v>7</v>
      </c>
      <c r="L70">
        <f t="shared" si="11"/>
        <v>22</v>
      </c>
      <c r="M70">
        <f t="shared" ca="1" si="1"/>
        <v>2.9285179800000001E-5</v>
      </c>
      <c r="N70">
        <f t="shared" si="17"/>
        <v>111</v>
      </c>
      <c r="O70">
        <f t="shared" si="17"/>
        <v>104</v>
      </c>
      <c r="P70">
        <f t="shared" ca="1" si="2"/>
        <v>4.5713536300000003E-2</v>
      </c>
      <c r="Q70" s="1">
        <f t="shared" ca="1" si="3"/>
        <v>6.171327400500004E-10</v>
      </c>
      <c r="R70" s="1">
        <v>3.2146699999999998E-4</v>
      </c>
      <c r="S70" s="1">
        <f t="shared" si="4"/>
        <v>6.4293399999999995E-4</v>
      </c>
      <c r="U70" s="1">
        <v>2.11E-7</v>
      </c>
      <c r="V70" s="1">
        <f t="shared" si="13"/>
        <v>1.3500000000000008E-8</v>
      </c>
      <c r="W70" s="1">
        <f t="shared" si="14"/>
        <v>2.0424999999999999E-7</v>
      </c>
      <c r="X70">
        <f t="shared" ca="1" si="5"/>
        <v>4.5713536300000003E-2</v>
      </c>
      <c r="Y70" s="1">
        <f t="shared" si="6"/>
        <v>4.7624740740740711E-2</v>
      </c>
      <c r="Z70">
        <f t="shared" ca="1" si="7"/>
        <v>0.95986950456812115</v>
      </c>
      <c r="AA70">
        <v>111</v>
      </c>
      <c r="AB70">
        <f t="shared" ca="1" si="8"/>
        <v>2.8329202389175571E-5</v>
      </c>
      <c r="AC70" t="str">
        <f t="shared" ca="1" si="9"/>
        <v>2.83292023891756E-05,</v>
      </c>
    </row>
    <row r="71" spans="3:29" x14ac:dyDescent="0.2">
      <c r="C71" s="1">
        <v>0.149671892</v>
      </c>
      <c r="D71" s="1">
        <v>0.17417164800000001</v>
      </c>
      <c r="E71" s="1">
        <v>0.20042755300000001</v>
      </c>
      <c r="F71" s="1">
        <v>0.22567295600000001</v>
      </c>
      <c r="J71" s="2">
        <v>64</v>
      </c>
      <c r="K71">
        <f t="shared" si="10"/>
        <v>4</v>
      </c>
      <c r="L71">
        <f t="shared" si="11"/>
        <v>23</v>
      </c>
      <c r="M71">
        <f t="shared" ca="1" si="1"/>
        <v>4.8467203299999999E-5</v>
      </c>
      <c r="N71">
        <f t="shared" si="17"/>
        <v>110</v>
      </c>
      <c r="O71">
        <f t="shared" si="17"/>
        <v>103</v>
      </c>
      <c r="P71">
        <f t="shared" ca="1" si="2"/>
        <v>4.0723863700000001E-2</v>
      </c>
      <c r="Q71" s="1">
        <f t="shared" ca="1" si="3"/>
        <v>5.4977215995000041E-10</v>
      </c>
      <c r="R71" s="1">
        <v>2.86705E-4</v>
      </c>
      <c r="S71" s="1">
        <f t="shared" si="4"/>
        <v>5.7341E-4</v>
      </c>
      <c r="U71" s="1">
        <v>2.2450000000000001E-7</v>
      </c>
      <c r="V71" s="1">
        <f t="shared" si="13"/>
        <v>1.3500000000000008E-8</v>
      </c>
      <c r="W71" s="1">
        <f t="shared" si="14"/>
        <v>2.1775E-7</v>
      </c>
      <c r="X71">
        <f t="shared" ca="1" si="5"/>
        <v>4.0723863700000001E-2</v>
      </c>
      <c r="Y71" s="1">
        <f t="shared" si="6"/>
        <v>4.2474814814814792E-2</v>
      </c>
      <c r="Z71">
        <f t="shared" ca="1" si="7"/>
        <v>0.95877672163024763</v>
      </c>
      <c r="AA71">
        <v>110</v>
      </c>
      <c r="AB71">
        <f t="shared" ca="1" si="8"/>
        <v>4.7089595375722535E-5</v>
      </c>
      <c r="AC71" t="str">
        <f t="shared" ca="1" si="9"/>
        <v>4.70895953757225E-05,</v>
      </c>
    </row>
    <row r="72" spans="3:29" x14ac:dyDescent="0.2">
      <c r="C72" s="1">
        <v>0.25888049800000001</v>
      </c>
      <c r="D72" s="1">
        <v>0.30533727999999999</v>
      </c>
      <c r="E72" s="1">
        <v>0.34817134</v>
      </c>
      <c r="F72" s="1">
        <v>0.37812140900000002</v>
      </c>
      <c r="J72" s="2">
        <v>65</v>
      </c>
      <c r="K72">
        <f t="shared" si="10"/>
        <v>5</v>
      </c>
      <c r="L72">
        <f t="shared" si="11"/>
        <v>23</v>
      </c>
      <c r="M72">
        <f t="shared" ref="M72:M135" ca="1" si="18">INDIRECT(ADDRESS(L72,K72))</f>
        <v>8.02145438E-5</v>
      </c>
      <c r="N72">
        <f t="shared" si="17"/>
        <v>109</v>
      </c>
      <c r="O72">
        <f t="shared" si="17"/>
        <v>102</v>
      </c>
      <c r="P72">
        <f t="shared" ref="P72:P135" ca="1" si="19">INDIRECT(ADDRESS(N72,13))</f>
        <v>3.6597340200000002E-2</v>
      </c>
      <c r="Q72" s="1">
        <f t="shared" ref="Q72:Q135" ca="1" si="20">P72*V72</f>
        <v>4.9406409269999938E-10</v>
      </c>
      <c r="R72" s="1">
        <v>2.5587800000000002E-4</v>
      </c>
      <c r="S72" s="1">
        <f t="shared" ref="S72:S135" si="21">R72*$S$5</f>
        <v>5.1175600000000004E-4</v>
      </c>
      <c r="U72" s="1">
        <v>2.3799999999999999E-7</v>
      </c>
      <c r="V72" s="1">
        <f t="shared" si="13"/>
        <v>1.3499999999999982E-8</v>
      </c>
      <c r="W72" s="1">
        <f t="shared" si="14"/>
        <v>2.3125000000000001E-7</v>
      </c>
      <c r="X72">
        <f t="shared" ref="X72:X135" ca="1" si="22">P72</f>
        <v>3.6597340200000002E-2</v>
      </c>
      <c r="Y72" s="1">
        <f t="shared" ref="Y72:Y135" si="23">S72/V72/1000000</f>
        <v>3.7907851851851908E-2</v>
      </c>
      <c r="Z72">
        <f t="shared" ref="Z72:Z135" ca="1" si="24">IF(Y72&gt;0,X72/Y72,0.0000000001)</f>
        <v>0.96542901832122985</v>
      </c>
      <c r="AA72">
        <v>109</v>
      </c>
      <c r="AB72">
        <f t="shared" ref="AB72:AB135" ca="1" si="25">INDIRECT(ADDRESS(AA72,25))</f>
        <v>7.8245663625851219E-5</v>
      </c>
      <c r="AC72" t="str">
        <f t="shared" ref="AC72:AC135" ca="1" si="26">AB72&amp;","</f>
        <v>7.82456636258512E-05,</v>
      </c>
    </row>
    <row r="73" spans="3:29" x14ac:dyDescent="0.2">
      <c r="C73" s="1">
        <v>0.41406604200000002</v>
      </c>
      <c r="D73" s="1">
        <v>0.458337838</v>
      </c>
      <c r="E73" s="1">
        <v>0.50085206100000002</v>
      </c>
      <c r="F73" s="1">
        <v>0.537215518</v>
      </c>
      <c r="J73" s="2">
        <v>66</v>
      </c>
      <c r="K73">
        <f t="shared" ref="K73:K136" si="27">IF(K72=7,4,K72+1)</f>
        <v>6</v>
      </c>
      <c r="L73">
        <f t="shared" ref="L73:L136" si="28">IF(K72=7,L72+1,L72)</f>
        <v>23</v>
      </c>
      <c r="M73">
        <f t="shared" ca="1" si="18"/>
        <v>1.3279971099999999E-4</v>
      </c>
      <c r="N73">
        <f t="shared" ref="N73:O88" si="29">N72-1</f>
        <v>108</v>
      </c>
      <c r="O73">
        <f t="shared" si="29"/>
        <v>101</v>
      </c>
      <c r="P73">
        <f t="shared" ca="1" si="19"/>
        <v>3.2914440599999997E-2</v>
      </c>
      <c r="Q73" s="1">
        <f t="shared" ca="1" si="20"/>
        <v>5.8423132065000033E-10</v>
      </c>
      <c r="R73" s="1">
        <v>3.0245400000000001E-4</v>
      </c>
      <c r="S73" s="1">
        <f t="shared" si="21"/>
        <v>6.0490800000000003E-4</v>
      </c>
      <c r="U73" s="1">
        <v>2.5575E-7</v>
      </c>
      <c r="V73" s="1">
        <f t="shared" ref="V73:V136" si="30">U73-U72</f>
        <v>1.775000000000001E-8</v>
      </c>
      <c r="W73" s="1">
        <f t="shared" ref="W73:W136" si="31">0.5*U73+0.5*U72</f>
        <v>2.4687499999999997E-7</v>
      </c>
      <c r="X73">
        <f t="shared" ca="1" si="22"/>
        <v>3.2914440599999997E-2</v>
      </c>
      <c r="Y73" s="1">
        <f t="shared" si="23"/>
        <v>3.4079323943661956E-2</v>
      </c>
      <c r="Z73">
        <f t="shared" ca="1" si="24"/>
        <v>0.9658184726437743</v>
      </c>
      <c r="AA73">
        <v>108</v>
      </c>
      <c r="AB73">
        <f t="shared" ca="1" si="25"/>
        <v>1.301535438468217E-4</v>
      </c>
      <c r="AC73" t="str">
        <f t="shared" ca="1" si="26"/>
        <v>0.000130153543846822,</v>
      </c>
    </row>
    <row r="74" spans="3:29" x14ac:dyDescent="0.2">
      <c r="C74" s="1">
        <v>0.57963715699999996</v>
      </c>
      <c r="D74" s="1">
        <v>0.63041540399999996</v>
      </c>
      <c r="E74" s="1">
        <v>0.68470453499999995</v>
      </c>
      <c r="F74" s="1">
        <v>0.74205029899999997</v>
      </c>
      <c r="J74" s="2">
        <v>67</v>
      </c>
      <c r="K74">
        <f t="shared" si="27"/>
        <v>7</v>
      </c>
      <c r="L74">
        <f t="shared" si="28"/>
        <v>23</v>
      </c>
      <c r="M74">
        <f t="shared" ca="1" si="18"/>
        <v>2.1981725E-4</v>
      </c>
      <c r="N74">
        <f t="shared" si="29"/>
        <v>107</v>
      </c>
      <c r="O74">
        <f t="shared" si="29"/>
        <v>100</v>
      </c>
      <c r="P74">
        <f t="shared" ca="1" si="19"/>
        <v>2.9568609400000001E-2</v>
      </c>
      <c r="Q74" s="1">
        <f t="shared" ca="1" si="20"/>
        <v>5.2484281685000035E-10</v>
      </c>
      <c r="R74" s="1">
        <v>2.7020100000000002E-4</v>
      </c>
      <c r="S74" s="1">
        <f t="shared" si="21"/>
        <v>5.4040200000000005E-4</v>
      </c>
      <c r="U74" s="1">
        <v>2.7350000000000001E-7</v>
      </c>
      <c r="V74" s="1">
        <f t="shared" si="30"/>
        <v>1.775000000000001E-8</v>
      </c>
      <c r="W74" s="1">
        <f t="shared" si="31"/>
        <v>2.6462500000000003E-7</v>
      </c>
      <c r="X74">
        <f t="shared" ca="1" si="22"/>
        <v>2.9568609400000001E-2</v>
      </c>
      <c r="Y74" s="1">
        <f t="shared" si="23"/>
        <v>3.0445183098591531E-2</v>
      </c>
      <c r="Z74">
        <f t="shared" ca="1" si="24"/>
        <v>0.97120813181668519</v>
      </c>
      <c r="AA74">
        <v>107</v>
      </c>
      <c r="AB74">
        <f t="shared" ca="1" si="25"/>
        <v>2.1636016415423997E-4</v>
      </c>
      <c r="AC74" t="str">
        <f t="shared" ca="1" si="26"/>
        <v>0.00021636016415424,</v>
      </c>
    </row>
    <row r="75" spans="3:29" x14ac:dyDescent="0.2">
      <c r="C75" s="1">
        <v>0.81120849299999997</v>
      </c>
      <c r="D75" s="1">
        <v>0.89790000700000006</v>
      </c>
      <c r="E75" s="1">
        <v>0.990106653</v>
      </c>
      <c r="F75" s="1">
        <v>1.09298918</v>
      </c>
      <c r="J75" s="2">
        <v>68</v>
      </c>
      <c r="K75">
        <f t="shared" si="27"/>
        <v>4</v>
      </c>
      <c r="L75">
        <f t="shared" si="28"/>
        <v>24</v>
      </c>
      <c r="M75">
        <f t="shared" ca="1" si="18"/>
        <v>3.6385729899999998E-4</v>
      </c>
      <c r="N75">
        <f t="shared" si="29"/>
        <v>106</v>
      </c>
      <c r="O75">
        <f t="shared" si="29"/>
        <v>99</v>
      </c>
      <c r="P75">
        <f t="shared" ca="1" si="19"/>
        <v>2.6865523200000001E-2</v>
      </c>
      <c r="Q75" s="1">
        <f t="shared" ca="1" si="20"/>
        <v>4.7686303680000025E-10</v>
      </c>
      <c r="R75" s="1">
        <v>2.4583100000000001E-4</v>
      </c>
      <c r="S75" s="1">
        <f t="shared" si="21"/>
        <v>4.9166200000000002E-4</v>
      </c>
      <c r="U75" s="1">
        <v>2.9125000000000002E-7</v>
      </c>
      <c r="V75" s="1">
        <f t="shared" si="30"/>
        <v>1.775000000000001E-8</v>
      </c>
      <c r="W75" s="1">
        <f t="shared" si="31"/>
        <v>2.8237499999999999E-7</v>
      </c>
      <c r="X75">
        <f t="shared" ca="1" si="22"/>
        <v>2.6865523200000001E-2</v>
      </c>
      <c r="Y75" s="1">
        <f t="shared" si="23"/>
        <v>2.7699267605633789E-2</v>
      </c>
      <c r="Z75">
        <f t="shared" ca="1" si="24"/>
        <v>0.96990012813680992</v>
      </c>
      <c r="AA75">
        <v>106</v>
      </c>
      <c r="AB75">
        <f t="shared" ca="1" si="25"/>
        <v>3.5973265895953758E-4</v>
      </c>
      <c r="AC75" t="str">
        <f t="shared" ca="1" si="26"/>
        <v>0.000359732658959538,</v>
      </c>
    </row>
    <row r="76" spans="3:29" x14ac:dyDescent="0.2">
      <c r="C76" s="1">
        <v>1.2137001999999999</v>
      </c>
      <c r="D76" s="1">
        <v>1.36649394</v>
      </c>
      <c r="E76" s="1">
        <v>1.5362418200000001</v>
      </c>
      <c r="F76" s="1">
        <v>1.71660225</v>
      </c>
      <c r="J76" s="2">
        <v>69</v>
      </c>
      <c r="K76">
        <f t="shared" si="27"/>
        <v>5</v>
      </c>
      <c r="L76">
        <f t="shared" si="28"/>
        <v>24</v>
      </c>
      <c r="M76">
        <f t="shared" ca="1" si="18"/>
        <v>6.0238158099999999E-4</v>
      </c>
      <c r="N76">
        <f t="shared" si="29"/>
        <v>105</v>
      </c>
      <c r="O76">
        <f t="shared" si="29"/>
        <v>98</v>
      </c>
      <c r="P76">
        <f t="shared" ca="1" si="19"/>
        <v>2.46899033E-2</v>
      </c>
      <c r="Q76" s="1">
        <f t="shared" ca="1" si="20"/>
        <v>4.3824578357499895E-10</v>
      </c>
      <c r="R76" s="1">
        <v>2.25116E-4</v>
      </c>
      <c r="S76" s="1">
        <f t="shared" si="21"/>
        <v>4.5023200000000001E-4</v>
      </c>
      <c r="U76" s="1">
        <v>3.0899999999999997E-7</v>
      </c>
      <c r="V76" s="1">
        <f t="shared" si="30"/>
        <v>1.7749999999999957E-8</v>
      </c>
      <c r="W76" s="1">
        <f t="shared" si="31"/>
        <v>3.00125E-7</v>
      </c>
      <c r="X76">
        <f t="shared" ca="1" si="22"/>
        <v>2.46899033E-2</v>
      </c>
      <c r="Y76" s="1">
        <f t="shared" si="23"/>
        <v>2.536518309859161E-2</v>
      </c>
      <c r="Z76">
        <f t="shared" ca="1" si="24"/>
        <v>0.97337768878044861</v>
      </c>
      <c r="AA76">
        <v>105</v>
      </c>
      <c r="AB76">
        <f t="shared" ca="1" si="25"/>
        <v>5.9789027367339093E-4</v>
      </c>
      <c r="AC76" t="str">
        <f t="shared" ca="1" si="26"/>
        <v>0.000597890273673391,</v>
      </c>
    </row>
    <row r="77" spans="3:29" x14ac:dyDescent="0.2">
      <c r="C77" s="1">
        <v>1.9270610100000001</v>
      </c>
      <c r="D77" s="1">
        <v>2.1636296700000002</v>
      </c>
      <c r="E77" s="1">
        <v>2.3801820400000002</v>
      </c>
      <c r="F77" s="1">
        <v>2.5521617499999998</v>
      </c>
      <c r="J77" s="2">
        <v>70</v>
      </c>
      <c r="K77">
        <f t="shared" si="27"/>
        <v>6</v>
      </c>
      <c r="L77">
        <f t="shared" si="28"/>
        <v>24</v>
      </c>
      <c r="M77">
        <f t="shared" ca="1" si="18"/>
        <v>8.4032515599999998E-4</v>
      </c>
      <c r="N77">
        <f t="shared" si="29"/>
        <v>104</v>
      </c>
      <c r="O77">
        <f t="shared" si="29"/>
        <v>97</v>
      </c>
      <c r="P77">
        <f t="shared" ca="1" si="19"/>
        <v>2.26438778E-2</v>
      </c>
      <c r="Q77" s="1">
        <f t="shared" ca="1" si="20"/>
        <v>5.151482199500003E-10</v>
      </c>
      <c r="R77" s="1">
        <v>2.6377300000000002E-4</v>
      </c>
      <c r="S77" s="1">
        <f t="shared" si="21"/>
        <v>5.2754600000000005E-4</v>
      </c>
      <c r="U77" s="1">
        <v>3.3174999999999999E-7</v>
      </c>
      <c r="V77" s="1">
        <f t="shared" si="30"/>
        <v>2.2750000000000015E-8</v>
      </c>
      <c r="W77" s="1">
        <f t="shared" si="31"/>
        <v>3.2037499999999998E-7</v>
      </c>
      <c r="X77">
        <f t="shared" ca="1" si="22"/>
        <v>2.26438778E-2</v>
      </c>
      <c r="Y77" s="1">
        <f t="shared" si="23"/>
        <v>2.3188835164835154E-2</v>
      </c>
      <c r="Z77">
        <f t="shared" ca="1" si="24"/>
        <v>0.97649914879460797</v>
      </c>
      <c r="AA77">
        <v>104</v>
      </c>
      <c r="AB77">
        <f t="shared" ca="1" si="25"/>
        <v>8.3571010784134494E-4</v>
      </c>
      <c r="AC77" t="str">
        <f t="shared" ca="1" si="26"/>
        <v>0.000835710107841345,</v>
      </c>
    </row>
    <row r="78" spans="3:29" x14ac:dyDescent="0.2">
      <c r="C78" s="1">
        <v>2.76453141</v>
      </c>
      <c r="D78" s="1">
        <v>2.9332590399999998</v>
      </c>
      <c r="E78" s="1">
        <v>3.0426361599999998</v>
      </c>
      <c r="F78" s="1">
        <v>3.19406934</v>
      </c>
      <c r="J78" s="2">
        <v>71</v>
      </c>
      <c r="K78">
        <f t="shared" si="27"/>
        <v>7</v>
      </c>
      <c r="L78">
        <f t="shared" si="28"/>
        <v>24</v>
      </c>
      <c r="M78">
        <f t="shared" ca="1" si="18"/>
        <v>9.6384518799999997E-4</v>
      </c>
      <c r="N78">
        <f t="shared" si="29"/>
        <v>103</v>
      </c>
      <c r="O78">
        <f t="shared" si="29"/>
        <v>96</v>
      </c>
      <c r="P78">
        <f t="shared" ca="1" si="19"/>
        <v>2.0735467300000001E-2</v>
      </c>
      <c r="Q78" s="1">
        <f t="shared" ca="1" si="20"/>
        <v>4.7173188107500029E-10</v>
      </c>
      <c r="R78" s="1">
        <v>2.4181300000000001E-4</v>
      </c>
      <c r="S78" s="1">
        <f t="shared" si="21"/>
        <v>4.8362600000000002E-4</v>
      </c>
      <c r="U78" s="1">
        <v>3.545E-7</v>
      </c>
      <c r="V78" s="1">
        <f t="shared" si="30"/>
        <v>2.2750000000000015E-8</v>
      </c>
      <c r="W78" s="1">
        <f t="shared" si="31"/>
        <v>3.43125E-7</v>
      </c>
      <c r="X78">
        <f t="shared" ca="1" si="22"/>
        <v>2.0735467300000001E-2</v>
      </c>
      <c r="Y78" s="1">
        <f t="shared" si="23"/>
        <v>2.1258285714285702E-2</v>
      </c>
      <c r="Z78">
        <f t="shared" ca="1" si="24"/>
        <v>0.97540636995322894</v>
      </c>
      <c r="AA78">
        <v>103</v>
      </c>
      <c r="AB78">
        <f t="shared" ca="1" si="25"/>
        <v>9.6032172561923016E-4</v>
      </c>
      <c r="AC78" t="str">
        <f t="shared" ca="1" si="26"/>
        <v>0.00096032172561923,</v>
      </c>
    </row>
    <row r="79" spans="3:29" x14ac:dyDescent="0.2">
      <c r="C79" s="1">
        <v>3.3456188600000001</v>
      </c>
      <c r="D79" s="1">
        <v>3.5101367300000001</v>
      </c>
      <c r="E79" s="1">
        <v>3.6761367699999998</v>
      </c>
      <c r="F79" s="1">
        <v>3.7942928199999999</v>
      </c>
      <c r="J79" s="2">
        <v>72</v>
      </c>
      <c r="K79">
        <f t="shared" si="27"/>
        <v>4</v>
      </c>
      <c r="L79">
        <f t="shared" si="28"/>
        <v>25</v>
      </c>
      <c r="M79">
        <f t="shared" ca="1" si="18"/>
        <v>1.0728289099999999E-3</v>
      </c>
      <c r="N79">
        <f t="shared" si="29"/>
        <v>102</v>
      </c>
      <c r="O79">
        <f t="shared" si="29"/>
        <v>95</v>
      </c>
      <c r="P79">
        <f t="shared" ca="1" si="19"/>
        <v>1.9151875200000001E-2</v>
      </c>
      <c r="Q79" s="1">
        <f t="shared" ca="1" si="20"/>
        <v>4.3570516080000032E-10</v>
      </c>
      <c r="R79" s="1">
        <v>2.22888E-4</v>
      </c>
      <c r="S79" s="1">
        <f t="shared" si="21"/>
        <v>4.45776E-4</v>
      </c>
      <c r="U79" s="1">
        <v>3.7725000000000002E-7</v>
      </c>
      <c r="V79" s="1">
        <f t="shared" si="30"/>
        <v>2.2750000000000015E-8</v>
      </c>
      <c r="W79" s="1">
        <f t="shared" si="31"/>
        <v>3.6587500000000001E-7</v>
      </c>
      <c r="X79">
        <f t="shared" ca="1" si="22"/>
        <v>1.9151875200000001E-2</v>
      </c>
      <c r="Y79" s="1">
        <f t="shared" si="23"/>
        <v>1.9594549450549437E-2</v>
      </c>
      <c r="Z79">
        <f t="shared" ca="1" si="24"/>
        <v>0.97740829654355621</v>
      </c>
      <c r="AA79">
        <v>102</v>
      </c>
      <c r="AB79">
        <f t="shared" ca="1" si="25"/>
        <v>1.0694726259025682E-3</v>
      </c>
      <c r="AC79" t="str">
        <f t="shared" ca="1" si="26"/>
        <v>0.00106947262590257,</v>
      </c>
    </row>
    <row r="80" spans="3:29" x14ac:dyDescent="0.2">
      <c r="C80" s="1">
        <v>3.8154603100000002</v>
      </c>
      <c r="D80" s="1">
        <v>3.9210631600000001</v>
      </c>
      <c r="E80" s="1">
        <v>4.2335325099999999</v>
      </c>
      <c r="F80" s="1">
        <v>4.6009033400000003</v>
      </c>
      <c r="J80" s="2">
        <v>73</v>
      </c>
      <c r="K80">
        <f t="shared" si="27"/>
        <v>5</v>
      </c>
      <c r="L80">
        <f t="shared" si="28"/>
        <v>25</v>
      </c>
      <c r="M80">
        <f t="shared" ca="1" si="18"/>
        <v>1.2283353199999999E-3</v>
      </c>
      <c r="N80">
        <f t="shared" si="29"/>
        <v>101</v>
      </c>
      <c r="O80">
        <f t="shared" si="29"/>
        <v>94</v>
      </c>
      <c r="P80">
        <f t="shared" ca="1" si="19"/>
        <v>1.7820197499999999E-2</v>
      </c>
      <c r="Q80" s="1">
        <f t="shared" ca="1" si="20"/>
        <v>4.0540949312499933E-10</v>
      </c>
      <c r="R80" s="1">
        <v>2.0748899999999999E-4</v>
      </c>
      <c r="S80" s="1">
        <f t="shared" si="21"/>
        <v>4.1497799999999998E-4</v>
      </c>
      <c r="U80" s="1">
        <v>3.9999999999999998E-7</v>
      </c>
      <c r="V80" s="1">
        <f t="shared" si="30"/>
        <v>2.2749999999999962E-8</v>
      </c>
      <c r="W80" s="1">
        <f t="shared" si="31"/>
        <v>3.8862500000000003E-7</v>
      </c>
      <c r="X80">
        <f t="shared" ca="1" si="22"/>
        <v>1.7820197499999999E-2</v>
      </c>
      <c r="Y80" s="1">
        <f t="shared" si="23"/>
        <v>1.8240791208791237E-2</v>
      </c>
      <c r="Z80">
        <f t="shared" ca="1" si="24"/>
        <v>0.97694213458303658</v>
      </c>
      <c r="AA80">
        <v>101</v>
      </c>
      <c r="AB80">
        <f t="shared" ca="1" si="25"/>
        <v>1.2247797477609218E-3</v>
      </c>
      <c r="AC80" t="str">
        <f t="shared" ca="1" si="26"/>
        <v>0.00122477974776092,</v>
      </c>
    </row>
    <row r="81" spans="3:29" x14ac:dyDescent="0.2">
      <c r="C81" s="1">
        <v>4.9319225900000001</v>
      </c>
      <c r="D81" s="1">
        <v>5.2188441399999999</v>
      </c>
      <c r="E81" s="1">
        <v>5.4867236300000002</v>
      </c>
      <c r="F81" s="1">
        <v>5.7863071499999998</v>
      </c>
      <c r="J81" s="2">
        <v>74</v>
      </c>
      <c r="K81">
        <f t="shared" si="27"/>
        <v>6</v>
      </c>
      <c r="L81">
        <f t="shared" si="28"/>
        <v>25</v>
      </c>
      <c r="M81">
        <f t="shared" ca="1" si="18"/>
        <v>1.4075199099999999E-3</v>
      </c>
      <c r="N81">
        <f t="shared" si="29"/>
        <v>100</v>
      </c>
      <c r="O81">
        <f t="shared" si="29"/>
        <v>93</v>
      </c>
      <c r="P81">
        <f t="shared" ca="1" si="19"/>
        <v>1.62301745E-2</v>
      </c>
      <c r="Q81" s="1">
        <f t="shared" ca="1" si="20"/>
        <v>6.5878278295500032E-10</v>
      </c>
      <c r="R81" s="1">
        <v>3.3686000000000002E-4</v>
      </c>
      <c r="S81" s="1">
        <f t="shared" si="21"/>
        <v>6.7372000000000005E-4</v>
      </c>
      <c r="U81" s="1">
        <v>4.4059E-7</v>
      </c>
      <c r="V81" s="1">
        <f t="shared" si="30"/>
        <v>4.0590000000000021E-8</v>
      </c>
      <c r="W81" s="1">
        <f t="shared" si="31"/>
        <v>4.2029499999999999E-7</v>
      </c>
      <c r="X81">
        <f t="shared" ca="1" si="22"/>
        <v>1.62301745E-2</v>
      </c>
      <c r="Y81" s="1">
        <f t="shared" si="23"/>
        <v>1.6598176890859809E-2</v>
      </c>
      <c r="Z81">
        <f t="shared" ca="1" si="24"/>
        <v>0.97782874629668159</v>
      </c>
      <c r="AA81">
        <v>100</v>
      </c>
      <c r="AB81">
        <f t="shared" ca="1" si="25"/>
        <v>1.406845441248172E-3</v>
      </c>
      <c r="AC81" t="str">
        <f t="shared" ca="1" si="26"/>
        <v>0.00140684544124817,</v>
      </c>
    </row>
    <row r="82" spans="3:29" x14ac:dyDescent="0.2">
      <c r="C82" s="1">
        <v>6.0309419100000001</v>
      </c>
      <c r="D82" s="1">
        <v>6.1631273899999997</v>
      </c>
      <c r="E82" s="1">
        <v>6.3550579100000002</v>
      </c>
      <c r="F82" s="1">
        <v>6.53381028</v>
      </c>
      <c r="J82" s="2">
        <v>75</v>
      </c>
      <c r="K82">
        <f t="shared" si="27"/>
        <v>7</v>
      </c>
      <c r="L82">
        <f t="shared" si="28"/>
        <v>25</v>
      </c>
      <c r="M82">
        <f t="shared" ca="1" si="18"/>
        <v>1.5691968199999999E-3</v>
      </c>
      <c r="N82">
        <f t="shared" si="29"/>
        <v>99</v>
      </c>
      <c r="O82">
        <f t="shared" si="29"/>
        <v>92</v>
      </c>
      <c r="P82">
        <f t="shared" ca="1" si="19"/>
        <v>1.4597155800000001E-2</v>
      </c>
      <c r="Q82" s="1">
        <f t="shared" ca="1" si="20"/>
        <v>5.9235258236399941E-10</v>
      </c>
      <c r="R82" s="1">
        <v>3.0272399999999998E-4</v>
      </c>
      <c r="S82" s="1">
        <f t="shared" si="21"/>
        <v>6.0544799999999997E-4</v>
      </c>
      <c r="U82" s="1">
        <v>4.8116999999999996E-7</v>
      </c>
      <c r="V82" s="1">
        <f t="shared" si="30"/>
        <v>4.0579999999999957E-8</v>
      </c>
      <c r="W82" s="1">
        <f t="shared" si="31"/>
        <v>4.6087999999999998E-7</v>
      </c>
      <c r="X82">
        <f t="shared" ca="1" si="22"/>
        <v>1.4597155800000001E-2</v>
      </c>
      <c r="Y82" s="1">
        <f t="shared" si="23"/>
        <v>1.4919862000985723E-2</v>
      </c>
      <c r="Z82">
        <f t="shared" ca="1" si="24"/>
        <v>0.9783706980021396</v>
      </c>
      <c r="AA82">
        <v>99</v>
      </c>
      <c r="AB82">
        <f t="shared" ca="1" si="25"/>
        <v>1.5688556566970078E-3</v>
      </c>
      <c r="AC82" t="str">
        <f t="shared" ca="1" si="26"/>
        <v>0.00156885565669701,</v>
      </c>
    </row>
    <row r="83" spans="3:29" x14ac:dyDescent="0.2">
      <c r="C83" s="1">
        <v>6.7137104699999997</v>
      </c>
      <c r="D83" s="1">
        <v>6.6928544499999996</v>
      </c>
      <c r="E83" s="1">
        <v>6.9146812600000001</v>
      </c>
      <c r="F83" s="1">
        <v>7.1446329999999998</v>
      </c>
      <c r="J83" s="2">
        <v>76</v>
      </c>
      <c r="K83">
        <f t="shared" si="27"/>
        <v>4</v>
      </c>
      <c r="L83">
        <f t="shared" si="28"/>
        <v>26</v>
      </c>
      <c r="M83">
        <f t="shared" ca="1" si="18"/>
        <v>1.7787790899999999E-3</v>
      </c>
      <c r="N83">
        <f t="shared" si="29"/>
        <v>98</v>
      </c>
      <c r="O83">
        <f t="shared" si="29"/>
        <v>91</v>
      </c>
      <c r="P83">
        <f t="shared" ca="1" si="19"/>
        <v>1.3299131800000001E-2</v>
      </c>
      <c r="Q83" s="1">
        <f t="shared" ca="1" si="20"/>
        <v>5.3981175976200029E-10</v>
      </c>
      <c r="R83" s="1">
        <v>2.7616799999999998E-4</v>
      </c>
      <c r="S83" s="1">
        <f t="shared" si="21"/>
        <v>5.5233599999999995E-4</v>
      </c>
      <c r="U83" s="1">
        <v>5.2175999999999998E-7</v>
      </c>
      <c r="V83" s="1">
        <f t="shared" si="30"/>
        <v>4.0590000000000021E-8</v>
      </c>
      <c r="W83" s="1">
        <f t="shared" si="31"/>
        <v>5.0146499999999997E-7</v>
      </c>
      <c r="X83">
        <f t="shared" ca="1" si="22"/>
        <v>1.3299131800000001E-2</v>
      </c>
      <c r="Y83" s="1">
        <f t="shared" si="23"/>
        <v>1.360768662232076E-2</v>
      </c>
      <c r="Z83">
        <f t="shared" ca="1" si="24"/>
        <v>0.97732496118666967</v>
      </c>
      <c r="AA83">
        <v>98</v>
      </c>
      <c r="AB83">
        <f t="shared" ca="1" si="25"/>
        <v>1.7829579067121736E-3</v>
      </c>
      <c r="AC83" t="str">
        <f t="shared" ca="1" si="26"/>
        <v>0.00178295790671217,</v>
      </c>
    </row>
    <row r="84" spans="3:29" x14ac:dyDescent="0.2">
      <c r="C84" s="1">
        <v>7.2141329699999996</v>
      </c>
      <c r="D84" s="1">
        <v>7.0931112399999998</v>
      </c>
      <c r="E84" s="1">
        <v>7.1433975199999997</v>
      </c>
      <c r="F84" s="1">
        <v>6.9393464399999996</v>
      </c>
      <c r="J84" s="2">
        <v>77</v>
      </c>
      <c r="K84">
        <f t="shared" si="27"/>
        <v>5</v>
      </c>
      <c r="L84">
        <f t="shared" si="28"/>
        <v>26</v>
      </c>
      <c r="M84">
        <f t="shared" ca="1" si="18"/>
        <v>2.0555641400000001E-3</v>
      </c>
      <c r="N84">
        <f t="shared" si="29"/>
        <v>97</v>
      </c>
      <c r="O84">
        <f t="shared" si="29"/>
        <v>90</v>
      </c>
      <c r="P84">
        <f t="shared" ca="1" si="19"/>
        <v>1.2211527200000001E-2</v>
      </c>
      <c r="Q84" s="1">
        <f t="shared" ca="1" si="20"/>
        <v>4.9554377377600078E-10</v>
      </c>
      <c r="R84" s="1">
        <v>2.5251400000000002E-4</v>
      </c>
      <c r="S84" s="1">
        <f t="shared" si="21"/>
        <v>5.0502800000000003E-4</v>
      </c>
      <c r="U84" s="1">
        <v>5.6234000000000004E-7</v>
      </c>
      <c r="V84" s="1">
        <f t="shared" si="30"/>
        <v>4.0580000000000063E-8</v>
      </c>
      <c r="W84" s="1">
        <f t="shared" si="31"/>
        <v>5.4204999999999996E-7</v>
      </c>
      <c r="X84">
        <f t="shared" ca="1" si="22"/>
        <v>1.2211527200000001E-2</v>
      </c>
      <c r="Y84" s="1">
        <f t="shared" si="23"/>
        <v>1.2445243962543108E-2</v>
      </c>
      <c r="Z84">
        <f t="shared" ca="1" si="24"/>
        <v>0.9812203952572941</v>
      </c>
      <c r="AA84">
        <v>97</v>
      </c>
      <c r="AB84">
        <f t="shared" ca="1" si="25"/>
        <v>2.0626881196164478E-3</v>
      </c>
      <c r="AC84" t="str">
        <f t="shared" ca="1" si="26"/>
        <v>0.00206268811961645,</v>
      </c>
    </row>
    <row r="85" spans="3:29" x14ac:dyDescent="0.2">
      <c r="C85" s="1">
        <v>6.8693201899999998</v>
      </c>
      <c r="D85" s="1">
        <v>6.8978553299999996</v>
      </c>
      <c r="E85" s="1">
        <v>6.9326882999999997</v>
      </c>
      <c r="F85" s="1">
        <v>7.2765497100000003</v>
      </c>
      <c r="J85" s="2">
        <v>78</v>
      </c>
      <c r="K85">
        <f t="shared" si="27"/>
        <v>6</v>
      </c>
      <c r="L85">
        <f t="shared" si="28"/>
        <v>26</v>
      </c>
      <c r="M85">
        <f t="shared" ca="1" si="18"/>
        <v>2.3450251200000001E-3</v>
      </c>
      <c r="N85">
        <f t="shared" si="29"/>
        <v>96</v>
      </c>
      <c r="O85">
        <f t="shared" si="29"/>
        <v>89</v>
      </c>
      <c r="P85">
        <f t="shared" ca="1" si="19"/>
        <v>1.06652134E-2</v>
      </c>
      <c r="Q85" s="1">
        <f t="shared" ca="1" si="20"/>
        <v>1.1669876502279997E-9</v>
      </c>
      <c r="R85" s="1">
        <v>5.9408300000000002E-4</v>
      </c>
      <c r="S85" s="1">
        <f t="shared" si="21"/>
        <v>1.188166E-3</v>
      </c>
      <c r="U85" s="1">
        <v>6.7176000000000003E-7</v>
      </c>
      <c r="V85" s="1">
        <f t="shared" si="30"/>
        <v>1.0941999999999998E-7</v>
      </c>
      <c r="W85" s="1">
        <f t="shared" si="31"/>
        <v>6.1705000000000009E-7</v>
      </c>
      <c r="X85">
        <f t="shared" ca="1" si="22"/>
        <v>1.06652134E-2</v>
      </c>
      <c r="Y85" s="1">
        <f t="shared" si="23"/>
        <v>1.0858764394077867E-2</v>
      </c>
      <c r="Z85">
        <f t="shared" ca="1" si="24"/>
        <v>0.98217559686777756</v>
      </c>
      <c r="AA85">
        <v>96</v>
      </c>
      <c r="AB85">
        <f t="shared" ca="1" si="25"/>
        <v>2.3544046242774557E-3</v>
      </c>
      <c r="AC85" t="str">
        <f t="shared" ca="1" si="26"/>
        <v>0.00235440462427746,</v>
      </c>
    </row>
    <row r="86" spans="3:29" x14ac:dyDescent="0.2">
      <c r="C86" s="1">
        <v>7.4389163700000003</v>
      </c>
      <c r="D86" s="1">
        <v>7.8910663999999997</v>
      </c>
      <c r="E86" s="1">
        <v>6.8352933599999997</v>
      </c>
      <c r="F86" s="1">
        <v>6.6188689600000004</v>
      </c>
      <c r="J86" s="2">
        <v>79</v>
      </c>
      <c r="K86">
        <f t="shared" si="27"/>
        <v>7</v>
      </c>
      <c r="L86">
        <f t="shared" si="28"/>
        <v>26</v>
      </c>
      <c r="M86">
        <f t="shared" ca="1" si="18"/>
        <v>2.6230394099999998E-3</v>
      </c>
      <c r="N86">
        <f t="shared" si="29"/>
        <v>95</v>
      </c>
      <c r="O86">
        <f t="shared" si="29"/>
        <v>88</v>
      </c>
      <c r="P86">
        <f t="shared" ca="1" si="19"/>
        <v>8.9924389399999999E-3</v>
      </c>
      <c r="Q86" s="1">
        <f t="shared" ca="1" si="20"/>
        <v>9.8386274442540031E-10</v>
      </c>
      <c r="R86" s="1">
        <v>4.9998999999999996E-4</v>
      </c>
      <c r="S86" s="1">
        <f t="shared" si="21"/>
        <v>9.9997999999999992E-4</v>
      </c>
      <c r="U86" s="1">
        <v>7.8117000000000005E-7</v>
      </c>
      <c r="V86" s="1">
        <f t="shared" si="30"/>
        <v>1.0941000000000002E-7</v>
      </c>
      <c r="W86" s="1">
        <f t="shared" si="31"/>
        <v>7.2646500000000004E-7</v>
      </c>
      <c r="X86">
        <f t="shared" ca="1" si="22"/>
        <v>8.9924389399999999E-3</v>
      </c>
      <c r="Y86" s="1">
        <f t="shared" si="23"/>
        <v>9.1397495658532106E-3</v>
      </c>
      <c r="Z86">
        <f t="shared" ca="1" si="24"/>
        <v>0.98388242207384169</v>
      </c>
      <c r="AA86">
        <v>95</v>
      </c>
      <c r="AB86">
        <f t="shared" ca="1" si="25"/>
        <v>2.6354682080924844E-3</v>
      </c>
      <c r="AC86" t="str">
        <f t="shared" ca="1" si="26"/>
        <v>0.00263546820809248,</v>
      </c>
    </row>
    <row r="87" spans="3:29" x14ac:dyDescent="0.2">
      <c r="C87" s="1">
        <v>6.5521958099999997</v>
      </c>
      <c r="D87" s="1">
        <v>6.4446242700000003</v>
      </c>
      <c r="E87" s="1">
        <v>6.2948968900000004</v>
      </c>
      <c r="F87" s="1">
        <v>6.1783606400000002</v>
      </c>
      <c r="J87" s="2">
        <v>80</v>
      </c>
      <c r="K87">
        <f t="shared" si="27"/>
        <v>4</v>
      </c>
      <c r="L87">
        <f t="shared" si="28"/>
        <v>27</v>
      </c>
      <c r="M87">
        <f t="shared" ca="1" si="18"/>
        <v>2.9814451699999999E-3</v>
      </c>
      <c r="N87">
        <f t="shared" si="29"/>
        <v>94</v>
      </c>
      <c r="O87">
        <f t="shared" si="29"/>
        <v>87</v>
      </c>
      <c r="P87">
        <f t="shared" ca="1" si="19"/>
        <v>7.7952701900000001E-3</v>
      </c>
      <c r="Q87" s="1">
        <f t="shared" ca="1" si="20"/>
        <v>8.5295846418979986E-10</v>
      </c>
      <c r="R87" s="1">
        <v>4.3397200000000003E-4</v>
      </c>
      <c r="S87" s="1">
        <f t="shared" si="21"/>
        <v>8.6794400000000005E-4</v>
      </c>
      <c r="U87" s="1">
        <v>8.9059000000000004E-7</v>
      </c>
      <c r="V87" s="1">
        <f t="shared" si="30"/>
        <v>1.0941999999999998E-7</v>
      </c>
      <c r="W87" s="1">
        <f t="shared" si="31"/>
        <v>8.3587999999999999E-7</v>
      </c>
      <c r="X87">
        <f t="shared" ca="1" si="22"/>
        <v>7.7952701900000001E-3</v>
      </c>
      <c r="Y87" s="1">
        <f t="shared" si="23"/>
        <v>7.9322244562237271E-3</v>
      </c>
      <c r="Z87">
        <f t="shared" ca="1" si="24"/>
        <v>0.9827344439155058</v>
      </c>
      <c r="AA87">
        <v>94</v>
      </c>
      <c r="AB87">
        <f t="shared" ca="1" si="25"/>
        <v>2.9970231213872853E-3</v>
      </c>
      <c r="AC87" t="str">
        <f t="shared" ca="1" si="26"/>
        <v>0.00299702312138729,</v>
      </c>
    </row>
    <row r="88" spans="3:29" x14ac:dyDescent="0.2">
      <c r="C88" s="1">
        <v>6.8642068399999996</v>
      </c>
      <c r="D88" s="1">
        <v>7.1784020699999997</v>
      </c>
      <c r="E88" s="1">
        <v>5.1565121500000002</v>
      </c>
      <c r="F88" s="1">
        <v>5.17902649</v>
      </c>
      <c r="J88" s="2">
        <v>81</v>
      </c>
      <c r="K88">
        <f t="shared" si="27"/>
        <v>5</v>
      </c>
      <c r="L88">
        <f t="shared" si="28"/>
        <v>27</v>
      </c>
      <c r="M88">
        <f t="shared" ca="1" si="18"/>
        <v>3.4663312599999998E-3</v>
      </c>
      <c r="N88">
        <f t="shared" si="29"/>
        <v>93</v>
      </c>
      <c r="O88">
        <f t="shared" si="29"/>
        <v>86</v>
      </c>
      <c r="P88">
        <f t="shared" ca="1" si="19"/>
        <v>6.89846247E-3</v>
      </c>
      <c r="Q88" s="1">
        <f t="shared" ca="1" si="20"/>
        <v>7.5476077884269941E-10</v>
      </c>
      <c r="R88" s="1">
        <v>3.83404E-4</v>
      </c>
      <c r="S88" s="1">
        <f t="shared" si="21"/>
        <v>7.6680800000000001E-4</v>
      </c>
      <c r="U88" s="1">
        <v>9.9999999999999995E-7</v>
      </c>
      <c r="V88" s="1">
        <f t="shared" si="30"/>
        <v>1.0940999999999992E-7</v>
      </c>
      <c r="W88" s="1">
        <f t="shared" si="31"/>
        <v>9.4529499999999994E-7</v>
      </c>
      <c r="X88">
        <f t="shared" ca="1" si="22"/>
        <v>6.89846247E-3</v>
      </c>
      <c r="Y88" s="1">
        <f t="shared" si="23"/>
        <v>7.0085732565579066E-3</v>
      </c>
      <c r="Z88">
        <f t="shared" ca="1" si="24"/>
        <v>0.98428912953790182</v>
      </c>
      <c r="AA88">
        <v>93</v>
      </c>
      <c r="AB88">
        <f t="shared" ca="1" si="25"/>
        <v>3.4915491329479752E-3</v>
      </c>
      <c r="AC88" t="str">
        <f t="shared" ca="1" si="26"/>
        <v>0.00349154913294798,</v>
      </c>
    </row>
    <row r="89" spans="3:29" x14ac:dyDescent="0.2">
      <c r="C89" s="1">
        <v>8.2456270299999996</v>
      </c>
      <c r="D89" s="1">
        <v>5.4941721899999996</v>
      </c>
      <c r="E89" s="1">
        <v>4.4131447699999997</v>
      </c>
      <c r="F89" s="1">
        <v>3.7975036000000002</v>
      </c>
      <c r="J89" s="2">
        <v>82</v>
      </c>
      <c r="K89">
        <f t="shared" si="27"/>
        <v>6</v>
      </c>
      <c r="L89">
        <f t="shared" si="28"/>
        <v>27</v>
      </c>
      <c r="M89">
        <f t="shared" ca="1" si="18"/>
        <v>3.9761286E-3</v>
      </c>
      <c r="N89">
        <f t="shared" ref="N89:O104" si="32">N88-1</f>
        <v>92</v>
      </c>
      <c r="O89">
        <f t="shared" si="32"/>
        <v>85</v>
      </c>
      <c r="P89">
        <f t="shared" ca="1" si="19"/>
        <v>5.9704921900000001E-3</v>
      </c>
      <c r="Q89" s="1">
        <f t="shared" ca="1" si="20"/>
        <v>1.1618577801740001E-9</v>
      </c>
      <c r="R89" s="1">
        <v>5.88373E-4</v>
      </c>
      <c r="S89" s="1">
        <f t="shared" si="21"/>
        <v>1.176746E-3</v>
      </c>
      <c r="U89" s="1">
        <v>1.1946E-6</v>
      </c>
      <c r="V89" s="1">
        <f t="shared" si="30"/>
        <v>1.9460000000000001E-7</v>
      </c>
      <c r="W89" s="1">
        <f t="shared" si="31"/>
        <v>1.0973000000000001E-6</v>
      </c>
      <c r="X89">
        <f t="shared" ca="1" si="22"/>
        <v>5.9704921900000001E-3</v>
      </c>
      <c r="Y89" s="1">
        <f t="shared" si="23"/>
        <v>6.0469989722507708E-3</v>
      </c>
      <c r="Z89">
        <f t="shared" ca="1" si="24"/>
        <v>0.98734797498695559</v>
      </c>
      <c r="AA89">
        <v>92</v>
      </c>
      <c r="AB89">
        <f t="shared" ca="1" si="25"/>
        <v>4.0115107913669063E-3</v>
      </c>
      <c r="AC89" t="str">
        <f t="shared" ca="1" si="26"/>
        <v>0.00401151079136691,</v>
      </c>
    </row>
    <row r="90" spans="3:29" x14ac:dyDescent="0.2">
      <c r="C90" s="1">
        <v>4.8170947699999997</v>
      </c>
      <c r="D90" s="1">
        <v>3.7038909599999998</v>
      </c>
      <c r="E90" s="1">
        <v>2.50903352</v>
      </c>
      <c r="F90" s="1">
        <v>2.6869343899999998</v>
      </c>
      <c r="J90" s="2">
        <v>83</v>
      </c>
      <c r="K90">
        <f t="shared" si="27"/>
        <v>7</v>
      </c>
      <c r="L90">
        <f t="shared" si="28"/>
        <v>27</v>
      </c>
      <c r="M90">
        <f t="shared" ca="1" si="18"/>
        <v>4.4623858000000004E-3</v>
      </c>
      <c r="N90">
        <f t="shared" si="32"/>
        <v>91</v>
      </c>
      <c r="O90">
        <f t="shared" si="32"/>
        <v>84</v>
      </c>
      <c r="P90">
        <f t="shared" ca="1" si="19"/>
        <v>5.1019980199999999E-3</v>
      </c>
      <c r="Q90" s="1">
        <f t="shared" ca="1" si="20"/>
        <v>9.9233861488999991E-10</v>
      </c>
      <c r="R90" s="1">
        <v>5.0105799999999997E-4</v>
      </c>
      <c r="S90" s="1">
        <f t="shared" si="21"/>
        <v>1.0021159999999999E-3</v>
      </c>
      <c r="U90" s="1">
        <v>1.3891E-6</v>
      </c>
      <c r="V90" s="1">
        <f t="shared" si="30"/>
        <v>1.945E-7</v>
      </c>
      <c r="W90" s="1">
        <f t="shared" si="31"/>
        <v>1.29185E-6</v>
      </c>
      <c r="X90">
        <f t="shared" ca="1" si="22"/>
        <v>5.1019980199999999E-3</v>
      </c>
      <c r="Y90" s="1">
        <f t="shared" si="23"/>
        <v>5.1522673521850896E-3</v>
      </c>
      <c r="Z90">
        <f t="shared" ca="1" si="24"/>
        <v>0.99024326015151942</v>
      </c>
      <c r="AA90">
        <v>91</v>
      </c>
      <c r="AB90">
        <f t="shared" ca="1" si="25"/>
        <v>4.5116238437821173E-3</v>
      </c>
      <c r="AC90" t="str">
        <f t="shared" ca="1" si="26"/>
        <v>0.00451162384378212,</v>
      </c>
    </row>
    <row r="91" spans="3:29" x14ac:dyDescent="0.2">
      <c r="C91" s="1">
        <v>1.77466418</v>
      </c>
      <c r="D91" s="1">
        <v>1.88867334</v>
      </c>
      <c r="E91" s="1">
        <v>0.49083686999999998</v>
      </c>
      <c r="F91" s="1">
        <v>6.2886922299999995E-2</v>
      </c>
      <c r="J91" s="2">
        <v>84</v>
      </c>
      <c r="K91">
        <f t="shared" si="27"/>
        <v>4</v>
      </c>
      <c r="L91">
        <f t="shared" si="28"/>
        <v>28</v>
      </c>
      <c r="M91">
        <f t="shared" ca="1" si="18"/>
        <v>5.1019980199999999E-3</v>
      </c>
      <c r="N91">
        <f t="shared" si="32"/>
        <v>90</v>
      </c>
      <c r="O91">
        <f t="shared" si="32"/>
        <v>83</v>
      </c>
      <c r="P91">
        <f t="shared" ca="1" si="19"/>
        <v>4.4623858000000004E-3</v>
      </c>
      <c r="Q91" s="1">
        <f t="shared" ca="1" si="20"/>
        <v>8.6838027668000014E-10</v>
      </c>
      <c r="R91" s="1">
        <v>4.3898100000000002E-4</v>
      </c>
      <c r="S91" s="1">
        <f t="shared" si="21"/>
        <v>8.7796200000000003E-4</v>
      </c>
      <c r="U91" s="1">
        <v>1.5837E-6</v>
      </c>
      <c r="V91" s="1">
        <f t="shared" si="30"/>
        <v>1.9460000000000001E-7</v>
      </c>
      <c r="W91" s="1">
        <f t="shared" si="31"/>
        <v>1.4863999999999999E-6</v>
      </c>
      <c r="X91">
        <f t="shared" ca="1" si="22"/>
        <v>4.4623858000000004E-3</v>
      </c>
      <c r="Y91" s="1">
        <f t="shared" si="23"/>
        <v>4.5116238437821173E-3</v>
      </c>
      <c r="Z91">
        <f t="shared" ca="1" si="24"/>
        <v>0.98908640314728891</v>
      </c>
      <c r="AA91">
        <v>90</v>
      </c>
      <c r="AB91">
        <f t="shared" ca="1" si="25"/>
        <v>5.1522673521850896E-3</v>
      </c>
      <c r="AC91" t="str">
        <f t="shared" ca="1" si="26"/>
        <v>0.00515226735218509,</v>
      </c>
    </row>
    <row r="92" spans="3:29" x14ac:dyDescent="0.2">
      <c r="J92" s="2">
        <v>85</v>
      </c>
      <c r="K92">
        <f t="shared" si="27"/>
        <v>5</v>
      </c>
      <c r="L92">
        <f t="shared" si="28"/>
        <v>28</v>
      </c>
      <c r="M92">
        <f t="shared" ca="1" si="18"/>
        <v>5.9704921900000001E-3</v>
      </c>
      <c r="N92">
        <f t="shared" si="32"/>
        <v>89</v>
      </c>
      <c r="O92">
        <f t="shared" si="32"/>
        <v>82</v>
      </c>
      <c r="P92">
        <f t="shared" ca="1" si="19"/>
        <v>3.9761286E-3</v>
      </c>
      <c r="Q92" s="1">
        <f t="shared" ca="1" si="20"/>
        <v>7.7375462556E-10</v>
      </c>
      <c r="R92" s="1">
        <v>3.9031999999999999E-4</v>
      </c>
      <c r="S92" s="1">
        <f t="shared" si="21"/>
        <v>7.8063999999999998E-4</v>
      </c>
      <c r="U92" s="1">
        <v>1.7783E-6</v>
      </c>
      <c r="V92" s="1">
        <f t="shared" si="30"/>
        <v>1.9460000000000001E-7</v>
      </c>
      <c r="W92" s="1">
        <f t="shared" si="31"/>
        <v>1.6810000000000001E-6</v>
      </c>
      <c r="X92">
        <f t="shared" ca="1" si="22"/>
        <v>3.9761286E-3</v>
      </c>
      <c r="Y92" s="1">
        <f t="shared" si="23"/>
        <v>4.0115107913669063E-3</v>
      </c>
      <c r="Z92">
        <f t="shared" ca="1" si="24"/>
        <v>0.99117983393113351</v>
      </c>
      <c r="AA92">
        <v>89</v>
      </c>
      <c r="AB92">
        <f t="shared" ca="1" si="25"/>
        <v>6.0469989722507708E-3</v>
      </c>
      <c r="AC92" t="str">
        <f t="shared" ca="1" si="26"/>
        <v>0.00604699897225077,</v>
      </c>
    </row>
    <row r="93" spans="3:29" x14ac:dyDescent="0.2">
      <c r="J93" s="2">
        <v>86</v>
      </c>
      <c r="K93">
        <f t="shared" si="27"/>
        <v>6</v>
      </c>
      <c r="L93">
        <f t="shared" si="28"/>
        <v>28</v>
      </c>
      <c r="M93">
        <f t="shared" ca="1" si="18"/>
        <v>6.89846247E-3</v>
      </c>
      <c r="N93">
        <f t="shared" si="32"/>
        <v>88</v>
      </c>
      <c r="O93">
        <f t="shared" si="32"/>
        <v>81</v>
      </c>
      <c r="P93">
        <f t="shared" ca="1" si="19"/>
        <v>3.4663312599999998E-3</v>
      </c>
      <c r="Q93" s="1">
        <f t="shared" ca="1" si="20"/>
        <v>1.1993506159600005E-9</v>
      </c>
      <c r="R93" s="1">
        <v>6.0403799999999999E-4</v>
      </c>
      <c r="S93" s="1">
        <f t="shared" si="21"/>
        <v>1.208076E-3</v>
      </c>
      <c r="U93" s="1">
        <v>2.1243000000000001E-6</v>
      </c>
      <c r="V93" s="1">
        <f t="shared" si="30"/>
        <v>3.4600000000000016E-7</v>
      </c>
      <c r="W93" s="1">
        <f t="shared" si="31"/>
        <v>1.9513000000000003E-6</v>
      </c>
      <c r="X93">
        <f t="shared" ca="1" si="22"/>
        <v>3.4663312599999998E-3</v>
      </c>
      <c r="Y93" s="1">
        <f t="shared" si="23"/>
        <v>3.4915491329479752E-3</v>
      </c>
      <c r="Z93">
        <f t="shared" ca="1" si="24"/>
        <v>0.99277745436545428</v>
      </c>
      <c r="AA93">
        <v>88</v>
      </c>
      <c r="AB93">
        <f t="shared" ca="1" si="25"/>
        <v>7.0085732565579066E-3</v>
      </c>
      <c r="AC93" t="str">
        <f t="shared" ca="1" si="26"/>
        <v>0.00700857325655791,</v>
      </c>
    </row>
    <row r="94" spans="3:29" x14ac:dyDescent="0.2">
      <c r="J94" s="2">
        <v>87</v>
      </c>
      <c r="K94">
        <f t="shared" si="27"/>
        <v>7</v>
      </c>
      <c r="L94">
        <f t="shared" si="28"/>
        <v>28</v>
      </c>
      <c r="M94">
        <f t="shared" ca="1" si="18"/>
        <v>7.7952701900000001E-3</v>
      </c>
      <c r="N94">
        <f t="shared" si="32"/>
        <v>87</v>
      </c>
      <c r="O94">
        <f t="shared" si="32"/>
        <v>80</v>
      </c>
      <c r="P94">
        <f t="shared" ca="1" si="19"/>
        <v>2.9814451699999999E-3</v>
      </c>
      <c r="Q94" s="1">
        <f t="shared" ca="1" si="20"/>
        <v>1.0315800288199991E-9</v>
      </c>
      <c r="R94" s="1">
        <v>5.1848499999999995E-4</v>
      </c>
      <c r="S94" s="1">
        <f t="shared" si="21"/>
        <v>1.0369699999999999E-3</v>
      </c>
      <c r="U94" s="1">
        <v>2.4702999999999999E-6</v>
      </c>
      <c r="V94" s="1">
        <f t="shared" si="30"/>
        <v>3.4599999999999974E-7</v>
      </c>
      <c r="W94" s="1">
        <f t="shared" si="31"/>
        <v>2.2973E-6</v>
      </c>
      <c r="X94">
        <f t="shared" ca="1" si="22"/>
        <v>2.9814451699999999E-3</v>
      </c>
      <c r="Y94" s="1">
        <f t="shared" si="23"/>
        <v>2.9970231213872853E-3</v>
      </c>
      <c r="Z94">
        <f t="shared" ca="1" si="24"/>
        <v>0.99480219178953988</v>
      </c>
      <c r="AA94">
        <v>87</v>
      </c>
      <c r="AB94">
        <f t="shared" ca="1" si="25"/>
        <v>7.9322244562237271E-3</v>
      </c>
      <c r="AC94" t="str">
        <f t="shared" ca="1" si="26"/>
        <v>0.00793222445622373,</v>
      </c>
    </row>
    <row r="95" spans="3:29" x14ac:dyDescent="0.2">
      <c r="J95" s="2">
        <v>88</v>
      </c>
      <c r="K95">
        <f t="shared" si="27"/>
        <v>4</v>
      </c>
      <c r="L95">
        <f t="shared" si="28"/>
        <v>29</v>
      </c>
      <c r="M95">
        <f t="shared" ca="1" si="18"/>
        <v>8.9924389399999999E-3</v>
      </c>
      <c r="N95">
        <f t="shared" si="32"/>
        <v>86</v>
      </c>
      <c r="O95">
        <f t="shared" si="32"/>
        <v>79</v>
      </c>
      <c r="P95">
        <f t="shared" ca="1" si="19"/>
        <v>2.6230394099999998E-3</v>
      </c>
      <c r="Q95" s="1">
        <f t="shared" ca="1" si="20"/>
        <v>9.0757163586000039E-10</v>
      </c>
      <c r="R95" s="1">
        <v>4.5593599999999999E-4</v>
      </c>
      <c r="S95" s="1">
        <f t="shared" si="21"/>
        <v>9.1187199999999999E-4</v>
      </c>
      <c r="U95" s="1">
        <v>2.8163E-6</v>
      </c>
      <c r="V95" s="1">
        <f t="shared" si="30"/>
        <v>3.4600000000000016E-7</v>
      </c>
      <c r="W95" s="1">
        <f t="shared" si="31"/>
        <v>2.6432999999999997E-6</v>
      </c>
      <c r="X95">
        <f t="shared" ca="1" si="22"/>
        <v>2.6230394099999998E-3</v>
      </c>
      <c r="Y95" s="1">
        <f t="shared" si="23"/>
        <v>2.6354682080924844E-3</v>
      </c>
      <c r="Z95">
        <f t="shared" ca="1" si="24"/>
        <v>0.99528402655197257</v>
      </c>
      <c r="AA95">
        <v>86</v>
      </c>
      <c r="AB95">
        <f t="shared" ca="1" si="25"/>
        <v>9.1397495658532106E-3</v>
      </c>
      <c r="AC95" t="str">
        <f t="shared" ca="1" si="26"/>
        <v>0.00913974956585321,</v>
      </c>
    </row>
    <row r="96" spans="3:29" x14ac:dyDescent="0.2">
      <c r="J96" s="2">
        <v>89</v>
      </c>
      <c r="K96">
        <f t="shared" si="27"/>
        <v>5</v>
      </c>
      <c r="L96">
        <f t="shared" si="28"/>
        <v>29</v>
      </c>
      <c r="M96">
        <f t="shared" ca="1" si="18"/>
        <v>1.06652134E-2</v>
      </c>
      <c r="N96">
        <f t="shared" si="32"/>
        <v>85</v>
      </c>
      <c r="O96">
        <f t="shared" si="32"/>
        <v>78</v>
      </c>
      <c r="P96">
        <f t="shared" ca="1" si="19"/>
        <v>2.3450251200000001E-3</v>
      </c>
      <c r="Q96" s="1">
        <f t="shared" ca="1" si="20"/>
        <v>8.1137869152000042E-10</v>
      </c>
      <c r="R96" s="1">
        <v>4.0731200000000001E-4</v>
      </c>
      <c r="S96" s="1">
        <f t="shared" si="21"/>
        <v>8.1462400000000001E-4</v>
      </c>
      <c r="U96" s="1">
        <v>3.1623000000000002E-6</v>
      </c>
      <c r="V96" s="1">
        <f t="shared" si="30"/>
        <v>3.4600000000000016E-7</v>
      </c>
      <c r="W96" s="1">
        <f t="shared" si="31"/>
        <v>2.9893000000000003E-6</v>
      </c>
      <c r="X96">
        <f t="shared" ca="1" si="22"/>
        <v>2.3450251200000001E-3</v>
      </c>
      <c r="Y96" s="1">
        <f t="shared" si="23"/>
        <v>2.3544046242774557E-3</v>
      </c>
      <c r="Z96">
        <f t="shared" ca="1" si="24"/>
        <v>0.99601618847468321</v>
      </c>
      <c r="AA96">
        <v>85</v>
      </c>
      <c r="AB96">
        <f t="shared" ca="1" si="25"/>
        <v>1.0858764394077867E-2</v>
      </c>
      <c r="AC96" t="str">
        <f t="shared" ca="1" si="26"/>
        <v>0.0108587643940779,</v>
      </c>
    </row>
    <row r="97" spans="10:29" x14ac:dyDescent="0.2">
      <c r="J97" s="2">
        <v>90</v>
      </c>
      <c r="K97">
        <f t="shared" si="27"/>
        <v>6</v>
      </c>
      <c r="L97">
        <f t="shared" si="28"/>
        <v>29</v>
      </c>
      <c r="M97">
        <f t="shared" ca="1" si="18"/>
        <v>1.2211527200000001E-2</v>
      </c>
      <c r="N97">
        <f t="shared" si="32"/>
        <v>84</v>
      </c>
      <c r="O97">
        <f t="shared" si="32"/>
        <v>77</v>
      </c>
      <c r="P97">
        <f t="shared" ca="1" si="19"/>
        <v>2.0555641400000001E-3</v>
      </c>
      <c r="Q97" s="1">
        <f t="shared" ca="1" si="20"/>
        <v>1.2647886153419998E-9</v>
      </c>
      <c r="R97" s="1">
        <v>6.3458600000000003E-4</v>
      </c>
      <c r="S97" s="1">
        <f t="shared" si="21"/>
        <v>1.2691720000000001E-3</v>
      </c>
      <c r="U97" s="1">
        <v>3.7776000000000001E-6</v>
      </c>
      <c r="V97" s="1">
        <f t="shared" si="30"/>
        <v>6.1529999999999985E-7</v>
      </c>
      <c r="W97" s="1">
        <f t="shared" si="31"/>
        <v>3.4699500000000001E-6</v>
      </c>
      <c r="X97">
        <f t="shared" ca="1" si="22"/>
        <v>2.0555641400000001E-3</v>
      </c>
      <c r="Y97" s="1">
        <f t="shared" si="23"/>
        <v>2.0626881196164478E-3</v>
      </c>
      <c r="Z97">
        <f t="shared" ca="1" si="24"/>
        <v>0.99654626429041904</v>
      </c>
      <c r="AA97">
        <v>84</v>
      </c>
      <c r="AB97">
        <f t="shared" ca="1" si="25"/>
        <v>1.2445243962543108E-2</v>
      </c>
      <c r="AC97" t="str">
        <f t="shared" ca="1" si="26"/>
        <v>0.0124452439625431,</v>
      </c>
    </row>
    <row r="98" spans="10:29" x14ac:dyDescent="0.2">
      <c r="J98" s="2">
        <v>91</v>
      </c>
      <c r="K98">
        <f t="shared" si="27"/>
        <v>7</v>
      </c>
      <c r="L98">
        <f t="shared" si="28"/>
        <v>29</v>
      </c>
      <c r="M98">
        <f t="shared" ca="1" si="18"/>
        <v>1.3299131800000001E-2</v>
      </c>
      <c r="N98">
        <f t="shared" si="32"/>
        <v>83</v>
      </c>
      <c r="O98">
        <f t="shared" si="32"/>
        <v>76</v>
      </c>
      <c r="P98">
        <f t="shared" ca="1" si="19"/>
        <v>1.7787790899999999E-3</v>
      </c>
      <c r="Q98" s="1">
        <f t="shared" ca="1" si="20"/>
        <v>1.0944827740769996E-9</v>
      </c>
      <c r="R98" s="1">
        <v>5.4852700000000004E-4</v>
      </c>
      <c r="S98" s="1">
        <f t="shared" si="21"/>
        <v>1.0970540000000001E-3</v>
      </c>
      <c r="U98" s="1">
        <v>4.3928999999999999E-6</v>
      </c>
      <c r="V98" s="1">
        <f t="shared" si="30"/>
        <v>6.1529999999999985E-7</v>
      </c>
      <c r="W98" s="1">
        <f t="shared" si="31"/>
        <v>4.0852499999999996E-6</v>
      </c>
      <c r="X98">
        <f t="shared" ca="1" si="22"/>
        <v>1.7787790899999999E-3</v>
      </c>
      <c r="Y98" s="1">
        <f t="shared" si="23"/>
        <v>1.7829579067121736E-3</v>
      </c>
      <c r="Z98">
        <f t="shared" ca="1" si="24"/>
        <v>0.99765624488584836</v>
      </c>
      <c r="AA98">
        <v>83</v>
      </c>
      <c r="AB98">
        <f t="shared" ca="1" si="25"/>
        <v>1.360768662232076E-2</v>
      </c>
      <c r="AC98" t="str">
        <f t="shared" ca="1" si="26"/>
        <v>0.0136076866223208,</v>
      </c>
    </row>
    <row r="99" spans="10:29" x14ac:dyDescent="0.2">
      <c r="J99" s="2">
        <v>92</v>
      </c>
      <c r="K99">
        <f t="shared" si="27"/>
        <v>4</v>
      </c>
      <c r="L99">
        <f t="shared" si="28"/>
        <v>30</v>
      </c>
      <c r="M99">
        <f t="shared" ca="1" si="18"/>
        <v>1.4597155800000001E-2</v>
      </c>
      <c r="N99">
        <f t="shared" si="32"/>
        <v>82</v>
      </c>
      <c r="O99">
        <f t="shared" si="32"/>
        <v>75</v>
      </c>
      <c r="P99">
        <f t="shared" ca="1" si="19"/>
        <v>1.5691968199999999E-3</v>
      </c>
      <c r="Q99" s="1">
        <f t="shared" ca="1" si="20"/>
        <v>9.6536988366400069E-10</v>
      </c>
      <c r="R99" s="1">
        <v>4.8257999999999998E-4</v>
      </c>
      <c r="S99" s="1">
        <f t="shared" si="21"/>
        <v>9.6515999999999995E-4</v>
      </c>
      <c r="U99" s="1">
        <v>5.0081000000000004E-6</v>
      </c>
      <c r="V99" s="1">
        <f t="shared" si="30"/>
        <v>6.1520000000000048E-7</v>
      </c>
      <c r="W99" s="1">
        <f t="shared" si="31"/>
        <v>4.7005000000000001E-6</v>
      </c>
      <c r="X99">
        <f t="shared" ca="1" si="22"/>
        <v>1.5691968199999999E-3</v>
      </c>
      <c r="Y99" s="1">
        <f t="shared" si="23"/>
        <v>1.5688556566970078E-3</v>
      </c>
      <c r="Z99">
        <f t="shared" ca="1" si="24"/>
        <v>1.0002174599693323</v>
      </c>
      <c r="AA99">
        <v>82</v>
      </c>
      <c r="AB99">
        <f t="shared" ca="1" si="25"/>
        <v>1.4919862000985723E-2</v>
      </c>
      <c r="AC99" t="str">
        <f t="shared" ca="1" si="26"/>
        <v>0.0149198620009857,</v>
      </c>
    </row>
    <row r="100" spans="10:29" x14ac:dyDescent="0.2">
      <c r="J100" s="2">
        <v>93</v>
      </c>
      <c r="K100">
        <f t="shared" si="27"/>
        <v>5</v>
      </c>
      <c r="L100">
        <f t="shared" si="28"/>
        <v>30</v>
      </c>
      <c r="M100">
        <f t="shared" ca="1" si="18"/>
        <v>1.62301745E-2</v>
      </c>
      <c r="N100">
        <f t="shared" si="32"/>
        <v>81</v>
      </c>
      <c r="O100">
        <f t="shared" si="32"/>
        <v>74</v>
      </c>
      <c r="P100">
        <f t="shared" ca="1" si="19"/>
        <v>1.4075199099999999E-3</v>
      </c>
      <c r="Q100" s="1">
        <f t="shared" ca="1" si="20"/>
        <v>8.6604700062299976E-10</v>
      </c>
      <c r="R100" s="1">
        <v>4.3281599999999998E-4</v>
      </c>
      <c r="S100" s="1">
        <f t="shared" si="21"/>
        <v>8.6563199999999997E-4</v>
      </c>
      <c r="U100" s="1">
        <v>5.6234000000000002E-6</v>
      </c>
      <c r="V100" s="1">
        <f t="shared" si="30"/>
        <v>6.1529999999999985E-7</v>
      </c>
      <c r="W100" s="1">
        <f t="shared" si="31"/>
        <v>5.3157500000000007E-6</v>
      </c>
      <c r="X100">
        <f t="shared" ca="1" si="22"/>
        <v>1.4075199099999999E-3</v>
      </c>
      <c r="Y100" s="1">
        <f t="shared" si="23"/>
        <v>1.406845441248172E-3</v>
      </c>
      <c r="Z100">
        <f t="shared" ca="1" si="24"/>
        <v>1.0004794192254904</v>
      </c>
      <c r="AA100">
        <v>81</v>
      </c>
      <c r="AB100">
        <f t="shared" ca="1" si="25"/>
        <v>1.6598176890859809E-2</v>
      </c>
      <c r="AC100" t="str">
        <f t="shared" ca="1" si="26"/>
        <v>0.0165981768908598,</v>
      </c>
    </row>
    <row r="101" spans="10:29" x14ac:dyDescent="0.2">
      <c r="J101" s="2">
        <v>94</v>
      </c>
      <c r="K101">
        <f t="shared" si="27"/>
        <v>6</v>
      </c>
      <c r="L101">
        <f t="shared" si="28"/>
        <v>30</v>
      </c>
      <c r="M101">
        <f t="shared" ca="1" si="18"/>
        <v>1.7820197499999999E-2</v>
      </c>
      <c r="N101">
        <f t="shared" si="32"/>
        <v>80</v>
      </c>
      <c r="O101">
        <f t="shared" si="32"/>
        <v>73</v>
      </c>
      <c r="P101">
        <f t="shared" ca="1" si="19"/>
        <v>1.2283353199999999E-3</v>
      </c>
      <c r="Q101" s="1">
        <f t="shared" ca="1" si="20"/>
        <v>1.3440445071439994E-9</v>
      </c>
      <c r="R101" s="1">
        <v>6.7007700000000004E-4</v>
      </c>
      <c r="S101" s="1">
        <f t="shared" si="21"/>
        <v>1.3401540000000001E-3</v>
      </c>
      <c r="U101" s="1">
        <v>6.7175999999999999E-6</v>
      </c>
      <c r="V101" s="1">
        <f t="shared" si="30"/>
        <v>1.0941999999999996E-6</v>
      </c>
      <c r="W101" s="1">
        <f t="shared" si="31"/>
        <v>6.1704999999999996E-6</v>
      </c>
      <c r="X101">
        <f t="shared" ca="1" si="22"/>
        <v>1.2283353199999999E-3</v>
      </c>
      <c r="Y101" s="1">
        <f t="shared" si="23"/>
        <v>1.2247797477609218E-3</v>
      </c>
      <c r="Z101">
        <f t="shared" ca="1" si="24"/>
        <v>1.0029030299085024</v>
      </c>
      <c r="AA101">
        <v>80</v>
      </c>
      <c r="AB101">
        <f t="shared" ca="1" si="25"/>
        <v>1.8240791208791237E-2</v>
      </c>
      <c r="AC101" t="str">
        <f t="shared" ca="1" si="26"/>
        <v>0.0182407912087912,</v>
      </c>
    </row>
    <row r="102" spans="10:29" x14ac:dyDescent="0.2">
      <c r="J102" s="2">
        <v>95</v>
      </c>
      <c r="K102">
        <f t="shared" si="27"/>
        <v>7</v>
      </c>
      <c r="L102">
        <f t="shared" si="28"/>
        <v>30</v>
      </c>
      <c r="M102">
        <f t="shared" ca="1" si="18"/>
        <v>1.9151875200000001E-2</v>
      </c>
      <c r="N102">
        <f t="shared" si="32"/>
        <v>79</v>
      </c>
      <c r="O102">
        <f t="shared" si="32"/>
        <v>72</v>
      </c>
      <c r="P102">
        <f t="shared" ca="1" si="19"/>
        <v>1.0728289099999999E-3</v>
      </c>
      <c r="Q102" s="1">
        <f t="shared" ca="1" si="20"/>
        <v>1.1737821104310001E-9</v>
      </c>
      <c r="R102" s="1">
        <v>5.8505500000000002E-4</v>
      </c>
      <c r="S102" s="1">
        <f t="shared" si="21"/>
        <v>1.17011E-3</v>
      </c>
      <c r="U102" s="1">
        <v>7.8117000000000001E-6</v>
      </c>
      <c r="V102" s="1">
        <f t="shared" si="30"/>
        <v>1.0941000000000002E-6</v>
      </c>
      <c r="W102" s="1">
        <f t="shared" si="31"/>
        <v>7.26465E-6</v>
      </c>
      <c r="X102">
        <f t="shared" ca="1" si="22"/>
        <v>1.0728289099999999E-3</v>
      </c>
      <c r="Y102" s="1">
        <f t="shared" si="23"/>
        <v>1.0694726259025682E-3</v>
      </c>
      <c r="Z102">
        <f t="shared" ca="1" si="24"/>
        <v>1.003138260873764</v>
      </c>
      <c r="AA102">
        <v>79</v>
      </c>
      <c r="AB102">
        <f t="shared" ca="1" si="25"/>
        <v>1.9594549450549437E-2</v>
      </c>
      <c r="AC102" t="str">
        <f t="shared" ca="1" si="26"/>
        <v>0.0195945494505494,</v>
      </c>
    </row>
    <row r="103" spans="10:29" x14ac:dyDescent="0.2">
      <c r="J103" s="2">
        <v>96</v>
      </c>
      <c r="K103">
        <f t="shared" si="27"/>
        <v>4</v>
      </c>
      <c r="L103">
        <f t="shared" si="28"/>
        <v>31</v>
      </c>
      <c r="M103">
        <f t="shared" ca="1" si="18"/>
        <v>2.0735467300000001E-2</v>
      </c>
      <c r="N103">
        <f t="shared" si="32"/>
        <v>78</v>
      </c>
      <c r="O103">
        <f t="shared" si="32"/>
        <v>71</v>
      </c>
      <c r="P103">
        <f t="shared" ca="1" si="19"/>
        <v>9.6384518799999997E-4</v>
      </c>
      <c r="Q103" s="1">
        <f t="shared" ca="1" si="20"/>
        <v>1.0545430201908001E-9</v>
      </c>
      <c r="R103" s="1">
        <v>5.2534399999999996E-4</v>
      </c>
      <c r="S103" s="1">
        <f t="shared" si="21"/>
        <v>1.0506879999999999E-3</v>
      </c>
      <c r="U103" s="1">
        <v>8.9058000000000004E-6</v>
      </c>
      <c r="V103" s="1">
        <f t="shared" si="30"/>
        <v>1.0941000000000002E-6</v>
      </c>
      <c r="W103" s="1">
        <f t="shared" si="31"/>
        <v>8.3587500000000002E-6</v>
      </c>
      <c r="X103">
        <f t="shared" ca="1" si="22"/>
        <v>9.6384518799999997E-4</v>
      </c>
      <c r="Y103" s="1">
        <f t="shared" si="23"/>
        <v>9.6032172561923016E-4</v>
      </c>
      <c r="Z103">
        <f t="shared" ca="1" si="24"/>
        <v>1.0036690437035545</v>
      </c>
      <c r="AA103">
        <v>78</v>
      </c>
      <c r="AB103">
        <f t="shared" ca="1" si="25"/>
        <v>2.1258285714285702E-2</v>
      </c>
      <c r="AC103" t="str">
        <f t="shared" ca="1" si="26"/>
        <v>0.0212582857142857,</v>
      </c>
    </row>
    <row r="104" spans="10:29" x14ac:dyDescent="0.2">
      <c r="J104" s="2">
        <v>97</v>
      </c>
      <c r="K104">
        <f t="shared" si="27"/>
        <v>5</v>
      </c>
      <c r="L104">
        <f t="shared" si="28"/>
        <v>31</v>
      </c>
      <c r="M104">
        <f t="shared" ca="1" si="18"/>
        <v>2.26438778E-2</v>
      </c>
      <c r="N104">
        <f t="shared" si="32"/>
        <v>77</v>
      </c>
      <c r="O104">
        <f t="shared" si="32"/>
        <v>70</v>
      </c>
      <c r="P104">
        <f t="shared" ca="1" si="19"/>
        <v>8.4032515599999998E-4</v>
      </c>
      <c r="Q104" s="1">
        <f t="shared" ca="1" si="20"/>
        <v>9.1948378569520035E-10</v>
      </c>
      <c r="R104" s="1">
        <v>4.57217E-4</v>
      </c>
      <c r="S104" s="1">
        <f t="shared" si="21"/>
        <v>9.1443399999999999E-4</v>
      </c>
      <c r="U104" s="1">
        <v>1.0000000000000001E-5</v>
      </c>
      <c r="V104" s="1">
        <f t="shared" si="30"/>
        <v>1.0942000000000005E-6</v>
      </c>
      <c r="W104" s="1">
        <f t="shared" si="31"/>
        <v>9.4529000000000006E-6</v>
      </c>
      <c r="X104">
        <f t="shared" ca="1" si="22"/>
        <v>8.4032515599999998E-4</v>
      </c>
      <c r="Y104" s="1">
        <f t="shared" si="23"/>
        <v>8.3571010784134494E-4</v>
      </c>
      <c r="Z104">
        <f t="shared" ca="1" si="24"/>
        <v>1.0055223074548851</v>
      </c>
      <c r="AA104">
        <v>77</v>
      </c>
      <c r="AB104">
        <f t="shared" ca="1" si="25"/>
        <v>2.3188835164835154E-2</v>
      </c>
      <c r="AC104" t="str">
        <f t="shared" ca="1" si="26"/>
        <v>0.0231888351648352,</v>
      </c>
    </row>
    <row r="105" spans="10:29" x14ac:dyDescent="0.2">
      <c r="J105" s="2">
        <v>98</v>
      </c>
      <c r="K105">
        <f t="shared" si="27"/>
        <v>6</v>
      </c>
      <c r="L105">
        <f t="shared" si="28"/>
        <v>31</v>
      </c>
      <c r="M105">
        <f t="shared" ca="1" si="18"/>
        <v>2.46899033E-2</v>
      </c>
      <c r="N105">
        <f t="shared" ref="N105:O120" si="33">N104-1</f>
        <v>76</v>
      </c>
      <c r="O105">
        <f t="shared" si="33"/>
        <v>69</v>
      </c>
      <c r="P105">
        <f t="shared" ca="1" si="19"/>
        <v>6.0238158099999999E-4</v>
      </c>
      <c r="Q105" s="1">
        <f t="shared" ca="1" si="20"/>
        <v>4.6883358449229985E-9</v>
      </c>
      <c r="R105" s="1">
        <v>2.3266900000000002E-3</v>
      </c>
      <c r="S105" s="1">
        <f t="shared" si="21"/>
        <v>4.6533800000000004E-3</v>
      </c>
      <c r="U105" s="1">
        <v>1.7782999999999999E-5</v>
      </c>
      <c r="V105" s="1">
        <f t="shared" si="30"/>
        <v>7.7829999999999982E-6</v>
      </c>
      <c r="W105" s="1">
        <f t="shared" si="31"/>
        <v>1.3891500000000001E-5</v>
      </c>
      <c r="X105">
        <f t="shared" ca="1" si="22"/>
        <v>6.0238158099999999E-4</v>
      </c>
      <c r="Y105" s="1">
        <f t="shared" si="23"/>
        <v>5.9789027367339093E-4</v>
      </c>
      <c r="Z105">
        <f t="shared" ca="1" si="24"/>
        <v>1.0075119257234522</v>
      </c>
      <c r="AA105">
        <v>76</v>
      </c>
      <c r="AB105">
        <f t="shared" ca="1" si="25"/>
        <v>2.536518309859161E-2</v>
      </c>
      <c r="AC105" t="str">
        <f t="shared" ca="1" si="26"/>
        <v>0.0253651830985916,</v>
      </c>
    </row>
    <row r="106" spans="10:29" x14ac:dyDescent="0.2">
      <c r="J106" s="2">
        <v>99</v>
      </c>
      <c r="K106">
        <f t="shared" si="27"/>
        <v>7</v>
      </c>
      <c r="L106">
        <f t="shared" si="28"/>
        <v>31</v>
      </c>
      <c r="M106">
        <f t="shared" ca="1" si="18"/>
        <v>2.6865523200000001E-2</v>
      </c>
      <c r="N106">
        <f t="shared" si="33"/>
        <v>75</v>
      </c>
      <c r="O106">
        <f t="shared" si="33"/>
        <v>68</v>
      </c>
      <c r="P106">
        <f t="shared" ca="1" si="19"/>
        <v>3.6385729899999998E-4</v>
      </c>
      <c r="Q106" s="1">
        <f t="shared" ca="1" si="20"/>
        <v>5.0357850181599998E-9</v>
      </c>
      <c r="R106" s="1">
        <v>2.48935E-3</v>
      </c>
      <c r="S106" s="1">
        <f t="shared" si="21"/>
        <v>4.9787E-3</v>
      </c>
      <c r="U106" s="1">
        <v>3.1622999999999999E-5</v>
      </c>
      <c r="V106" s="1">
        <f t="shared" si="30"/>
        <v>1.384E-5</v>
      </c>
      <c r="W106" s="1">
        <f t="shared" si="31"/>
        <v>2.4702999999999997E-5</v>
      </c>
      <c r="X106">
        <f t="shared" ca="1" si="22"/>
        <v>3.6385729899999998E-4</v>
      </c>
      <c r="Y106" s="1">
        <f t="shared" si="23"/>
        <v>3.5973265895953758E-4</v>
      </c>
      <c r="Z106">
        <f t="shared" ca="1" si="24"/>
        <v>1.011465848145098</v>
      </c>
      <c r="AA106">
        <v>75</v>
      </c>
      <c r="AB106">
        <f t="shared" ca="1" si="25"/>
        <v>2.7699267605633789E-2</v>
      </c>
      <c r="AC106" t="str">
        <f t="shared" ca="1" si="26"/>
        <v>0.0276992676056338,</v>
      </c>
    </row>
    <row r="107" spans="10:29" x14ac:dyDescent="0.2">
      <c r="J107" s="2">
        <v>100</v>
      </c>
      <c r="K107">
        <f t="shared" si="27"/>
        <v>4</v>
      </c>
      <c r="L107">
        <f t="shared" si="28"/>
        <v>32</v>
      </c>
      <c r="M107">
        <f t="shared" ca="1" si="18"/>
        <v>2.9568609400000001E-2</v>
      </c>
      <c r="N107">
        <f t="shared" si="33"/>
        <v>74</v>
      </c>
      <c r="O107">
        <f t="shared" si="33"/>
        <v>67</v>
      </c>
      <c r="P107">
        <f t="shared" ca="1" si="19"/>
        <v>2.1981725E-4</v>
      </c>
      <c r="Q107" s="1">
        <f t="shared" ca="1" si="20"/>
        <v>5.4099223397499999E-9</v>
      </c>
      <c r="R107" s="1">
        <v>2.66242E-3</v>
      </c>
      <c r="S107" s="1">
        <f t="shared" si="21"/>
        <v>5.32484E-3</v>
      </c>
      <c r="U107" s="1">
        <v>5.6233999999999997E-5</v>
      </c>
      <c r="V107" s="1">
        <f t="shared" si="30"/>
        <v>2.4610999999999999E-5</v>
      </c>
      <c r="W107" s="1">
        <f t="shared" si="31"/>
        <v>4.3928499999999998E-5</v>
      </c>
      <c r="X107">
        <f t="shared" ca="1" si="22"/>
        <v>2.1981725E-4</v>
      </c>
      <c r="Y107" s="1">
        <f t="shared" si="23"/>
        <v>2.1636016415423997E-4</v>
      </c>
      <c r="Z107">
        <f t="shared" ca="1" si="24"/>
        <v>1.0159783842800911</v>
      </c>
      <c r="AA107">
        <v>74</v>
      </c>
      <c r="AB107">
        <f t="shared" ca="1" si="25"/>
        <v>3.0445183098591531E-2</v>
      </c>
      <c r="AC107" t="str">
        <f t="shared" ca="1" si="26"/>
        <v>0.0304451830985915,</v>
      </c>
    </row>
    <row r="108" spans="10:29" x14ac:dyDescent="0.2">
      <c r="J108" s="2">
        <v>101</v>
      </c>
      <c r="K108">
        <f t="shared" si="27"/>
        <v>5</v>
      </c>
      <c r="L108">
        <f t="shared" si="28"/>
        <v>32</v>
      </c>
      <c r="M108">
        <f t="shared" ca="1" si="18"/>
        <v>3.2914440599999997E-2</v>
      </c>
      <c r="N108">
        <f t="shared" si="33"/>
        <v>73</v>
      </c>
      <c r="O108">
        <f t="shared" si="33"/>
        <v>66</v>
      </c>
      <c r="P108">
        <f t="shared" ca="1" si="19"/>
        <v>1.3279971099999999E-4</v>
      </c>
      <c r="Q108" s="1">
        <f t="shared" ca="1" si="20"/>
        <v>5.8121121516260009E-9</v>
      </c>
      <c r="R108" s="1">
        <v>2.8481499999999998E-3</v>
      </c>
      <c r="S108" s="1">
        <f t="shared" si="21"/>
        <v>5.6962999999999996E-3</v>
      </c>
      <c r="U108" s="1">
        <v>1E-4</v>
      </c>
      <c r="V108" s="1">
        <f t="shared" si="30"/>
        <v>4.3766000000000008E-5</v>
      </c>
      <c r="W108" s="1">
        <f t="shared" si="31"/>
        <v>7.8116999999999998E-5</v>
      </c>
      <c r="X108">
        <f t="shared" ca="1" si="22"/>
        <v>1.3279971099999999E-4</v>
      </c>
      <c r="Y108" s="1">
        <f t="shared" si="23"/>
        <v>1.301535438468217E-4</v>
      </c>
      <c r="Z108">
        <f t="shared" ca="1" si="24"/>
        <v>1.0203311187307553</v>
      </c>
      <c r="AA108">
        <v>73</v>
      </c>
      <c r="AB108">
        <f t="shared" ca="1" si="25"/>
        <v>3.4079323943661956E-2</v>
      </c>
      <c r="AC108" t="str">
        <f t="shared" ca="1" si="26"/>
        <v>0.034079323943662,</v>
      </c>
    </row>
    <row r="109" spans="10:29" x14ac:dyDescent="0.2">
      <c r="J109" s="2">
        <v>102</v>
      </c>
      <c r="K109">
        <f t="shared" si="27"/>
        <v>6</v>
      </c>
      <c r="L109">
        <f t="shared" si="28"/>
        <v>32</v>
      </c>
      <c r="M109">
        <f t="shared" ca="1" si="18"/>
        <v>3.6597340200000002E-2</v>
      </c>
      <c r="N109">
        <f t="shared" si="33"/>
        <v>72</v>
      </c>
      <c r="O109">
        <f t="shared" si="33"/>
        <v>65</v>
      </c>
      <c r="P109">
        <f t="shared" ca="1" si="19"/>
        <v>8.02145438E-5</v>
      </c>
      <c r="Q109" s="1">
        <f t="shared" ca="1" si="20"/>
        <v>6.2430979439539994E-9</v>
      </c>
      <c r="R109" s="1">
        <v>3.0449299999999999E-3</v>
      </c>
      <c r="S109" s="1">
        <f t="shared" si="21"/>
        <v>6.0898599999999999E-3</v>
      </c>
      <c r="U109" s="1">
        <v>1.7783E-4</v>
      </c>
      <c r="V109" s="1">
        <f t="shared" si="30"/>
        <v>7.7829999999999992E-5</v>
      </c>
      <c r="W109" s="1">
        <f t="shared" si="31"/>
        <v>1.3891500000000001E-4</v>
      </c>
      <c r="X109">
        <f t="shared" ca="1" si="22"/>
        <v>8.02145438E-5</v>
      </c>
      <c r="Y109" s="1">
        <f t="shared" si="23"/>
        <v>7.8245663625851219E-5</v>
      </c>
      <c r="Z109">
        <f t="shared" ca="1" si="24"/>
        <v>1.0251628024214021</v>
      </c>
      <c r="AA109">
        <v>72</v>
      </c>
      <c r="AB109">
        <f t="shared" ca="1" si="25"/>
        <v>3.7907851851851908E-2</v>
      </c>
      <c r="AC109" t="str">
        <f t="shared" ca="1" si="26"/>
        <v>0.0379078518518519,</v>
      </c>
    </row>
    <row r="110" spans="10:29" x14ac:dyDescent="0.2">
      <c r="J110" s="2">
        <v>103</v>
      </c>
      <c r="K110">
        <f t="shared" si="27"/>
        <v>7</v>
      </c>
      <c r="L110">
        <f t="shared" si="28"/>
        <v>32</v>
      </c>
      <c r="M110">
        <f t="shared" ca="1" si="18"/>
        <v>4.0723863700000001E-2</v>
      </c>
      <c r="N110">
        <f t="shared" si="33"/>
        <v>71</v>
      </c>
      <c r="O110">
        <f t="shared" si="33"/>
        <v>64</v>
      </c>
      <c r="P110">
        <f t="shared" ca="1" si="19"/>
        <v>4.8467203299999999E-5</v>
      </c>
      <c r="Q110" s="1">
        <f t="shared" ca="1" si="20"/>
        <v>6.7078609367200015E-9</v>
      </c>
      <c r="R110" s="1">
        <v>3.2586E-3</v>
      </c>
      <c r="S110" s="1">
        <f t="shared" si="21"/>
        <v>6.5171999999999999E-3</v>
      </c>
      <c r="U110" s="1">
        <v>3.1623000000000003E-4</v>
      </c>
      <c r="V110" s="1">
        <f t="shared" si="30"/>
        <v>1.3840000000000003E-4</v>
      </c>
      <c r="W110" s="1">
        <f t="shared" si="31"/>
        <v>2.4703000000000003E-4</v>
      </c>
      <c r="X110">
        <f t="shared" ca="1" si="22"/>
        <v>4.8467203299999999E-5</v>
      </c>
      <c r="Y110" s="1">
        <f t="shared" si="23"/>
        <v>4.7089595375722535E-5</v>
      </c>
      <c r="Z110">
        <f t="shared" ca="1" si="24"/>
        <v>1.029255038470509</v>
      </c>
      <c r="AA110">
        <v>71</v>
      </c>
      <c r="AB110">
        <f t="shared" ca="1" si="25"/>
        <v>4.2474814814814792E-2</v>
      </c>
      <c r="AC110" t="str">
        <f t="shared" ca="1" si="26"/>
        <v>0.0424748148148148,</v>
      </c>
    </row>
    <row r="111" spans="10:29" x14ac:dyDescent="0.2">
      <c r="J111" s="2">
        <v>104</v>
      </c>
      <c r="K111">
        <f t="shared" si="27"/>
        <v>4</v>
      </c>
      <c r="L111">
        <f t="shared" si="28"/>
        <v>33</v>
      </c>
      <c r="M111">
        <f t="shared" ca="1" si="18"/>
        <v>4.5713536300000003E-2</v>
      </c>
      <c r="N111">
        <f t="shared" si="33"/>
        <v>70</v>
      </c>
      <c r="O111">
        <f t="shared" si="33"/>
        <v>63</v>
      </c>
      <c r="P111">
        <f t="shared" ca="1" si="19"/>
        <v>2.9285179800000001E-5</v>
      </c>
      <c r="Q111" s="1">
        <f t="shared" ca="1" si="20"/>
        <v>7.207375600578001E-9</v>
      </c>
      <c r="R111" s="1">
        <v>3.4860500000000001E-3</v>
      </c>
      <c r="S111" s="1">
        <f t="shared" si="21"/>
        <v>6.9721000000000002E-3</v>
      </c>
      <c r="U111" s="1">
        <v>5.6234000000000004E-4</v>
      </c>
      <c r="V111" s="1">
        <f t="shared" si="30"/>
        <v>2.4611000000000001E-4</v>
      </c>
      <c r="W111" s="1">
        <f t="shared" si="31"/>
        <v>4.3928500000000003E-4</v>
      </c>
      <c r="X111">
        <f t="shared" ca="1" si="22"/>
        <v>2.9285179800000001E-5</v>
      </c>
      <c r="Y111" s="1">
        <f t="shared" si="23"/>
        <v>2.8329202389175571E-5</v>
      </c>
      <c r="Z111">
        <f t="shared" ca="1" si="24"/>
        <v>1.0337452992036833</v>
      </c>
      <c r="AA111">
        <v>70</v>
      </c>
      <c r="AB111">
        <f t="shared" ca="1" si="25"/>
        <v>4.7624740740740711E-2</v>
      </c>
      <c r="AC111" t="str">
        <f t="shared" ca="1" si="26"/>
        <v>0.0476247407407407,</v>
      </c>
    </row>
    <row r="112" spans="10:29" x14ac:dyDescent="0.2">
      <c r="J112" s="2">
        <v>105</v>
      </c>
      <c r="K112">
        <f t="shared" si="27"/>
        <v>5</v>
      </c>
      <c r="L112">
        <f t="shared" si="28"/>
        <v>33</v>
      </c>
      <c r="M112">
        <f t="shared" ca="1" si="18"/>
        <v>5.1901765599999997E-2</v>
      </c>
      <c r="N112">
        <f t="shared" si="33"/>
        <v>69</v>
      </c>
      <c r="O112">
        <f t="shared" si="33"/>
        <v>62</v>
      </c>
      <c r="P112">
        <f t="shared" ca="1" si="19"/>
        <v>1.7699089600000001E-5</v>
      </c>
      <c r="Q112" s="1">
        <f t="shared" ca="1" si="20"/>
        <v>7.7461835543359998E-9</v>
      </c>
      <c r="R112" s="1">
        <v>3.72793E-3</v>
      </c>
      <c r="S112" s="1">
        <f t="shared" si="21"/>
        <v>7.4558599999999999E-3</v>
      </c>
      <c r="U112" s="1">
        <v>1E-3</v>
      </c>
      <c r="V112" s="1">
        <f t="shared" si="30"/>
        <v>4.3765999999999998E-4</v>
      </c>
      <c r="W112" s="1">
        <f t="shared" si="31"/>
        <v>7.8117000000000008E-4</v>
      </c>
      <c r="X112">
        <f t="shared" ca="1" si="22"/>
        <v>1.7699089600000001E-5</v>
      </c>
      <c r="Y112" s="1">
        <f t="shared" si="23"/>
        <v>1.7035735502444822E-5</v>
      </c>
      <c r="Z112">
        <f t="shared" ca="1" si="24"/>
        <v>1.0389389760988001</v>
      </c>
      <c r="AA112">
        <v>69</v>
      </c>
      <c r="AB112">
        <f t="shared" ca="1" si="25"/>
        <v>5.4441333333333404E-2</v>
      </c>
      <c r="AC112" t="str">
        <f t="shared" ca="1" si="26"/>
        <v>0.0544413333333334,</v>
      </c>
    </row>
    <row r="113" spans="10:29" x14ac:dyDescent="0.2">
      <c r="J113" s="2">
        <v>106</v>
      </c>
      <c r="K113">
        <f t="shared" si="27"/>
        <v>6</v>
      </c>
      <c r="L113">
        <f t="shared" si="28"/>
        <v>33</v>
      </c>
      <c r="M113">
        <f t="shared" ca="1" si="18"/>
        <v>5.91193546E-2</v>
      </c>
      <c r="N113">
        <f t="shared" si="33"/>
        <v>68</v>
      </c>
      <c r="O113">
        <f t="shared" si="33"/>
        <v>61</v>
      </c>
      <c r="P113">
        <f t="shared" ca="1" si="19"/>
        <v>1.07024777E-5</v>
      </c>
      <c r="Q113" s="1">
        <f t="shared" ca="1" si="20"/>
        <v>8.3297383939100003E-9</v>
      </c>
      <c r="R113" s="1">
        <v>3.9910600000000003E-3</v>
      </c>
      <c r="S113" s="1">
        <f t="shared" si="21"/>
        <v>7.9821200000000005E-3</v>
      </c>
      <c r="U113" s="1">
        <v>1.7783E-3</v>
      </c>
      <c r="V113" s="1">
        <f t="shared" si="30"/>
        <v>7.783E-4</v>
      </c>
      <c r="W113" s="1">
        <f t="shared" si="31"/>
        <v>1.38915E-3</v>
      </c>
      <c r="X113">
        <f t="shared" ca="1" si="22"/>
        <v>1.07024777E-5</v>
      </c>
      <c r="Y113" s="1">
        <f t="shared" si="23"/>
        <v>1.0255839650520366E-5</v>
      </c>
      <c r="Z113">
        <f t="shared" ca="1" si="24"/>
        <v>1.0435496326677622</v>
      </c>
      <c r="AA113">
        <v>68</v>
      </c>
      <c r="AB113">
        <f t="shared" ca="1" si="25"/>
        <v>6.2104761904761933E-2</v>
      </c>
      <c r="AC113" t="str">
        <f t="shared" ca="1" si="26"/>
        <v>0.0621047619047619,</v>
      </c>
    </row>
    <row r="114" spans="10:29" x14ac:dyDescent="0.2">
      <c r="J114" s="2">
        <v>107</v>
      </c>
      <c r="K114">
        <f t="shared" si="27"/>
        <v>7</v>
      </c>
      <c r="L114">
        <f t="shared" si="28"/>
        <v>33</v>
      </c>
      <c r="M114">
        <f t="shared" ca="1" si="18"/>
        <v>6.6766042499999997E-2</v>
      </c>
      <c r="N114">
        <f t="shared" si="33"/>
        <v>67</v>
      </c>
      <c r="O114">
        <f t="shared" si="33"/>
        <v>60</v>
      </c>
      <c r="P114">
        <f t="shared" ca="1" si="19"/>
        <v>6.4758562399999998E-6</v>
      </c>
      <c r="Q114" s="1">
        <f t="shared" ca="1" si="20"/>
        <v>8.9625850361599993E-9</v>
      </c>
      <c r="R114" s="1">
        <v>4.27619E-3</v>
      </c>
      <c r="S114" s="1">
        <f t="shared" si="21"/>
        <v>8.5523800000000001E-3</v>
      </c>
      <c r="U114" s="1">
        <v>3.1622999999999998E-3</v>
      </c>
      <c r="V114" s="1">
        <f t="shared" si="30"/>
        <v>1.3839999999999998E-3</v>
      </c>
      <c r="W114" s="1">
        <f t="shared" si="31"/>
        <v>2.4702999999999999E-3</v>
      </c>
      <c r="X114">
        <f t="shared" ca="1" si="22"/>
        <v>6.4758562399999998E-6</v>
      </c>
      <c r="Y114" s="1">
        <f t="shared" si="23"/>
        <v>6.1794653179190767E-6</v>
      </c>
      <c r="Z114">
        <f t="shared" ca="1" si="24"/>
        <v>1.047963845872143</v>
      </c>
      <c r="AA114">
        <v>67</v>
      </c>
      <c r="AB114">
        <f t="shared" ca="1" si="25"/>
        <v>7.0508571428571296E-2</v>
      </c>
      <c r="AC114" t="str">
        <f t="shared" ca="1" si="26"/>
        <v>0.0705085714285713,</v>
      </c>
    </row>
    <row r="115" spans="10:29" x14ac:dyDescent="0.2">
      <c r="J115" s="2">
        <v>108</v>
      </c>
      <c r="K115">
        <f t="shared" si="27"/>
        <v>4</v>
      </c>
      <c r="L115">
        <f t="shared" si="28"/>
        <v>34</v>
      </c>
      <c r="M115">
        <f t="shared" ca="1" si="18"/>
        <v>7.6019471500000005E-2</v>
      </c>
      <c r="N115">
        <f t="shared" si="33"/>
        <v>66</v>
      </c>
      <c r="O115">
        <f t="shared" si="33"/>
        <v>59</v>
      </c>
      <c r="P115">
        <f t="shared" ca="1" si="19"/>
        <v>3.9241360799999998E-6</v>
      </c>
      <c r="Q115" s="1">
        <f t="shared" ca="1" si="20"/>
        <v>9.6576913064879998E-9</v>
      </c>
      <c r="R115" s="1">
        <v>4.5881999999999997E-3</v>
      </c>
      <c r="S115" s="1">
        <f t="shared" si="21"/>
        <v>9.1763999999999995E-3</v>
      </c>
      <c r="U115" s="1">
        <v>5.6233999999999998E-3</v>
      </c>
      <c r="V115" s="1">
        <f t="shared" si="30"/>
        <v>2.4610999999999999E-3</v>
      </c>
      <c r="W115" s="1">
        <f t="shared" si="31"/>
        <v>4.3928500000000002E-3</v>
      </c>
      <c r="X115">
        <f t="shared" ca="1" si="22"/>
        <v>3.9241360799999998E-6</v>
      </c>
      <c r="Y115" s="1">
        <f t="shared" si="23"/>
        <v>3.7285766527162648E-6</v>
      </c>
      <c r="Z115">
        <f t="shared" ca="1" si="24"/>
        <v>1.0524488150568851</v>
      </c>
      <c r="AA115">
        <v>66</v>
      </c>
      <c r="AB115">
        <f t="shared" ca="1" si="25"/>
        <v>8.0484190476190515E-2</v>
      </c>
      <c r="AC115" t="str">
        <f t="shared" ca="1" si="26"/>
        <v>0.0804841904761905,</v>
      </c>
    </row>
    <row r="116" spans="10:29" x14ac:dyDescent="0.2">
      <c r="J116" s="2">
        <v>109</v>
      </c>
      <c r="K116">
        <f t="shared" si="27"/>
        <v>5</v>
      </c>
      <c r="L116">
        <f t="shared" si="28"/>
        <v>34</v>
      </c>
      <c r="M116">
        <f t="shared" ca="1" si="18"/>
        <v>8.6415666299999999E-2</v>
      </c>
      <c r="N116">
        <f t="shared" si="33"/>
        <v>65</v>
      </c>
      <c r="O116">
        <f t="shared" si="33"/>
        <v>58</v>
      </c>
      <c r="P116">
        <f t="shared" ca="1" si="19"/>
        <v>2.38123032E-6</v>
      </c>
      <c r="Q116" s="1">
        <f t="shared" ca="1" si="20"/>
        <v>1.0421692618512001E-8</v>
      </c>
      <c r="R116" s="1">
        <v>4.9321800000000004E-3</v>
      </c>
      <c r="S116" s="1">
        <f t="shared" si="21"/>
        <v>9.8643600000000008E-3</v>
      </c>
      <c r="U116" s="1">
        <v>0.01</v>
      </c>
      <c r="V116" s="1">
        <f t="shared" si="30"/>
        <v>4.3766000000000005E-3</v>
      </c>
      <c r="W116" s="1">
        <f t="shared" si="31"/>
        <v>7.8116999999999995E-3</v>
      </c>
      <c r="X116">
        <f t="shared" ca="1" si="22"/>
        <v>2.38123032E-6</v>
      </c>
      <c r="Y116" s="1">
        <f t="shared" si="23"/>
        <v>2.253886578622675E-6</v>
      </c>
      <c r="Z116">
        <f t="shared" ca="1" si="24"/>
        <v>1.0564996227339636</v>
      </c>
      <c r="AA116">
        <v>65</v>
      </c>
      <c r="AB116">
        <f t="shared" ca="1" si="25"/>
        <v>9.151390476190481E-2</v>
      </c>
      <c r="AC116" t="str">
        <f t="shared" ca="1" si="26"/>
        <v>0.0915139047619048,</v>
      </c>
    </row>
    <row r="117" spans="10:29" x14ac:dyDescent="0.2">
      <c r="J117" s="2">
        <v>110</v>
      </c>
      <c r="K117">
        <f t="shared" si="27"/>
        <v>6</v>
      </c>
      <c r="L117">
        <f t="shared" si="28"/>
        <v>34</v>
      </c>
      <c r="M117">
        <f t="shared" ca="1" si="18"/>
        <v>9.6048312400000002E-2</v>
      </c>
      <c r="N117">
        <f t="shared" si="33"/>
        <v>64</v>
      </c>
      <c r="O117">
        <f t="shared" si="33"/>
        <v>57</v>
      </c>
      <c r="P117">
        <f t="shared" ca="1" si="19"/>
        <v>1.4494450299999999E-6</v>
      </c>
      <c r="Q117" s="1">
        <f t="shared" ca="1" si="20"/>
        <v>1.1281030668489999E-8</v>
      </c>
      <c r="R117" s="1">
        <v>5.3153599999999999E-3</v>
      </c>
      <c r="S117" s="1">
        <f t="shared" si="21"/>
        <v>1.063072E-2</v>
      </c>
      <c r="U117" s="1">
        <v>1.7783E-2</v>
      </c>
      <c r="V117" s="1">
        <f t="shared" si="30"/>
        <v>7.783E-3</v>
      </c>
      <c r="W117" s="1">
        <f t="shared" si="31"/>
        <v>1.3891500000000001E-2</v>
      </c>
      <c r="X117">
        <f t="shared" ca="1" si="22"/>
        <v>1.4494450299999999E-6</v>
      </c>
      <c r="Y117" s="1">
        <f t="shared" si="23"/>
        <v>1.3658897597327508E-6</v>
      </c>
      <c r="Z117">
        <f t="shared" ca="1" si="24"/>
        <v>1.0611727774308797</v>
      </c>
      <c r="AA117">
        <v>64</v>
      </c>
      <c r="AB117">
        <f t="shared" ca="1" si="25"/>
        <v>0.10237142857142863</v>
      </c>
      <c r="AC117" t="str">
        <f t="shared" ca="1" si="26"/>
        <v>0.102371428571429,</v>
      </c>
    </row>
    <row r="118" spans="10:29" x14ac:dyDescent="0.2">
      <c r="J118" s="2">
        <v>111</v>
      </c>
      <c r="K118">
        <f t="shared" si="27"/>
        <v>7</v>
      </c>
      <c r="L118">
        <f t="shared" si="28"/>
        <v>34</v>
      </c>
      <c r="M118">
        <f t="shared" ca="1" si="18"/>
        <v>0.103874392</v>
      </c>
      <c r="N118">
        <f t="shared" si="33"/>
        <v>63</v>
      </c>
      <c r="O118">
        <f t="shared" si="33"/>
        <v>56</v>
      </c>
      <c r="P118">
        <f t="shared" ca="1" si="19"/>
        <v>8.86665204E-7</v>
      </c>
      <c r="Q118" s="1">
        <f t="shared" ca="1" si="20"/>
        <v>1.2271446423359999E-8</v>
      </c>
      <c r="R118" s="1">
        <v>5.7587999999999997E-3</v>
      </c>
      <c r="S118" s="1">
        <f t="shared" si="21"/>
        <v>1.1517599999999999E-2</v>
      </c>
      <c r="U118" s="1">
        <v>3.1622999999999998E-2</v>
      </c>
      <c r="V118" s="1">
        <f t="shared" si="30"/>
        <v>1.3839999999999998E-2</v>
      </c>
      <c r="W118" s="1">
        <f t="shared" si="31"/>
        <v>2.4702999999999999E-2</v>
      </c>
      <c r="X118">
        <f t="shared" ca="1" si="22"/>
        <v>8.86665204E-7</v>
      </c>
      <c r="Y118" s="1">
        <f t="shared" si="23"/>
        <v>8.3219653179190758E-7</v>
      </c>
      <c r="Z118">
        <f t="shared" ca="1" si="24"/>
        <v>1.0654516933527818</v>
      </c>
      <c r="AA118">
        <v>63</v>
      </c>
      <c r="AB118">
        <f t="shared" ca="1" si="25"/>
        <v>0.11150209523809529</v>
      </c>
      <c r="AC118" t="str">
        <f t="shared" ca="1" si="26"/>
        <v>0.111502095238095,</v>
      </c>
    </row>
    <row r="119" spans="10:29" x14ac:dyDescent="0.2">
      <c r="J119" s="2">
        <v>112</v>
      </c>
      <c r="K119">
        <f t="shared" si="27"/>
        <v>4</v>
      </c>
      <c r="L119">
        <f t="shared" si="28"/>
        <v>35</v>
      </c>
      <c r="M119">
        <f t="shared" ca="1" si="18"/>
        <v>0.113933355</v>
      </c>
      <c r="N119">
        <f t="shared" si="33"/>
        <v>62</v>
      </c>
      <c r="O119">
        <f t="shared" si="33"/>
        <v>55</v>
      </c>
      <c r="P119">
        <f t="shared" ca="1" si="19"/>
        <v>5.4679219799999997E-7</v>
      </c>
      <c r="Q119" s="1">
        <f t="shared" ca="1" si="20"/>
        <v>1.3457102784978E-8</v>
      </c>
      <c r="R119" s="1">
        <v>6.2955499999999996E-3</v>
      </c>
      <c r="S119" s="1">
        <f t="shared" si="21"/>
        <v>1.2591099999999999E-2</v>
      </c>
      <c r="U119" s="1">
        <v>5.6233999999999999E-2</v>
      </c>
      <c r="V119" s="1">
        <f t="shared" si="30"/>
        <v>2.4611000000000001E-2</v>
      </c>
      <c r="W119" s="1">
        <f t="shared" si="31"/>
        <v>4.3928499999999995E-2</v>
      </c>
      <c r="X119">
        <f t="shared" ca="1" si="22"/>
        <v>5.4679219799999997E-7</v>
      </c>
      <c r="Y119" s="1">
        <f t="shared" si="23"/>
        <v>5.1160456706350815E-7</v>
      </c>
      <c r="Z119">
        <f t="shared" ca="1" si="24"/>
        <v>1.0687789617251868</v>
      </c>
      <c r="AA119">
        <v>62</v>
      </c>
      <c r="AB119">
        <f t="shared" ca="1" si="25"/>
        <v>0.12201790476190483</v>
      </c>
      <c r="AC119" t="str">
        <f t="shared" ca="1" si="26"/>
        <v>0.122017904761905,</v>
      </c>
    </row>
    <row r="120" spans="10:29" x14ac:dyDescent="0.2">
      <c r="J120" s="2">
        <v>113</v>
      </c>
      <c r="K120">
        <f t="shared" si="27"/>
        <v>5</v>
      </c>
      <c r="L120">
        <f t="shared" si="28"/>
        <v>35</v>
      </c>
      <c r="M120">
        <f t="shared" ca="1" si="18"/>
        <v>0.121813373</v>
      </c>
      <c r="N120">
        <f t="shared" si="33"/>
        <v>61</v>
      </c>
      <c r="O120">
        <f t="shared" si="33"/>
        <v>54</v>
      </c>
      <c r="P120">
        <f t="shared" ca="1" si="19"/>
        <v>3.4127905700000002E-7</v>
      </c>
      <c r="Q120" s="1">
        <f t="shared" ca="1" si="20"/>
        <v>1.4936419208662004E-8</v>
      </c>
      <c r="R120" s="1">
        <v>6.9647700000000003E-3</v>
      </c>
      <c r="S120" s="1">
        <f t="shared" si="21"/>
        <v>1.3929540000000001E-2</v>
      </c>
      <c r="U120" s="1">
        <v>0.1</v>
      </c>
      <c r="V120" s="1">
        <f t="shared" si="30"/>
        <v>4.3766000000000006E-2</v>
      </c>
      <c r="W120" s="1">
        <f t="shared" si="31"/>
        <v>7.8117000000000006E-2</v>
      </c>
      <c r="X120">
        <f t="shared" ca="1" si="22"/>
        <v>3.4127905700000002E-7</v>
      </c>
      <c r="Y120" s="1">
        <f t="shared" si="23"/>
        <v>3.1827308869899005E-7</v>
      </c>
      <c r="Z120">
        <f t="shared" ca="1" si="24"/>
        <v>1.0722837371989313</v>
      </c>
      <c r="AA120">
        <v>61</v>
      </c>
      <c r="AB120">
        <f t="shared" ca="1" si="25"/>
        <v>0.13065142857142864</v>
      </c>
      <c r="AC120" t="str">
        <f t="shared" ca="1" si="26"/>
        <v>0.130651428571429,</v>
      </c>
    </row>
    <row r="121" spans="10:29" x14ac:dyDescent="0.2">
      <c r="J121" s="2">
        <v>114</v>
      </c>
      <c r="K121">
        <f t="shared" si="27"/>
        <v>6</v>
      </c>
      <c r="L121">
        <f t="shared" si="28"/>
        <v>35</v>
      </c>
      <c r="M121">
        <f t="shared" ca="1" si="18"/>
        <v>0.12668453599999999</v>
      </c>
      <c r="N121">
        <f t="shared" ref="N121:O136" si="34">N120-1</f>
        <v>60</v>
      </c>
      <c r="O121">
        <f t="shared" si="34"/>
        <v>53</v>
      </c>
      <c r="P121">
        <f t="shared" ca="1" si="19"/>
        <v>2.15932693E-7</v>
      </c>
      <c r="Q121" s="1">
        <f t="shared" ca="1" si="20"/>
        <v>1.6806041496189996E-8</v>
      </c>
      <c r="R121" s="1">
        <v>7.8166499999999996E-3</v>
      </c>
      <c r="S121" s="1">
        <f t="shared" si="21"/>
        <v>1.5633299999999999E-2</v>
      </c>
      <c r="U121" s="1">
        <v>0.17782999999999999</v>
      </c>
      <c r="V121" s="1">
        <f t="shared" si="30"/>
        <v>7.7829999999999983E-2</v>
      </c>
      <c r="W121" s="1">
        <f t="shared" si="31"/>
        <v>0.13891500000000001</v>
      </c>
      <c r="X121">
        <f t="shared" ca="1" si="22"/>
        <v>2.15932693E-7</v>
      </c>
      <c r="Y121" s="1">
        <f t="shared" si="23"/>
        <v>2.008647051265579E-7</v>
      </c>
      <c r="Z121">
        <f t="shared" ca="1" si="24"/>
        <v>1.0750156074654742</v>
      </c>
      <c r="AA121">
        <v>60</v>
      </c>
      <c r="AB121">
        <f t="shared" ca="1" si="25"/>
        <v>0.13618892307692282</v>
      </c>
      <c r="AC121" t="str">
        <f t="shared" ca="1" si="26"/>
        <v>0.136188923076923,</v>
      </c>
    </row>
    <row r="122" spans="10:29" x14ac:dyDescent="0.2">
      <c r="J122" s="2">
        <v>115</v>
      </c>
      <c r="K122">
        <f t="shared" si="27"/>
        <v>7</v>
      </c>
      <c r="L122">
        <f t="shared" si="28"/>
        <v>35</v>
      </c>
      <c r="M122">
        <f t="shared" ca="1" si="18"/>
        <v>0.13385517699999999</v>
      </c>
      <c r="N122">
        <f t="shared" si="34"/>
        <v>59</v>
      </c>
      <c r="O122">
        <f t="shared" si="34"/>
        <v>52</v>
      </c>
      <c r="P122">
        <f t="shared" ca="1" si="19"/>
        <v>1.4061914399999999E-7</v>
      </c>
      <c r="Q122" s="1">
        <f t="shared" ca="1" si="20"/>
        <v>1.9461689529600001E-8</v>
      </c>
      <c r="R122" s="1">
        <v>9.0432399999999993E-3</v>
      </c>
      <c r="S122" s="1">
        <f t="shared" si="21"/>
        <v>1.8086479999999999E-2</v>
      </c>
      <c r="U122" s="1">
        <v>0.31623000000000001</v>
      </c>
      <c r="V122" s="1">
        <f t="shared" si="30"/>
        <v>0.13840000000000002</v>
      </c>
      <c r="W122" s="1">
        <f t="shared" si="31"/>
        <v>0.24703</v>
      </c>
      <c r="X122">
        <f t="shared" ca="1" si="22"/>
        <v>1.4061914399999999E-7</v>
      </c>
      <c r="Y122" s="1">
        <f t="shared" si="23"/>
        <v>1.3068265895953754E-7</v>
      </c>
      <c r="Z122">
        <f t="shared" ca="1" si="24"/>
        <v>1.0760352224202832</v>
      </c>
      <c r="AA122">
        <v>59</v>
      </c>
      <c r="AB122">
        <f t="shared" ca="1" si="25"/>
        <v>0.14445353846153822</v>
      </c>
      <c r="AC122" t="str">
        <f t="shared" ca="1" si="26"/>
        <v>0.144453538461538,</v>
      </c>
    </row>
    <row r="123" spans="10:29" x14ac:dyDescent="0.2">
      <c r="J123" s="2">
        <v>116</v>
      </c>
      <c r="K123">
        <f t="shared" si="27"/>
        <v>4</v>
      </c>
      <c r="L123">
        <f t="shared" si="28"/>
        <v>36</v>
      </c>
      <c r="M123">
        <f t="shared" ca="1" si="18"/>
        <v>0.14133844100000001</v>
      </c>
      <c r="N123">
        <f t="shared" si="34"/>
        <v>58</v>
      </c>
      <c r="O123">
        <f t="shared" si="34"/>
        <v>51</v>
      </c>
      <c r="P123">
        <f t="shared" ca="1" si="19"/>
        <v>9.3566514300000002E-8</v>
      </c>
      <c r="Q123" s="1">
        <f t="shared" ca="1" si="20"/>
        <v>2.3027654834372996E-8</v>
      </c>
      <c r="R123" s="1">
        <v>1.07045E-2</v>
      </c>
      <c r="S123" s="1">
        <f t="shared" si="21"/>
        <v>2.1409000000000001E-2</v>
      </c>
      <c r="U123" s="1">
        <v>0.56233999999999995</v>
      </c>
      <c r="V123" s="1">
        <f t="shared" si="30"/>
        <v>0.24610999999999994</v>
      </c>
      <c r="W123" s="1">
        <f t="shared" si="31"/>
        <v>0.43928499999999998</v>
      </c>
      <c r="X123">
        <f t="shared" ca="1" si="22"/>
        <v>9.3566514300000002E-8</v>
      </c>
      <c r="Y123" s="1">
        <f t="shared" si="23"/>
        <v>8.6989557514932367E-8</v>
      </c>
      <c r="Z123">
        <f t="shared" ca="1" si="24"/>
        <v>1.0756062793392029</v>
      </c>
      <c r="AA123">
        <v>58</v>
      </c>
      <c r="AB123">
        <f t="shared" ca="1" si="25"/>
        <v>0.15214153846153819</v>
      </c>
      <c r="AC123" t="str">
        <f t="shared" ca="1" si="26"/>
        <v>0.152141538461538,</v>
      </c>
    </row>
    <row r="124" spans="10:29" x14ac:dyDescent="0.2">
      <c r="J124" s="2">
        <v>117</v>
      </c>
      <c r="K124">
        <f t="shared" si="27"/>
        <v>5</v>
      </c>
      <c r="L124">
        <f t="shared" si="28"/>
        <v>36</v>
      </c>
      <c r="M124">
        <f t="shared" ca="1" si="18"/>
        <v>0.149301081</v>
      </c>
      <c r="N124">
        <f t="shared" si="34"/>
        <v>57</v>
      </c>
      <c r="O124">
        <f t="shared" si="34"/>
        <v>50</v>
      </c>
      <c r="P124">
        <f t="shared" ca="1" si="19"/>
        <v>6.5238042700000004E-8</v>
      </c>
      <c r="Q124" s="1">
        <f t="shared" ca="1" si="20"/>
        <v>2.8552081768082005E-8</v>
      </c>
      <c r="R124" s="1">
        <v>1.3275500000000001E-2</v>
      </c>
      <c r="S124" s="1">
        <f t="shared" si="21"/>
        <v>2.6551000000000002E-2</v>
      </c>
      <c r="U124" s="1">
        <v>1</v>
      </c>
      <c r="V124" s="1">
        <f t="shared" si="30"/>
        <v>0.43766000000000005</v>
      </c>
      <c r="W124" s="1">
        <f t="shared" si="31"/>
        <v>0.78116999999999992</v>
      </c>
      <c r="X124">
        <f t="shared" ca="1" si="22"/>
        <v>6.5238042700000004E-8</v>
      </c>
      <c r="Y124" s="1">
        <f t="shared" si="23"/>
        <v>6.0665813645295433E-8</v>
      </c>
      <c r="Z124">
        <f t="shared" ca="1" si="24"/>
        <v>1.0753674727159805</v>
      </c>
      <c r="AA124">
        <v>57</v>
      </c>
      <c r="AB124">
        <f t="shared" ca="1" si="25"/>
        <v>0.16080369230769267</v>
      </c>
      <c r="AC124" t="str">
        <f t="shared" ca="1" si="26"/>
        <v>0.160803692307693,</v>
      </c>
    </row>
    <row r="125" spans="10:29" x14ac:dyDescent="0.2">
      <c r="J125" s="2">
        <v>118</v>
      </c>
      <c r="K125">
        <f t="shared" si="27"/>
        <v>6</v>
      </c>
      <c r="L125">
        <f t="shared" si="28"/>
        <v>36</v>
      </c>
      <c r="M125">
        <f t="shared" ca="1" si="18"/>
        <v>0.15779431299999999</v>
      </c>
      <c r="N125">
        <f t="shared" si="34"/>
        <v>56</v>
      </c>
      <c r="O125">
        <f t="shared" si="34"/>
        <v>49</v>
      </c>
      <c r="P125">
        <f t="shared" ca="1" si="19"/>
        <v>5.0939201299999997E-8</v>
      </c>
      <c r="Q125" s="1">
        <f t="shared" ca="1" si="20"/>
        <v>2.7257566615629994E-8</v>
      </c>
      <c r="R125" s="1">
        <v>1.26608E-2</v>
      </c>
      <c r="S125" s="1">
        <f t="shared" si="21"/>
        <v>2.53216E-2</v>
      </c>
      <c r="U125" s="1">
        <v>1.5350999999999999</v>
      </c>
      <c r="V125" s="1">
        <f t="shared" si="30"/>
        <v>0.53509999999999991</v>
      </c>
      <c r="W125" s="1">
        <f t="shared" si="31"/>
        <v>1.26755</v>
      </c>
      <c r="X125">
        <f t="shared" ca="1" si="22"/>
        <v>5.0939201299999997E-8</v>
      </c>
      <c r="Y125" s="1">
        <f t="shared" si="23"/>
        <v>4.7321248364791637E-8</v>
      </c>
      <c r="Z125">
        <f t="shared" ca="1" si="24"/>
        <v>1.0764551456317923</v>
      </c>
      <c r="AA125">
        <v>56</v>
      </c>
      <c r="AB125">
        <f t="shared" ca="1" si="25"/>
        <v>0.17031181818181768</v>
      </c>
      <c r="AC125" t="str">
        <f t="shared" ca="1" si="26"/>
        <v>0.170311818181818,</v>
      </c>
    </row>
    <row r="126" spans="10:29" x14ac:dyDescent="0.2">
      <c r="J126" s="2">
        <v>119</v>
      </c>
      <c r="K126">
        <f t="shared" si="27"/>
        <v>7</v>
      </c>
      <c r="L126">
        <f t="shared" si="28"/>
        <v>36</v>
      </c>
      <c r="M126">
        <f t="shared" ca="1" si="18"/>
        <v>0.16385714500000001</v>
      </c>
      <c r="N126">
        <f t="shared" si="34"/>
        <v>55</v>
      </c>
      <c r="O126">
        <f t="shared" si="34"/>
        <v>48</v>
      </c>
      <c r="P126">
        <f t="shared" ca="1" si="19"/>
        <v>4.3787706999999997E-8</v>
      </c>
      <c r="Q126" s="1">
        <f t="shared" ca="1" si="20"/>
        <v>2.3430802015699993E-8</v>
      </c>
      <c r="R126" s="1">
        <v>1.08696E-2</v>
      </c>
      <c r="S126" s="1">
        <f t="shared" si="21"/>
        <v>2.17392E-2</v>
      </c>
      <c r="U126" s="1">
        <v>2.0701999999999998</v>
      </c>
      <c r="V126" s="1">
        <f t="shared" si="30"/>
        <v>0.53509999999999991</v>
      </c>
      <c r="W126" s="1">
        <f t="shared" si="31"/>
        <v>1.8026499999999999</v>
      </c>
      <c r="X126">
        <f t="shared" ca="1" si="22"/>
        <v>4.3787706999999997E-8</v>
      </c>
      <c r="Y126" s="1">
        <f t="shared" si="23"/>
        <v>4.0626424967295842E-8</v>
      </c>
      <c r="Z126">
        <f t="shared" ca="1" si="24"/>
        <v>1.0778134437191798</v>
      </c>
      <c r="AA126">
        <v>55</v>
      </c>
      <c r="AB126">
        <f t="shared" ca="1" si="25"/>
        <v>0.176784545454546</v>
      </c>
      <c r="AC126" t="str">
        <f t="shared" ca="1" si="26"/>
        <v>0.176784545454546,</v>
      </c>
    </row>
    <row r="127" spans="10:29" x14ac:dyDescent="0.2">
      <c r="J127" s="2">
        <v>120</v>
      </c>
      <c r="K127">
        <f t="shared" si="27"/>
        <v>4</v>
      </c>
      <c r="L127">
        <f t="shared" si="28"/>
        <v>37</v>
      </c>
      <c r="M127">
        <f t="shared" ca="1" si="18"/>
        <v>0.163876354</v>
      </c>
      <c r="N127">
        <f t="shared" si="34"/>
        <v>54</v>
      </c>
      <c r="O127">
        <f t="shared" si="34"/>
        <v>47</v>
      </c>
      <c r="P127">
        <f t="shared" ca="1" si="19"/>
        <v>2.49037002E-8</v>
      </c>
      <c r="Q127" s="1">
        <f t="shared" ca="1" si="20"/>
        <v>9.9614800800000089E-11</v>
      </c>
      <c r="R127" s="1">
        <v>4.6192900000000003E-5</v>
      </c>
      <c r="S127" s="1">
        <f t="shared" si="21"/>
        <v>9.2385800000000006E-5</v>
      </c>
      <c r="U127" s="1">
        <v>2.0741999999999998</v>
      </c>
      <c r="V127" s="1">
        <f t="shared" si="30"/>
        <v>4.0000000000000036E-3</v>
      </c>
      <c r="W127" s="1">
        <f t="shared" si="31"/>
        <v>2.0721999999999996</v>
      </c>
      <c r="X127">
        <f t="shared" ca="1" si="22"/>
        <v>2.49037002E-8</v>
      </c>
      <c r="Y127" s="1">
        <f t="shared" si="23"/>
        <v>2.3096449999999982E-8</v>
      </c>
      <c r="Z127">
        <f t="shared" ca="1" si="24"/>
        <v>1.0782479645140279</v>
      </c>
      <c r="AA127">
        <v>54</v>
      </c>
      <c r="AB127">
        <f t="shared" ca="1" si="25"/>
        <v>0.17841454545454494</v>
      </c>
      <c r="AC127" t="str">
        <f t="shared" ca="1" si="26"/>
        <v>0.178414545454545,</v>
      </c>
    </row>
    <row r="128" spans="10:29" x14ac:dyDescent="0.2">
      <c r="J128" s="2">
        <v>121</v>
      </c>
      <c r="K128">
        <f t="shared" si="27"/>
        <v>5</v>
      </c>
      <c r="L128">
        <f t="shared" si="28"/>
        <v>37</v>
      </c>
      <c r="M128">
        <f t="shared" ca="1" si="18"/>
        <v>0.16939005600000001</v>
      </c>
      <c r="N128">
        <f t="shared" si="34"/>
        <v>53</v>
      </c>
      <c r="O128">
        <f t="shared" si="34"/>
        <v>46</v>
      </c>
      <c r="P128">
        <f t="shared" ca="1" si="19"/>
        <v>1.5431285700000001E-8</v>
      </c>
      <c r="Q128" s="1">
        <f t="shared" ca="1" si="20"/>
        <v>6.3268271370003312E-11</v>
      </c>
      <c r="R128" s="1">
        <v>2.9441099999999998E-5</v>
      </c>
      <c r="S128" s="1">
        <f t="shared" si="21"/>
        <v>5.8882199999999997E-5</v>
      </c>
      <c r="U128" s="1">
        <v>2.0783</v>
      </c>
      <c r="V128" s="1">
        <f t="shared" si="30"/>
        <v>4.1000000000002146E-3</v>
      </c>
      <c r="W128" s="1">
        <f t="shared" si="31"/>
        <v>2.0762499999999999</v>
      </c>
      <c r="X128">
        <f t="shared" ca="1" si="22"/>
        <v>1.5431285700000001E-8</v>
      </c>
      <c r="Y128" s="1">
        <f t="shared" si="23"/>
        <v>1.4361512195121199E-8</v>
      </c>
      <c r="Z128">
        <f t="shared" ca="1" si="24"/>
        <v>1.0744889180432</v>
      </c>
      <c r="AA128">
        <v>53</v>
      </c>
      <c r="AB128">
        <f t="shared" ca="1" si="25"/>
        <v>0.18470454545454601</v>
      </c>
      <c r="AC128" t="str">
        <f t="shared" ca="1" si="26"/>
        <v>0.184704545454546,</v>
      </c>
    </row>
    <row r="129" spans="10:29" x14ac:dyDescent="0.2">
      <c r="J129" s="2">
        <v>122</v>
      </c>
      <c r="K129">
        <f t="shared" si="27"/>
        <v>6</v>
      </c>
      <c r="L129">
        <f t="shared" si="28"/>
        <v>37</v>
      </c>
      <c r="M129">
        <f t="shared" ca="1" si="18"/>
        <v>0.185370585</v>
      </c>
      <c r="N129">
        <f t="shared" si="34"/>
        <v>52</v>
      </c>
      <c r="O129">
        <f t="shared" si="34"/>
        <v>45</v>
      </c>
      <c r="P129">
        <f t="shared" ca="1" si="19"/>
        <v>1.9281376899999998E-8</v>
      </c>
      <c r="Q129" s="1">
        <f t="shared" ca="1" si="20"/>
        <v>9.0622471430002853E-11</v>
      </c>
      <c r="R129" s="1">
        <v>4.2324599999999998E-5</v>
      </c>
      <c r="S129" s="1">
        <f t="shared" si="21"/>
        <v>8.4649199999999996E-5</v>
      </c>
      <c r="U129" s="1">
        <v>2.0830000000000002</v>
      </c>
      <c r="V129" s="1">
        <f t="shared" si="30"/>
        <v>4.7000000000001485E-3</v>
      </c>
      <c r="W129" s="1">
        <f t="shared" si="31"/>
        <v>2.0806500000000003</v>
      </c>
      <c r="X129">
        <f t="shared" ca="1" si="22"/>
        <v>1.9281376899999998E-8</v>
      </c>
      <c r="Y129" s="1">
        <f t="shared" si="23"/>
        <v>1.8010468085105811E-8</v>
      </c>
      <c r="Z129">
        <f t="shared" ca="1" si="24"/>
        <v>1.070565007466141</v>
      </c>
      <c r="AA129">
        <v>52</v>
      </c>
      <c r="AB129">
        <f t="shared" ca="1" si="25"/>
        <v>0.20168333333333341</v>
      </c>
      <c r="AC129" t="str">
        <f t="shared" ca="1" si="26"/>
        <v>0.201683333333333,</v>
      </c>
    </row>
    <row r="130" spans="10:29" x14ac:dyDescent="0.2">
      <c r="J130" s="2">
        <v>123</v>
      </c>
      <c r="K130">
        <f t="shared" si="27"/>
        <v>7</v>
      </c>
      <c r="L130">
        <f t="shared" si="28"/>
        <v>37</v>
      </c>
      <c r="M130">
        <f t="shared" ca="1" si="18"/>
        <v>0.20392249000000001</v>
      </c>
      <c r="N130">
        <f t="shared" si="34"/>
        <v>51</v>
      </c>
      <c r="O130">
        <f t="shared" si="34"/>
        <v>44</v>
      </c>
      <c r="P130">
        <f t="shared" ca="1" si="19"/>
        <v>2.89105428E-8</v>
      </c>
      <c r="Q130" s="1">
        <f t="shared" ca="1" si="20"/>
        <v>1.3587955115999144E-10</v>
      </c>
      <c r="R130" s="1">
        <v>6.2902699999999997E-5</v>
      </c>
      <c r="S130" s="1">
        <f t="shared" si="21"/>
        <v>1.2580539999999999E-4</v>
      </c>
      <c r="U130" s="1">
        <v>2.0876999999999999</v>
      </c>
      <c r="V130" s="1">
        <f t="shared" si="30"/>
        <v>4.6999999999997044E-3</v>
      </c>
      <c r="W130" s="1">
        <f t="shared" si="31"/>
        <v>2.08535</v>
      </c>
      <c r="X130">
        <f t="shared" ca="1" si="22"/>
        <v>2.89105428E-8</v>
      </c>
      <c r="Y130" s="1">
        <f t="shared" si="23"/>
        <v>2.6767106382980406E-8</v>
      </c>
      <c r="Z130">
        <f t="shared" ca="1" si="24"/>
        <v>1.0800772555072473</v>
      </c>
      <c r="AA130">
        <v>51</v>
      </c>
      <c r="AB130">
        <f t="shared" ca="1" si="25"/>
        <v>0.22354233333333332</v>
      </c>
      <c r="AC130" t="str">
        <f t="shared" ca="1" si="26"/>
        <v>0.223542333333333,</v>
      </c>
    </row>
    <row r="131" spans="10:29" x14ac:dyDescent="0.2">
      <c r="J131" s="2">
        <v>124</v>
      </c>
      <c r="K131">
        <f t="shared" si="27"/>
        <v>4</v>
      </c>
      <c r="L131">
        <f t="shared" si="28"/>
        <v>38</v>
      </c>
      <c r="M131">
        <f t="shared" ca="1" si="18"/>
        <v>0.22153308799999999</v>
      </c>
      <c r="N131">
        <f t="shared" si="34"/>
        <v>50</v>
      </c>
      <c r="O131">
        <f t="shared" si="34"/>
        <v>43</v>
      </c>
      <c r="P131">
        <f t="shared" ca="1" si="19"/>
        <v>3.7351583699999997E-8</v>
      </c>
      <c r="Q131" s="1">
        <f t="shared" ca="1" si="20"/>
        <v>1.3547419407990007E-8</v>
      </c>
      <c r="R131" s="1">
        <v>6.2846200000000003E-3</v>
      </c>
      <c r="S131" s="1">
        <f t="shared" si="21"/>
        <v>1.2569240000000001E-2</v>
      </c>
      <c r="U131" s="1">
        <v>2.4504000000000001</v>
      </c>
      <c r="V131" s="1">
        <f t="shared" si="30"/>
        <v>0.36270000000000024</v>
      </c>
      <c r="W131" s="1">
        <f t="shared" si="31"/>
        <v>2.26905</v>
      </c>
      <c r="X131">
        <f t="shared" ca="1" si="22"/>
        <v>3.7351583699999997E-8</v>
      </c>
      <c r="Y131" s="1">
        <f t="shared" si="23"/>
        <v>3.4654645712710209E-8</v>
      </c>
      <c r="Z131">
        <f t="shared" ca="1" si="24"/>
        <v>1.0778232739600808</v>
      </c>
      <c r="AA131">
        <v>50</v>
      </c>
      <c r="AB131">
        <f t="shared" ca="1" si="25"/>
        <v>0.2424894117647059</v>
      </c>
      <c r="AC131" t="str">
        <f t="shared" ca="1" si="26"/>
        <v>0.242489411764706,</v>
      </c>
    </row>
    <row r="132" spans="10:29" x14ac:dyDescent="0.2">
      <c r="J132" s="2">
        <v>125</v>
      </c>
      <c r="K132">
        <f t="shared" si="27"/>
        <v>5</v>
      </c>
      <c r="L132">
        <f t="shared" si="28"/>
        <v>38</v>
      </c>
      <c r="M132">
        <f t="shared" ca="1" si="18"/>
        <v>0.23607916000000001</v>
      </c>
      <c r="N132">
        <f t="shared" si="34"/>
        <v>49</v>
      </c>
      <c r="O132">
        <f t="shared" si="34"/>
        <v>42</v>
      </c>
      <c r="P132">
        <f t="shared" ca="1" si="19"/>
        <v>3.3488099499999999E-8</v>
      </c>
      <c r="Q132" s="1">
        <f t="shared" ca="1" si="20"/>
        <v>1.2146133688649993E-8</v>
      </c>
      <c r="R132" s="1">
        <v>5.6341400000000002E-3</v>
      </c>
      <c r="S132" s="1">
        <f t="shared" si="21"/>
        <v>1.126828E-2</v>
      </c>
      <c r="U132" s="1">
        <v>2.8130999999999999</v>
      </c>
      <c r="V132" s="1">
        <f t="shared" si="30"/>
        <v>0.3626999999999998</v>
      </c>
      <c r="W132" s="1">
        <f t="shared" si="31"/>
        <v>2.6317500000000003</v>
      </c>
      <c r="X132">
        <f t="shared" ca="1" si="22"/>
        <v>3.3488099499999999E-8</v>
      </c>
      <c r="Y132" s="1">
        <f t="shared" si="23"/>
        <v>3.1067769506479201E-8</v>
      </c>
      <c r="Z132">
        <f t="shared" ca="1" si="24"/>
        <v>1.0779048522622789</v>
      </c>
      <c r="AA132">
        <v>49</v>
      </c>
      <c r="AB132">
        <f t="shared" ca="1" si="25"/>
        <v>0.25894088888888844</v>
      </c>
      <c r="AC132" t="str">
        <f t="shared" ca="1" si="26"/>
        <v>0.258940888888888,</v>
      </c>
    </row>
    <row r="133" spans="10:29" x14ac:dyDescent="0.2">
      <c r="J133" s="2">
        <v>126</v>
      </c>
      <c r="K133">
        <f t="shared" si="27"/>
        <v>6</v>
      </c>
      <c r="L133">
        <f t="shared" si="28"/>
        <v>38</v>
      </c>
      <c r="M133">
        <f t="shared" ca="1" si="18"/>
        <v>0.25024798300000001</v>
      </c>
      <c r="N133">
        <f t="shared" si="34"/>
        <v>48</v>
      </c>
      <c r="O133">
        <f t="shared" si="34"/>
        <v>41</v>
      </c>
      <c r="P133">
        <f t="shared" ca="1" si="19"/>
        <v>2.0651482199999999E-8</v>
      </c>
      <c r="Q133" s="1">
        <f t="shared" ca="1" si="20"/>
        <v>2.0651482199997726E-11</v>
      </c>
      <c r="R133" s="1">
        <v>9.5341299999999995E-6</v>
      </c>
      <c r="S133" s="1">
        <f t="shared" si="21"/>
        <v>1.9068259999999999E-5</v>
      </c>
      <c r="U133" s="1">
        <v>2.8140999999999998</v>
      </c>
      <c r="V133" s="1">
        <f t="shared" si="30"/>
        <v>9.9999999999988987E-4</v>
      </c>
      <c r="W133" s="1">
        <f t="shared" si="31"/>
        <v>2.8136000000000001</v>
      </c>
      <c r="X133">
        <f t="shared" ca="1" si="22"/>
        <v>2.0651482199999999E-8</v>
      </c>
      <c r="Y133" s="1">
        <f t="shared" si="23"/>
        <v>1.90682600000021E-8</v>
      </c>
      <c r="Z133">
        <f t="shared" ca="1" si="24"/>
        <v>1.0830291909171432</v>
      </c>
      <c r="AA133">
        <v>48</v>
      </c>
      <c r="AB133">
        <f t="shared" ca="1" si="25"/>
        <v>0.27645853658536651</v>
      </c>
      <c r="AC133" t="str">
        <f t="shared" ca="1" si="26"/>
        <v>0.276458536585367,</v>
      </c>
    </row>
    <row r="134" spans="10:29" x14ac:dyDescent="0.2">
      <c r="J134" s="2">
        <v>127</v>
      </c>
      <c r="K134">
        <f t="shared" si="27"/>
        <v>7</v>
      </c>
      <c r="L134">
        <f t="shared" si="28"/>
        <v>38</v>
      </c>
      <c r="M134">
        <f t="shared" ca="1" si="18"/>
        <v>0.26639019200000003</v>
      </c>
      <c r="N134">
        <f t="shared" si="34"/>
        <v>47</v>
      </c>
      <c r="O134">
        <f t="shared" si="34"/>
        <v>40</v>
      </c>
      <c r="P134">
        <f t="shared" ca="1" si="19"/>
        <v>1.3960156400000001E-8</v>
      </c>
      <c r="Q134" s="1">
        <f t="shared" ca="1" si="20"/>
        <v>1.3960156400004663E-11</v>
      </c>
      <c r="R134" s="1">
        <v>6.5099400000000004E-6</v>
      </c>
      <c r="S134" s="1">
        <f t="shared" si="21"/>
        <v>1.3019880000000001E-5</v>
      </c>
      <c r="U134" s="1">
        <v>2.8151000000000002</v>
      </c>
      <c r="V134" s="1">
        <f t="shared" si="30"/>
        <v>1.000000000000334E-3</v>
      </c>
      <c r="W134" s="1">
        <f t="shared" si="31"/>
        <v>2.8146</v>
      </c>
      <c r="X134">
        <f t="shared" ca="1" si="22"/>
        <v>1.3960156400000001E-8</v>
      </c>
      <c r="Y134" s="1">
        <f t="shared" si="23"/>
        <v>1.3019879999995652E-8</v>
      </c>
      <c r="Z134">
        <f t="shared" ca="1" si="24"/>
        <v>1.0722185150711576</v>
      </c>
      <c r="AA134">
        <v>47</v>
      </c>
      <c r="AB134">
        <f t="shared" ca="1" si="25"/>
        <v>0.29405166666666621</v>
      </c>
      <c r="AC134" t="str">
        <f t="shared" ca="1" si="26"/>
        <v>0.294051666666666,</v>
      </c>
    </row>
    <row r="135" spans="10:29" x14ac:dyDescent="0.2">
      <c r="J135" s="2">
        <v>128</v>
      </c>
      <c r="K135">
        <f t="shared" si="27"/>
        <v>4</v>
      </c>
      <c r="L135">
        <f t="shared" si="28"/>
        <v>39</v>
      </c>
      <c r="M135">
        <f t="shared" ca="1" si="18"/>
        <v>0.28051041399999999</v>
      </c>
      <c r="N135">
        <f t="shared" si="34"/>
        <v>46</v>
      </c>
      <c r="O135">
        <f t="shared" si="34"/>
        <v>39</v>
      </c>
      <c r="P135">
        <f t="shared" ca="1" si="19"/>
        <v>2.6135524600000001E-8</v>
      </c>
      <c r="Q135" s="1">
        <f t="shared" ca="1" si="20"/>
        <v>6.272525904000006E-10</v>
      </c>
      <c r="R135" s="1">
        <v>2.9189800000000002E-4</v>
      </c>
      <c r="S135" s="1">
        <f t="shared" si="21"/>
        <v>5.8379600000000003E-4</v>
      </c>
      <c r="U135" s="1">
        <v>2.8391000000000002</v>
      </c>
      <c r="V135" s="1">
        <f t="shared" si="30"/>
        <v>2.4000000000000021E-2</v>
      </c>
      <c r="W135" s="1">
        <f t="shared" si="31"/>
        <v>2.8271000000000002</v>
      </c>
      <c r="X135">
        <f t="shared" ca="1" si="22"/>
        <v>2.6135524600000001E-8</v>
      </c>
      <c r="Y135" s="1">
        <f t="shared" si="23"/>
        <v>2.4324833333333313E-8</v>
      </c>
      <c r="Z135">
        <f t="shared" ca="1" si="24"/>
        <v>1.074437972168361</v>
      </c>
      <c r="AA135">
        <v>46</v>
      </c>
      <c r="AB135">
        <f t="shared" ca="1" si="25"/>
        <v>0.31046176470588199</v>
      </c>
      <c r="AC135" t="str">
        <f t="shared" ca="1" si="26"/>
        <v>0.310461764705882,</v>
      </c>
    </row>
    <row r="136" spans="10:29" x14ac:dyDescent="0.2">
      <c r="J136" s="2">
        <v>129</v>
      </c>
      <c r="K136">
        <f t="shared" si="27"/>
        <v>5</v>
      </c>
      <c r="L136">
        <f t="shared" si="28"/>
        <v>39</v>
      </c>
      <c r="M136">
        <f t="shared" ref="M136:M174" ca="1" si="35">INDIRECT(ADDRESS(L136,K136))</f>
        <v>0.28872877499999999</v>
      </c>
      <c r="N136">
        <f t="shared" si="34"/>
        <v>45</v>
      </c>
      <c r="O136">
        <f t="shared" si="34"/>
        <v>38</v>
      </c>
      <c r="P136">
        <f t="shared" ref="P136:P174" ca="1" si="36">INDIRECT(ADDRESS(N136,13))</f>
        <v>2.5703708700000001E-8</v>
      </c>
      <c r="Q136" s="1">
        <f t="shared" ref="Q136:Q174" ca="1" si="37">P136*V136</f>
        <v>6.1688900880000057E-10</v>
      </c>
      <c r="R136" s="1">
        <v>2.8720500000000001E-4</v>
      </c>
      <c r="S136" s="1">
        <f t="shared" ref="S136:S174" si="38">R136*$S$5</f>
        <v>5.7441000000000002E-4</v>
      </c>
      <c r="U136" s="1">
        <v>2.8631000000000002</v>
      </c>
      <c r="V136" s="1">
        <f t="shared" si="30"/>
        <v>2.4000000000000021E-2</v>
      </c>
      <c r="W136" s="1">
        <f t="shared" si="31"/>
        <v>2.8511000000000002</v>
      </c>
      <c r="X136">
        <f t="shared" ref="X136:X174" ca="1" si="39">P136</f>
        <v>2.5703708700000001E-8</v>
      </c>
      <c r="Y136" s="1">
        <f t="shared" ref="Y136:Y174" si="40">S136/V136/1000000</f>
        <v>2.3933749999999981E-8</v>
      </c>
      <c r="Z136">
        <f t="shared" ref="Z136:Z174" ca="1" si="41">IF(Y136&gt;0,X136/Y136,0.0000000001)</f>
        <v>1.073952418655665</v>
      </c>
      <c r="AA136">
        <v>45</v>
      </c>
      <c r="AB136">
        <f t="shared" ref="AB136:AB174" ca="1" si="42">INDIRECT(ADDRESS(AA136,25))</f>
        <v>0.31911548387096828</v>
      </c>
      <c r="AC136" t="str">
        <f t="shared" ref="AC136:AC174" ca="1" si="43">AB136&amp;","</f>
        <v>0.319115483870968,</v>
      </c>
    </row>
    <row r="137" spans="10:29" x14ac:dyDescent="0.2">
      <c r="J137" s="2">
        <v>130</v>
      </c>
      <c r="K137">
        <f t="shared" ref="K137:K174" si="44">IF(K136=7,4,K136+1)</f>
        <v>6</v>
      </c>
      <c r="L137">
        <f t="shared" ref="L137:L174" si="45">IF(K136=7,L136+1,L136)</f>
        <v>39</v>
      </c>
      <c r="M137">
        <f t="shared" ca="1" si="35"/>
        <v>0.29978601999999999</v>
      </c>
      <c r="N137">
        <f t="shared" ref="N137:O152" si="46">N136-1</f>
        <v>44</v>
      </c>
      <c r="O137">
        <f t="shared" si="46"/>
        <v>37</v>
      </c>
      <c r="P137">
        <f t="shared" ca="1" si="36"/>
        <v>2.2528114200000002E-8</v>
      </c>
      <c r="Q137" s="1">
        <f t="shared" ca="1" si="37"/>
        <v>1.2593215837799964E-9</v>
      </c>
      <c r="R137" s="1">
        <v>5.8702400000000001E-4</v>
      </c>
      <c r="S137" s="1">
        <f t="shared" si="38"/>
        <v>1.174048E-3</v>
      </c>
      <c r="U137" s="1">
        <v>2.919</v>
      </c>
      <c r="V137" s="1">
        <f t="shared" ref="V137:V174" si="47">U137-U136</f>
        <v>5.5899999999999839E-2</v>
      </c>
      <c r="W137" s="1">
        <f t="shared" ref="W137:W174" si="48">0.5*U137+0.5*U136</f>
        <v>2.8910499999999999</v>
      </c>
      <c r="X137">
        <f t="shared" ca="1" si="39"/>
        <v>2.2528114200000002E-8</v>
      </c>
      <c r="Y137" s="1">
        <f t="shared" si="40"/>
        <v>2.1002647584973228E-8</v>
      </c>
      <c r="Z137">
        <f t="shared" ca="1" si="41"/>
        <v>1.0726321102544329</v>
      </c>
      <c r="AA137">
        <v>44</v>
      </c>
      <c r="AB137">
        <f t="shared" ca="1" si="42"/>
        <v>0.33277517241379317</v>
      </c>
      <c r="AC137" t="str">
        <f t="shared" ca="1" si="43"/>
        <v>0.332775172413793,</v>
      </c>
    </row>
    <row r="138" spans="10:29" x14ac:dyDescent="0.2">
      <c r="J138" s="2">
        <v>131</v>
      </c>
      <c r="K138">
        <f t="shared" si="44"/>
        <v>7</v>
      </c>
      <c r="L138">
        <f t="shared" si="45"/>
        <v>39</v>
      </c>
      <c r="M138">
        <f t="shared" ca="1" si="35"/>
        <v>0.30967723600000002</v>
      </c>
      <c r="N138">
        <f t="shared" si="46"/>
        <v>43</v>
      </c>
      <c r="O138">
        <f t="shared" si="46"/>
        <v>36</v>
      </c>
      <c r="P138">
        <f t="shared" ca="1" si="36"/>
        <v>1.87357314E-8</v>
      </c>
      <c r="Q138" s="1">
        <f t="shared" ca="1" si="37"/>
        <v>1.0473273852599969E-9</v>
      </c>
      <c r="R138" s="1">
        <v>4.88562E-4</v>
      </c>
      <c r="S138" s="1">
        <f t="shared" si="38"/>
        <v>9.77124E-4</v>
      </c>
      <c r="U138" s="1">
        <v>2.9748999999999999</v>
      </c>
      <c r="V138" s="1">
        <f t="shared" si="47"/>
        <v>5.5899999999999839E-2</v>
      </c>
      <c r="W138" s="1">
        <f t="shared" si="48"/>
        <v>2.9469500000000002</v>
      </c>
      <c r="X138">
        <f t="shared" ca="1" si="39"/>
        <v>1.87357314E-8</v>
      </c>
      <c r="Y138" s="1">
        <f t="shared" si="40"/>
        <v>1.7479856887298798E-8</v>
      </c>
      <c r="Z138">
        <f t="shared" ca="1" si="41"/>
        <v>1.0718469562307311</v>
      </c>
      <c r="AA138">
        <v>43</v>
      </c>
      <c r="AB138">
        <f t="shared" ca="1" si="42"/>
        <v>0.3427837037037032</v>
      </c>
      <c r="AC138" t="str">
        <f t="shared" ca="1" si="43"/>
        <v>0.342783703703703,</v>
      </c>
    </row>
    <row r="139" spans="10:29" x14ac:dyDescent="0.2">
      <c r="J139" s="2">
        <v>132</v>
      </c>
      <c r="K139">
        <f t="shared" si="44"/>
        <v>4</v>
      </c>
      <c r="L139">
        <f t="shared" si="45"/>
        <v>40</v>
      </c>
      <c r="M139">
        <f t="shared" ca="1" si="35"/>
        <v>0.32000701599999998</v>
      </c>
      <c r="N139">
        <f t="shared" si="46"/>
        <v>42</v>
      </c>
      <c r="O139">
        <f t="shared" si="46"/>
        <v>35</v>
      </c>
      <c r="P139">
        <f t="shared" ca="1" si="36"/>
        <v>3.5535241100000003E-8</v>
      </c>
      <c r="Q139" s="1">
        <f t="shared" ca="1" si="37"/>
        <v>1.8904748265199972E-9</v>
      </c>
      <c r="R139" s="1">
        <v>8.8138500000000005E-4</v>
      </c>
      <c r="S139" s="1">
        <f t="shared" si="38"/>
        <v>1.7627700000000001E-3</v>
      </c>
      <c r="U139" s="1">
        <v>3.0280999999999998</v>
      </c>
      <c r="V139" s="1">
        <f t="shared" si="47"/>
        <v>5.3199999999999914E-2</v>
      </c>
      <c r="W139" s="1">
        <f t="shared" si="48"/>
        <v>3.0015000000000001</v>
      </c>
      <c r="X139">
        <f t="shared" ca="1" si="39"/>
        <v>3.5535241100000003E-8</v>
      </c>
      <c r="Y139" s="1">
        <f t="shared" si="40"/>
        <v>3.313477443609028E-8</v>
      </c>
      <c r="Z139">
        <f t="shared" ca="1" si="41"/>
        <v>1.0724455411199403</v>
      </c>
      <c r="AA139">
        <v>42</v>
      </c>
      <c r="AB139">
        <f t="shared" ca="1" si="42"/>
        <v>0.35542230769230815</v>
      </c>
      <c r="AC139" t="str">
        <f t="shared" ca="1" si="43"/>
        <v>0.355422307692308,</v>
      </c>
    </row>
    <row r="140" spans="10:29" x14ac:dyDescent="0.2">
      <c r="J140" s="2">
        <v>133</v>
      </c>
      <c r="K140">
        <f t="shared" si="44"/>
        <v>5</v>
      </c>
      <c r="L140">
        <f t="shared" si="45"/>
        <v>40</v>
      </c>
      <c r="M140">
        <f t="shared" ca="1" si="35"/>
        <v>0.32055593900000001</v>
      </c>
      <c r="N140">
        <f t="shared" si="46"/>
        <v>41</v>
      </c>
      <c r="O140">
        <f t="shared" si="46"/>
        <v>34</v>
      </c>
      <c r="P140">
        <f t="shared" ca="1" si="36"/>
        <v>3.1902902900000002E-8</v>
      </c>
      <c r="Q140" s="1">
        <f t="shared" ca="1" si="37"/>
        <v>1.6972344342800116E-9</v>
      </c>
      <c r="R140" s="1">
        <v>7.8972500000000002E-4</v>
      </c>
      <c r="S140" s="1">
        <f t="shared" si="38"/>
        <v>1.57945E-3</v>
      </c>
      <c r="U140" s="1">
        <v>3.0813000000000001</v>
      </c>
      <c r="V140" s="1">
        <f t="shared" si="47"/>
        <v>5.3200000000000358E-2</v>
      </c>
      <c r="W140" s="1">
        <f t="shared" si="48"/>
        <v>3.0547</v>
      </c>
      <c r="X140">
        <f t="shared" ca="1" si="39"/>
        <v>3.1902902900000002E-8</v>
      </c>
      <c r="Y140" s="1">
        <f t="shared" si="40"/>
        <v>2.968890977443589E-8</v>
      </c>
      <c r="Z140">
        <f t="shared" ca="1" si="41"/>
        <v>1.0745730692836186</v>
      </c>
      <c r="AA140">
        <v>41</v>
      </c>
      <c r="AB140">
        <f t="shared" ca="1" si="42"/>
        <v>0.3565433333333331</v>
      </c>
      <c r="AC140" t="str">
        <f t="shared" ca="1" si="43"/>
        <v>0.356543333333333,</v>
      </c>
    </row>
    <row r="141" spans="10:29" x14ac:dyDescent="0.2">
      <c r="J141" s="2">
        <v>134</v>
      </c>
      <c r="K141">
        <f t="shared" si="44"/>
        <v>6</v>
      </c>
      <c r="L141">
        <f t="shared" si="45"/>
        <v>40</v>
      </c>
      <c r="M141">
        <f t="shared" ca="1" si="35"/>
        <v>0.33238279100000001</v>
      </c>
      <c r="N141">
        <f t="shared" si="46"/>
        <v>40</v>
      </c>
      <c r="O141">
        <f t="shared" si="46"/>
        <v>33</v>
      </c>
      <c r="P141">
        <f t="shared" ca="1" si="36"/>
        <v>1.9487107199999999E-8</v>
      </c>
      <c r="Q141" s="1">
        <f t="shared" ca="1" si="37"/>
        <v>8.9738128655999933E-9</v>
      </c>
      <c r="R141" s="1">
        <v>4.1763700000000004E-3</v>
      </c>
      <c r="S141" s="1">
        <f t="shared" si="38"/>
        <v>8.3527400000000009E-3</v>
      </c>
      <c r="U141" s="1">
        <v>3.5417999999999998</v>
      </c>
      <c r="V141" s="1">
        <f t="shared" si="47"/>
        <v>0.46049999999999969</v>
      </c>
      <c r="W141" s="1">
        <f t="shared" si="48"/>
        <v>3.31155</v>
      </c>
      <c r="X141">
        <f t="shared" ca="1" si="39"/>
        <v>1.9487107199999999E-8</v>
      </c>
      <c r="Y141" s="1">
        <f t="shared" si="40"/>
        <v>1.8138414766558104E-8</v>
      </c>
      <c r="Z141">
        <f t="shared" ca="1" si="41"/>
        <v>1.0743555845866137</v>
      </c>
      <c r="AA141">
        <v>40</v>
      </c>
      <c r="AB141">
        <f t="shared" ca="1" si="42"/>
        <v>0.37257304347826076</v>
      </c>
      <c r="AC141" t="str">
        <f t="shared" ca="1" si="43"/>
        <v>0.372573043478261,</v>
      </c>
    </row>
    <row r="142" spans="10:29" x14ac:dyDescent="0.2">
      <c r="J142" s="2">
        <v>135</v>
      </c>
      <c r="K142">
        <f t="shared" si="44"/>
        <v>7</v>
      </c>
      <c r="L142">
        <f t="shared" si="45"/>
        <v>40</v>
      </c>
      <c r="M142">
        <f t="shared" ca="1" si="35"/>
        <v>0.34584986200000001</v>
      </c>
      <c r="N142">
        <f t="shared" si="46"/>
        <v>39</v>
      </c>
      <c r="O142">
        <f t="shared" si="46"/>
        <v>32</v>
      </c>
      <c r="P142">
        <f t="shared" ca="1" si="36"/>
        <v>2.25698052E-8</v>
      </c>
      <c r="Q142" s="1">
        <f t="shared" ca="1" si="37"/>
        <v>1.0393395294600004E-8</v>
      </c>
      <c r="R142" s="1">
        <v>4.83922E-3</v>
      </c>
      <c r="S142" s="1">
        <f t="shared" si="38"/>
        <v>9.67844E-3</v>
      </c>
      <c r="U142" s="1">
        <v>4.0023</v>
      </c>
      <c r="V142" s="1">
        <f t="shared" si="47"/>
        <v>0.46050000000000013</v>
      </c>
      <c r="W142" s="1">
        <f t="shared" si="48"/>
        <v>3.7720500000000001</v>
      </c>
      <c r="X142">
        <f t="shared" ca="1" si="39"/>
        <v>2.25698052E-8</v>
      </c>
      <c r="Y142" s="1">
        <f t="shared" si="40"/>
        <v>2.1017242128121601E-8</v>
      </c>
      <c r="Z142">
        <f t="shared" ca="1" si="41"/>
        <v>1.0738709228553365</v>
      </c>
      <c r="AA142">
        <v>39</v>
      </c>
      <c r="AB142">
        <f t="shared" ca="1" si="42"/>
        <v>0.38495478260869548</v>
      </c>
      <c r="AC142" t="str">
        <f t="shared" ca="1" si="43"/>
        <v>0.384954782608695,</v>
      </c>
    </row>
    <row r="143" spans="10:29" x14ac:dyDescent="0.2">
      <c r="J143" s="2">
        <v>136</v>
      </c>
      <c r="K143">
        <f t="shared" si="44"/>
        <v>4</v>
      </c>
      <c r="L143">
        <f t="shared" si="45"/>
        <v>41</v>
      </c>
      <c r="M143">
        <f t="shared" ca="1" si="35"/>
        <v>0.34998119500000002</v>
      </c>
      <c r="N143">
        <f t="shared" si="46"/>
        <v>38</v>
      </c>
      <c r="O143">
        <f t="shared" si="46"/>
        <v>31</v>
      </c>
      <c r="P143">
        <f t="shared" ca="1" si="36"/>
        <v>3.0444548299999999E-8</v>
      </c>
      <c r="Q143" s="1">
        <f t="shared" ca="1" si="37"/>
        <v>1.2159552591019999E-8</v>
      </c>
      <c r="R143" s="1">
        <v>5.7243399999999996E-3</v>
      </c>
      <c r="S143" s="1">
        <f t="shared" si="38"/>
        <v>1.1448679999999999E-2</v>
      </c>
      <c r="U143" s="1">
        <v>4.4016999999999999</v>
      </c>
      <c r="V143" s="1">
        <f t="shared" si="47"/>
        <v>0.39939999999999998</v>
      </c>
      <c r="W143" s="1">
        <f t="shared" si="48"/>
        <v>4.202</v>
      </c>
      <c r="X143">
        <f t="shared" ca="1" si="39"/>
        <v>3.0444548299999999E-8</v>
      </c>
      <c r="Y143" s="1">
        <f t="shared" si="40"/>
        <v>2.8664697045568353E-8</v>
      </c>
      <c r="Z143">
        <f t="shared" ca="1" si="41"/>
        <v>1.0620921006631332</v>
      </c>
      <c r="AA143">
        <v>38</v>
      </c>
      <c r="AB143">
        <f t="shared" ca="1" si="42"/>
        <v>0.39229523809523831</v>
      </c>
      <c r="AC143" t="str">
        <f t="shared" ca="1" si="43"/>
        <v>0.392295238095238,</v>
      </c>
    </row>
    <row r="144" spans="10:29" x14ac:dyDescent="0.2">
      <c r="J144" s="2">
        <v>137</v>
      </c>
      <c r="K144">
        <f t="shared" si="44"/>
        <v>5</v>
      </c>
      <c r="L144">
        <f t="shared" si="45"/>
        <v>41</v>
      </c>
      <c r="M144">
        <f t="shared" ca="1" si="35"/>
        <v>0.34799611499999999</v>
      </c>
      <c r="N144">
        <f t="shared" si="46"/>
        <v>37</v>
      </c>
      <c r="O144">
        <f t="shared" si="46"/>
        <v>30</v>
      </c>
      <c r="P144">
        <f t="shared" ca="1" si="36"/>
        <v>3.1013490399999999E-8</v>
      </c>
      <c r="Q144" s="1">
        <f t="shared" ca="1" si="37"/>
        <v>1.2386788065759999E-8</v>
      </c>
      <c r="R144" s="1">
        <v>5.7872599999999998E-3</v>
      </c>
      <c r="S144" s="1">
        <f t="shared" si="38"/>
        <v>1.157452E-2</v>
      </c>
      <c r="U144" s="1">
        <v>4.8010999999999999</v>
      </c>
      <c r="V144" s="1">
        <f t="shared" si="47"/>
        <v>0.39939999999999998</v>
      </c>
      <c r="W144" s="1">
        <f t="shared" si="48"/>
        <v>4.6013999999999999</v>
      </c>
      <c r="X144">
        <f t="shared" ca="1" si="39"/>
        <v>3.1013490399999999E-8</v>
      </c>
      <c r="Y144" s="1">
        <f t="shared" si="40"/>
        <v>2.8979769654481726E-8</v>
      </c>
      <c r="Z144">
        <f t="shared" ca="1" si="41"/>
        <v>1.0701772570923025</v>
      </c>
      <c r="AA144">
        <v>37</v>
      </c>
      <c r="AB144">
        <f t="shared" ca="1" si="42"/>
        <v>0.38940620073568039</v>
      </c>
      <c r="AC144" t="str">
        <f t="shared" ca="1" si="43"/>
        <v>0.38940620073568,</v>
      </c>
    </row>
    <row r="145" spans="10:29" x14ac:dyDescent="0.2">
      <c r="J145" s="2">
        <v>138</v>
      </c>
      <c r="K145">
        <f t="shared" si="44"/>
        <v>6</v>
      </c>
      <c r="L145">
        <f t="shared" si="45"/>
        <v>41</v>
      </c>
      <c r="M145">
        <f t="shared" ca="1" si="35"/>
        <v>0.347050572</v>
      </c>
      <c r="N145">
        <f t="shared" si="46"/>
        <v>36</v>
      </c>
      <c r="O145">
        <f t="shared" si="46"/>
        <v>29</v>
      </c>
      <c r="P145">
        <f t="shared" ca="1" si="36"/>
        <v>3.0760012800000003E-8</v>
      </c>
      <c r="Q145" s="1">
        <f t="shared" ca="1" si="37"/>
        <v>2.1747329049600133E-9</v>
      </c>
      <c r="R145" s="1">
        <v>1.00614E-3</v>
      </c>
      <c r="S145" s="1">
        <f t="shared" si="38"/>
        <v>2.01228E-3</v>
      </c>
      <c r="U145" s="1">
        <v>4.8718000000000004</v>
      </c>
      <c r="V145" s="1">
        <f t="shared" si="47"/>
        <v>7.0700000000000429E-2</v>
      </c>
      <c r="W145" s="1">
        <f t="shared" si="48"/>
        <v>4.8364500000000001</v>
      </c>
      <c r="X145">
        <f t="shared" ca="1" si="39"/>
        <v>3.0760012800000003E-8</v>
      </c>
      <c r="Y145" s="1">
        <f t="shared" si="40"/>
        <v>2.8462234794907888E-8</v>
      </c>
      <c r="Z145">
        <f t="shared" ca="1" si="41"/>
        <v>1.0807307655793494</v>
      </c>
      <c r="AA145">
        <v>36</v>
      </c>
      <c r="AB145">
        <f t="shared" ca="1" si="42"/>
        <v>0.39349340101523161</v>
      </c>
      <c r="AC145" t="str">
        <f t="shared" ca="1" si="43"/>
        <v>0.393493401015232,</v>
      </c>
    </row>
    <row r="146" spans="10:29" x14ac:dyDescent="0.2">
      <c r="J146" s="2">
        <v>139</v>
      </c>
      <c r="K146">
        <f t="shared" si="44"/>
        <v>7</v>
      </c>
      <c r="L146">
        <f t="shared" si="45"/>
        <v>41</v>
      </c>
      <c r="M146">
        <f t="shared" ca="1" si="35"/>
        <v>0.34247398499999998</v>
      </c>
      <c r="N146">
        <f t="shared" si="46"/>
        <v>35</v>
      </c>
      <c r="O146">
        <f t="shared" si="46"/>
        <v>28</v>
      </c>
      <c r="P146">
        <f t="shared" ca="1" si="36"/>
        <v>2.8180711699999998E-8</v>
      </c>
      <c r="Q146" s="1">
        <f t="shared" ca="1" si="37"/>
        <v>1.9951943883599804E-9</v>
      </c>
      <c r="R146" s="1">
        <v>9.2167599999999996E-4</v>
      </c>
      <c r="S146" s="1">
        <f t="shared" si="38"/>
        <v>1.8433519999999999E-3</v>
      </c>
      <c r="U146" s="1">
        <v>4.9425999999999997</v>
      </c>
      <c r="V146" s="1">
        <f t="shared" si="47"/>
        <v>7.0799999999999308E-2</v>
      </c>
      <c r="W146" s="1">
        <f t="shared" si="48"/>
        <v>4.9071999999999996</v>
      </c>
      <c r="X146">
        <f t="shared" ca="1" si="39"/>
        <v>2.8180711699999998E-8</v>
      </c>
      <c r="Y146" s="1">
        <f t="shared" si="40"/>
        <v>2.6036045197740368E-8</v>
      </c>
      <c r="Z146">
        <f t="shared" ca="1" si="41"/>
        <v>1.0823729750801694</v>
      </c>
      <c r="AA146">
        <v>35</v>
      </c>
      <c r="AB146">
        <f t="shared" ca="1" si="42"/>
        <v>0.38412300000000033</v>
      </c>
      <c r="AC146" t="str">
        <f t="shared" ca="1" si="43"/>
        <v>0.384123,</v>
      </c>
    </row>
    <row r="147" spans="10:29" x14ac:dyDescent="0.2">
      <c r="J147" s="2">
        <v>140</v>
      </c>
      <c r="K147">
        <f t="shared" si="44"/>
        <v>4</v>
      </c>
      <c r="L147">
        <f t="shared" si="45"/>
        <v>42</v>
      </c>
      <c r="M147">
        <f t="shared" ca="1" si="35"/>
        <v>0.34085004200000002</v>
      </c>
      <c r="N147">
        <f t="shared" si="46"/>
        <v>34</v>
      </c>
      <c r="O147">
        <f t="shared" si="46"/>
        <v>27</v>
      </c>
      <c r="P147">
        <f t="shared" ca="1" si="36"/>
        <v>2.67799108E-8</v>
      </c>
      <c r="Q147" s="1">
        <f t="shared" ca="1" si="37"/>
        <v>5.5193396158800045E-9</v>
      </c>
      <c r="R147" s="1">
        <v>2.5519100000000001E-3</v>
      </c>
      <c r="S147" s="1">
        <f t="shared" si="38"/>
        <v>5.1038200000000002E-3</v>
      </c>
      <c r="U147" s="1">
        <v>5.1486999999999998</v>
      </c>
      <c r="V147" s="1">
        <f t="shared" si="47"/>
        <v>0.20610000000000017</v>
      </c>
      <c r="W147" s="1">
        <f t="shared" si="48"/>
        <v>5.0456500000000002</v>
      </c>
      <c r="X147">
        <f t="shared" ca="1" si="39"/>
        <v>2.67799108E-8</v>
      </c>
      <c r="Y147" s="1">
        <f t="shared" si="40"/>
        <v>2.476380397865112E-8</v>
      </c>
      <c r="Z147">
        <f t="shared" ca="1" si="41"/>
        <v>1.0814134542127278</v>
      </c>
      <c r="AA147">
        <v>34</v>
      </c>
      <c r="AB147">
        <f t="shared" ca="1" si="42"/>
        <v>0.38174421052631502</v>
      </c>
      <c r="AC147" t="str">
        <f t="shared" ca="1" si="43"/>
        <v>0.381744210526315,</v>
      </c>
    </row>
    <row r="148" spans="10:29" x14ac:dyDescent="0.2">
      <c r="J148" s="2">
        <v>141</v>
      </c>
      <c r="K148">
        <f t="shared" si="44"/>
        <v>5</v>
      </c>
      <c r="L148">
        <f t="shared" si="45"/>
        <v>42</v>
      </c>
      <c r="M148">
        <f t="shared" ca="1" si="35"/>
        <v>0.34384427000000001</v>
      </c>
      <c r="N148">
        <f t="shared" si="46"/>
        <v>33</v>
      </c>
      <c r="O148">
        <f t="shared" si="46"/>
        <v>26</v>
      </c>
      <c r="P148">
        <f t="shared" ca="1" si="36"/>
        <v>2.4869362399999999E-8</v>
      </c>
      <c r="Q148" s="1">
        <f t="shared" ca="1" si="37"/>
        <v>5.1255755906400041E-9</v>
      </c>
      <c r="R148" s="1">
        <v>2.37244E-3</v>
      </c>
      <c r="S148" s="1">
        <f t="shared" si="38"/>
        <v>4.7448799999999999E-3</v>
      </c>
      <c r="U148" s="1">
        <v>5.3548</v>
      </c>
      <c r="V148" s="1">
        <f t="shared" si="47"/>
        <v>0.20610000000000017</v>
      </c>
      <c r="W148" s="1">
        <f t="shared" si="48"/>
        <v>5.2517499999999995</v>
      </c>
      <c r="X148">
        <f t="shared" ca="1" si="39"/>
        <v>2.4869362399999999E-8</v>
      </c>
      <c r="Y148" s="1">
        <f t="shared" si="40"/>
        <v>2.3022222222222204E-8</v>
      </c>
      <c r="Z148">
        <f t="shared" ca="1" si="41"/>
        <v>1.0802329227799237</v>
      </c>
      <c r="AA148">
        <v>33</v>
      </c>
      <c r="AB148">
        <f t="shared" ca="1" si="42"/>
        <v>0.3858768421052638</v>
      </c>
      <c r="AC148" t="str">
        <f t="shared" ca="1" si="43"/>
        <v>0.385876842105264,</v>
      </c>
    </row>
    <row r="149" spans="10:29" x14ac:dyDescent="0.2">
      <c r="J149" s="2">
        <v>142</v>
      </c>
      <c r="K149">
        <f t="shared" si="44"/>
        <v>6</v>
      </c>
      <c r="L149">
        <f t="shared" si="45"/>
        <v>42</v>
      </c>
      <c r="M149">
        <f t="shared" ca="1" si="35"/>
        <v>0.34744910699999998</v>
      </c>
      <c r="N149">
        <f t="shared" si="46"/>
        <v>32</v>
      </c>
      <c r="O149">
        <f t="shared" si="46"/>
        <v>25</v>
      </c>
      <c r="P149">
        <f t="shared" ca="1" si="36"/>
        <v>1.6846303400000002E-8</v>
      </c>
      <c r="Q149" s="1">
        <f t="shared" ca="1" si="37"/>
        <v>6.3342100784000511E-10</v>
      </c>
      <c r="R149" s="1">
        <v>2.9400100000000001E-4</v>
      </c>
      <c r="S149" s="1">
        <f t="shared" si="38"/>
        <v>5.8800200000000001E-4</v>
      </c>
      <c r="U149" s="1">
        <v>5.3924000000000003</v>
      </c>
      <c r="V149" s="1">
        <f t="shared" si="47"/>
        <v>3.76000000000003E-2</v>
      </c>
      <c r="W149" s="1">
        <f t="shared" si="48"/>
        <v>5.3735999999999997</v>
      </c>
      <c r="X149">
        <f t="shared" ca="1" si="39"/>
        <v>1.6846303400000002E-8</v>
      </c>
      <c r="Y149" s="1">
        <f t="shared" si="40"/>
        <v>1.5638351063829663E-8</v>
      </c>
      <c r="Z149">
        <f t="shared" ca="1" si="41"/>
        <v>1.0772429478811383</v>
      </c>
      <c r="AA149">
        <v>32</v>
      </c>
      <c r="AB149">
        <f t="shared" ca="1" si="42"/>
        <v>0.39145368421052695</v>
      </c>
      <c r="AC149" t="str">
        <f t="shared" ca="1" si="43"/>
        <v>0.391453684210527,</v>
      </c>
    </row>
    <row r="150" spans="10:29" x14ac:dyDescent="0.2">
      <c r="J150" s="2">
        <v>143</v>
      </c>
      <c r="K150">
        <f t="shared" si="44"/>
        <v>7</v>
      </c>
      <c r="L150">
        <f t="shared" si="45"/>
        <v>42</v>
      </c>
      <c r="M150">
        <f t="shared" ca="1" si="35"/>
        <v>0.36565802400000003</v>
      </c>
      <c r="N150">
        <f t="shared" si="46"/>
        <v>31</v>
      </c>
      <c r="O150">
        <f t="shared" si="46"/>
        <v>24</v>
      </c>
      <c r="P150">
        <f t="shared" ca="1" si="36"/>
        <v>2.1334539899999999E-8</v>
      </c>
      <c r="Q150" s="1">
        <f t="shared" ca="1" si="37"/>
        <v>8.0217870023998744E-10</v>
      </c>
      <c r="R150" s="1">
        <v>3.7198500000000002E-4</v>
      </c>
      <c r="S150" s="1">
        <f t="shared" si="38"/>
        <v>7.4397000000000005E-4</v>
      </c>
      <c r="U150" s="1">
        <v>5.43</v>
      </c>
      <c r="V150" s="1">
        <f t="shared" si="47"/>
        <v>3.7599999999999412E-2</v>
      </c>
      <c r="W150" s="1">
        <f t="shared" si="48"/>
        <v>5.4112</v>
      </c>
      <c r="X150">
        <f t="shared" ca="1" si="39"/>
        <v>2.1334539899999999E-8</v>
      </c>
      <c r="Y150" s="1">
        <f t="shared" si="40"/>
        <v>1.9786436170213077E-8</v>
      </c>
      <c r="Z150">
        <f t="shared" ca="1" si="41"/>
        <v>1.0782406551876922</v>
      </c>
      <c r="AA150">
        <v>31</v>
      </c>
      <c r="AB150">
        <f t="shared" ca="1" si="42"/>
        <v>0.41045444444444379</v>
      </c>
      <c r="AC150" t="str">
        <f t="shared" ca="1" si="43"/>
        <v>0.410454444444444,</v>
      </c>
    </row>
    <row r="151" spans="10:29" x14ac:dyDescent="0.2">
      <c r="J151" s="2">
        <v>144</v>
      </c>
      <c r="K151">
        <f t="shared" si="44"/>
        <v>4</v>
      </c>
      <c r="L151">
        <f t="shared" si="45"/>
        <v>43</v>
      </c>
      <c r="M151">
        <f t="shared" ca="1" si="35"/>
        <v>0.37211450099999999</v>
      </c>
      <c r="N151">
        <f t="shared" si="46"/>
        <v>30</v>
      </c>
      <c r="O151">
        <f t="shared" si="46"/>
        <v>23</v>
      </c>
      <c r="P151">
        <f t="shared" ca="1" si="36"/>
        <v>2.6443976099999999E-8</v>
      </c>
      <c r="Q151" s="1">
        <f t="shared" ca="1" si="37"/>
        <v>1.1193735083130006E-8</v>
      </c>
      <c r="R151" s="1">
        <v>5.2339300000000004E-3</v>
      </c>
      <c r="S151" s="1">
        <f t="shared" si="38"/>
        <v>1.0467860000000001E-2</v>
      </c>
      <c r="U151" s="1">
        <v>5.8532999999999999</v>
      </c>
      <c r="V151" s="1">
        <f t="shared" si="47"/>
        <v>0.42330000000000023</v>
      </c>
      <c r="W151" s="1">
        <f t="shared" si="48"/>
        <v>5.6416500000000003</v>
      </c>
      <c r="X151">
        <f t="shared" ca="1" si="39"/>
        <v>2.6443976099999999E-8</v>
      </c>
      <c r="Y151" s="1">
        <f t="shared" si="40"/>
        <v>2.4729175525631926E-8</v>
      </c>
      <c r="Z151">
        <f t="shared" ca="1" si="41"/>
        <v>1.0693432165819954</v>
      </c>
      <c r="AA151">
        <v>30</v>
      </c>
      <c r="AB151">
        <f t="shared" ca="1" si="42"/>
        <v>0.41805333333333261</v>
      </c>
      <c r="AC151" t="str">
        <f t="shared" ca="1" si="43"/>
        <v>0.418053333333333,</v>
      </c>
    </row>
    <row r="152" spans="10:29" x14ac:dyDescent="0.2">
      <c r="J152" s="2">
        <v>145</v>
      </c>
      <c r="K152">
        <f t="shared" si="44"/>
        <v>5</v>
      </c>
      <c r="L152">
        <f t="shared" si="45"/>
        <v>43</v>
      </c>
      <c r="M152">
        <f t="shared" ca="1" si="35"/>
        <v>0.389028877</v>
      </c>
      <c r="N152">
        <f t="shared" si="46"/>
        <v>29</v>
      </c>
      <c r="O152">
        <f t="shared" si="46"/>
        <v>22</v>
      </c>
      <c r="P152">
        <f t="shared" ca="1" si="36"/>
        <v>3.0969572100000003E-8</v>
      </c>
      <c r="Q152" s="1">
        <f t="shared" ca="1" si="37"/>
        <v>1.3106322912720015E-8</v>
      </c>
      <c r="R152" s="1">
        <v>6.2521E-3</v>
      </c>
      <c r="S152" s="1">
        <f t="shared" si="38"/>
        <v>1.25042E-2</v>
      </c>
      <c r="U152" s="1">
        <v>6.2765000000000004</v>
      </c>
      <c r="V152" s="1">
        <f t="shared" si="47"/>
        <v>0.42320000000000046</v>
      </c>
      <c r="W152" s="1">
        <f t="shared" si="48"/>
        <v>6.0648999999999997</v>
      </c>
      <c r="X152">
        <f t="shared" ca="1" si="39"/>
        <v>3.0969572100000003E-8</v>
      </c>
      <c r="Y152" s="1">
        <f t="shared" si="40"/>
        <v>2.9546786389413959E-8</v>
      </c>
      <c r="Z152">
        <f t="shared" ca="1" si="41"/>
        <v>1.0481536533900622</v>
      </c>
      <c r="AA152">
        <v>29</v>
      </c>
      <c r="AB152">
        <f t="shared" ca="1" si="42"/>
        <v>0.43801930501930636</v>
      </c>
      <c r="AC152" t="str">
        <f t="shared" ca="1" si="43"/>
        <v>0.438019305019306,</v>
      </c>
    </row>
    <row r="153" spans="10:29" x14ac:dyDescent="0.2">
      <c r="J153" s="2">
        <v>146</v>
      </c>
      <c r="K153">
        <f t="shared" si="44"/>
        <v>6</v>
      </c>
      <c r="L153">
        <f t="shared" si="45"/>
        <v>43</v>
      </c>
      <c r="M153">
        <f t="shared" ca="1" si="35"/>
        <v>0.34752445199999998</v>
      </c>
      <c r="N153">
        <f t="shared" ref="N153:O168" si="49">N152-1</f>
        <v>28</v>
      </c>
      <c r="O153">
        <f t="shared" si="49"/>
        <v>21</v>
      </c>
      <c r="P153">
        <f t="shared" ca="1" si="36"/>
        <v>1.54905026E-8</v>
      </c>
      <c r="Q153" s="1">
        <f t="shared" ca="1" si="37"/>
        <v>4.8175463085999162E-10</v>
      </c>
      <c r="R153" s="1">
        <v>2.3324199999999999E-4</v>
      </c>
      <c r="S153" s="1">
        <f t="shared" si="38"/>
        <v>4.6648399999999997E-4</v>
      </c>
      <c r="U153" s="1">
        <v>6.3075999999999999</v>
      </c>
      <c r="V153" s="1">
        <f t="shared" si="47"/>
        <v>3.1099999999999461E-2</v>
      </c>
      <c r="W153" s="1">
        <f t="shared" si="48"/>
        <v>6.2920499999999997</v>
      </c>
      <c r="X153">
        <f t="shared" ca="1" si="39"/>
        <v>1.54905026E-8</v>
      </c>
      <c r="Y153" s="1">
        <f t="shared" si="40"/>
        <v>1.4999485530546882E-8</v>
      </c>
      <c r="Z153">
        <f t="shared" ca="1" si="41"/>
        <v>1.0327355940610861</v>
      </c>
      <c r="AA153">
        <v>28</v>
      </c>
      <c r="AB153">
        <f t="shared" ca="1" si="42"/>
        <v>0.39300487804877887</v>
      </c>
      <c r="AC153" t="str">
        <f t="shared" ca="1" si="43"/>
        <v>0.393004878048779,</v>
      </c>
    </row>
    <row r="154" spans="10:29" x14ac:dyDescent="0.2">
      <c r="J154" s="2">
        <v>147</v>
      </c>
      <c r="K154">
        <f t="shared" si="44"/>
        <v>7</v>
      </c>
      <c r="L154">
        <f t="shared" si="45"/>
        <v>43</v>
      </c>
      <c r="M154">
        <f t="shared" ca="1" si="35"/>
        <v>0.33651129499999999</v>
      </c>
      <c r="N154">
        <f t="shared" si="49"/>
        <v>27</v>
      </c>
      <c r="O154">
        <f t="shared" si="49"/>
        <v>20</v>
      </c>
      <c r="P154">
        <f t="shared" ca="1" si="36"/>
        <v>1.7137199800000001E-8</v>
      </c>
      <c r="Q154" s="1">
        <f t="shared" ca="1" si="37"/>
        <v>5.3468063376000197E-10</v>
      </c>
      <c r="R154" s="1">
        <v>2.5954E-4</v>
      </c>
      <c r="S154" s="1">
        <f t="shared" si="38"/>
        <v>5.1908E-4</v>
      </c>
      <c r="U154" s="1">
        <v>6.3388</v>
      </c>
      <c r="V154" s="1">
        <f t="shared" si="47"/>
        <v>3.1200000000000117E-2</v>
      </c>
      <c r="W154" s="1">
        <f t="shared" si="48"/>
        <v>6.3231999999999999</v>
      </c>
      <c r="X154">
        <f t="shared" ca="1" si="39"/>
        <v>1.7137199800000001E-8</v>
      </c>
      <c r="Y154" s="1">
        <f t="shared" si="40"/>
        <v>1.6637179487179423E-8</v>
      </c>
      <c r="Z154">
        <f t="shared" ca="1" si="41"/>
        <v>1.0300543919241776</v>
      </c>
      <c r="AA154">
        <v>27</v>
      </c>
      <c r="AB154">
        <f t="shared" ca="1" si="42"/>
        <v>0.37867529411764661</v>
      </c>
      <c r="AC154" t="str">
        <f t="shared" ca="1" si="43"/>
        <v>0.378675294117647,</v>
      </c>
    </row>
    <row r="155" spans="10:29" x14ac:dyDescent="0.2">
      <c r="J155" s="2">
        <v>148</v>
      </c>
      <c r="K155">
        <f t="shared" si="44"/>
        <v>4</v>
      </c>
      <c r="L155">
        <f t="shared" si="45"/>
        <v>44</v>
      </c>
      <c r="M155">
        <f t="shared" ca="1" si="35"/>
        <v>0.33604777000000002</v>
      </c>
      <c r="N155">
        <f t="shared" si="49"/>
        <v>26</v>
      </c>
      <c r="O155">
        <f t="shared" si="49"/>
        <v>19</v>
      </c>
      <c r="P155">
        <f t="shared" ca="1" si="36"/>
        <v>1.5384448600000001E-8</v>
      </c>
      <c r="Q155" s="1">
        <f t="shared" ca="1" si="37"/>
        <v>1.7969035964799935E-9</v>
      </c>
      <c r="R155" s="1">
        <v>8.7727699999999998E-4</v>
      </c>
      <c r="S155" s="1">
        <f t="shared" si="38"/>
        <v>1.754554E-3</v>
      </c>
      <c r="U155" s="1">
        <v>6.4555999999999996</v>
      </c>
      <c r="V155" s="1">
        <f t="shared" si="47"/>
        <v>0.11679999999999957</v>
      </c>
      <c r="W155" s="1">
        <f t="shared" si="48"/>
        <v>6.3971999999999998</v>
      </c>
      <c r="X155">
        <f t="shared" ca="1" si="39"/>
        <v>1.5384448600000001E-8</v>
      </c>
      <c r="Y155" s="1">
        <f t="shared" si="40"/>
        <v>1.502186643835622E-8</v>
      </c>
      <c r="Z155">
        <f t="shared" ca="1" si="41"/>
        <v>1.024136958155744</v>
      </c>
      <c r="AA155">
        <v>26</v>
      </c>
      <c r="AB155">
        <f t="shared" ca="1" si="42"/>
        <v>0.37893294117647092</v>
      </c>
      <c r="AC155" t="str">
        <f t="shared" ca="1" si="43"/>
        <v>0.378932941176471,</v>
      </c>
    </row>
    <row r="156" spans="10:29" x14ac:dyDescent="0.2">
      <c r="J156" s="2">
        <v>149</v>
      </c>
      <c r="K156">
        <f t="shared" si="44"/>
        <v>5</v>
      </c>
      <c r="L156">
        <f t="shared" si="45"/>
        <v>44</v>
      </c>
      <c r="M156">
        <f t="shared" ca="1" si="35"/>
        <v>0.33183906800000001</v>
      </c>
      <c r="N156">
        <f t="shared" si="49"/>
        <v>25</v>
      </c>
      <c r="O156">
        <f t="shared" si="49"/>
        <v>18</v>
      </c>
      <c r="P156">
        <f t="shared" ca="1" si="36"/>
        <v>5.3529806700000001E-9</v>
      </c>
      <c r="Q156" s="1">
        <f t="shared" ca="1" si="37"/>
        <v>6.2576344032300125E-10</v>
      </c>
      <c r="R156" s="1">
        <v>2.9786100000000001E-4</v>
      </c>
      <c r="S156" s="1">
        <f t="shared" si="38"/>
        <v>5.9572200000000003E-4</v>
      </c>
      <c r="U156" s="1">
        <v>6.5724999999999998</v>
      </c>
      <c r="V156" s="1">
        <f t="shared" si="47"/>
        <v>0.11690000000000023</v>
      </c>
      <c r="W156" s="1">
        <f t="shared" si="48"/>
        <v>6.5140499999999992</v>
      </c>
      <c r="X156">
        <f t="shared" ca="1" si="39"/>
        <v>5.3529806700000001E-9</v>
      </c>
      <c r="Y156" s="1">
        <f t="shared" si="40"/>
        <v>5.0959965782720179E-9</v>
      </c>
      <c r="Z156">
        <f t="shared" ca="1" si="41"/>
        <v>1.050428623289053</v>
      </c>
      <c r="AA156">
        <v>25</v>
      </c>
      <c r="AB156">
        <f t="shared" ca="1" si="42"/>
        <v>0.37663111111111119</v>
      </c>
      <c r="AC156" t="str">
        <f t="shared" ca="1" si="43"/>
        <v>0.376631111111111,</v>
      </c>
    </row>
    <row r="157" spans="10:29" x14ac:dyDescent="0.2">
      <c r="J157" s="2">
        <v>150</v>
      </c>
      <c r="K157">
        <f t="shared" si="44"/>
        <v>6</v>
      </c>
      <c r="L157">
        <f t="shared" si="45"/>
        <v>44</v>
      </c>
      <c r="M157">
        <f t="shared" ca="1" si="35"/>
        <v>0.32826218200000001</v>
      </c>
      <c r="N157">
        <f t="shared" si="49"/>
        <v>24</v>
      </c>
      <c r="O157">
        <f t="shared" si="49"/>
        <v>17</v>
      </c>
      <c r="P157">
        <f t="shared" ca="1" si="36"/>
        <v>5.0616081299999996E-9</v>
      </c>
      <c r="Q157" s="1">
        <f t="shared" ca="1" si="37"/>
        <v>1.7067742614360007E-9</v>
      </c>
      <c r="R157" s="1">
        <v>7.9188299999999995E-4</v>
      </c>
      <c r="S157" s="1">
        <f t="shared" si="38"/>
        <v>1.5837659999999999E-3</v>
      </c>
      <c r="U157" s="1">
        <v>6.9097</v>
      </c>
      <c r="V157" s="1">
        <f t="shared" si="47"/>
        <v>0.33720000000000017</v>
      </c>
      <c r="W157" s="1">
        <f t="shared" si="48"/>
        <v>6.7410999999999994</v>
      </c>
      <c r="X157">
        <f t="shared" ca="1" si="39"/>
        <v>5.0616081299999996E-9</v>
      </c>
      <c r="Y157" s="1">
        <f t="shared" si="40"/>
        <v>4.6968149466192139E-9</v>
      </c>
      <c r="Z157">
        <f t="shared" ca="1" si="41"/>
        <v>1.0776682044165622</v>
      </c>
      <c r="AA157">
        <v>24</v>
      </c>
      <c r="AB157">
        <f t="shared" ca="1" si="42"/>
        <v>0.37136470588235249</v>
      </c>
      <c r="AC157" t="str">
        <f t="shared" ca="1" si="43"/>
        <v>0.371364705882352,</v>
      </c>
    </row>
    <row r="158" spans="10:29" x14ac:dyDescent="0.2">
      <c r="J158" s="2">
        <v>151</v>
      </c>
      <c r="K158">
        <f t="shared" si="44"/>
        <v>7</v>
      </c>
      <c r="L158">
        <f t="shared" si="45"/>
        <v>44</v>
      </c>
      <c r="M158">
        <f t="shared" ca="1" si="35"/>
        <v>0.32662938899999999</v>
      </c>
      <c r="N158">
        <f t="shared" si="49"/>
        <v>23</v>
      </c>
      <c r="O158">
        <f t="shared" si="49"/>
        <v>16</v>
      </c>
      <c r="P158">
        <f t="shared" ca="1" si="36"/>
        <v>6.0728279899999999E-9</v>
      </c>
      <c r="Q158" s="1">
        <f t="shared" ca="1" si="37"/>
        <v>2.0477575982280009E-9</v>
      </c>
      <c r="R158" s="1">
        <v>9.5736200000000001E-4</v>
      </c>
      <c r="S158" s="1">
        <f t="shared" si="38"/>
        <v>1.914724E-3</v>
      </c>
      <c r="U158" s="1">
        <v>7.2469000000000001</v>
      </c>
      <c r="V158" s="1">
        <f t="shared" si="47"/>
        <v>0.33720000000000017</v>
      </c>
      <c r="W158" s="1">
        <f t="shared" si="48"/>
        <v>7.0783000000000005</v>
      </c>
      <c r="X158">
        <f t="shared" ca="1" si="39"/>
        <v>6.0728279899999999E-9</v>
      </c>
      <c r="Y158" s="1">
        <f t="shared" si="40"/>
        <v>5.6783036773428204E-9</v>
      </c>
      <c r="Z158">
        <f t="shared" ca="1" si="41"/>
        <v>1.0694792556149091</v>
      </c>
      <c r="AA158">
        <v>23</v>
      </c>
      <c r="AB158">
        <f t="shared" ca="1" si="42"/>
        <v>0.37031888888888892</v>
      </c>
      <c r="AC158" t="str">
        <f t="shared" ca="1" si="43"/>
        <v>0.370318888888889,</v>
      </c>
    </row>
    <row r="159" spans="10:29" x14ac:dyDescent="0.2">
      <c r="J159" s="2">
        <v>152</v>
      </c>
      <c r="K159">
        <f t="shared" si="44"/>
        <v>4</v>
      </c>
      <c r="L159">
        <f t="shared" si="45"/>
        <v>45</v>
      </c>
      <c r="M159">
        <f t="shared" ca="1" si="35"/>
        <v>0.35276811800000002</v>
      </c>
      <c r="N159">
        <f t="shared" si="49"/>
        <v>22</v>
      </c>
      <c r="O159">
        <f t="shared" si="49"/>
        <v>15</v>
      </c>
      <c r="P159">
        <f t="shared" ca="1" si="36"/>
        <v>4.0476243799999998E-9</v>
      </c>
      <c r="Q159" s="1">
        <f t="shared" ca="1" si="37"/>
        <v>9.3904885616000081E-10</v>
      </c>
      <c r="R159" s="1">
        <v>4.4063400000000002E-4</v>
      </c>
      <c r="S159" s="1">
        <f t="shared" si="38"/>
        <v>8.8126800000000005E-4</v>
      </c>
      <c r="U159" s="1">
        <v>7.4789000000000003</v>
      </c>
      <c r="V159" s="1">
        <f t="shared" si="47"/>
        <v>0.23200000000000021</v>
      </c>
      <c r="W159" s="1">
        <f t="shared" si="48"/>
        <v>7.3628999999999998</v>
      </c>
      <c r="X159">
        <f t="shared" ca="1" si="39"/>
        <v>4.0476243799999998E-9</v>
      </c>
      <c r="Y159" s="1">
        <f t="shared" si="40"/>
        <v>3.798568965517238E-9</v>
      </c>
      <c r="Z159">
        <f t="shared" ca="1" si="41"/>
        <v>1.0655655897638412</v>
      </c>
      <c r="AA159">
        <v>22</v>
      </c>
      <c r="AB159">
        <f t="shared" ca="1" si="42"/>
        <v>0.41698787878788257</v>
      </c>
      <c r="AC159" t="str">
        <f t="shared" ca="1" si="43"/>
        <v>0.416987878787883,</v>
      </c>
    </row>
    <row r="160" spans="10:29" x14ac:dyDescent="0.2">
      <c r="J160" s="2">
        <v>153</v>
      </c>
      <c r="K160">
        <f t="shared" si="44"/>
        <v>5</v>
      </c>
      <c r="L160">
        <f t="shared" si="45"/>
        <v>45</v>
      </c>
      <c r="M160">
        <f t="shared" ca="1" si="35"/>
        <v>0.36646785700000001</v>
      </c>
      <c r="N160">
        <f t="shared" si="49"/>
        <v>21</v>
      </c>
      <c r="O160">
        <f t="shared" si="49"/>
        <v>14</v>
      </c>
      <c r="P160">
        <f t="shared" ca="1" si="36"/>
        <v>4.8138531100000003E-9</v>
      </c>
      <c r="Q160" s="1">
        <f t="shared" ca="1" si="37"/>
        <v>1.1168139215199968E-9</v>
      </c>
      <c r="R160" s="1">
        <v>5.3003900000000005E-4</v>
      </c>
      <c r="S160" s="1">
        <f t="shared" si="38"/>
        <v>1.0600780000000001E-3</v>
      </c>
      <c r="U160" s="1">
        <v>7.7108999999999996</v>
      </c>
      <c r="V160" s="1">
        <f t="shared" si="47"/>
        <v>0.23199999999999932</v>
      </c>
      <c r="W160" s="1">
        <f t="shared" si="48"/>
        <v>7.5949</v>
      </c>
      <c r="X160">
        <f t="shared" ca="1" si="39"/>
        <v>4.8138531100000003E-9</v>
      </c>
      <c r="Y160" s="1">
        <f t="shared" si="40"/>
        <v>4.5693017241379447E-9</v>
      </c>
      <c r="Z160">
        <f t="shared" ca="1" si="41"/>
        <v>1.05352051596203</v>
      </c>
      <c r="AA160">
        <v>21</v>
      </c>
      <c r="AB160">
        <f t="shared" ca="1" si="42"/>
        <v>0.41414923547400584</v>
      </c>
      <c r="AC160" t="str">
        <f t="shared" ca="1" si="43"/>
        <v>0.414149235474006,</v>
      </c>
    </row>
    <row r="161" spans="10:29" x14ac:dyDescent="0.2">
      <c r="J161" s="2">
        <v>154</v>
      </c>
      <c r="K161">
        <f t="shared" si="44"/>
        <v>6</v>
      </c>
      <c r="L161">
        <f t="shared" si="45"/>
        <v>45</v>
      </c>
      <c r="M161">
        <f t="shared" ca="1" si="35"/>
        <v>0.275706389</v>
      </c>
      <c r="N161">
        <f t="shared" si="49"/>
        <v>20</v>
      </c>
      <c r="O161">
        <f t="shared" si="49"/>
        <v>13</v>
      </c>
      <c r="P161">
        <f t="shared" ca="1" si="36"/>
        <v>6.9503116600000001E-9</v>
      </c>
      <c r="Q161" s="1">
        <f t="shared" ca="1" si="37"/>
        <v>1.8870096156900036E-9</v>
      </c>
      <c r="R161" s="1">
        <v>9.0778199999999999E-4</v>
      </c>
      <c r="S161" s="1">
        <f t="shared" si="38"/>
        <v>1.815564E-3</v>
      </c>
      <c r="U161" s="1">
        <v>7.9824000000000002</v>
      </c>
      <c r="V161" s="1">
        <f t="shared" si="47"/>
        <v>0.27150000000000052</v>
      </c>
      <c r="W161" s="1">
        <f t="shared" si="48"/>
        <v>7.8466500000000003</v>
      </c>
      <c r="X161">
        <f t="shared" ca="1" si="39"/>
        <v>6.9503116600000001E-9</v>
      </c>
      <c r="Y161" s="1">
        <f t="shared" si="40"/>
        <v>6.6871602209944622E-9</v>
      </c>
      <c r="Z161">
        <f t="shared" ca="1" si="41"/>
        <v>1.0393517472752289</v>
      </c>
      <c r="AA161">
        <v>20</v>
      </c>
      <c r="AB161">
        <f t="shared" ca="1" si="42"/>
        <v>0.31115666666666675</v>
      </c>
      <c r="AC161" t="str">
        <f t="shared" ca="1" si="43"/>
        <v>0.311156666666667,</v>
      </c>
    </row>
    <row r="162" spans="10:29" x14ac:dyDescent="0.2">
      <c r="J162" s="2">
        <v>155</v>
      </c>
      <c r="K162">
        <f t="shared" si="44"/>
        <v>7</v>
      </c>
      <c r="L162">
        <f t="shared" si="45"/>
        <v>45</v>
      </c>
      <c r="M162">
        <f t="shared" ca="1" si="35"/>
        <v>0.27809296999999999</v>
      </c>
      <c r="N162">
        <f t="shared" si="49"/>
        <v>19</v>
      </c>
      <c r="O162">
        <f t="shared" si="49"/>
        <v>12</v>
      </c>
      <c r="P162">
        <f t="shared" ca="1" si="36"/>
        <v>1.1389422899999999E-8</v>
      </c>
      <c r="Q162" s="1">
        <f t="shared" ca="1" si="37"/>
        <v>3.0922283173499955E-9</v>
      </c>
      <c r="R162" s="1">
        <v>1.4861399999999999E-3</v>
      </c>
      <c r="S162" s="1">
        <f t="shared" si="38"/>
        <v>2.9722799999999999E-3</v>
      </c>
      <c r="U162" s="1">
        <v>8.2538999999999998</v>
      </c>
      <c r="V162" s="1">
        <f t="shared" si="47"/>
        <v>0.27149999999999963</v>
      </c>
      <c r="W162" s="1">
        <f t="shared" si="48"/>
        <v>8.11815</v>
      </c>
      <c r="X162">
        <f t="shared" ca="1" si="39"/>
        <v>1.1389422899999999E-8</v>
      </c>
      <c r="Y162" s="1">
        <f t="shared" si="40"/>
        <v>1.0947624309392281E-8</v>
      </c>
      <c r="Z162">
        <f t="shared" ca="1" si="41"/>
        <v>1.0403556587367258</v>
      </c>
      <c r="AA162">
        <v>19</v>
      </c>
      <c r="AB162">
        <f t="shared" ca="1" si="42"/>
        <v>0.32007052631578936</v>
      </c>
      <c r="AC162" t="str">
        <f t="shared" ca="1" si="43"/>
        <v>0.320070526315789,</v>
      </c>
    </row>
    <row r="163" spans="10:29" x14ac:dyDescent="0.2">
      <c r="J163" s="2">
        <v>156</v>
      </c>
      <c r="K163">
        <f t="shared" si="44"/>
        <v>4</v>
      </c>
      <c r="L163">
        <f t="shared" si="45"/>
        <v>46</v>
      </c>
      <c r="M163">
        <f t="shared" ca="1" si="35"/>
        <v>0.43202631600000002</v>
      </c>
      <c r="N163">
        <f t="shared" si="49"/>
        <v>18</v>
      </c>
      <c r="O163">
        <f t="shared" si="49"/>
        <v>11</v>
      </c>
      <c r="P163">
        <f t="shared" ca="1" si="36"/>
        <v>1.6009223300000001E-8</v>
      </c>
      <c r="Q163" s="1">
        <f t="shared" ca="1" si="37"/>
        <v>1.9707353882300143E-9</v>
      </c>
      <c r="R163" s="1">
        <v>9.3917399999999998E-4</v>
      </c>
      <c r="S163" s="1">
        <f t="shared" si="38"/>
        <v>1.878348E-3</v>
      </c>
      <c r="U163" s="1">
        <v>8.3770000000000007</v>
      </c>
      <c r="V163" s="1">
        <f t="shared" si="47"/>
        <v>0.12310000000000088</v>
      </c>
      <c r="W163" s="1">
        <f t="shared" si="48"/>
        <v>8.3154500000000002</v>
      </c>
      <c r="X163">
        <f t="shared" ca="1" si="39"/>
        <v>1.6009223300000001E-8</v>
      </c>
      <c r="Y163" s="1">
        <f t="shared" si="40"/>
        <v>1.5258716490657893E-8</v>
      </c>
      <c r="Z163">
        <f t="shared" ca="1" si="41"/>
        <v>1.0491854481863925</v>
      </c>
      <c r="AA163">
        <v>18</v>
      </c>
      <c r="AB163">
        <f t="shared" ca="1" si="42"/>
        <v>0.49975267175572657</v>
      </c>
      <c r="AC163" t="str">
        <f t="shared" ca="1" si="43"/>
        <v>0.499752671755727,</v>
      </c>
    </row>
    <row r="164" spans="10:29" x14ac:dyDescent="0.2">
      <c r="J164" s="2">
        <v>157</v>
      </c>
      <c r="K164">
        <f t="shared" si="44"/>
        <v>5</v>
      </c>
      <c r="L164">
        <f t="shared" si="45"/>
        <v>46</v>
      </c>
      <c r="M164">
        <f t="shared" ca="1" si="35"/>
        <v>0.27886701699999999</v>
      </c>
      <c r="N164">
        <f t="shared" si="49"/>
        <v>17</v>
      </c>
      <c r="O164">
        <f t="shared" si="49"/>
        <v>10</v>
      </c>
      <c r="P164">
        <f t="shared" ca="1" si="36"/>
        <v>1.6946405799999999E-8</v>
      </c>
      <c r="Q164" s="1">
        <f t="shared" ca="1" si="37"/>
        <v>2.0844079133999884E-9</v>
      </c>
      <c r="R164" s="1">
        <v>9.880589999999999E-4</v>
      </c>
      <c r="S164" s="1">
        <f t="shared" si="38"/>
        <v>1.9761179999999998E-3</v>
      </c>
      <c r="U164" s="1">
        <v>8.5</v>
      </c>
      <c r="V164" s="1">
        <f t="shared" si="47"/>
        <v>0.12299999999999933</v>
      </c>
      <c r="W164" s="1">
        <f t="shared" si="48"/>
        <v>8.4385000000000012</v>
      </c>
      <c r="X164">
        <f t="shared" ca="1" si="39"/>
        <v>1.6946405799999999E-8</v>
      </c>
      <c r="Y164" s="1">
        <f t="shared" si="40"/>
        <v>1.6066000000000086E-8</v>
      </c>
      <c r="Z164">
        <f t="shared" ca="1" si="41"/>
        <v>1.0547993153242816</v>
      </c>
      <c r="AA164">
        <v>17</v>
      </c>
      <c r="AB164">
        <f t="shared" ca="1" si="42"/>
        <v>0.3172018089315996</v>
      </c>
      <c r="AC164" t="str">
        <f t="shared" ca="1" si="43"/>
        <v>0.3172018089316,</v>
      </c>
    </row>
    <row r="165" spans="10:29" x14ac:dyDescent="0.2">
      <c r="J165" s="2">
        <v>158</v>
      </c>
      <c r="K165">
        <f t="shared" si="44"/>
        <v>6</v>
      </c>
      <c r="L165">
        <f t="shared" si="45"/>
        <v>46</v>
      </c>
      <c r="M165">
        <f t="shared" ca="1" si="35"/>
        <v>0.202341508</v>
      </c>
      <c r="N165">
        <f t="shared" si="49"/>
        <v>16</v>
      </c>
      <c r="O165">
        <f t="shared" si="49"/>
        <v>9</v>
      </c>
      <c r="P165">
        <f t="shared" ca="1" si="36"/>
        <v>1.5954705599999998E-8</v>
      </c>
      <c r="Q165" s="1">
        <f t="shared" ca="1" si="37"/>
        <v>3.9886763999999996E-9</v>
      </c>
      <c r="R165" s="1">
        <v>1.8733000000000001E-3</v>
      </c>
      <c r="S165" s="1">
        <f t="shared" si="38"/>
        <v>3.7466000000000001E-3</v>
      </c>
      <c r="U165" s="1">
        <v>8.75</v>
      </c>
      <c r="V165" s="1">
        <f t="shared" si="47"/>
        <v>0.25</v>
      </c>
      <c r="W165" s="1">
        <f t="shared" si="48"/>
        <v>8.625</v>
      </c>
      <c r="X165">
        <f t="shared" ca="1" si="39"/>
        <v>1.5954705599999998E-8</v>
      </c>
      <c r="Y165" s="1">
        <f t="shared" si="40"/>
        <v>1.4986400000000001E-8</v>
      </c>
      <c r="Z165">
        <f t="shared" ca="1" si="41"/>
        <v>1.0646122884748837</v>
      </c>
      <c r="AA165">
        <v>16</v>
      </c>
      <c r="AB165">
        <f t="shared" ca="1" si="42"/>
        <v>0.26869433962264716</v>
      </c>
      <c r="AC165" t="str">
        <f t="shared" ca="1" si="43"/>
        <v>0.268694339622647,</v>
      </c>
    </row>
    <row r="166" spans="10:29" x14ac:dyDescent="0.2">
      <c r="J166" s="2">
        <v>159</v>
      </c>
      <c r="K166">
        <f t="shared" si="44"/>
        <v>7</v>
      </c>
      <c r="L166">
        <f t="shared" si="45"/>
        <v>46</v>
      </c>
      <c r="M166">
        <f t="shared" ca="1" si="35"/>
        <v>0.19208567400000001</v>
      </c>
      <c r="N166">
        <f t="shared" si="49"/>
        <v>15</v>
      </c>
      <c r="O166">
        <f t="shared" si="49"/>
        <v>8</v>
      </c>
      <c r="P166">
        <f t="shared" ca="1" si="36"/>
        <v>1.22339944E-8</v>
      </c>
      <c r="Q166" s="1">
        <f t="shared" ca="1" si="37"/>
        <v>3.0584986000000001E-9</v>
      </c>
      <c r="R166" s="1">
        <v>1.4169E-3</v>
      </c>
      <c r="S166" s="1">
        <f t="shared" si="38"/>
        <v>2.8338E-3</v>
      </c>
      <c r="U166" s="1">
        <v>9</v>
      </c>
      <c r="V166" s="1">
        <f t="shared" si="47"/>
        <v>0.25</v>
      </c>
      <c r="W166" s="1">
        <f t="shared" si="48"/>
        <v>8.875</v>
      </c>
      <c r="X166">
        <f t="shared" ca="1" si="39"/>
        <v>1.22339944E-8</v>
      </c>
      <c r="Y166" s="1">
        <f t="shared" si="40"/>
        <v>1.1335199999999999E-8</v>
      </c>
      <c r="Z166">
        <f t="shared" ca="1" si="41"/>
        <v>1.0792923283223941</v>
      </c>
      <c r="AA166">
        <v>15</v>
      </c>
      <c r="AB166">
        <f t="shared" ca="1" si="42"/>
        <v>0.21690079180251504</v>
      </c>
      <c r="AC166" t="str">
        <f t="shared" ca="1" si="43"/>
        <v>0.216900791802515,</v>
      </c>
    </row>
    <row r="167" spans="10:29" x14ac:dyDescent="0.2">
      <c r="J167" s="2">
        <v>160</v>
      </c>
      <c r="K167">
        <f t="shared" si="44"/>
        <v>4</v>
      </c>
      <c r="L167">
        <f t="shared" si="45"/>
        <v>47</v>
      </c>
      <c r="M167">
        <f t="shared" ca="1" si="35"/>
        <v>0.247645003</v>
      </c>
      <c r="N167">
        <f t="shared" si="49"/>
        <v>14</v>
      </c>
      <c r="O167">
        <f t="shared" si="49"/>
        <v>7</v>
      </c>
      <c r="P167">
        <f t="shared" ca="1" si="36"/>
        <v>8.0252049399999992E-9</v>
      </c>
      <c r="Q167" s="1">
        <f t="shared" ca="1" si="37"/>
        <v>2.0063012349999998E-9</v>
      </c>
      <c r="R167" s="1">
        <v>9.2204500000000003E-4</v>
      </c>
      <c r="S167" s="1">
        <f t="shared" si="38"/>
        <v>1.8440900000000001E-3</v>
      </c>
      <c r="U167" s="1">
        <v>9.25</v>
      </c>
      <c r="V167" s="1">
        <f t="shared" si="47"/>
        <v>0.25</v>
      </c>
      <c r="W167" s="1">
        <f t="shared" si="48"/>
        <v>9.125</v>
      </c>
      <c r="X167">
        <f t="shared" ca="1" si="39"/>
        <v>8.0252049399999992E-9</v>
      </c>
      <c r="Y167" s="1">
        <f t="shared" si="40"/>
        <v>7.37636E-9</v>
      </c>
      <c r="Z167">
        <f t="shared" ca="1" si="41"/>
        <v>1.0879627539870613</v>
      </c>
      <c r="AA167">
        <v>14</v>
      </c>
      <c r="AB167">
        <f t="shared" ca="1" si="42"/>
        <v>0.28081452991452993</v>
      </c>
      <c r="AC167" t="str">
        <f t="shared" ca="1" si="43"/>
        <v>0.28081452991453,</v>
      </c>
    </row>
    <row r="168" spans="10:29" x14ac:dyDescent="0.2">
      <c r="J168" s="2">
        <v>161</v>
      </c>
      <c r="K168">
        <f t="shared" si="44"/>
        <v>5</v>
      </c>
      <c r="L168">
        <f t="shared" si="45"/>
        <v>47</v>
      </c>
      <c r="M168">
        <f t="shared" ca="1" si="35"/>
        <v>0.193674239</v>
      </c>
      <c r="N168">
        <f t="shared" si="49"/>
        <v>13</v>
      </c>
      <c r="O168">
        <f t="shared" si="49"/>
        <v>6</v>
      </c>
      <c r="P168">
        <f t="shared" ca="1" si="36"/>
        <v>5.9456549199999996E-9</v>
      </c>
      <c r="Q168" s="1">
        <f t="shared" ca="1" si="37"/>
        <v>1.4864137299999999E-9</v>
      </c>
      <c r="R168" s="1">
        <v>6.8272199999999997E-4</v>
      </c>
      <c r="S168" s="1">
        <f t="shared" si="38"/>
        <v>1.3654439999999999E-3</v>
      </c>
      <c r="U168" s="1">
        <v>9.5</v>
      </c>
      <c r="V168" s="1">
        <f t="shared" si="47"/>
        <v>0.25</v>
      </c>
      <c r="W168" s="1">
        <f t="shared" si="48"/>
        <v>9.375</v>
      </c>
      <c r="X168">
        <f t="shared" ca="1" si="39"/>
        <v>5.9456549199999996E-9</v>
      </c>
      <c r="Y168" s="1">
        <f t="shared" si="40"/>
        <v>5.4617760000000001E-9</v>
      </c>
      <c r="Z168">
        <f t="shared" ca="1" si="41"/>
        <v>1.088593695530538</v>
      </c>
      <c r="AA168">
        <v>13</v>
      </c>
      <c r="AB168">
        <f t="shared" ca="1" si="42"/>
        <v>0.22232935883014651</v>
      </c>
      <c r="AC168" t="str">
        <f t="shared" ca="1" si="43"/>
        <v>0.222329358830147,</v>
      </c>
    </row>
    <row r="169" spans="10:29" x14ac:dyDescent="0.2">
      <c r="J169" s="2">
        <v>162</v>
      </c>
      <c r="K169">
        <f t="shared" si="44"/>
        <v>6</v>
      </c>
      <c r="L169">
        <f t="shared" si="45"/>
        <v>47</v>
      </c>
      <c r="M169">
        <f t="shared" ca="1" si="35"/>
        <v>0.13514356399999999</v>
      </c>
      <c r="N169">
        <f t="shared" ref="N169:O174" si="50">N168-1</f>
        <v>12</v>
      </c>
      <c r="O169">
        <f t="shared" si="50"/>
        <v>5</v>
      </c>
      <c r="P169">
        <f t="shared" ca="1" si="36"/>
        <v>6.5472407100000003E-9</v>
      </c>
      <c r="Q169" s="1">
        <f t="shared" ca="1" si="37"/>
        <v>1.6368101775000001E-9</v>
      </c>
      <c r="R169" s="1">
        <v>7.6026499999999999E-4</v>
      </c>
      <c r="S169" s="1">
        <f t="shared" si="38"/>
        <v>1.52053E-3</v>
      </c>
      <c r="U169" s="1">
        <v>9.75</v>
      </c>
      <c r="V169" s="1">
        <f t="shared" si="47"/>
        <v>0.25</v>
      </c>
      <c r="W169" s="1">
        <f t="shared" si="48"/>
        <v>9.625</v>
      </c>
      <c r="X169">
        <f t="shared" ca="1" si="39"/>
        <v>6.5472407100000003E-9</v>
      </c>
      <c r="Y169" s="1">
        <f t="shared" si="40"/>
        <v>6.0821199999999997E-9</v>
      </c>
      <c r="Z169">
        <f t="shared" ca="1" si="41"/>
        <v>1.0764734516911867</v>
      </c>
      <c r="AA169">
        <v>12</v>
      </c>
      <c r="AB169">
        <f t="shared" ca="1" si="42"/>
        <v>0.15468907816386521</v>
      </c>
      <c r="AC169" t="str">
        <f t="shared" ca="1" si="43"/>
        <v>0.154689078163865,</v>
      </c>
    </row>
    <row r="170" spans="10:29" x14ac:dyDescent="0.2">
      <c r="J170" s="2">
        <v>163</v>
      </c>
      <c r="K170">
        <f t="shared" si="44"/>
        <v>7</v>
      </c>
      <c r="L170">
        <f t="shared" si="45"/>
        <v>47</v>
      </c>
      <c r="M170">
        <f t="shared" ca="1" si="35"/>
        <v>0.14112998800000001</v>
      </c>
      <c r="N170">
        <f t="shared" si="50"/>
        <v>11</v>
      </c>
      <c r="O170">
        <f t="shared" si="50"/>
        <v>4</v>
      </c>
      <c r="P170">
        <f t="shared" ca="1" si="36"/>
        <v>1.13695105E-8</v>
      </c>
      <c r="Q170" s="1">
        <f t="shared" ca="1" si="37"/>
        <v>2.8423776249999999E-9</v>
      </c>
      <c r="R170" s="1">
        <v>1.3311200000000001E-3</v>
      </c>
      <c r="S170" s="1">
        <f t="shared" si="38"/>
        <v>2.6622400000000002E-3</v>
      </c>
      <c r="U170" s="1">
        <v>10</v>
      </c>
      <c r="V170" s="1">
        <f t="shared" si="47"/>
        <v>0.25</v>
      </c>
      <c r="W170" s="1">
        <f t="shared" si="48"/>
        <v>9.875</v>
      </c>
      <c r="X170">
        <f t="shared" ca="1" si="39"/>
        <v>1.13695105E-8</v>
      </c>
      <c r="Y170" s="1">
        <f t="shared" si="40"/>
        <v>1.064896E-8</v>
      </c>
      <c r="Z170">
        <f t="shared" ca="1" si="41"/>
        <v>1.0676639315012921</v>
      </c>
      <c r="AA170">
        <v>11</v>
      </c>
      <c r="AB170">
        <f t="shared" ca="1" si="42"/>
        <v>0.16244390331890332</v>
      </c>
      <c r="AC170" t="str">
        <f t="shared" ca="1" si="43"/>
        <v>0.162443903318903,</v>
      </c>
    </row>
    <row r="171" spans="10:29" x14ac:dyDescent="0.2">
      <c r="J171" s="2">
        <v>164</v>
      </c>
      <c r="K171">
        <f t="shared" si="44"/>
        <v>4</v>
      </c>
      <c r="L171">
        <f t="shared" si="45"/>
        <v>48</v>
      </c>
      <c r="M171">
        <f t="shared" ca="1" si="35"/>
        <v>9.6751217E-2</v>
      </c>
      <c r="N171">
        <f t="shared" si="50"/>
        <v>10</v>
      </c>
      <c r="O171">
        <f t="shared" si="50"/>
        <v>3</v>
      </c>
      <c r="P171">
        <f t="shared" ca="1" si="36"/>
        <v>2.4731725800000001E-8</v>
      </c>
      <c r="Q171" s="1">
        <f t="shared" ca="1" si="37"/>
        <v>6.1829314500000003E-9</v>
      </c>
      <c r="R171" s="1">
        <v>2.9140799999999999E-3</v>
      </c>
      <c r="S171" s="1">
        <f t="shared" si="38"/>
        <v>5.8281599999999998E-3</v>
      </c>
      <c r="U171" s="1">
        <v>10.25</v>
      </c>
      <c r="V171" s="1">
        <f t="shared" si="47"/>
        <v>0.25</v>
      </c>
      <c r="W171" s="1">
        <f t="shared" si="48"/>
        <v>10.125</v>
      </c>
      <c r="X171">
        <f t="shared" ca="1" si="39"/>
        <v>2.4731725800000001E-8</v>
      </c>
      <c r="Y171" s="1">
        <f t="shared" si="40"/>
        <v>2.3312639999999999E-8</v>
      </c>
      <c r="Z171">
        <f t="shared" ca="1" si="41"/>
        <v>1.0608719475786528</v>
      </c>
      <c r="AA171">
        <v>10</v>
      </c>
      <c r="AB171">
        <f t="shared" ca="1" si="42"/>
        <v>0.1112371577467119</v>
      </c>
      <c r="AC171" t="str">
        <f t="shared" ca="1" si="43"/>
        <v>0.111237157746712,</v>
      </c>
    </row>
    <row r="172" spans="10:29" x14ac:dyDescent="0.2">
      <c r="J172" s="2">
        <v>165</v>
      </c>
      <c r="K172">
        <f t="shared" si="44"/>
        <v>5</v>
      </c>
      <c r="L172">
        <f t="shared" si="45"/>
        <v>48</v>
      </c>
      <c r="M172">
        <f t="shared" ca="1" si="35"/>
        <v>9.51008624E-2</v>
      </c>
      <c r="N172">
        <f t="shared" si="50"/>
        <v>9</v>
      </c>
      <c r="O172">
        <f t="shared" si="50"/>
        <v>2</v>
      </c>
      <c r="P172">
        <f t="shared" ca="1" si="36"/>
        <v>4.9710399300000003E-8</v>
      </c>
      <c r="Q172" s="1">
        <f t="shared" ca="1" si="37"/>
        <v>1.2427599825000001E-8</v>
      </c>
      <c r="R172" s="1">
        <v>5.9019900000000002E-3</v>
      </c>
      <c r="S172" s="1">
        <f t="shared" si="38"/>
        <v>1.180398E-2</v>
      </c>
      <c r="U172" s="1">
        <v>10.5</v>
      </c>
      <c r="V172" s="1">
        <f t="shared" si="47"/>
        <v>0.25</v>
      </c>
      <c r="W172" s="1">
        <f t="shared" si="48"/>
        <v>10.375</v>
      </c>
      <c r="X172">
        <f t="shared" ca="1" si="39"/>
        <v>4.9710399300000003E-8</v>
      </c>
      <c r="Y172" s="1">
        <f t="shared" si="40"/>
        <v>4.7215919999999998E-8</v>
      </c>
      <c r="Z172">
        <f t="shared" ca="1" si="41"/>
        <v>1.0528313183350024</v>
      </c>
      <c r="AA172">
        <v>9</v>
      </c>
      <c r="AB172">
        <f t="shared" ca="1" si="42"/>
        <v>0.10514242164427931</v>
      </c>
      <c r="AC172" t="str">
        <f t="shared" ca="1" si="43"/>
        <v>0.105142421644279,</v>
      </c>
    </row>
    <row r="173" spans="10:29" x14ac:dyDescent="0.2">
      <c r="J173" s="2">
        <v>166</v>
      </c>
      <c r="K173">
        <f t="shared" si="44"/>
        <v>6</v>
      </c>
      <c r="L173">
        <f t="shared" si="45"/>
        <v>48</v>
      </c>
      <c r="M173">
        <f t="shared" ca="1" si="35"/>
        <v>1.82909552E-2</v>
      </c>
      <c r="N173">
        <f t="shared" si="50"/>
        <v>8</v>
      </c>
      <c r="O173">
        <f t="shared" si="50"/>
        <v>1</v>
      </c>
      <c r="P173">
        <f t="shared" ca="1" si="36"/>
        <v>8.3212939499999998E-8</v>
      </c>
      <c r="Q173" s="1">
        <f t="shared" ca="1" si="37"/>
        <v>2.0803234874999999E-8</v>
      </c>
      <c r="R173" s="1">
        <v>1.00188E-2</v>
      </c>
      <c r="S173" s="1">
        <f t="shared" si="38"/>
        <v>2.0037599999999999E-2</v>
      </c>
      <c r="U173" s="1">
        <v>10.75</v>
      </c>
      <c r="V173" s="1">
        <f t="shared" si="47"/>
        <v>0.25</v>
      </c>
      <c r="W173" s="1">
        <f t="shared" si="48"/>
        <v>10.625</v>
      </c>
      <c r="X173">
        <f t="shared" ca="1" si="39"/>
        <v>8.3212939499999998E-8</v>
      </c>
      <c r="Y173" s="1">
        <f t="shared" si="40"/>
        <v>8.0150399999999995E-8</v>
      </c>
      <c r="Z173">
        <f t="shared" ca="1" si="41"/>
        <v>1.0382099091208528</v>
      </c>
      <c r="AA173">
        <v>8</v>
      </c>
      <c r="AB173">
        <f t="shared" ca="1" si="42"/>
        <v>2.0940976163450625E-2</v>
      </c>
      <c r="AC173" t="str">
        <f t="shared" ca="1" si="43"/>
        <v>0.0209409761634506,</v>
      </c>
    </row>
    <row r="174" spans="10:29" x14ac:dyDescent="0.2">
      <c r="J174" s="2">
        <v>167</v>
      </c>
      <c r="K174">
        <f t="shared" si="44"/>
        <v>7</v>
      </c>
      <c r="L174">
        <f t="shared" si="45"/>
        <v>48</v>
      </c>
      <c r="M174">
        <f t="shared" ca="1" si="35"/>
        <v>0</v>
      </c>
      <c r="N174">
        <f t="shared" si="50"/>
        <v>7</v>
      </c>
      <c r="O174">
        <f t="shared" si="50"/>
        <v>0</v>
      </c>
      <c r="P174">
        <f t="shared" ca="1" si="36"/>
        <v>3.3565796700000001E-7</v>
      </c>
      <c r="Q174" s="1">
        <f t="shared" ca="1" si="37"/>
        <v>8.3914491750000003E-8</v>
      </c>
      <c r="R174" s="1">
        <v>4.1908899999999999E-2</v>
      </c>
      <c r="S174" s="1">
        <f t="shared" si="38"/>
        <v>8.3817799999999998E-2</v>
      </c>
      <c r="U174" s="1">
        <v>11</v>
      </c>
      <c r="V174" s="1">
        <f t="shared" si="47"/>
        <v>0.25</v>
      </c>
      <c r="W174" s="1">
        <f t="shared" si="48"/>
        <v>10.875</v>
      </c>
      <c r="X174">
        <f t="shared" ca="1" si="39"/>
        <v>3.3565796700000001E-7</v>
      </c>
      <c r="Y174" s="1">
        <f t="shared" si="40"/>
        <v>3.3527119999999997E-7</v>
      </c>
      <c r="Z174">
        <f t="shared" ca="1" si="41"/>
        <v>1.0011535944632286</v>
      </c>
      <c r="AA174">
        <v>7</v>
      </c>
      <c r="AB174">
        <f t="shared" ca="1" si="42"/>
        <v>0</v>
      </c>
      <c r="AC174" t="str">
        <f t="shared" ca="1" si="43"/>
        <v>0,</v>
      </c>
    </row>
    <row r="175" spans="10:29" x14ac:dyDescent="0.2">
      <c r="J175" s="2"/>
    </row>
    <row r="176" spans="10:29" x14ac:dyDescent="0.2">
      <c r="P176" s="1">
        <f ca="1">SUM(P159:P174)</f>
        <v>6.1354618381999995E-7</v>
      </c>
      <c r="Q176" s="1">
        <f ca="1">SUM(Q159:Q174)</f>
        <v>1.4943757967985E-7</v>
      </c>
    </row>
    <row r="177" spans="17:17" x14ac:dyDescent="0.2">
      <c r="Q177" s="1">
        <f ca="1">P176/Q176</f>
        <v>4.1057020940411402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67F6E-89E0-714E-8281-DBC1E455B5C1}">
  <dimension ref="B7:K410"/>
  <sheetViews>
    <sheetView workbookViewId="0">
      <selection activeCell="J16" sqref="J16"/>
    </sheetView>
  </sheetViews>
  <sheetFormatPr baseColWidth="10" defaultRowHeight="16" x14ac:dyDescent="0.2"/>
  <sheetData>
    <row r="7" spans="2:11" x14ac:dyDescent="0.2">
      <c r="B7" t="s">
        <v>24</v>
      </c>
      <c r="E7">
        <f>E410</f>
        <v>127.59586165922325</v>
      </c>
      <c r="F7">
        <f>F410</f>
        <v>8.5875828553741804E-2</v>
      </c>
      <c r="J7" t="s">
        <v>25</v>
      </c>
      <c r="K7">
        <f>C9</f>
        <v>0.4788311391366421</v>
      </c>
    </row>
    <row r="8" spans="2:11" x14ac:dyDescent="0.2">
      <c r="J8" t="s">
        <v>26</v>
      </c>
      <c r="K8">
        <f>G9</f>
        <v>8.5891728605077211E-2</v>
      </c>
    </row>
    <row r="9" spans="2:11" x14ac:dyDescent="0.2">
      <c r="B9" t="s">
        <v>21</v>
      </c>
      <c r="C9">
        <f>AVERAGE(C11:C400)</f>
        <v>0.4788311391366421</v>
      </c>
      <c r="G9">
        <f>AVERAGE(G11:G410)</f>
        <v>8.5891728605077211E-2</v>
      </c>
      <c r="J9" t="s">
        <v>27</v>
      </c>
      <c r="K9">
        <f>SQRT(K8)</f>
        <v>0.29307290663771229</v>
      </c>
    </row>
    <row r="10" spans="2:11" x14ac:dyDescent="0.2">
      <c r="C10" t="s">
        <v>20</v>
      </c>
      <c r="D10" t="s">
        <v>22</v>
      </c>
      <c r="E10" t="s">
        <v>29</v>
      </c>
      <c r="F10" t="s">
        <v>30</v>
      </c>
      <c r="G10" t="s">
        <v>23</v>
      </c>
      <c r="J10" t="s">
        <v>28</v>
      </c>
      <c r="K10">
        <f>_xlfn.STDEV.P(C11:C410)</f>
        <v>0.29304577893861872</v>
      </c>
    </row>
    <row r="11" spans="2:11" x14ac:dyDescent="0.2">
      <c r="B11">
        <v>1</v>
      </c>
      <c r="C11">
        <v>0.67484318561371537</v>
      </c>
      <c r="D11">
        <f>C11</f>
        <v>0.67484318561371537</v>
      </c>
      <c r="E11">
        <f>C11*C11</f>
        <v>0.45541332516926747</v>
      </c>
      <c r="F11">
        <f>(E11-(1/B11)*D11*D11)/B11</f>
        <v>0</v>
      </c>
      <c r="G11">
        <f>(C11-$C$9)^2</f>
        <v>3.8420722364130327E-2</v>
      </c>
      <c r="J11" t="s">
        <v>31</v>
      </c>
      <c r="K11">
        <f>F7</f>
        <v>8.5875828553741804E-2</v>
      </c>
    </row>
    <row r="12" spans="2:11" x14ac:dyDescent="0.2">
      <c r="B12">
        <v>2</v>
      </c>
      <c r="C12">
        <v>0.63681741581945728</v>
      </c>
      <c r="D12">
        <f>D11+C12</f>
        <v>1.3116606014331726</v>
      </c>
      <c r="E12">
        <f>E11+C12*C12</f>
        <v>0.86094974626023901</v>
      </c>
      <c r="F12">
        <f t="shared" ref="F12:F75" si="0">(E12-(1/B12)*D12*D12)/B12</f>
        <v>3.6148979211148013E-4</v>
      </c>
      <c r="G12">
        <f t="shared" ref="G12:G75" si="1">(C12-$C$9)^2</f>
        <v>2.4959663620099031E-2</v>
      </c>
      <c r="J12" t="s">
        <v>32</v>
      </c>
      <c r="K12">
        <f>SQRT(K11)</f>
        <v>0.29304577893861872</v>
      </c>
    </row>
    <row r="13" spans="2:11" x14ac:dyDescent="0.2">
      <c r="B13">
        <v>3</v>
      </c>
      <c r="C13">
        <v>8.6198776564527124E-2</v>
      </c>
      <c r="D13">
        <f t="shared" ref="D13:D76" si="2">D12+C13</f>
        <v>1.3978593779976998</v>
      </c>
      <c r="E13">
        <f t="shared" ref="E13:E76" si="3">E12+C13*C13</f>
        <v>0.86837997534146028</v>
      </c>
      <c r="F13">
        <f t="shared" si="0"/>
        <v>7.2347676152029416E-2</v>
      </c>
      <c r="G13">
        <f t="shared" si="1"/>
        <v>0.15416017213896074</v>
      </c>
    </row>
    <row r="14" spans="2:11" x14ac:dyDescent="0.2">
      <c r="B14">
        <v>4</v>
      </c>
      <c r="C14">
        <v>0.7040542234583993</v>
      </c>
      <c r="D14">
        <f t="shared" si="2"/>
        <v>2.1019136014560988</v>
      </c>
      <c r="E14">
        <f t="shared" si="3"/>
        <v>1.36407232491107</v>
      </c>
      <c r="F14">
        <f t="shared" si="0"/>
        <v>6.4890531978633259E-2</v>
      </c>
      <c r="G14">
        <f t="shared" si="1"/>
        <v>5.072543771140535E-2</v>
      </c>
    </row>
    <row r="15" spans="2:11" x14ac:dyDescent="0.2">
      <c r="B15">
        <v>5</v>
      </c>
      <c r="C15">
        <v>0.65998861216630866</v>
      </c>
      <c r="D15">
        <f t="shared" si="2"/>
        <v>2.7619022136224074</v>
      </c>
      <c r="E15">
        <f t="shared" si="3"/>
        <v>1.7996572931002801</v>
      </c>
      <c r="F15">
        <f t="shared" si="0"/>
        <v>5.4807305115561845E-2</v>
      </c>
      <c r="G15">
        <f t="shared" si="1"/>
        <v>3.2818030034494364E-2</v>
      </c>
    </row>
    <row r="16" spans="2:11" x14ac:dyDescent="0.2">
      <c r="B16">
        <v>6</v>
      </c>
      <c r="C16">
        <v>0.97669387096229277</v>
      </c>
      <c r="D16">
        <f t="shared" si="2"/>
        <v>3.7385960845847004</v>
      </c>
      <c r="E16">
        <f t="shared" si="3"/>
        <v>2.7535882106755878</v>
      </c>
      <c r="F16">
        <f t="shared" si="0"/>
        <v>7.0678571677263255E-2</v>
      </c>
      <c r="G16">
        <f t="shared" si="1"/>
        <v>0.24786729974089974</v>
      </c>
    </row>
    <row r="17" spans="2:7" x14ac:dyDescent="0.2">
      <c r="B17">
        <v>7</v>
      </c>
      <c r="C17">
        <v>0.68681266352733128</v>
      </c>
      <c r="D17">
        <f t="shared" si="2"/>
        <v>4.4254087481120319</v>
      </c>
      <c r="E17">
        <f t="shared" si="3"/>
        <v>3.2252998454570951</v>
      </c>
      <c r="F17">
        <f t="shared" si="0"/>
        <v>6.1078700619044177E-2</v>
      </c>
      <c r="G17">
        <f t="shared" si="1"/>
        <v>4.3256314487874835E-2</v>
      </c>
    </row>
    <row r="18" spans="2:7" x14ac:dyDescent="0.2">
      <c r="B18">
        <v>8</v>
      </c>
      <c r="C18">
        <v>0.61625984496480313</v>
      </c>
      <c r="D18">
        <f t="shared" si="2"/>
        <v>5.0416685930768352</v>
      </c>
      <c r="E18">
        <f t="shared" si="3"/>
        <v>3.6050760419731382</v>
      </c>
      <c r="F18">
        <f t="shared" si="0"/>
        <v>5.347165833387113E-2</v>
      </c>
      <c r="G18">
        <f t="shared" si="1"/>
        <v>1.8886649185603219E-2</v>
      </c>
    </row>
    <row r="19" spans="2:7" x14ac:dyDescent="0.2">
      <c r="B19">
        <v>9</v>
      </c>
      <c r="C19">
        <v>5.5784680065915637E-2</v>
      </c>
      <c r="D19">
        <f t="shared" si="2"/>
        <v>5.0974532731427509</v>
      </c>
      <c r="E19">
        <f t="shared" si="3"/>
        <v>3.6081879725031949</v>
      </c>
      <c r="F19">
        <f t="shared" si="0"/>
        <v>8.0119282477222331E-2</v>
      </c>
      <c r="G19">
        <f t="shared" si="1"/>
        <v>0.17896830653227985</v>
      </c>
    </row>
    <row r="20" spans="2:7" x14ac:dyDescent="0.2">
      <c r="B20">
        <v>10</v>
      </c>
      <c r="C20">
        <v>0.54833965351549374</v>
      </c>
      <c r="D20">
        <f t="shared" si="2"/>
        <v>5.6457929266582445</v>
      </c>
      <c r="E20">
        <f t="shared" si="3"/>
        <v>3.9088643481206864</v>
      </c>
      <c r="F20">
        <f t="shared" si="0"/>
        <v>7.2136657105025925E-2</v>
      </c>
      <c r="G20">
        <f t="shared" si="1"/>
        <v>4.8314335711550247E-3</v>
      </c>
    </row>
    <row r="21" spans="2:7" x14ac:dyDescent="0.2">
      <c r="B21">
        <v>11</v>
      </c>
      <c r="C21">
        <v>6.8440283412111391E-2</v>
      </c>
      <c r="D21">
        <f t="shared" si="2"/>
        <v>5.7142332100703559</v>
      </c>
      <c r="E21">
        <f t="shared" si="3"/>
        <v>3.9135484205142164</v>
      </c>
      <c r="F21">
        <f t="shared" si="0"/>
        <v>8.5922078070953839E-2</v>
      </c>
      <c r="G21">
        <f t="shared" si="1"/>
        <v>0.16842065446231258</v>
      </c>
    </row>
    <row r="22" spans="2:7" x14ac:dyDescent="0.2">
      <c r="B22">
        <v>12</v>
      </c>
      <c r="C22">
        <v>7.6344444627787666E-2</v>
      </c>
      <c r="D22">
        <f t="shared" si="2"/>
        <v>5.7905776546981436</v>
      </c>
      <c r="E22">
        <f t="shared" si="3"/>
        <v>3.9193768947397416</v>
      </c>
      <c r="F22">
        <f t="shared" si="0"/>
        <v>9.3762035845746161E-2</v>
      </c>
      <c r="G22">
        <f t="shared" si="1"/>
        <v>0.16199553925666391</v>
      </c>
    </row>
    <row r="23" spans="2:7" x14ac:dyDescent="0.2">
      <c r="B23">
        <v>13</v>
      </c>
      <c r="C23">
        <v>0.56931777235262648</v>
      </c>
      <c r="D23">
        <f t="shared" si="2"/>
        <v>6.3598954270507697</v>
      </c>
      <c r="E23">
        <f t="shared" si="3"/>
        <v>4.2434996206562987</v>
      </c>
      <c r="F23">
        <f t="shared" si="0"/>
        <v>8.7084172932015314E-2</v>
      </c>
      <c r="G23">
        <f t="shared" si="1"/>
        <v>8.187830790764088E-3</v>
      </c>
    </row>
    <row r="24" spans="2:7" x14ac:dyDescent="0.2">
      <c r="B24">
        <v>14</v>
      </c>
      <c r="C24">
        <v>6.213857748879581E-2</v>
      </c>
      <c r="D24">
        <f t="shared" si="2"/>
        <v>6.4220340045395652</v>
      </c>
      <c r="E24">
        <f t="shared" si="3"/>
        <v>4.2473608234686298</v>
      </c>
      <c r="F24">
        <f t="shared" si="0"/>
        <v>9.2961891699481283E-2</v>
      </c>
      <c r="G24">
        <f t="shared" si="1"/>
        <v>0.17363269093264419</v>
      </c>
    </row>
    <row r="25" spans="2:7" x14ac:dyDescent="0.2">
      <c r="B25">
        <v>15</v>
      </c>
      <c r="C25">
        <v>0.72318705856198573</v>
      </c>
      <c r="D25">
        <f t="shared" si="2"/>
        <v>7.1452210631015509</v>
      </c>
      <c r="E25">
        <f t="shared" si="3"/>
        <v>4.7703603451401664</v>
      </c>
      <c r="F25">
        <f t="shared" si="0"/>
        <v>9.1116538384499748E-2</v>
      </c>
      <c r="G25">
        <f t="shared" si="1"/>
        <v>5.9709815358205028E-2</v>
      </c>
    </row>
    <row r="26" spans="2:7" x14ac:dyDescent="0.2">
      <c r="B26">
        <v>16</v>
      </c>
      <c r="C26">
        <v>0.59323166829771679</v>
      </c>
      <c r="D26">
        <f t="shared" si="2"/>
        <v>7.7384527313992679</v>
      </c>
      <c r="E26">
        <f t="shared" si="3"/>
        <v>5.1222841574114586</v>
      </c>
      <c r="F26">
        <f t="shared" si="0"/>
        <v>8.6222249384697441E-2</v>
      </c>
      <c r="G26">
        <f t="shared" si="1"/>
        <v>1.3087481072333899E-2</v>
      </c>
    </row>
    <row r="27" spans="2:7" x14ac:dyDescent="0.2">
      <c r="B27">
        <v>17</v>
      </c>
      <c r="C27">
        <v>0.78048528360711922</v>
      </c>
      <c r="D27">
        <f t="shared" si="2"/>
        <v>8.5189380150063876</v>
      </c>
      <c r="E27">
        <f t="shared" si="3"/>
        <v>5.731441435338744</v>
      </c>
      <c r="F27">
        <f t="shared" si="0"/>
        <v>8.6028371962760072E-2</v>
      </c>
      <c r="G27">
        <f t="shared" si="1"/>
        <v>9.0995222876215476E-2</v>
      </c>
    </row>
    <row r="28" spans="2:7" x14ac:dyDescent="0.2">
      <c r="B28">
        <v>18</v>
      </c>
      <c r="C28">
        <v>0.22610215599240446</v>
      </c>
      <c r="D28">
        <f t="shared" si="2"/>
        <v>8.7450401709987915</v>
      </c>
      <c r="E28">
        <f t="shared" si="3"/>
        <v>5.7825636202831578</v>
      </c>
      <c r="F28">
        <f t="shared" si="0"/>
        <v>8.5217338187389691E-2</v>
      </c>
      <c r="G28">
        <f t="shared" si="1"/>
        <v>6.387193892112035E-2</v>
      </c>
    </row>
    <row r="29" spans="2:7" x14ac:dyDescent="0.2">
      <c r="B29">
        <v>19</v>
      </c>
      <c r="C29">
        <v>0.94805964077346416</v>
      </c>
      <c r="D29">
        <f t="shared" si="2"/>
        <v>9.6930998117722549</v>
      </c>
      <c r="E29">
        <f t="shared" si="3"/>
        <v>6.6813807027466678</v>
      </c>
      <c r="F29">
        <f t="shared" si="0"/>
        <v>9.1385178368995471E-2</v>
      </c>
      <c r="G29">
        <f t="shared" si="1"/>
        <v>0.22017538674833712</v>
      </c>
    </row>
    <row r="30" spans="2:7" x14ac:dyDescent="0.2">
      <c r="B30">
        <v>20</v>
      </c>
      <c r="C30">
        <v>9.7435596707760919E-2</v>
      </c>
      <c r="D30">
        <f t="shared" si="2"/>
        <v>9.7905354084800162</v>
      </c>
      <c r="E30">
        <f t="shared" si="3"/>
        <v>6.6908743982524657</v>
      </c>
      <c r="F30">
        <f t="shared" si="0"/>
        <v>9.4907260950870903E-2</v>
      </c>
      <c r="G30">
        <f t="shared" si="1"/>
        <v>0.1454625597846205</v>
      </c>
    </row>
    <row r="31" spans="2:7" x14ac:dyDescent="0.2">
      <c r="B31">
        <v>21</v>
      </c>
      <c r="C31">
        <v>0.74543241774813673</v>
      </c>
      <c r="D31">
        <f t="shared" si="2"/>
        <v>10.535967826228154</v>
      </c>
      <c r="E31">
        <f t="shared" si="3"/>
        <v>7.2465438876822983</v>
      </c>
      <c r="F31">
        <f t="shared" si="0"/>
        <v>9.335783130615298E-2</v>
      </c>
      <c r="G31">
        <f t="shared" si="1"/>
        <v>7.107624175728379E-2</v>
      </c>
    </row>
    <row r="32" spans="2:7" x14ac:dyDescent="0.2">
      <c r="B32">
        <v>22</v>
      </c>
      <c r="C32">
        <v>0.25386057854790089</v>
      </c>
      <c r="D32">
        <f t="shared" si="2"/>
        <v>10.789828404776054</v>
      </c>
      <c r="E32">
        <f t="shared" si="3"/>
        <v>7.3109890810229734</v>
      </c>
      <c r="F32">
        <f t="shared" si="0"/>
        <v>9.1779675161143034E-2</v>
      </c>
      <c r="G32">
        <f t="shared" si="1"/>
        <v>5.061175313161248E-2</v>
      </c>
    </row>
    <row r="33" spans="2:7" x14ac:dyDescent="0.2">
      <c r="B33">
        <v>23</v>
      </c>
      <c r="C33">
        <v>0.16931806035502639</v>
      </c>
      <c r="D33">
        <f t="shared" si="2"/>
        <v>10.959146465131081</v>
      </c>
      <c r="E33">
        <f t="shared" si="3"/>
        <v>7.3396576865853618</v>
      </c>
      <c r="F33">
        <f t="shared" si="0"/>
        <v>9.2077949994836011E-2</v>
      </c>
      <c r="G33">
        <f t="shared" si="1"/>
        <v>9.5798345936874654E-2</v>
      </c>
    </row>
    <row r="34" spans="2:7" x14ac:dyDescent="0.2">
      <c r="B34">
        <v>24</v>
      </c>
      <c r="C34">
        <v>0.57354909318404323</v>
      </c>
      <c r="D34">
        <f t="shared" si="2"/>
        <v>11.532695558315124</v>
      </c>
      <c r="E34">
        <f t="shared" si="3"/>
        <v>7.6686162488776004</v>
      </c>
      <c r="F34">
        <f t="shared" si="0"/>
        <v>8.8617574882432312E-2</v>
      </c>
      <c r="G34">
        <f t="shared" si="1"/>
        <v>8.9714908189255926E-3</v>
      </c>
    </row>
    <row r="35" spans="2:7" x14ac:dyDescent="0.2">
      <c r="B35">
        <v>25</v>
      </c>
      <c r="C35">
        <v>3.4287351428138213E-2</v>
      </c>
      <c r="D35">
        <f t="shared" si="2"/>
        <v>11.566982909743263</v>
      </c>
      <c r="E35">
        <f t="shared" si="3"/>
        <v>7.6697918713455566</v>
      </c>
      <c r="F35">
        <f t="shared" si="0"/>
        <v>9.2719525038953879E-2</v>
      </c>
      <c r="G35">
        <f t="shared" si="1"/>
        <v>0.19761917919022337</v>
      </c>
    </row>
    <row r="36" spans="2:7" x14ac:dyDescent="0.2">
      <c r="B36">
        <v>26</v>
      </c>
      <c r="C36">
        <v>0.70508634338942811</v>
      </c>
      <c r="D36">
        <f t="shared" si="2"/>
        <v>12.272069253132692</v>
      </c>
      <c r="E36">
        <f t="shared" si="3"/>
        <v>8.1669386229798313</v>
      </c>
      <c r="F36">
        <f t="shared" si="0"/>
        <v>9.1326509532234951E-2</v>
      </c>
      <c r="G36">
        <f t="shared" si="1"/>
        <v>5.1191417451469913E-2</v>
      </c>
    </row>
    <row r="37" spans="2:7" x14ac:dyDescent="0.2">
      <c r="B37">
        <v>27</v>
      </c>
      <c r="C37">
        <v>0.19765636259567265</v>
      </c>
      <c r="D37">
        <f t="shared" si="2"/>
        <v>12.469725615728365</v>
      </c>
      <c r="E37">
        <f t="shared" si="3"/>
        <v>8.2060066606543831</v>
      </c>
      <c r="F37">
        <f t="shared" si="0"/>
        <v>9.0628426483012628E-2</v>
      </c>
      <c r="G37">
        <f t="shared" si="1"/>
        <v>7.9059254962864103E-2</v>
      </c>
    </row>
    <row r="38" spans="2:7" x14ac:dyDescent="0.2">
      <c r="B38">
        <v>28</v>
      </c>
      <c r="C38">
        <v>0.35850973395622521</v>
      </c>
      <c r="D38">
        <f t="shared" si="2"/>
        <v>12.82823534968459</v>
      </c>
      <c r="E38">
        <f t="shared" si="3"/>
        <v>8.3345358899957471</v>
      </c>
      <c r="F38">
        <f t="shared" si="0"/>
        <v>8.7759416751254607E-2</v>
      </c>
      <c r="G38">
        <f t="shared" si="1"/>
        <v>1.4477240544590054E-2</v>
      </c>
    </row>
    <row r="39" spans="2:7" x14ac:dyDescent="0.2">
      <c r="B39">
        <v>29</v>
      </c>
      <c r="C39">
        <v>0.79765332787329479</v>
      </c>
      <c r="D39">
        <f t="shared" si="2"/>
        <v>13.625888677557885</v>
      </c>
      <c r="E39">
        <f t="shared" si="3"/>
        <v>8.9707867214630888</v>
      </c>
      <c r="F39">
        <f t="shared" si="0"/>
        <v>8.8570716610260877E-2</v>
      </c>
      <c r="G39">
        <f t="shared" si="1"/>
        <v>0.10164758803082979</v>
      </c>
    </row>
    <row r="40" spans="2:7" x14ac:dyDescent="0.2">
      <c r="B40">
        <v>30</v>
      </c>
      <c r="C40">
        <v>0.64178696766763244</v>
      </c>
      <c r="D40">
        <f t="shared" si="2"/>
        <v>14.267675645225518</v>
      </c>
      <c r="E40">
        <f t="shared" si="3"/>
        <v>9.382677233331103</v>
      </c>
      <c r="F40">
        <f t="shared" si="0"/>
        <v>8.6570831869524092E-2</v>
      </c>
      <c r="G40">
        <f t="shared" si="1"/>
        <v>2.6554602052221522E-2</v>
      </c>
    </row>
    <row r="41" spans="2:7" x14ac:dyDescent="0.2">
      <c r="B41">
        <v>31</v>
      </c>
      <c r="C41">
        <v>2.518371667798891E-2</v>
      </c>
      <c r="D41">
        <f t="shared" si="2"/>
        <v>14.292859361903506</v>
      </c>
      <c r="E41">
        <f t="shared" si="3"/>
        <v>9.3833114529168196</v>
      </c>
      <c r="F41">
        <f t="shared" si="0"/>
        <v>9.0111161603817602E-2</v>
      </c>
      <c r="G41">
        <f t="shared" si="1"/>
        <v>0.20579598390337978</v>
      </c>
    </row>
    <row r="42" spans="2:7" x14ac:dyDescent="0.2">
      <c r="B42">
        <v>32</v>
      </c>
      <c r="C42">
        <v>6.3908977938131994E-2</v>
      </c>
      <c r="D42">
        <f t="shared" si="2"/>
        <v>14.356768339841638</v>
      </c>
      <c r="E42">
        <f t="shared" si="3"/>
        <v>9.3873958103779156</v>
      </c>
      <c r="F42">
        <f t="shared" si="0"/>
        <v>9.2070184343959055E-2</v>
      </c>
      <c r="G42">
        <f t="shared" si="1"/>
        <v>0.1721603998536424</v>
      </c>
    </row>
    <row r="43" spans="2:7" x14ac:dyDescent="0.2">
      <c r="B43">
        <v>33</v>
      </c>
      <c r="C43">
        <v>0.67160991066169295</v>
      </c>
      <c r="D43">
        <f t="shared" si="2"/>
        <v>15.028378250503332</v>
      </c>
      <c r="E43">
        <f t="shared" si="3"/>
        <v>9.8384556824769227</v>
      </c>
      <c r="F43">
        <f t="shared" si="0"/>
        <v>9.074094093805038E-2</v>
      </c>
      <c r="G43">
        <f t="shared" si="1"/>
        <v>3.7163654750707757E-2</v>
      </c>
    </row>
    <row r="44" spans="2:7" x14ac:dyDescent="0.2">
      <c r="B44">
        <v>34</v>
      </c>
      <c r="C44">
        <v>0.5063143732861225</v>
      </c>
      <c r="D44">
        <f t="shared" si="2"/>
        <v>15.534692623789454</v>
      </c>
      <c r="E44">
        <f t="shared" si="3"/>
        <v>10.094809927073042</v>
      </c>
      <c r="F44">
        <f t="shared" si="0"/>
        <v>8.8146074917703265E-2</v>
      </c>
      <c r="G44">
        <f t="shared" si="1"/>
        <v>7.5532815931516543E-4</v>
      </c>
    </row>
    <row r="45" spans="2:7" x14ac:dyDescent="0.2">
      <c r="B45">
        <v>35</v>
      </c>
      <c r="C45">
        <v>0.82663037213778412</v>
      </c>
      <c r="D45">
        <f t="shared" si="2"/>
        <v>16.361322995927239</v>
      </c>
      <c r="E45">
        <f t="shared" si="3"/>
        <v>10.778127699213693</v>
      </c>
      <c r="F45">
        <f t="shared" si="0"/>
        <v>8.9421697384017784E-2</v>
      </c>
      <c r="G45">
        <f t="shared" si="1"/>
        <v>0.12096430647618267</v>
      </c>
    </row>
    <row r="46" spans="2:7" x14ac:dyDescent="0.2">
      <c r="B46">
        <v>36</v>
      </c>
      <c r="C46">
        <v>0.44768443055153762</v>
      </c>
      <c r="D46">
        <f t="shared" si="2"/>
        <v>16.809007426478775</v>
      </c>
      <c r="E46">
        <f t="shared" si="3"/>
        <v>10.978549048571947</v>
      </c>
      <c r="F46">
        <f t="shared" si="0"/>
        <v>8.694832954102738E-2</v>
      </c>
      <c r="G46">
        <f t="shared" si="1"/>
        <v>9.7011745568542163E-4</v>
      </c>
    </row>
    <row r="47" spans="2:7" x14ac:dyDescent="0.2">
      <c r="B47">
        <v>37</v>
      </c>
      <c r="C47">
        <v>0.33487943044710888</v>
      </c>
      <c r="D47">
        <f t="shared" si="2"/>
        <v>17.143886856925885</v>
      </c>
      <c r="E47">
        <f t="shared" si="3"/>
        <v>11.090693281508527</v>
      </c>
      <c r="F47">
        <f t="shared" si="0"/>
        <v>8.5056826042906791E-2</v>
      </c>
      <c r="G47">
        <f t="shared" si="1"/>
        <v>2.0722094434636233E-2</v>
      </c>
    </row>
    <row r="48" spans="2:7" x14ac:dyDescent="0.2">
      <c r="B48">
        <v>38</v>
      </c>
      <c r="C48">
        <v>0.88766612324888805</v>
      </c>
      <c r="D48">
        <f t="shared" si="2"/>
        <v>18.031552980174773</v>
      </c>
      <c r="E48">
        <f t="shared" si="3"/>
        <v>11.878644427872237</v>
      </c>
      <c r="F48">
        <f t="shared" si="0"/>
        <v>8.7431845832614444E-2</v>
      </c>
      <c r="G48">
        <f t="shared" si="1"/>
        <v>0.1671460442340604</v>
      </c>
    </row>
    <row r="49" spans="2:7" x14ac:dyDescent="0.2">
      <c r="B49">
        <v>39</v>
      </c>
      <c r="C49">
        <v>0.74486967796845838</v>
      </c>
      <c r="D49">
        <f t="shared" si="2"/>
        <v>18.776422658143233</v>
      </c>
      <c r="E49">
        <f t="shared" si="3"/>
        <v>12.433475265029072</v>
      </c>
      <c r="F49">
        <f t="shared" si="0"/>
        <v>8.701609960479896E-2</v>
      </c>
      <c r="G49">
        <f t="shared" si="1"/>
        <v>7.0776504143767821E-2</v>
      </c>
    </row>
    <row r="50" spans="2:7" x14ac:dyDescent="0.2">
      <c r="B50">
        <v>40</v>
      </c>
      <c r="C50">
        <v>6.3680092441542491E-2</v>
      </c>
      <c r="D50">
        <f t="shared" si="2"/>
        <v>18.840102750584776</v>
      </c>
      <c r="E50">
        <f t="shared" si="3"/>
        <v>12.437530419202435</v>
      </c>
      <c r="F50">
        <f t="shared" si="0"/>
        <v>8.9094840697190841E-2</v>
      </c>
      <c r="G50">
        <f t="shared" si="1"/>
        <v>0.17235039157203677</v>
      </c>
    </row>
    <row r="51" spans="2:7" x14ac:dyDescent="0.2">
      <c r="B51">
        <v>41</v>
      </c>
      <c r="C51">
        <v>0.98890839902443761</v>
      </c>
      <c r="D51">
        <f t="shared" si="2"/>
        <v>19.829011149609215</v>
      </c>
      <c r="E51">
        <f t="shared" si="3"/>
        <v>13.415470240863511</v>
      </c>
      <c r="F51">
        <f t="shared" si="0"/>
        <v>9.3304340692490981E-2</v>
      </c>
      <c r="G51">
        <f t="shared" si="1"/>
        <v>0.26017881105464169</v>
      </c>
    </row>
    <row r="52" spans="2:7" x14ac:dyDescent="0.2">
      <c r="B52">
        <v>42</v>
      </c>
      <c r="C52">
        <v>0.297664826495049</v>
      </c>
      <c r="D52">
        <f t="shared" si="2"/>
        <v>20.126675976104263</v>
      </c>
      <c r="E52">
        <f t="shared" si="3"/>
        <v>13.50407458979584</v>
      </c>
      <c r="F52">
        <f t="shared" si="0"/>
        <v>9.1886647916288436E-2</v>
      </c>
      <c r="G52">
        <f t="shared" si="1"/>
        <v>3.2821232836151459E-2</v>
      </c>
    </row>
    <row r="53" spans="2:7" x14ac:dyDescent="0.2">
      <c r="B53">
        <v>43</v>
      </c>
      <c r="C53">
        <v>0.63663891859884536</v>
      </c>
      <c r="D53">
        <f t="shared" si="2"/>
        <v>20.763314894703107</v>
      </c>
      <c r="E53">
        <f t="shared" si="3"/>
        <v>13.909383702470548</v>
      </c>
      <c r="F53">
        <f t="shared" si="0"/>
        <v>9.0312738663944653E-2</v>
      </c>
      <c r="G53">
        <f t="shared" si="1"/>
        <v>2.490329525879138E-2</v>
      </c>
    </row>
    <row r="54" spans="2:7" x14ac:dyDescent="0.2">
      <c r="B54">
        <v>44</v>
      </c>
      <c r="C54">
        <v>0.25568878195768263</v>
      </c>
      <c r="D54">
        <f t="shared" si="2"/>
        <v>21.019003676660791</v>
      </c>
      <c r="E54">
        <f t="shared" si="3"/>
        <v>13.974760455689552</v>
      </c>
      <c r="F54">
        <f t="shared" si="0"/>
        <v>8.9406479592386567E-2</v>
      </c>
      <c r="G54">
        <f t="shared" si="1"/>
        <v>4.9792511567382326E-2</v>
      </c>
    </row>
    <row r="55" spans="2:7" x14ac:dyDescent="0.2">
      <c r="B55">
        <v>45</v>
      </c>
      <c r="C55">
        <v>0.13619347466233822</v>
      </c>
      <c r="D55">
        <f t="shared" si="2"/>
        <v>21.155197151323129</v>
      </c>
      <c r="E55">
        <f t="shared" si="3"/>
        <v>13.993309118230153</v>
      </c>
      <c r="F55">
        <f t="shared" si="0"/>
        <v>8.9953848794571162E-2</v>
      </c>
      <c r="G55">
        <f t="shared" si="1"/>
        <v>0.11740056911640565</v>
      </c>
    </row>
    <row r="56" spans="2:7" x14ac:dyDescent="0.2">
      <c r="B56">
        <v>46</v>
      </c>
      <c r="C56">
        <v>0.12070832479008908</v>
      </c>
      <c r="D56">
        <f t="shared" si="2"/>
        <v>21.27590547611322</v>
      </c>
      <c r="E56">
        <f t="shared" si="3"/>
        <v>14.007879617903782</v>
      </c>
      <c r="F56">
        <f t="shared" si="0"/>
        <v>9.0594663797291822E-2</v>
      </c>
      <c r="G56">
        <f t="shared" si="1"/>
        <v>0.12825195015549568</v>
      </c>
    </row>
    <row r="57" spans="2:7" x14ac:dyDescent="0.2">
      <c r="B57">
        <v>47</v>
      </c>
      <c r="C57">
        <v>3.60250894688805E-2</v>
      </c>
      <c r="D57">
        <f t="shared" si="2"/>
        <v>21.311930565582099</v>
      </c>
      <c r="E57">
        <f t="shared" si="3"/>
        <v>14.009177424975023</v>
      </c>
      <c r="F57">
        <f t="shared" si="0"/>
        <v>9.2454936415406794E-2</v>
      </c>
      <c r="G57">
        <f t="shared" si="1"/>
        <v>0.19607719762236817</v>
      </c>
    </row>
    <row r="58" spans="2:7" x14ac:dyDescent="0.2">
      <c r="B58">
        <v>48</v>
      </c>
      <c r="C58">
        <v>0.98517153734267049</v>
      </c>
      <c r="D58">
        <f t="shared" si="2"/>
        <v>22.297102102924768</v>
      </c>
      <c r="E58">
        <f t="shared" si="3"/>
        <v>14.979740382965144</v>
      </c>
      <c r="F58">
        <f t="shared" si="0"/>
        <v>9.6296343834233841E-2</v>
      </c>
      <c r="G58">
        <f t="shared" si="1"/>
        <v>0.2563805988554394</v>
      </c>
    </row>
    <row r="59" spans="2:7" x14ac:dyDescent="0.2">
      <c r="B59">
        <v>49</v>
      </c>
      <c r="C59">
        <v>0.81207701224966578</v>
      </c>
      <c r="D59">
        <f t="shared" si="2"/>
        <v>23.109179115174435</v>
      </c>
      <c r="E59">
        <f t="shared" si="3"/>
        <v>15.639209456789487</v>
      </c>
      <c r="F59">
        <f t="shared" si="0"/>
        <v>9.6745982509567119E-2</v>
      </c>
      <c r="G59">
        <f t="shared" si="1"/>
        <v>0.11105281194686148</v>
      </c>
    </row>
    <row r="60" spans="2:7" x14ac:dyDescent="0.2">
      <c r="B60">
        <v>50</v>
      </c>
      <c r="C60">
        <v>0.43158334920922636</v>
      </c>
      <c r="D60">
        <f t="shared" si="2"/>
        <v>23.540762464383661</v>
      </c>
      <c r="E60">
        <f t="shared" si="3"/>
        <v>15.825473644104139</v>
      </c>
      <c r="F60">
        <f t="shared" si="0"/>
        <v>9.4842473920268913E-2</v>
      </c>
      <c r="G60">
        <f t="shared" si="1"/>
        <v>2.2323536530252084E-3</v>
      </c>
    </row>
    <row r="61" spans="2:7" x14ac:dyDescent="0.2">
      <c r="B61">
        <v>51</v>
      </c>
      <c r="C61">
        <v>0.69376693649158661</v>
      </c>
      <c r="D61">
        <f t="shared" si="2"/>
        <v>24.234529400875246</v>
      </c>
      <c r="E61">
        <f t="shared" si="3"/>
        <v>16.30678620627306</v>
      </c>
      <c r="F61">
        <f t="shared" si="0"/>
        <v>9.3938362644382684E-2</v>
      </c>
      <c r="G61">
        <f t="shared" si="1"/>
        <v>4.6197396984605767E-2</v>
      </c>
    </row>
    <row r="62" spans="2:7" x14ac:dyDescent="0.2">
      <c r="B62">
        <v>52</v>
      </c>
      <c r="C62">
        <v>0.89223208962781797</v>
      </c>
      <c r="D62">
        <f t="shared" si="2"/>
        <v>25.126761490503064</v>
      </c>
      <c r="E62">
        <f t="shared" si="3"/>
        <v>17.102864308034682</v>
      </c>
      <c r="F62">
        <f t="shared" si="0"/>
        <v>9.5412278482683285E-2</v>
      </c>
      <c r="G62">
        <f t="shared" si="1"/>
        <v>0.17090034586700764</v>
      </c>
    </row>
    <row r="63" spans="2:7" x14ac:dyDescent="0.2">
      <c r="B63">
        <v>53</v>
      </c>
      <c r="C63">
        <v>0.97223569544999133</v>
      </c>
      <c r="D63">
        <f t="shared" si="2"/>
        <v>26.098997185953056</v>
      </c>
      <c r="E63">
        <f t="shared" si="3"/>
        <v>18.048106555541811</v>
      </c>
      <c r="F63">
        <f t="shared" si="0"/>
        <v>9.8039157469323734E-2</v>
      </c>
      <c r="G63">
        <f t="shared" si="1"/>
        <v>0.243448056190773</v>
      </c>
    </row>
    <row r="64" spans="2:7" x14ac:dyDescent="0.2">
      <c r="B64">
        <v>54</v>
      </c>
      <c r="C64">
        <v>0.8744617375902497</v>
      </c>
      <c r="D64">
        <f t="shared" si="2"/>
        <v>26.973458923543305</v>
      </c>
      <c r="E64">
        <f t="shared" si="3"/>
        <v>18.812789886051171</v>
      </c>
      <c r="F64">
        <f t="shared" si="0"/>
        <v>9.8876257732059436E-2</v>
      </c>
      <c r="G64">
        <f t="shared" si="1"/>
        <v>0.15652357043275969</v>
      </c>
    </row>
    <row r="65" spans="2:7" x14ac:dyDescent="0.2">
      <c r="B65">
        <v>55</v>
      </c>
      <c r="C65">
        <v>0.126079050948672</v>
      </c>
      <c r="D65">
        <f t="shared" si="2"/>
        <v>27.099537974491977</v>
      </c>
      <c r="E65">
        <f t="shared" si="3"/>
        <v>18.828685813139288</v>
      </c>
      <c r="F65">
        <f t="shared" si="0"/>
        <v>9.9567854972472114E-2</v>
      </c>
      <c r="G65">
        <f t="shared" si="1"/>
        <v>0.12443403572097343</v>
      </c>
    </row>
    <row r="66" spans="2:7" x14ac:dyDescent="0.2">
      <c r="B66">
        <v>56</v>
      </c>
      <c r="C66">
        <v>0.58608520199260561</v>
      </c>
      <c r="D66">
        <f t="shared" si="2"/>
        <v>27.685623176484583</v>
      </c>
      <c r="E66">
        <f t="shared" si="3"/>
        <v>19.172181677134002</v>
      </c>
      <c r="F66">
        <f t="shared" si="0"/>
        <v>9.7942743383036948E-2</v>
      </c>
      <c r="G66">
        <f t="shared" si="1"/>
        <v>1.150343399911097E-2</v>
      </c>
    </row>
    <row r="67" spans="2:7" x14ac:dyDescent="0.2">
      <c r="B67">
        <v>57</v>
      </c>
      <c r="C67">
        <v>0.34691753574311113</v>
      </c>
      <c r="D67">
        <f t="shared" si="2"/>
        <v>28.032540712227693</v>
      </c>
      <c r="E67">
        <f t="shared" si="3"/>
        <v>19.292533453740074</v>
      </c>
      <c r="F67">
        <f t="shared" si="0"/>
        <v>9.6599282265460495E-2</v>
      </c>
      <c r="G67">
        <f t="shared" si="1"/>
        <v>1.7401198760265787E-2</v>
      </c>
    </row>
    <row r="68" spans="2:7" x14ac:dyDescent="0.2">
      <c r="B68">
        <v>58</v>
      </c>
      <c r="C68">
        <v>0.94687797210051927</v>
      </c>
      <c r="D68">
        <f t="shared" si="2"/>
        <v>28.979418684328213</v>
      </c>
      <c r="E68">
        <f t="shared" si="3"/>
        <v>20.189111347789265</v>
      </c>
      <c r="F68">
        <f t="shared" si="0"/>
        <v>9.844285103751077E-2</v>
      </c>
      <c r="G68">
        <f t="shared" si="1"/>
        <v>0.21906783784751555</v>
      </c>
    </row>
    <row r="69" spans="2:7" x14ac:dyDescent="0.2">
      <c r="B69">
        <v>59</v>
      </c>
      <c r="C69">
        <v>0.15837000837083282</v>
      </c>
      <c r="D69">
        <f t="shared" si="2"/>
        <v>29.137788692699047</v>
      </c>
      <c r="E69">
        <f t="shared" si="3"/>
        <v>20.214192407340644</v>
      </c>
      <c r="F69">
        <f t="shared" si="0"/>
        <v>9.8714915866911099E-2</v>
      </c>
      <c r="G69">
        <f t="shared" si="1"/>
        <v>0.10269533633170112</v>
      </c>
    </row>
    <row r="70" spans="2:7" x14ac:dyDescent="0.2">
      <c r="B70">
        <v>60</v>
      </c>
      <c r="C70">
        <v>0.41878217439279652</v>
      </c>
      <c r="D70">
        <f t="shared" si="2"/>
        <v>29.556570867091843</v>
      </c>
      <c r="E70">
        <f t="shared" si="3"/>
        <v>20.389570916929802</v>
      </c>
      <c r="F70">
        <f t="shared" si="0"/>
        <v>9.7162048220657188E-2</v>
      </c>
      <c r="G70">
        <f t="shared" si="1"/>
        <v>3.6058781668076093E-3</v>
      </c>
    </row>
    <row r="71" spans="2:7" x14ac:dyDescent="0.2">
      <c r="B71">
        <v>61</v>
      </c>
      <c r="C71">
        <v>4.569993001240813E-2</v>
      </c>
      <c r="D71">
        <f t="shared" si="2"/>
        <v>29.60227079710425</v>
      </c>
      <c r="E71">
        <f t="shared" si="3"/>
        <v>20.391659400532941</v>
      </c>
      <c r="F71">
        <f t="shared" si="0"/>
        <v>9.8789784221289506E-2</v>
      </c>
      <c r="G71">
        <f t="shared" si="1"/>
        <v>0.18760264431742091</v>
      </c>
    </row>
    <row r="72" spans="2:7" x14ac:dyDescent="0.2">
      <c r="B72">
        <v>62</v>
      </c>
      <c r="C72">
        <v>0.3154350724167545</v>
      </c>
      <c r="D72">
        <f t="shared" si="2"/>
        <v>29.917705869521004</v>
      </c>
      <c r="E72">
        <f t="shared" si="3"/>
        <v>20.491158685443505</v>
      </c>
      <c r="F72">
        <f t="shared" si="0"/>
        <v>9.7654191988118061E-2</v>
      </c>
      <c r="G72">
        <f t="shared" si="1"/>
        <v>2.669827461952996E-2</v>
      </c>
    </row>
    <row r="73" spans="2:7" x14ac:dyDescent="0.2">
      <c r="B73">
        <v>63</v>
      </c>
      <c r="C73">
        <v>0.26314474607693439</v>
      </c>
      <c r="D73">
        <f t="shared" si="2"/>
        <v>30.18085061559794</v>
      </c>
      <c r="E73">
        <f t="shared" si="3"/>
        <v>20.560403842831398</v>
      </c>
      <c r="F73">
        <f t="shared" si="0"/>
        <v>9.6856059011675391E-2</v>
      </c>
      <c r="G73">
        <f t="shared" si="1"/>
        <v>4.652062015110673E-2</v>
      </c>
    </row>
    <row r="74" spans="2:7" x14ac:dyDescent="0.2">
      <c r="B74">
        <v>64</v>
      </c>
      <c r="C74">
        <v>0.57815924559730159</v>
      </c>
      <c r="D74">
        <f t="shared" si="2"/>
        <v>30.759009861195242</v>
      </c>
      <c r="E74">
        <f t="shared" si="3"/>
        <v>20.894671956101039</v>
      </c>
      <c r="F74">
        <f t="shared" si="0"/>
        <v>9.5493729870449295E-2</v>
      </c>
      <c r="G74">
        <f t="shared" si="1"/>
        <v>9.866072733060104E-3</v>
      </c>
    </row>
    <row r="75" spans="2:7" x14ac:dyDescent="0.2">
      <c r="B75">
        <v>65</v>
      </c>
      <c r="C75">
        <v>0.58449701786471153</v>
      </c>
      <c r="D75">
        <f t="shared" si="2"/>
        <v>31.343506879059955</v>
      </c>
      <c r="E75">
        <f t="shared" si="3"/>
        <v>21.236308719993779</v>
      </c>
      <c r="F75">
        <f t="shared" si="0"/>
        <v>9.4188081259625273E-2</v>
      </c>
      <c r="G75">
        <f t="shared" si="1"/>
        <v>1.1165277927375076E-2</v>
      </c>
    </row>
    <row r="76" spans="2:7" x14ac:dyDescent="0.2">
      <c r="B76">
        <v>66</v>
      </c>
      <c r="C76">
        <v>0.16999752346117802</v>
      </c>
      <c r="D76">
        <f t="shared" si="2"/>
        <v>31.513504402521132</v>
      </c>
      <c r="E76">
        <f t="shared" si="3"/>
        <v>21.265207877976714</v>
      </c>
      <c r="F76">
        <f t="shared" ref="F76:F139" si="4">(E76-(1/B76)*D76*D76)/B76</f>
        <v>9.4215509692090069E-2</v>
      </c>
      <c r="G76">
        <f t="shared" ref="G76:G139" si="5">(C76-$C$9)^2</f>
        <v>9.5378202171180246E-2</v>
      </c>
    </row>
    <row r="77" spans="2:7" x14ac:dyDescent="0.2">
      <c r="B77">
        <v>67</v>
      </c>
      <c r="C77">
        <v>0.20985708953501925</v>
      </c>
      <c r="D77">
        <f t="shared" ref="D77:D140" si="6">D76+C77</f>
        <v>31.723361492056153</v>
      </c>
      <c r="E77">
        <f t="shared" ref="E77:E140" si="7">E76+C77*C77</f>
        <v>21.309247876004822</v>
      </c>
      <c r="F77">
        <f t="shared" si="4"/>
        <v>9.3862317517632396E-2</v>
      </c>
      <c r="G77">
        <f t="shared" si="5"/>
        <v>7.2347039359096268E-2</v>
      </c>
    </row>
    <row r="78" spans="2:7" x14ac:dyDescent="0.2">
      <c r="B78">
        <v>68</v>
      </c>
      <c r="C78">
        <v>0.13951752931959926</v>
      </c>
      <c r="D78">
        <f t="shared" si="6"/>
        <v>31.86287902137575</v>
      </c>
      <c r="E78">
        <f t="shared" si="7"/>
        <v>21.328713016992268</v>
      </c>
      <c r="F78">
        <f t="shared" si="4"/>
        <v>9.4098059174880469E-2</v>
      </c>
      <c r="G78">
        <f t="shared" si="5"/>
        <v>0.11513372580707239</v>
      </c>
    </row>
    <row r="79" spans="2:7" x14ac:dyDescent="0.2">
      <c r="B79">
        <v>69</v>
      </c>
      <c r="C79">
        <v>0.56519713420622897</v>
      </c>
      <c r="D79">
        <f t="shared" si="6"/>
        <v>32.428076155581977</v>
      </c>
      <c r="E79">
        <f t="shared" si="7"/>
        <v>21.6481608175072</v>
      </c>
      <c r="F79">
        <f t="shared" si="4"/>
        <v>9.2867669240867978E-2</v>
      </c>
      <c r="G79">
        <f t="shared" si="5"/>
        <v>7.4590851043599025E-3</v>
      </c>
    </row>
    <row r="80" spans="2:7" x14ac:dyDescent="0.2">
      <c r="B80">
        <v>70</v>
      </c>
      <c r="C80">
        <v>0.18303085550377873</v>
      </c>
      <c r="D80">
        <f t="shared" si="6"/>
        <v>32.611107011085757</v>
      </c>
      <c r="E80">
        <f t="shared" si="7"/>
        <v>21.681661111573646</v>
      </c>
      <c r="F80">
        <f t="shared" si="4"/>
        <v>9.2700403535034434E-2</v>
      </c>
      <c r="G80">
        <f t="shared" si="5"/>
        <v>8.7497807797282418E-2</v>
      </c>
    </row>
    <row r="81" spans="2:7" x14ac:dyDescent="0.2">
      <c r="B81">
        <v>71</v>
      </c>
      <c r="C81">
        <v>0.16815294753843302</v>
      </c>
      <c r="D81">
        <f t="shared" si="6"/>
        <v>32.779259958624188</v>
      </c>
      <c r="E81">
        <f t="shared" si="7"/>
        <v>21.709936525339508</v>
      </c>
      <c r="F81">
        <f t="shared" si="4"/>
        <v>9.2625592117445366E-2</v>
      </c>
      <c r="G81">
        <f t="shared" si="5"/>
        <v>9.6520938734733511E-2</v>
      </c>
    </row>
    <row r="82" spans="2:7" x14ac:dyDescent="0.2">
      <c r="B82">
        <v>72</v>
      </c>
      <c r="C82">
        <v>0.75385557112813995</v>
      </c>
      <c r="D82">
        <f t="shared" si="6"/>
        <v>33.53311552975233</v>
      </c>
      <c r="E82">
        <f t="shared" si="7"/>
        <v>22.278234747460441</v>
      </c>
      <c r="F82">
        <f t="shared" si="4"/>
        <v>9.2508307230986686E-2</v>
      </c>
      <c r="G82">
        <f t="shared" si="5"/>
        <v>7.5638438192246027E-2</v>
      </c>
    </row>
    <row r="83" spans="2:7" x14ac:dyDescent="0.2">
      <c r="B83">
        <v>73</v>
      </c>
      <c r="C83">
        <v>0.99567958216345043</v>
      </c>
      <c r="D83">
        <f t="shared" si="6"/>
        <v>34.528795111915777</v>
      </c>
      <c r="E83">
        <f t="shared" si="7"/>
        <v>23.269612577797623</v>
      </c>
      <c r="F83">
        <f t="shared" si="4"/>
        <v>9.503547125137321E-2</v>
      </c>
      <c r="G83">
        <f t="shared" si="5"/>
        <v>0.2671323130592359</v>
      </c>
    </row>
    <row r="84" spans="2:7" x14ac:dyDescent="0.2">
      <c r="B84">
        <v>74</v>
      </c>
      <c r="C84">
        <v>0.62588973078755061</v>
      </c>
      <c r="D84">
        <f t="shared" si="6"/>
        <v>35.154684842703325</v>
      </c>
      <c r="E84">
        <f t="shared" si="7"/>
        <v>23.661350532902937</v>
      </c>
      <c r="F84">
        <f t="shared" si="4"/>
        <v>9.4062832915453282E-2</v>
      </c>
      <c r="G84">
        <f t="shared" si="5"/>
        <v>2.1626229378348658E-2</v>
      </c>
    </row>
    <row r="85" spans="2:7" x14ac:dyDescent="0.2">
      <c r="B85">
        <v>75</v>
      </c>
      <c r="C85">
        <v>8.0627613485525829E-2</v>
      </c>
      <c r="D85">
        <f t="shared" si="6"/>
        <v>35.235312456188851</v>
      </c>
      <c r="E85">
        <f t="shared" si="7"/>
        <v>23.667851344959306</v>
      </c>
      <c r="F85">
        <f t="shared" si="4"/>
        <v>9.4855396797633912E-2</v>
      </c>
      <c r="G85">
        <f t="shared" si="5"/>
        <v>0.15856604784097922</v>
      </c>
    </row>
    <row r="86" spans="2:7" x14ac:dyDescent="0.2">
      <c r="B86">
        <v>76</v>
      </c>
      <c r="C86">
        <v>0.36329853417973812</v>
      </c>
      <c r="D86">
        <f t="shared" si="6"/>
        <v>35.598610990368591</v>
      </c>
      <c r="E86">
        <f t="shared" si="7"/>
        <v>23.799837169896453</v>
      </c>
      <c r="F86">
        <f t="shared" si="4"/>
        <v>9.3754591493860631E-2</v>
      </c>
      <c r="G86">
        <f t="shared" si="5"/>
        <v>1.3347782808128036E-2</v>
      </c>
    </row>
    <row r="87" spans="2:7" x14ac:dyDescent="0.2">
      <c r="B87">
        <v>77</v>
      </c>
      <c r="C87">
        <v>0.28908544505739675</v>
      </c>
      <c r="D87">
        <f t="shared" si="6"/>
        <v>35.887696435425987</v>
      </c>
      <c r="E87">
        <f t="shared" si="7"/>
        <v>23.883407564440486</v>
      </c>
      <c r="F87">
        <f t="shared" si="4"/>
        <v>9.2949169677960894E-2</v>
      </c>
      <c r="G87">
        <f t="shared" si="5"/>
        <v>3.6003428421614567E-2</v>
      </c>
    </row>
    <row r="88" spans="2:7" x14ac:dyDescent="0.2">
      <c r="B88">
        <v>78</v>
      </c>
      <c r="C88">
        <v>0.49206027446514244</v>
      </c>
      <c r="D88">
        <f t="shared" si="6"/>
        <v>36.379756709891126</v>
      </c>
      <c r="E88">
        <f t="shared" si="7"/>
        <v>24.125530878147195</v>
      </c>
      <c r="F88">
        <f t="shared" si="4"/>
        <v>9.1766060194709551E-2</v>
      </c>
      <c r="G88">
        <f t="shared" si="5"/>
        <v>1.7501002153977582E-4</v>
      </c>
    </row>
    <row r="89" spans="2:7" x14ac:dyDescent="0.2">
      <c r="B89">
        <v>79</v>
      </c>
      <c r="C89">
        <v>0.66381319182762311</v>
      </c>
      <c r="D89">
        <f t="shared" si="6"/>
        <v>37.043569901718747</v>
      </c>
      <c r="E89">
        <f t="shared" si="7"/>
        <v>24.566178831791571</v>
      </c>
      <c r="F89">
        <f t="shared" si="4"/>
        <v>9.1091500824869609E-2</v>
      </c>
      <c r="G89">
        <f t="shared" si="5"/>
        <v>3.421835981776887E-2</v>
      </c>
    </row>
    <row r="90" spans="2:7" x14ac:dyDescent="0.2">
      <c r="B90">
        <v>80</v>
      </c>
      <c r="C90">
        <v>8.3960952249339083E-2</v>
      </c>
      <c r="D90">
        <f t="shared" si="6"/>
        <v>37.127530853968089</v>
      </c>
      <c r="E90">
        <f t="shared" si="7"/>
        <v>24.573228273294188</v>
      </c>
      <c r="F90">
        <f t="shared" si="4"/>
        <v>9.1781986648622291E-2</v>
      </c>
      <c r="G90">
        <f t="shared" si="5"/>
        <v>0.15592246449241362</v>
      </c>
    </row>
    <row r="91" spans="2:7" x14ac:dyDescent="0.2">
      <c r="B91">
        <v>81</v>
      </c>
      <c r="C91">
        <v>0.84123221089462974</v>
      </c>
      <c r="D91">
        <f t="shared" si="6"/>
        <v>37.968763064862721</v>
      </c>
      <c r="E91">
        <f t="shared" si="7"/>
        <v>25.280899905940853</v>
      </c>
      <c r="F91">
        <f t="shared" si="4"/>
        <v>9.2383161668270944E-2</v>
      </c>
      <c r="G91">
        <f t="shared" si="5"/>
        <v>0.13133453681133811</v>
      </c>
    </row>
    <row r="92" spans="2:7" x14ac:dyDescent="0.2">
      <c r="B92">
        <v>82</v>
      </c>
      <c r="C92">
        <v>0.17517037232884625</v>
      </c>
      <c r="D92">
        <f t="shared" si="6"/>
        <v>38.143933437191563</v>
      </c>
      <c r="E92">
        <f t="shared" si="7"/>
        <v>25.311584565282679</v>
      </c>
      <c r="F92">
        <f t="shared" si="4"/>
        <v>9.2294806111284808E-2</v>
      </c>
      <c r="G92">
        <f t="shared" si="5"/>
        <v>9.220986129829857E-2</v>
      </c>
    </row>
    <row r="93" spans="2:7" x14ac:dyDescent="0.2">
      <c r="B93">
        <v>83</v>
      </c>
      <c r="C93">
        <v>0.24903262094495637</v>
      </c>
      <c r="D93">
        <f t="shared" si="6"/>
        <v>38.392966058136523</v>
      </c>
      <c r="E93">
        <f t="shared" si="7"/>
        <v>25.373601811577394</v>
      </c>
      <c r="F93">
        <f t="shared" si="4"/>
        <v>9.1738874672623094E-2</v>
      </c>
      <c r="G93">
        <f t="shared" si="5"/>
        <v>5.2807358963094519E-2</v>
      </c>
    </row>
    <row r="94" spans="2:7" x14ac:dyDescent="0.2">
      <c r="B94">
        <v>84</v>
      </c>
      <c r="C94">
        <v>0.47266080478662109</v>
      </c>
      <c r="D94">
        <f t="shared" si="6"/>
        <v>38.865626862923143</v>
      </c>
      <c r="E94">
        <f t="shared" si="7"/>
        <v>25.597010047958932</v>
      </c>
      <c r="F94">
        <f t="shared" si="4"/>
        <v>9.0647943959832375E-2</v>
      </c>
      <c r="G94">
        <f t="shared" si="5"/>
        <v>3.8073025991049224E-5</v>
      </c>
    </row>
    <row r="95" spans="2:7" x14ac:dyDescent="0.2">
      <c r="B95">
        <v>85</v>
      </c>
      <c r="C95">
        <v>0.43898073624211797</v>
      </c>
      <c r="D95">
        <f t="shared" si="6"/>
        <v>39.304607599165259</v>
      </c>
      <c r="E95">
        <f t="shared" si="7"/>
        <v>25.789714134750604</v>
      </c>
      <c r="F95">
        <f t="shared" si="4"/>
        <v>8.9588030855286063E-2</v>
      </c>
      <c r="G95">
        <f t="shared" si="5"/>
        <v>1.5880546108558971E-3</v>
      </c>
    </row>
    <row r="96" spans="2:7" x14ac:dyDescent="0.2">
      <c r="B96">
        <v>86</v>
      </c>
      <c r="C96">
        <v>0.52950636234601145</v>
      </c>
      <c r="D96">
        <f t="shared" si="6"/>
        <v>39.834113961511271</v>
      </c>
      <c r="E96">
        <f t="shared" si="7"/>
        <v>26.07009112251551</v>
      </c>
      <c r="F96">
        <f t="shared" si="4"/>
        <v>8.8598053196006846E-2</v>
      </c>
      <c r="G96">
        <f t="shared" si="5"/>
        <v>2.5679782473194057E-3</v>
      </c>
    </row>
    <row r="97" spans="2:7" x14ac:dyDescent="0.2">
      <c r="B97">
        <v>87</v>
      </c>
      <c r="C97">
        <v>0.90936664476941564</v>
      </c>
      <c r="D97">
        <f t="shared" si="6"/>
        <v>40.743480606280684</v>
      </c>
      <c r="E97">
        <f t="shared" si="7"/>
        <v>26.897038817134696</v>
      </c>
      <c r="F97">
        <f t="shared" si="4"/>
        <v>8.9841612521647282E-2</v>
      </c>
      <c r="G97">
        <f t="shared" si="5"/>
        <v>0.18536082161046799</v>
      </c>
    </row>
    <row r="98" spans="2:7" x14ac:dyDescent="0.2">
      <c r="B98">
        <v>88</v>
      </c>
      <c r="C98">
        <v>0.67083422145074612</v>
      </c>
      <c r="D98">
        <f t="shared" si="6"/>
        <v>41.414314827731431</v>
      </c>
      <c r="E98">
        <f t="shared" si="7"/>
        <v>27.347057369804126</v>
      </c>
      <c r="F98">
        <f t="shared" si="4"/>
        <v>8.9281453498490163E-2</v>
      </c>
      <c r="G98">
        <f t="shared" si="5"/>
        <v>3.6865183618116602E-2</v>
      </c>
    </row>
    <row r="99" spans="2:7" x14ac:dyDescent="0.2">
      <c r="B99">
        <v>89</v>
      </c>
      <c r="C99">
        <v>0.3807010072086553</v>
      </c>
      <c r="D99">
        <f t="shared" si="6"/>
        <v>41.795015834940088</v>
      </c>
      <c r="E99">
        <f t="shared" si="7"/>
        <v>27.491990626693813</v>
      </c>
      <c r="F99">
        <f t="shared" si="4"/>
        <v>8.8368112250076597E-2</v>
      </c>
      <c r="G99">
        <f t="shared" si="5"/>
        <v>9.6295227922040955E-3</v>
      </c>
    </row>
    <row r="100" spans="2:7" x14ac:dyDescent="0.2">
      <c r="B100">
        <v>90</v>
      </c>
      <c r="C100">
        <v>0.98790878124014792</v>
      </c>
      <c r="D100">
        <f t="shared" si="6"/>
        <v>42.782924616180239</v>
      </c>
      <c r="E100">
        <f t="shared" si="7"/>
        <v>28.467954386745205</v>
      </c>
      <c r="F100">
        <f t="shared" si="4"/>
        <v>9.0337932851025593E-2</v>
      </c>
      <c r="G100">
        <f t="shared" si="5"/>
        <v>0.25916004568966516</v>
      </c>
    </row>
    <row r="101" spans="2:7" x14ac:dyDescent="0.2">
      <c r="B101">
        <v>91</v>
      </c>
      <c r="C101">
        <v>0.22916732767711168</v>
      </c>
      <c r="D101">
        <f t="shared" si="6"/>
        <v>43.012091943857349</v>
      </c>
      <c r="E101">
        <f t="shared" si="7"/>
        <v>28.520472050819873</v>
      </c>
      <c r="F101">
        <f t="shared" si="4"/>
        <v>9.0003973341114596E-2</v>
      </c>
      <c r="G101">
        <f t="shared" si="5"/>
        <v>6.2332018752499954E-2</v>
      </c>
    </row>
    <row r="102" spans="2:7" x14ac:dyDescent="0.2">
      <c r="B102">
        <v>92</v>
      </c>
      <c r="C102">
        <v>0.67867599759047348</v>
      </c>
      <c r="D102">
        <f t="shared" si="6"/>
        <v>43.690767941447824</v>
      </c>
      <c r="E102">
        <f t="shared" si="7"/>
        <v>28.981073160525298</v>
      </c>
      <c r="F102">
        <f t="shared" si="4"/>
        <v>8.9481985757902005E-2</v>
      </c>
      <c r="G102">
        <f t="shared" si="5"/>
        <v>3.9937967450431898E-2</v>
      </c>
    </row>
    <row r="103" spans="2:7" x14ac:dyDescent="0.2">
      <c r="B103">
        <v>93</v>
      </c>
      <c r="C103">
        <v>0.12323872140127434</v>
      </c>
      <c r="D103">
        <f t="shared" si="6"/>
        <v>43.814006662849096</v>
      </c>
      <c r="E103">
        <f t="shared" si="7"/>
        <v>28.996260942977919</v>
      </c>
      <c r="F103">
        <f t="shared" si="4"/>
        <v>8.983525122496952E-2</v>
      </c>
      <c r="G103">
        <f t="shared" si="5"/>
        <v>0.12644596755088428</v>
      </c>
    </row>
    <row r="104" spans="2:7" x14ac:dyDescent="0.2">
      <c r="B104">
        <v>94</v>
      </c>
      <c r="C104">
        <v>0.69200232336451495</v>
      </c>
      <c r="D104">
        <f t="shared" si="6"/>
        <v>44.506008986213608</v>
      </c>
      <c r="E104">
        <f t="shared" si="7"/>
        <v>29.475128158519805</v>
      </c>
      <c r="F104">
        <f t="shared" si="4"/>
        <v>8.9393075036208164E-2</v>
      </c>
      <c r="G104">
        <f t="shared" si="5"/>
        <v>4.5441953785113703E-2</v>
      </c>
    </row>
    <row r="105" spans="2:7" x14ac:dyDescent="0.2">
      <c r="B105">
        <v>95</v>
      </c>
      <c r="C105">
        <v>0.71068491202749995</v>
      </c>
      <c r="D105">
        <f t="shared" si="6"/>
        <v>45.216693898241111</v>
      </c>
      <c r="E105">
        <f t="shared" si="7"/>
        <v>29.980201202703341</v>
      </c>
      <c r="F105">
        <f t="shared" si="4"/>
        <v>8.9038194700230749E-2</v>
      </c>
      <c r="G105">
        <f t="shared" si="5"/>
        <v>5.375617200372549E-2</v>
      </c>
    </row>
    <row r="106" spans="2:7" x14ac:dyDescent="0.2">
      <c r="B106">
        <v>96</v>
      </c>
      <c r="C106">
        <v>0.16507175418304243</v>
      </c>
      <c r="D106">
        <f t="shared" si="6"/>
        <v>45.38176565242415</v>
      </c>
      <c r="E106">
        <f t="shared" si="7"/>
        <v>30.00744988673241</v>
      </c>
      <c r="F106">
        <f t="shared" si="4"/>
        <v>8.9107045941272459E-2</v>
      </c>
      <c r="G106">
        <f t="shared" si="5"/>
        <v>9.8444951646461151E-2</v>
      </c>
    </row>
    <row r="107" spans="2:7" x14ac:dyDescent="0.2">
      <c r="B107">
        <v>97</v>
      </c>
      <c r="C107">
        <v>0.31114289820027674</v>
      </c>
      <c r="D107">
        <f t="shared" si="6"/>
        <v>45.692908550624423</v>
      </c>
      <c r="E107">
        <f t="shared" si="7"/>
        <v>30.104259789832877</v>
      </c>
      <c r="F107">
        <f t="shared" si="4"/>
        <v>8.8454810053997482E-2</v>
      </c>
      <c r="G107">
        <f t="shared" si="5"/>
        <v>2.811934614833252E-2</v>
      </c>
    </row>
    <row r="108" spans="2:7" x14ac:dyDescent="0.2">
      <c r="B108">
        <v>98</v>
      </c>
      <c r="C108">
        <v>0.11444590483131822</v>
      </c>
      <c r="D108">
        <f t="shared" si="6"/>
        <v>45.807354455455744</v>
      </c>
      <c r="E108">
        <f t="shared" si="7"/>
        <v>30.117357654965538</v>
      </c>
      <c r="F108">
        <f t="shared" si="4"/>
        <v>8.8836664720831085E-2</v>
      </c>
      <c r="G108">
        <f t="shared" si="5"/>
        <v>0.13277659897974578</v>
      </c>
    </row>
    <row r="109" spans="2:7" x14ac:dyDescent="0.2">
      <c r="B109">
        <v>99</v>
      </c>
      <c r="C109">
        <v>0.40925247616968563</v>
      </c>
      <c r="D109">
        <f t="shared" si="6"/>
        <v>46.216606931625428</v>
      </c>
      <c r="E109">
        <f t="shared" si="7"/>
        <v>30.284845244216559</v>
      </c>
      <c r="F109">
        <f t="shared" si="4"/>
        <v>8.7973158137442248E-2</v>
      </c>
      <c r="G109">
        <f t="shared" si="5"/>
        <v>4.8411903402693201E-3</v>
      </c>
    </row>
    <row r="110" spans="2:7" x14ac:dyDescent="0.2">
      <c r="B110">
        <v>100</v>
      </c>
      <c r="C110">
        <v>0.87770925473987582</v>
      </c>
      <c r="D110">
        <f t="shared" si="6"/>
        <v>47.094316186365305</v>
      </c>
      <c r="E110">
        <f t="shared" si="7"/>
        <v>31.055218780072586</v>
      </c>
      <c r="F110">
        <f t="shared" si="4"/>
        <v>8.8764726094590962E-2</v>
      </c>
      <c r="G110">
        <f t="shared" si="5"/>
        <v>0.15910375110718669</v>
      </c>
    </row>
    <row r="111" spans="2:7" x14ac:dyDescent="0.2">
      <c r="B111">
        <v>101</v>
      </c>
      <c r="C111">
        <v>0.85820327616449599</v>
      </c>
      <c r="D111">
        <f t="shared" si="6"/>
        <v>47.9525194625298</v>
      </c>
      <c r="E111">
        <f t="shared" si="7"/>
        <v>31.79173164329206</v>
      </c>
      <c r="F111">
        <f t="shared" si="4"/>
        <v>8.9356021288912735E-2</v>
      </c>
      <c r="G111">
        <f t="shared" si="5"/>
        <v>0.14392321835308075</v>
      </c>
    </row>
    <row r="112" spans="2:7" x14ac:dyDescent="0.2">
      <c r="B112">
        <v>102</v>
      </c>
      <c r="C112">
        <v>0.87976805250332235</v>
      </c>
      <c r="D112">
        <f t="shared" si="6"/>
        <v>48.832287515033123</v>
      </c>
      <c r="E112">
        <f t="shared" si="7"/>
        <v>32.565723469497549</v>
      </c>
      <c r="F112">
        <f t="shared" si="4"/>
        <v>9.0072230866771449E-2</v>
      </c>
      <c r="G112">
        <f t="shared" si="5"/>
        <v>0.16075040850000086</v>
      </c>
    </row>
    <row r="113" spans="2:7" x14ac:dyDescent="0.2">
      <c r="B113">
        <v>103</v>
      </c>
      <c r="C113">
        <v>0.98708357461202745</v>
      </c>
      <c r="D113">
        <f t="shared" si="6"/>
        <v>49.819371089645152</v>
      </c>
      <c r="E113">
        <f t="shared" si="7"/>
        <v>33.540057452766405</v>
      </c>
      <c r="F113">
        <f t="shared" si="4"/>
        <v>9.1682173802165035E-2</v>
      </c>
      <c r="G113">
        <f t="shared" si="5"/>
        <v>0.25832053816666073</v>
      </c>
    </row>
    <row r="114" spans="2:7" x14ac:dyDescent="0.2">
      <c r="B114">
        <v>104</v>
      </c>
      <c r="C114">
        <v>0.80360673548081607</v>
      </c>
      <c r="D114">
        <f t="shared" si="6"/>
        <v>50.622977825125972</v>
      </c>
      <c r="E114">
        <f t="shared" si="7"/>
        <v>34.185841238076542</v>
      </c>
      <c r="F114">
        <f t="shared" si="4"/>
        <v>9.1775296308872434E-2</v>
      </c>
      <c r="G114">
        <f t="shared" si="5"/>
        <v>0.10547918798071383</v>
      </c>
    </row>
    <row r="115" spans="2:7" x14ac:dyDescent="0.2">
      <c r="B115">
        <v>105</v>
      </c>
      <c r="C115">
        <v>0.30741908099346116</v>
      </c>
      <c r="D115">
        <f t="shared" si="6"/>
        <v>50.930396906119434</v>
      </c>
      <c r="E115">
        <f t="shared" si="7"/>
        <v>34.280347729435405</v>
      </c>
      <c r="F115">
        <f t="shared" si="4"/>
        <v>9.1204642410508602E-2</v>
      </c>
      <c r="G115">
        <f t="shared" si="5"/>
        <v>2.9382093676881244E-2</v>
      </c>
    </row>
    <row r="116" spans="2:7" x14ac:dyDescent="0.2">
      <c r="B116">
        <v>106</v>
      </c>
      <c r="C116">
        <v>0.10800548623950634</v>
      </c>
      <c r="D116">
        <f t="shared" si="6"/>
        <v>51.03840239235894</v>
      </c>
      <c r="E116">
        <f t="shared" si="7"/>
        <v>34.292012914493235</v>
      </c>
      <c r="F116">
        <f t="shared" si="4"/>
        <v>9.1672734974362083E-2</v>
      </c>
      <c r="G116">
        <f t="shared" si="5"/>
        <v>0.137511664846587</v>
      </c>
    </row>
    <row r="117" spans="2:7" x14ac:dyDescent="0.2">
      <c r="B117">
        <v>107</v>
      </c>
      <c r="C117">
        <v>0.43388625583984985</v>
      </c>
      <c r="D117">
        <f t="shared" si="6"/>
        <v>51.472288648198791</v>
      </c>
      <c r="E117">
        <f t="shared" si="7"/>
        <v>34.480270197499955</v>
      </c>
      <c r="F117">
        <f t="shared" si="4"/>
        <v>9.0836965014324506E-2</v>
      </c>
      <c r="G117">
        <f t="shared" si="5"/>
        <v>2.0200425345622748E-3</v>
      </c>
    </row>
    <row r="118" spans="2:7" x14ac:dyDescent="0.2">
      <c r="B118">
        <v>108</v>
      </c>
      <c r="C118">
        <v>0.37378932936094333</v>
      </c>
      <c r="D118">
        <f t="shared" si="6"/>
        <v>51.846077977559737</v>
      </c>
      <c r="E118">
        <f t="shared" si="7"/>
        <v>34.619988660244061</v>
      </c>
      <c r="F118">
        <f t="shared" si="4"/>
        <v>9.0101420923452857E-2</v>
      </c>
      <c r="G118">
        <f t="shared" si="5"/>
        <v>1.1033781800954085E-2</v>
      </c>
    </row>
    <row r="119" spans="2:7" x14ac:dyDescent="0.2">
      <c r="B119">
        <v>109</v>
      </c>
      <c r="C119">
        <v>0.83390457478228341</v>
      </c>
      <c r="D119">
        <f t="shared" si="6"/>
        <v>52.679982552342018</v>
      </c>
      <c r="E119">
        <f t="shared" si="7"/>
        <v>35.315385500086883</v>
      </c>
      <c r="F119">
        <f t="shared" si="4"/>
        <v>9.0412966736336239E-2</v>
      </c>
      <c r="G119">
        <f t="shared" si="5"/>
        <v>0.12607714470119938</v>
      </c>
    </row>
    <row r="120" spans="2:7" x14ac:dyDescent="0.2">
      <c r="B120">
        <v>110</v>
      </c>
      <c r="C120">
        <v>0.79272858890243458</v>
      </c>
      <c r="D120">
        <f t="shared" si="6"/>
        <v>53.472711141244453</v>
      </c>
      <c r="E120">
        <f t="shared" si="7"/>
        <v>35.943804115750126</v>
      </c>
      <c r="F120">
        <f t="shared" si="4"/>
        <v>9.0453521978309512E-2</v>
      </c>
      <c r="G120">
        <f t="shared" si="5"/>
        <v>9.8531608969468207E-2</v>
      </c>
    </row>
    <row r="121" spans="2:7" x14ac:dyDescent="0.2">
      <c r="B121">
        <v>111</v>
      </c>
      <c r="C121">
        <v>3.161476446035183E-2</v>
      </c>
      <c r="D121">
        <f t="shared" si="6"/>
        <v>53.504325905704803</v>
      </c>
      <c r="E121">
        <f t="shared" si="7"/>
        <v>35.944803609082008</v>
      </c>
      <c r="F121">
        <f t="shared" si="4"/>
        <v>9.1482859344552317E-2</v>
      </c>
      <c r="G121">
        <f t="shared" si="5"/>
        <v>0.20000248577860405</v>
      </c>
    </row>
    <row r="122" spans="2:7" x14ac:dyDescent="0.2">
      <c r="B122">
        <v>112</v>
      </c>
      <c r="C122">
        <v>0.78994922710715432</v>
      </c>
      <c r="D122">
        <f t="shared" si="6"/>
        <v>54.294275132811954</v>
      </c>
      <c r="E122">
        <f t="shared" si="7"/>
        <v>36.5688233904892</v>
      </c>
      <c r="F122">
        <f t="shared" si="4"/>
        <v>9.1505094669747128E-2</v>
      </c>
      <c r="G122">
        <f t="shared" si="5"/>
        <v>9.6794464662427374E-2</v>
      </c>
    </row>
    <row r="123" spans="2:7" x14ac:dyDescent="0.2">
      <c r="B123">
        <v>113</v>
      </c>
      <c r="C123">
        <v>0.63579562922830601</v>
      </c>
      <c r="D123">
        <f t="shared" si="6"/>
        <v>54.930070762040259</v>
      </c>
      <c r="E123">
        <f t="shared" si="7"/>
        <v>36.973059472635015</v>
      </c>
      <c r="F123">
        <f t="shared" si="4"/>
        <v>9.0895375243559118E-2</v>
      </c>
      <c r="G123">
        <f t="shared" si="5"/>
        <v>2.4637851149736059E-2</v>
      </c>
    </row>
    <row r="124" spans="2:7" x14ac:dyDescent="0.2">
      <c r="B124">
        <v>114</v>
      </c>
      <c r="C124">
        <v>0.79395296633244117</v>
      </c>
      <c r="D124">
        <f t="shared" si="6"/>
        <v>55.7240237283727</v>
      </c>
      <c r="E124">
        <f t="shared" si="7"/>
        <v>37.603420785383101</v>
      </c>
      <c r="F124">
        <f t="shared" si="4"/>
        <v>9.092206440854339E-2</v>
      </c>
      <c r="G124">
        <f t="shared" si="5"/>
        <v>9.9301765975219045E-2</v>
      </c>
    </row>
    <row r="125" spans="2:7" x14ac:dyDescent="0.2">
      <c r="B125">
        <v>115</v>
      </c>
      <c r="C125">
        <v>0.11271728406498471</v>
      </c>
      <c r="D125">
        <f t="shared" si="6"/>
        <v>55.836741012437685</v>
      </c>
      <c r="E125">
        <f t="shared" si="7"/>
        <v>37.616125971510087</v>
      </c>
      <c r="F125">
        <f t="shared" si="4"/>
        <v>9.1350687322012805E-2</v>
      </c>
      <c r="G125">
        <f t="shared" si="5"/>
        <v>0.13403935487543056</v>
      </c>
    </row>
    <row r="126" spans="2:7" x14ac:dyDescent="0.2">
      <c r="B126">
        <v>116</v>
      </c>
      <c r="C126">
        <v>0.70140859897899721</v>
      </c>
      <c r="D126">
        <f t="shared" si="6"/>
        <v>56.538149611416685</v>
      </c>
      <c r="E126">
        <f t="shared" si="7"/>
        <v>38.108099994231765</v>
      </c>
      <c r="F126">
        <f t="shared" si="4"/>
        <v>9.096144752139923E-2</v>
      </c>
      <c r="G126">
        <f t="shared" si="5"/>
        <v>4.9540725629875201E-2</v>
      </c>
    </row>
    <row r="127" spans="2:7" x14ac:dyDescent="0.2">
      <c r="B127">
        <v>117</v>
      </c>
      <c r="C127">
        <v>0.2862839635809078</v>
      </c>
      <c r="D127">
        <f t="shared" si="6"/>
        <v>56.824433574997592</v>
      </c>
      <c r="E127">
        <f t="shared" si="7"/>
        <v>38.190058502035356</v>
      </c>
      <c r="F127">
        <f t="shared" si="4"/>
        <v>9.0526743634949419E-2</v>
      </c>
      <c r="G127">
        <f t="shared" si="5"/>
        <v>3.7074414814490766E-2</v>
      </c>
    </row>
    <row r="128" spans="2:7" x14ac:dyDescent="0.2">
      <c r="B128">
        <v>118</v>
      </c>
      <c r="C128">
        <v>0.89533043428694448</v>
      </c>
      <c r="D128">
        <f t="shared" si="6"/>
        <v>57.719764009284539</v>
      </c>
      <c r="E128">
        <f t="shared" si="7"/>
        <v>38.991675088595805</v>
      </c>
      <c r="F128">
        <f t="shared" si="4"/>
        <v>9.1169671298966276E-2</v>
      </c>
      <c r="G128">
        <f t="shared" si="5"/>
        <v>0.17347166286069868</v>
      </c>
    </row>
    <row r="129" spans="2:7" x14ac:dyDescent="0.2">
      <c r="B129">
        <v>119</v>
      </c>
      <c r="C129">
        <v>0.62772186230757532</v>
      </c>
      <c r="D129">
        <f t="shared" si="6"/>
        <v>58.347485871592113</v>
      </c>
      <c r="E129">
        <f t="shared" si="7"/>
        <v>39.385709825014693</v>
      </c>
      <c r="F129">
        <f t="shared" si="4"/>
        <v>9.0563545063279946E-2</v>
      </c>
      <c r="G129">
        <f t="shared" si="5"/>
        <v>2.2168447446363468E-2</v>
      </c>
    </row>
    <row r="130" spans="2:7" x14ac:dyDescent="0.2">
      <c r="B130">
        <v>120</v>
      </c>
      <c r="C130">
        <v>0.20698929079645179</v>
      </c>
      <c r="D130">
        <f t="shared" si="6"/>
        <v>58.554475162388563</v>
      </c>
      <c r="E130">
        <f t="shared" si="7"/>
        <v>39.428554391519114</v>
      </c>
      <c r="F130">
        <f t="shared" si="4"/>
        <v>9.0472219822188532E-2</v>
      </c>
      <c r="G130">
        <f t="shared" si="5"/>
        <v>7.3897990509011038E-2</v>
      </c>
    </row>
    <row r="131" spans="2:7" x14ac:dyDescent="0.2">
      <c r="B131">
        <v>121</v>
      </c>
      <c r="C131">
        <v>0.13159569194604603</v>
      </c>
      <c r="D131">
        <f t="shared" si="6"/>
        <v>58.686070854334609</v>
      </c>
      <c r="E131">
        <f t="shared" si="7"/>
        <v>39.445871817657874</v>
      </c>
      <c r="F131">
        <f t="shared" si="4"/>
        <v>9.0765356028728955E-2</v>
      </c>
      <c r="G131">
        <f t="shared" si="5"/>
        <v>0.12057245578565323</v>
      </c>
    </row>
    <row r="132" spans="2:7" x14ac:dyDescent="0.2">
      <c r="B132">
        <v>122</v>
      </c>
      <c r="C132">
        <v>0.87507793809939372</v>
      </c>
      <c r="D132">
        <f t="shared" si="6"/>
        <v>59.561148792434004</v>
      </c>
      <c r="E132">
        <f t="shared" si="7"/>
        <v>40.21163321540616</v>
      </c>
      <c r="F132">
        <f t="shared" si="4"/>
        <v>9.1258318113752249E-2</v>
      </c>
      <c r="G132">
        <f t="shared" si="5"/>
        <v>0.15701152568822729</v>
      </c>
    </row>
    <row r="133" spans="2:7" x14ac:dyDescent="0.2">
      <c r="B133">
        <v>123</v>
      </c>
      <c r="C133">
        <v>0.4447078347490776</v>
      </c>
      <c r="D133">
        <f t="shared" si="6"/>
        <v>60.005856627183078</v>
      </c>
      <c r="E133">
        <f t="shared" si="7"/>
        <v>40.40939827369337</v>
      </c>
      <c r="F133">
        <f t="shared" si="4"/>
        <v>9.0531638449483282E-2</v>
      </c>
      <c r="G133">
        <f t="shared" si="5"/>
        <v>1.1643999023263788E-3</v>
      </c>
    </row>
    <row r="134" spans="2:7" x14ac:dyDescent="0.2">
      <c r="B134">
        <v>124</v>
      </c>
      <c r="C134">
        <v>0.6531925321727462</v>
      </c>
      <c r="D134">
        <f t="shared" si="6"/>
        <v>60.659049159355824</v>
      </c>
      <c r="E134">
        <f t="shared" si="7"/>
        <v>40.836058757779611</v>
      </c>
      <c r="F134">
        <f t="shared" si="4"/>
        <v>9.002022899632707E-2</v>
      </c>
      <c r="G134">
        <f t="shared" si="5"/>
        <v>3.0401895381490771E-2</v>
      </c>
    </row>
    <row r="135" spans="2:7" x14ac:dyDescent="0.2">
      <c r="B135">
        <v>125</v>
      </c>
      <c r="C135">
        <v>0.80534542207626592</v>
      </c>
      <c r="D135">
        <f t="shared" si="6"/>
        <v>61.464394581432089</v>
      </c>
      <c r="E135">
        <f t="shared" si="7"/>
        <v>41.484640006638813</v>
      </c>
      <c r="F135">
        <f t="shared" si="4"/>
        <v>9.0093324772343886E-2</v>
      </c>
      <c r="G135">
        <f t="shared" si="5"/>
        <v>0.10661157696357672</v>
      </c>
    </row>
    <row r="136" spans="2:7" x14ac:dyDescent="0.2">
      <c r="B136">
        <v>126</v>
      </c>
      <c r="C136">
        <v>0.20186008278800094</v>
      </c>
      <c r="D136">
        <f t="shared" si="6"/>
        <v>61.666254664220091</v>
      </c>
      <c r="E136">
        <f t="shared" si="7"/>
        <v>41.525387499661988</v>
      </c>
      <c r="F136">
        <f t="shared" si="4"/>
        <v>9.0039799738281995E-2</v>
      </c>
      <c r="G136">
        <f t="shared" si="5"/>
        <v>7.6712966054882162E-2</v>
      </c>
    </row>
    <row r="137" spans="2:7" x14ac:dyDescent="0.2">
      <c r="B137">
        <v>127</v>
      </c>
      <c r="C137">
        <v>6.1885124112743051E-2</v>
      </c>
      <c r="D137">
        <f t="shared" si="6"/>
        <v>61.728139788332832</v>
      </c>
      <c r="E137">
        <f t="shared" si="7"/>
        <v>41.529217268248438</v>
      </c>
      <c r="F137">
        <f t="shared" si="4"/>
        <v>9.0758717300489358E-2</v>
      </c>
      <c r="G137">
        <f t="shared" si="5"/>
        <v>0.17384397944430946</v>
      </c>
    </row>
    <row r="138" spans="2:7" x14ac:dyDescent="0.2">
      <c r="B138">
        <v>128</v>
      </c>
      <c r="C138">
        <v>0.69389780188664807</v>
      </c>
      <c r="D138">
        <f t="shared" si="6"/>
        <v>62.422037590219482</v>
      </c>
      <c r="E138">
        <f t="shared" si="7"/>
        <v>42.010711427711563</v>
      </c>
      <c r="F138">
        <f t="shared" si="4"/>
        <v>9.0384538930194464E-2</v>
      </c>
      <c r="G138">
        <f t="shared" si="5"/>
        <v>4.6253669426424802E-2</v>
      </c>
    </row>
    <row r="139" spans="2:7" x14ac:dyDescent="0.2">
      <c r="B139">
        <v>129</v>
      </c>
      <c r="C139">
        <v>0.12734827553719374</v>
      </c>
      <c r="D139">
        <f t="shared" si="6"/>
        <v>62.549385865756676</v>
      </c>
      <c r="E139">
        <f t="shared" si="7"/>
        <v>42.026929010993861</v>
      </c>
      <c r="F139">
        <f t="shared" si="4"/>
        <v>9.0682541327737953E-2</v>
      </c>
      <c r="G139">
        <f t="shared" si="5"/>
        <v>0.12354020340406842</v>
      </c>
    </row>
    <row r="140" spans="2:7" x14ac:dyDescent="0.2">
      <c r="B140">
        <v>130</v>
      </c>
      <c r="C140">
        <v>0.2275428037890902</v>
      </c>
      <c r="D140">
        <f t="shared" si="6"/>
        <v>62.776928669545768</v>
      </c>
      <c r="E140">
        <f t="shared" si="7"/>
        <v>42.078704738550059</v>
      </c>
      <c r="F140">
        <f t="shared" ref="F140:F203" si="8">(E140-(1/B140)*D140*D140)/B140</f>
        <v>9.0490464072797039E-2</v>
      </c>
      <c r="G140">
        <f t="shared" ref="G140:G203" si="9">(C140-$C$9)^2</f>
        <v>6.3145827481743702E-2</v>
      </c>
    </row>
    <row r="141" spans="2:7" x14ac:dyDescent="0.2">
      <c r="B141">
        <v>131</v>
      </c>
      <c r="C141">
        <v>0.38067619358531035</v>
      </c>
      <c r="D141">
        <f t="shared" ref="D141:D204" si="10">D140+C141</f>
        <v>63.157604863131077</v>
      </c>
      <c r="E141">
        <f t="shared" ref="E141:E204" si="11">E140+C141*C141</f>
        <v>42.223619102912657</v>
      </c>
      <c r="F141">
        <f t="shared" si="8"/>
        <v>8.9878856152564537E-2</v>
      </c>
      <c r="G141">
        <f t="shared" si="9"/>
        <v>9.6343933361849009E-3</v>
      </c>
    </row>
    <row r="142" spans="2:7" x14ac:dyDescent="0.2">
      <c r="B142">
        <v>132</v>
      </c>
      <c r="C142">
        <v>0.66068756255430561</v>
      </c>
      <c r="D142">
        <f t="shared" si="10"/>
        <v>63.818292425685385</v>
      </c>
      <c r="E142">
        <f t="shared" si="11"/>
        <v>42.660127158226608</v>
      </c>
      <c r="F142">
        <f t="shared" si="8"/>
        <v>8.9437691503421679E-2</v>
      </c>
      <c r="G142">
        <f t="shared" si="9"/>
        <v>3.3071758738264512E-2</v>
      </c>
    </row>
    <row r="143" spans="2:7" x14ac:dyDescent="0.2">
      <c r="B143">
        <v>133</v>
      </c>
      <c r="C143">
        <v>2.9037708781885274E-2</v>
      </c>
      <c r="D143">
        <f t="shared" si="10"/>
        <v>63.847330134467271</v>
      </c>
      <c r="E143">
        <f t="shared" si="11"/>
        <v>42.660970346757907</v>
      </c>
      <c r="F143">
        <f t="shared" si="8"/>
        <v>9.0306263260735445E-2</v>
      </c>
      <c r="G143">
        <f t="shared" si="9"/>
        <v>0.20231412999029949</v>
      </c>
    </row>
    <row r="144" spans="2:7" x14ac:dyDescent="0.2">
      <c r="B144">
        <v>134</v>
      </c>
      <c r="C144">
        <v>0.91222846993560147</v>
      </c>
      <c r="D144">
        <f t="shared" si="10"/>
        <v>64.759558604402869</v>
      </c>
      <c r="E144">
        <f t="shared" si="11"/>
        <v>43.493131128118954</v>
      </c>
      <c r="F144">
        <f t="shared" si="8"/>
        <v>9.1015768574896974E-2</v>
      </c>
      <c r="G144">
        <f t="shared" si="9"/>
        <v>0.18783324634366261</v>
      </c>
    </row>
    <row r="145" spans="2:7" x14ac:dyDescent="0.2">
      <c r="B145">
        <v>135</v>
      </c>
      <c r="C145">
        <v>0.23165806270915801</v>
      </c>
      <c r="D145">
        <f t="shared" si="10"/>
        <v>64.991216667112027</v>
      </c>
      <c r="E145">
        <f t="shared" si="11"/>
        <v>43.546796586137113</v>
      </c>
      <c r="F145">
        <f t="shared" si="8"/>
        <v>9.0807094389959403E-2</v>
      </c>
      <c r="G145">
        <f t="shared" si="9"/>
        <v>6.1094529710626892E-2</v>
      </c>
    </row>
    <row r="146" spans="2:7" x14ac:dyDescent="0.2">
      <c r="B146">
        <v>136</v>
      </c>
      <c r="C146">
        <v>0.11998683532793997</v>
      </c>
      <c r="D146">
        <f t="shared" si="10"/>
        <v>65.111203502439963</v>
      </c>
      <c r="E146">
        <f t="shared" si="11"/>
        <v>43.561193426789124</v>
      </c>
      <c r="F146">
        <f t="shared" si="8"/>
        <v>9.109285707759357E-2</v>
      </c>
      <c r="G146">
        <f t="shared" si="9"/>
        <v>0.12876923437595211</v>
      </c>
    </row>
    <row r="147" spans="2:7" x14ac:dyDescent="0.2">
      <c r="B147">
        <v>137</v>
      </c>
      <c r="C147">
        <v>0.32643114583368116</v>
      </c>
      <c r="D147">
        <f t="shared" si="10"/>
        <v>65.437634648273644</v>
      </c>
      <c r="E147">
        <f t="shared" si="11"/>
        <v>43.667750719759411</v>
      </c>
      <c r="F147">
        <f t="shared" si="8"/>
        <v>9.0596079719009862E-2</v>
      </c>
      <c r="G147">
        <f t="shared" si="9"/>
        <v>2.322575795874254E-2</v>
      </c>
    </row>
    <row r="148" spans="2:7" x14ac:dyDescent="0.2">
      <c r="B148">
        <v>138</v>
      </c>
      <c r="C148">
        <v>0.93669029725411856</v>
      </c>
      <c r="D148">
        <f t="shared" si="10"/>
        <v>66.374324945527761</v>
      </c>
      <c r="E148">
        <f t="shared" si="11"/>
        <v>44.545139432729421</v>
      </c>
      <c r="F148">
        <f t="shared" si="8"/>
        <v>9.1455483603347557E-2</v>
      </c>
      <c r="G148">
        <f t="shared" si="9"/>
        <v>0.20963500867204432</v>
      </c>
    </row>
    <row r="149" spans="2:7" x14ac:dyDescent="0.2">
      <c r="B149">
        <v>139</v>
      </c>
      <c r="C149">
        <v>0.47815717518423673</v>
      </c>
      <c r="D149">
        <f t="shared" si="10"/>
        <v>66.852482120711997</v>
      </c>
      <c r="E149">
        <f t="shared" si="11"/>
        <v>44.773773716909588</v>
      </c>
      <c r="F149">
        <f t="shared" si="8"/>
        <v>9.07975871305996E-2</v>
      </c>
      <c r="G149">
        <f t="shared" si="9"/>
        <v>4.5422740914187652E-7</v>
      </c>
    </row>
    <row r="150" spans="2:7" x14ac:dyDescent="0.2">
      <c r="B150">
        <v>140</v>
      </c>
      <c r="C150">
        <v>0.92269907801364892</v>
      </c>
      <c r="D150">
        <f t="shared" si="10"/>
        <v>67.775181198725647</v>
      </c>
      <c r="E150">
        <f t="shared" si="11"/>
        <v>45.625147305476823</v>
      </c>
      <c r="F150">
        <f t="shared" si="8"/>
        <v>9.1532930420748018E-2</v>
      </c>
      <c r="G150">
        <f t="shared" si="9"/>
        <v>0.19701874716292225</v>
      </c>
    </row>
    <row r="151" spans="2:7" x14ac:dyDescent="0.2">
      <c r="B151">
        <v>141</v>
      </c>
      <c r="C151">
        <v>0.35521609505327856</v>
      </c>
      <c r="D151">
        <f t="shared" si="10"/>
        <v>68.130397293778927</v>
      </c>
      <c r="E151">
        <f t="shared" si="11"/>
        <v>45.75132577966172</v>
      </c>
      <c r="F151">
        <f t="shared" si="8"/>
        <v>9.10007494353475E-2</v>
      </c>
      <c r="G151">
        <f t="shared" si="9"/>
        <v>1.5280679123731912E-2</v>
      </c>
    </row>
    <row r="152" spans="2:7" x14ac:dyDescent="0.2">
      <c r="B152">
        <v>142</v>
      </c>
      <c r="C152">
        <v>0.41002050320279504</v>
      </c>
      <c r="D152">
        <f t="shared" si="10"/>
        <v>68.540417796981728</v>
      </c>
      <c r="E152">
        <f t="shared" si="11"/>
        <v>45.919442592708393</v>
      </c>
      <c r="F152">
        <f t="shared" si="8"/>
        <v>9.0397340625857053E-2</v>
      </c>
      <c r="G152">
        <f t="shared" si="9"/>
        <v>4.7349036176204447E-3</v>
      </c>
    </row>
    <row r="153" spans="2:7" x14ac:dyDescent="0.2">
      <c r="B153">
        <v>143</v>
      </c>
      <c r="C153">
        <v>0.2693177710085336</v>
      </c>
      <c r="D153">
        <f t="shared" si="10"/>
        <v>68.809735567990259</v>
      </c>
      <c r="E153">
        <f t="shared" si="11"/>
        <v>45.991974654489397</v>
      </c>
      <c r="F153">
        <f t="shared" si="8"/>
        <v>9.0081307968861074E-2</v>
      </c>
      <c r="G153">
        <f t="shared" si="9"/>
        <v>4.3895851424384312E-2</v>
      </c>
    </row>
    <row r="154" spans="2:7" x14ac:dyDescent="0.2">
      <c r="B154">
        <v>144</v>
      </c>
      <c r="C154">
        <v>0.62992131882159419</v>
      </c>
      <c r="D154">
        <f t="shared" si="10"/>
        <v>69.439656886811846</v>
      </c>
      <c r="E154">
        <f t="shared" si="11"/>
        <v>46.388775522395335</v>
      </c>
      <c r="F154">
        <f t="shared" si="8"/>
        <v>8.9608300861630602E-2</v>
      </c>
      <c r="G154">
        <f t="shared" si="9"/>
        <v>2.2828242397231108E-2</v>
      </c>
    </row>
    <row r="155" spans="2:7" x14ac:dyDescent="0.2">
      <c r="B155">
        <v>145</v>
      </c>
      <c r="C155">
        <v>0.24225500559133917</v>
      </c>
      <c r="D155">
        <f t="shared" si="10"/>
        <v>69.681911892403193</v>
      </c>
      <c r="E155">
        <f t="shared" si="11"/>
        <v>46.447463010129397</v>
      </c>
      <c r="F155">
        <f t="shared" si="8"/>
        <v>8.9384698762811923E-2</v>
      </c>
      <c r="G155">
        <f t="shared" si="9"/>
        <v>5.5968266963245007E-2</v>
      </c>
    </row>
    <row r="156" spans="2:7" x14ac:dyDescent="0.2">
      <c r="B156">
        <v>146</v>
      </c>
      <c r="C156">
        <v>0.3901817312511765</v>
      </c>
      <c r="D156">
        <f t="shared" si="10"/>
        <v>70.072093623654368</v>
      </c>
      <c r="E156">
        <f t="shared" si="11"/>
        <v>46.599704793531565</v>
      </c>
      <c r="F156">
        <f t="shared" si="8"/>
        <v>8.8828044429228051E-2</v>
      </c>
      <c r="G156">
        <f t="shared" si="9"/>
        <v>7.8587175184436503E-3</v>
      </c>
    </row>
    <row r="157" spans="2:7" x14ac:dyDescent="0.2">
      <c r="B157">
        <v>147</v>
      </c>
      <c r="C157">
        <v>0.58406082781965951</v>
      </c>
      <c r="D157">
        <f t="shared" si="10"/>
        <v>70.656154451474023</v>
      </c>
      <c r="E157">
        <f t="shared" si="11"/>
        <v>46.940831844124951</v>
      </c>
      <c r="F157">
        <f t="shared" si="8"/>
        <v>8.8297011394132791E-2</v>
      </c>
      <c r="G157">
        <f t="shared" si="9"/>
        <v>1.1073287380324762E-2</v>
      </c>
    </row>
    <row r="158" spans="2:7" x14ac:dyDescent="0.2">
      <c r="B158">
        <v>148</v>
      </c>
      <c r="C158">
        <v>0.80508540984457122</v>
      </c>
      <c r="D158">
        <f t="shared" si="10"/>
        <v>71.461239861318589</v>
      </c>
      <c r="E158">
        <f t="shared" si="11"/>
        <v>47.588994361269549</v>
      </c>
      <c r="F158">
        <f t="shared" si="8"/>
        <v>8.8406791588339292E-2</v>
      </c>
      <c r="G158">
        <f t="shared" si="9"/>
        <v>0.10644184915516269</v>
      </c>
    </row>
    <row r="159" spans="2:7" x14ac:dyDescent="0.2">
      <c r="B159">
        <v>149</v>
      </c>
      <c r="C159">
        <v>0.35390691201421975</v>
      </c>
      <c r="D159">
        <f t="shared" si="10"/>
        <v>71.815146773332813</v>
      </c>
      <c r="E159">
        <f t="shared" si="11"/>
        <v>47.714244463640988</v>
      </c>
      <c r="F159">
        <f t="shared" si="8"/>
        <v>8.7924288050410901E-2</v>
      </c>
      <c r="G159">
        <f t="shared" si="9"/>
        <v>1.5606062522134563E-2</v>
      </c>
    </row>
    <row r="160" spans="2:7" x14ac:dyDescent="0.2">
      <c r="B160">
        <v>150</v>
      </c>
      <c r="C160">
        <v>0.24228162630525407</v>
      </c>
      <c r="D160">
        <f t="shared" si="10"/>
        <v>72.05742839963807</v>
      </c>
      <c r="E160">
        <f t="shared" si="11"/>
        <v>47.772944850086105</v>
      </c>
      <c r="F160">
        <f t="shared" si="8"/>
        <v>8.7718610664175481E-2</v>
      </c>
      <c r="G160">
        <f t="shared" si="9"/>
        <v>5.5955672020767011E-2</v>
      </c>
    </row>
    <row r="161" spans="2:7" x14ac:dyDescent="0.2">
      <c r="B161">
        <v>151</v>
      </c>
      <c r="C161">
        <v>9.8093743120501786E-2</v>
      </c>
      <c r="D161">
        <f t="shared" si="10"/>
        <v>72.155522142758571</v>
      </c>
      <c r="E161">
        <f t="shared" si="11"/>
        <v>47.782567232525494</v>
      </c>
      <c r="F161">
        <f t="shared" si="8"/>
        <v>8.8099130582747542E-2</v>
      </c>
      <c r="G161">
        <f t="shared" si="9"/>
        <v>0.14496096472515127</v>
      </c>
    </row>
    <row r="162" spans="2:7" x14ac:dyDescent="0.2">
      <c r="B162">
        <v>152</v>
      </c>
      <c r="C162">
        <v>0.14892114156419944</v>
      </c>
      <c r="D162">
        <f t="shared" si="10"/>
        <v>72.304443284322772</v>
      </c>
      <c r="E162">
        <f t="shared" si="11"/>
        <v>47.804744738930282</v>
      </c>
      <c r="F162">
        <f t="shared" si="8"/>
        <v>8.8226656927871974E-2</v>
      </c>
      <c r="G162">
        <f t="shared" si="9"/>
        <v>0.10884060649824912</v>
      </c>
    </row>
    <row r="163" spans="2:7" x14ac:dyDescent="0.2">
      <c r="B163">
        <v>153</v>
      </c>
      <c r="C163">
        <v>0.33972507435359833</v>
      </c>
      <c r="D163">
        <f t="shared" si="10"/>
        <v>72.644168358676367</v>
      </c>
      <c r="E163">
        <f t="shared" si="11"/>
        <v>47.920157865074842</v>
      </c>
      <c r="F163">
        <f t="shared" si="8"/>
        <v>8.7770043864869682E-2</v>
      </c>
      <c r="G163">
        <f t="shared" si="9"/>
        <v>1.9350497259424369E-2</v>
      </c>
    </row>
    <row r="164" spans="2:7" x14ac:dyDescent="0.2">
      <c r="B164">
        <v>154</v>
      </c>
      <c r="C164">
        <v>0.3394638031779561</v>
      </c>
      <c r="D164">
        <f t="shared" si="10"/>
        <v>72.983632161854317</v>
      </c>
      <c r="E164">
        <f t="shared" si="11"/>
        <v>48.035393538742881</v>
      </c>
      <c r="F164">
        <f t="shared" si="8"/>
        <v>8.7318267896337814E-2</v>
      </c>
      <c r="G164">
        <f t="shared" si="9"/>
        <v>1.9423254332221251E-2</v>
      </c>
    </row>
    <row r="165" spans="2:7" x14ac:dyDescent="0.2">
      <c r="B165">
        <v>155</v>
      </c>
      <c r="C165">
        <v>8.3912827579174509E-3</v>
      </c>
      <c r="D165">
        <f t="shared" si="10"/>
        <v>72.992023444612229</v>
      </c>
      <c r="E165">
        <f t="shared" si="11"/>
        <v>48.035463952369206</v>
      </c>
      <c r="F165">
        <f t="shared" si="8"/>
        <v>8.8144076007425826E-2</v>
      </c>
      <c r="G165">
        <f t="shared" si="9"/>
        <v>0.22131365846963508</v>
      </c>
    </row>
    <row r="166" spans="2:7" x14ac:dyDescent="0.2">
      <c r="B166">
        <v>156</v>
      </c>
      <c r="C166">
        <v>2.9768840017629916E-4</v>
      </c>
      <c r="D166">
        <f t="shared" si="10"/>
        <v>72.99232113301241</v>
      </c>
      <c r="E166">
        <f t="shared" si="11"/>
        <v>48.035464040987591</v>
      </c>
      <c r="F166">
        <f t="shared" si="8"/>
        <v>8.8989704388940424E-2</v>
      </c>
      <c r="G166">
        <f t="shared" si="9"/>
        <v>0.22899426347374954</v>
      </c>
    </row>
    <row r="167" spans="2:7" x14ac:dyDescent="0.2">
      <c r="B167">
        <v>157</v>
      </c>
      <c r="C167">
        <v>0.13689121828086326</v>
      </c>
      <c r="D167">
        <f t="shared" si="10"/>
        <v>73.129212351293276</v>
      </c>
      <c r="E167">
        <f t="shared" si="11"/>
        <v>48.05420324663001</v>
      </c>
      <c r="F167">
        <f t="shared" si="8"/>
        <v>8.9116321578983582E-2</v>
      </c>
      <c r="G167">
        <f t="shared" si="9"/>
        <v>0.1169229094748563</v>
      </c>
    </row>
    <row r="168" spans="2:7" x14ac:dyDescent="0.2">
      <c r="B168">
        <v>158</v>
      </c>
      <c r="C168">
        <v>0.71102448235454851</v>
      </c>
      <c r="D168">
        <f t="shared" si="10"/>
        <v>73.840236833647822</v>
      </c>
      <c r="E168">
        <f t="shared" si="11"/>
        <v>48.559759061137562</v>
      </c>
      <c r="F168">
        <f t="shared" si="8"/>
        <v>8.8930514180841774E-2</v>
      </c>
      <c r="G168">
        <f t="shared" si="9"/>
        <v>5.3913748634708485E-2</v>
      </c>
    </row>
    <row r="169" spans="2:7" x14ac:dyDescent="0.2">
      <c r="B169">
        <v>159</v>
      </c>
      <c r="C169">
        <v>0.62844445220889955</v>
      </c>
      <c r="D169">
        <f t="shared" si="10"/>
        <v>74.468681285856718</v>
      </c>
      <c r="E169">
        <f t="shared" si="11"/>
        <v>48.954701490649704</v>
      </c>
      <c r="F169">
        <f t="shared" si="8"/>
        <v>8.8533406295589409E-2</v>
      </c>
      <c r="G169">
        <f t="shared" si="9"/>
        <v>2.2384143448457322E-2</v>
      </c>
    </row>
    <row r="170" spans="2:7" x14ac:dyDescent="0.2">
      <c r="B170">
        <v>160</v>
      </c>
      <c r="C170">
        <v>0.80562152832593314</v>
      </c>
      <c r="D170">
        <f t="shared" si="10"/>
        <v>75.274302814182647</v>
      </c>
      <c r="E170">
        <f t="shared" si="11"/>
        <v>49.603727537551919</v>
      </c>
      <c r="F170">
        <f t="shared" si="8"/>
        <v>8.8686552415900038E-2</v>
      </c>
      <c r="G170">
        <f t="shared" si="9"/>
        <v>0.10679195846648831</v>
      </c>
    </row>
    <row r="171" spans="2:7" x14ac:dyDescent="0.2">
      <c r="B171">
        <v>161</v>
      </c>
      <c r="C171">
        <v>0.37980811602217235</v>
      </c>
      <c r="D171">
        <f t="shared" si="10"/>
        <v>75.654110930204823</v>
      </c>
      <c r="E171">
        <f t="shared" si="11"/>
        <v>49.747981742548234</v>
      </c>
      <c r="F171">
        <f t="shared" si="8"/>
        <v>8.8186434161896893E-2</v>
      </c>
      <c r="G171">
        <f t="shared" si="9"/>
        <v>9.8055591067288117E-3</v>
      </c>
    </row>
    <row r="172" spans="2:7" x14ac:dyDescent="0.2">
      <c r="B172">
        <v>162</v>
      </c>
      <c r="C172">
        <v>0.14964455701542523</v>
      </c>
      <c r="D172">
        <f t="shared" si="10"/>
        <v>75.803755487220243</v>
      </c>
      <c r="E172">
        <f t="shared" si="11"/>
        <v>49.770375235992574</v>
      </c>
      <c r="F172">
        <f t="shared" si="8"/>
        <v>8.8271278854767724E-2</v>
      </c>
      <c r="G172">
        <f t="shared" si="9"/>
        <v>0.10836380584864866</v>
      </c>
    </row>
    <row r="173" spans="2:7" x14ac:dyDescent="0.2">
      <c r="B173">
        <v>163</v>
      </c>
      <c r="C173">
        <v>0.59586696786925508</v>
      </c>
      <c r="D173">
        <f t="shared" si="10"/>
        <v>76.399622455089499</v>
      </c>
      <c r="E173">
        <f t="shared" si="11"/>
        <v>50.125432679390272</v>
      </c>
      <c r="F173">
        <f t="shared" si="8"/>
        <v>8.782954629306329E-2</v>
      </c>
      <c r="G173">
        <f t="shared" si="9"/>
        <v>1.3697385207129518E-2</v>
      </c>
    </row>
    <row r="174" spans="2:7" x14ac:dyDescent="0.2">
      <c r="B174">
        <v>164</v>
      </c>
      <c r="C174">
        <v>0.77055296050537903</v>
      </c>
      <c r="D174">
        <f t="shared" si="10"/>
        <v>77.170175415594883</v>
      </c>
      <c r="E174">
        <f t="shared" si="11"/>
        <v>50.719184544333878</v>
      </c>
      <c r="F174">
        <f t="shared" si="8"/>
        <v>8.784615896776736E-2</v>
      </c>
      <c r="G174">
        <f t="shared" si="9"/>
        <v>8.5101621062693256E-2</v>
      </c>
    </row>
    <row r="175" spans="2:7" x14ac:dyDescent="0.2">
      <c r="B175">
        <v>165</v>
      </c>
      <c r="C175">
        <v>0.20705928685636166</v>
      </c>
      <c r="D175">
        <f t="shared" si="10"/>
        <v>77.377234702451247</v>
      </c>
      <c r="E175">
        <f t="shared" si="11"/>
        <v>50.76205809260734</v>
      </c>
      <c r="F175">
        <f t="shared" si="8"/>
        <v>8.7731979250027028E-2</v>
      </c>
      <c r="G175">
        <f t="shared" si="9"/>
        <v>7.3859939691854573E-2</v>
      </c>
    </row>
    <row r="176" spans="2:7" x14ac:dyDescent="0.2">
      <c r="B176">
        <v>166</v>
      </c>
      <c r="C176">
        <v>0.70611438818563732</v>
      </c>
      <c r="D176">
        <f t="shared" si="10"/>
        <v>78.083349090636887</v>
      </c>
      <c r="E176">
        <f t="shared" si="11"/>
        <v>51.260655621810116</v>
      </c>
      <c r="F176">
        <f t="shared" si="8"/>
        <v>8.7540260851002138E-2</v>
      </c>
      <c r="G176">
        <f t="shared" si="9"/>
        <v>5.1657675298267584E-2</v>
      </c>
    </row>
    <row r="177" spans="2:7" x14ac:dyDescent="0.2">
      <c r="B177">
        <v>167</v>
      </c>
      <c r="C177">
        <v>0.18610714291066688</v>
      </c>
      <c r="D177">
        <f t="shared" si="10"/>
        <v>78.269456233547558</v>
      </c>
      <c r="E177">
        <f t="shared" si="11"/>
        <v>51.295291490452485</v>
      </c>
      <c r="F177">
        <f t="shared" si="8"/>
        <v>8.7497074108442333E-2</v>
      </c>
      <c r="G177">
        <f t="shared" si="9"/>
        <v>8.5687337966504754E-2</v>
      </c>
    </row>
    <row r="178" spans="2:7" x14ac:dyDescent="0.2">
      <c r="B178">
        <v>168</v>
      </c>
      <c r="C178">
        <v>0.4075631850745669</v>
      </c>
      <c r="D178">
        <f t="shared" si="10"/>
        <v>78.677019418622123</v>
      </c>
      <c r="E178">
        <f t="shared" si="11"/>
        <v>51.461399240280613</v>
      </c>
      <c r="F178">
        <f t="shared" si="8"/>
        <v>8.6998359118796095E-2</v>
      </c>
      <c r="G178">
        <f t="shared" si="9"/>
        <v>5.0791212761940614E-3</v>
      </c>
    </row>
    <row r="179" spans="2:7" x14ac:dyDescent="0.2">
      <c r="B179">
        <v>169</v>
      </c>
      <c r="C179">
        <v>6.9941248333154848E-2</v>
      </c>
      <c r="D179">
        <f t="shared" si="10"/>
        <v>78.746960666955275</v>
      </c>
      <c r="E179">
        <f t="shared" si="11"/>
        <v>51.466291018499014</v>
      </c>
      <c r="F179">
        <f t="shared" si="8"/>
        <v>8.741708511058198E-2</v>
      </c>
      <c r="G179">
        <f t="shared" si="9"/>
        <v>0.16719094280128774</v>
      </c>
    </row>
    <row r="180" spans="2:7" x14ac:dyDescent="0.2">
      <c r="B180">
        <v>170</v>
      </c>
      <c r="C180">
        <v>0.74513204756823392</v>
      </c>
      <c r="D180">
        <f t="shared" si="10"/>
        <v>79.492092714523508</v>
      </c>
      <c r="E180">
        <f t="shared" si="11"/>
        <v>52.021512786812245</v>
      </c>
      <c r="F180">
        <f t="shared" si="8"/>
        <v>8.7358628706701746E-2</v>
      </c>
      <c r="G180">
        <f t="shared" si="9"/>
        <v>7.0916173831491056E-2</v>
      </c>
    </row>
    <row r="181" spans="2:7" x14ac:dyDescent="0.2">
      <c r="B181">
        <v>171</v>
      </c>
      <c r="C181">
        <v>0.31993622492135432</v>
      </c>
      <c r="D181">
        <f t="shared" si="10"/>
        <v>79.812028939444858</v>
      </c>
      <c r="E181">
        <f t="shared" si="11"/>
        <v>52.123871974829171</v>
      </c>
      <c r="F181">
        <f t="shared" si="8"/>
        <v>8.697452700882341E-2</v>
      </c>
      <c r="G181">
        <f t="shared" si="9"/>
        <v>2.5247593763483664E-2</v>
      </c>
    </row>
    <row r="182" spans="2:7" x14ac:dyDescent="0.2">
      <c r="B182">
        <v>172</v>
      </c>
      <c r="C182">
        <v>0.84504989153264032</v>
      </c>
      <c r="D182">
        <f t="shared" si="10"/>
        <v>80.657078830977497</v>
      </c>
      <c r="E182">
        <f t="shared" si="11"/>
        <v>52.8379812940085</v>
      </c>
      <c r="F182">
        <f t="shared" si="8"/>
        <v>8.7296120099477542E-2</v>
      </c>
      <c r="G182">
        <f t="shared" si="9"/>
        <v>0.13411617460648145</v>
      </c>
    </row>
    <row r="183" spans="2:7" x14ac:dyDescent="0.2">
      <c r="B183">
        <v>173</v>
      </c>
      <c r="C183">
        <v>0.30833152912304729</v>
      </c>
      <c r="D183">
        <f t="shared" si="10"/>
        <v>80.965410360100549</v>
      </c>
      <c r="E183">
        <f t="shared" si="11"/>
        <v>52.933049625859859</v>
      </c>
      <c r="F183">
        <f t="shared" si="8"/>
        <v>8.693975443530616E-2</v>
      </c>
      <c r="G183">
        <f t="shared" si="9"/>
        <v>2.907011701478792E-2</v>
      </c>
    </row>
    <row r="184" spans="2:7" x14ac:dyDescent="0.2">
      <c r="B184">
        <v>174</v>
      </c>
      <c r="C184">
        <v>0.66551902215653191</v>
      </c>
      <c r="D184">
        <f t="shared" si="10"/>
        <v>81.630929382257079</v>
      </c>
      <c r="E184">
        <f t="shared" si="11"/>
        <v>53.375965194712045</v>
      </c>
      <c r="F184">
        <f t="shared" si="8"/>
        <v>8.6663010703819973E-2</v>
      </c>
      <c r="G184">
        <f t="shared" si="9"/>
        <v>3.485236566644806E-2</v>
      </c>
    </row>
    <row r="185" spans="2:7" x14ac:dyDescent="0.2">
      <c r="B185">
        <v>175</v>
      </c>
      <c r="C185">
        <v>0.70563323747603512</v>
      </c>
      <c r="D185">
        <f t="shared" si="10"/>
        <v>82.336562619733115</v>
      </c>
      <c r="E185">
        <f t="shared" si="11"/>
        <v>53.873883460542956</v>
      </c>
      <c r="F185">
        <f t="shared" si="8"/>
        <v>8.6485553030588885E-2</v>
      </c>
      <c r="G185">
        <f t="shared" si="9"/>
        <v>5.1439191811151704E-2</v>
      </c>
    </row>
    <row r="186" spans="2:7" x14ac:dyDescent="0.2">
      <c r="B186">
        <v>176</v>
      </c>
      <c r="C186">
        <v>0.19500692669612718</v>
      </c>
      <c r="D186">
        <f t="shared" si="10"/>
        <v>82.531569546429239</v>
      </c>
      <c r="E186">
        <f t="shared" si="11"/>
        <v>53.911911162002426</v>
      </c>
      <c r="F186">
        <f t="shared" si="8"/>
        <v>8.6422920735903297E-2</v>
      </c>
      <c r="G186">
        <f t="shared" si="9"/>
        <v>8.055618356747854E-2</v>
      </c>
    </row>
    <row r="187" spans="2:7" x14ac:dyDescent="0.2">
      <c r="B187">
        <v>177</v>
      </c>
      <c r="C187">
        <v>0.31461062378700055</v>
      </c>
      <c r="D187">
        <f t="shared" si="10"/>
        <v>82.846180170216243</v>
      </c>
      <c r="E187">
        <f t="shared" si="11"/>
        <v>54.010891006602073</v>
      </c>
      <c r="F187">
        <f t="shared" si="8"/>
        <v>8.6068439445007361E-2</v>
      </c>
      <c r="G187">
        <f t="shared" si="9"/>
        <v>2.6968377661701855E-2</v>
      </c>
    </row>
    <row r="188" spans="2:7" x14ac:dyDescent="0.2">
      <c r="B188">
        <v>178</v>
      </c>
      <c r="C188">
        <v>0.55895815783495828</v>
      </c>
      <c r="D188">
        <f t="shared" si="10"/>
        <v>83.405138328051208</v>
      </c>
      <c r="E188">
        <f t="shared" si="11"/>
        <v>54.323325228812323</v>
      </c>
      <c r="F188">
        <f t="shared" si="8"/>
        <v>8.5631069031916335E-2</v>
      </c>
      <c r="G188">
        <f t="shared" si="9"/>
        <v>6.4203391254803099E-3</v>
      </c>
    </row>
    <row r="189" spans="2:7" x14ac:dyDescent="0.2">
      <c r="B189">
        <v>179</v>
      </c>
      <c r="C189">
        <v>0.90095577946206051</v>
      </c>
      <c r="D189">
        <f t="shared" si="10"/>
        <v>84.306094107513275</v>
      </c>
      <c r="E189">
        <f t="shared" si="11"/>
        <v>55.135046545358414</v>
      </c>
      <c r="F189">
        <f t="shared" si="8"/>
        <v>8.6191312005064497E-2</v>
      </c>
      <c r="G189">
        <f t="shared" si="9"/>
        <v>0.17818921196986387</v>
      </c>
    </row>
    <row r="190" spans="2:7" x14ac:dyDescent="0.2">
      <c r="B190">
        <v>180</v>
      </c>
      <c r="C190">
        <v>0.97211365993413545</v>
      </c>
      <c r="D190">
        <f t="shared" si="10"/>
        <v>85.278207767447412</v>
      </c>
      <c r="E190">
        <f t="shared" si="11"/>
        <v>56.080051513188955</v>
      </c>
      <c r="F190">
        <f t="shared" si="8"/>
        <v>8.7099893590928484E-2</v>
      </c>
      <c r="G190">
        <f t="shared" si="9"/>
        <v>0.24332764532432946</v>
      </c>
    </row>
    <row r="191" spans="2:7" x14ac:dyDescent="0.2">
      <c r="B191">
        <v>181</v>
      </c>
      <c r="C191">
        <v>0.12793603657392016</v>
      </c>
      <c r="D191">
        <f t="shared" si="10"/>
        <v>85.406143804021326</v>
      </c>
      <c r="E191">
        <f t="shared" si="11"/>
        <v>56.0964191426432</v>
      </c>
      <c r="F191">
        <f t="shared" si="8"/>
        <v>8.7275799436685356E-2</v>
      </c>
      <c r="G191">
        <f t="shared" si="9"/>
        <v>0.12312737300250315</v>
      </c>
    </row>
    <row r="192" spans="2:7" x14ac:dyDescent="0.2">
      <c r="B192">
        <v>182</v>
      </c>
      <c r="C192">
        <v>0.1367135714599772</v>
      </c>
      <c r="D192">
        <f t="shared" si="10"/>
        <v>85.542857375481304</v>
      </c>
      <c r="E192">
        <f t="shared" si="11"/>
        <v>56.11510974326454</v>
      </c>
      <c r="F192">
        <f t="shared" si="8"/>
        <v>8.7410020689295057E-2</v>
      </c>
      <c r="G192">
        <f t="shared" si="9"/>
        <v>0.11704443011299739</v>
      </c>
    </row>
    <row r="193" spans="2:7" x14ac:dyDescent="0.2">
      <c r="B193">
        <v>183</v>
      </c>
      <c r="C193">
        <v>0.40963540412529209</v>
      </c>
      <c r="D193">
        <f t="shared" si="10"/>
        <v>85.952492779606601</v>
      </c>
      <c r="E193">
        <f t="shared" si="11"/>
        <v>56.282910907577431</v>
      </c>
      <c r="F193">
        <f t="shared" si="8"/>
        <v>8.6952183733713911E-2</v>
      </c>
      <c r="G193">
        <f t="shared" si="9"/>
        <v>4.7880497437609703E-3</v>
      </c>
    </row>
    <row r="194" spans="2:7" x14ac:dyDescent="0.2">
      <c r="B194">
        <v>184</v>
      </c>
      <c r="C194">
        <v>0.31069623065271712</v>
      </c>
      <c r="D194">
        <f t="shared" si="10"/>
        <v>86.263189010259325</v>
      </c>
      <c r="E194">
        <f t="shared" si="11"/>
        <v>56.379443055319236</v>
      </c>
      <c r="F194">
        <f t="shared" si="8"/>
        <v>8.6616249526199646E-2</v>
      </c>
      <c r="G194">
        <f t="shared" si="9"/>
        <v>2.826934745089783E-2</v>
      </c>
    </row>
    <row r="195" spans="2:7" x14ac:dyDescent="0.2">
      <c r="B195">
        <v>185</v>
      </c>
      <c r="C195">
        <v>0.19183948632613002</v>
      </c>
      <c r="D195">
        <f t="shared" si="10"/>
        <v>86.455028496585456</v>
      </c>
      <c r="E195">
        <f t="shared" si="11"/>
        <v>56.416245443833112</v>
      </c>
      <c r="F195">
        <f t="shared" si="8"/>
        <v>8.656051000040095E-2</v>
      </c>
      <c r="G195">
        <f t="shared" si="9"/>
        <v>8.2364208782909509E-2</v>
      </c>
    </row>
    <row r="196" spans="2:7" x14ac:dyDescent="0.2">
      <c r="B196">
        <v>186</v>
      </c>
      <c r="C196">
        <v>0.13049184508106748</v>
      </c>
      <c r="D196">
        <f t="shared" si="10"/>
        <v>86.585520341666523</v>
      </c>
      <c r="E196">
        <f t="shared" si="11"/>
        <v>56.433273565465775</v>
      </c>
      <c r="F196">
        <f t="shared" si="8"/>
        <v>8.6701831146360472E-2</v>
      </c>
      <c r="G196">
        <f t="shared" si="9"/>
        <v>0.12134026378313609</v>
      </c>
    </row>
    <row r="197" spans="2:7" x14ac:dyDescent="0.2">
      <c r="B197">
        <v>187</v>
      </c>
      <c r="C197">
        <v>0.35373355463348843</v>
      </c>
      <c r="D197">
        <f t="shared" si="10"/>
        <v>86.939253896300016</v>
      </c>
      <c r="E197">
        <f t="shared" si="11"/>
        <v>56.558400993139415</v>
      </c>
      <c r="F197">
        <f t="shared" si="8"/>
        <v>8.6304644618712414E-2</v>
      </c>
      <c r="G197">
        <f t="shared" si="9"/>
        <v>1.5649405648523674E-2</v>
      </c>
    </row>
    <row r="198" spans="2:7" x14ac:dyDescent="0.2">
      <c r="B198">
        <v>188</v>
      </c>
      <c r="C198">
        <v>0.13402896407181419</v>
      </c>
      <c r="D198">
        <f t="shared" si="10"/>
        <v>87.073282860371833</v>
      </c>
      <c r="E198">
        <f t="shared" si="11"/>
        <v>56.576364756349577</v>
      </c>
      <c r="F198">
        <f t="shared" si="8"/>
        <v>8.6424852481648884E-2</v>
      </c>
      <c r="G198">
        <f t="shared" si="9"/>
        <v>0.11888853992943624</v>
      </c>
    </row>
    <row r="199" spans="2:7" x14ac:dyDescent="0.2">
      <c r="B199">
        <v>189</v>
      </c>
      <c r="C199">
        <v>0.34077043694692533</v>
      </c>
      <c r="D199">
        <f t="shared" si="10"/>
        <v>87.414053297318759</v>
      </c>
      <c r="E199">
        <f t="shared" si="11"/>
        <v>56.692489247046574</v>
      </c>
      <c r="F199">
        <f t="shared" si="8"/>
        <v>8.6046408382333017E-2</v>
      </c>
      <c r="G199">
        <f t="shared" si="9"/>
        <v>1.9060757489117668E-2</v>
      </c>
    </row>
    <row r="200" spans="2:7" x14ac:dyDescent="0.2">
      <c r="B200">
        <v>190</v>
      </c>
      <c r="C200">
        <v>3.5627269108228221E-2</v>
      </c>
      <c r="D200">
        <f t="shared" si="10"/>
        <v>87.449680566426991</v>
      </c>
      <c r="E200">
        <f t="shared" si="11"/>
        <v>56.693758549350683</v>
      </c>
      <c r="F200">
        <f t="shared" si="8"/>
        <v>8.654757598910004E-2</v>
      </c>
      <c r="G200">
        <f t="shared" si="9"/>
        <v>0.1964296704081632</v>
      </c>
    </row>
    <row r="201" spans="2:7" x14ac:dyDescent="0.2">
      <c r="B201">
        <v>191</v>
      </c>
      <c r="C201">
        <v>0.32795005288696688</v>
      </c>
      <c r="D201">
        <f t="shared" si="10"/>
        <v>87.777630619313953</v>
      </c>
      <c r="E201">
        <f t="shared" si="11"/>
        <v>56.80130978653925</v>
      </c>
      <c r="F201">
        <f t="shared" si="8"/>
        <v>8.6185623532476482E-2</v>
      </c>
      <c r="G201">
        <f t="shared" si="9"/>
        <v>2.2765102187881935E-2</v>
      </c>
    </row>
    <row r="202" spans="2:7" x14ac:dyDescent="0.2">
      <c r="B202">
        <v>192</v>
      </c>
      <c r="C202">
        <v>0.99440275013380675</v>
      </c>
      <c r="D202">
        <f t="shared" si="10"/>
        <v>88.772033369447755</v>
      </c>
      <c r="E202">
        <f t="shared" si="11"/>
        <v>57.790146616012926</v>
      </c>
      <c r="F202">
        <f t="shared" si="8"/>
        <v>8.7218810810767586E-2</v>
      </c>
      <c r="G202">
        <f t="shared" si="9"/>
        <v>0.26581408606621165</v>
      </c>
    </row>
    <row r="203" spans="2:7" x14ac:dyDescent="0.2">
      <c r="B203">
        <v>193</v>
      </c>
      <c r="C203">
        <v>0.84028726112699315</v>
      </c>
      <c r="D203">
        <f t="shared" si="10"/>
        <v>89.612320630574743</v>
      </c>
      <c r="E203">
        <f t="shared" si="11"/>
        <v>58.496229297225227</v>
      </c>
      <c r="F203">
        <f t="shared" si="8"/>
        <v>8.7503134193335025E-2</v>
      </c>
      <c r="G203">
        <f t="shared" si="9"/>
        <v>0.13065052812430353</v>
      </c>
    </row>
    <row r="204" spans="2:7" x14ac:dyDescent="0.2">
      <c r="B204">
        <v>194</v>
      </c>
      <c r="C204">
        <v>0.65919188653086069</v>
      </c>
      <c r="D204">
        <f t="shared" si="10"/>
        <v>90.271512517105606</v>
      </c>
      <c r="E204">
        <f t="shared" si="11"/>
        <v>58.930763240493341</v>
      </c>
      <c r="F204">
        <f t="shared" ref="F204:F267" si="12">(E204-(1/B204)*D204*D204)/B204</f>
        <v>8.7246840698526798E-2</v>
      </c>
      <c r="G204">
        <f t="shared" ref="G204:G267" si="13">(C204-$C$9)^2</f>
        <v>3.252999920060113E-2</v>
      </c>
    </row>
    <row r="205" spans="2:7" x14ac:dyDescent="0.2">
      <c r="B205">
        <v>195</v>
      </c>
      <c r="C205">
        <v>1.4979767215231976E-2</v>
      </c>
      <c r="D205">
        <f t="shared" ref="D205:D268" si="14">D204+C205</f>
        <v>90.286492284320843</v>
      </c>
      <c r="E205">
        <f t="shared" ref="E205:E268" si="15">E204+C205*C205</f>
        <v>58.930987633919166</v>
      </c>
      <c r="F205">
        <f t="shared" si="12"/>
        <v>8.7834106498553846E-2</v>
      </c>
      <c r="G205">
        <f t="shared" si="13"/>
        <v>0.21515809523337434</v>
      </c>
    </row>
    <row r="206" spans="2:7" x14ac:dyDescent="0.2">
      <c r="B206">
        <v>196</v>
      </c>
      <c r="C206">
        <v>0.85424826508217622</v>
      </c>
      <c r="D206">
        <f t="shared" si="14"/>
        <v>91.14074054940302</v>
      </c>
      <c r="E206">
        <f t="shared" si="15"/>
        <v>59.660727732315074</v>
      </c>
      <c r="F206">
        <f t="shared" si="12"/>
        <v>8.8162954176388988E-2</v>
      </c>
      <c r="G206">
        <f t="shared" si="13"/>
        <v>0.14093801845320503</v>
      </c>
    </row>
    <row r="207" spans="2:7" x14ac:dyDescent="0.2">
      <c r="B207">
        <v>197</v>
      </c>
      <c r="C207">
        <v>0.56799015443255696</v>
      </c>
      <c r="D207">
        <f t="shared" si="14"/>
        <v>91.70873070383557</v>
      </c>
      <c r="E207">
        <f t="shared" si="15"/>
        <v>59.983340547847391</v>
      </c>
      <c r="F207">
        <f t="shared" si="12"/>
        <v>8.7768991744628891E-2</v>
      </c>
      <c r="G207">
        <f t="shared" si="13"/>
        <v>7.9493300085371789E-3</v>
      </c>
    </row>
    <row r="208" spans="2:7" x14ac:dyDescent="0.2">
      <c r="B208">
        <v>198</v>
      </c>
      <c r="C208">
        <v>0.81587925688746588</v>
      </c>
      <c r="D208">
        <f t="shared" si="14"/>
        <v>92.524609960723041</v>
      </c>
      <c r="E208">
        <f t="shared" si="15"/>
        <v>60.648999509666638</v>
      </c>
      <c r="F208">
        <f t="shared" si="12"/>
        <v>8.7942517460719946E-2</v>
      </c>
      <c r="G208">
        <f t="shared" si="13"/>
        <v>0.11360143367937317</v>
      </c>
    </row>
    <row r="209" spans="2:7" x14ac:dyDescent="0.2">
      <c r="B209">
        <v>199</v>
      </c>
      <c r="C209">
        <v>0.30444866191695052</v>
      </c>
      <c r="D209">
        <f t="shared" si="14"/>
        <v>92.829058622639991</v>
      </c>
      <c r="E209">
        <f t="shared" si="15"/>
        <v>60.741688497409662</v>
      </c>
      <c r="F209">
        <f t="shared" si="12"/>
        <v>8.7633188207848045E-2</v>
      </c>
      <c r="G209">
        <f t="shared" si="13"/>
        <v>3.0409248361276252E-2</v>
      </c>
    </row>
    <row r="210" spans="2:7" x14ac:dyDescent="0.2">
      <c r="B210">
        <v>200</v>
      </c>
      <c r="C210">
        <v>0.91531842768651739</v>
      </c>
      <c r="D210">
        <f t="shared" si="14"/>
        <v>93.744377050326506</v>
      </c>
      <c r="E210">
        <f t="shared" si="15"/>
        <v>61.579496321472178</v>
      </c>
      <c r="F210">
        <f t="shared" si="12"/>
        <v>8.8197275893516294E-2</v>
      </c>
      <c r="G210">
        <f t="shared" si="13"/>
        <v>0.19052115306562209</v>
      </c>
    </row>
    <row r="211" spans="2:7" x14ac:dyDescent="0.2">
      <c r="B211">
        <v>201</v>
      </c>
      <c r="C211">
        <v>0.12107754503227341</v>
      </c>
      <c r="D211">
        <f t="shared" si="14"/>
        <v>93.865454595358784</v>
      </c>
      <c r="E211">
        <f t="shared" si="15"/>
        <v>61.594156093383219</v>
      </c>
      <c r="F211">
        <f t="shared" si="12"/>
        <v>8.8356768604159919E-2</v>
      </c>
      <c r="G211">
        <f t="shared" si="13"/>
        <v>0.12798763409459338</v>
      </c>
    </row>
    <row r="212" spans="2:7" x14ac:dyDescent="0.2">
      <c r="B212">
        <v>202</v>
      </c>
      <c r="C212">
        <v>0.24481795329275013</v>
      </c>
      <c r="D212">
        <f t="shared" si="14"/>
        <v>94.110272548651537</v>
      </c>
      <c r="E212">
        <f t="shared" si="15"/>
        <v>61.654091923637672</v>
      </c>
      <c r="F212">
        <f t="shared" si="12"/>
        <v>8.8162512728980832E-2</v>
      </c>
      <c r="G212">
        <f t="shared" si="13"/>
        <v>5.4762171148807923E-2</v>
      </c>
    </row>
    <row r="213" spans="2:7" x14ac:dyDescent="0.2">
      <c r="B213">
        <v>203</v>
      </c>
      <c r="C213">
        <v>0.38083030622420766</v>
      </c>
      <c r="D213">
        <f t="shared" si="14"/>
        <v>94.491102854875749</v>
      </c>
      <c r="E213">
        <f t="shared" si="15"/>
        <v>61.799123645776497</v>
      </c>
      <c r="F213">
        <f t="shared" si="12"/>
        <v>8.7763682238392621E-2</v>
      </c>
      <c r="G213">
        <f t="shared" si="13"/>
        <v>9.604163251530894E-3</v>
      </c>
    </row>
    <row r="214" spans="2:7" x14ac:dyDescent="0.2">
      <c r="B214">
        <v>204</v>
      </c>
      <c r="C214">
        <v>0.95311222602333667</v>
      </c>
      <c r="D214">
        <f t="shared" si="14"/>
        <v>95.444215080899085</v>
      </c>
      <c r="E214">
        <f t="shared" si="15"/>
        <v>62.707546561171654</v>
      </c>
      <c r="F214">
        <f t="shared" si="12"/>
        <v>8.8493399319254457E-2</v>
      </c>
      <c r="G214">
        <f t="shared" si="13"/>
        <v>0.22494254937842431</v>
      </c>
    </row>
    <row r="215" spans="2:7" x14ac:dyDescent="0.2">
      <c r="B215">
        <v>205</v>
      </c>
      <c r="C215">
        <v>0.28138713161297391</v>
      </c>
      <c r="D215">
        <f t="shared" si="14"/>
        <v>95.725602212512058</v>
      </c>
      <c r="E215">
        <f t="shared" si="15"/>
        <v>62.786725279009033</v>
      </c>
      <c r="F215">
        <f t="shared" si="12"/>
        <v>8.8230523813176864E-2</v>
      </c>
      <c r="G215">
        <f t="shared" si="13"/>
        <v>3.8984136107006344E-2</v>
      </c>
    </row>
    <row r="216" spans="2:7" x14ac:dyDescent="0.2">
      <c r="B216">
        <v>206</v>
      </c>
      <c r="C216">
        <v>0.37842298203844205</v>
      </c>
      <c r="D216">
        <f t="shared" si="14"/>
        <v>96.104025194550502</v>
      </c>
      <c r="E216">
        <f t="shared" si="15"/>
        <v>62.929929232343902</v>
      </c>
      <c r="F216">
        <f t="shared" si="12"/>
        <v>8.7840083025451182E-2</v>
      </c>
      <c r="G216">
        <f t="shared" si="13"/>
        <v>1.0081798011856822E-2</v>
      </c>
    </row>
    <row r="217" spans="2:7" x14ac:dyDescent="0.2">
      <c r="B217">
        <v>207</v>
      </c>
      <c r="C217">
        <v>0.91022953981576116</v>
      </c>
      <c r="D217">
        <f t="shared" si="14"/>
        <v>97.014254734366261</v>
      </c>
      <c r="E217">
        <f t="shared" si="15"/>
        <v>63.758447047497114</v>
      </c>
      <c r="F217">
        <f t="shared" si="12"/>
        <v>8.8362223556381639E-2</v>
      </c>
      <c r="G217">
        <f t="shared" si="13"/>
        <v>0.18610458010850175</v>
      </c>
    </row>
    <row r="218" spans="2:7" x14ac:dyDescent="0.2">
      <c r="B218">
        <v>208</v>
      </c>
      <c r="C218">
        <v>0.58862505066176396</v>
      </c>
      <c r="D218">
        <f t="shared" si="14"/>
        <v>97.602879785028023</v>
      </c>
      <c r="E218">
        <f t="shared" si="15"/>
        <v>64.104926497763685</v>
      </c>
      <c r="F218">
        <f t="shared" si="12"/>
        <v>8.8006253910970195E-2</v>
      </c>
      <c r="G218">
        <f t="shared" si="13"/>
        <v>1.2054703007986287E-2</v>
      </c>
    </row>
    <row r="219" spans="2:7" x14ac:dyDescent="0.2">
      <c r="B219">
        <v>209</v>
      </c>
      <c r="C219">
        <v>0.32361014659935938</v>
      </c>
      <c r="D219">
        <f t="shared" si="14"/>
        <v>97.926489931627387</v>
      </c>
      <c r="E219">
        <f t="shared" si="15"/>
        <v>64.209650024745741</v>
      </c>
      <c r="F219">
        <f t="shared" si="12"/>
        <v>8.768616617849273E-2</v>
      </c>
      <c r="G219">
        <f t="shared" si="13"/>
        <v>2.4093556524259176E-2</v>
      </c>
    </row>
    <row r="220" spans="2:7" x14ac:dyDescent="0.2">
      <c r="B220">
        <v>210</v>
      </c>
      <c r="C220">
        <v>0.87164322007955286</v>
      </c>
      <c r="D220">
        <f t="shared" si="14"/>
        <v>98.798133151706935</v>
      </c>
      <c r="E220">
        <f t="shared" si="15"/>
        <v>64.969411927856399</v>
      </c>
      <c r="F220">
        <f t="shared" si="12"/>
        <v>8.8038670988377102E-2</v>
      </c>
      <c r="G220">
        <f t="shared" si="13"/>
        <v>0.15430133093469986</v>
      </c>
    </row>
    <row r="221" spans="2:7" x14ac:dyDescent="0.2">
      <c r="B221">
        <v>211</v>
      </c>
      <c r="C221">
        <v>0.27029516085899175</v>
      </c>
      <c r="D221">
        <f t="shared" si="14"/>
        <v>99.068428312565928</v>
      </c>
      <c r="E221">
        <f t="shared" si="15"/>
        <v>65.042471401840189</v>
      </c>
      <c r="F221">
        <f t="shared" si="12"/>
        <v>8.7810426034147154E-2</v>
      </c>
      <c r="G221">
        <f t="shared" si="13"/>
        <v>4.348725423621666E-2</v>
      </c>
    </row>
    <row r="222" spans="2:7" x14ac:dyDescent="0.2">
      <c r="B222">
        <v>212</v>
      </c>
      <c r="C222">
        <v>0.85229810855558608</v>
      </c>
      <c r="D222">
        <f t="shared" si="14"/>
        <v>99.920726421121515</v>
      </c>
      <c r="E222">
        <f t="shared" si="15"/>
        <v>65.768883467687616</v>
      </c>
      <c r="F222">
        <f t="shared" si="12"/>
        <v>8.8084098581015596E-2</v>
      </c>
      <c r="G222">
        <f t="shared" si="13"/>
        <v>0.13947757724697044</v>
      </c>
    </row>
    <row r="223" spans="2:7" x14ac:dyDescent="0.2">
      <c r="B223">
        <v>213</v>
      </c>
      <c r="C223">
        <v>0.81304065652080948</v>
      </c>
      <c r="D223">
        <f t="shared" si="14"/>
        <v>100.73376707764233</v>
      </c>
      <c r="E223">
        <f t="shared" si="15"/>
        <v>66.429918576843406</v>
      </c>
      <c r="F223">
        <f t="shared" si="12"/>
        <v>8.8216201089178714E-2</v>
      </c>
      <c r="G223">
        <f t="shared" si="13"/>
        <v>0.11169600151015807</v>
      </c>
    </row>
    <row r="224" spans="2:7" x14ac:dyDescent="0.2">
      <c r="B224">
        <v>214</v>
      </c>
      <c r="C224">
        <v>0.74548673530765219</v>
      </c>
      <c r="D224">
        <f t="shared" si="14"/>
        <v>101.47925381294998</v>
      </c>
      <c r="E224">
        <f t="shared" si="15"/>
        <v>66.985669049363068</v>
      </c>
      <c r="F224">
        <f t="shared" si="12"/>
        <v>8.8149493888780114E-2</v>
      </c>
      <c r="G224">
        <f t="shared" si="13"/>
        <v>7.1105206969316812E-2</v>
      </c>
    </row>
    <row r="225" spans="2:7" x14ac:dyDescent="0.2">
      <c r="B225">
        <v>215</v>
      </c>
      <c r="C225">
        <v>0.64668218331042715</v>
      </c>
      <c r="D225">
        <f t="shared" si="14"/>
        <v>102.12593599626041</v>
      </c>
      <c r="E225">
        <f t="shared" si="15"/>
        <v>67.403866895574211</v>
      </c>
      <c r="F225">
        <f t="shared" si="12"/>
        <v>8.7877221837451114E-2</v>
      </c>
      <c r="G225">
        <f t="shared" si="13"/>
        <v>2.8173973030229938E-2</v>
      </c>
    </row>
    <row r="226" spans="2:7" x14ac:dyDescent="0.2">
      <c r="B226">
        <v>216</v>
      </c>
      <c r="C226">
        <v>4.3229461869513042E-2</v>
      </c>
      <c r="D226">
        <f t="shared" si="14"/>
        <v>102.16916545812992</v>
      </c>
      <c r="E226">
        <f t="shared" si="15"/>
        <v>67.405735681947732</v>
      </c>
      <c r="F226">
        <f t="shared" si="12"/>
        <v>8.8329486816057567E-2</v>
      </c>
      <c r="G226">
        <f t="shared" si="13"/>
        <v>0.18974882123793607</v>
      </c>
    </row>
    <row r="227" spans="2:7" x14ac:dyDescent="0.2">
      <c r="B227">
        <v>217</v>
      </c>
      <c r="C227">
        <v>0.94567377192252422</v>
      </c>
      <c r="D227">
        <f t="shared" si="14"/>
        <v>103.11483923005245</v>
      </c>
      <c r="E227">
        <f t="shared" si="15"/>
        <v>68.300034564849909</v>
      </c>
      <c r="F227">
        <f t="shared" si="12"/>
        <v>8.8947257982392197E-2</v>
      </c>
      <c r="G227">
        <f t="shared" si="13"/>
        <v>0.21794204378645399</v>
      </c>
    </row>
    <row r="228" spans="2:7" x14ac:dyDescent="0.2">
      <c r="B228">
        <v>218</v>
      </c>
      <c r="C228">
        <v>0.21702851659602929</v>
      </c>
      <c r="D228">
        <f t="shared" si="14"/>
        <v>103.33186774664848</v>
      </c>
      <c r="E228">
        <f t="shared" si="15"/>
        <v>68.347135941865787</v>
      </c>
      <c r="F228">
        <f t="shared" si="12"/>
        <v>8.8843547330104508E-2</v>
      </c>
      <c r="G228">
        <f t="shared" si="13"/>
        <v>6.8540613169142589E-2</v>
      </c>
    </row>
    <row r="229" spans="2:7" x14ac:dyDescent="0.2">
      <c r="B229">
        <v>219</v>
      </c>
      <c r="C229">
        <v>0.639908694843769</v>
      </c>
      <c r="D229">
        <f t="shared" si="14"/>
        <v>103.97177644149225</v>
      </c>
      <c r="E229">
        <f t="shared" si="15"/>
        <v>68.756619079602444</v>
      </c>
      <c r="F229">
        <f t="shared" si="12"/>
        <v>8.8562984133635503E-2</v>
      </c>
      <c r="G229">
        <f t="shared" si="13"/>
        <v>2.594597895258257E-2</v>
      </c>
    </row>
    <row r="230" spans="2:7" x14ac:dyDescent="0.2">
      <c r="B230">
        <v>220</v>
      </c>
      <c r="C230">
        <v>0.69221112426839571</v>
      </c>
      <c r="D230">
        <f t="shared" si="14"/>
        <v>104.66398756576065</v>
      </c>
      <c r="E230">
        <f t="shared" si="15"/>
        <v>69.235775320163356</v>
      </c>
      <c r="F230">
        <f t="shared" si="12"/>
        <v>8.8374385894013197E-2</v>
      </c>
      <c r="G230">
        <f t="shared" si="13"/>
        <v>4.5531018054827385E-2</v>
      </c>
    </row>
    <row r="231" spans="2:7" x14ac:dyDescent="0.2">
      <c r="B231">
        <v>221</v>
      </c>
      <c r="C231">
        <v>0.50958746706899538</v>
      </c>
      <c r="D231">
        <f t="shared" si="14"/>
        <v>105.17357503282965</v>
      </c>
      <c r="E231">
        <f t="shared" si="15"/>
        <v>69.495454706757144</v>
      </c>
      <c r="F231">
        <f t="shared" si="12"/>
        <v>8.7979660633629109E-2</v>
      </c>
      <c r="G231">
        <f t="shared" si="13"/>
        <v>9.4595170788245447E-4</v>
      </c>
    </row>
    <row r="232" spans="2:7" x14ac:dyDescent="0.2">
      <c r="B232">
        <v>222</v>
      </c>
      <c r="C232">
        <v>0.45661488619618196</v>
      </c>
      <c r="D232">
        <f t="shared" si="14"/>
        <v>105.63018991902582</v>
      </c>
      <c r="E232">
        <f t="shared" si="15"/>
        <v>69.703951861053099</v>
      </c>
      <c r="F232">
        <f t="shared" si="12"/>
        <v>8.7585023350870927E-2</v>
      </c>
      <c r="G232">
        <f t="shared" si="13"/>
        <v>4.9356189471450409E-4</v>
      </c>
    </row>
    <row r="233" spans="2:7" x14ac:dyDescent="0.2">
      <c r="B233">
        <v>223</v>
      </c>
      <c r="C233">
        <v>0.56454495535241911</v>
      </c>
      <c r="D233">
        <f t="shared" si="14"/>
        <v>106.19473487437824</v>
      </c>
      <c r="E233">
        <f t="shared" si="15"/>
        <v>70.022662867666966</v>
      </c>
      <c r="F233">
        <f t="shared" si="12"/>
        <v>8.7227414676551887E-2</v>
      </c>
      <c r="G233">
        <f t="shared" si="13"/>
        <v>7.3468582902719969E-3</v>
      </c>
    </row>
    <row r="234" spans="2:7" x14ac:dyDescent="0.2">
      <c r="B234">
        <v>224</v>
      </c>
      <c r="C234">
        <v>0.42041646612151828</v>
      </c>
      <c r="D234">
        <f t="shared" si="14"/>
        <v>106.61515134049976</v>
      </c>
      <c r="E234">
        <f t="shared" si="15"/>
        <v>70.19941287265307</v>
      </c>
      <c r="F234">
        <f t="shared" si="12"/>
        <v>8.6851841281023176E-2</v>
      </c>
      <c r="G234">
        <f t="shared" si="13"/>
        <v>3.4122740234638349E-3</v>
      </c>
    </row>
    <row r="235" spans="2:7" x14ac:dyDescent="0.2">
      <c r="B235">
        <v>225</v>
      </c>
      <c r="C235">
        <v>0.30736082109470153</v>
      </c>
      <c r="D235">
        <f t="shared" si="14"/>
        <v>106.92251216159447</v>
      </c>
      <c r="E235">
        <f t="shared" si="15"/>
        <v>70.29388354699708</v>
      </c>
      <c r="F235">
        <f t="shared" si="12"/>
        <v>8.6591608713640023E-2</v>
      </c>
      <c r="G235">
        <f t="shared" si="13"/>
        <v>2.9402069969404251E-2</v>
      </c>
    </row>
    <row r="236" spans="2:7" x14ac:dyDescent="0.2">
      <c r="B236">
        <v>226</v>
      </c>
      <c r="C236">
        <v>0.86548435380662792</v>
      </c>
      <c r="D236">
        <f t="shared" si="14"/>
        <v>107.78799651540109</v>
      </c>
      <c r="E236">
        <f t="shared" si="15"/>
        <v>71.042946713681161</v>
      </c>
      <c r="F236">
        <f t="shared" si="12"/>
        <v>8.6879429957080145E-2</v>
      </c>
      <c r="G236">
        <f t="shared" si="13"/>
        <v>0.14950070841463414</v>
      </c>
    </row>
    <row r="237" spans="2:7" x14ac:dyDescent="0.2">
      <c r="B237">
        <v>227</v>
      </c>
      <c r="C237">
        <v>0.85745799910073572</v>
      </c>
      <c r="D237">
        <f t="shared" si="14"/>
        <v>108.64545451450182</v>
      </c>
      <c r="E237">
        <f t="shared" si="15"/>
        <v>71.778180933903002</v>
      </c>
      <c r="F237">
        <f t="shared" si="12"/>
        <v>8.713175659013947E-2</v>
      </c>
      <c r="G237">
        <f t="shared" si="13"/>
        <v>0.14335829908626935</v>
      </c>
    </row>
    <row r="238" spans="2:7" x14ac:dyDescent="0.2">
      <c r="B238">
        <v>228</v>
      </c>
      <c r="C238">
        <v>0.45381567467055794</v>
      </c>
      <c r="D238">
        <f t="shared" si="14"/>
        <v>109.09927018917237</v>
      </c>
      <c r="E238">
        <f t="shared" si="15"/>
        <v>71.98412960047969</v>
      </c>
      <c r="F238">
        <f t="shared" si="12"/>
        <v>8.6752285185813599E-2</v>
      </c>
      <c r="G238">
        <f t="shared" si="13"/>
        <v>6.2577346245391917E-4</v>
      </c>
    </row>
    <row r="239" spans="2:7" x14ac:dyDescent="0.2">
      <c r="B239">
        <v>229</v>
      </c>
      <c r="C239">
        <v>7.7112625892813869E-2</v>
      </c>
      <c r="D239">
        <f t="shared" si="14"/>
        <v>109.17638281506518</v>
      </c>
      <c r="E239">
        <f t="shared" si="15"/>
        <v>71.990075957551781</v>
      </c>
      <c r="F239">
        <f t="shared" si="12"/>
        <v>8.7073946524621929E-2</v>
      </c>
      <c r="G239">
        <f t="shared" si="13"/>
        <v>0.16137776388283179</v>
      </c>
    </row>
    <row r="240" spans="2:7" x14ac:dyDescent="0.2">
      <c r="B240">
        <v>230</v>
      </c>
      <c r="C240">
        <v>0.9790639128157721</v>
      </c>
      <c r="D240">
        <f t="shared" si="14"/>
        <v>110.15544672788096</v>
      </c>
      <c r="E240">
        <f t="shared" si="15"/>
        <v>72.948642102929909</v>
      </c>
      <c r="F240">
        <f t="shared" si="12"/>
        <v>8.7787622681566327E-2</v>
      </c>
      <c r="G240">
        <f t="shared" si="13"/>
        <v>0.25023282786271567</v>
      </c>
    </row>
    <row r="241" spans="2:7" x14ac:dyDescent="0.2">
      <c r="B241">
        <v>231</v>
      </c>
      <c r="C241">
        <v>0.20505995035858615</v>
      </c>
      <c r="D241">
        <f t="shared" si="14"/>
        <v>110.36050667823955</v>
      </c>
      <c r="E241">
        <f t="shared" si="15"/>
        <v>72.990691686170976</v>
      </c>
      <c r="F241">
        <f t="shared" si="12"/>
        <v>8.7730896070683448E-2</v>
      </c>
      <c r="G241">
        <f t="shared" si="13"/>
        <v>7.4950663804949955E-2</v>
      </c>
    </row>
    <row r="242" spans="2:7" x14ac:dyDescent="0.2">
      <c r="B242">
        <v>232</v>
      </c>
      <c r="C242">
        <v>8.6526509896398207E-2</v>
      </c>
      <c r="D242">
        <f t="shared" si="14"/>
        <v>110.44703318813595</v>
      </c>
      <c r="E242">
        <f t="shared" si="15"/>
        <v>72.998178523085826</v>
      </c>
      <c r="F242">
        <f t="shared" si="12"/>
        <v>8.8009629111450438E-2</v>
      </c>
      <c r="G242">
        <f t="shared" si="13"/>
        <v>0.15390292212332524</v>
      </c>
    </row>
    <row r="243" spans="2:7" x14ac:dyDescent="0.2">
      <c r="B243">
        <v>233</v>
      </c>
      <c r="C243">
        <v>0.49185753216953887</v>
      </c>
      <c r="D243">
        <f t="shared" si="14"/>
        <v>110.93889072030548</v>
      </c>
      <c r="E243">
        <f t="shared" si="15"/>
        <v>73.240102355037735</v>
      </c>
      <c r="F243">
        <f t="shared" si="12"/>
        <v>8.76329712183299E-2</v>
      </c>
      <c r="G243">
        <f t="shared" si="13"/>
        <v>1.6968691544750142E-4</v>
      </c>
    </row>
    <row r="244" spans="2:7" x14ac:dyDescent="0.2">
      <c r="B244">
        <v>234</v>
      </c>
      <c r="C244">
        <v>0.8353730645270504</v>
      </c>
      <c r="D244">
        <f t="shared" si="14"/>
        <v>111.77426378483253</v>
      </c>
      <c r="E244">
        <f t="shared" si="15"/>
        <v>73.937950511975046</v>
      </c>
      <c r="F244">
        <f t="shared" si="12"/>
        <v>8.7807626107839043E-2</v>
      </c>
      <c r="G244">
        <f t="shared" si="13"/>
        <v>0.12712214456109946</v>
      </c>
    </row>
    <row r="245" spans="2:7" x14ac:dyDescent="0.2">
      <c r="B245">
        <v>235</v>
      </c>
      <c r="C245">
        <v>0.88063266735587653</v>
      </c>
      <c r="D245">
        <f t="shared" si="14"/>
        <v>112.65489645218841</v>
      </c>
      <c r="E245">
        <f t="shared" si="15"/>
        <v>74.71346440678937</v>
      </c>
      <c r="F245">
        <f t="shared" si="12"/>
        <v>8.8122017943724928E-2</v>
      </c>
      <c r="G245">
        <f t="shared" si="13"/>
        <v>0.16144446807931223</v>
      </c>
    </row>
    <row r="246" spans="2:7" x14ac:dyDescent="0.2">
      <c r="B246">
        <v>236</v>
      </c>
      <c r="C246">
        <v>0.49046868444484015</v>
      </c>
      <c r="D246">
        <f t="shared" si="14"/>
        <v>113.14536513663325</v>
      </c>
      <c r="E246">
        <f t="shared" si="15"/>
        <v>74.954023937210422</v>
      </c>
      <c r="F246">
        <f t="shared" si="12"/>
        <v>8.7749138129840532E-2</v>
      </c>
      <c r="G246">
        <f t="shared" si="13"/>
        <v>1.3543246080036244E-4</v>
      </c>
    </row>
    <row r="247" spans="2:7" x14ac:dyDescent="0.2">
      <c r="B247">
        <v>237</v>
      </c>
      <c r="C247">
        <v>0.35869517658704486</v>
      </c>
      <c r="D247">
        <f t="shared" si="14"/>
        <v>113.50406031322029</v>
      </c>
      <c r="E247">
        <f t="shared" si="15"/>
        <v>75.082686166917227</v>
      </c>
      <c r="F247">
        <f t="shared" si="12"/>
        <v>8.7440134486500287E-2</v>
      </c>
      <c r="G247">
        <f t="shared" si="13"/>
        <v>1.4432649497718232E-2</v>
      </c>
    </row>
    <row r="248" spans="2:7" x14ac:dyDescent="0.2">
      <c r="B248">
        <v>238</v>
      </c>
      <c r="C248">
        <v>0.49872663128556172</v>
      </c>
      <c r="D248">
        <f t="shared" si="14"/>
        <v>114.00278694450586</v>
      </c>
      <c r="E248">
        <f t="shared" si="15"/>
        <v>75.331414419670665</v>
      </c>
      <c r="F248">
        <f t="shared" si="12"/>
        <v>8.7074380353916098E-2</v>
      </c>
      <c r="G248">
        <f t="shared" si="13"/>
        <v>3.9583060784772198E-4</v>
      </c>
    </row>
    <row r="249" spans="2:7" x14ac:dyDescent="0.2">
      <c r="B249">
        <v>239</v>
      </c>
      <c r="C249">
        <v>8.901140424775833E-2</v>
      </c>
      <c r="D249">
        <f t="shared" si="14"/>
        <v>114.09179834875361</v>
      </c>
      <c r="E249">
        <f t="shared" si="15"/>
        <v>75.339337449756826</v>
      </c>
      <c r="F249">
        <f t="shared" si="12"/>
        <v>8.7343764990795394E-2</v>
      </c>
      <c r="G249">
        <f t="shared" si="13"/>
        <v>0.15195942570883963</v>
      </c>
    </row>
    <row r="250" spans="2:7" x14ac:dyDescent="0.2">
      <c r="B250">
        <v>240</v>
      </c>
      <c r="C250">
        <v>0.79463301570501621</v>
      </c>
      <c r="D250">
        <f t="shared" si="14"/>
        <v>114.88643136445863</v>
      </c>
      <c r="E250">
        <f t="shared" si="15"/>
        <v>75.970779079405276</v>
      </c>
      <c r="F250">
        <f t="shared" si="12"/>
        <v>8.7397480336750072E-2</v>
      </c>
      <c r="G250">
        <f t="shared" si="13"/>
        <v>9.9730825244106591E-2</v>
      </c>
    </row>
    <row r="251" spans="2:7" x14ac:dyDescent="0.2">
      <c r="B251">
        <v>241</v>
      </c>
      <c r="C251">
        <v>0.95102804986611722</v>
      </c>
      <c r="D251">
        <f t="shared" si="14"/>
        <v>115.83745941432474</v>
      </c>
      <c r="E251">
        <f t="shared" si="15"/>
        <v>76.875233431037429</v>
      </c>
      <c r="F251">
        <f t="shared" si="12"/>
        <v>8.7956719982691223E-2</v>
      </c>
      <c r="G251">
        <f t="shared" si="13"/>
        <v>0.22296992250245989</v>
      </c>
    </row>
    <row r="252" spans="2:7" x14ac:dyDescent="0.2">
      <c r="B252">
        <v>242</v>
      </c>
      <c r="C252">
        <v>0.94199216694852506</v>
      </c>
      <c r="D252">
        <f t="shared" si="14"/>
        <v>116.77945158127326</v>
      </c>
      <c r="E252">
        <f t="shared" si="15"/>
        <v>77.762582673629808</v>
      </c>
      <c r="F252">
        <f t="shared" si="12"/>
        <v>8.8469105515256261E-2</v>
      </c>
      <c r="G252">
        <f t="shared" si="13"/>
        <v>0.21451813768375982</v>
      </c>
    </row>
    <row r="253" spans="2:7" x14ac:dyDescent="0.2">
      <c r="B253">
        <v>243</v>
      </c>
      <c r="C253">
        <v>0.60895597678728064</v>
      </c>
      <c r="D253">
        <f t="shared" si="14"/>
        <v>117.38840755806055</v>
      </c>
      <c r="E253">
        <f t="shared" si="15"/>
        <v>78.13341005529476</v>
      </c>
      <c r="F253">
        <f t="shared" si="12"/>
        <v>8.81705094822825E-2</v>
      </c>
      <c r="G253">
        <f t="shared" si="13"/>
        <v>1.6932473373605036E-2</v>
      </c>
    </row>
    <row r="254" spans="2:7" x14ac:dyDescent="0.2">
      <c r="B254">
        <v>244</v>
      </c>
      <c r="C254">
        <v>0.69539497227591129</v>
      </c>
      <c r="D254">
        <f t="shared" si="14"/>
        <v>118.08380253033646</v>
      </c>
      <c r="E254">
        <f t="shared" si="15"/>
        <v>78.616984222761374</v>
      </c>
      <c r="F254">
        <f t="shared" si="12"/>
        <v>8.7993142473970054E-2</v>
      </c>
      <c r="G254">
        <f t="shared" si="13"/>
        <v>4.6899893823973228E-2</v>
      </c>
    </row>
    <row r="255" spans="2:7" x14ac:dyDescent="0.2">
      <c r="B255">
        <v>245</v>
      </c>
      <c r="C255">
        <v>0.39916624508893561</v>
      </c>
      <c r="D255">
        <f t="shared" si="14"/>
        <v>118.48296877542539</v>
      </c>
      <c r="E255">
        <f t="shared" si="15"/>
        <v>78.776317913979781</v>
      </c>
      <c r="F255">
        <f t="shared" si="12"/>
        <v>8.7663206981867844E-2</v>
      </c>
      <c r="G255">
        <f t="shared" si="13"/>
        <v>6.3464953436323012E-3</v>
      </c>
    </row>
    <row r="256" spans="2:7" x14ac:dyDescent="0.2">
      <c r="B256">
        <v>246</v>
      </c>
      <c r="C256">
        <v>0.82114723371104237</v>
      </c>
      <c r="D256">
        <f t="shared" si="14"/>
        <v>119.30411600913644</v>
      </c>
      <c r="E256">
        <f t="shared" si="15"/>
        <v>79.450600693411076</v>
      </c>
      <c r="F256">
        <f t="shared" si="12"/>
        <v>8.7768122048014388E-2</v>
      </c>
      <c r="G256">
        <f t="shared" si="13"/>
        <v>0.11718030860466974</v>
      </c>
    </row>
    <row r="257" spans="2:7" x14ac:dyDescent="0.2">
      <c r="B257">
        <v>247</v>
      </c>
      <c r="C257">
        <v>0.65959459472348081</v>
      </c>
      <c r="D257">
        <f t="shared" si="14"/>
        <v>119.96371060385992</v>
      </c>
      <c r="E257">
        <f t="shared" si="15"/>
        <v>79.885665722799516</v>
      </c>
      <c r="F257">
        <f t="shared" si="12"/>
        <v>8.7535733607907465E-2</v>
      </c>
      <c r="G257">
        <f t="shared" si="13"/>
        <v>3.267542687569501E-2</v>
      </c>
    </row>
    <row r="258" spans="2:7" x14ac:dyDescent="0.2">
      <c r="B258">
        <v>248</v>
      </c>
      <c r="C258">
        <v>0.31897805420803105</v>
      </c>
      <c r="D258">
        <f t="shared" si="14"/>
        <v>120.28268865806795</v>
      </c>
      <c r="E258">
        <f t="shared" si="15"/>
        <v>79.987412721865851</v>
      </c>
      <c r="F258">
        <f t="shared" si="12"/>
        <v>8.7294373767706518E-2</v>
      </c>
      <c r="G258">
        <f t="shared" si="13"/>
        <v>2.5553008761193739E-2</v>
      </c>
    </row>
    <row r="259" spans="2:7" x14ac:dyDescent="0.2">
      <c r="B259">
        <v>249</v>
      </c>
      <c r="C259">
        <v>0.42497919667926842</v>
      </c>
      <c r="D259">
        <f t="shared" si="14"/>
        <v>120.70766785474723</v>
      </c>
      <c r="E259">
        <f t="shared" si="15"/>
        <v>80.168020039476005</v>
      </c>
      <c r="F259">
        <f t="shared" si="12"/>
        <v>8.6958208914332827E-2</v>
      </c>
      <c r="G259">
        <f t="shared" si="13"/>
        <v>2.9000317064322859E-3</v>
      </c>
    </row>
    <row r="260" spans="2:7" x14ac:dyDescent="0.2">
      <c r="B260">
        <v>250</v>
      </c>
      <c r="C260">
        <v>0.62400423358113632</v>
      </c>
      <c r="D260">
        <f t="shared" si="14"/>
        <v>121.33167208832836</v>
      </c>
      <c r="E260">
        <f t="shared" si="15"/>
        <v>80.557401323003191</v>
      </c>
      <c r="F260">
        <f t="shared" si="12"/>
        <v>8.6687610864018522E-2</v>
      </c>
      <c r="G260">
        <f t="shared" si="13"/>
        <v>2.1075227350590038E-2</v>
      </c>
    </row>
    <row r="261" spans="2:7" x14ac:dyDescent="0.2">
      <c r="B261">
        <v>251</v>
      </c>
      <c r="C261">
        <v>3.2064276560942129E-2</v>
      </c>
      <c r="D261">
        <f t="shared" si="14"/>
        <v>121.36373636488931</v>
      </c>
      <c r="E261">
        <f t="shared" si="15"/>
        <v>80.558429440834573</v>
      </c>
      <c r="F261">
        <f t="shared" si="12"/>
        <v>8.7157494090619556E-2</v>
      </c>
      <c r="G261">
        <f t="shared" si="13"/>
        <v>0.1996006294957344</v>
      </c>
    </row>
    <row r="262" spans="2:7" x14ac:dyDescent="0.2">
      <c r="B262">
        <v>252</v>
      </c>
      <c r="C262">
        <v>0.81400024734274024</v>
      </c>
      <c r="D262">
        <f t="shared" si="14"/>
        <v>122.17773661223205</v>
      </c>
      <c r="E262">
        <f t="shared" si="15"/>
        <v>81.221025843508613</v>
      </c>
      <c r="F262">
        <f t="shared" si="12"/>
        <v>8.7243310482429837E-2</v>
      </c>
      <c r="G262">
        <f t="shared" si="13"/>
        <v>0.11233833109567112</v>
      </c>
    </row>
    <row r="263" spans="2:7" x14ac:dyDescent="0.2">
      <c r="B263">
        <v>253</v>
      </c>
      <c r="C263">
        <v>0.5679722295778914</v>
      </c>
      <c r="D263">
        <f t="shared" si="14"/>
        <v>122.74570884180994</v>
      </c>
      <c r="E263">
        <f t="shared" si="15"/>
        <v>81.5436182970803</v>
      </c>
      <c r="F263">
        <f t="shared" si="12"/>
        <v>8.6925688420111807E-2</v>
      </c>
      <c r="G263">
        <f t="shared" si="13"/>
        <v>7.9461340050549865E-3</v>
      </c>
    </row>
    <row r="264" spans="2:7" x14ac:dyDescent="0.2">
      <c r="B264">
        <v>254</v>
      </c>
      <c r="C264">
        <v>0.31912823719775119</v>
      </c>
      <c r="D264">
        <f t="shared" si="14"/>
        <v>123.06483707900769</v>
      </c>
      <c r="E264">
        <f t="shared" si="15"/>
        <v>81.645461128857249</v>
      </c>
      <c r="F264">
        <f t="shared" si="12"/>
        <v>8.6691564905558863E-2</v>
      </c>
      <c r="G264">
        <f t="shared" si="13"/>
        <v>2.5505016887703007E-2</v>
      </c>
    </row>
    <row r="265" spans="2:7" x14ac:dyDescent="0.2">
      <c r="B265">
        <v>255</v>
      </c>
      <c r="C265">
        <v>0.51650824606582646</v>
      </c>
      <c r="D265">
        <f t="shared" si="14"/>
        <v>123.58134532507351</v>
      </c>
      <c r="E265">
        <f t="shared" si="15"/>
        <v>81.912241897111244</v>
      </c>
      <c r="F265">
        <f t="shared" si="12"/>
        <v>8.6355598176213758E-2</v>
      </c>
      <c r="G265">
        <f t="shared" si="13"/>
        <v>1.4195643865531919E-3</v>
      </c>
    </row>
    <row r="266" spans="2:7" x14ac:dyDescent="0.2">
      <c r="B266">
        <v>256</v>
      </c>
      <c r="C266">
        <v>0.98580478203271071</v>
      </c>
      <c r="D266">
        <f t="shared" si="14"/>
        <v>124.56715010710623</v>
      </c>
      <c r="E266">
        <f t="shared" si="15"/>
        <v>82.884052965389799</v>
      </c>
      <c r="F266">
        <f t="shared" si="12"/>
        <v>8.6995585225424998E-2</v>
      </c>
      <c r="G266">
        <f t="shared" si="13"/>
        <v>0.2570222745913105</v>
      </c>
    </row>
    <row r="267" spans="2:7" x14ac:dyDescent="0.2">
      <c r="B267">
        <v>257</v>
      </c>
      <c r="C267">
        <v>0.21841634900136442</v>
      </c>
      <c r="D267">
        <f t="shared" si="14"/>
        <v>124.78556645610759</v>
      </c>
      <c r="E267">
        <f t="shared" si="15"/>
        <v>82.93175866690089</v>
      </c>
      <c r="F267">
        <f t="shared" si="12"/>
        <v>8.6935826153641788E-2</v>
      </c>
      <c r="G267">
        <f t="shared" si="13"/>
        <v>6.7815862921200717E-2</v>
      </c>
    </row>
    <row r="268" spans="2:7" x14ac:dyDescent="0.2">
      <c r="B268">
        <v>258</v>
      </c>
      <c r="C268">
        <v>6.6877901094129277E-2</v>
      </c>
      <c r="D268">
        <f t="shared" si="14"/>
        <v>124.85244435720172</v>
      </c>
      <c r="E268">
        <f t="shared" si="15"/>
        <v>82.936231320555649</v>
      </c>
      <c r="F268">
        <f t="shared" ref="F268:F331" si="16">(E268-(1/B268)*D268*D268)/B268</f>
        <v>8.7275626746217264E-2</v>
      </c>
      <c r="G268">
        <f t="shared" ref="G268:G331" si="17">(C268-$C$9)^2</f>
        <v>0.16970547033371125</v>
      </c>
    </row>
    <row r="269" spans="2:7" x14ac:dyDescent="0.2">
      <c r="B269">
        <v>259</v>
      </c>
      <c r="C269">
        <v>0.93256867619936323</v>
      </c>
      <c r="D269">
        <f t="shared" ref="D269:D332" si="18">D268+C269</f>
        <v>125.78501303340109</v>
      </c>
      <c r="E269">
        <f t="shared" ref="E269:E332" si="19">E268+C269*C269</f>
        <v>83.805915656383888</v>
      </c>
      <c r="F269">
        <f t="shared" si="16"/>
        <v>8.7712804686730164E-2</v>
      </c>
      <c r="G269">
        <f t="shared" si="17"/>
        <v>0.20587775253974422</v>
      </c>
    </row>
    <row r="270" spans="2:7" x14ac:dyDescent="0.2">
      <c r="B270">
        <v>260</v>
      </c>
      <c r="C270">
        <v>0.14993109449883657</v>
      </c>
      <c r="D270">
        <f t="shared" si="18"/>
        <v>125.93494412789993</v>
      </c>
      <c r="E270">
        <f t="shared" si="19"/>
        <v>83.828394989481509</v>
      </c>
      <c r="F270">
        <f t="shared" si="16"/>
        <v>8.7807286165205847E-2</v>
      </c>
      <c r="G270">
        <f t="shared" si="17"/>
        <v>0.10817523936275047</v>
      </c>
    </row>
    <row r="271" spans="2:7" x14ac:dyDescent="0.2">
      <c r="B271">
        <v>261</v>
      </c>
      <c r="C271">
        <v>0.59137640512472667</v>
      </c>
      <c r="D271">
        <f t="shared" si="18"/>
        <v>126.52632053302464</v>
      </c>
      <c r="E271">
        <f t="shared" si="19"/>
        <v>84.178121042019754</v>
      </c>
      <c r="F271">
        <f t="shared" si="16"/>
        <v>8.7514566790585335E-2</v>
      </c>
      <c r="G271">
        <f t="shared" si="17"/>
        <v>1.2666436896328704E-2</v>
      </c>
    </row>
    <row r="272" spans="2:7" x14ac:dyDescent="0.2">
      <c r="B272">
        <v>262</v>
      </c>
      <c r="C272">
        <v>0.44543992789046993</v>
      </c>
      <c r="D272">
        <f t="shared" si="18"/>
        <v>126.97176046091512</v>
      </c>
      <c r="E272">
        <f t="shared" si="19"/>
        <v>84.376537771378821</v>
      </c>
      <c r="F272">
        <f t="shared" si="16"/>
        <v>8.7186424764833681E-2</v>
      </c>
      <c r="G272">
        <f t="shared" si="17"/>
        <v>1.1149729884864948E-3</v>
      </c>
    </row>
    <row r="273" spans="2:7" x14ac:dyDescent="0.2">
      <c r="B273">
        <v>263</v>
      </c>
      <c r="C273">
        <v>0.85390374330348562</v>
      </c>
      <c r="D273">
        <f t="shared" si="18"/>
        <v>127.82566420421861</v>
      </c>
      <c r="E273">
        <f t="shared" si="19"/>
        <v>85.10568937420652</v>
      </c>
      <c r="F273">
        <f t="shared" si="16"/>
        <v>8.7371450739011119E-2</v>
      </c>
      <c r="G273">
        <f t="shared" si="17"/>
        <v>0.14067945839649768</v>
      </c>
    </row>
    <row r="274" spans="2:7" x14ac:dyDescent="0.2">
      <c r="B274">
        <v>264</v>
      </c>
      <c r="C274">
        <v>0.43935002697088066</v>
      </c>
      <c r="D274">
        <f t="shared" si="18"/>
        <v>128.2650142311895</v>
      </c>
      <c r="E274">
        <f t="shared" si="19"/>
        <v>85.298717820405827</v>
      </c>
      <c r="F274">
        <f t="shared" si="16"/>
        <v>8.7048720570188989E-2</v>
      </c>
      <c r="G274">
        <f t="shared" si="17"/>
        <v>1.5587582178454363E-3</v>
      </c>
    </row>
    <row r="275" spans="2:7" x14ac:dyDescent="0.2">
      <c r="B275">
        <v>265</v>
      </c>
      <c r="C275">
        <v>0.85076339368231746</v>
      </c>
      <c r="D275">
        <f t="shared" si="18"/>
        <v>129.11577762487181</v>
      </c>
      <c r="E275">
        <f t="shared" si="19"/>
        <v>86.022516172435687</v>
      </c>
      <c r="F275">
        <f t="shared" si="16"/>
        <v>8.7220829533928221E-2</v>
      </c>
      <c r="G275">
        <f t="shared" si="17"/>
        <v>0.13833360197142905</v>
      </c>
    </row>
    <row r="276" spans="2:7" x14ac:dyDescent="0.2">
      <c r="B276">
        <v>266</v>
      </c>
      <c r="C276">
        <v>0.18282442434720669</v>
      </c>
      <c r="D276">
        <f t="shared" si="18"/>
        <v>129.29860204921903</v>
      </c>
      <c r="E276">
        <f t="shared" si="19"/>
        <v>86.055940942573571</v>
      </c>
      <c r="F276">
        <f t="shared" si="16"/>
        <v>8.7239976805391264E-2</v>
      </c>
      <c r="G276">
        <f t="shared" si="17"/>
        <v>8.7619975200434158E-2</v>
      </c>
    </row>
    <row r="277" spans="2:7" x14ac:dyDescent="0.2">
      <c r="B277">
        <v>267</v>
      </c>
      <c r="C277">
        <v>0.29384496884333677</v>
      </c>
      <c r="D277">
        <f t="shared" si="18"/>
        <v>129.59244701806236</v>
      </c>
      <c r="E277">
        <f t="shared" si="19"/>
        <v>86.142285808288108</v>
      </c>
      <c r="F277">
        <f t="shared" si="16"/>
        <v>8.7051129721045672E-2</v>
      </c>
      <c r="G277">
        <f t="shared" si="17"/>
        <v>3.4219883199783759E-2</v>
      </c>
    </row>
    <row r="278" spans="2:7" x14ac:dyDescent="0.2">
      <c r="B278">
        <v>268</v>
      </c>
      <c r="C278">
        <v>0.98489669015533365</v>
      </c>
      <c r="D278">
        <f t="shared" si="18"/>
        <v>130.57734370821768</v>
      </c>
      <c r="E278">
        <f t="shared" si="19"/>
        <v>87.112307298567032</v>
      </c>
      <c r="F278">
        <f t="shared" si="16"/>
        <v>8.7653927184812158E-2</v>
      </c>
      <c r="G278">
        <f t="shared" si="17"/>
        <v>0.25610234192785192</v>
      </c>
    </row>
    <row r="279" spans="2:7" x14ac:dyDescent="0.2">
      <c r="B279">
        <v>269</v>
      </c>
      <c r="C279">
        <v>0.58669717989290859</v>
      </c>
      <c r="D279">
        <f t="shared" si="18"/>
        <v>131.16404088811061</v>
      </c>
      <c r="E279">
        <f t="shared" si="19"/>
        <v>87.456520879461323</v>
      </c>
      <c r="F279">
        <f t="shared" si="16"/>
        <v>8.7364719869503546E-2</v>
      </c>
      <c r="G279">
        <f t="shared" si="17"/>
        <v>1.1635082748432543E-2</v>
      </c>
    </row>
    <row r="280" spans="2:7" x14ac:dyDescent="0.2">
      <c r="B280">
        <v>270</v>
      </c>
      <c r="C280">
        <v>0.14850094715595064</v>
      </c>
      <c r="D280">
        <f t="shared" si="18"/>
        <v>131.31254183526656</v>
      </c>
      <c r="E280">
        <f t="shared" si="19"/>
        <v>87.478573410767538</v>
      </c>
      <c r="F280">
        <f t="shared" si="16"/>
        <v>8.7465448253341627E-2</v>
      </c>
      <c r="G280">
        <f t="shared" si="17"/>
        <v>0.10911803573400049</v>
      </c>
    </row>
    <row r="281" spans="2:7" x14ac:dyDescent="0.2">
      <c r="B281">
        <v>271</v>
      </c>
      <c r="C281">
        <v>0.64377073536054819</v>
      </c>
      <c r="D281">
        <f t="shared" si="18"/>
        <v>131.95631257062712</v>
      </c>
      <c r="E281">
        <f t="shared" si="19"/>
        <v>87.893014170474203</v>
      </c>
      <c r="F281">
        <f t="shared" si="16"/>
        <v>8.723381235224828E-2</v>
      </c>
      <c r="G281">
        <f t="shared" si="17"/>
        <v>2.7205070402505173E-2</v>
      </c>
    </row>
    <row r="282" spans="2:7" x14ac:dyDescent="0.2">
      <c r="B282">
        <v>272</v>
      </c>
      <c r="C282">
        <v>0.36589806966266314</v>
      </c>
      <c r="D282">
        <f t="shared" si="18"/>
        <v>132.3222106402898</v>
      </c>
      <c r="E282">
        <f t="shared" si="19"/>
        <v>88.026895567857068</v>
      </c>
      <c r="F282">
        <f t="shared" si="16"/>
        <v>8.6966751807470558E-2</v>
      </c>
      <c r="G282">
        <f t="shared" si="17"/>
        <v>1.2753878180814559E-2</v>
      </c>
    </row>
    <row r="283" spans="2:7" x14ac:dyDescent="0.2">
      <c r="B283">
        <v>273</v>
      </c>
      <c r="C283">
        <v>1.218174038944142E-2</v>
      </c>
      <c r="D283">
        <f t="shared" si="18"/>
        <v>132.33439238067925</v>
      </c>
      <c r="E283">
        <f t="shared" si="19"/>
        <v>88.027043962655981</v>
      </c>
      <c r="F283">
        <f t="shared" si="16"/>
        <v>8.7469194475190928E-2</v>
      </c>
      <c r="G283">
        <f t="shared" si="17"/>
        <v>0.2177616613511239</v>
      </c>
    </row>
    <row r="284" spans="2:7" x14ac:dyDescent="0.2">
      <c r="B284">
        <v>274</v>
      </c>
      <c r="C284">
        <v>0.45123536348839866</v>
      </c>
      <c r="D284">
        <f t="shared" si="18"/>
        <v>132.78562774416764</v>
      </c>
      <c r="E284">
        <f t="shared" si="19"/>
        <v>88.230657315918492</v>
      </c>
      <c r="F284">
        <f t="shared" si="16"/>
        <v>8.7154046155216103E-2</v>
      </c>
      <c r="G284">
        <f t="shared" si="17"/>
        <v>7.6152683362818612E-4</v>
      </c>
    </row>
    <row r="285" spans="2:7" x14ac:dyDescent="0.2">
      <c r="B285">
        <v>275</v>
      </c>
      <c r="C285">
        <v>0.11203087839794901</v>
      </c>
      <c r="D285">
        <f t="shared" si="18"/>
        <v>132.89765862256559</v>
      </c>
      <c r="E285">
        <f t="shared" si="19"/>
        <v>88.243208233633112</v>
      </c>
      <c r="F285">
        <f t="shared" si="16"/>
        <v>8.7340093843161992E-2</v>
      </c>
      <c r="G285">
        <f t="shared" si="17"/>
        <v>0.13454243127797325</v>
      </c>
    </row>
    <row r="286" spans="2:7" x14ac:dyDescent="0.2">
      <c r="B286">
        <v>276</v>
      </c>
      <c r="C286">
        <v>0.77666126604741426</v>
      </c>
      <c r="D286">
        <f t="shared" si="18"/>
        <v>133.67431988861301</v>
      </c>
      <c r="E286">
        <f t="shared" si="19"/>
        <v>88.846410955811479</v>
      </c>
      <c r="F286">
        <f t="shared" si="16"/>
        <v>8.7334404879761698E-2</v>
      </c>
      <c r="G286">
        <f t="shared" si="17"/>
        <v>8.8702784495686651E-2</v>
      </c>
    </row>
    <row r="287" spans="2:7" x14ac:dyDescent="0.2">
      <c r="B287">
        <v>277</v>
      </c>
      <c r="C287">
        <v>0.86760941435561267</v>
      </c>
      <c r="D287">
        <f t="shared" si="18"/>
        <v>134.54192930296861</v>
      </c>
      <c r="E287">
        <f t="shared" si="19"/>
        <v>89.599157051689971</v>
      </c>
      <c r="F287">
        <f t="shared" si="16"/>
        <v>8.7547547377824803E-2</v>
      </c>
      <c r="G287">
        <f t="shared" si="17"/>
        <v>0.15114854728223762</v>
      </c>
    </row>
    <row r="288" spans="2:7" x14ac:dyDescent="0.2">
      <c r="B288">
        <v>278</v>
      </c>
      <c r="C288">
        <v>0.60803045108109577</v>
      </c>
      <c r="D288">
        <f t="shared" si="18"/>
        <v>135.14995975404972</v>
      </c>
      <c r="E288">
        <f t="shared" si="19"/>
        <v>89.968858081131856</v>
      </c>
      <c r="F288">
        <f t="shared" si="16"/>
        <v>8.7286254917361888E-2</v>
      </c>
      <c r="G288">
        <f t="shared" si="17"/>
        <v>1.6692462206920246E-2</v>
      </c>
    </row>
    <row r="289" spans="2:7" x14ac:dyDescent="0.2">
      <c r="B289">
        <v>279</v>
      </c>
      <c r="C289">
        <v>0.22039743419989299</v>
      </c>
      <c r="D289">
        <f t="shared" si="18"/>
        <v>135.37035718824961</v>
      </c>
      <c r="E289">
        <f t="shared" si="19"/>
        <v>90.017433110133751</v>
      </c>
      <c r="F289">
        <f t="shared" si="16"/>
        <v>8.7225629584062839E-2</v>
      </c>
      <c r="G289">
        <f t="shared" si="17"/>
        <v>6.67879798473347E-2</v>
      </c>
    </row>
    <row r="290" spans="2:7" x14ac:dyDescent="0.2">
      <c r="B290">
        <v>280</v>
      </c>
      <c r="C290">
        <v>0.70998884607680002</v>
      </c>
      <c r="D290">
        <f t="shared" si="18"/>
        <v>136.08034603432642</v>
      </c>
      <c r="E290">
        <f t="shared" si="19"/>
        <v>90.521517271687216</v>
      </c>
      <c r="F290">
        <f t="shared" si="16"/>
        <v>8.7093931878193892E-2</v>
      </c>
      <c r="G290">
        <f t="shared" si="17"/>
        <v>5.3433885477831927E-2</v>
      </c>
    </row>
    <row r="291" spans="2:7" x14ac:dyDescent="0.2">
      <c r="B291">
        <v>281</v>
      </c>
      <c r="C291">
        <v>0.46938098708904075</v>
      </c>
      <c r="D291">
        <f t="shared" si="18"/>
        <v>136.54972702141546</v>
      </c>
      <c r="E291">
        <f t="shared" si="19"/>
        <v>90.741835782727904</v>
      </c>
      <c r="F291">
        <f t="shared" si="16"/>
        <v>8.6784968596186243E-2</v>
      </c>
      <c r="G291">
        <f t="shared" si="17"/>
        <v>8.930537372278411E-5</v>
      </c>
    </row>
    <row r="292" spans="2:7" x14ac:dyDescent="0.2">
      <c r="B292">
        <v>282</v>
      </c>
      <c r="C292">
        <v>0.38381268633818377</v>
      </c>
      <c r="D292">
        <f t="shared" si="18"/>
        <v>136.93353970775365</v>
      </c>
      <c r="E292">
        <f t="shared" si="19"/>
        <v>90.889147960922031</v>
      </c>
      <c r="F292">
        <f t="shared" si="16"/>
        <v>8.6514076606874213E-2</v>
      </c>
      <c r="G292">
        <f t="shared" si="17"/>
        <v>9.0285063722128529E-3</v>
      </c>
    </row>
    <row r="293" spans="2:7" x14ac:dyDescent="0.2">
      <c r="B293">
        <v>283</v>
      </c>
      <c r="C293">
        <v>0.33630632915070968</v>
      </c>
      <c r="D293">
        <f t="shared" si="18"/>
        <v>137.26984603690437</v>
      </c>
      <c r="E293">
        <f t="shared" si="19"/>
        <v>91.002249907948851</v>
      </c>
      <c r="F293">
        <f t="shared" si="16"/>
        <v>8.6286832061258062E-2</v>
      </c>
      <c r="G293">
        <f t="shared" si="17"/>
        <v>2.0313321461526142E-2</v>
      </c>
    </row>
    <row r="294" spans="2:7" x14ac:dyDescent="0.2">
      <c r="B294">
        <v>284</v>
      </c>
      <c r="C294">
        <v>0.22584218976549209</v>
      </c>
      <c r="D294">
        <f t="shared" si="18"/>
        <v>137.49568822666987</v>
      </c>
      <c r="E294">
        <f t="shared" si="19"/>
        <v>91.053254602626922</v>
      </c>
      <c r="F294">
        <f t="shared" si="16"/>
        <v>8.621875652425659E-2</v>
      </c>
      <c r="G294">
        <f t="shared" si="17"/>
        <v>6.4003408503918308E-2</v>
      </c>
    </row>
    <row r="295" spans="2:7" x14ac:dyDescent="0.2">
      <c r="B295">
        <v>285</v>
      </c>
      <c r="C295">
        <v>0.7030996392713027</v>
      </c>
      <c r="D295">
        <f t="shared" si="18"/>
        <v>138.19878786594117</v>
      </c>
      <c r="E295">
        <f t="shared" si="19"/>
        <v>91.547603705370364</v>
      </c>
      <c r="F295">
        <f t="shared" si="16"/>
        <v>8.6083866893384389E-2</v>
      </c>
      <c r="G295">
        <f t="shared" si="17"/>
        <v>5.0296360152650259E-2</v>
      </c>
    </row>
    <row r="296" spans="2:7" x14ac:dyDescent="0.2">
      <c r="B296">
        <v>286</v>
      </c>
      <c r="C296">
        <v>0.12297631674737297</v>
      </c>
      <c r="D296">
        <f t="shared" si="18"/>
        <v>138.32176418268855</v>
      </c>
      <c r="E296">
        <f t="shared" si="19"/>
        <v>91.562726879851112</v>
      </c>
      <c r="F296">
        <f t="shared" si="16"/>
        <v>8.6239295821630826E-2</v>
      </c>
      <c r="G296">
        <f t="shared" si="17"/>
        <v>0.12663265461769829</v>
      </c>
    </row>
    <row r="297" spans="2:7" x14ac:dyDescent="0.2">
      <c r="B297">
        <v>287</v>
      </c>
      <c r="C297">
        <v>0.23370992707106664</v>
      </c>
      <c r="D297">
        <f t="shared" si="18"/>
        <v>138.55547410975961</v>
      </c>
      <c r="E297">
        <f t="shared" si="19"/>
        <v>91.617347209862672</v>
      </c>
      <c r="F297">
        <f t="shared" si="16"/>
        <v>8.6155704736615948E-2</v>
      </c>
      <c r="G297">
        <f t="shared" si="17"/>
        <v>6.008440860449682E-2</v>
      </c>
    </row>
    <row r="298" spans="2:7" x14ac:dyDescent="0.2">
      <c r="B298">
        <v>288</v>
      </c>
      <c r="C298">
        <v>0.41871438980034226</v>
      </c>
      <c r="D298">
        <f t="shared" si="18"/>
        <v>138.97418849955994</v>
      </c>
      <c r="E298">
        <f t="shared" si="19"/>
        <v>91.79266895008854</v>
      </c>
      <c r="F298">
        <f t="shared" si="16"/>
        <v>8.5870751211833074E-2</v>
      </c>
      <c r="G298">
        <f t="shared" si="17"/>
        <v>3.6140235507635082E-3</v>
      </c>
    </row>
    <row r="299" spans="2:7" x14ac:dyDescent="0.2">
      <c r="B299">
        <v>289</v>
      </c>
      <c r="C299">
        <v>0.57387755890838421</v>
      </c>
      <c r="D299">
        <f t="shared" si="18"/>
        <v>139.54806605846832</v>
      </c>
      <c r="E299">
        <f t="shared" si="19"/>
        <v>92.122004402707191</v>
      </c>
      <c r="F299">
        <f t="shared" si="16"/>
        <v>8.560238181683337E-2</v>
      </c>
      <c r="G299">
        <f t="shared" si="17"/>
        <v>9.0338219114262097E-3</v>
      </c>
    </row>
    <row r="300" spans="2:7" x14ac:dyDescent="0.2">
      <c r="B300">
        <v>290</v>
      </c>
      <c r="C300">
        <v>0.89762673010228822</v>
      </c>
      <c r="D300">
        <f t="shared" si="18"/>
        <v>140.4456927885706</v>
      </c>
      <c r="E300">
        <f t="shared" si="19"/>
        <v>92.927738149301319</v>
      </c>
      <c r="F300">
        <f t="shared" si="16"/>
        <v>8.5898352442756648E-2</v>
      </c>
      <c r="G300">
        <f t="shared" si="17"/>
        <v>0.17538974701226476</v>
      </c>
    </row>
    <row r="301" spans="2:7" x14ac:dyDescent="0.2">
      <c r="B301">
        <v>291</v>
      </c>
      <c r="C301">
        <v>0.72099096408547225</v>
      </c>
      <c r="D301">
        <f t="shared" si="18"/>
        <v>141.16668375265607</v>
      </c>
      <c r="E301">
        <f t="shared" si="19"/>
        <v>93.447566119594214</v>
      </c>
      <c r="F301">
        <f t="shared" si="16"/>
        <v>8.5795032404901994E-2</v>
      </c>
      <c r="G301">
        <f t="shared" si="17"/>
        <v>5.8641380819248058E-2</v>
      </c>
    </row>
    <row r="302" spans="2:7" x14ac:dyDescent="0.2">
      <c r="B302">
        <v>292</v>
      </c>
      <c r="C302">
        <v>0.19411080310470274</v>
      </c>
      <c r="D302">
        <f t="shared" si="18"/>
        <v>141.36079455576078</v>
      </c>
      <c r="E302">
        <f t="shared" si="19"/>
        <v>93.485245123476162</v>
      </c>
      <c r="F302">
        <f t="shared" si="16"/>
        <v>8.579022024088756E-2</v>
      </c>
      <c r="G302">
        <f t="shared" si="17"/>
        <v>8.106566975014047E-2</v>
      </c>
    </row>
    <row r="303" spans="2:7" x14ac:dyDescent="0.2">
      <c r="B303">
        <v>293</v>
      </c>
      <c r="C303">
        <v>0.34411661018386341</v>
      </c>
      <c r="D303">
        <f t="shared" si="18"/>
        <v>141.70491116594465</v>
      </c>
      <c r="E303">
        <f t="shared" si="19"/>
        <v>93.603661364880594</v>
      </c>
      <c r="F303">
        <f t="shared" si="16"/>
        <v>8.5564082649323206E-2</v>
      </c>
      <c r="G303">
        <f t="shared" si="17"/>
        <v>1.8148004310969048E-2</v>
      </c>
    </row>
    <row r="304" spans="2:7" x14ac:dyDescent="0.2">
      <c r="B304">
        <v>294</v>
      </c>
      <c r="C304">
        <v>0.17764501588912662</v>
      </c>
      <c r="D304">
        <f t="shared" si="18"/>
        <v>141.88255618183379</v>
      </c>
      <c r="E304">
        <f t="shared" si="19"/>
        <v>93.635219116550843</v>
      </c>
      <c r="F304">
        <f t="shared" si="16"/>
        <v>8.5590433055378862E-2</v>
      </c>
      <c r="G304">
        <f t="shared" si="17"/>
        <v>9.0713080836867591E-2</v>
      </c>
    </row>
    <row r="305" spans="2:7" x14ac:dyDescent="0.2">
      <c r="B305">
        <v>295</v>
      </c>
      <c r="C305">
        <v>0.26042891716162664</v>
      </c>
      <c r="D305">
        <f t="shared" si="18"/>
        <v>142.14298509899541</v>
      </c>
      <c r="E305">
        <f t="shared" si="19"/>
        <v>93.703042337444813</v>
      </c>
      <c r="F305">
        <f t="shared" si="16"/>
        <v>8.5467041386877204E-2</v>
      </c>
      <c r="G305">
        <f t="shared" si="17"/>
        <v>4.7699530563623929E-2</v>
      </c>
    </row>
    <row r="306" spans="2:7" x14ac:dyDescent="0.2">
      <c r="B306">
        <v>296</v>
      </c>
      <c r="C306">
        <v>0.58533213395128503</v>
      </c>
      <c r="D306">
        <f t="shared" si="18"/>
        <v>142.72831723294669</v>
      </c>
      <c r="E306">
        <f t="shared" si="19"/>
        <v>94.045656044480779</v>
      </c>
      <c r="F306">
        <f t="shared" si="16"/>
        <v>8.5214363232944207E-2</v>
      </c>
      <c r="G306">
        <f t="shared" si="17"/>
        <v>1.13424618965086E-2</v>
      </c>
    </row>
    <row r="307" spans="2:7" x14ac:dyDescent="0.2">
      <c r="B307">
        <v>297</v>
      </c>
      <c r="C307">
        <v>0.20085244574839189</v>
      </c>
      <c r="D307">
        <f t="shared" si="18"/>
        <v>142.92916967869508</v>
      </c>
      <c r="E307">
        <f t="shared" si="19"/>
        <v>94.085997749443891</v>
      </c>
      <c r="F307">
        <f t="shared" si="16"/>
        <v>8.5193050443193183E-2</v>
      </c>
      <c r="G307">
        <f t="shared" si="17"/>
        <v>7.727215397783882E-2</v>
      </c>
    </row>
    <row r="308" spans="2:7" x14ac:dyDescent="0.2">
      <c r="B308">
        <v>298</v>
      </c>
      <c r="C308">
        <v>0.48986077708046483</v>
      </c>
      <c r="D308">
        <f t="shared" si="18"/>
        <v>143.41903045577553</v>
      </c>
      <c r="E308">
        <f t="shared" si="19"/>
        <v>94.325961330365772</v>
      </c>
      <c r="F308">
        <f t="shared" si="16"/>
        <v>8.4907416102589228E-2</v>
      </c>
      <c r="G308">
        <f t="shared" si="17"/>
        <v>1.2165291317181396E-4</v>
      </c>
    </row>
    <row r="309" spans="2:7" x14ac:dyDescent="0.2">
      <c r="B309">
        <v>299</v>
      </c>
      <c r="C309">
        <v>0.70187307632452256</v>
      </c>
      <c r="D309">
        <f t="shared" si="18"/>
        <v>144.12090353210004</v>
      </c>
      <c r="E309">
        <f t="shared" si="19"/>
        <v>94.818587145635021</v>
      </c>
      <c r="F309">
        <f t="shared" si="16"/>
        <v>8.4785659239113506E-2</v>
      </c>
      <c r="G309">
        <f t="shared" si="17"/>
        <v>4.9747705744522412E-2</v>
      </c>
    </row>
    <row r="310" spans="2:7" x14ac:dyDescent="0.2">
      <c r="B310">
        <v>300</v>
      </c>
      <c r="C310">
        <v>0.55038104249415998</v>
      </c>
      <c r="D310">
        <f t="shared" si="18"/>
        <v>144.67128457459421</v>
      </c>
      <c r="E310">
        <f t="shared" si="19"/>
        <v>95.121506437571981</v>
      </c>
      <c r="F310">
        <f t="shared" si="16"/>
        <v>8.4518570564537474E-2</v>
      </c>
      <c r="G310">
        <f t="shared" si="17"/>
        <v>5.1193886704701472E-3</v>
      </c>
    </row>
    <row r="311" spans="2:7" x14ac:dyDescent="0.2">
      <c r="B311">
        <v>301</v>
      </c>
      <c r="C311">
        <v>0.36045742186868335</v>
      </c>
      <c r="D311">
        <f t="shared" si="18"/>
        <v>145.0317419964629</v>
      </c>
      <c r="E311">
        <f t="shared" si="19"/>
        <v>95.251435990552196</v>
      </c>
      <c r="F311">
        <f t="shared" si="16"/>
        <v>8.4286884765373798E-2</v>
      </c>
      <c r="G311">
        <f t="shared" si="17"/>
        <v>1.4012336939834637E-2</v>
      </c>
    </row>
    <row r="312" spans="2:7" x14ac:dyDescent="0.2">
      <c r="B312">
        <v>302</v>
      </c>
      <c r="C312">
        <v>0.28701267866713209</v>
      </c>
      <c r="D312">
        <f t="shared" si="18"/>
        <v>145.31875467513004</v>
      </c>
      <c r="E312">
        <f t="shared" si="19"/>
        <v>95.333812268267877</v>
      </c>
      <c r="F312">
        <f t="shared" si="16"/>
        <v>8.4133051671925238E-2</v>
      </c>
      <c r="G312">
        <f t="shared" si="17"/>
        <v>3.6794321776892971E-2</v>
      </c>
    </row>
    <row r="313" spans="2:7" x14ac:dyDescent="0.2">
      <c r="B313">
        <v>303</v>
      </c>
      <c r="C313">
        <v>0.41290601242735236</v>
      </c>
      <c r="D313">
        <f t="shared" si="18"/>
        <v>145.73166068755739</v>
      </c>
      <c r="E313">
        <f t="shared" si="19"/>
        <v>95.504303643366541</v>
      </c>
      <c r="F313">
        <f t="shared" si="16"/>
        <v>8.3870721576171162E-2</v>
      </c>
      <c r="G313">
        <f t="shared" si="17"/>
        <v>4.3461223316359071E-3</v>
      </c>
    </row>
    <row r="314" spans="2:7" x14ac:dyDescent="0.2">
      <c r="B314">
        <v>304</v>
      </c>
      <c r="C314">
        <v>0.58316819555743382</v>
      </c>
      <c r="D314">
        <f t="shared" si="18"/>
        <v>146.31482888311481</v>
      </c>
      <c r="E314">
        <f t="shared" si="19"/>
        <v>95.844388787676252</v>
      </c>
      <c r="F314">
        <f t="shared" si="16"/>
        <v>8.3629079816897642E-2</v>
      </c>
      <c r="G314">
        <f t="shared" si="17"/>
        <v>1.0886221342555475E-2</v>
      </c>
    </row>
    <row r="315" spans="2:7" x14ac:dyDescent="0.2">
      <c r="B315">
        <v>305</v>
      </c>
      <c r="C315">
        <v>0.43517218396302837</v>
      </c>
      <c r="D315">
        <f t="shared" si="18"/>
        <v>146.75000106707785</v>
      </c>
      <c r="E315">
        <f t="shared" si="19"/>
        <v>96.033763617371406</v>
      </c>
      <c r="F315">
        <f t="shared" si="16"/>
        <v>8.3361839184207795E-2</v>
      </c>
      <c r="G315">
        <f t="shared" si="17"/>
        <v>1.9061043668516134E-3</v>
      </c>
    </row>
    <row r="316" spans="2:7" x14ac:dyDescent="0.2">
      <c r="B316">
        <v>306</v>
      </c>
      <c r="C316">
        <v>0.2717606504753225</v>
      </c>
      <c r="D316">
        <f t="shared" si="18"/>
        <v>147.02176171755318</v>
      </c>
      <c r="E316">
        <f t="shared" si="19"/>
        <v>96.107617468518171</v>
      </c>
      <c r="F316">
        <f t="shared" si="16"/>
        <v>8.3232224003946947E-2</v>
      </c>
      <c r="G316">
        <f t="shared" si="17"/>
        <v>4.2878187274437693E-2</v>
      </c>
    </row>
    <row r="317" spans="2:7" x14ac:dyDescent="0.2">
      <c r="B317">
        <v>307</v>
      </c>
      <c r="C317">
        <v>1.9959736794947225E-2</v>
      </c>
      <c r="D317">
        <f t="shared" si="18"/>
        <v>147.04172145434814</v>
      </c>
      <c r="E317">
        <f t="shared" si="19"/>
        <v>96.1080158596111</v>
      </c>
      <c r="F317">
        <f t="shared" si="16"/>
        <v>8.3649619843632297E-2</v>
      </c>
      <c r="G317">
        <f t="shared" si="17"/>
        <v>0.21056296388703363</v>
      </c>
    </row>
    <row r="318" spans="2:7" x14ac:dyDescent="0.2">
      <c r="B318">
        <v>308</v>
      </c>
      <c r="C318">
        <v>0.98373938354587653</v>
      </c>
      <c r="D318">
        <f t="shared" si="18"/>
        <v>148.025460837894</v>
      </c>
      <c r="E318">
        <f t="shared" si="19"/>
        <v>97.075759034350327</v>
      </c>
      <c r="F318">
        <f t="shared" si="16"/>
        <v>8.4202613492041334E-2</v>
      </c>
      <c r="G318">
        <f t="shared" si="17"/>
        <v>0.25493233527241521</v>
      </c>
    </row>
    <row r="319" spans="2:7" x14ac:dyDescent="0.2">
      <c r="B319">
        <v>309</v>
      </c>
      <c r="C319">
        <v>7.5752118138998403E-2</v>
      </c>
      <c r="D319">
        <f t="shared" si="18"/>
        <v>148.10121295603301</v>
      </c>
      <c r="E319">
        <f t="shared" si="19"/>
        <v>97.081497417752871</v>
      </c>
      <c r="F319">
        <f t="shared" si="16"/>
        <v>8.4458828699295121E-2</v>
      </c>
      <c r="G319">
        <f t="shared" si="17"/>
        <v>0.16247269716841889</v>
      </c>
    </row>
    <row r="320" spans="2:7" x14ac:dyDescent="0.2">
      <c r="B320">
        <v>310</v>
      </c>
      <c r="C320">
        <v>0.76132502063527663</v>
      </c>
      <c r="D320">
        <f t="shared" si="18"/>
        <v>148.86253797666828</v>
      </c>
      <c r="E320">
        <f t="shared" si="19"/>
        <v>97.66111320479817</v>
      </c>
      <c r="F320">
        <f t="shared" si="16"/>
        <v>8.4442142358297875E-2</v>
      </c>
      <c r="G320">
        <f t="shared" si="17"/>
        <v>7.9802793084164561E-2</v>
      </c>
    </row>
    <row r="321" spans="2:7" x14ac:dyDescent="0.2">
      <c r="B321">
        <v>311</v>
      </c>
      <c r="C321">
        <v>0.67244956812954249</v>
      </c>
      <c r="D321">
        <f t="shared" si="18"/>
        <v>149.53498754479781</v>
      </c>
      <c r="E321">
        <f t="shared" si="19"/>
        <v>98.113301626475774</v>
      </c>
      <c r="F321">
        <f t="shared" si="16"/>
        <v>8.4289082058819978E-2</v>
      </c>
      <c r="G321">
        <f t="shared" si="17"/>
        <v>3.7488096045678806E-2</v>
      </c>
    </row>
    <row r="322" spans="2:7" x14ac:dyDescent="0.2">
      <c r="B322">
        <v>312</v>
      </c>
      <c r="C322">
        <v>0.67720417062992933</v>
      </c>
      <c r="D322">
        <f t="shared" si="18"/>
        <v>150.21219171542774</v>
      </c>
      <c r="E322">
        <f t="shared" si="19"/>
        <v>98.57190711519435</v>
      </c>
      <c r="F322">
        <f t="shared" si="16"/>
        <v>8.4142140039326713E-2</v>
      </c>
      <c r="G322">
        <f t="shared" si="17"/>
        <v>3.9351859623836721E-2</v>
      </c>
    </row>
    <row r="323" spans="2:7" x14ac:dyDescent="0.2">
      <c r="B323">
        <v>313</v>
      </c>
      <c r="C323">
        <v>0.31092252964655021</v>
      </c>
      <c r="D323">
        <f t="shared" si="18"/>
        <v>150.52311424507428</v>
      </c>
      <c r="E323">
        <f t="shared" si="19"/>
        <v>98.668579934636156</v>
      </c>
      <c r="F323">
        <f t="shared" si="16"/>
        <v>8.3965923889244884E-2</v>
      </c>
      <c r="G323">
        <f t="shared" si="17"/>
        <v>2.8193301140896181E-2</v>
      </c>
    </row>
    <row r="324" spans="2:7" x14ac:dyDescent="0.2">
      <c r="B324">
        <v>314</v>
      </c>
      <c r="C324">
        <v>0.76048913765720927</v>
      </c>
      <c r="D324">
        <f t="shared" si="18"/>
        <v>151.28360338273148</v>
      </c>
      <c r="E324">
        <f t="shared" si="19"/>
        <v>99.246923663130758</v>
      </c>
      <c r="F324">
        <f t="shared" si="16"/>
        <v>8.3946664953542235E-2</v>
      </c>
      <c r="G324">
        <f t="shared" si="17"/>
        <v>7.9331228130611817E-2</v>
      </c>
    </row>
    <row r="325" spans="2:7" x14ac:dyDescent="0.2">
      <c r="B325">
        <v>315</v>
      </c>
      <c r="C325">
        <v>9.8154182977127857E-2</v>
      </c>
      <c r="D325">
        <f t="shared" si="18"/>
        <v>151.38175756570863</v>
      </c>
      <c r="E325">
        <f t="shared" si="19"/>
        <v>99.256557906766659</v>
      </c>
      <c r="F325">
        <f t="shared" si="16"/>
        <v>8.4145923073303278E-2</v>
      </c>
      <c r="G325">
        <f t="shared" si="17"/>
        <v>0.14491494495087273</v>
      </c>
    </row>
    <row r="326" spans="2:7" x14ac:dyDescent="0.2">
      <c r="B326">
        <v>316</v>
      </c>
      <c r="C326">
        <v>0.84619175164608718</v>
      </c>
      <c r="D326">
        <f t="shared" si="18"/>
        <v>152.2279493173547</v>
      </c>
      <c r="E326">
        <f t="shared" si="19"/>
        <v>99.972598387320531</v>
      </c>
      <c r="F326">
        <f t="shared" si="16"/>
        <v>8.4301319270010555E-2</v>
      </c>
      <c r="G326">
        <f t="shared" si="17"/>
        <v>0.13495381962331465</v>
      </c>
    </row>
    <row r="327" spans="2:7" x14ac:dyDescent="0.2">
      <c r="B327">
        <v>317</v>
      </c>
      <c r="C327">
        <v>1.1544187843492981E-2</v>
      </c>
      <c r="D327">
        <f t="shared" si="18"/>
        <v>152.2394935051982</v>
      </c>
      <c r="E327">
        <f t="shared" si="19"/>
        <v>99.972731655593492</v>
      </c>
      <c r="F327">
        <f t="shared" si="16"/>
        <v>8.4730592921651637E-2</v>
      </c>
      <c r="G327">
        <f t="shared" si="17"/>
        <v>0.21835709484884591</v>
      </c>
    </row>
    <row r="328" spans="2:7" x14ac:dyDescent="0.2">
      <c r="B328">
        <v>318</v>
      </c>
      <c r="C328">
        <v>0.57123785002827776</v>
      </c>
      <c r="D328">
        <f t="shared" si="18"/>
        <v>152.81073135522647</v>
      </c>
      <c r="E328">
        <f t="shared" si="19"/>
        <v>100.29904433689842</v>
      </c>
      <c r="F328">
        <f t="shared" si="16"/>
        <v>8.4490096137558854E-2</v>
      </c>
      <c r="G328">
        <f t="shared" si="17"/>
        <v>8.5390002178103355E-3</v>
      </c>
    </row>
    <row r="329" spans="2:7" x14ac:dyDescent="0.2">
      <c r="B329">
        <v>319</v>
      </c>
      <c r="C329">
        <v>7.7214209055958549E-2</v>
      </c>
      <c r="D329">
        <f t="shared" si="18"/>
        <v>152.88794556428243</v>
      </c>
      <c r="E329">
        <f t="shared" si="19"/>
        <v>100.30500637097856</v>
      </c>
      <c r="F329">
        <f t="shared" si="16"/>
        <v>8.4733573112245122E-2</v>
      </c>
      <c r="G329">
        <f t="shared" si="17"/>
        <v>0.16129615852743268</v>
      </c>
    </row>
    <row r="330" spans="2:7" x14ac:dyDescent="0.2">
      <c r="B330">
        <v>320</v>
      </c>
      <c r="C330">
        <v>0.28779791814315014</v>
      </c>
      <c r="D330">
        <f t="shared" si="18"/>
        <v>153.17574348242559</v>
      </c>
      <c r="E330">
        <f t="shared" si="19"/>
        <v>100.38783401266609</v>
      </c>
      <c r="F330">
        <f t="shared" si="16"/>
        <v>8.4582993092376005E-2</v>
      </c>
      <c r="G330">
        <f t="shared" si="17"/>
        <v>3.6493691523148339E-2</v>
      </c>
    </row>
    <row r="331" spans="2:7" x14ac:dyDescent="0.2">
      <c r="B331">
        <v>321</v>
      </c>
      <c r="C331">
        <v>0.38664839385898786</v>
      </c>
      <c r="D331">
        <f t="shared" si="18"/>
        <v>153.56239187628458</v>
      </c>
      <c r="E331">
        <f t="shared" si="19"/>
        <v>100.53733099313982</v>
      </c>
      <c r="F331">
        <f t="shared" si="16"/>
        <v>8.4345794878080471E-2</v>
      </c>
      <c r="G331">
        <f t="shared" si="17"/>
        <v>8.4976585269248856E-3</v>
      </c>
    </row>
    <row r="332" spans="2:7" x14ac:dyDescent="0.2">
      <c r="B332">
        <v>322</v>
      </c>
      <c r="C332">
        <v>0.2710199729763183</v>
      </c>
      <c r="D332">
        <f t="shared" si="18"/>
        <v>153.8334118492609</v>
      </c>
      <c r="E332">
        <f t="shared" si="19"/>
        <v>100.61078281889191</v>
      </c>
      <c r="F332">
        <f t="shared" ref="F332:F395" si="20">(E332-(1/B332)*D332*D332)/B332</f>
        <v>8.4216981081930389E-2</v>
      </c>
      <c r="G332">
        <f t="shared" ref="G332:G395" si="21">(C332-$C$9)^2</f>
        <v>4.3185480780913707E-2</v>
      </c>
    </row>
    <row r="333" spans="2:7" x14ac:dyDescent="0.2">
      <c r="B333">
        <v>323</v>
      </c>
      <c r="C333">
        <v>0.16616553776695209</v>
      </c>
      <c r="D333">
        <f t="shared" ref="D333:D396" si="22">D332+C333</f>
        <v>153.99957738702784</v>
      </c>
      <c r="E333">
        <f t="shared" ref="E333:E396" si="23">E332+C333*C333</f>
        <v>100.63839380483329</v>
      </c>
      <c r="F333">
        <f t="shared" si="20"/>
        <v>8.4255876732049317E-2</v>
      </c>
      <c r="G333">
        <f t="shared" si="21"/>
        <v>9.7759778279869897E-2</v>
      </c>
    </row>
    <row r="334" spans="2:7" x14ac:dyDescent="0.2">
      <c r="B334">
        <v>324</v>
      </c>
      <c r="C334">
        <v>0.83005719217705587</v>
      </c>
      <c r="D334">
        <f t="shared" si="22"/>
        <v>154.82963457920491</v>
      </c>
      <c r="E334">
        <f t="shared" si="23"/>
        <v>101.32738874711815</v>
      </c>
      <c r="F334">
        <f t="shared" si="20"/>
        <v>8.4379841203095551E-2</v>
      </c>
      <c r="G334">
        <f t="shared" si="21"/>
        <v>0.12335974033434755</v>
      </c>
    </row>
    <row r="335" spans="2:7" x14ac:dyDescent="0.2">
      <c r="B335">
        <v>325</v>
      </c>
      <c r="C335">
        <v>0.62831766538004963</v>
      </c>
      <c r="D335">
        <f t="shared" si="22"/>
        <v>155.45795224458496</v>
      </c>
      <c r="E335">
        <f t="shared" si="23"/>
        <v>101.72217183574679</v>
      </c>
      <c r="F335">
        <f t="shared" si="20"/>
        <v>8.4189641945922364E-2</v>
      </c>
      <c r="G335">
        <f t="shared" si="21"/>
        <v>2.2346221528320966E-2</v>
      </c>
    </row>
    <row r="336" spans="2:7" x14ac:dyDescent="0.2">
      <c r="B336">
        <v>326</v>
      </c>
      <c r="C336">
        <v>0.12780162451329524</v>
      </c>
      <c r="D336">
        <f t="shared" si="22"/>
        <v>155.58575386909826</v>
      </c>
      <c r="E336">
        <f t="shared" si="23"/>
        <v>101.73850509097502</v>
      </c>
      <c r="F336">
        <f t="shared" si="20"/>
        <v>8.4307142277110864E-2</v>
      </c>
      <c r="G336">
        <f t="shared" si="21"/>
        <v>0.12322172013670249</v>
      </c>
    </row>
    <row r="337" spans="2:7" x14ac:dyDescent="0.2">
      <c r="B337">
        <v>327</v>
      </c>
      <c r="C337">
        <v>0.56895102563199662</v>
      </c>
      <c r="D337">
        <f t="shared" si="22"/>
        <v>156.15470489473026</v>
      </c>
      <c r="E337">
        <f t="shared" si="23"/>
        <v>102.06221036054272</v>
      </c>
      <c r="F337">
        <f t="shared" si="20"/>
        <v>8.4074955597987236E-2</v>
      </c>
      <c r="G337">
        <f t="shared" si="21"/>
        <v>8.1215939419355815E-3</v>
      </c>
    </row>
    <row r="338" spans="2:7" x14ac:dyDescent="0.2">
      <c r="B338">
        <v>328</v>
      </c>
      <c r="C338">
        <v>0.10943797291752622</v>
      </c>
      <c r="D338">
        <f t="shared" si="22"/>
        <v>156.26414286764779</v>
      </c>
      <c r="E338">
        <f t="shared" si="23"/>
        <v>102.07418703045902</v>
      </c>
      <c r="F338">
        <f t="shared" si="20"/>
        <v>8.423047107218469E-2</v>
      </c>
      <c r="G338">
        <f t="shared" si="21"/>
        <v>0.13645131124938337</v>
      </c>
    </row>
    <row r="339" spans="2:7" x14ac:dyDescent="0.2">
      <c r="B339">
        <v>329</v>
      </c>
      <c r="C339">
        <v>5.3776432212747305E-2</v>
      </c>
      <c r="D339">
        <f t="shared" si="22"/>
        <v>156.31791929986053</v>
      </c>
      <c r="E339">
        <f t="shared" si="23"/>
        <v>102.07707893512055</v>
      </c>
      <c r="F339">
        <f t="shared" si="20"/>
        <v>8.4515729487134747E-2</v>
      </c>
      <c r="G339">
        <f t="shared" si="21"/>
        <v>0.18067150387815811</v>
      </c>
    </row>
    <row r="340" spans="2:7" x14ac:dyDescent="0.2">
      <c r="B340">
        <v>330</v>
      </c>
      <c r="C340">
        <v>0.31580467611886132</v>
      </c>
      <c r="D340">
        <f t="shared" si="22"/>
        <v>156.63372397597939</v>
      </c>
      <c r="E340">
        <f t="shared" si="23"/>
        <v>102.17681152857909</v>
      </c>
      <c r="F340">
        <f t="shared" si="20"/>
        <v>8.433631145865747E-2</v>
      </c>
      <c r="G340">
        <f t="shared" si="21"/>
        <v>2.6577627644087845E-2</v>
      </c>
    </row>
    <row r="341" spans="2:7" x14ac:dyDescent="0.2">
      <c r="B341">
        <v>331</v>
      </c>
      <c r="C341">
        <v>0.64537130214160277</v>
      </c>
      <c r="D341">
        <f t="shared" si="22"/>
        <v>157.27909527812099</v>
      </c>
      <c r="E341">
        <f t="shared" si="23"/>
        <v>102.59331564620705</v>
      </c>
      <c r="F341">
        <f t="shared" si="20"/>
        <v>8.4169309036886061E-2</v>
      </c>
      <c r="G341">
        <f t="shared" si="21"/>
        <v>2.7735625893718866E-2</v>
      </c>
    </row>
    <row r="342" spans="2:7" x14ac:dyDescent="0.2">
      <c r="B342">
        <v>332</v>
      </c>
      <c r="C342">
        <v>1.5137213223157198E-2</v>
      </c>
      <c r="D342">
        <f t="shared" si="22"/>
        <v>157.29423249134416</v>
      </c>
      <c r="E342">
        <f t="shared" si="23"/>
        <v>102.59354478143121</v>
      </c>
      <c r="F342">
        <f t="shared" si="20"/>
        <v>8.4551289123912465E-2</v>
      </c>
      <c r="G342">
        <f t="shared" si="21"/>
        <v>0.21501205692906042</v>
      </c>
    </row>
    <row r="343" spans="2:7" x14ac:dyDescent="0.2">
      <c r="B343">
        <v>333</v>
      </c>
      <c r="C343">
        <v>0.89579373730407874</v>
      </c>
      <c r="D343">
        <f t="shared" si="22"/>
        <v>158.19002622864824</v>
      </c>
      <c r="E343">
        <f t="shared" si="23"/>
        <v>103.39599120122442</v>
      </c>
      <c r="F343">
        <f t="shared" si="20"/>
        <v>8.4830602420324086E-2</v>
      </c>
      <c r="G343">
        <f t="shared" si="21"/>
        <v>0.17385780827053923</v>
      </c>
    </row>
    <row r="344" spans="2:7" x14ac:dyDescent="0.2">
      <c r="B344">
        <v>334</v>
      </c>
      <c r="C344">
        <v>0.55772212321593606</v>
      </c>
      <c r="D344">
        <f t="shared" si="22"/>
        <v>158.74774835186417</v>
      </c>
      <c r="E344">
        <f t="shared" si="23"/>
        <v>103.70704516794891</v>
      </c>
      <c r="F344">
        <f t="shared" si="20"/>
        <v>8.4597022834344504E-2</v>
      </c>
      <c r="G344">
        <f t="shared" si="21"/>
        <v>6.2237873689994123E-3</v>
      </c>
    </row>
    <row r="345" spans="2:7" x14ac:dyDescent="0.2">
      <c r="B345">
        <v>335</v>
      </c>
      <c r="C345">
        <v>0.12891222469192587</v>
      </c>
      <c r="D345">
        <f t="shared" si="22"/>
        <v>158.87666057655611</v>
      </c>
      <c r="E345">
        <f t="shared" si="23"/>
        <v>103.72366352962392</v>
      </c>
      <c r="F345">
        <f t="shared" si="20"/>
        <v>8.470157279096277E-2</v>
      </c>
      <c r="G345">
        <f t="shared" si="21"/>
        <v>0.12244324668616864</v>
      </c>
    </row>
    <row r="346" spans="2:7" x14ac:dyDescent="0.2">
      <c r="B346">
        <v>336</v>
      </c>
      <c r="C346">
        <v>0.13522970120998001</v>
      </c>
      <c r="D346">
        <f t="shared" si="22"/>
        <v>159.0118902777661</v>
      </c>
      <c r="E346">
        <f t="shared" si="23"/>
        <v>103.74195060171326</v>
      </c>
      <c r="F346">
        <f t="shared" si="20"/>
        <v>8.4790551945749429E-2</v>
      </c>
      <c r="G346">
        <f t="shared" si="21"/>
        <v>0.11806194814526982</v>
      </c>
    </row>
    <row r="347" spans="2:7" x14ac:dyDescent="0.2">
      <c r="B347">
        <v>337</v>
      </c>
      <c r="C347">
        <v>0.50044381739719879</v>
      </c>
      <c r="D347">
        <f t="shared" si="22"/>
        <v>159.51233409516331</v>
      </c>
      <c r="E347">
        <f t="shared" si="23"/>
        <v>103.99239461608434</v>
      </c>
      <c r="F347">
        <f t="shared" si="20"/>
        <v>8.4541135848104867E-2</v>
      </c>
      <c r="G347">
        <f t="shared" si="21"/>
        <v>4.6710786159433947E-4</v>
      </c>
    </row>
    <row r="348" spans="2:7" x14ac:dyDescent="0.2">
      <c r="B348">
        <v>338</v>
      </c>
      <c r="C348">
        <v>0.42780646331123462</v>
      </c>
      <c r="D348">
        <f t="shared" si="22"/>
        <v>159.94014055847455</v>
      </c>
      <c r="E348">
        <f t="shared" si="23"/>
        <v>104.1754129861352</v>
      </c>
      <c r="F348">
        <f t="shared" si="20"/>
        <v>8.4297127441695818E-2</v>
      </c>
      <c r="G348">
        <f t="shared" si="21"/>
        <v>2.6035175430879228E-3</v>
      </c>
    </row>
    <row r="349" spans="2:7" x14ac:dyDescent="0.2">
      <c r="B349">
        <v>339</v>
      </c>
      <c r="C349">
        <v>0.92943468198387591</v>
      </c>
      <c r="D349">
        <f t="shared" si="22"/>
        <v>160.86957524045843</v>
      </c>
      <c r="E349">
        <f t="shared" si="23"/>
        <v>105.03926181420967</v>
      </c>
      <c r="F349">
        <f t="shared" si="20"/>
        <v>8.466067574221911E-2</v>
      </c>
      <c r="G349">
        <f t="shared" si="21"/>
        <v>0.20304355282647887</v>
      </c>
    </row>
    <row r="350" spans="2:7" x14ac:dyDescent="0.2">
      <c r="B350">
        <v>340</v>
      </c>
      <c r="C350">
        <v>0.35696271852401595</v>
      </c>
      <c r="D350">
        <f t="shared" si="22"/>
        <v>161.22653795898245</v>
      </c>
      <c r="E350">
        <f t="shared" si="23"/>
        <v>105.16668419662572</v>
      </c>
      <c r="F350">
        <f t="shared" si="20"/>
        <v>8.4452215264823008E-2</v>
      </c>
      <c r="G350">
        <f t="shared" si="21"/>
        <v>1.4851911942615962E-2</v>
      </c>
    </row>
    <row r="351" spans="2:7" x14ac:dyDescent="0.2">
      <c r="B351">
        <v>341</v>
      </c>
      <c r="C351">
        <v>0.82524223597762492</v>
      </c>
      <c r="D351">
        <f t="shared" si="22"/>
        <v>162.05178019496006</v>
      </c>
      <c r="E351">
        <f t="shared" si="23"/>
        <v>105.84770894466708</v>
      </c>
      <c r="F351">
        <f t="shared" si="20"/>
        <v>8.4564884080596356E-2</v>
      </c>
      <c r="G351">
        <f t="shared" si="21"/>
        <v>0.12000064801457277</v>
      </c>
    </row>
    <row r="352" spans="2:7" x14ac:dyDescent="0.2">
      <c r="B352">
        <v>342</v>
      </c>
      <c r="C352">
        <v>0.59172812732871638</v>
      </c>
      <c r="D352">
        <f t="shared" si="22"/>
        <v>162.64350832228877</v>
      </c>
      <c r="E352">
        <f t="shared" si="23"/>
        <v>106.19785112133903</v>
      </c>
      <c r="F352">
        <f t="shared" si="20"/>
        <v>8.4357189255801185E-2</v>
      </c>
      <c r="G352">
        <f t="shared" si="21"/>
        <v>1.2745729942841358E-2</v>
      </c>
    </row>
    <row r="353" spans="2:7" x14ac:dyDescent="0.2">
      <c r="B353">
        <v>343</v>
      </c>
      <c r="C353">
        <v>0.88170638836733284</v>
      </c>
      <c r="D353">
        <f t="shared" si="22"/>
        <v>163.52521471065609</v>
      </c>
      <c r="E353">
        <f t="shared" si="23"/>
        <v>106.97525727662679</v>
      </c>
      <c r="F353">
        <f t="shared" si="20"/>
        <v>8.4590752150182455E-2</v>
      </c>
      <c r="G353">
        <f t="shared" si="21"/>
        <v>0.16230846644269117</v>
      </c>
    </row>
    <row r="354" spans="2:7" x14ac:dyDescent="0.2">
      <c r="B354">
        <v>344</v>
      </c>
      <c r="C354">
        <v>0.95454225880266619</v>
      </c>
      <c r="D354">
        <f t="shared" si="22"/>
        <v>164.47975696945875</v>
      </c>
      <c r="E354">
        <f t="shared" si="23"/>
        <v>107.88640820046689</v>
      </c>
      <c r="F354">
        <f t="shared" si="20"/>
        <v>8.5006540429188038E-2</v>
      </c>
      <c r="G354">
        <f t="shared" si="21"/>
        <v>0.22630106937390229</v>
      </c>
    </row>
    <row r="355" spans="2:7" x14ac:dyDescent="0.2">
      <c r="B355">
        <v>345</v>
      </c>
      <c r="C355">
        <v>0.18970897848016244</v>
      </c>
      <c r="D355">
        <f t="shared" si="22"/>
        <v>164.6694659479389</v>
      </c>
      <c r="E355">
        <f t="shared" si="23"/>
        <v>107.92239769698287</v>
      </c>
      <c r="F355">
        <f t="shared" si="20"/>
        <v>8.5000581305437334E-2</v>
      </c>
      <c r="G355">
        <f t="shared" si="21"/>
        <v>8.3591623782671237E-2</v>
      </c>
    </row>
    <row r="356" spans="2:7" x14ac:dyDescent="0.2">
      <c r="B356">
        <v>346</v>
      </c>
      <c r="C356">
        <v>6.6706949585320863E-2</v>
      </c>
      <c r="D356">
        <f t="shared" si="22"/>
        <v>164.73617289752423</v>
      </c>
      <c r="E356">
        <f t="shared" si="23"/>
        <v>107.92684751410584</v>
      </c>
      <c r="F356">
        <f t="shared" si="20"/>
        <v>8.5240757951799515E-2</v>
      </c>
      <c r="G356">
        <f t="shared" si="21"/>
        <v>0.16984634761333336</v>
      </c>
    </row>
    <row r="357" spans="2:7" x14ac:dyDescent="0.2">
      <c r="B357">
        <v>347</v>
      </c>
      <c r="C357">
        <v>0.65404643528702688</v>
      </c>
      <c r="D357">
        <f t="shared" si="22"/>
        <v>165.39021933281126</v>
      </c>
      <c r="E357">
        <f t="shared" si="23"/>
        <v>108.35462425361752</v>
      </c>
      <c r="F357">
        <f t="shared" si="20"/>
        <v>8.5086081314933837E-2</v>
      </c>
      <c r="G357">
        <f t="shared" si="21"/>
        <v>3.0700400005067043E-2</v>
      </c>
    </row>
    <row r="358" spans="2:7" x14ac:dyDescent="0.2">
      <c r="B358">
        <v>348</v>
      </c>
      <c r="C358">
        <v>0.17527670582082566</v>
      </c>
      <c r="D358">
        <f t="shared" si="22"/>
        <v>165.56549603863209</v>
      </c>
      <c r="E358">
        <f t="shared" si="23"/>
        <v>108.38534617722091</v>
      </c>
      <c r="F358">
        <f t="shared" si="20"/>
        <v>8.5101788472342593E-2</v>
      </c>
      <c r="G358">
        <f t="shared" si="21"/>
        <v>9.2145293985686452E-2</v>
      </c>
    </row>
    <row r="359" spans="2:7" x14ac:dyDescent="0.2">
      <c r="B359">
        <v>349</v>
      </c>
      <c r="C359">
        <v>0.20753745678581081</v>
      </c>
      <c r="D359">
        <f t="shared" si="22"/>
        <v>165.77303349541791</v>
      </c>
      <c r="E359">
        <f t="shared" si="23"/>
        <v>108.42841797319004</v>
      </c>
      <c r="F359">
        <f t="shared" si="20"/>
        <v>8.5063498972671625E-2</v>
      </c>
      <c r="G359">
        <f t="shared" si="21"/>
        <v>7.3600262083473755E-2</v>
      </c>
    </row>
    <row r="360" spans="2:7" x14ac:dyDescent="0.2">
      <c r="B360">
        <v>350</v>
      </c>
      <c r="C360">
        <v>0.48541138328856248</v>
      </c>
      <c r="D360">
        <f t="shared" si="22"/>
        <v>166.25844487870646</v>
      </c>
      <c r="E360">
        <f t="shared" si="23"/>
        <v>108.66404218421616</v>
      </c>
      <c r="F360">
        <f t="shared" si="20"/>
        <v>8.482076955910027E-2</v>
      </c>
      <c r="G360">
        <f t="shared" si="21"/>
        <v>4.3299613098882338E-5</v>
      </c>
    </row>
    <row r="361" spans="2:7" x14ac:dyDescent="0.2">
      <c r="B361">
        <v>351</v>
      </c>
      <c r="C361">
        <v>0.72030576267987012</v>
      </c>
      <c r="D361">
        <f t="shared" si="22"/>
        <v>166.97875064138631</v>
      </c>
      <c r="E361">
        <f t="shared" si="23"/>
        <v>109.18288257596599</v>
      </c>
      <c r="F361">
        <f t="shared" si="20"/>
        <v>8.4750031399142792E-2</v>
      </c>
      <c r="G361">
        <f t="shared" si="21"/>
        <v>5.8309993815343693E-2</v>
      </c>
    </row>
    <row r="362" spans="2:7" x14ac:dyDescent="0.2">
      <c r="B362">
        <v>352</v>
      </c>
      <c r="C362">
        <v>0.67798089119239113</v>
      </c>
      <c r="D362">
        <f t="shared" si="22"/>
        <v>167.6567315325787</v>
      </c>
      <c r="E362">
        <f t="shared" si="23"/>
        <v>109.64254066478802</v>
      </c>
      <c r="F362">
        <f t="shared" si="20"/>
        <v>8.4625150808837576E-2</v>
      </c>
      <c r="G362">
        <f t="shared" si="21"/>
        <v>3.9660623743866315E-2</v>
      </c>
    </row>
    <row r="363" spans="2:7" x14ac:dyDescent="0.2">
      <c r="B363">
        <v>353</v>
      </c>
      <c r="C363">
        <v>0.69471016028422927</v>
      </c>
      <c r="D363">
        <f t="shared" si="22"/>
        <v>168.35144169286292</v>
      </c>
      <c r="E363">
        <f t="shared" si="23"/>
        <v>110.12516287159015</v>
      </c>
      <c r="F363">
        <f t="shared" si="20"/>
        <v>8.4520175698431885E-2</v>
      </c>
      <c r="G363">
        <f t="shared" si="21"/>
        <v>4.6603751771640389E-2</v>
      </c>
    </row>
    <row r="364" spans="2:7" x14ac:dyDescent="0.2">
      <c r="B364">
        <v>354</v>
      </c>
      <c r="C364">
        <v>0.20419827789652367</v>
      </c>
      <c r="D364">
        <f t="shared" si="22"/>
        <v>168.55563997075944</v>
      </c>
      <c r="E364">
        <f t="shared" si="23"/>
        <v>110.16685980828605</v>
      </c>
      <c r="F364">
        <f t="shared" si="20"/>
        <v>8.4490923794096368E-2</v>
      </c>
      <c r="G364">
        <f t="shared" si="21"/>
        <v>7.5423208472934142E-2</v>
      </c>
    </row>
    <row r="365" spans="2:7" x14ac:dyDescent="0.2">
      <c r="B365">
        <v>355</v>
      </c>
      <c r="C365">
        <v>0.94495213475303708</v>
      </c>
      <c r="D365">
        <f t="shared" si="22"/>
        <v>169.50059210551248</v>
      </c>
      <c r="E365">
        <f t="shared" si="23"/>
        <v>111.05979434526037</v>
      </c>
      <c r="F365">
        <f t="shared" si="20"/>
        <v>8.4870273901591825E-2</v>
      </c>
      <c r="G365">
        <f t="shared" si="21"/>
        <v>0.21726878255441931</v>
      </c>
    </row>
    <row r="366" spans="2:7" x14ac:dyDescent="0.2">
      <c r="B366">
        <v>356</v>
      </c>
      <c r="C366">
        <v>0.44440772703908749</v>
      </c>
      <c r="D366">
        <f t="shared" si="22"/>
        <v>169.94499983255156</v>
      </c>
      <c r="E366">
        <f t="shared" si="23"/>
        <v>111.25729257311242</v>
      </c>
      <c r="F366">
        <f t="shared" si="20"/>
        <v>8.4634935519048049E-2</v>
      </c>
      <c r="G366">
        <f t="shared" si="21"/>
        <v>1.1849713004380695E-3</v>
      </c>
    </row>
    <row r="367" spans="2:7" x14ac:dyDescent="0.2">
      <c r="B367">
        <v>357</v>
      </c>
      <c r="C367">
        <v>0.58226073904890452</v>
      </c>
      <c r="D367">
        <f t="shared" si="22"/>
        <v>170.52726057160046</v>
      </c>
      <c r="E367">
        <f t="shared" si="23"/>
        <v>111.5963201413502</v>
      </c>
      <c r="F367">
        <f t="shared" si="20"/>
        <v>8.4428592553943138E-2</v>
      </c>
      <c r="G367">
        <f t="shared" si="21"/>
        <v>1.0697682138010674E-2</v>
      </c>
    </row>
    <row r="368" spans="2:7" x14ac:dyDescent="0.2">
      <c r="B368">
        <v>358</v>
      </c>
      <c r="C368">
        <v>0.46965907610238966</v>
      </c>
      <c r="D368">
        <f t="shared" si="22"/>
        <v>170.99691964770287</v>
      </c>
      <c r="E368">
        <f t="shared" si="23"/>
        <v>111.81689978911555</v>
      </c>
      <c r="F368">
        <f t="shared" si="20"/>
        <v>8.4192937139137475E-2</v>
      </c>
      <c r="G368">
        <f t="shared" si="21"/>
        <v>8.4126740304300122E-5</v>
      </c>
    </row>
    <row r="369" spans="2:7" x14ac:dyDescent="0.2">
      <c r="B369">
        <v>359</v>
      </c>
      <c r="C369">
        <v>0.20110059531660429</v>
      </c>
      <c r="D369">
        <f t="shared" si="22"/>
        <v>171.19802024301947</v>
      </c>
      <c r="E369">
        <f t="shared" si="23"/>
        <v>111.85734123855225</v>
      </c>
      <c r="F369">
        <f t="shared" si="20"/>
        <v>8.4170850393083155E-2</v>
      </c>
      <c r="G369">
        <f t="shared" si="21"/>
        <v>7.713425497057394E-2</v>
      </c>
    </row>
    <row r="370" spans="2:7" x14ac:dyDescent="0.2">
      <c r="B370">
        <v>360</v>
      </c>
      <c r="C370">
        <v>0.97103700418616434</v>
      </c>
      <c r="D370">
        <f t="shared" si="22"/>
        <v>172.16905724720564</v>
      </c>
      <c r="E370">
        <f t="shared" si="23"/>
        <v>112.8002541020511</v>
      </c>
      <c r="F370">
        <f t="shared" si="20"/>
        <v>8.4613481507305716E-2</v>
      </c>
      <c r="G370">
        <f t="shared" si="21"/>
        <v>0.2422666135891485</v>
      </c>
    </row>
    <row r="371" spans="2:7" x14ac:dyDescent="0.2">
      <c r="B371">
        <v>361</v>
      </c>
      <c r="C371">
        <v>0.25586450533144656</v>
      </c>
      <c r="D371">
        <f t="shared" si="22"/>
        <v>172.4249217525371</v>
      </c>
      <c r="E371">
        <f t="shared" si="23"/>
        <v>112.8657207471396</v>
      </c>
      <c r="F371">
        <f t="shared" si="20"/>
        <v>8.4515707739726179E-2</v>
      </c>
      <c r="G371">
        <f t="shared" si="21"/>
        <v>4.9714119790420168E-2</v>
      </c>
    </row>
    <row r="372" spans="2:7" x14ac:dyDescent="0.2">
      <c r="B372">
        <v>362</v>
      </c>
      <c r="C372">
        <v>0.49409709677034486</v>
      </c>
      <c r="D372">
        <f t="shared" si="22"/>
        <v>172.91901884930743</v>
      </c>
      <c r="E372">
        <f t="shared" si="23"/>
        <v>113.10985268817649</v>
      </c>
      <c r="F372">
        <f t="shared" si="20"/>
        <v>8.428298581631169E-2</v>
      </c>
      <c r="G372">
        <f t="shared" si="21"/>
        <v>2.3304946247400737E-4</v>
      </c>
    </row>
    <row r="373" spans="2:7" x14ac:dyDescent="0.2">
      <c r="B373">
        <v>363</v>
      </c>
      <c r="C373">
        <v>0.32612688968873349</v>
      </c>
      <c r="D373">
        <f t="shared" si="22"/>
        <v>173.24514573899617</v>
      </c>
      <c r="E373">
        <f t="shared" si="23"/>
        <v>113.21621143635454</v>
      </c>
      <c r="F373">
        <f t="shared" si="20"/>
        <v>8.4113898028145243E-2</v>
      </c>
      <c r="G373">
        <f t="shared" si="21"/>
        <v>2.3318587799449099E-2</v>
      </c>
    </row>
    <row r="374" spans="2:7" x14ac:dyDescent="0.2">
      <c r="B374">
        <v>364</v>
      </c>
      <c r="C374">
        <v>0.49864555266581334</v>
      </c>
      <c r="D374">
        <f t="shared" si="22"/>
        <v>173.74379129166198</v>
      </c>
      <c r="E374">
        <f t="shared" si="23"/>
        <v>113.46485882354794</v>
      </c>
      <c r="F374">
        <f t="shared" si="20"/>
        <v>8.3884068948276561E-2</v>
      </c>
      <c r="G374">
        <f t="shared" si="21"/>
        <v>3.9261098350500416E-4</v>
      </c>
    </row>
    <row r="375" spans="2:7" x14ac:dyDescent="0.2">
      <c r="B375">
        <v>365</v>
      </c>
      <c r="C375">
        <v>0.24531129339515811</v>
      </c>
      <c r="D375">
        <f t="shared" si="22"/>
        <v>173.98910258505714</v>
      </c>
      <c r="E375">
        <f t="shared" si="23"/>
        <v>113.52503645421515</v>
      </c>
      <c r="F375">
        <f t="shared" si="20"/>
        <v>8.3801317226008587E-2</v>
      </c>
      <c r="G375">
        <f t="shared" si="21"/>
        <v>5.4531518355126478E-2</v>
      </c>
    </row>
    <row r="376" spans="2:7" x14ac:dyDescent="0.2">
      <c r="B376">
        <v>366</v>
      </c>
      <c r="C376">
        <v>0.2335464060899981</v>
      </c>
      <c r="D376">
        <f t="shared" si="22"/>
        <v>174.22264899114714</v>
      </c>
      <c r="E376">
        <f t="shared" si="23"/>
        <v>113.57958037801271</v>
      </c>
      <c r="F376">
        <f t="shared" si="20"/>
        <v>8.3733427370630553E-2</v>
      </c>
      <c r="G376">
        <f t="shared" si="21"/>
        <v>6.016460026576341E-2</v>
      </c>
    </row>
    <row r="377" spans="2:7" x14ac:dyDescent="0.2">
      <c r="B377">
        <v>367</v>
      </c>
      <c r="C377">
        <v>3.573029222937063E-2</v>
      </c>
      <c r="D377">
        <f t="shared" si="22"/>
        <v>174.25837928337651</v>
      </c>
      <c r="E377">
        <f t="shared" si="23"/>
        <v>113.5808570317955</v>
      </c>
      <c r="F377">
        <f t="shared" si="20"/>
        <v>8.4032042558782424E-2</v>
      </c>
      <c r="G377">
        <f t="shared" si="21"/>
        <v>0.19633836052994122</v>
      </c>
    </row>
    <row r="378" spans="2:7" x14ac:dyDescent="0.2">
      <c r="B378">
        <v>368</v>
      </c>
      <c r="C378">
        <v>0.53048958561467507</v>
      </c>
      <c r="D378">
        <f t="shared" si="22"/>
        <v>174.78886886899119</v>
      </c>
      <c r="E378">
        <f t="shared" si="23"/>
        <v>113.86227623224113</v>
      </c>
      <c r="F378">
        <f t="shared" si="20"/>
        <v>8.381209366850291E-2</v>
      </c>
      <c r="G378">
        <f t="shared" si="21"/>
        <v>2.668595092523797E-3</v>
      </c>
    </row>
    <row r="379" spans="2:7" x14ac:dyDescent="0.2">
      <c r="B379">
        <v>369</v>
      </c>
      <c r="C379">
        <v>0.77806528671978137</v>
      </c>
      <c r="D379">
        <f t="shared" si="22"/>
        <v>175.56693415571098</v>
      </c>
      <c r="E379">
        <f t="shared" si="23"/>
        <v>114.46766182263947</v>
      </c>
      <c r="F379">
        <f t="shared" si="20"/>
        <v>8.3833247726722099E-2</v>
      </c>
      <c r="G379">
        <f t="shared" si="21"/>
        <v>8.9541075079807964E-2</v>
      </c>
    </row>
    <row r="380" spans="2:7" x14ac:dyDescent="0.2">
      <c r="B380">
        <v>370</v>
      </c>
      <c r="C380">
        <v>0.63340066169704756</v>
      </c>
      <c r="D380">
        <f t="shared" si="22"/>
        <v>176.20033481740802</v>
      </c>
      <c r="E380">
        <f t="shared" si="23"/>
        <v>114.86885822087773</v>
      </c>
      <c r="F380">
        <f t="shared" si="20"/>
        <v>8.3673627114375981E-2</v>
      </c>
      <c r="G380">
        <f t="shared" si="21"/>
        <v>2.3891737304551693E-2</v>
      </c>
    </row>
    <row r="381" spans="2:7" x14ac:dyDescent="0.2">
      <c r="B381">
        <v>371</v>
      </c>
      <c r="C381">
        <v>0.60990686511427983</v>
      </c>
      <c r="D381">
        <f t="shared" si="22"/>
        <v>176.8102416825223</v>
      </c>
      <c r="E381">
        <f t="shared" si="23"/>
        <v>115.24084460499125</v>
      </c>
      <c r="F381">
        <f t="shared" si="20"/>
        <v>8.3496136940445109E-2</v>
      </c>
      <c r="G381">
        <f t="shared" si="21"/>
        <v>1.7180845940564772E-2</v>
      </c>
    </row>
    <row r="382" spans="2:7" x14ac:dyDescent="0.2">
      <c r="B382">
        <v>372</v>
      </c>
      <c r="C382">
        <v>0.80621950650272023</v>
      </c>
      <c r="D382">
        <f t="shared" si="22"/>
        <v>177.61646118902502</v>
      </c>
      <c r="E382">
        <f t="shared" si="23"/>
        <v>115.89083449765674</v>
      </c>
      <c r="F382">
        <f t="shared" si="20"/>
        <v>8.3563006906982554E-2</v>
      </c>
      <c r="G382">
        <f t="shared" si="21"/>
        <v>0.10718314308662613</v>
      </c>
    </row>
    <row r="383" spans="2:7" x14ac:dyDescent="0.2">
      <c r="B383">
        <v>373</v>
      </c>
      <c r="C383">
        <v>0.3632092708119351</v>
      </c>
      <c r="D383">
        <f t="shared" si="22"/>
        <v>177.97967045983694</v>
      </c>
      <c r="E383">
        <f t="shared" si="23"/>
        <v>116.02275547206048</v>
      </c>
      <c r="F383">
        <f t="shared" si="20"/>
        <v>8.3373881031894165E-2</v>
      </c>
      <c r="G383">
        <f t="shared" si="21"/>
        <v>1.3368416434895884E-2</v>
      </c>
    </row>
    <row r="384" spans="2:7" x14ac:dyDescent="0.2">
      <c r="B384">
        <v>374</v>
      </c>
      <c r="C384">
        <v>2.8384057258314499E-2</v>
      </c>
      <c r="D384">
        <f t="shared" si="22"/>
        <v>178.00805451709525</v>
      </c>
      <c r="E384">
        <f t="shared" si="23"/>
        <v>116.02356112676692</v>
      </c>
      <c r="F384">
        <f t="shared" si="20"/>
        <v>8.3688012156836578E-2</v>
      </c>
      <c r="G384">
        <f t="shared" si="21"/>
        <v>0.20290257357270078</v>
      </c>
    </row>
    <row r="385" spans="2:7" x14ac:dyDescent="0.2">
      <c r="B385">
        <v>375</v>
      </c>
      <c r="C385">
        <v>0.90386407964085846</v>
      </c>
      <c r="D385">
        <f t="shared" si="22"/>
        <v>178.91191859673611</v>
      </c>
      <c r="E385">
        <f t="shared" si="23"/>
        <v>116.84053140123194</v>
      </c>
      <c r="F385">
        <f t="shared" si="20"/>
        <v>8.3951819800866509E-2</v>
      </c>
      <c r="G385">
        <f t="shared" si="21"/>
        <v>0.18065300051366073</v>
      </c>
    </row>
    <row r="386" spans="2:7" x14ac:dyDescent="0.2">
      <c r="B386">
        <v>376</v>
      </c>
      <c r="C386">
        <v>0.90945534176340503</v>
      </c>
      <c r="D386">
        <f t="shared" si="22"/>
        <v>179.82137393849953</v>
      </c>
      <c r="E386">
        <f t="shared" si="23"/>
        <v>117.66764041989393</v>
      </c>
      <c r="F386">
        <f t="shared" si="20"/>
        <v>8.4224382304991241E-2</v>
      </c>
      <c r="G386">
        <f t="shared" si="21"/>
        <v>0.18543720388793539</v>
      </c>
    </row>
    <row r="387" spans="2:7" x14ac:dyDescent="0.2">
      <c r="B387">
        <v>377</v>
      </c>
      <c r="C387">
        <v>0.95145744659097109</v>
      </c>
      <c r="D387">
        <f t="shared" si="22"/>
        <v>180.77283138509051</v>
      </c>
      <c r="E387">
        <f t="shared" si="23"/>
        <v>118.57291169256735</v>
      </c>
      <c r="F387">
        <f t="shared" si="20"/>
        <v>8.4593370396720755E-2</v>
      </c>
      <c r="G387">
        <f t="shared" si="21"/>
        <v>0.2233756264979139</v>
      </c>
    </row>
    <row r="388" spans="2:7" x14ac:dyDescent="0.2">
      <c r="B388">
        <v>378</v>
      </c>
      <c r="C388">
        <v>7.0869625764276467E-2</v>
      </c>
      <c r="D388">
        <f t="shared" si="22"/>
        <v>180.8437010108548</v>
      </c>
      <c r="E388">
        <f t="shared" si="23"/>
        <v>118.57793419642331</v>
      </c>
      <c r="F388">
        <f t="shared" si="20"/>
        <v>8.4810160206493179E-2</v>
      </c>
      <c r="G388">
        <f t="shared" si="21"/>
        <v>0.16643259639307087</v>
      </c>
    </row>
    <row r="389" spans="2:7" x14ac:dyDescent="0.2">
      <c r="B389">
        <v>379</v>
      </c>
      <c r="C389">
        <v>4.9215543930851369E-2</v>
      </c>
      <c r="D389">
        <f t="shared" si="22"/>
        <v>180.89291655478564</v>
      </c>
      <c r="E389">
        <f t="shared" si="23"/>
        <v>118.58035636618773</v>
      </c>
      <c r="F389">
        <f t="shared" si="20"/>
        <v>8.5071169116676379E-2</v>
      </c>
      <c r="G389">
        <f t="shared" si="21"/>
        <v>0.18456955964402585</v>
      </c>
    </row>
    <row r="390" spans="2:7" x14ac:dyDescent="0.2">
      <c r="B390">
        <v>380</v>
      </c>
      <c r="C390">
        <v>0.20757813148675108</v>
      </c>
      <c r="D390">
        <f t="shared" si="22"/>
        <v>181.10049468627238</v>
      </c>
      <c r="E390">
        <f t="shared" si="23"/>
        <v>118.62344504685926</v>
      </c>
      <c r="F390">
        <f t="shared" si="20"/>
        <v>8.5038226746495457E-2</v>
      </c>
      <c r="G390">
        <f t="shared" si="21"/>
        <v>7.3578194159111834E-2</v>
      </c>
    </row>
    <row r="391" spans="2:7" x14ac:dyDescent="0.2">
      <c r="B391">
        <v>381</v>
      </c>
      <c r="C391">
        <v>0.82991131056085554</v>
      </c>
      <c r="D391">
        <f t="shared" si="22"/>
        <v>181.93040599683323</v>
      </c>
      <c r="E391">
        <f t="shared" si="23"/>
        <v>119.3121978302561</v>
      </c>
      <c r="F391">
        <f t="shared" si="20"/>
        <v>8.5141840764082655E-2</v>
      </c>
      <c r="G391">
        <f t="shared" si="21"/>
        <v>0.1232572867672551</v>
      </c>
    </row>
    <row r="392" spans="2:7" x14ac:dyDescent="0.2">
      <c r="B392">
        <v>382</v>
      </c>
      <c r="C392">
        <v>0.59935882314038502</v>
      </c>
      <c r="D392">
        <f t="shared" si="22"/>
        <v>182.52976481997362</v>
      </c>
      <c r="E392">
        <f t="shared" si="23"/>
        <v>119.67142882913232</v>
      </c>
      <c r="F392">
        <f t="shared" si="20"/>
        <v>8.495772297561513E-2</v>
      </c>
      <c r="G392">
        <f t="shared" si="21"/>
        <v>1.4526922611306106E-2</v>
      </c>
    </row>
    <row r="393" spans="2:7" x14ac:dyDescent="0.2">
      <c r="B393">
        <v>383</v>
      </c>
      <c r="C393">
        <v>0.51060058411706555</v>
      </c>
      <c r="D393">
        <f t="shared" si="22"/>
        <v>183.04036540409069</v>
      </c>
      <c r="E393">
        <f t="shared" si="23"/>
        <v>119.93214178563301</v>
      </c>
      <c r="F393">
        <f t="shared" si="20"/>
        <v>8.473869844797087E-2</v>
      </c>
      <c r="G393">
        <f t="shared" si="21"/>
        <v>1.0092976343641525E-3</v>
      </c>
    </row>
    <row r="394" spans="2:7" x14ac:dyDescent="0.2">
      <c r="B394">
        <v>384</v>
      </c>
      <c r="C394">
        <v>0.15621141474223121</v>
      </c>
      <c r="D394">
        <f t="shared" si="22"/>
        <v>183.19657681883294</v>
      </c>
      <c r="E394">
        <f t="shared" si="23"/>
        <v>119.95654379172878</v>
      </c>
      <c r="F394">
        <f t="shared" si="20"/>
        <v>8.4786831718514602E-2</v>
      </c>
      <c r="G394">
        <f t="shared" si="21"/>
        <v>0.10408348656832564</v>
      </c>
    </row>
    <row r="395" spans="2:7" x14ac:dyDescent="0.2">
      <c r="B395">
        <v>385</v>
      </c>
      <c r="C395">
        <v>0.19504209190694421</v>
      </c>
      <c r="D395">
        <f t="shared" si="22"/>
        <v>183.39161891073988</v>
      </c>
      <c r="E395">
        <f t="shared" si="23"/>
        <v>119.99458520934421</v>
      </c>
      <c r="F395">
        <f t="shared" si="20"/>
        <v>8.4772672753553546E-2</v>
      </c>
      <c r="G395">
        <f t="shared" si="21"/>
        <v>8.0536223327539694E-2</v>
      </c>
    </row>
    <row r="396" spans="2:7" x14ac:dyDescent="0.2">
      <c r="B396">
        <v>386</v>
      </c>
      <c r="C396">
        <v>0.91146682183243455</v>
      </c>
      <c r="D396">
        <f t="shared" si="22"/>
        <v>184.30308573257233</v>
      </c>
      <c r="E396">
        <f t="shared" si="23"/>
        <v>120.82535697664552</v>
      </c>
      <c r="F396">
        <f t="shared" ref="F396:F410" si="24">(E396-(1/B396)*D396*D396)/B396</f>
        <v>8.5042285581071062E-2</v>
      </c>
      <c r="G396">
        <f t="shared" ref="G396:G410" si="25">(C396-$C$9)^2</f>
        <v>0.1871736339416544</v>
      </c>
    </row>
    <row r="397" spans="2:7" x14ac:dyDescent="0.2">
      <c r="B397">
        <v>387</v>
      </c>
      <c r="C397">
        <v>0.17225797842691126</v>
      </c>
      <c r="D397">
        <f t="shared" ref="D397:D410" si="26">D396+C397</f>
        <v>184.47534371099923</v>
      </c>
      <c r="E397">
        <f t="shared" ref="E397:E410" si="27">E396+C397*C397</f>
        <v>120.85502978777726</v>
      </c>
      <c r="F397">
        <f t="shared" si="24"/>
        <v>8.5062623711038315E-2</v>
      </c>
      <c r="G397">
        <f t="shared" si="25"/>
        <v>9.3987102867554448E-2</v>
      </c>
    </row>
    <row r="398" spans="2:7" x14ac:dyDescent="0.2">
      <c r="B398">
        <v>388</v>
      </c>
      <c r="C398">
        <v>0.83777583146746104</v>
      </c>
      <c r="D398">
        <f t="shared" si="26"/>
        <v>185.31311954246669</v>
      </c>
      <c r="E398">
        <f t="shared" si="27"/>
        <v>121.55689813156825</v>
      </c>
      <c r="F398">
        <f t="shared" si="24"/>
        <v>8.517858035184353E-2</v>
      </c>
      <c r="G398">
        <f t="shared" si="25"/>
        <v>0.12884129215246626</v>
      </c>
    </row>
    <row r="399" spans="2:7" x14ac:dyDescent="0.2">
      <c r="B399">
        <v>389</v>
      </c>
      <c r="C399">
        <v>0.43591974366928787</v>
      </c>
      <c r="D399">
        <f t="shared" si="26"/>
        <v>185.74903928613597</v>
      </c>
      <c r="E399">
        <f t="shared" si="27"/>
        <v>121.74692415448894</v>
      </c>
      <c r="F399">
        <f t="shared" si="24"/>
        <v>8.4964069100612064E-2</v>
      </c>
      <c r="G399">
        <f t="shared" si="25"/>
        <v>1.8413878609556691E-3</v>
      </c>
    </row>
    <row r="400" spans="2:7" x14ac:dyDescent="0.2">
      <c r="B400">
        <v>390</v>
      </c>
      <c r="C400">
        <v>0.99510497715444723</v>
      </c>
      <c r="D400">
        <f t="shared" si="26"/>
        <v>186.74414426329042</v>
      </c>
      <c r="E400">
        <f t="shared" si="27"/>
        <v>122.73715807004649</v>
      </c>
      <c r="F400">
        <f t="shared" si="24"/>
        <v>8.5431401911173627E-2</v>
      </c>
      <c r="G400">
        <f t="shared" si="25"/>
        <v>0.26653867582163487</v>
      </c>
    </row>
    <row r="401" spans="2:7" x14ac:dyDescent="0.2">
      <c r="B401">
        <v>391</v>
      </c>
      <c r="C401">
        <v>0.33160016681618421</v>
      </c>
      <c r="D401">
        <f t="shared" si="26"/>
        <v>187.0757444301066</v>
      </c>
      <c r="E401">
        <f t="shared" si="27"/>
        <v>122.84711674067901</v>
      </c>
      <c r="F401">
        <f t="shared" si="24"/>
        <v>8.5268205280753878E-2</v>
      </c>
      <c r="G401">
        <f t="shared" si="25"/>
        <v>2.1676959210427438E-2</v>
      </c>
    </row>
    <row r="402" spans="2:7" x14ac:dyDescent="0.2">
      <c r="B402">
        <v>392</v>
      </c>
      <c r="C402">
        <v>0.49201023805179922</v>
      </c>
      <c r="D402">
        <f t="shared" si="26"/>
        <v>187.56775466815839</v>
      </c>
      <c r="E402">
        <f t="shared" si="27"/>
        <v>123.0891908150268</v>
      </c>
      <c r="F402">
        <f t="shared" si="24"/>
        <v>8.5051151917404574E-2</v>
      </c>
      <c r="G402">
        <f t="shared" si="25"/>
        <v>1.7368864821549549E-4</v>
      </c>
    </row>
    <row r="403" spans="2:7" x14ac:dyDescent="0.2">
      <c r="B403">
        <v>393</v>
      </c>
      <c r="C403">
        <v>0.86688396848833249</v>
      </c>
      <c r="D403">
        <f t="shared" si="26"/>
        <v>188.43463863664672</v>
      </c>
      <c r="E403">
        <f t="shared" si="27"/>
        <v>123.84067862984888</v>
      </c>
      <c r="F403">
        <f t="shared" si="24"/>
        <v>8.5217603632312094E-2</v>
      </c>
      <c r="G403">
        <f t="shared" si="25"/>
        <v>0.15058499836785214</v>
      </c>
    </row>
    <row r="404" spans="2:7" x14ac:dyDescent="0.2">
      <c r="B404">
        <v>394</v>
      </c>
      <c r="C404">
        <v>0.73126183614045726</v>
      </c>
      <c r="D404">
        <f t="shared" si="26"/>
        <v>189.16590047278717</v>
      </c>
      <c r="E404">
        <f t="shared" si="27"/>
        <v>124.3754225028444</v>
      </c>
      <c r="F404">
        <f t="shared" si="24"/>
        <v>8.5161808887373278E-2</v>
      </c>
      <c r="G404">
        <f t="shared" si="25"/>
        <v>6.3721256789831926E-2</v>
      </c>
    </row>
    <row r="405" spans="2:7" x14ac:dyDescent="0.2">
      <c r="B405">
        <v>395</v>
      </c>
      <c r="C405">
        <v>0.66936251894712628</v>
      </c>
      <c r="D405">
        <f t="shared" si="26"/>
        <v>189.83526299173431</v>
      </c>
      <c r="E405">
        <f t="shared" si="27"/>
        <v>124.82346868461565</v>
      </c>
      <c r="F405">
        <f t="shared" si="24"/>
        <v>8.5036648327397837E-2</v>
      </c>
      <c r="G405">
        <f t="shared" si="25"/>
        <v>3.6302206692486981E-2</v>
      </c>
    </row>
    <row r="406" spans="2:7" x14ac:dyDescent="0.2">
      <c r="B406">
        <v>396</v>
      </c>
      <c r="C406">
        <v>0.26237495528205623</v>
      </c>
      <c r="D406">
        <f t="shared" si="26"/>
        <v>190.09763794701638</v>
      </c>
      <c r="E406">
        <f t="shared" si="27"/>
        <v>124.89230930177492</v>
      </c>
      <c r="F406">
        <f t="shared" si="24"/>
        <v>8.4941858805657203E-2</v>
      </c>
      <c r="G406">
        <f t="shared" si="25"/>
        <v>4.6853279528890283E-2</v>
      </c>
    </row>
    <row r="407" spans="2:7" x14ac:dyDescent="0.2">
      <c r="B407">
        <v>397</v>
      </c>
      <c r="C407">
        <v>0.89477245693486906</v>
      </c>
      <c r="D407">
        <f t="shared" si="26"/>
        <v>190.99241040395125</v>
      </c>
      <c r="E407">
        <f t="shared" si="27"/>
        <v>125.69292705146418</v>
      </c>
      <c r="F407">
        <f t="shared" si="24"/>
        <v>8.5160055628294928E-2</v>
      </c>
      <c r="G407">
        <f t="shared" si="25"/>
        <v>0.17300717985172565</v>
      </c>
    </row>
    <row r="408" spans="2:7" x14ac:dyDescent="0.2">
      <c r="B408">
        <v>398</v>
      </c>
      <c r="C408">
        <v>0.93474464098470389</v>
      </c>
      <c r="D408">
        <f t="shared" si="26"/>
        <v>191.92715504493597</v>
      </c>
      <c r="E408">
        <f t="shared" si="27"/>
        <v>126.5666745953138</v>
      </c>
      <c r="F408">
        <f t="shared" si="24"/>
        <v>8.5461880036438481E-2</v>
      </c>
      <c r="G408">
        <f t="shared" si="25"/>
        <v>0.20785712116736263</v>
      </c>
    </row>
    <row r="409" spans="2:7" x14ac:dyDescent="0.2">
      <c r="B409">
        <v>399</v>
      </c>
      <c r="C409">
        <v>0.99310607058484313</v>
      </c>
      <c r="D409">
        <f t="shared" si="26"/>
        <v>192.92026111552082</v>
      </c>
      <c r="E409">
        <f t="shared" si="27"/>
        <v>127.55293426274626</v>
      </c>
      <c r="F409">
        <f t="shared" si="24"/>
        <v>8.5900174131789547E-2</v>
      </c>
      <c r="G409">
        <f t="shared" si="25"/>
        <v>0.26447870511605187</v>
      </c>
    </row>
    <row r="410" spans="2:7" x14ac:dyDescent="0.2">
      <c r="B410">
        <v>400</v>
      </c>
      <c r="C410">
        <v>0.20718927693533151</v>
      </c>
      <c r="D410">
        <f t="shared" si="26"/>
        <v>193.12745039245615</v>
      </c>
      <c r="E410">
        <f t="shared" si="27"/>
        <v>127.59586165922325</v>
      </c>
      <c r="F410">
        <f t="shared" si="24"/>
        <v>8.5875828553741804E-2</v>
      </c>
      <c r="G410">
        <f t="shared" si="25"/>
        <v>7.3789301300195814E-2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FE287-6BF9-354A-96E0-BA093E0DCC3D}">
  <dimension ref="B2:V4000"/>
  <sheetViews>
    <sheetView tabSelected="1" topLeftCell="M23" workbookViewId="0">
      <selection activeCell="W44" sqref="W44"/>
    </sheetView>
  </sheetViews>
  <sheetFormatPr baseColWidth="10" defaultRowHeight="16" x14ac:dyDescent="0.2"/>
  <cols>
    <col min="20" max="20" width="14.83203125" customWidth="1"/>
    <col min="21" max="21" width="4.6640625" customWidth="1"/>
    <col min="22" max="22" width="22.33203125" customWidth="1"/>
  </cols>
  <sheetData>
    <row r="2" spans="2:5" x14ac:dyDescent="0.2">
      <c r="C2" t="s">
        <v>35</v>
      </c>
      <c r="D2" t="s">
        <v>36</v>
      </c>
    </row>
    <row r="3" spans="2:5" x14ac:dyDescent="0.2">
      <c r="B3">
        <v>1</v>
      </c>
      <c r="C3">
        <f ca="1">RAND()</f>
        <v>2.2527616022164576E-2</v>
      </c>
      <c r="D3">
        <f ca="1">ACOS(C3*2-1)</f>
        <v>2.8402699501892243</v>
      </c>
      <c r="E3">
        <f ca="1">D3*COS(D3)</f>
        <v>-2.7123009285149138</v>
      </c>
    </row>
    <row r="4" spans="2:5" x14ac:dyDescent="0.2">
      <c r="B4">
        <v>2</v>
      </c>
      <c r="C4">
        <f ca="1">RAND()</f>
        <v>0.59205509360309316</v>
      </c>
      <c r="D4">
        <f t="shared" ref="D4:D67" ca="1" si="0">ACOS(C4*2-1)</f>
        <v>1.3856298294982312</v>
      </c>
      <c r="E4">
        <f t="shared" ref="E4:E67" ca="1" si="1">D4*COS(D4)</f>
        <v>0.25510856730739545</v>
      </c>
    </row>
    <row r="5" spans="2:5" x14ac:dyDescent="0.2">
      <c r="B5">
        <v>3</v>
      </c>
      <c r="C5">
        <f t="shared" ref="C5:C68" ca="1" si="2">RAND()</f>
        <v>0.79501890524254137</v>
      </c>
      <c r="D5">
        <f t="shared" ca="1" si="0"/>
        <v>0.93969065547427311</v>
      </c>
      <c r="E5">
        <f t="shared" ca="1" si="1"/>
        <v>0.55445301688933235</v>
      </c>
    </row>
    <row r="6" spans="2:5" x14ac:dyDescent="0.2">
      <c r="B6">
        <v>4</v>
      </c>
      <c r="C6">
        <f t="shared" ca="1" si="2"/>
        <v>0.3121667007195621</v>
      </c>
      <c r="D6">
        <f t="shared" ca="1" si="0"/>
        <v>1.9559122790176322</v>
      </c>
      <c r="E6">
        <f t="shared" ca="1" si="1"/>
        <v>-0.73477091294200458</v>
      </c>
    </row>
    <row r="7" spans="2:5" x14ac:dyDescent="0.2">
      <c r="B7">
        <v>5</v>
      </c>
      <c r="C7">
        <f t="shared" ca="1" si="2"/>
        <v>0.38045238215746024</v>
      </c>
      <c r="D7">
        <f t="shared" ca="1" si="0"/>
        <v>1.8122302809450312</v>
      </c>
      <c r="E7">
        <f t="shared" ca="1" si="1"/>
        <v>-0.43329562613819012</v>
      </c>
    </row>
    <row r="8" spans="2:5" x14ac:dyDescent="0.2">
      <c r="B8">
        <v>6</v>
      </c>
      <c r="C8">
        <f t="shared" ca="1" si="2"/>
        <v>0.11035057737425613</v>
      </c>
      <c r="D8">
        <f t="shared" ca="1" si="0"/>
        <v>2.4643424749564478</v>
      </c>
      <c r="E8">
        <f t="shared" ca="1" si="1"/>
        <v>-1.9204592450377533</v>
      </c>
    </row>
    <row r="9" spans="2:5" x14ac:dyDescent="0.2">
      <c r="B9">
        <v>7</v>
      </c>
      <c r="C9">
        <f t="shared" ca="1" si="2"/>
        <v>9.5470973849543062E-2</v>
      </c>
      <c r="D9">
        <f t="shared" ca="1" si="0"/>
        <v>2.5133439781459228</v>
      </c>
      <c r="E9">
        <f t="shared" ca="1" si="1"/>
        <v>-2.0334411837209712</v>
      </c>
    </row>
    <row r="10" spans="2:5" x14ac:dyDescent="0.2">
      <c r="B10">
        <v>8</v>
      </c>
      <c r="C10">
        <f t="shared" ca="1" si="2"/>
        <v>0.41528652792010079</v>
      </c>
      <c r="D10">
        <f t="shared" ca="1" si="0"/>
        <v>1.7410445046418823</v>
      </c>
      <c r="E10">
        <f t="shared" ca="1" si="1"/>
        <v>-0.29497985006768407</v>
      </c>
    </row>
    <row r="11" spans="2:5" x14ac:dyDescent="0.2">
      <c r="B11">
        <v>9</v>
      </c>
      <c r="C11">
        <f t="shared" ca="1" si="2"/>
        <v>5.1185136049884949E-3</v>
      </c>
      <c r="D11">
        <f t="shared" ca="1" si="0"/>
        <v>2.998382729570781</v>
      </c>
      <c r="E11">
        <f t="shared" ca="1" si="1"/>
        <v>-2.9676882039822399</v>
      </c>
    </row>
    <row r="12" spans="2:5" x14ac:dyDescent="0.2">
      <c r="B12">
        <v>10</v>
      </c>
      <c r="C12">
        <f t="shared" ca="1" si="2"/>
        <v>0.97891713341827824</v>
      </c>
      <c r="D12">
        <f t="shared" ca="1" si="0"/>
        <v>0.29142901635473484</v>
      </c>
      <c r="E12">
        <f t="shared" ca="1" si="1"/>
        <v>0.27914069821503629</v>
      </c>
    </row>
    <row r="13" spans="2:5" x14ac:dyDescent="0.2">
      <c r="B13">
        <v>11</v>
      </c>
      <c r="C13">
        <f t="shared" ca="1" si="2"/>
        <v>0.52143580033384662</v>
      </c>
      <c r="D13">
        <f t="shared" ca="1" si="0"/>
        <v>1.5279115824377176</v>
      </c>
      <c r="E13">
        <f t="shared" ca="1" si="1"/>
        <v>6.5504015217813127E-2</v>
      </c>
    </row>
    <row r="14" spans="2:5" x14ac:dyDescent="0.2">
      <c r="B14">
        <v>12</v>
      </c>
      <c r="C14">
        <f t="shared" ca="1" si="2"/>
        <v>0.91137913546126414</v>
      </c>
      <c r="D14">
        <f t="shared" ca="1" si="0"/>
        <v>0.6045494481924617</v>
      </c>
      <c r="E14">
        <f t="shared" ca="1" si="1"/>
        <v>0.49739805868199838</v>
      </c>
    </row>
    <row r="15" spans="2:5" x14ac:dyDescent="0.2">
      <c r="B15">
        <v>13</v>
      </c>
      <c r="C15">
        <f t="shared" ca="1" si="2"/>
        <v>5.6522166193326062E-2</v>
      </c>
      <c r="D15">
        <f t="shared" ca="1" si="0"/>
        <v>2.661507652005326</v>
      </c>
      <c r="E15">
        <f t="shared" ca="1" si="1"/>
        <v>-2.3606392963424181</v>
      </c>
    </row>
    <row r="16" spans="2:5" x14ac:dyDescent="0.2">
      <c r="B16">
        <v>14</v>
      </c>
      <c r="C16">
        <f t="shared" ca="1" si="2"/>
        <v>0.59366728111415801</v>
      </c>
      <c r="D16">
        <f t="shared" ca="1" si="0"/>
        <v>1.382348362766308</v>
      </c>
      <c r="E16">
        <f t="shared" ca="1" si="1"/>
        <v>0.2589616253858556</v>
      </c>
    </row>
    <row r="17" spans="2:22" x14ac:dyDescent="0.2">
      <c r="B17">
        <v>15</v>
      </c>
      <c r="C17">
        <f t="shared" ca="1" si="2"/>
        <v>0.11220743228499985</v>
      </c>
      <c r="D17">
        <f t="shared" ca="1" si="0"/>
        <v>2.4584378521893337</v>
      </c>
      <c r="E17">
        <f t="shared" ca="1" si="1"/>
        <v>-1.9067278545365032</v>
      </c>
    </row>
    <row r="18" spans="2:22" x14ac:dyDescent="0.2">
      <c r="B18">
        <v>16</v>
      </c>
      <c r="C18">
        <f t="shared" ca="1" si="2"/>
        <v>0.46954401460292094</v>
      </c>
      <c r="D18">
        <f t="shared" ca="1" si="0"/>
        <v>1.631746027241836</v>
      </c>
      <c r="E18">
        <f t="shared" ca="1" si="1"/>
        <v>-9.939286635483828E-2</v>
      </c>
    </row>
    <row r="19" spans="2:22" x14ac:dyDescent="0.2">
      <c r="B19">
        <v>17</v>
      </c>
      <c r="C19">
        <f t="shared" ca="1" si="2"/>
        <v>0.54354120025485941</v>
      </c>
      <c r="D19">
        <f t="shared" ca="1" si="0"/>
        <v>1.483603486351516</v>
      </c>
      <c r="E19">
        <f t="shared" ca="1" si="1"/>
        <v>0.12919575299607797</v>
      </c>
    </row>
    <row r="20" spans="2:22" x14ac:dyDescent="0.2">
      <c r="B20">
        <v>18</v>
      </c>
      <c r="C20">
        <f t="shared" ca="1" si="2"/>
        <v>0.50950128512872039</v>
      </c>
      <c r="D20">
        <f t="shared" ca="1" si="0"/>
        <v>1.5517926127209218</v>
      </c>
      <c r="E20">
        <f t="shared" ca="1" si="1"/>
        <v>2.948804814820704E-2</v>
      </c>
    </row>
    <row r="21" spans="2:22" x14ac:dyDescent="0.2">
      <c r="B21">
        <v>19</v>
      </c>
      <c r="C21">
        <f t="shared" ca="1" si="2"/>
        <v>0.14308697234758894</v>
      </c>
      <c r="D21">
        <f t="shared" ca="1" si="0"/>
        <v>2.3657427077446562</v>
      </c>
      <c r="E21">
        <f t="shared" ca="1" si="1"/>
        <v>-1.6887287849355164</v>
      </c>
    </row>
    <row r="22" spans="2:22" x14ac:dyDescent="0.2">
      <c r="B22">
        <v>20</v>
      </c>
      <c r="C22">
        <f t="shared" ca="1" si="2"/>
        <v>0.94697466686105269</v>
      </c>
      <c r="D22">
        <f t="shared" ca="1" si="0"/>
        <v>0.46471499125544291</v>
      </c>
      <c r="E22">
        <f t="shared" ca="1" si="1"/>
        <v>0.41543165680347721</v>
      </c>
    </row>
    <row r="23" spans="2:22" x14ac:dyDescent="0.2">
      <c r="B23">
        <v>21</v>
      </c>
      <c r="C23">
        <f t="shared" ca="1" si="2"/>
        <v>0.92797945042200947</v>
      </c>
      <c r="D23">
        <f t="shared" ca="1" si="0"/>
        <v>0.54339374130759399</v>
      </c>
      <c r="E23">
        <f t="shared" ca="1" si="1"/>
        <v>0.46512270953516738</v>
      </c>
    </row>
    <row r="24" spans="2:22" x14ac:dyDescent="0.2">
      <c r="B24">
        <v>22</v>
      </c>
      <c r="C24">
        <f t="shared" ca="1" si="2"/>
        <v>0.37923996169895702</v>
      </c>
      <c r="D24">
        <f t="shared" ca="1" si="0"/>
        <v>1.8147283233039357</v>
      </c>
      <c r="E24">
        <f t="shared" ca="1" si="1"/>
        <v>-0.43829332365634144</v>
      </c>
    </row>
    <row r="25" spans="2:22" x14ac:dyDescent="0.2">
      <c r="B25">
        <v>23</v>
      </c>
      <c r="C25">
        <f t="shared" ca="1" si="2"/>
        <v>0.63773371576788784</v>
      </c>
      <c r="D25">
        <f t="shared" ca="1" si="0"/>
        <v>1.2917204141306819</v>
      </c>
      <c r="E25">
        <f t="shared" ca="1" si="1"/>
        <v>0.35582690474290757</v>
      </c>
    </row>
    <row r="26" spans="2:22" x14ac:dyDescent="0.2">
      <c r="B26">
        <v>24</v>
      </c>
      <c r="C26">
        <f t="shared" ca="1" si="2"/>
        <v>0.27383069461526144</v>
      </c>
      <c r="D26">
        <f t="shared" ca="1" si="0"/>
        <v>2.0401821402752112</v>
      </c>
      <c r="E26">
        <f t="shared" ca="1" si="1"/>
        <v>-0.92285315504878718</v>
      </c>
    </row>
    <row r="27" spans="2:22" x14ac:dyDescent="0.2">
      <c r="B27">
        <v>25</v>
      </c>
      <c r="C27">
        <f t="shared" ca="1" si="2"/>
        <v>0.71491539147798833</v>
      </c>
      <c r="D27">
        <f t="shared" ca="1" si="0"/>
        <v>1.1264909713019513</v>
      </c>
      <c r="E27">
        <f t="shared" ca="1" si="1"/>
        <v>0.48420049618755651</v>
      </c>
    </row>
    <row r="28" spans="2:22" x14ac:dyDescent="0.2">
      <c r="B28">
        <v>26</v>
      </c>
      <c r="C28">
        <f t="shared" ca="1" si="2"/>
        <v>0.19906809109946189</v>
      </c>
      <c r="D28">
        <f t="shared" ca="1" si="0"/>
        <v>2.2166292489593502</v>
      </c>
      <c r="E28">
        <f t="shared" ca="1" si="1"/>
        <v>-1.3341089424282071</v>
      </c>
    </row>
    <row r="29" spans="2:22" x14ac:dyDescent="0.2">
      <c r="B29">
        <v>27</v>
      </c>
      <c r="C29">
        <f t="shared" ca="1" si="2"/>
        <v>0.26491712022035951</v>
      </c>
      <c r="D29">
        <f t="shared" ca="1" si="0"/>
        <v>2.0602749083165928</v>
      </c>
      <c r="E29">
        <f t="shared" ca="1" si="1"/>
        <v>-0.96867071716959896</v>
      </c>
    </row>
    <row r="30" spans="2:22" x14ac:dyDescent="0.2">
      <c r="B30">
        <v>28</v>
      </c>
      <c r="C30">
        <f t="shared" ca="1" si="2"/>
        <v>8.6452296301811282E-2</v>
      </c>
      <c r="D30">
        <f t="shared" ca="1" si="0"/>
        <v>2.5447164394601796</v>
      </c>
      <c r="E30">
        <f t="shared" ca="1" si="1"/>
        <v>-2.1047232802035758</v>
      </c>
      <c r="T30" s="10" t="s">
        <v>37</v>
      </c>
      <c r="U30">
        <v>0</v>
      </c>
      <c r="V30" s="11">
        <v>-1.7885689055310001E-4</v>
      </c>
    </row>
    <row r="31" spans="2:22" x14ac:dyDescent="0.2">
      <c r="B31">
        <v>29</v>
      </c>
      <c r="C31">
        <f t="shared" ca="1" si="2"/>
        <v>0.33979826632336274</v>
      </c>
      <c r="D31">
        <f t="shared" ca="1" si="0"/>
        <v>1.8969517048595479</v>
      </c>
      <c r="E31">
        <f t="shared" ca="1" si="1"/>
        <v>-0.60778990363870433</v>
      </c>
      <c r="T31" s="10" t="s">
        <v>38</v>
      </c>
      <c r="U31">
        <v>0</v>
      </c>
      <c r="V31" s="11">
        <v>-8.0814152527750004E-3</v>
      </c>
    </row>
    <row r="32" spans="2:22" x14ac:dyDescent="0.2">
      <c r="B32">
        <v>30</v>
      </c>
      <c r="C32">
        <f t="shared" ca="1" si="2"/>
        <v>0.80246074372825194</v>
      </c>
      <c r="D32">
        <f t="shared" ca="1" si="0"/>
        <v>0.9211290615950174</v>
      </c>
      <c r="E32">
        <f t="shared" ca="1" si="1"/>
        <v>0.55721076207947162</v>
      </c>
      <c r="T32" s="10" t="s">
        <v>39</v>
      </c>
      <c r="U32">
        <v>0</v>
      </c>
      <c r="V32" s="11">
        <v>0.25019483308290003</v>
      </c>
    </row>
    <row r="33" spans="2:22" x14ac:dyDescent="0.2">
      <c r="B33">
        <v>31</v>
      </c>
      <c r="C33">
        <f t="shared" ca="1" si="2"/>
        <v>6.969875107175616E-2</v>
      </c>
      <c r="D33">
        <f t="shared" ca="1" si="0"/>
        <v>2.6072478642081323</v>
      </c>
      <c r="E33">
        <f t="shared" ca="1" si="1"/>
        <v>-2.2438040244685111</v>
      </c>
      <c r="T33" s="10" t="s">
        <v>40</v>
      </c>
      <c r="U33">
        <v>0</v>
      </c>
      <c r="V33" s="11">
        <v>0</v>
      </c>
    </row>
    <row r="34" spans="2:22" x14ac:dyDescent="0.2">
      <c r="B34">
        <v>32</v>
      </c>
      <c r="C34">
        <f t="shared" ca="1" si="2"/>
        <v>0.12139502358356413</v>
      </c>
      <c r="D34">
        <f t="shared" ca="1" si="0"/>
        <v>2.4298272617853063</v>
      </c>
      <c r="E34">
        <f t="shared" ca="1" si="1"/>
        <v>-1.8398893862884773</v>
      </c>
      <c r="T34" s="10" t="s">
        <v>41</v>
      </c>
      <c r="U34">
        <v>0</v>
      </c>
      <c r="V34" s="11">
        <v>0</v>
      </c>
    </row>
    <row r="35" spans="2:22" x14ac:dyDescent="0.2">
      <c r="B35">
        <v>33</v>
      </c>
      <c r="C35">
        <f t="shared" ca="1" si="2"/>
        <v>0.12816436486097094</v>
      </c>
      <c r="D35">
        <f t="shared" ca="1" si="0"/>
        <v>2.4093414712727896</v>
      </c>
      <c r="E35">
        <f t="shared" ca="1" si="1"/>
        <v>-1.7917580324750406</v>
      </c>
      <c r="T35" s="10" t="s">
        <v>42</v>
      </c>
      <c r="U35">
        <v>0</v>
      </c>
      <c r="V35" s="11">
        <v>0.2422922747207</v>
      </c>
    </row>
    <row r="36" spans="2:22" x14ac:dyDescent="0.2">
      <c r="B36">
        <v>34</v>
      </c>
      <c r="C36">
        <f t="shared" ca="1" si="2"/>
        <v>0.79665607266298111</v>
      </c>
      <c r="D36">
        <f t="shared" ca="1" si="0"/>
        <v>0.93562908794324118</v>
      </c>
      <c r="E36">
        <f t="shared" ca="1" si="1"/>
        <v>0.55512010139697776</v>
      </c>
      <c r="V36" s="11"/>
    </row>
    <row r="37" spans="2:22" x14ac:dyDescent="0.2">
      <c r="B37">
        <v>35</v>
      </c>
      <c r="C37">
        <f t="shared" ca="1" si="2"/>
        <v>0.54993368202533266</v>
      </c>
      <c r="D37">
        <f t="shared" ca="1" si="0"/>
        <v>1.4707622088855119</v>
      </c>
      <c r="E37">
        <f t="shared" ca="1" si="1"/>
        <v>0.14688114494673007</v>
      </c>
      <c r="V37" s="11">
        <f>V32-V35</f>
        <v>7.9025583622000239E-3</v>
      </c>
    </row>
    <row r="38" spans="2:22" x14ac:dyDescent="0.2">
      <c r="B38">
        <v>36</v>
      </c>
      <c r="C38">
        <f t="shared" ca="1" si="2"/>
        <v>0.44155630074553109</v>
      </c>
      <c r="D38">
        <f t="shared" ca="1" si="0"/>
        <v>1.6879515407164689</v>
      </c>
      <c r="E38">
        <f t="shared" ca="1" si="1"/>
        <v>-0.19730026440350146</v>
      </c>
      <c r="V38" s="11">
        <f>V31+V37</f>
        <v>-1.7885689057497642E-4</v>
      </c>
    </row>
    <row r="39" spans="2:22" x14ac:dyDescent="0.2">
      <c r="B39">
        <v>37</v>
      </c>
      <c r="C39">
        <f t="shared" ca="1" si="2"/>
        <v>0.16513192296490398</v>
      </c>
      <c r="D39">
        <f t="shared" ca="1" si="0"/>
        <v>2.3046497566836357</v>
      </c>
      <c r="E39">
        <f t="shared" ca="1" si="1"/>
        <v>-1.543507264520102</v>
      </c>
    </row>
    <row r="40" spans="2:22" x14ac:dyDescent="0.2">
      <c r="B40">
        <v>38</v>
      </c>
      <c r="C40">
        <f t="shared" ca="1" si="2"/>
        <v>0.42199123985313003</v>
      </c>
      <c r="D40">
        <f t="shared" ca="1" si="0"/>
        <v>1.7274538315580652</v>
      </c>
      <c r="E40">
        <f t="shared" ca="1" si="1"/>
        <v>-0.26951306322160928</v>
      </c>
    </row>
    <row r="41" spans="2:22" x14ac:dyDescent="0.2">
      <c r="B41">
        <v>39</v>
      </c>
      <c r="C41">
        <f t="shared" ca="1" si="2"/>
        <v>0.82337333793330492</v>
      </c>
      <c r="D41">
        <f t="shared" ca="1" si="0"/>
        <v>0.86748515377915436</v>
      </c>
      <c r="E41">
        <f t="shared" ca="1" si="1"/>
        <v>0.56104313957030294</v>
      </c>
    </row>
    <row r="42" spans="2:22" x14ac:dyDescent="0.2">
      <c r="B42">
        <v>40</v>
      </c>
      <c r="C42">
        <f t="shared" ca="1" si="2"/>
        <v>0.64765206950506071</v>
      </c>
      <c r="D42">
        <f t="shared" ca="1" si="0"/>
        <v>1.2710224880456715</v>
      </c>
      <c r="E42">
        <f t="shared" ca="1" si="1"/>
        <v>0.37533820149482944</v>
      </c>
    </row>
    <row r="43" spans="2:22" x14ac:dyDescent="0.2">
      <c r="B43">
        <v>41</v>
      </c>
      <c r="C43">
        <f t="shared" ca="1" si="2"/>
        <v>0.28450891527219446</v>
      </c>
      <c r="D43">
        <f t="shared" ca="1" si="0"/>
        <v>2.0163772658885302</v>
      </c>
      <c r="E43">
        <f t="shared" ca="1" si="1"/>
        <v>-0.86902264849361199</v>
      </c>
    </row>
    <row r="44" spans="2:22" x14ac:dyDescent="0.2">
      <c r="B44">
        <v>42</v>
      </c>
      <c r="C44">
        <f t="shared" ca="1" si="2"/>
        <v>0.75511898768147245</v>
      </c>
      <c r="D44">
        <f t="shared" ca="1" si="0"/>
        <v>1.0353348543874614</v>
      </c>
      <c r="E44">
        <f t="shared" ca="1" si="1"/>
        <v>0.5282671599253479</v>
      </c>
    </row>
    <row r="45" spans="2:22" x14ac:dyDescent="0.2">
      <c r="B45">
        <v>43</v>
      </c>
      <c r="C45">
        <f t="shared" ca="1" si="2"/>
        <v>0.59778271713023556</v>
      </c>
      <c r="D45">
        <f t="shared" ca="1" si="0"/>
        <v>1.3739623423421632</v>
      </c>
      <c r="E45">
        <f t="shared" ca="1" si="1"/>
        <v>0.26869954213767927</v>
      </c>
    </row>
    <row r="46" spans="2:22" x14ac:dyDescent="0.2">
      <c r="B46">
        <v>44</v>
      </c>
      <c r="C46">
        <f t="shared" ca="1" si="2"/>
        <v>0.25847980981882024</v>
      </c>
      <c r="D46">
        <f t="shared" ca="1" si="0"/>
        <v>2.0749200737233342</v>
      </c>
      <c r="E46">
        <f t="shared" ca="1" si="1"/>
        <v>-1.0022701816328146</v>
      </c>
    </row>
    <row r="47" spans="2:22" x14ac:dyDescent="0.2">
      <c r="B47">
        <v>45</v>
      </c>
      <c r="C47">
        <f t="shared" ca="1" si="2"/>
        <v>0.41003788739089198</v>
      </c>
      <c r="D47">
        <f t="shared" ca="1" si="0"/>
        <v>1.7517057455926306</v>
      </c>
      <c r="E47">
        <f t="shared" ca="1" si="1"/>
        <v>-0.31517429908605138</v>
      </c>
    </row>
    <row r="48" spans="2:22" x14ac:dyDescent="0.2">
      <c r="B48">
        <v>46</v>
      </c>
      <c r="C48">
        <f t="shared" ca="1" si="2"/>
        <v>0.67468572967703055</v>
      </c>
      <c r="D48">
        <f t="shared" ca="1" si="0"/>
        <v>1.2138961194682438</v>
      </c>
      <c r="E48">
        <f t="shared" ca="1" si="1"/>
        <v>0.42410065876285219</v>
      </c>
    </row>
    <row r="49" spans="2:5" x14ac:dyDescent="0.2">
      <c r="B49">
        <v>47</v>
      </c>
      <c r="C49">
        <f t="shared" ca="1" si="2"/>
        <v>0.65863910895601141</v>
      </c>
      <c r="D49">
        <f t="shared" ca="1" si="0"/>
        <v>1.2479382942334978</v>
      </c>
      <c r="E49">
        <f t="shared" ca="1" si="1"/>
        <v>0.39594363805857369</v>
      </c>
    </row>
    <row r="50" spans="2:5" x14ac:dyDescent="0.2">
      <c r="B50">
        <v>48</v>
      </c>
      <c r="C50">
        <f t="shared" ca="1" si="2"/>
        <v>0.31727225458283748</v>
      </c>
      <c r="D50">
        <f t="shared" ca="1" si="0"/>
        <v>1.944918421884513</v>
      </c>
      <c r="E50">
        <f t="shared" ca="1" si="1"/>
        <v>-0.71078111650252551</v>
      </c>
    </row>
    <row r="51" spans="2:5" x14ac:dyDescent="0.2">
      <c r="B51">
        <v>49</v>
      </c>
      <c r="C51">
        <f t="shared" ca="1" si="2"/>
        <v>0.32987013289695766</v>
      </c>
      <c r="D51">
        <f t="shared" ca="1" si="0"/>
        <v>1.9179894261009607</v>
      </c>
      <c r="E51">
        <f t="shared" ca="1" si="1"/>
        <v>-0.65261457233519371</v>
      </c>
    </row>
    <row r="52" spans="2:5" x14ac:dyDescent="0.2">
      <c r="B52">
        <v>50</v>
      </c>
      <c r="C52">
        <f t="shared" ca="1" si="2"/>
        <v>0.43695395399976744</v>
      </c>
      <c r="D52">
        <f t="shared" ca="1" si="0"/>
        <v>1.6972249597924278</v>
      </c>
      <c r="E52">
        <f t="shared" ca="1" si="1"/>
        <v>-0.21400664577563255</v>
      </c>
    </row>
    <row r="53" spans="2:5" x14ac:dyDescent="0.2">
      <c r="B53">
        <v>51</v>
      </c>
      <c r="C53">
        <f t="shared" ca="1" si="2"/>
        <v>0.89395454925627427</v>
      </c>
      <c r="D53">
        <f t="shared" ca="1" si="0"/>
        <v>0.66339021355784178</v>
      </c>
      <c r="E53">
        <f t="shared" ca="1" si="1"/>
        <v>0.52269118512640622</v>
      </c>
    </row>
    <row r="54" spans="2:5" x14ac:dyDescent="0.2">
      <c r="B54">
        <v>52</v>
      </c>
      <c r="C54">
        <f t="shared" ca="1" si="2"/>
        <v>0.27049508975651759</v>
      </c>
      <c r="D54">
        <f t="shared" ca="1" si="0"/>
        <v>2.047676678183322</v>
      </c>
      <c r="E54">
        <f t="shared" ca="1" si="1"/>
        <v>-0.93990370446827076</v>
      </c>
    </row>
    <row r="55" spans="2:5" x14ac:dyDescent="0.2">
      <c r="B55">
        <v>53</v>
      </c>
      <c r="C55">
        <f t="shared" ca="1" si="2"/>
        <v>0.7758133196324164</v>
      </c>
      <c r="D55">
        <f t="shared" ca="1" si="0"/>
        <v>0.98648315007196119</v>
      </c>
      <c r="E55">
        <f t="shared" ca="1" si="1"/>
        <v>0.54417038476558177</v>
      </c>
    </row>
    <row r="56" spans="2:5" x14ac:dyDescent="0.2">
      <c r="B56">
        <v>54</v>
      </c>
      <c r="C56">
        <f t="shared" ca="1" si="2"/>
        <v>0.68467426348475657</v>
      </c>
      <c r="D56">
        <f t="shared" ca="1" si="0"/>
        <v>1.1924884469752457</v>
      </c>
      <c r="E56">
        <f t="shared" ca="1" si="1"/>
        <v>0.44044385131846947</v>
      </c>
    </row>
    <row r="57" spans="2:5" x14ac:dyDescent="0.2">
      <c r="B57">
        <v>55</v>
      </c>
      <c r="C57">
        <f t="shared" ca="1" si="2"/>
        <v>0.41443656361552816</v>
      </c>
      <c r="D57">
        <f t="shared" ca="1" si="0"/>
        <v>1.7427696267280557</v>
      </c>
      <c r="E57">
        <f t="shared" ca="1" si="1"/>
        <v>-0.29823471617867137</v>
      </c>
    </row>
    <row r="58" spans="2:5" x14ac:dyDescent="0.2">
      <c r="B58">
        <v>56</v>
      </c>
      <c r="C58">
        <f t="shared" ca="1" si="2"/>
        <v>0.47870735207989512</v>
      </c>
      <c r="D58">
        <f t="shared" ca="1" si="0"/>
        <v>1.6133945046089218</v>
      </c>
      <c r="E58">
        <f t="shared" ca="1" si="1"/>
        <v>-6.870688228573936E-2</v>
      </c>
    </row>
    <row r="59" spans="2:5" x14ac:dyDescent="0.2">
      <c r="B59">
        <v>57</v>
      </c>
      <c r="C59">
        <f t="shared" ca="1" si="2"/>
        <v>5.0648898931064279E-2</v>
      </c>
      <c r="D59">
        <f t="shared" ca="1" si="0"/>
        <v>2.6875975807177732</v>
      </c>
      <c r="E59">
        <f t="shared" ca="1" si="1"/>
        <v>-2.4153498642514784</v>
      </c>
    </row>
    <row r="60" spans="2:5" x14ac:dyDescent="0.2">
      <c r="B60">
        <v>58</v>
      </c>
      <c r="C60">
        <f t="shared" ca="1" si="2"/>
        <v>0.65627199941641579</v>
      </c>
      <c r="D60">
        <f t="shared" ca="1" si="0"/>
        <v>1.2529263039434793</v>
      </c>
      <c r="E60">
        <f t="shared" ca="1" si="1"/>
        <v>0.39159459727733498</v>
      </c>
    </row>
    <row r="61" spans="2:5" x14ac:dyDescent="0.2">
      <c r="B61">
        <v>59</v>
      </c>
      <c r="C61">
        <f t="shared" ca="1" si="2"/>
        <v>0.59313135246065285</v>
      </c>
      <c r="D61">
        <f t="shared" ca="1" si="0"/>
        <v>1.3834394247610973</v>
      </c>
      <c r="E61">
        <f t="shared" ca="1" si="1"/>
        <v>0.25768316935077717</v>
      </c>
    </row>
    <row r="62" spans="2:5" x14ac:dyDescent="0.2">
      <c r="B62">
        <v>60</v>
      </c>
      <c r="C62">
        <f t="shared" ca="1" si="2"/>
        <v>0.79803757769145867</v>
      </c>
      <c r="D62">
        <f t="shared" ca="1" si="0"/>
        <v>0.93219230033331368</v>
      </c>
      <c r="E62">
        <f t="shared" ca="1" si="1"/>
        <v>0.55565667026793919</v>
      </c>
    </row>
    <row r="63" spans="2:5" x14ac:dyDescent="0.2">
      <c r="B63">
        <v>61</v>
      </c>
      <c r="C63">
        <f t="shared" ca="1" si="2"/>
        <v>0.43251018459004287</v>
      </c>
      <c r="D63">
        <f t="shared" ca="1" si="0"/>
        <v>1.70618923191973</v>
      </c>
      <c r="E63">
        <f t="shared" ca="1" si="1"/>
        <v>-0.230300792633438</v>
      </c>
    </row>
    <row r="64" spans="2:5" x14ac:dyDescent="0.2">
      <c r="B64">
        <v>62</v>
      </c>
      <c r="C64">
        <f t="shared" ca="1" si="2"/>
        <v>0.59100169123463098</v>
      </c>
      <c r="D64">
        <f t="shared" ca="1" si="0"/>
        <v>1.38777284665264</v>
      </c>
      <c r="E64">
        <f t="shared" ca="1" si="1"/>
        <v>0.25257935218977695</v>
      </c>
    </row>
    <row r="65" spans="2:5" x14ac:dyDescent="0.2">
      <c r="B65">
        <v>63</v>
      </c>
      <c r="C65">
        <f t="shared" ca="1" si="2"/>
        <v>2.5544116408836803E-2</v>
      </c>
      <c r="D65">
        <f t="shared" ca="1" si="0"/>
        <v>2.8205653667617083</v>
      </c>
      <c r="E65">
        <f t="shared" ca="1" si="1"/>
        <v>-2.6764676666271194</v>
      </c>
    </row>
    <row r="66" spans="2:5" x14ac:dyDescent="0.2">
      <c r="B66">
        <v>64</v>
      </c>
      <c r="C66">
        <f t="shared" ca="1" si="2"/>
        <v>0.61406743758887761</v>
      </c>
      <c r="D66">
        <f t="shared" ca="1" si="0"/>
        <v>1.3406347163899275</v>
      </c>
      <c r="E66">
        <f t="shared" ca="1" si="1"/>
        <v>0.30584553368258161</v>
      </c>
    </row>
    <row r="67" spans="2:5" x14ac:dyDescent="0.2">
      <c r="B67">
        <v>65</v>
      </c>
      <c r="C67">
        <f t="shared" ca="1" si="2"/>
        <v>8.9180579148698591E-2</v>
      </c>
      <c r="D67">
        <f t="shared" ca="1" si="0"/>
        <v>2.5350765346574455</v>
      </c>
      <c r="E67">
        <f t="shared" ca="1" si="1"/>
        <v>-2.0829173475633915</v>
      </c>
    </row>
    <row r="68" spans="2:5" x14ac:dyDescent="0.2">
      <c r="B68">
        <v>66</v>
      </c>
      <c r="C68">
        <f t="shared" ca="1" si="2"/>
        <v>0.68543189199728261</v>
      </c>
      <c r="D68">
        <f t="shared" ref="D68:D131" ca="1" si="3">ACOS(C68*2-1)</f>
        <v>1.1908573657591273</v>
      </c>
      <c r="E68">
        <f t="shared" ref="E68:E131" ca="1" si="4">D68*COS(D68)</f>
        <v>0.44164586886322993</v>
      </c>
    </row>
    <row r="69" spans="2:5" x14ac:dyDescent="0.2">
      <c r="B69">
        <v>67</v>
      </c>
      <c r="C69">
        <f t="shared" ref="C69:C132" ca="1" si="5">RAND()</f>
        <v>0.10106944085161296</v>
      </c>
      <c r="D69">
        <f t="shared" ca="1" si="3"/>
        <v>2.4945351663373363</v>
      </c>
      <c r="E69">
        <f t="shared" ca="1" si="4"/>
        <v>-1.9902926174445366</v>
      </c>
    </row>
    <row r="70" spans="2:5" x14ac:dyDescent="0.2">
      <c r="B70">
        <v>68</v>
      </c>
      <c r="C70">
        <f t="shared" ca="1" si="5"/>
        <v>0.29923101391619311</v>
      </c>
      <c r="D70">
        <f t="shared" ca="1" si="3"/>
        <v>1.9839918537903374</v>
      </c>
      <c r="E70">
        <f t="shared" ca="1" si="4"/>
        <v>-0.79664806576803693</v>
      </c>
    </row>
    <row r="71" spans="2:5" x14ac:dyDescent="0.2">
      <c r="B71">
        <v>69</v>
      </c>
      <c r="C71">
        <f t="shared" ca="1" si="5"/>
        <v>0.74684773822854555</v>
      </c>
      <c r="D71">
        <f t="shared" ca="1" si="3"/>
        <v>1.0544622169552589</v>
      </c>
      <c r="E71">
        <f t="shared" ca="1" si="4"/>
        <v>0.5205832266057272</v>
      </c>
    </row>
    <row r="72" spans="2:5" x14ac:dyDescent="0.2">
      <c r="B72">
        <v>70</v>
      </c>
      <c r="C72">
        <f t="shared" ca="1" si="5"/>
        <v>0.22817239931846944</v>
      </c>
      <c r="D72">
        <f t="shared" ca="1" si="3"/>
        <v>2.1455823390472362</v>
      </c>
      <c r="E72">
        <f t="shared" ca="1" si="4"/>
        <v>-1.1664569985757527</v>
      </c>
    </row>
    <row r="73" spans="2:5" x14ac:dyDescent="0.2">
      <c r="B73">
        <v>71</v>
      </c>
      <c r="C73">
        <f t="shared" ca="1" si="5"/>
        <v>9.2672282948134566E-2</v>
      </c>
      <c r="D73">
        <f t="shared" ca="1" si="3"/>
        <v>2.5229311383746174</v>
      </c>
      <c r="E73">
        <f t="shared" ca="1" si="4"/>
        <v>-2.0553195617463937</v>
      </c>
    </row>
    <row r="74" spans="2:5" x14ac:dyDescent="0.2">
      <c r="B74">
        <v>72</v>
      </c>
      <c r="C74">
        <f t="shared" ca="1" si="5"/>
        <v>0.6249009554749253</v>
      </c>
      <c r="D74">
        <f t="shared" ca="1" si="3"/>
        <v>1.3183206517423227</v>
      </c>
      <c r="E74">
        <f t="shared" ca="1" si="4"/>
        <v>0.32931901804988489</v>
      </c>
    </row>
    <row r="75" spans="2:5" x14ac:dyDescent="0.2">
      <c r="B75">
        <v>73</v>
      </c>
      <c r="C75">
        <f t="shared" ca="1" si="5"/>
        <v>0.49471588653192489</v>
      </c>
      <c r="D75">
        <f t="shared" ca="1" si="3"/>
        <v>1.5813647504639357</v>
      </c>
      <c r="E75">
        <f t="shared" ca="1" si="4"/>
        <v>-1.6712221551731278E-2</v>
      </c>
    </row>
    <row r="76" spans="2:5" x14ac:dyDescent="0.2">
      <c r="B76">
        <v>74</v>
      </c>
      <c r="C76">
        <f t="shared" ca="1" si="5"/>
        <v>0.84615636264808225</v>
      </c>
      <c r="D76">
        <f t="shared" ca="1" si="3"/>
        <v>0.80610717417003019</v>
      </c>
      <c r="E76">
        <f t="shared" ca="1" si="4"/>
        <v>0.55807825463044358</v>
      </c>
    </row>
    <row r="77" spans="2:5" x14ac:dyDescent="0.2">
      <c r="B77">
        <v>75</v>
      </c>
      <c r="C77">
        <f t="shared" ca="1" si="5"/>
        <v>0.20600693757556399</v>
      </c>
      <c r="D77">
        <f t="shared" ca="1" si="3"/>
        <v>2.1993631720492757</v>
      </c>
      <c r="E77">
        <f t="shared" ca="1" si="4"/>
        <v>-1.2931950286685761</v>
      </c>
    </row>
    <row r="78" spans="2:5" x14ac:dyDescent="0.2">
      <c r="B78">
        <v>76</v>
      </c>
      <c r="C78">
        <f t="shared" ca="1" si="5"/>
        <v>0.69931063105598812</v>
      </c>
      <c r="D78">
        <f t="shared" ca="1" si="3"/>
        <v>1.1607833141568615</v>
      </c>
      <c r="E78">
        <f t="shared" ca="1" si="4"/>
        <v>0.46271290972773083</v>
      </c>
    </row>
    <row r="79" spans="2:5" x14ac:dyDescent="0.2">
      <c r="B79">
        <v>77</v>
      </c>
      <c r="C79">
        <f t="shared" ca="1" si="5"/>
        <v>0.56503839713901238</v>
      </c>
      <c r="D79">
        <f t="shared" ca="1" si="3"/>
        <v>1.440349895166211</v>
      </c>
      <c r="E79">
        <f t="shared" ca="1" si="4"/>
        <v>0.18735609700190978</v>
      </c>
    </row>
    <row r="80" spans="2:5" x14ac:dyDescent="0.2">
      <c r="B80">
        <v>78</v>
      </c>
      <c r="C80">
        <f t="shared" ca="1" si="5"/>
        <v>0.29232508737966834</v>
      </c>
      <c r="D80">
        <f t="shared" ca="1" si="3"/>
        <v>1.9991236623009192</v>
      </c>
      <c r="E80">
        <f t="shared" ca="1" si="4"/>
        <v>-0.83033566377116153</v>
      </c>
    </row>
    <row r="81" spans="2:5" x14ac:dyDescent="0.2">
      <c r="B81">
        <v>79</v>
      </c>
      <c r="C81">
        <f t="shared" ca="1" si="5"/>
        <v>0.54965846910124061</v>
      </c>
      <c r="D81">
        <f t="shared" ca="1" si="3"/>
        <v>1.471315384942524</v>
      </c>
      <c r="E81">
        <f t="shared" ca="1" si="4"/>
        <v>0.14612653916269672</v>
      </c>
    </row>
    <row r="82" spans="2:5" x14ac:dyDescent="0.2">
      <c r="B82">
        <v>80</v>
      </c>
      <c r="C82">
        <f t="shared" ca="1" si="5"/>
        <v>6.8703606116218396E-2</v>
      </c>
      <c r="D82">
        <f t="shared" ca="1" si="3"/>
        <v>2.6111689321810729</v>
      </c>
      <c r="E82">
        <f t="shared" ca="1" si="4"/>
        <v>-2.252375488542123</v>
      </c>
    </row>
    <row r="83" spans="2:5" x14ac:dyDescent="0.2">
      <c r="B83">
        <v>81</v>
      </c>
      <c r="C83">
        <f t="shared" ca="1" si="5"/>
        <v>0.51567394857041204</v>
      </c>
      <c r="D83">
        <f t="shared" ca="1" si="3"/>
        <v>1.5394432931680755</v>
      </c>
      <c r="E83">
        <f t="shared" ca="1" si="4"/>
        <v>4.8258310008364308E-2</v>
      </c>
    </row>
    <row r="84" spans="2:5" x14ac:dyDescent="0.2">
      <c r="B84">
        <v>82</v>
      </c>
      <c r="C84">
        <f t="shared" ca="1" si="5"/>
        <v>0.65757101597845569</v>
      </c>
      <c r="D84">
        <f t="shared" ca="1" si="3"/>
        <v>1.2501900186189325</v>
      </c>
      <c r="E84">
        <f t="shared" ca="1" si="4"/>
        <v>0.39398742279981941</v>
      </c>
    </row>
    <row r="85" spans="2:5" x14ac:dyDescent="0.2">
      <c r="B85">
        <v>83</v>
      </c>
      <c r="C85">
        <f t="shared" ca="1" si="5"/>
        <v>0.87531288560839116</v>
      </c>
      <c r="D85">
        <f t="shared" ca="1" si="3"/>
        <v>0.72178766252169446</v>
      </c>
      <c r="E85">
        <f t="shared" ca="1" si="4"/>
        <v>0.54179242083510559</v>
      </c>
    </row>
    <row r="86" spans="2:5" x14ac:dyDescent="0.2">
      <c r="B86">
        <v>84</v>
      </c>
      <c r="C86">
        <f t="shared" ca="1" si="5"/>
        <v>0.20443693931175477</v>
      </c>
      <c r="D86">
        <f t="shared" ca="1" si="3"/>
        <v>2.2032506241831369</v>
      </c>
      <c r="E86">
        <f t="shared" ca="1" si="4"/>
        <v>-1.3023989958937092</v>
      </c>
    </row>
    <row r="87" spans="2:5" x14ac:dyDescent="0.2">
      <c r="B87">
        <v>85</v>
      </c>
      <c r="C87">
        <f t="shared" ca="1" si="5"/>
        <v>0.36522507811301563</v>
      </c>
      <c r="D87">
        <f t="shared" ca="1" si="3"/>
        <v>1.8437218691278161</v>
      </c>
      <c r="E87">
        <f t="shared" ca="1" si="4"/>
        <v>-0.49697494178605245</v>
      </c>
    </row>
    <row r="88" spans="2:5" x14ac:dyDescent="0.2">
      <c r="B88">
        <v>86</v>
      </c>
      <c r="C88">
        <f t="shared" ca="1" si="5"/>
        <v>0.12879875218437797</v>
      </c>
      <c r="D88">
        <f t="shared" ca="1" si="3"/>
        <v>2.4074456555837704</v>
      </c>
      <c r="E88">
        <f t="shared" ca="1" si="4"/>
        <v>-1.7872936628019873</v>
      </c>
    </row>
    <row r="89" spans="2:5" x14ac:dyDescent="0.2">
      <c r="B89">
        <v>87</v>
      </c>
      <c r="C89">
        <f t="shared" ca="1" si="5"/>
        <v>0.32975737428788476</v>
      </c>
      <c r="D89">
        <f t="shared" ca="1" si="3"/>
        <v>1.9182292638695171</v>
      </c>
      <c r="E89">
        <f t="shared" ca="1" si="4"/>
        <v>-0.65312877319792895</v>
      </c>
    </row>
    <row r="90" spans="2:5" x14ac:dyDescent="0.2">
      <c r="B90">
        <v>88</v>
      </c>
      <c r="C90">
        <f t="shared" ca="1" si="5"/>
        <v>0.7817576773270164</v>
      </c>
      <c r="D90">
        <f t="shared" ca="1" si="3"/>
        <v>0.97216133883765798</v>
      </c>
      <c r="E90">
        <f t="shared" ca="1" si="4"/>
        <v>0.54782784163604226</v>
      </c>
    </row>
    <row r="91" spans="2:5" x14ac:dyDescent="0.2">
      <c r="B91">
        <v>89</v>
      </c>
      <c r="C91">
        <f t="shared" ca="1" si="5"/>
        <v>0.38126691503525201</v>
      </c>
      <c r="D91">
        <f t="shared" ca="1" si="3"/>
        <v>1.8105529002395842</v>
      </c>
      <c r="E91">
        <f t="shared" ca="1" si="4"/>
        <v>-0.42994506267463495</v>
      </c>
    </row>
    <row r="92" spans="2:5" x14ac:dyDescent="0.2">
      <c r="B92">
        <v>90</v>
      </c>
      <c r="C92">
        <f t="shared" ca="1" si="5"/>
        <v>0.77342738580861281</v>
      </c>
      <c r="D92">
        <f t="shared" ca="1" si="3"/>
        <v>0.99219343724118891</v>
      </c>
      <c r="E92">
        <f t="shared" ca="1" si="4"/>
        <v>0.54258571552264045</v>
      </c>
    </row>
    <row r="93" spans="2:5" x14ac:dyDescent="0.2">
      <c r="B93">
        <v>91</v>
      </c>
      <c r="C93">
        <f t="shared" ca="1" si="5"/>
        <v>0.80691582914244786</v>
      </c>
      <c r="D93">
        <f t="shared" ca="1" si="3"/>
        <v>0.9098911817313281</v>
      </c>
      <c r="E93">
        <f t="shared" ca="1" si="4"/>
        <v>0.55852001294094467</v>
      </c>
    </row>
    <row r="94" spans="2:5" x14ac:dyDescent="0.2">
      <c r="B94">
        <v>92</v>
      </c>
      <c r="C94">
        <f t="shared" ca="1" si="5"/>
        <v>5.0105677831468798E-2</v>
      </c>
      <c r="D94">
        <f t="shared" ca="1" si="3"/>
        <v>2.690081201109086</v>
      </c>
      <c r="E94">
        <f t="shared" ca="1" si="4"/>
        <v>-2.4205045171025614</v>
      </c>
    </row>
    <row r="95" spans="2:5" x14ac:dyDescent="0.2">
      <c r="B95">
        <v>93</v>
      </c>
      <c r="C95">
        <f t="shared" ca="1" si="5"/>
        <v>0.28448136217702447</v>
      </c>
      <c r="D95">
        <f t="shared" ca="1" si="3"/>
        <v>2.0164383357131919</v>
      </c>
      <c r="E95">
        <f t="shared" ca="1" si="4"/>
        <v>-0.86916008673386957</v>
      </c>
    </row>
    <row r="96" spans="2:5" x14ac:dyDescent="0.2">
      <c r="B96">
        <v>94</v>
      </c>
      <c r="C96">
        <f t="shared" ca="1" si="5"/>
        <v>0.64979528309607848</v>
      </c>
      <c r="D96">
        <f t="shared" ca="1" si="3"/>
        <v>1.2665328470824484</v>
      </c>
      <c r="E96">
        <f t="shared" ca="1" si="4"/>
        <v>0.37944129275839539</v>
      </c>
    </row>
    <row r="97" spans="2:5" x14ac:dyDescent="0.2">
      <c r="B97">
        <v>95</v>
      </c>
      <c r="C97">
        <f t="shared" ca="1" si="5"/>
        <v>0.40744721005458717</v>
      </c>
      <c r="D97">
        <f t="shared" ca="1" si="3"/>
        <v>1.7569756245793799</v>
      </c>
      <c r="E97">
        <f t="shared" ca="1" si="4"/>
        <v>-0.32522599184181172</v>
      </c>
    </row>
    <row r="98" spans="2:5" x14ac:dyDescent="0.2">
      <c r="B98">
        <v>96</v>
      </c>
      <c r="C98">
        <f t="shared" ca="1" si="5"/>
        <v>0.49314615137119466</v>
      </c>
      <c r="D98">
        <f t="shared" ca="1" si="3"/>
        <v>1.5845044533703978</v>
      </c>
      <c r="E98">
        <f t="shared" ca="1" si="4"/>
        <v>-2.1719907350137242E-2</v>
      </c>
    </row>
    <row r="99" spans="2:5" x14ac:dyDescent="0.2">
      <c r="B99">
        <v>97</v>
      </c>
      <c r="C99">
        <f t="shared" ca="1" si="5"/>
        <v>0.176753277812572</v>
      </c>
      <c r="D99">
        <f t="shared" ca="1" si="3"/>
        <v>2.2737755288673993</v>
      </c>
      <c r="E99">
        <f t="shared" ca="1" si="4"/>
        <v>-1.4699809733927449</v>
      </c>
    </row>
    <row r="100" spans="2:5" x14ac:dyDescent="0.2">
      <c r="B100">
        <v>98</v>
      </c>
      <c r="C100">
        <f t="shared" ca="1" si="5"/>
        <v>0.12821478369096073</v>
      </c>
      <c r="D100">
        <f t="shared" ca="1" si="3"/>
        <v>2.4091906525066502</v>
      </c>
      <c r="E100">
        <f t="shared" ca="1" si="4"/>
        <v>-1.7914029357438008</v>
      </c>
    </row>
    <row r="101" spans="2:5" x14ac:dyDescent="0.2">
      <c r="B101">
        <v>99</v>
      </c>
      <c r="C101">
        <f t="shared" ca="1" si="5"/>
        <v>0.94172856879410771</v>
      </c>
      <c r="D101">
        <f t="shared" ca="1" si="3"/>
        <v>0.48760572230016686</v>
      </c>
      <c r="E101">
        <f t="shared" ca="1" si="4"/>
        <v>0.43077875569493967</v>
      </c>
    </row>
    <row r="102" spans="2:5" x14ac:dyDescent="0.2">
      <c r="B102">
        <v>100</v>
      </c>
      <c r="C102">
        <f t="shared" ca="1" si="5"/>
        <v>0.1052996839715129</v>
      </c>
      <c r="D102">
        <f t="shared" ca="1" si="3"/>
        <v>2.4806283476360442</v>
      </c>
      <c r="E102">
        <f t="shared" ca="1" si="4"/>
        <v>-1.9582095855223411</v>
      </c>
    </row>
    <row r="103" spans="2:5" x14ac:dyDescent="0.2">
      <c r="B103">
        <v>101</v>
      </c>
      <c r="C103">
        <f t="shared" ca="1" si="5"/>
        <v>0.57968373753367497</v>
      </c>
      <c r="D103">
        <f t="shared" ca="1" si="3"/>
        <v>1.4107464207070539</v>
      </c>
      <c r="E103">
        <f t="shared" ca="1" si="4"/>
        <v>0.22482709502838466</v>
      </c>
    </row>
    <row r="104" spans="2:5" x14ac:dyDescent="0.2">
      <c r="B104">
        <v>102</v>
      </c>
      <c r="C104">
        <f t="shared" ca="1" si="5"/>
        <v>0.64872260263000303</v>
      </c>
      <c r="D104">
        <f t="shared" ca="1" si="3"/>
        <v>1.2687807016870836</v>
      </c>
      <c r="E104">
        <f t="shared" ca="1" si="4"/>
        <v>0.37739273624324909</v>
      </c>
    </row>
    <row r="105" spans="2:5" x14ac:dyDescent="0.2">
      <c r="B105">
        <v>103</v>
      </c>
      <c r="C105">
        <f t="shared" ca="1" si="5"/>
        <v>0.12192176090702189</v>
      </c>
      <c r="D105">
        <f t="shared" ca="1" si="3"/>
        <v>2.4282159055500898</v>
      </c>
      <c r="E105">
        <f t="shared" ca="1" si="4"/>
        <v>-1.836111187415878</v>
      </c>
    </row>
    <row r="106" spans="2:5" x14ac:dyDescent="0.2">
      <c r="B106">
        <v>104</v>
      </c>
      <c r="C106">
        <f t="shared" ca="1" si="5"/>
        <v>0.39742157543173939</v>
      </c>
      <c r="D106">
        <f t="shared" ca="1" si="3"/>
        <v>1.7774202893313105</v>
      </c>
      <c r="E106">
        <f t="shared" ca="1" si="4"/>
        <v>-0.36464994615053553</v>
      </c>
    </row>
    <row r="107" spans="2:5" x14ac:dyDescent="0.2">
      <c r="B107">
        <v>105</v>
      </c>
      <c r="C107">
        <f t="shared" ca="1" si="5"/>
        <v>0.67683543330411111</v>
      </c>
      <c r="D107">
        <f t="shared" ca="1" si="3"/>
        <v>1.2093036127644643</v>
      </c>
      <c r="E107">
        <f t="shared" ca="1" si="4"/>
        <v>0.42769545671886228</v>
      </c>
    </row>
    <row r="108" spans="2:5" x14ac:dyDescent="0.2">
      <c r="B108">
        <v>106</v>
      </c>
      <c r="C108">
        <f t="shared" ca="1" si="5"/>
        <v>0.7346735298124456</v>
      </c>
      <c r="D108">
        <f t="shared" ca="1" si="3"/>
        <v>1.0822451395026134</v>
      </c>
      <c r="E108">
        <f t="shared" ca="1" si="4"/>
        <v>0.50794857401888183</v>
      </c>
    </row>
    <row r="109" spans="2:5" x14ac:dyDescent="0.2">
      <c r="B109">
        <v>107</v>
      </c>
      <c r="C109">
        <f t="shared" ca="1" si="5"/>
        <v>0.44848069562977411</v>
      </c>
      <c r="D109">
        <f t="shared" ca="1" si="3"/>
        <v>1.6740181382101968</v>
      </c>
      <c r="E109">
        <f t="shared" ca="1" si="4"/>
        <v>-0.17248849996745994</v>
      </c>
    </row>
    <row r="110" spans="2:5" x14ac:dyDescent="0.2">
      <c r="B110">
        <v>108</v>
      </c>
      <c r="C110">
        <f t="shared" ca="1" si="5"/>
        <v>0.70368840165595892</v>
      </c>
      <c r="D110">
        <f t="shared" ca="1" si="3"/>
        <v>1.1512164542936441</v>
      </c>
      <c r="E110">
        <f t="shared" ca="1" si="4"/>
        <v>0.46897887907022529</v>
      </c>
    </row>
    <row r="111" spans="2:5" x14ac:dyDescent="0.2">
      <c r="B111">
        <v>109</v>
      </c>
      <c r="C111">
        <f t="shared" ca="1" si="5"/>
        <v>0.12846826983009729</v>
      </c>
      <c r="D111">
        <f t="shared" ca="1" si="3"/>
        <v>2.4084327776715018</v>
      </c>
      <c r="E111">
        <f t="shared" ca="1" si="4"/>
        <v>-1.7896183937723951</v>
      </c>
    </row>
    <row r="112" spans="2:5" x14ac:dyDescent="0.2">
      <c r="B112">
        <v>110</v>
      </c>
      <c r="C112">
        <f t="shared" ca="1" si="5"/>
        <v>0.41510591786750439</v>
      </c>
      <c r="D112">
        <f t="shared" ca="1" si="3"/>
        <v>1.7414110351595653</v>
      </c>
      <c r="E112">
        <f t="shared" ca="1" si="4"/>
        <v>-0.2956709828905405</v>
      </c>
    </row>
    <row r="113" spans="2:5" x14ac:dyDescent="0.2">
      <c r="B113">
        <v>111</v>
      </c>
      <c r="C113">
        <f t="shared" ca="1" si="5"/>
        <v>0.96164846513381619</v>
      </c>
      <c r="D113">
        <f t="shared" ca="1" si="3"/>
        <v>0.3942187077861905</v>
      </c>
      <c r="E113">
        <f t="shared" ca="1" si="4"/>
        <v>0.36398092275306249</v>
      </c>
    </row>
    <row r="114" spans="2:5" x14ac:dyDescent="0.2">
      <c r="B114">
        <v>112</v>
      </c>
      <c r="C114">
        <f t="shared" ca="1" si="5"/>
        <v>0.72030474596367278</v>
      </c>
      <c r="D114">
        <f t="shared" ca="1" si="3"/>
        <v>1.1145188172452625</v>
      </c>
      <c r="E114">
        <f t="shared" ca="1" si="4"/>
        <v>0.49106756980990135</v>
      </c>
    </row>
    <row r="115" spans="2:5" x14ac:dyDescent="0.2">
      <c r="B115">
        <v>113</v>
      </c>
      <c r="C115">
        <f t="shared" ca="1" si="5"/>
        <v>2.1469373347969833E-3</v>
      </c>
      <c r="D115">
        <f t="shared" ca="1" si="3"/>
        <v>3.0488893517467384</v>
      </c>
      <c r="E115">
        <f t="shared" ca="1" si="4"/>
        <v>-3.0357978029888781</v>
      </c>
    </row>
    <row r="116" spans="2:5" x14ac:dyDescent="0.2">
      <c r="B116">
        <v>114</v>
      </c>
      <c r="C116">
        <f t="shared" ca="1" si="5"/>
        <v>0.73345295247783926</v>
      </c>
      <c r="D116">
        <f t="shared" ca="1" si="3"/>
        <v>1.085007686221215</v>
      </c>
      <c r="E116">
        <f t="shared" ca="1" si="4"/>
        <v>0.50659649561898346</v>
      </c>
    </row>
    <row r="117" spans="2:5" x14ac:dyDescent="0.2">
      <c r="B117">
        <v>115</v>
      </c>
      <c r="C117">
        <f t="shared" ca="1" si="5"/>
        <v>0.95158661229831232</v>
      </c>
      <c r="D117">
        <f t="shared" ca="1" si="3"/>
        <v>0.44369131844514786</v>
      </c>
      <c r="E117">
        <f t="shared" ca="1" si="4"/>
        <v>0.40073011880563209</v>
      </c>
    </row>
    <row r="118" spans="2:5" x14ac:dyDescent="0.2">
      <c r="B118">
        <v>116</v>
      </c>
      <c r="C118">
        <f t="shared" ca="1" si="5"/>
        <v>0.12625427788148946</v>
      </c>
      <c r="D118">
        <f t="shared" ca="1" si="3"/>
        <v>2.4150739368322665</v>
      </c>
      <c r="E118">
        <f t="shared" ca="1" si="4"/>
        <v>-1.805247104981939</v>
      </c>
    </row>
    <row r="119" spans="2:5" x14ac:dyDescent="0.2">
      <c r="B119">
        <v>117</v>
      </c>
      <c r="C119">
        <f t="shared" ca="1" si="5"/>
        <v>0.55521243315426549</v>
      </c>
      <c r="D119">
        <f t="shared" ca="1" si="3"/>
        <v>1.4601458063683863</v>
      </c>
      <c r="E119">
        <f t="shared" ca="1" si="4"/>
        <v>0.16123640545919118</v>
      </c>
    </row>
    <row r="120" spans="2:5" x14ac:dyDescent="0.2">
      <c r="B120">
        <v>118</v>
      </c>
      <c r="C120">
        <f t="shared" ca="1" si="5"/>
        <v>0.3034518407087009</v>
      </c>
      <c r="D120">
        <f t="shared" ca="1" si="3"/>
        <v>1.9747929091262064</v>
      </c>
      <c r="E120">
        <f t="shared" ca="1" si="4"/>
        <v>-0.77628382254053108</v>
      </c>
    </row>
    <row r="121" spans="2:5" x14ac:dyDescent="0.2">
      <c r="B121">
        <v>119</v>
      </c>
      <c r="C121">
        <f t="shared" ca="1" si="5"/>
        <v>0.76296010232046707</v>
      </c>
      <c r="D121">
        <f t="shared" ca="1" si="3"/>
        <v>1.0169996610330283</v>
      </c>
      <c r="E121">
        <f t="shared" ca="1" si="4"/>
        <v>0.53486066985025105</v>
      </c>
    </row>
    <row r="122" spans="2:5" x14ac:dyDescent="0.2">
      <c r="B122">
        <v>120</v>
      </c>
      <c r="C122">
        <f t="shared" ca="1" si="5"/>
        <v>0.70575712325371998</v>
      </c>
      <c r="D122">
        <f t="shared" ca="1" si="3"/>
        <v>1.1466814415548572</v>
      </c>
      <c r="E122">
        <f t="shared" ca="1" si="4"/>
        <v>0.47187574940551213</v>
      </c>
    </row>
    <row r="123" spans="2:5" x14ac:dyDescent="0.2">
      <c r="B123">
        <v>121</v>
      </c>
      <c r="C123">
        <f t="shared" ca="1" si="5"/>
        <v>0.29872282110066872</v>
      </c>
      <c r="D123">
        <f t="shared" ca="1" si="3"/>
        <v>1.9851019064127526</v>
      </c>
      <c r="E123">
        <f t="shared" ca="1" si="4"/>
        <v>-0.79911142310088634</v>
      </c>
    </row>
    <row r="124" spans="2:5" x14ac:dyDescent="0.2">
      <c r="B124">
        <v>122</v>
      </c>
      <c r="C124">
        <f t="shared" ca="1" si="5"/>
        <v>0.39805410241027073</v>
      </c>
      <c r="D124">
        <f t="shared" ca="1" si="3"/>
        <v>1.7761279164272472</v>
      </c>
      <c r="E124">
        <f t="shared" ca="1" si="4"/>
        <v>-0.36213790934870255</v>
      </c>
    </row>
    <row r="125" spans="2:5" x14ac:dyDescent="0.2">
      <c r="B125">
        <v>123</v>
      </c>
      <c r="C125">
        <f t="shared" ca="1" si="5"/>
        <v>0.61984133053836521</v>
      </c>
      <c r="D125">
        <f t="shared" ca="1" si="3"/>
        <v>1.3287573556171273</v>
      </c>
      <c r="E125">
        <f t="shared" ca="1" si="4"/>
        <v>0.31848009891959256</v>
      </c>
    </row>
    <row r="126" spans="2:5" x14ac:dyDescent="0.2">
      <c r="B126">
        <v>124</v>
      </c>
      <c r="C126">
        <f t="shared" ca="1" si="5"/>
        <v>5.6264235495421366E-2</v>
      </c>
      <c r="D126">
        <f t="shared" ca="1" si="3"/>
        <v>2.6626257874205606</v>
      </c>
      <c r="E126">
        <f t="shared" ca="1" si="4"/>
        <v>-2.3630045787413363</v>
      </c>
    </row>
    <row r="127" spans="2:5" x14ac:dyDescent="0.2">
      <c r="B127">
        <v>125</v>
      </c>
      <c r="C127">
        <f t="shared" ca="1" si="5"/>
        <v>0.60902706912195048</v>
      </c>
      <c r="D127">
        <f t="shared" ca="1" si="3"/>
        <v>1.3509761421125464</v>
      </c>
      <c r="E127">
        <f t="shared" ca="1" si="4"/>
        <v>0.29458593845642123</v>
      </c>
    </row>
    <row r="128" spans="2:5" x14ac:dyDescent="0.2">
      <c r="B128">
        <v>126</v>
      </c>
      <c r="C128">
        <f t="shared" ca="1" si="5"/>
        <v>2.7664007052134565E-2</v>
      </c>
      <c r="D128">
        <f t="shared" ca="1" si="3"/>
        <v>2.80738949265697</v>
      </c>
      <c r="E128">
        <f t="shared" ca="1" si="4"/>
        <v>-2.6520622072110682</v>
      </c>
    </row>
    <row r="129" spans="2:5" x14ac:dyDescent="0.2">
      <c r="B129">
        <v>127</v>
      </c>
      <c r="C129">
        <f t="shared" ca="1" si="5"/>
        <v>0.23127374114912547</v>
      </c>
      <c r="D129">
        <f t="shared" ca="1" si="3"/>
        <v>2.1382096471131331</v>
      </c>
      <c r="E129">
        <f t="shared" ca="1" si="4"/>
        <v>-1.1491861582151215</v>
      </c>
    </row>
    <row r="130" spans="2:5" x14ac:dyDescent="0.2">
      <c r="B130">
        <v>128</v>
      </c>
      <c r="C130">
        <f t="shared" ca="1" si="5"/>
        <v>1.1852818999807613E-2</v>
      </c>
      <c r="D130">
        <f t="shared" ca="1" si="3"/>
        <v>2.9234188963961647</v>
      </c>
      <c r="E130">
        <f t="shared" ca="1" si="4"/>
        <v>-2.8541173863169624</v>
      </c>
    </row>
    <row r="131" spans="2:5" x14ac:dyDescent="0.2">
      <c r="B131">
        <v>129</v>
      </c>
      <c r="C131">
        <f t="shared" ca="1" si="5"/>
        <v>0.72813204770104123</v>
      </c>
      <c r="D131">
        <f t="shared" ca="1" si="3"/>
        <v>1.0970040489280248</v>
      </c>
      <c r="E131">
        <f t="shared" ca="1" si="4"/>
        <v>0.50052356003656728</v>
      </c>
    </row>
    <row r="132" spans="2:5" x14ac:dyDescent="0.2">
      <c r="B132">
        <v>130</v>
      </c>
      <c r="C132">
        <f t="shared" ca="1" si="5"/>
        <v>1.9389036858919684E-2</v>
      </c>
      <c r="D132">
        <f t="shared" ref="D132:D195" ca="1" si="6">ACOS(C132*2-1)</f>
        <v>2.8621957270174994</v>
      </c>
      <c r="E132">
        <f t="shared" ref="E132:E195" ca="1" si="7">D132*COS(D132)</f>
        <v>-2.7512052901203301</v>
      </c>
    </row>
    <row r="133" spans="2:5" x14ac:dyDescent="0.2">
      <c r="B133">
        <v>131</v>
      </c>
      <c r="C133">
        <f t="shared" ref="C133:C196" ca="1" si="8">RAND()</f>
        <v>0.29026927511700829</v>
      </c>
      <c r="D133">
        <f t="shared" ca="1" si="6"/>
        <v>2.0036483002744396</v>
      </c>
      <c r="E133">
        <f t="shared" ca="1" si="7"/>
        <v>-0.84045322085426466</v>
      </c>
    </row>
    <row r="134" spans="2:5" x14ac:dyDescent="0.2">
      <c r="B134">
        <v>132</v>
      </c>
      <c r="C134">
        <f t="shared" ca="1" si="8"/>
        <v>0.92130692710877771</v>
      </c>
      <c r="D134">
        <f t="shared" ca="1" si="6"/>
        <v>0.56867758890359488</v>
      </c>
      <c r="E134">
        <f t="shared" ca="1" si="7"/>
        <v>0.4791756149932046</v>
      </c>
    </row>
    <row r="135" spans="2:5" x14ac:dyDescent="0.2">
      <c r="B135">
        <v>133</v>
      </c>
      <c r="C135">
        <f t="shared" ca="1" si="8"/>
        <v>0.19840160008443586</v>
      </c>
      <c r="D135">
        <f t="shared" ca="1" si="6"/>
        <v>2.2182994521029427</v>
      </c>
      <c r="E135">
        <f t="shared" ca="1" si="7"/>
        <v>-1.3380711305756401</v>
      </c>
    </row>
    <row r="136" spans="2:5" x14ac:dyDescent="0.2">
      <c r="B136">
        <v>134</v>
      </c>
      <c r="C136">
        <f t="shared" ca="1" si="8"/>
        <v>0.71612889048608097</v>
      </c>
      <c r="D136">
        <f t="shared" ca="1" si="6"/>
        <v>1.1238012711203327</v>
      </c>
      <c r="E136">
        <f t="shared" ca="1" si="7"/>
        <v>0.48577184370816989</v>
      </c>
    </row>
    <row r="137" spans="2:5" x14ac:dyDescent="0.2">
      <c r="B137">
        <v>135</v>
      </c>
      <c r="C137">
        <f t="shared" ca="1" si="8"/>
        <v>0.27132104678252467</v>
      </c>
      <c r="D137">
        <f t="shared" ca="1" si="6"/>
        <v>2.0458182086398886</v>
      </c>
      <c r="E137">
        <f t="shared" ca="1" si="7"/>
        <v>-0.93567113285004067</v>
      </c>
    </row>
    <row r="138" spans="2:5" x14ac:dyDescent="0.2">
      <c r="B138">
        <v>136</v>
      </c>
      <c r="C138">
        <f t="shared" ca="1" si="8"/>
        <v>0.60992059639307394</v>
      </c>
      <c r="D138">
        <f t="shared" ca="1" si="6"/>
        <v>1.3491446490405432</v>
      </c>
      <c r="E138">
        <f t="shared" ca="1" si="7"/>
        <v>0.29659756888612199</v>
      </c>
    </row>
    <row r="139" spans="2:5" x14ac:dyDescent="0.2">
      <c r="B139">
        <v>137</v>
      </c>
      <c r="C139">
        <f t="shared" ca="1" si="8"/>
        <v>2.8106120330137707E-2</v>
      </c>
      <c r="D139">
        <f t="shared" ca="1" si="6"/>
        <v>2.804704195950821</v>
      </c>
      <c r="E139">
        <f t="shared" ca="1" si="7"/>
        <v>-2.6470454887071488</v>
      </c>
    </row>
    <row r="140" spans="2:5" x14ac:dyDescent="0.2">
      <c r="B140">
        <v>138</v>
      </c>
      <c r="C140">
        <f t="shared" ca="1" si="8"/>
        <v>0.4477496427539005</v>
      </c>
      <c r="D140">
        <f t="shared" ca="1" si="6"/>
        <v>1.6754881803319972</v>
      </c>
      <c r="E140">
        <f t="shared" ca="1" si="7"/>
        <v>-0.17508971196792794</v>
      </c>
    </row>
    <row r="141" spans="2:5" x14ac:dyDescent="0.2">
      <c r="B141">
        <v>139</v>
      </c>
      <c r="C141">
        <f t="shared" ca="1" si="8"/>
        <v>0.41418093990606264</v>
      </c>
      <c r="D141">
        <f t="shared" ca="1" si="6"/>
        <v>1.7432885518752106</v>
      </c>
      <c r="E141">
        <f t="shared" ca="1" si="7"/>
        <v>-0.29921476998890356</v>
      </c>
    </row>
    <row r="142" spans="2:5" x14ac:dyDescent="0.2">
      <c r="B142">
        <v>140</v>
      </c>
      <c r="C142">
        <f t="shared" ca="1" si="8"/>
        <v>2.3223153853894729E-2</v>
      </c>
      <c r="D142">
        <f t="shared" ca="1" si="6"/>
        <v>2.8356175835396065</v>
      </c>
      <c r="E142">
        <f t="shared" ca="1" si="7"/>
        <v>-2.7039136167129074</v>
      </c>
    </row>
    <row r="143" spans="2:5" x14ac:dyDescent="0.2">
      <c r="B143">
        <v>141</v>
      </c>
      <c r="C143">
        <f t="shared" ca="1" si="8"/>
        <v>0.12049970868753757</v>
      </c>
      <c r="D143">
        <f t="shared" ca="1" si="6"/>
        <v>2.4325730741251501</v>
      </c>
      <c r="E143">
        <f t="shared" ca="1" si="7"/>
        <v>-1.8463243805386929</v>
      </c>
    </row>
    <row r="144" spans="2:5" x14ac:dyDescent="0.2">
      <c r="B144">
        <v>142</v>
      </c>
      <c r="C144">
        <f t="shared" ca="1" si="8"/>
        <v>0.37961288160787399</v>
      </c>
      <c r="D144">
        <f t="shared" ca="1" si="6"/>
        <v>1.8139598033348676</v>
      </c>
      <c r="E144">
        <f t="shared" ca="1" si="7"/>
        <v>-0.43675478720526467</v>
      </c>
    </row>
    <row r="145" spans="2:5" x14ac:dyDescent="0.2">
      <c r="B145">
        <v>143</v>
      </c>
      <c r="C145">
        <f t="shared" ca="1" si="8"/>
        <v>0.39071117791993737</v>
      </c>
      <c r="D145">
        <f t="shared" ca="1" si="6"/>
        <v>1.7911529574682188</v>
      </c>
      <c r="E145">
        <f t="shared" ca="1" si="7"/>
        <v>-0.39150599377384404</v>
      </c>
    </row>
    <row r="146" spans="2:5" x14ac:dyDescent="0.2">
      <c r="B146">
        <v>144</v>
      </c>
      <c r="C146">
        <f t="shared" ca="1" si="8"/>
        <v>0.48006859787206235</v>
      </c>
      <c r="D146">
        <f t="shared" ca="1" si="6"/>
        <v>1.610669695893207</v>
      </c>
      <c r="E146">
        <f t="shared" ca="1" si="7"/>
        <v>-6.420581080826103E-2</v>
      </c>
    </row>
    <row r="147" spans="2:5" x14ac:dyDescent="0.2">
      <c r="B147">
        <v>145</v>
      </c>
      <c r="C147">
        <f t="shared" ca="1" si="8"/>
        <v>0.64762257837512605</v>
      </c>
      <c r="D147">
        <f t="shared" ca="1" si="6"/>
        <v>1.2710842229142674</v>
      </c>
      <c r="E147">
        <f t="shared" ca="1" si="7"/>
        <v>0.37528146063709533</v>
      </c>
    </row>
    <row r="148" spans="2:5" x14ac:dyDescent="0.2">
      <c r="B148">
        <v>146</v>
      </c>
      <c r="C148">
        <f t="shared" ca="1" si="8"/>
        <v>0.89985334904615211</v>
      </c>
      <c r="D148">
        <f t="shared" ca="1" si="6"/>
        <v>0.64398978612187596</v>
      </c>
      <c r="E148">
        <f t="shared" ca="1" si="7"/>
        <v>0.51500294546469461</v>
      </c>
    </row>
    <row r="149" spans="2:5" x14ac:dyDescent="0.2">
      <c r="B149">
        <v>147</v>
      </c>
      <c r="C149">
        <f t="shared" ca="1" si="8"/>
        <v>0.77237184370857248</v>
      </c>
      <c r="D149">
        <f t="shared" ca="1" si="6"/>
        <v>0.99471288489728948</v>
      </c>
      <c r="E149">
        <f t="shared" ca="1" si="7"/>
        <v>0.54186356484029552</v>
      </c>
    </row>
    <row r="150" spans="2:5" x14ac:dyDescent="0.2">
      <c r="B150">
        <v>148</v>
      </c>
      <c r="C150">
        <f t="shared" ca="1" si="8"/>
        <v>0.42452196339347081</v>
      </c>
      <c r="D150">
        <f t="shared" ca="1" si="6"/>
        <v>1.7223316846818593</v>
      </c>
      <c r="E150">
        <f t="shared" ca="1" si="7"/>
        <v>-0.25999642789000466</v>
      </c>
    </row>
    <row r="151" spans="2:5" x14ac:dyDescent="0.2">
      <c r="B151">
        <v>149</v>
      </c>
      <c r="C151">
        <f t="shared" ca="1" si="8"/>
        <v>4.9068399794193751E-2</v>
      </c>
      <c r="D151">
        <f t="shared" ca="1" si="6"/>
        <v>2.6948593608929468</v>
      </c>
      <c r="E151">
        <f t="shared" ca="1" si="7"/>
        <v>-2.4303944878741053</v>
      </c>
    </row>
    <row r="152" spans="2:5" x14ac:dyDescent="0.2">
      <c r="B152">
        <v>150</v>
      </c>
      <c r="C152">
        <f t="shared" ca="1" si="8"/>
        <v>0.83806208914795655</v>
      </c>
      <c r="D152">
        <f t="shared" ca="1" si="6"/>
        <v>0.8283069074483469</v>
      </c>
      <c r="E152">
        <f t="shared" ca="1" si="7"/>
        <v>0.56003832717534252</v>
      </c>
    </row>
    <row r="153" spans="2:5" x14ac:dyDescent="0.2">
      <c r="B153">
        <v>151</v>
      </c>
      <c r="C153">
        <f t="shared" ca="1" si="8"/>
        <v>0.83067839084200212</v>
      </c>
      <c r="D153">
        <f t="shared" ca="1" si="6"/>
        <v>0.84817013527584528</v>
      </c>
      <c r="E153">
        <f t="shared" ca="1" si="7"/>
        <v>0.56094307098651952</v>
      </c>
    </row>
    <row r="154" spans="2:5" x14ac:dyDescent="0.2">
      <c r="B154">
        <v>152</v>
      </c>
      <c r="C154">
        <f t="shared" ca="1" si="8"/>
        <v>0.58193832639195964</v>
      </c>
      <c r="D154">
        <f t="shared" ca="1" si="6"/>
        <v>1.4061771655152846</v>
      </c>
      <c r="E154">
        <f t="shared" ca="1" si="7"/>
        <v>0.23043960710582403</v>
      </c>
    </row>
    <row r="155" spans="2:5" x14ac:dyDescent="0.2">
      <c r="B155">
        <v>153</v>
      </c>
      <c r="C155">
        <f t="shared" ca="1" si="8"/>
        <v>0.19078201722118437</v>
      </c>
      <c r="D155">
        <f t="shared" ca="1" si="6"/>
        <v>2.2375471845190069</v>
      </c>
      <c r="E155">
        <f t="shared" ca="1" si="7"/>
        <v>-1.3837796535387707</v>
      </c>
    </row>
    <row r="156" spans="2:5" x14ac:dyDescent="0.2">
      <c r="B156">
        <v>154</v>
      </c>
      <c r="C156">
        <f t="shared" ca="1" si="8"/>
        <v>0.49132502268629241</v>
      </c>
      <c r="D156">
        <f t="shared" ca="1" si="6"/>
        <v>1.5881471519901436</v>
      </c>
      <c r="E156">
        <f t="shared" ca="1" si="7"/>
        <v>-2.7554281028687459E-2</v>
      </c>
    </row>
    <row r="157" spans="2:5" x14ac:dyDescent="0.2">
      <c r="B157">
        <v>155</v>
      </c>
      <c r="C157">
        <f t="shared" ca="1" si="8"/>
        <v>0.28463240517570554</v>
      </c>
      <c r="D157">
        <f t="shared" ca="1" si="6"/>
        <v>2.0161035796129849</v>
      </c>
      <c r="E157">
        <f t="shared" ca="1" si="7"/>
        <v>-0.86840675771579778</v>
      </c>
    </row>
    <row r="158" spans="2:5" x14ac:dyDescent="0.2">
      <c r="B158">
        <v>156</v>
      </c>
      <c r="C158">
        <f t="shared" ca="1" si="8"/>
        <v>0.41097564124113928</v>
      </c>
      <c r="D158">
        <f t="shared" ca="1" si="6"/>
        <v>1.7497994538953483</v>
      </c>
      <c r="E158">
        <f t="shared" ca="1" si="7"/>
        <v>-0.31154954867927603</v>
      </c>
    </row>
    <row r="159" spans="2:5" x14ac:dyDescent="0.2">
      <c r="B159">
        <v>157</v>
      </c>
      <c r="C159">
        <f t="shared" ca="1" si="8"/>
        <v>0.25329429609185627</v>
      </c>
      <c r="D159">
        <f t="shared" ca="1" si="6"/>
        <v>2.086803814132236</v>
      </c>
      <c r="E159">
        <f t="shared" ca="1" si="7"/>
        <v>-1.029652807767385</v>
      </c>
    </row>
    <row r="160" spans="2:5" x14ac:dyDescent="0.2">
      <c r="B160">
        <v>158</v>
      </c>
      <c r="C160">
        <f t="shared" ca="1" si="8"/>
        <v>0.1744687137305061</v>
      </c>
      <c r="D160">
        <f t="shared" ca="1" si="6"/>
        <v>2.2797798439122539</v>
      </c>
      <c r="E160">
        <f t="shared" ca="1" si="7"/>
        <v>-1.4842793300000441</v>
      </c>
    </row>
    <row r="161" spans="2:5" x14ac:dyDescent="0.2">
      <c r="B161">
        <v>159</v>
      </c>
      <c r="C161">
        <f t="shared" ca="1" si="8"/>
        <v>5.9474881283503866E-2</v>
      </c>
      <c r="D161">
        <f t="shared" ca="1" si="6"/>
        <v>2.6488742255711117</v>
      </c>
      <c r="E161">
        <f t="shared" ca="1" si="7"/>
        <v>-2.3337912653695616</v>
      </c>
    </row>
    <row r="162" spans="2:5" x14ac:dyDescent="0.2">
      <c r="B162">
        <v>160</v>
      </c>
      <c r="C162">
        <f t="shared" ca="1" si="8"/>
        <v>0.91452165974152955</v>
      </c>
      <c r="D162">
        <f t="shared" ca="1" si="6"/>
        <v>0.59340166841638975</v>
      </c>
      <c r="E162">
        <f t="shared" ca="1" si="7"/>
        <v>0.49195568897070929</v>
      </c>
    </row>
    <row r="163" spans="2:5" x14ac:dyDescent="0.2">
      <c r="B163">
        <v>161</v>
      </c>
      <c r="C163">
        <f t="shared" ca="1" si="8"/>
        <v>0.1913818106524765</v>
      </c>
      <c r="D163">
        <f t="shared" ca="1" si="6"/>
        <v>2.2360215877467149</v>
      </c>
      <c r="E163">
        <f t="shared" ca="1" si="7"/>
        <v>-1.3801538675047313</v>
      </c>
    </row>
    <row r="164" spans="2:5" x14ac:dyDescent="0.2">
      <c r="B164">
        <v>162</v>
      </c>
      <c r="C164">
        <f t="shared" ca="1" si="8"/>
        <v>0.2684066914369263</v>
      </c>
      <c r="D164">
        <f t="shared" ca="1" si="6"/>
        <v>2.0523837360923674</v>
      </c>
      <c r="E164">
        <f t="shared" ca="1" si="7"/>
        <v>-0.95063667976534705</v>
      </c>
    </row>
    <row r="165" spans="2:5" x14ac:dyDescent="0.2">
      <c r="B165">
        <v>163</v>
      </c>
      <c r="C165">
        <f t="shared" ca="1" si="8"/>
        <v>0.10228028734862005</v>
      </c>
      <c r="D165">
        <f t="shared" ca="1" si="6"/>
        <v>2.4905286463121552</v>
      </c>
      <c r="E165">
        <f t="shared" ca="1" si="7"/>
        <v>-1.9810646751226013</v>
      </c>
    </row>
    <row r="166" spans="2:5" x14ac:dyDescent="0.2">
      <c r="B166">
        <v>164</v>
      </c>
      <c r="C166">
        <f t="shared" ca="1" si="8"/>
        <v>0.68840892285655209</v>
      </c>
      <c r="D166">
        <f t="shared" ca="1" si="6"/>
        <v>1.1844378265429187</v>
      </c>
      <c r="E166">
        <f t="shared" ca="1" si="7"/>
        <v>0.4463173101790141</v>
      </c>
    </row>
    <row r="167" spans="2:5" x14ac:dyDescent="0.2">
      <c r="B167">
        <v>165</v>
      </c>
      <c r="C167">
        <f t="shared" ca="1" si="8"/>
        <v>0.835425771562325</v>
      </c>
      <c r="D167">
        <f t="shared" ca="1" si="6"/>
        <v>0.83543987069779757</v>
      </c>
      <c r="E167">
        <f t="shared" ca="1" si="7"/>
        <v>0.5604561264454756</v>
      </c>
    </row>
    <row r="168" spans="2:5" x14ac:dyDescent="0.2">
      <c r="B168">
        <v>166</v>
      </c>
      <c r="C168">
        <f t="shared" ca="1" si="8"/>
        <v>0.76434744368437435</v>
      </c>
      <c r="D168">
        <f t="shared" ca="1" si="6"/>
        <v>1.0137340747491494</v>
      </c>
      <c r="E168">
        <f t="shared" ca="1" si="7"/>
        <v>0.5359560224713642</v>
      </c>
    </row>
    <row r="169" spans="2:5" x14ac:dyDescent="0.2">
      <c r="B169">
        <v>167</v>
      </c>
      <c r="C169">
        <f t="shared" ca="1" si="8"/>
        <v>0.16409592668595729</v>
      </c>
      <c r="D169">
        <f t="shared" ca="1" si="6"/>
        <v>2.3074434696439159</v>
      </c>
      <c r="E169">
        <f t="shared" ca="1" si="7"/>
        <v>-1.5501593207905575</v>
      </c>
    </row>
    <row r="170" spans="2:5" x14ac:dyDescent="0.2">
      <c r="B170">
        <v>168</v>
      </c>
      <c r="C170">
        <f t="shared" ca="1" si="8"/>
        <v>0.68546222503404619</v>
      </c>
      <c r="D170">
        <f t="shared" ca="1" si="6"/>
        <v>1.1907920403621364</v>
      </c>
      <c r="E170">
        <f t="shared" ca="1" si="7"/>
        <v>0.44169388271678706</v>
      </c>
    </row>
    <row r="171" spans="2:5" x14ac:dyDescent="0.2">
      <c r="B171">
        <v>169</v>
      </c>
      <c r="C171">
        <f t="shared" ca="1" si="8"/>
        <v>0.97945523860125439</v>
      </c>
      <c r="D171">
        <f t="shared" ca="1" si="6"/>
        <v>0.28765965608210631</v>
      </c>
      <c r="E171">
        <f t="shared" ca="1" si="7"/>
        <v>0.27583985808560213</v>
      </c>
    </row>
    <row r="172" spans="2:5" x14ac:dyDescent="0.2">
      <c r="B172">
        <v>170</v>
      </c>
      <c r="C172">
        <f t="shared" ca="1" si="8"/>
        <v>1.6537223547130275E-2</v>
      </c>
      <c r="D172">
        <f t="shared" ca="1" si="6"/>
        <v>2.8836841726557108</v>
      </c>
      <c r="E172">
        <f t="shared" ca="1" si="7"/>
        <v>-2.7883079130506525</v>
      </c>
    </row>
    <row r="173" spans="2:5" x14ac:dyDescent="0.2">
      <c r="B173">
        <v>171</v>
      </c>
      <c r="C173">
        <f t="shared" ca="1" si="8"/>
        <v>0.13678097637097486</v>
      </c>
      <c r="D173">
        <f t="shared" ca="1" si="6"/>
        <v>2.3839209344200074</v>
      </c>
      <c r="E173">
        <f t="shared" ca="1" si="7"/>
        <v>-1.7317708684176565</v>
      </c>
    </row>
    <row r="174" spans="2:5" x14ac:dyDescent="0.2">
      <c r="B174">
        <v>172</v>
      </c>
      <c r="C174">
        <f t="shared" ca="1" si="8"/>
        <v>0.9048411981455784</v>
      </c>
      <c r="D174">
        <f t="shared" ca="1" si="6"/>
        <v>0.62718559780133176</v>
      </c>
      <c r="E174">
        <f t="shared" ca="1" si="7"/>
        <v>0.50782113774708393</v>
      </c>
    </row>
    <row r="175" spans="2:5" x14ac:dyDescent="0.2">
      <c r="B175">
        <v>173</v>
      </c>
      <c r="C175">
        <f t="shared" ca="1" si="8"/>
        <v>0.17531226562682622</v>
      </c>
      <c r="D175">
        <f t="shared" ca="1" si="6"/>
        <v>2.2775592292754903</v>
      </c>
      <c r="E175">
        <f t="shared" ca="1" si="7"/>
        <v>-1.4789910921083416</v>
      </c>
    </row>
    <row r="176" spans="2:5" x14ac:dyDescent="0.2">
      <c r="B176">
        <v>174</v>
      </c>
      <c r="C176">
        <f t="shared" ca="1" si="8"/>
        <v>0.5776646812916495</v>
      </c>
      <c r="D176">
        <f t="shared" ca="1" si="6"/>
        <v>1.4148354729246617</v>
      </c>
      <c r="E176">
        <f t="shared" ca="1" si="7"/>
        <v>0.21976549216962801</v>
      </c>
    </row>
    <row r="177" spans="2:5" x14ac:dyDescent="0.2">
      <c r="B177">
        <v>175</v>
      </c>
      <c r="C177">
        <f t="shared" ca="1" si="8"/>
        <v>1.8415100341328428E-2</v>
      </c>
      <c r="D177">
        <f t="shared" ca="1" si="6"/>
        <v>2.8693481862807753</v>
      </c>
      <c r="E177">
        <f t="shared" ca="1" si="7"/>
        <v>-2.7636695167516367</v>
      </c>
    </row>
    <row r="178" spans="2:5" x14ac:dyDescent="0.2">
      <c r="B178">
        <v>176</v>
      </c>
      <c r="C178">
        <f t="shared" ca="1" si="8"/>
        <v>0.32244395112124469</v>
      </c>
      <c r="D178">
        <f t="shared" ca="1" si="6"/>
        <v>1.9338303045919181</v>
      </c>
      <c r="E178">
        <f t="shared" ca="1" si="7"/>
        <v>-0.6867265361706818</v>
      </c>
    </row>
    <row r="179" spans="2:5" x14ac:dyDescent="0.2">
      <c r="B179">
        <v>177</v>
      </c>
      <c r="C179">
        <f t="shared" ca="1" si="8"/>
        <v>0.5695812570870542</v>
      </c>
      <c r="D179">
        <f t="shared" ca="1" si="6"/>
        <v>1.4311806774556828</v>
      </c>
      <c r="E179">
        <f t="shared" ca="1" si="7"/>
        <v>0.19916670131213648</v>
      </c>
    </row>
    <row r="180" spans="2:5" x14ac:dyDescent="0.2">
      <c r="B180">
        <v>178</v>
      </c>
      <c r="C180">
        <f t="shared" ca="1" si="8"/>
        <v>0.14126719886056516</v>
      </c>
      <c r="D180">
        <f t="shared" ca="1" si="6"/>
        <v>2.3709535238501154</v>
      </c>
      <c r="E180">
        <f t="shared" ca="1" si="7"/>
        <v>-1.7010775979643318</v>
      </c>
    </row>
    <row r="181" spans="2:5" x14ac:dyDescent="0.2">
      <c r="B181">
        <v>179</v>
      </c>
      <c r="C181">
        <f t="shared" ca="1" si="8"/>
        <v>0.57352345260586135</v>
      </c>
      <c r="D181">
        <f t="shared" ca="1" si="6"/>
        <v>1.4232142704460107</v>
      </c>
      <c r="E181">
        <f t="shared" ca="1" si="7"/>
        <v>0.20927925392224578</v>
      </c>
    </row>
    <row r="182" spans="2:5" x14ac:dyDescent="0.2">
      <c r="B182">
        <v>180</v>
      </c>
      <c r="C182">
        <f t="shared" ca="1" si="8"/>
        <v>0.2295821803533209</v>
      </c>
      <c r="D182">
        <f t="shared" ca="1" si="6"/>
        <v>2.1422265934865514</v>
      </c>
      <c r="E182">
        <f t="shared" ca="1" si="7"/>
        <v>-1.1585924891995321</v>
      </c>
    </row>
    <row r="183" spans="2:5" x14ac:dyDescent="0.2">
      <c r="B183">
        <v>181</v>
      </c>
      <c r="C183">
        <f t="shared" ca="1" si="8"/>
        <v>0.39936549428696388</v>
      </c>
      <c r="D183">
        <f t="shared" ca="1" si="6"/>
        <v>1.7734495985640764</v>
      </c>
      <c r="E183">
        <f t="shared" ca="1" si="7"/>
        <v>-0.35694044751695625</v>
      </c>
    </row>
    <row r="184" spans="2:5" x14ac:dyDescent="0.2">
      <c r="B184">
        <v>182</v>
      </c>
      <c r="C184">
        <f t="shared" ca="1" si="8"/>
        <v>0.29842526867099661</v>
      </c>
      <c r="D184">
        <f t="shared" ca="1" si="6"/>
        <v>1.9857521058226453</v>
      </c>
      <c r="E184">
        <f t="shared" ca="1" si="7"/>
        <v>-0.80055489443440464</v>
      </c>
    </row>
    <row r="185" spans="2:5" x14ac:dyDescent="0.2">
      <c r="B185">
        <v>183</v>
      </c>
      <c r="C185">
        <f t="shared" ca="1" si="8"/>
        <v>0.94615878652736329</v>
      </c>
      <c r="D185">
        <f t="shared" ca="1" si="6"/>
        <v>0.4683428303211421</v>
      </c>
      <c r="E185">
        <f t="shared" ca="1" si="7"/>
        <v>0.41791053770974312</v>
      </c>
    </row>
    <row r="186" spans="2:5" x14ac:dyDescent="0.2">
      <c r="B186">
        <v>184</v>
      </c>
      <c r="C186">
        <f t="shared" ca="1" si="8"/>
        <v>0.72443089804852001</v>
      </c>
      <c r="D186">
        <f t="shared" ca="1" si="6"/>
        <v>1.1053051227514972</v>
      </c>
      <c r="E186">
        <f t="shared" ca="1" si="7"/>
        <v>0.49612924263349634</v>
      </c>
    </row>
    <row r="187" spans="2:5" x14ac:dyDescent="0.2">
      <c r="B187">
        <v>185</v>
      </c>
      <c r="C187">
        <f t="shared" ca="1" si="8"/>
        <v>0.9506473691660382</v>
      </c>
      <c r="D187">
        <f t="shared" ca="1" si="6"/>
        <v>0.44804730914262536</v>
      </c>
      <c r="E187">
        <f t="shared" ca="1" si="7"/>
        <v>0.40382268225409346</v>
      </c>
    </row>
    <row r="188" spans="2:5" x14ac:dyDescent="0.2">
      <c r="B188">
        <v>186</v>
      </c>
      <c r="C188">
        <f t="shared" ca="1" si="8"/>
        <v>0.10760228600757693</v>
      </c>
      <c r="D188">
        <f t="shared" ca="1" si="6"/>
        <v>2.4731622994588922</v>
      </c>
      <c r="E188">
        <f t="shared" ca="1" si="7"/>
        <v>-1.9409264652798275</v>
      </c>
    </row>
    <row r="189" spans="2:5" x14ac:dyDescent="0.2">
      <c r="B189">
        <v>187</v>
      </c>
      <c r="C189">
        <f t="shared" ca="1" si="8"/>
        <v>0.9669715489668449</v>
      </c>
      <c r="D189">
        <f t="shared" ca="1" si="6"/>
        <v>0.36550579662974214</v>
      </c>
      <c r="E189">
        <f t="shared" ca="1" si="7"/>
        <v>0.34136161601710258</v>
      </c>
    </row>
    <row r="190" spans="2:5" x14ac:dyDescent="0.2">
      <c r="B190">
        <v>188</v>
      </c>
      <c r="C190">
        <f t="shared" ca="1" si="8"/>
        <v>0.11567702575705496</v>
      </c>
      <c r="D190">
        <f t="shared" ca="1" si="6"/>
        <v>2.4475179956851081</v>
      </c>
      <c r="E190">
        <f t="shared" ca="1" si="7"/>
        <v>-1.8812747912296639</v>
      </c>
    </row>
    <row r="191" spans="2:5" x14ac:dyDescent="0.2">
      <c r="B191">
        <v>189</v>
      </c>
      <c r="C191">
        <f t="shared" ca="1" si="8"/>
        <v>0.83142825893953753</v>
      </c>
      <c r="D191">
        <f t="shared" ca="1" si="6"/>
        <v>0.84616891060023525</v>
      </c>
      <c r="E191">
        <f t="shared" ca="1" si="7"/>
        <v>0.56088857761800237</v>
      </c>
    </row>
    <row r="192" spans="2:5" x14ac:dyDescent="0.2">
      <c r="B192">
        <v>190</v>
      </c>
      <c r="C192">
        <f t="shared" ca="1" si="8"/>
        <v>0.84054299466409366</v>
      </c>
      <c r="D192">
        <f t="shared" ca="1" si="6"/>
        <v>0.82155153353537125</v>
      </c>
      <c r="E192">
        <f t="shared" ca="1" si="7"/>
        <v>0.55954723900202785</v>
      </c>
    </row>
    <row r="193" spans="2:5" x14ac:dyDescent="0.2">
      <c r="B193">
        <v>191</v>
      </c>
      <c r="C193">
        <f t="shared" ca="1" si="8"/>
        <v>0.26057093860629821</v>
      </c>
      <c r="D193">
        <f t="shared" ca="1" si="6"/>
        <v>2.0701498740225857</v>
      </c>
      <c r="E193">
        <f t="shared" ca="1" si="7"/>
        <v>-0.99130808256303538</v>
      </c>
    </row>
    <row r="194" spans="2:5" x14ac:dyDescent="0.2">
      <c r="B194">
        <v>192</v>
      </c>
      <c r="C194">
        <f t="shared" ca="1" si="8"/>
        <v>0.45047145220326312</v>
      </c>
      <c r="D194">
        <f t="shared" ca="1" si="6"/>
        <v>1.6700161383542864</v>
      </c>
      <c r="E194">
        <f t="shared" ca="1" si="7"/>
        <v>-0.16542694825960436</v>
      </c>
    </row>
    <row r="195" spans="2:5" x14ac:dyDescent="0.2">
      <c r="B195">
        <v>193</v>
      </c>
      <c r="C195">
        <f t="shared" ca="1" si="8"/>
        <v>0.10068634873534277</v>
      </c>
      <c r="D195">
        <f t="shared" ca="1" si="6"/>
        <v>2.4958071925339675</v>
      </c>
      <c r="E195">
        <f t="shared" ca="1" si="7"/>
        <v>-1.9932197658066639</v>
      </c>
    </row>
    <row r="196" spans="2:5" x14ac:dyDescent="0.2">
      <c r="B196">
        <v>194</v>
      </c>
      <c r="C196">
        <f t="shared" ca="1" si="8"/>
        <v>0.64305092729560098</v>
      </c>
      <c r="D196">
        <f t="shared" ref="D196:D259" ca="1" si="9">ACOS(C196*2-1)</f>
        <v>1.2806401734636745</v>
      </c>
      <c r="E196">
        <f t="shared" ref="E196:E259" ca="1" si="10">D196*COS(D196)</f>
        <v>0.36639352869195585</v>
      </c>
    </row>
    <row r="197" spans="2:5" x14ac:dyDescent="0.2">
      <c r="B197">
        <v>195</v>
      </c>
      <c r="C197">
        <f t="shared" ref="C197:C260" ca="1" si="11">RAND()</f>
        <v>0.91752990501340181</v>
      </c>
      <c r="D197">
        <f t="shared" ca="1" si="9"/>
        <v>0.58255483646597361</v>
      </c>
      <c r="E197">
        <f t="shared" ca="1" si="10"/>
        <v>0.48646813106947157</v>
      </c>
    </row>
    <row r="198" spans="2:5" x14ac:dyDescent="0.2">
      <c r="B198">
        <v>196</v>
      </c>
      <c r="C198">
        <f t="shared" ca="1" si="11"/>
        <v>7.5145656423803442E-2</v>
      </c>
      <c r="D198">
        <f t="shared" ca="1" si="9"/>
        <v>2.586228863249862</v>
      </c>
      <c r="E198">
        <f t="shared" ca="1" si="10"/>
        <v>-2.1975411320676663</v>
      </c>
    </row>
    <row r="199" spans="2:5" x14ac:dyDescent="0.2">
      <c r="B199">
        <v>197</v>
      </c>
      <c r="C199">
        <f t="shared" ca="1" si="11"/>
        <v>0.76527824819654522</v>
      </c>
      <c r="D199">
        <f t="shared" ca="1" si="9"/>
        <v>1.0115393791960705</v>
      </c>
      <c r="E199">
        <f t="shared" ca="1" si="10"/>
        <v>0.53667878898990895</v>
      </c>
    </row>
    <row r="200" spans="2:5" x14ac:dyDescent="0.2">
      <c r="B200">
        <v>198</v>
      </c>
      <c r="C200">
        <f t="shared" ca="1" si="11"/>
        <v>0.39397454835758872</v>
      </c>
      <c r="D200">
        <f t="shared" ca="1" si="9"/>
        <v>1.7844694394810026</v>
      </c>
      <c r="E200">
        <f t="shared" ca="1" si="10"/>
        <v>-0.37839835652610754</v>
      </c>
    </row>
    <row r="201" spans="2:5" x14ac:dyDescent="0.2">
      <c r="B201">
        <v>199</v>
      </c>
      <c r="C201">
        <f t="shared" ca="1" si="11"/>
        <v>0.78970640288509297</v>
      </c>
      <c r="D201">
        <f t="shared" ca="1" si="9"/>
        <v>0.95278827423474688</v>
      </c>
      <c r="E201">
        <f t="shared" ca="1" si="10"/>
        <v>0.55205772727928815</v>
      </c>
    </row>
    <row r="202" spans="2:5" x14ac:dyDescent="0.2">
      <c r="B202">
        <v>200</v>
      </c>
      <c r="C202">
        <f t="shared" ca="1" si="11"/>
        <v>0.76239129495781033</v>
      </c>
      <c r="D202">
        <f t="shared" ca="1" si="9"/>
        <v>1.0183366389031396</v>
      </c>
      <c r="E202">
        <f t="shared" ca="1" si="10"/>
        <v>0.53440533876955776</v>
      </c>
    </row>
    <row r="203" spans="2:5" x14ac:dyDescent="0.2">
      <c r="B203">
        <v>201</v>
      </c>
      <c r="C203">
        <f t="shared" ca="1" si="11"/>
        <v>0.62562130607330113</v>
      </c>
      <c r="D203">
        <f t="shared" ca="1" si="9"/>
        <v>1.3168324942933463</v>
      </c>
      <c r="E203">
        <f t="shared" ca="1" si="10"/>
        <v>0.33084443562578619</v>
      </c>
    </row>
    <row r="204" spans="2:5" x14ac:dyDescent="0.2">
      <c r="B204">
        <v>202</v>
      </c>
      <c r="C204">
        <f t="shared" ca="1" si="11"/>
        <v>6.8885274866371637E-2</v>
      </c>
      <c r="D204">
        <f t="shared" ca="1" si="9"/>
        <v>2.6104511695112511</v>
      </c>
      <c r="E204">
        <f t="shared" ca="1" si="10"/>
        <v>-2.2508078768372033</v>
      </c>
    </row>
    <row r="205" spans="2:5" x14ac:dyDescent="0.2">
      <c r="B205">
        <v>203</v>
      </c>
      <c r="C205">
        <f t="shared" ca="1" si="11"/>
        <v>0.19212443127202949</v>
      </c>
      <c r="D205">
        <f t="shared" ca="1" si="9"/>
        <v>2.2341352304874418</v>
      </c>
      <c r="E205">
        <f t="shared" ca="1" si="10"/>
        <v>-1.3756713094030326</v>
      </c>
    </row>
    <row r="206" spans="2:5" x14ac:dyDescent="0.2">
      <c r="B206">
        <v>204</v>
      </c>
      <c r="C206">
        <f t="shared" ca="1" si="11"/>
        <v>0.67166533707280074</v>
      </c>
      <c r="D206">
        <f t="shared" ca="1" si="9"/>
        <v>1.2203354840312168</v>
      </c>
      <c r="E206">
        <f t="shared" ca="1" si="10"/>
        <v>0.41897860441623658</v>
      </c>
    </row>
    <row r="207" spans="2:5" x14ac:dyDescent="0.2">
      <c r="B207">
        <v>205</v>
      </c>
      <c r="C207">
        <f t="shared" ca="1" si="11"/>
        <v>0.88412738190033879</v>
      </c>
      <c r="D207">
        <f t="shared" ca="1" si="9"/>
        <v>0.69468597055755432</v>
      </c>
      <c r="E207">
        <f t="shared" ca="1" si="10"/>
        <v>0.53369580622633839</v>
      </c>
    </row>
    <row r="208" spans="2:5" x14ac:dyDescent="0.2">
      <c r="B208">
        <v>206</v>
      </c>
      <c r="C208">
        <f t="shared" ca="1" si="11"/>
        <v>0.66026932956367868</v>
      </c>
      <c r="D208">
        <f t="shared" ca="1" si="9"/>
        <v>1.2444982297132354</v>
      </c>
      <c r="E208">
        <f t="shared" ca="1" si="10"/>
        <v>0.39890979383865038</v>
      </c>
    </row>
    <row r="209" spans="2:5" x14ac:dyDescent="0.2">
      <c r="B209">
        <v>207</v>
      </c>
      <c r="C209">
        <f t="shared" ca="1" si="11"/>
        <v>0.41043746181770169</v>
      </c>
      <c r="D209">
        <f t="shared" ca="1" si="9"/>
        <v>1.7508933989041349</v>
      </c>
      <c r="E209">
        <f t="shared" ca="1" si="10"/>
        <v>-0.31362891378497115</v>
      </c>
    </row>
    <row r="210" spans="2:5" x14ac:dyDescent="0.2">
      <c r="B210">
        <v>208</v>
      </c>
      <c r="C210">
        <f t="shared" ca="1" si="11"/>
        <v>0.12326391102123957</v>
      </c>
      <c r="D210">
        <f t="shared" ca="1" si="9"/>
        <v>2.4241235866850595</v>
      </c>
      <c r="E210">
        <f t="shared" ca="1" si="10"/>
        <v>-1.8265096784977892</v>
      </c>
    </row>
    <row r="211" spans="2:5" x14ac:dyDescent="0.2">
      <c r="B211">
        <v>209</v>
      </c>
      <c r="C211">
        <f t="shared" ca="1" si="11"/>
        <v>0.30025515989241169</v>
      </c>
      <c r="D211">
        <f t="shared" ca="1" si="9"/>
        <v>1.9817564359376181</v>
      </c>
      <c r="E211">
        <f t="shared" ca="1" si="10"/>
        <v>-0.79169124485708708</v>
      </c>
    </row>
    <row r="212" spans="2:5" x14ac:dyDescent="0.2">
      <c r="B212">
        <v>210</v>
      </c>
      <c r="C212">
        <f t="shared" ca="1" si="11"/>
        <v>0.72831892562813672</v>
      </c>
      <c r="D212">
        <f t="shared" ca="1" si="9"/>
        <v>1.096583979850305</v>
      </c>
      <c r="E212">
        <f t="shared" ca="1" si="10"/>
        <v>0.50074175228089601</v>
      </c>
    </row>
    <row r="213" spans="2:5" x14ac:dyDescent="0.2">
      <c r="B213">
        <v>211</v>
      </c>
      <c r="C213">
        <f t="shared" ca="1" si="11"/>
        <v>0.12864307930069385</v>
      </c>
      <c r="D213">
        <f t="shared" ca="1" si="9"/>
        <v>2.4079105023178351</v>
      </c>
      <c r="E213">
        <f t="shared" ca="1" si="10"/>
        <v>-1.7883884589205412</v>
      </c>
    </row>
    <row r="214" spans="2:5" x14ac:dyDescent="0.2">
      <c r="B214">
        <v>212</v>
      </c>
      <c r="C214">
        <f t="shared" ca="1" si="11"/>
        <v>0.73632604949400404</v>
      </c>
      <c r="D214">
        <f t="shared" ca="1" si="9"/>
        <v>1.0784984920906016</v>
      </c>
      <c r="E214">
        <f t="shared" ca="1" si="10"/>
        <v>0.50975457604202457</v>
      </c>
    </row>
    <row r="215" spans="2:5" x14ac:dyDescent="0.2">
      <c r="B215">
        <v>213</v>
      </c>
      <c r="C215">
        <f t="shared" ca="1" si="11"/>
        <v>0.63184046456300946</v>
      </c>
      <c r="D215">
        <f t="shared" ca="1" si="9"/>
        <v>1.3039601261182552</v>
      </c>
      <c r="E215">
        <f t="shared" ca="1" si="10"/>
        <v>0.34382941759814228</v>
      </c>
    </row>
    <row r="216" spans="2:5" x14ac:dyDescent="0.2">
      <c r="B216">
        <v>214</v>
      </c>
      <c r="C216">
        <f t="shared" ca="1" si="11"/>
        <v>0.35863602866397215</v>
      </c>
      <c r="D216">
        <f t="shared" ca="1" si="9"/>
        <v>1.8574332253264216</v>
      </c>
      <c r="E216">
        <f t="shared" ca="1" si="10"/>
        <v>-0.52514827444725987</v>
      </c>
    </row>
    <row r="217" spans="2:5" x14ac:dyDescent="0.2">
      <c r="B217">
        <v>215</v>
      </c>
      <c r="C217">
        <f t="shared" ca="1" si="11"/>
        <v>6.3898461484885871E-2</v>
      </c>
      <c r="D217">
        <f t="shared" ca="1" si="9"/>
        <v>2.6304846645922826</v>
      </c>
      <c r="E217">
        <f t="shared" ca="1" si="10"/>
        <v>-2.2943168185382166</v>
      </c>
    </row>
    <row r="218" spans="2:5" x14ac:dyDescent="0.2">
      <c r="B218">
        <v>216</v>
      </c>
      <c r="C218">
        <f t="shared" ca="1" si="11"/>
        <v>1.3732637451776664E-2</v>
      </c>
      <c r="D218">
        <f t="shared" ca="1" si="9"/>
        <v>2.9066802125588165</v>
      </c>
      <c r="E218">
        <f t="shared" ca="1" si="10"/>
        <v>-2.8268474414641696</v>
      </c>
    </row>
    <row r="219" spans="2:5" x14ac:dyDescent="0.2">
      <c r="B219">
        <v>217</v>
      </c>
      <c r="C219">
        <f t="shared" ca="1" si="11"/>
        <v>0.34962745419135788</v>
      </c>
      <c r="D219">
        <f t="shared" ca="1" si="9"/>
        <v>1.8762701450863863</v>
      </c>
      <c r="E219">
        <f t="shared" ca="1" si="10"/>
        <v>-0.56427903668278045</v>
      </c>
    </row>
    <row r="220" spans="2:5" x14ac:dyDescent="0.2">
      <c r="B220">
        <v>218</v>
      </c>
      <c r="C220">
        <f t="shared" ca="1" si="11"/>
        <v>0.90398591040037213</v>
      </c>
      <c r="D220">
        <f t="shared" ca="1" si="9"/>
        <v>0.63009451650300841</v>
      </c>
      <c r="E220">
        <f t="shared" ca="1" si="10"/>
        <v>0.50909861377550025</v>
      </c>
    </row>
    <row r="221" spans="2:5" x14ac:dyDescent="0.2">
      <c r="B221">
        <v>219</v>
      </c>
      <c r="C221">
        <f t="shared" ca="1" si="11"/>
        <v>0.67585098094076179</v>
      </c>
      <c r="D221">
        <f t="shared" ca="1" si="9"/>
        <v>1.2114077249461999</v>
      </c>
      <c r="E221">
        <f t="shared" ca="1" si="10"/>
        <v>0.42605447350201153</v>
      </c>
    </row>
    <row r="222" spans="2:5" x14ac:dyDescent="0.2">
      <c r="B222">
        <v>220</v>
      </c>
      <c r="C222">
        <f t="shared" ca="1" si="11"/>
        <v>0.1609377076583387</v>
      </c>
      <c r="D222">
        <f t="shared" ca="1" si="9"/>
        <v>2.3160041779554414</v>
      </c>
      <c r="E222">
        <f t="shared" ca="1" si="10"/>
        <v>-1.5705393713008735</v>
      </c>
    </row>
    <row r="223" spans="2:5" x14ac:dyDescent="0.2">
      <c r="B223">
        <v>221</v>
      </c>
      <c r="C223">
        <f t="shared" ca="1" si="11"/>
        <v>0.25882530777860191</v>
      </c>
      <c r="D223">
        <f t="shared" ca="1" si="9"/>
        <v>2.0741310751414224</v>
      </c>
      <c r="E223">
        <f t="shared" ca="1" si="10"/>
        <v>-1.00045584734814</v>
      </c>
    </row>
    <row r="224" spans="2:5" x14ac:dyDescent="0.2">
      <c r="B224">
        <v>222</v>
      </c>
      <c r="C224">
        <f t="shared" ca="1" si="11"/>
        <v>0.21148818624276278</v>
      </c>
      <c r="D224">
        <f t="shared" ca="1" si="9"/>
        <v>2.1858760393056489</v>
      </c>
      <c r="E224">
        <f t="shared" ca="1" si="10"/>
        <v>-1.2613021214971176</v>
      </c>
    </row>
    <row r="225" spans="2:5" x14ac:dyDescent="0.2">
      <c r="B225">
        <v>223</v>
      </c>
      <c r="C225">
        <f t="shared" ca="1" si="11"/>
        <v>0.24875796269301009</v>
      </c>
      <c r="D225">
        <f t="shared" ca="1" si="9"/>
        <v>2.0972658476520172</v>
      </c>
      <c r="E225">
        <f t="shared" ca="1" si="10"/>
        <v>-1.0538426886769272</v>
      </c>
    </row>
    <row r="226" spans="2:5" x14ac:dyDescent="0.2">
      <c r="B226">
        <v>224</v>
      </c>
      <c r="C226">
        <f t="shared" ca="1" si="11"/>
        <v>0.41644007855625165</v>
      </c>
      <c r="D226">
        <f t="shared" ca="1" si="9"/>
        <v>1.7387040284582993</v>
      </c>
      <c r="E226">
        <f t="shared" ca="1" si="10"/>
        <v>-0.29057194406380832</v>
      </c>
    </row>
    <row r="227" spans="2:5" x14ac:dyDescent="0.2">
      <c r="B227">
        <v>225</v>
      </c>
      <c r="C227">
        <f t="shared" ca="1" si="11"/>
        <v>0.3619617397581808</v>
      </c>
      <c r="D227">
        <f t="shared" ca="1" si="9"/>
        <v>1.8505058998140242</v>
      </c>
      <c r="E227">
        <f t="shared" ca="1" si="10"/>
        <v>-0.51088122995509988</v>
      </c>
    </row>
    <row r="228" spans="2:5" x14ac:dyDescent="0.2">
      <c r="B228">
        <v>226</v>
      </c>
      <c r="C228">
        <f t="shared" ca="1" si="11"/>
        <v>0.32011157374522137</v>
      </c>
      <c r="D228">
        <f t="shared" ca="1" si="9"/>
        <v>1.9388250470228714</v>
      </c>
      <c r="E228">
        <f t="shared" ca="1" si="10"/>
        <v>-0.69754437298458283</v>
      </c>
    </row>
    <row r="229" spans="2:5" x14ac:dyDescent="0.2">
      <c r="B229">
        <v>227</v>
      </c>
      <c r="C229">
        <f t="shared" ca="1" si="11"/>
        <v>0.15139406937908129</v>
      </c>
      <c r="D229">
        <f t="shared" ca="1" si="9"/>
        <v>2.3422970803057899</v>
      </c>
      <c r="E229">
        <f t="shared" ca="1" si="10"/>
        <v>-1.6330773069413211</v>
      </c>
    </row>
    <row r="230" spans="2:5" x14ac:dyDescent="0.2">
      <c r="B230">
        <v>228</v>
      </c>
      <c r="C230">
        <f t="shared" ca="1" si="11"/>
        <v>0.48108297614982687</v>
      </c>
      <c r="D230">
        <f t="shared" ca="1" si="9"/>
        <v>1.6086394063524794</v>
      </c>
      <c r="E230">
        <f t="shared" ca="1" si="10"/>
        <v>-6.0861340032596245E-2</v>
      </c>
    </row>
    <row r="231" spans="2:5" x14ac:dyDescent="0.2">
      <c r="B231">
        <v>229</v>
      </c>
      <c r="C231">
        <f t="shared" ca="1" si="11"/>
        <v>9.7991171203366312E-2</v>
      </c>
      <c r="D231">
        <f t="shared" ca="1" si="9"/>
        <v>2.5048178535443562</v>
      </c>
      <c r="E231">
        <f t="shared" ca="1" si="10"/>
        <v>-2.013917783304529</v>
      </c>
    </row>
    <row r="232" spans="2:5" x14ac:dyDescent="0.2">
      <c r="B232">
        <v>230</v>
      </c>
      <c r="C232">
        <f t="shared" ca="1" si="11"/>
        <v>0.56379529595008282</v>
      </c>
      <c r="D232">
        <f t="shared" ca="1" si="9"/>
        <v>1.4428569918358827</v>
      </c>
      <c r="E232">
        <f t="shared" ca="1" si="10"/>
        <v>0.1840949776156327</v>
      </c>
    </row>
    <row r="233" spans="2:5" x14ac:dyDescent="0.2">
      <c r="B233">
        <v>231</v>
      </c>
      <c r="C233">
        <f t="shared" ca="1" si="11"/>
        <v>0.13016780375729542</v>
      </c>
      <c r="D233">
        <f t="shared" ca="1" si="9"/>
        <v>2.4033678566573693</v>
      </c>
      <c r="E233">
        <f t="shared" ca="1" si="10"/>
        <v>-1.7776856256134324</v>
      </c>
    </row>
    <row r="234" spans="2:5" x14ac:dyDescent="0.2">
      <c r="B234">
        <v>232</v>
      </c>
      <c r="C234">
        <f t="shared" ca="1" si="11"/>
        <v>0.66091168329494965</v>
      </c>
      <c r="D234">
        <f t="shared" ca="1" si="9"/>
        <v>1.2431416474357779</v>
      </c>
      <c r="E234">
        <f t="shared" ca="1" si="10"/>
        <v>0.40007203012589571</v>
      </c>
    </row>
    <row r="235" spans="2:5" x14ac:dyDescent="0.2">
      <c r="B235">
        <v>233</v>
      </c>
      <c r="C235">
        <f t="shared" ca="1" si="11"/>
        <v>0.21673338670419973</v>
      </c>
      <c r="D235">
        <f t="shared" ca="1" si="9"/>
        <v>2.1730890169694002</v>
      </c>
      <c r="E235">
        <f t="shared" ca="1" si="10"/>
        <v>-1.2311271324544437</v>
      </c>
    </row>
    <row r="236" spans="2:5" x14ac:dyDescent="0.2">
      <c r="B236">
        <v>234</v>
      </c>
      <c r="C236">
        <f t="shared" ca="1" si="11"/>
        <v>0.22589223487616994</v>
      </c>
      <c r="D236">
        <f t="shared" ca="1" si="9"/>
        <v>2.1510253960015491</v>
      </c>
      <c r="E236">
        <f t="shared" ca="1" si="10"/>
        <v>-1.1792255280451724</v>
      </c>
    </row>
    <row r="237" spans="2:5" x14ac:dyDescent="0.2">
      <c r="B237">
        <v>235</v>
      </c>
      <c r="C237">
        <f t="shared" ca="1" si="11"/>
        <v>3.0238166314746073E-2</v>
      </c>
      <c r="D237">
        <f t="shared" ca="1" si="9"/>
        <v>2.7920331512010281</v>
      </c>
      <c r="E237">
        <f t="shared" ca="1" si="10"/>
        <v>-2.6231812256364258</v>
      </c>
    </row>
    <row r="238" spans="2:5" x14ac:dyDescent="0.2">
      <c r="B238">
        <v>236</v>
      </c>
      <c r="C238">
        <f t="shared" ca="1" si="11"/>
        <v>8.0656130393835124E-2</v>
      </c>
      <c r="D238">
        <f t="shared" ca="1" si="9"/>
        <v>2.5656655289902965</v>
      </c>
      <c r="E238">
        <f t="shared" ca="1" si="10"/>
        <v>-2.1517922220838779</v>
      </c>
    </row>
    <row r="239" spans="2:5" x14ac:dyDescent="0.2">
      <c r="B239">
        <v>237</v>
      </c>
      <c r="C239">
        <f t="shared" ca="1" si="11"/>
        <v>0.92626424894160253</v>
      </c>
      <c r="D239">
        <f t="shared" ca="1" si="9"/>
        <v>0.54999239344651496</v>
      </c>
      <c r="E239">
        <f t="shared" ca="1" si="10"/>
        <v>0.46888418903214618</v>
      </c>
    </row>
    <row r="240" spans="2:5" x14ac:dyDescent="0.2">
      <c r="B240">
        <v>238</v>
      </c>
      <c r="C240">
        <f t="shared" ca="1" si="11"/>
        <v>0.78824440925229866</v>
      </c>
      <c r="D240">
        <f t="shared" ca="1" si="9"/>
        <v>0.95637128236518432</v>
      </c>
      <c r="E240">
        <f t="shared" ca="1" si="10"/>
        <v>0.55133735062243183</v>
      </c>
    </row>
    <row r="241" spans="2:5" x14ac:dyDescent="0.2">
      <c r="B241">
        <v>239</v>
      </c>
      <c r="C241">
        <f t="shared" ca="1" si="11"/>
        <v>0.89966591763222281</v>
      </c>
      <c r="D241">
        <f t="shared" ca="1" si="9"/>
        <v>0.64461389139220882</v>
      </c>
      <c r="E241">
        <f t="shared" ca="1" si="10"/>
        <v>0.51526040484349034</v>
      </c>
    </row>
    <row r="242" spans="2:5" x14ac:dyDescent="0.2">
      <c r="B242">
        <v>240</v>
      </c>
      <c r="C242">
        <f t="shared" ca="1" si="11"/>
        <v>8.7241222167481869E-2</v>
      </c>
      <c r="D242">
        <f t="shared" ca="1" si="9"/>
        <v>2.5419149524489706</v>
      </c>
      <c r="E242">
        <f t="shared" ca="1" si="10"/>
        <v>-2.0983954182540812</v>
      </c>
    </row>
    <row r="243" spans="2:5" x14ac:dyDescent="0.2">
      <c r="B243">
        <v>241</v>
      </c>
      <c r="C243">
        <f t="shared" ca="1" si="11"/>
        <v>0.93768686865212214</v>
      </c>
      <c r="D243">
        <f t="shared" ca="1" si="9"/>
        <v>0.50458798242603886</v>
      </c>
      <c r="E243">
        <f t="shared" ca="1" si="10"/>
        <v>0.44170306797509001</v>
      </c>
    </row>
    <row r="244" spans="2:5" x14ac:dyDescent="0.2">
      <c r="B244">
        <v>242</v>
      </c>
      <c r="C244">
        <f t="shared" ca="1" si="11"/>
        <v>0.3349492688179555</v>
      </c>
      <c r="D244">
        <f t="shared" ca="1" si="9"/>
        <v>1.9072073874574405</v>
      </c>
      <c r="E244">
        <f t="shared" ca="1" si="10"/>
        <v>-0.62957194763129443</v>
      </c>
    </row>
    <row r="245" spans="2:5" x14ac:dyDescent="0.2">
      <c r="B245">
        <v>243</v>
      </c>
      <c r="C245">
        <f t="shared" ca="1" si="11"/>
        <v>0.64500316238153288</v>
      </c>
      <c r="D245">
        <f t="shared" ca="1" si="9"/>
        <v>1.2765628802754798</v>
      </c>
      <c r="E245">
        <f t="shared" ca="1" si="10"/>
        <v>0.37021130923764567</v>
      </c>
    </row>
    <row r="246" spans="2:5" x14ac:dyDescent="0.2">
      <c r="B246">
        <v>244</v>
      </c>
      <c r="C246">
        <f t="shared" ca="1" si="11"/>
        <v>5.1190050410594545E-2</v>
      </c>
      <c r="D246">
        <f t="shared" ca="1" si="9"/>
        <v>2.6851359276576345</v>
      </c>
      <c r="E246">
        <f t="shared" ca="1" si="10"/>
        <v>-2.4102314406654486</v>
      </c>
    </row>
    <row r="247" spans="2:5" x14ac:dyDescent="0.2">
      <c r="B247">
        <v>245</v>
      </c>
      <c r="C247">
        <f t="shared" ca="1" si="11"/>
        <v>0.44329063461435947</v>
      </c>
      <c r="D247">
        <f t="shared" ca="1" si="9"/>
        <v>1.6844596421974389</v>
      </c>
      <c r="E247">
        <f t="shared" ca="1" si="10"/>
        <v>-0.19104927465347971</v>
      </c>
    </row>
    <row r="248" spans="2:5" x14ac:dyDescent="0.2">
      <c r="B248">
        <v>246</v>
      </c>
      <c r="C248">
        <f t="shared" ca="1" si="11"/>
        <v>0.85328678374041422</v>
      </c>
      <c r="D248">
        <f t="shared" ca="1" si="9"/>
        <v>0.78615195742040322</v>
      </c>
      <c r="E248">
        <f t="shared" ca="1" si="10"/>
        <v>0.55547419313657076</v>
      </c>
    </row>
    <row r="249" spans="2:5" x14ac:dyDescent="0.2">
      <c r="B249">
        <v>247</v>
      </c>
      <c r="C249">
        <f t="shared" ca="1" si="11"/>
        <v>0.86018269868167296</v>
      </c>
      <c r="D249">
        <f t="shared" ca="1" si="9"/>
        <v>0.76646733509686782</v>
      </c>
      <c r="E249">
        <f t="shared" ca="1" si="10"/>
        <v>0.55213654641307996</v>
      </c>
    </row>
    <row r="250" spans="2:5" x14ac:dyDescent="0.2">
      <c r="B250">
        <v>248</v>
      </c>
      <c r="C250">
        <f t="shared" ca="1" si="11"/>
        <v>0.60043247013198797</v>
      </c>
      <c r="D250">
        <f t="shared" ca="1" si="9"/>
        <v>1.368555550378924</v>
      </c>
      <c r="E250">
        <f t="shared" ca="1" si="10"/>
        <v>0.27489482887479533</v>
      </c>
    </row>
    <row r="251" spans="2:5" x14ac:dyDescent="0.2">
      <c r="B251">
        <v>249</v>
      </c>
      <c r="C251">
        <f t="shared" ca="1" si="11"/>
        <v>0.45974919250198631</v>
      </c>
      <c r="D251">
        <f t="shared" ca="1" si="9"/>
        <v>1.6513851449224561</v>
      </c>
      <c r="E251">
        <f t="shared" ca="1" si="10"/>
        <v>-0.13293917114670614</v>
      </c>
    </row>
    <row r="252" spans="2:5" x14ac:dyDescent="0.2">
      <c r="B252">
        <v>250</v>
      </c>
      <c r="C252">
        <f t="shared" ca="1" si="11"/>
        <v>0.85894184309065924</v>
      </c>
      <c r="D252">
        <f t="shared" ca="1" si="9"/>
        <v>0.77003876098900714</v>
      </c>
      <c r="E252">
        <f t="shared" ca="1" si="10"/>
        <v>0.55279826424128375</v>
      </c>
    </row>
    <row r="253" spans="2:5" x14ac:dyDescent="0.2">
      <c r="B253">
        <v>251</v>
      </c>
      <c r="C253">
        <f t="shared" ca="1" si="11"/>
        <v>0.47807646350729627</v>
      </c>
      <c r="D253">
        <f t="shared" ca="1" si="9"/>
        <v>1.6146574617633878</v>
      </c>
      <c r="E253">
        <f t="shared" ca="1" si="10"/>
        <v>-7.0798003572371898E-2</v>
      </c>
    </row>
    <row r="254" spans="2:5" x14ac:dyDescent="0.2">
      <c r="B254">
        <v>252</v>
      </c>
      <c r="C254">
        <f t="shared" ca="1" si="11"/>
        <v>0.46696641248777204</v>
      </c>
      <c r="D254">
        <f t="shared" ca="1" si="9"/>
        <v>1.6369116589254262</v>
      </c>
      <c r="E254">
        <f t="shared" ca="1" si="10"/>
        <v>-0.10814612906979833</v>
      </c>
    </row>
    <row r="255" spans="2:5" x14ac:dyDescent="0.2">
      <c r="B255">
        <v>253</v>
      </c>
      <c r="C255">
        <f t="shared" ca="1" si="11"/>
        <v>3.6427390686055938E-2</v>
      </c>
      <c r="D255">
        <f t="shared" ca="1" si="9"/>
        <v>2.7575170939414546</v>
      </c>
      <c r="E255">
        <f t="shared" ca="1" si="10"/>
        <v>-2.556618788932489</v>
      </c>
    </row>
    <row r="256" spans="2:5" x14ac:dyDescent="0.2">
      <c r="B256">
        <v>254</v>
      </c>
      <c r="C256">
        <f t="shared" ca="1" si="11"/>
        <v>0.51584115583615819</v>
      </c>
      <c r="D256">
        <f t="shared" ca="1" si="9"/>
        <v>1.5391087124406508</v>
      </c>
      <c r="E256">
        <f t="shared" ca="1" si="10"/>
        <v>4.8762521925122503E-2</v>
      </c>
    </row>
    <row r="257" spans="2:5" x14ac:dyDescent="0.2">
      <c r="B257">
        <v>255</v>
      </c>
      <c r="C257">
        <f t="shared" ca="1" si="11"/>
        <v>0.47754303084997585</v>
      </c>
      <c r="D257">
        <f t="shared" ca="1" si="9"/>
        <v>1.6157253793482731</v>
      </c>
      <c r="E257">
        <f t="shared" ca="1" si="10"/>
        <v>-7.2568589997870345E-2</v>
      </c>
    </row>
    <row r="258" spans="2:5" x14ac:dyDescent="0.2">
      <c r="B258">
        <v>256</v>
      </c>
      <c r="C258">
        <f t="shared" ca="1" si="11"/>
        <v>0.6984980514967557</v>
      </c>
      <c r="D258">
        <f t="shared" ca="1" si="9"/>
        <v>1.1625546661328352</v>
      </c>
      <c r="E258">
        <f t="shared" ca="1" si="10"/>
        <v>0.46152967197165828</v>
      </c>
    </row>
    <row r="259" spans="2:5" x14ac:dyDescent="0.2">
      <c r="B259">
        <v>257</v>
      </c>
      <c r="C259">
        <f t="shared" ca="1" si="11"/>
        <v>0.90497653673243372</v>
      </c>
      <c r="D259">
        <f t="shared" ca="1" si="9"/>
        <v>0.62672422792915117</v>
      </c>
      <c r="E259">
        <f t="shared" ca="1" si="10"/>
        <v>0.50761721462611209</v>
      </c>
    </row>
    <row r="260" spans="2:5" x14ac:dyDescent="0.2">
      <c r="B260">
        <v>258</v>
      </c>
      <c r="C260">
        <f t="shared" ca="1" si="11"/>
        <v>0.2429942844653934</v>
      </c>
      <c r="D260">
        <f t="shared" ref="D260:D323" ca="1" si="12">ACOS(C260*2-1)</f>
        <v>2.1106511083006825</v>
      </c>
      <c r="E260">
        <f t="shared" ref="E260:E323" ca="1" si="13">D260*COS(D260)</f>
        <v>-1.0848987966654549</v>
      </c>
    </row>
    <row r="261" spans="2:5" x14ac:dyDescent="0.2">
      <c r="B261">
        <v>259</v>
      </c>
      <c r="C261">
        <f t="shared" ref="C261:C324" ca="1" si="14">RAND()</f>
        <v>0.43467711716016022</v>
      </c>
      <c r="D261">
        <f t="shared" ca="1" si="12"/>
        <v>1.7018166269065604</v>
      </c>
      <c r="E261">
        <f t="shared" ca="1" si="13"/>
        <v>-0.22233513626861695</v>
      </c>
    </row>
    <row r="262" spans="2:5" x14ac:dyDescent="0.2">
      <c r="B262">
        <v>260</v>
      </c>
      <c r="C262">
        <f t="shared" ca="1" si="14"/>
        <v>0.65293589986855338</v>
      </c>
      <c r="D262">
        <f t="shared" ca="1" si="12"/>
        <v>1.2599423459468957</v>
      </c>
      <c r="E262">
        <f t="shared" ca="1" si="13"/>
        <v>0.3853808329197696</v>
      </c>
    </row>
    <row r="263" spans="2:5" x14ac:dyDescent="0.2">
      <c r="B263">
        <v>261</v>
      </c>
      <c r="C263">
        <f t="shared" ca="1" si="14"/>
        <v>0.70580769075018512</v>
      </c>
      <c r="D263">
        <f t="shared" ca="1" si="12"/>
        <v>1.1465704725427499</v>
      </c>
      <c r="E263">
        <f t="shared" ca="1" si="13"/>
        <v>0.47194604247274391</v>
      </c>
    </row>
    <row r="264" spans="2:5" x14ac:dyDescent="0.2">
      <c r="B264">
        <v>262</v>
      </c>
      <c r="C264">
        <f t="shared" ca="1" si="14"/>
        <v>0.22801115231075353</v>
      </c>
      <c r="D264">
        <f t="shared" ca="1" si="12"/>
        <v>2.14596662456943</v>
      </c>
      <c r="E264">
        <f t="shared" ca="1" si="13"/>
        <v>-1.1673579787924422</v>
      </c>
    </row>
    <row r="265" spans="2:5" x14ac:dyDescent="0.2">
      <c r="B265">
        <v>263</v>
      </c>
      <c r="C265">
        <f t="shared" ca="1" si="14"/>
        <v>0.44870642374894232</v>
      </c>
      <c r="D265">
        <f t="shared" ca="1" si="12"/>
        <v>1.6735642768268482</v>
      </c>
      <c r="E265">
        <f t="shared" ca="1" si="13"/>
        <v>-0.17168619368892812</v>
      </c>
    </row>
    <row r="266" spans="2:5" x14ac:dyDescent="0.2">
      <c r="B266">
        <v>264</v>
      </c>
      <c r="C266">
        <f t="shared" ca="1" si="14"/>
        <v>0.77777281002324961</v>
      </c>
      <c r="D266">
        <f t="shared" ca="1" si="12"/>
        <v>0.98177730572512523</v>
      </c>
      <c r="E266">
        <f t="shared" ca="1" si="13"/>
        <v>0.54542208205664622</v>
      </c>
    </row>
    <row r="267" spans="2:5" x14ac:dyDescent="0.2">
      <c r="B267">
        <v>265</v>
      </c>
      <c r="C267">
        <f t="shared" ca="1" si="14"/>
        <v>0.67387593137765078</v>
      </c>
      <c r="D267">
        <f t="shared" ca="1" si="12"/>
        <v>1.2156240841871409</v>
      </c>
      <c r="E267">
        <f t="shared" ca="1" si="13"/>
        <v>0.42273553968628591</v>
      </c>
    </row>
    <row r="268" spans="2:5" x14ac:dyDescent="0.2">
      <c r="B268">
        <v>266</v>
      </c>
      <c r="C268">
        <f t="shared" ca="1" si="14"/>
        <v>0.48313071489589665</v>
      </c>
      <c r="D268">
        <f t="shared" ca="1" si="12"/>
        <v>1.6045413010031164</v>
      </c>
      <c r="E268">
        <f t="shared" ca="1" si="13"/>
        <v>-5.4134929335860858E-2</v>
      </c>
    </row>
    <row r="269" spans="2:5" x14ac:dyDescent="0.2">
      <c r="B269">
        <v>267</v>
      </c>
      <c r="C269">
        <f t="shared" ca="1" si="14"/>
        <v>3.8670311393014134E-2</v>
      </c>
      <c r="D269">
        <f t="shared" ca="1" si="12"/>
        <v>2.7457173250443887</v>
      </c>
      <c r="E269">
        <f t="shared" ca="1" si="13"/>
        <v>-2.5333618371310678</v>
      </c>
    </row>
    <row r="270" spans="2:5" x14ac:dyDescent="0.2">
      <c r="B270">
        <v>268</v>
      </c>
      <c r="C270">
        <f t="shared" ca="1" si="14"/>
        <v>0.31047679039461917</v>
      </c>
      <c r="D270">
        <f t="shared" ca="1" si="12"/>
        <v>1.9595619280872261</v>
      </c>
      <c r="E270">
        <f t="shared" ca="1" si="13"/>
        <v>-0.74276493206319871</v>
      </c>
    </row>
    <row r="271" spans="2:5" x14ac:dyDescent="0.2">
      <c r="B271">
        <v>269</v>
      </c>
      <c r="C271">
        <f t="shared" ca="1" si="14"/>
        <v>0.31281650619072832</v>
      </c>
      <c r="D271">
        <f t="shared" ca="1" si="12"/>
        <v>1.9545103525433043</v>
      </c>
      <c r="E271">
        <f t="shared" ca="1" si="13"/>
        <v>-0.73170415295089386</v>
      </c>
    </row>
    <row r="272" spans="2:5" x14ac:dyDescent="0.2">
      <c r="B272">
        <v>270</v>
      </c>
      <c r="C272">
        <f t="shared" ca="1" si="14"/>
        <v>0.49945480942227727</v>
      </c>
      <c r="D272">
        <f t="shared" ca="1" si="12"/>
        <v>1.5718867081664067</v>
      </c>
      <c r="E272">
        <f t="shared" ca="1" si="13"/>
        <v>-1.7139556450796538E-3</v>
      </c>
    </row>
    <row r="273" spans="2:5" x14ac:dyDescent="0.2">
      <c r="B273">
        <v>271</v>
      </c>
      <c r="C273">
        <f t="shared" ca="1" si="14"/>
        <v>0.40901861486904856</v>
      </c>
      <c r="D273">
        <f t="shared" ca="1" si="12"/>
        <v>1.7537785050570671</v>
      </c>
      <c r="E273">
        <f t="shared" ca="1" si="13"/>
        <v>-0.31912239520596253</v>
      </c>
    </row>
    <row r="274" spans="2:5" x14ac:dyDescent="0.2">
      <c r="B274">
        <v>272</v>
      </c>
      <c r="C274">
        <f t="shared" ca="1" si="14"/>
        <v>0.21608314472445012</v>
      </c>
      <c r="D274">
        <f t="shared" ca="1" si="12"/>
        <v>2.1746680574656088</v>
      </c>
      <c r="E274">
        <f t="shared" ca="1" si="13"/>
        <v>-1.2348498322876489</v>
      </c>
    </row>
    <row r="275" spans="2:5" x14ac:dyDescent="0.2">
      <c r="B275">
        <v>273</v>
      </c>
      <c r="C275">
        <f t="shared" ca="1" si="14"/>
        <v>0.52616119765492453</v>
      </c>
      <c r="D275">
        <f t="shared" ca="1" si="12"/>
        <v>1.518450028773622</v>
      </c>
      <c r="E275">
        <f t="shared" ca="1" si="13"/>
        <v>7.9448942663745248E-2</v>
      </c>
    </row>
    <row r="276" spans="2:5" x14ac:dyDescent="0.2">
      <c r="B276">
        <v>274</v>
      </c>
      <c r="C276">
        <f t="shared" ca="1" si="14"/>
        <v>6.3251469380017467E-2</v>
      </c>
      <c r="D276">
        <f t="shared" ca="1" si="12"/>
        <v>2.6331363424084824</v>
      </c>
      <c r="E276">
        <f t="shared" ca="1" si="13"/>
        <v>-2.3000368569379597</v>
      </c>
    </row>
    <row r="277" spans="2:5" x14ac:dyDescent="0.2">
      <c r="B277">
        <v>275</v>
      </c>
      <c r="C277">
        <f t="shared" ca="1" si="14"/>
        <v>0.40940314371992215</v>
      </c>
      <c r="D277">
        <f t="shared" ca="1" si="12"/>
        <v>1.7529964467886863</v>
      </c>
      <c r="E277">
        <f t="shared" ca="1" si="13"/>
        <v>-0.31763193429840353</v>
      </c>
    </row>
    <row r="278" spans="2:5" x14ac:dyDescent="0.2">
      <c r="B278">
        <v>276</v>
      </c>
      <c r="C278">
        <f t="shared" ca="1" si="14"/>
        <v>0.74447707387652917</v>
      </c>
      <c r="D278">
        <f t="shared" ca="1" si="12"/>
        <v>1.0599059236083666</v>
      </c>
      <c r="E278">
        <f t="shared" ca="1" si="13"/>
        <v>0.51824539757634713</v>
      </c>
    </row>
    <row r="279" spans="2:5" x14ac:dyDescent="0.2">
      <c r="B279">
        <v>277</v>
      </c>
      <c r="C279">
        <f t="shared" ca="1" si="14"/>
        <v>0.97360315933398711</v>
      </c>
      <c r="D279">
        <f t="shared" ca="1" si="12"/>
        <v>0.32638891836195705</v>
      </c>
      <c r="E279">
        <f t="shared" ca="1" si="13"/>
        <v>0.30915764581565131</v>
      </c>
    </row>
    <row r="280" spans="2:5" x14ac:dyDescent="0.2">
      <c r="B280">
        <v>278</v>
      </c>
      <c r="C280">
        <f t="shared" ca="1" si="14"/>
        <v>0.27320131565377614</v>
      </c>
      <c r="D280">
        <f t="shared" ca="1" si="12"/>
        <v>2.0415940531151677</v>
      </c>
      <c r="E280">
        <f t="shared" ca="1" si="13"/>
        <v>-0.92606169043118891</v>
      </c>
    </row>
    <row r="281" spans="2:5" x14ac:dyDescent="0.2">
      <c r="B281">
        <v>279</v>
      </c>
      <c r="C281">
        <f t="shared" ca="1" si="14"/>
        <v>0.48729721654472247</v>
      </c>
      <c r="D281">
        <f t="shared" ca="1" si="12"/>
        <v>1.5962046274730479</v>
      </c>
      <c r="E281">
        <f t="shared" ca="1" si="13"/>
        <v>-4.0552483466204173E-2</v>
      </c>
    </row>
    <row r="282" spans="2:5" x14ac:dyDescent="0.2">
      <c r="B282">
        <v>280</v>
      </c>
      <c r="C282">
        <f t="shared" ca="1" si="14"/>
        <v>0.33212675723122842</v>
      </c>
      <c r="D282">
        <f t="shared" ca="1" si="12"/>
        <v>1.9131939326324479</v>
      </c>
      <c r="E282">
        <f t="shared" ca="1" si="13"/>
        <v>-0.64234813903309551</v>
      </c>
    </row>
    <row r="283" spans="2:5" x14ac:dyDescent="0.2">
      <c r="B283">
        <v>281</v>
      </c>
      <c r="C283">
        <f t="shared" ca="1" si="14"/>
        <v>0.24600037282838327</v>
      </c>
      <c r="D283">
        <f t="shared" ca="1" si="12"/>
        <v>2.1036567398748902</v>
      </c>
      <c r="E283">
        <f t="shared" ca="1" si="13"/>
        <v>-1.0686560552505608</v>
      </c>
    </row>
    <row r="284" spans="2:5" x14ac:dyDescent="0.2">
      <c r="B284">
        <v>282</v>
      </c>
      <c r="C284">
        <f t="shared" ca="1" si="14"/>
        <v>0.89680845804330045</v>
      </c>
      <c r="D284">
        <f t="shared" ca="1" si="12"/>
        <v>0.6540653766712804</v>
      </c>
      <c r="E284">
        <f t="shared" ca="1" si="13"/>
        <v>0.51907734715288256</v>
      </c>
    </row>
    <row r="285" spans="2:5" x14ac:dyDescent="0.2">
      <c r="B285">
        <v>283</v>
      </c>
      <c r="C285">
        <f t="shared" ca="1" si="14"/>
        <v>0.13672963035827856</v>
      </c>
      <c r="D285">
        <f t="shared" ca="1" si="12"/>
        <v>2.3840703747017002</v>
      </c>
      <c r="E285">
        <f t="shared" ca="1" si="13"/>
        <v>-1.7321242525395277</v>
      </c>
    </row>
    <row r="286" spans="2:5" x14ac:dyDescent="0.2">
      <c r="B286">
        <v>284</v>
      </c>
      <c r="C286">
        <f t="shared" ca="1" si="14"/>
        <v>0.37344257907022893</v>
      </c>
      <c r="D286">
        <f t="shared" ca="1" si="12"/>
        <v>1.8266949195039595</v>
      </c>
      <c r="E286">
        <f t="shared" ca="1" si="13"/>
        <v>-0.46236359567587365</v>
      </c>
    </row>
    <row r="287" spans="2:5" x14ac:dyDescent="0.2">
      <c r="B287">
        <v>285</v>
      </c>
      <c r="C287">
        <f t="shared" ca="1" si="14"/>
        <v>0.98932301907362563</v>
      </c>
      <c r="D287">
        <f t="shared" ca="1" si="12"/>
        <v>0.20702848222453252</v>
      </c>
      <c r="E287">
        <f t="shared" ca="1" si="13"/>
        <v>0.20260760391267738</v>
      </c>
    </row>
    <row r="288" spans="2:5" x14ac:dyDescent="0.2">
      <c r="B288">
        <v>286</v>
      </c>
      <c r="C288">
        <f t="shared" ca="1" si="14"/>
        <v>0.95731332441149342</v>
      </c>
      <c r="D288">
        <f t="shared" ca="1" si="12"/>
        <v>0.41621282480618005</v>
      </c>
      <c r="E288">
        <f t="shared" ca="1" si="13"/>
        <v>0.38067934114962543</v>
      </c>
    </row>
    <row r="289" spans="2:5" x14ac:dyDescent="0.2">
      <c r="B289">
        <v>287</v>
      </c>
      <c r="C289">
        <f t="shared" ca="1" si="14"/>
        <v>0.58339944957067968</v>
      </c>
      <c r="D289">
        <f t="shared" ca="1" si="12"/>
        <v>1.4032141378484402</v>
      </c>
      <c r="E289">
        <f t="shared" ca="1" si="13"/>
        <v>0.23405457345271152</v>
      </c>
    </row>
    <row r="290" spans="2:5" x14ac:dyDescent="0.2">
      <c r="B290">
        <v>288</v>
      </c>
      <c r="C290">
        <f t="shared" ca="1" si="14"/>
        <v>0.9681038370356756</v>
      </c>
      <c r="D290">
        <f t="shared" ca="1" si="12"/>
        <v>0.35911655287755351</v>
      </c>
      <c r="E290">
        <f t="shared" ca="1" si="13"/>
        <v>0.33620767269001578</v>
      </c>
    </row>
    <row r="291" spans="2:5" x14ac:dyDescent="0.2">
      <c r="B291">
        <v>289</v>
      </c>
      <c r="C291">
        <f t="shared" ca="1" si="14"/>
        <v>0.88168347229787492</v>
      </c>
      <c r="D291">
        <f t="shared" ca="1" si="12"/>
        <v>0.70228687293401748</v>
      </c>
      <c r="E291">
        <f t="shared" ca="1" si="13"/>
        <v>0.53610258442134451</v>
      </c>
    </row>
    <row r="292" spans="2:5" x14ac:dyDescent="0.2">
      <c r="B292">
        <v>290</v>
      </c>
      <c r="C292">
        <f t="shared" ca="1" si="14"/>
        <v>0.96431677306408647</v>
      </c>
      <c r="D292">
        <f t="shared" ca="1" si="12"/>
        <v>0.38008380822723731</v>
      </c>
      <c r="E292">
        <f t="shared" ca="1" si="13"/>
        <v>0.35295857465995983</v>
      </c>
    </row>
    <row r="293" spans="2:5" x14ac:dyDescent="0.2">
      <c r="B293">
        <v>291</v>
      </c>
      <c r="C293">
        <f t="shared" ca="1" si="14"/>
        <v>0.44386647304581972</v>
      </c>
      <c r="D293">
        <f t="shared" ca="1" si="12"/>
        <v>1.6833005620405443</v>
      </c>
      <c r="E293">
        <f t="shared" ca="1" si="13"/>
        <v>-0.18897919494257934</v>
      </c>
    </row>
    <row r="294" spans="2:5" x14ac:dyDescent="0.2">
      <c r="B294">
        <v>292</v>
      </c>
      <c r="C294">
        <f t="shared" ca="1" si="14"/>
        <v>0.33337389361837411</v>
      </c>
      <c r="D294">
        <f t="shared" ca="1" si="12"/>
        <v>1.9105471961997733</v>
      </c>
      <c r="E294">
        <f t="shared" ca="1" si="13"/>
        <v>-0.63669408072220113</v>
      </c>
    </row>
    <row r="295" spans="2:5" x14ac:dyDescent="0.2">
      <c r="B295">
        <v>293</v>
      </c>
      <c r="C295">
        <f t="shared" ca="1" si="14"/>
        <v>0.10043715581127532</v>
      </c>
      <c r="D295">
        <f t="shared" ca="1" si="12"/>
        <v>2.4966357710958551</v>
      </c>
      <c r="E295">
        <f t="shared" ca="1" si="13"/>
        <v>-1.995125779204739</v>
      </c>
    </row>
    <row r="296" spans="2:5" x14ac:dyDescent="0.2">
      <c r="B296">
        <v>294</v>
      </c>
      <c r="C296">
        <f t="shared" ca="1" si="14"/>
        <v>0.48615003843716953</v>
      </c>
      <c r="D296">
        <f t="shared" ca="1" si="12"/>
        <v>1.5984997934368685</v>
      </c>
      <c r="E296">
        <f t="shared" ca="1" si="13"/>
        <v>-4.4278321394586151E-2</v>
      </c>
    </row>
    <row r="297" spans="2:5" x14ac:dyDescent="0.2">
      <c r="B297">
        <v>295</v>
      </c>
      <c r="C297">
        <f t="shared" ca="1" si="14"/>
        <v>3.9739623612994546E-2</v>
      </c>
      <c r="D297">
        <f t="shared" ca="1" si="12"/>
        <v>2.7402076187895457</v>
      </c>
      <c r="E297">
        <f t="shared" ca="1" si="13"/>
        <v>-2.5224179800052324</v>
      </c>
    </row>
    <row r="298" spans="2:5" x14ac:dyDescent="0.2">
      <c r="B298">
        <v>296</v>
      </c>
      <c r="C298">
        <f t="shared" ca="1" si="14"/>
        <v>0.33678369209363168</v>
      </c>
      <c r="D298">
        <f t="shared" ca="1" si="12"/>
        <v>1.9033233009649884</v>
      </c>
      <c r="E298">
        <f t="shared" ca="1" si="13"/>
        <v>-0.62130680387133375</v>
      </c>
    </row>
    <row r="299" spans="2:5" x14ac:dyDescent="0.2">
      <c r="B299">
        <v>297</v>
      </c>
      <c r="C299">
        <f t="shared" ca="1" si="14"/>
        <v>0.9927700251938244</v>
      </c>
      <c r="D299">
        <f t="shared" ca="1" si="12"/>
        <v>0.17026410644678691</v>
      </c>
      <c r="E299">
        <f t="shared" ca="1" si="13"/>
        <v>0.16780209604677437</v>
      </c>
    </row>
    <row r="300" spans="2:5" x14ac:dyDescent="0.2">
      <c r="B300">
        <v>298</v>
      </c>
      <c r="C300">
        <f t="shared" ca="1" si="14"/>
        <v>0.8787003622771723</v>
      </c>
      <c r="D300">
        <f t="shared" ca="1" si="12"/>
        <v>0.71147327248467374</v>
      </c>
      <c r="E300">
        <f t="shared" ca="1" si="13"/>
        <v>0.53887037208094257</v>
      </c>
    </row>
    <row r="301" spans="2:5" x14ac:dyDescent="0.2">
      <c r="B301">
        <v>299</v>
      </c>
      <c r="C301">
        <f t="shared" ca="1" si="14"/>
        <v>0.52470117404741989</v>
      </c>
      <c r="D301">
        <f t="shared" ca="1" si="12"/>
        <v>1.5213738614355321</v>
      </c>
      <c r="E301">
        <f t="shared" ca="1" si="13"/>
        <v>7.5159441085028825E-2</v>
      </c>
    </row>
    <row r="302" spans="2:5" x14ac:dyDescent="0.2">
      <c r="B302">
        <v>300</v>
      </c>
      <c r="C302">
        <f t="shared" ca="1" si="14"/>
        <v>0.79942528552350578</v>
      </c>
      <c r="D302">
        <f t="shared" ca="1" si="12"/>
        <v>0.92873123138610747</v>
      </c>
      <c r="E302">
        <f t="shared" ca="1" si="13"/>
        <v>0.55617122826476484</v>
      </c>
    </row>
    <row r="303" spans="2:5" x14ac:dyDescent="0.2">
      <c r="B303">
        <v>301</v>
      </c>
      <c r="C303">
        <f t="shared" ca="1" si="14"/>
        <v>0.68206223409374855</v>
      </c>
      <c r="D303">
        <f t="shared" ca="1" si="12"/>
        <v>1.1981037638191419</v>
      </c>
      <c r="E303">
        <f t="shared" ca="1" si="13"/>
        <v>0.43625889583408373</v>
      </c>
    </row>
    <row r="304" spans="2:5" x14ac:dyDescent="0.2">
      <c r="B304">
        <v>302</v>
      </c>
      <c r="C304">
        <f t="shared" ca="1" si="14"/>
        <v>0.92593022010496584</v>
      </c>
      <c r="D304">
        <f t="shared" ca="1" si="12"/>
        <v>0.5512692014210574</v>
      </c>
      <c r="E304">
        <f t="shared" ca="1" si="13"/>
        <v>0.46960442459671953</v>
      </c>
    </row>
    <row r="305" spans="2:5" x14ac:dyDescent="0.2">
      <c r="B305">
        <v>303</v>
      </c>
      <c r="C305">
        <f t="shared" ca="1" si="14"/>
        <v>0.31464757543287569</v>
      </c>
      <c r="D305">
        <f t="shared" ca="1" si="12"/>
        <v>1.9505641544095598</v>
      </c>
      <c r="E305">
        <f t="shared" ca="1" si="13"/>
        <v>-0.72308359058706873</v>
      </c>
    </row>
    <row r="306" spans="2:5" x14ac:dyDescent="0.2">
      <c r="B306">
        <v>304</v>
      </c>
      <c r="C306">
        <f t="shared" ca="1" si="14"/>
        <v>0.24075309143670709</v>
      </c>
      <c r="D306">
        <f t="shared" ca="1" si="12"/>
        <v>2.1158848851368557</v>
      </c>
      <c r="E306">
        <f t="shared" ca="1" si="13"/>
        <v>-1.0970732306950559</v>
      </c>
    </row>
    <row r="307" spans="2:5" x14ac:dyDescent="0.2">
      <c r="B307">
        <v>305</v>
      </c>
      <c r="C307">
        <f t="shared" ca="1" si="14"/>
        <v>0.23372503408162137</v>
      </c>
      <c r="D307">
        <f t="shared" ca="1" si="12"/>
        <v>2.132406731119918</v>
      </c>
      <c r="E307">
        <f t="shared" ca="1" si="13"/>
        <v>-1.1356130593061544</v>
      </c>
    </row>
    <row r="308" spans="2:5" x14ac:dyDescent="0.2">
      <c r="B308">
        <v>306</v>
      </c>
      <c r="C308">
        <f t="shared" ca="1" si="14"/>
        <v>0.47042394299180701</v>
      </c>
      <c r="D308">
        <f t="shared" ca="1" si="12"/>
        <v>1.6299829905097336</v>
      </c>
      <c r="E308">
        <f t="shared" ca="1" si="13"/>
        <v>-9.6416939699401516E-2</v>
      </c>
    </row>
    <row r="309" spans="2:5" x14ac:dyDescent="0.2">
      <c r="B309">
        <v>307</v>
      </c>
      <c r="C309">
        <f t="shared" ca="1" si="14"/>
        <v>0.21413695384507003</v>
      </c>
      <c r="D309">
        <f t="shared" ca="1" si="12"/>
        <v>2.179404493648323</v>
      </c>
      <c r="E309">
        <f t="shared" ca="1" si="13"/>
        <v>-1.2460224147161041</v>
      </c>
    </row>
    <row r="310" spans="2:5" x14ac:dyDescent="0.2">
      <c r="B310">
        <v>308</v>
      </c>
      <c r="C310">
        <f t="shared" ca="1" si="14"/>
        <v>0.26486374611934116</v>
      </c>
      <c r="D310">
        <f t="shared" ca="1" si="12"/>
        <v>2.0603958626408776</v>
      </c>
      <c r="E310">
        <f t="shared" ca="1" si="13"/>
        <v>-0.96894752930516859</v>
      </c>
    </row>
    <row r="311" spans="2:5" x14ac:dyDescent="0.2">
      <c r="B311">
        <v>309</v>
      </c>
      <c r="C311">
        <f t="shared" ca="1" si="14"/>
        <v>3.0672154015065733E-2</v>
      </c>
      <c r="D311">
        <f t="shared" ca="1" si="12"/>
        <v>2.7895075444559252</v>
      </c>
      <c r="E311">
        <f t="shared" ca="1" si="13"/>
        <v>-2.6183871343964449</v>
      </c>
    </row>
    <row r="312" spans="2:5" x14ac:dyDescent="0.2">
      <c r="B312">
        <v>310</v>
      </c>
      <c r="C312">
        <f t="shared" ca="1" si="14"/>
        <v>0.72638895774207923</v>
      </c>
      <c r="D312">
        <f t="shared" ca="1" si="12"/>
        <v>1.1009178727844411</v>
      </c>
      <c r="E312">
        <f t="shared" ca="1" si="13"/>
        <v>0.49847129955859332</v>
      </c>
    </row>
    <row r="313" spans="2:5" x14ac:dyDescent="0.2">
      <c r="B313">
        <v>311</v>
      </c>
      <c r="C313">
        <f t="shared" ca="1" si="14"/>
        <v>0.69463569123859048</v>
      </c>
      <c r="D313">
        <f t="shared" ca="1" si="12"/>
        <v>1.1709558763540693</v>
      </c>
      <c r="E313">
        <f t="shared" ca="1" si="13"/>
        <v>0.45581961280812761</v>
      </c>
    </row>
    <row r="314" spans="2:5" x14ac:dyDescent="0.2">
      <c r="B314">
        <v>312</v>
      </c>
      <c r="C314">
        <f t="shared" ca="1" si="14"/>
        <v>0.35557750125409104</v>
      </c>
      <c r="D314">
        <f t="shared" ca="1" si="12"/>
        <v>1.8638165192795755</v>
      </c>
      <c r="E314">
        <f t="shared" ca="1" si="13"/>
        <v>-0.53835407783651745</v>
      </c>
    </row>
    <row r="315" spans="2:5" x14ac:dyDescent="0.2">
      <c r="B315">
        <v>313</v>
      </c>
      <c r="C315">
        <f t="shared" ca="1" si="14"/>
        <v>0.32422866394293226</v>
      </c>
      <c r="D315">
        <f t="shared" ca="1" si="12"/>
        <v>1.9300147730725734</v>
      </c>
      <c r="E315">
        <f t="shared" ca="1" si="13"/>
        <v>-0.67848255054568907</v>
      </c>
    </row>
    <row r="316" spans="2:5" x14ac:dyDescent="0.2">
      <c r="B316">
        <v>314</v>
      </c>
      <c r="C316">
        <f t="shared" ca="1" si="14"/>
        <v>0.14708111820940839</v>
      </c>
      <c r="D316">
        <f t="shared" ca="1" si="12"/>
        <v>2.3544014348464617</v>
      </c>
      <c r="E316">
        <f t="shared" ca="1" si="13"/>
        <v>-1.6618254433443553</v>
      </c>
    </row>
    <row r="317" spans="2:5" x14ac:dyDescent="0.2">
      <c r="B317">
        <v>315</v>
      </c>
      <c r="C317">
        <f t="shared" ca="1" si="14"/>
        <v>0.37584912396499792</v>
      </c>
      <c r="D317">
        <f t="shared" ca="1" si="12"/>
        <v>1.8217230350893512</v>
      </c>
      <c r="E317">
        <f t="shared" ca="1" si="13"/>
        <v>-0.45233702139897147</v>
      </c>
    </row>
    <row r="318" spans="2:5" x14ac:dyDescent="0.2">
      <c r="B318">
        <v>316</v>
      </c>
      <c r="C318">
        <f t="shared" ca="1" si="14"/>
        <v>0.84613074790696763</v>
      </c>
      <c r="D318">
        <f t="shared" ca="1" si="12"/>
        <v>0.80617816628250061</v>
      </c>
      <c r="E318">
        <f t="shared" ca="1" si="13"/>
        <v>0.55808610328325925</v>
      </c>
    </row>
    <row r="319" spans="2:5" x14ac:dyDescent="0.2">
      <c r="B319">
        <v>317</v>
      </c>
      <c r="C319">
        <f t="shared" ca="1" si="14"/>
        <v>0.54191831721447381</v>
      </c>
      <c r="D319">
        <f t="shared" ca="1" si="12"/>
        <v>1.4868611716729818</v>
      </c>
      <c r="E319">
        <f t="shared" ca="1" si="13"/>
        <v>0.12465343649614448</v>
      </c>
    </row>
    <row r="320" spans="2:5" x14ac:dyDescent="0.2">
      <c r="B320">
        <v>318</v>
      </c>
      <c r="C320">
        <f t="shared" ca="1" si="14"/>
        <v>2.519403926008823E-2</v>
      </c>
      <c r="D320">
        <f t="shared" ca="1" si="12"/>
        <v>2.8227917189712302</v>
      </c>
      <c r="E320">
        <f t="shared" ca="1" si="13"/>
        <v>-2.6805566681896038</v>
      </c>
    </row>
    <row r="321" spans="2:5" x14ac:dyDescent="0.2">
      <c r="B321">
        <v>319</v>
      </c>
      <c r="C321">
        <f t="shared" ca="1" si="14"/>
        <v>0.75886240184088793</v>
      </c>
      <c r="D321">
        <f t="shared" ca="1" si="12"/>
        <v>1.0266068688175647</v>
      </c>
      <c r="E321">
        <f t="shared" ca="1" si="13"/>
        <v>0.53149983961693648</v>
      </c>
    </row>
    <row r="322" spans="2:5" x14ac:dyDescent="0.2">
      <c r="B322">
        <v>320</v>
      </c>
      <c r="C322">
        <f t="shared" ca="1" si="14"/>
        <v>0.73347355388353319</v>
      </c>
      <c r="D322">
        <f t="shared" ca="1" si="12"/>
        <v>1.0849610923142599</v>
      </c>
      <c r="E322">
        <f t="shared" ca="1" si="13"/>
        <v>0.50661944409594073</v>
      </c>
    </row>
    <row r="323" spans="2:5" x14ac:dyDescent="0.2">
      <c r="B323">
        <v>321</v>
      </c>
      <c r="C323">
        <f t="shared" ca="1" si="14"/>
        <v>0.1099795335988738</v>
      </c>
      <c r="D323">
        <f t="shared" ca="1" si="12"/>
        <v>2.4655275575975817</v>
      </c>
      <c r="E323">
        <f t="shared" ca="1" si="13"/>
        <v>-1.9232124158780763</v>
      </c>
    </row>
    <row r="324" spans="2:5" x14ac:dyDescent="0.2">
      <c r="B324">
        <v>322</v>
      </c>
      <c r="C324">
        <f t="shared" ca="1" si="14"/>
        <v>0.72249628146222467</v>
      </c>
      <c r="D324">
        <f t="shared" ref="D324:D387" ca="1" si="15">ACOS(C324*2-1)</f>
        <v>1.1096303706015065</v>
      </c>
      <c r="E324">
        <f t="shared" ref="E324:E387" ca="1" si="16">D324*COS(D324)</f>
        <v>0.49377726251277099</v>
      </c>
    </row>
    <row r="325" spans="2:5" x14ac:dyDescent="0.2">
      <c r="B325">
        <v>323</v>
      </c>
      <c r="C325">
        <f t="shared" ref="C325:C388" ca="1" si="17">RAND()</f>
        <v>0.21518547901411711</v>
      </c>
      <c r="D325">
        <f t="shared" ca="1" si="15"/>
        <v>2.1768507703829059</v>
      </c>
      <c r="E325">
        <f t="shared" ca="1" si="16"/>
        <v>-1.2399974188487153</v>
      </c>
    </row>
    <row r="326" spans="2:5" x14ac:dyDescent="0.2">
      <c r="B326">
        <v>324</v>
      </c>
      <c r="C326">
        <f t="shared" ca="1" si="17"/>
        <v>0.448404432092393</v>
      </c>
      <c r="D326">
        <f t="shared" ca="1" si="15"/>
        <v>1.6741714826949126</v>
      </c>
      <c r="E326">
        <f t="shared" ca="1" si="16"/>
        <v>-0.17275965684872888</v>
      </c>
    </row>
    <row r="327" spans="2:5" x14ac:dyDescent="0.2">
      <c r="B327">
        <v>325</v>
      </c>
      <c r="C327">
        <f t="shared" ca="1" si="17"/>
        <v>0.46195328290442395</v>
      </c>
      <c r="D327">
        <f t="shared" ca="1" si="15"/>
        <v>1.6469633858208126</v>
      </c>
      <c r="E327">
        <f t="shared" ca="1" si="16"/>
        <v>-0.12532310001419297</v>
      </c>
    </row>
    <row r="328" spans="2:5" x14ac:dyDescent="0.2">
      <c r="B328">
        <v>326</v>
      </c>
      <c r="C328">
        <f t="shared" ca="1" si="17"/>
        <v>0.78537965911501129</v>
      </c>
      <c r="D328">
        <f t="shared" ca="1" si="15"/>
        <v>0.96336603075730909</v>
      </c>
      <c r="E328">
        <f t="shared" ca="1" si="16"/>
        <v>0.54985013892100476</v>
      </c>
    </row>
    <row r="329" spans="2:5" x14ac:dyDescent="0.2">
      <c r="B329">
        <v>327</v>
      </c>
      <c r="C329">
        <f t="shared" ca="1" si="17"/>
        <v>0.24563291672081655</v>
      </c>
      <c r="D329">
        <f t="shared" ca="1" si="15"/>
        <v>2.1045101570567981</v>
      </c>
      <c r="E329">
        <f t="shared" ca="1" si="16"/>
        <v>-1.0706362207639082</v>
      </c>
    </row>
    <row r="330" spans="2:5" x14ac:dyDescent="0.2">
      <c r="B330">
        <v>328</v>
      </c>
      <c r="C330">
        <f t="shared" ca="1" si="17"/>
        <v>0.78052498326491271</v>
      </c>
      <c r="D330">
        <f t="shared" ca="1" si="15"/>
        <v>0.97514266164069707</v>
      </c>
      <c r="E330">
        <f t="shared" ca="1" si="16"/>
        <v>0.54710375767531794</v>
      </c>
    </row>
    <row r="331" spans="2:5" x14ac:dyDescent="0.2">
      <c r="B331">
        <v>329</v>
      </c>
      <c r="C331">
        <f t="shared" ca="1" si="17"/>
        <v>0.54434165177575944</v>
      </c>
      <c r="D331">
        <f t="shared" ca="1" si="15"/>
        <v>1.4819963648861454</v>
      </c>
      <c r="E331">
        <f t="shared" ca="1" si="16"/>
        <v>0.13142833348944574</v>
      </c>
    </row>
    <row r="332" spans="2:5" x14ac:dyDescent="0.2">
      <c r="B332">
        <v>330</v>
      </c>
      <c r="C332">
        <f t="shared" ca="1" si="17"/>
        <v>0.62460121354073261</v>
      </c>
      <c r="D332">
        <f t="shared" ca="1" si="15"/>
        <v>1.3189397139348453</v>
      </c>
      <c r="E332">
        <f t="shared" ca="1" si="16"/>
        <v>0.32868297788669687</v>
      </c>
    </row>
    <row r="333" spans="2:5" x14ac:dyDescent="0.2">
      <c r="B333">
        <v>331</v>
      </c>
      <c r="C333">
        <f t="shared" ca="1" si="17"/>
        <v>0.93281288247877603</v>
      </c>
      <c r="D333">
        <f t="shared" ca="1" si="15"/>
        <v>0.52439750084571068</v>
      </c>
      <c r="E333">
        <f t="shared" ca="1" si="16"/>
        <v>0.45393198781139688</v>
      </c>
    </row>
    <row r="334" spans="2:5" x14ac:dyDescent="0.2">
      <c r="B334">
        <v>332</v>
      </c>
      <c r="C334">
        <f t="shared" ca="1" si="17"/>
        <v>0.81188453094626067</v>
      </c>
      <c r="D334">
        <f t="shared" ca="1" si="15"/>
        <v>0.89724066314187312</v>
      </c>
      <c r="E334">
        <f t="shared" ca="1" si="16"/>
        <v>0.55967096673982997</v>
      </c>
    </row>
    <row r="335" spans="2:5" x14ac:dyDescent="0.2">
      <c r="B335">
        <v>333</v>
      </c>
      <c r="C335">
        <f t="shared" ca="1" si="17"/>
        <v>0.3253169141322455</v>
      </c>
      <c r="D335">
        <f t="shared" ca="1" si="15"/>
        <v>1.9276908908968182</v>
      </c>
      <c r="E335">
        <f t="shared" ca="1" si="16"/>
        <v>-0.67346998684203385</v>
      </c>
    </row>
    <row r="336" spans="2:5" x14ac:dyDescent="0.2">
      <c r="B336">
        <v>334</v>
      </c>
      <c r="C336">
        <f t="shared" ca="1" si="17"/>
        <v>0.45052827442356136</v>
      </c>
      <c r="D336">
        <f t="shared" ca="1" si="15"/>
        <v>1.6699019328684586</v>
      </c>
      <c r="E336">
        <f t="shared" ca="1" si="16"/>
        <v>-0.16522586032486539</v>
      </c>
    </row>
    <row r="337" spans="2:5" x14ac:dyDescent="0.2">
      <c r="B337">
        <v>335</v>
      </c>
      <c r="C337">
        <f t="shared" ca="1" si="17"/>
        <v>0.51706091365961848</v>
      </c>
      <c r="D337">
        <f t="shared" ca="1" si="15"/>
        <v>1.536667874668636</v>
      </c>
      <c r="E337">
        <f t="shared" ca="1" si="16"/>
        <v>5.2433915866462143E-2</v>
      </c>
    </row>
    <row r="338" spans="2:5" x14ac:dyDescent="0.2">
      <c r="B338">
        <v>336</v>
      </c>
      <c r="C338">
        <f t="shared" ca="1" si="17"/>
        <v>0.78846968698892161</v>
      </c>
      <c r="D338">
        <f t="shared" ca="1" si="15"/>
        <v>0.9558197704426773</v>
      </c>
      <c r="E338">
        <f t="shared" ca="1" si="16"/>
        <v>0.55145005999484409</v>
      </c>
    </row>
    <row r="339" spans="2:5" x14ac:dyDescent="0.2">
      <c r="B339">
        <v>337</v>
      </c>
      <c r="C339">
        <f t="shared" ca="1" si="17"/>
        <v>0.33989142794888738</v>
      </c>
      <c r="D339">
        <f t="shared" ca="1" si="15"/>
        <v>1.8967550187431554</v>
      </c>
      <c r="E339">
        <f t="shared" ca="1" si="16"/>
        <v>-0.60737347516349571</v>
      </c>
    </row>
    <row r="340" spans="2:5" x14ac:dyDescent="0.2">
      <c r="B340">
        <v>338</v>
      </c>
      <c r="C340">
        <f t="shared" ca="1" si="17"/>
        <v>0.46689820734330556</v>
      </c>
      <c r="D340">
        <f t="shared" ca="1" si="15"/>
        <v>1.637048368518365</v>
      </c>
      <c r="E340">
        <f t="shared" ca="1" si="16"/>
        <v>-0.10837847132734964</v>
      </c>
    </row>
    <row r="341" spans="2:5" x14ac:dyDescent="0.2">
      <c r="B341">
        <v>339</v>
      </c>
      <c r="C341">
        <f t="shared" ca="1" si="17"/>
        <v>0.29931227066692656</v>
      </c>
      <c r="D341">
        <f t="shared" ca="1" si="15"/>
        <v>1.9838144136702445</v>
      </c>
      <c r="E341">
        <f t="shared" ca="1" si="16"/>
        <v>-0.79625442019540738</v>
      </c>
    </row>
    <row r="342" spans="2:5" x14ac:dyDescent="0.2">
      <c r="B342">
        <v>340</v>
      </c>
      <c r="C342">
        <f t="shared" ca="1" si="17"/>
        <v>0.44700288459360837</v>
      </c>
      <c r="D342">
        <f t="shared" ca="1" si="15"/>
        <v>1.6769900380227105</v>
      </c>
      <c r="E342">
        <f t="shared" ca="1" si="16"/>
        <v>-0.17775126916091738</v>
      </c>
    </row>
    <row r="343" spans="2:5" x14ac:dyDescent="0.2">
      <c r="B343">
        <v>341</v>
      </c>
      <c r="C343">
        <f t="shared" ca="1" si="17"/>
        <v>0.11920979979402846</v>
      </c>
      <c r="D343">
        <f t="shared" ca="1" si="15"/>
        <v>2.4365445843859916</v>
      </c>
      <c r="E343">
        <f t="shared" ca="1" si="16"/>
        <v>-1.8556246001982353</v>
      </c>
    </row>
    <row r="344" spans="2:5" x14ac:dyDescent="0.2">
      <c r="B344">
        <v>342</v>
      </c>
      <c r="C344">
        <f t="shared" ca="1" si="17"/>
        <v>0.11688366828234864</v>
      </c>
      <c r="D344">
        <f t="shared" ca="1" si="15"/>
        <v>2.4437538227370772</v>
      </c>
      <c r="E344">
        <f t="shared" ca="1" si="16"/>
        <v>-1.872484000376033</v>
      </c>
    </row>
    <row r="345" spans="2:5" x14ac:dyDescent="0.2">
      <c r="B345">
        <v>343</v>
      </c>
      <c r="C345">
        <f t="shared" ca="1" si="17"/>
        <v>0.4060793058867892</v>
      </c>
      <c r="D345">
        <f t="shared" ca="1" si="15"/>
        <v>1.759760276709601</v>
      </c>
      <c r="E345">
        <f t="shared" ca="1" si="16"/>
        <v>-0.33055581332284301</v>
      </c>
    </row>
    <row r="346" spans="2:5" x14ac:dyDescent="0.2">
      <c r="B346">
        <v>344</v>
      </c>
      <c r="C346">
        <f t="shared" ca="1" si="17"/>
        <v>0.63599450401553914</v>
      </c>
      <c r="D346">
        <f t="shared" ca="1" si="15"/>
        <v>1.2953369666894112</v>
      </c>
      <c r="E346">
        <f t="shared" ca="1" si="16"/>
        <v>0.35231741663583893</v>
      </c>
    </row>
    <row r="347" spans="2:5" x14ac:dyDescent="0.2">
      <c r="B347">
        <v>345</v>
      </c>
      <c r="C347">
        <f t="shared" ca="1" si="17"/>
        <v>0.26677740121869831</v>
      </c>
      <c r="D347">
        <f t="shared" ca="1" si="15"/>
        <v>2.0560640577008851</v>
      </c>
      <c r="E347">
        <f t="shared" ca="1" si="16"/>
        <v>-0.95904120559565753</v>
      </c>
    </row>
    <row r="348" spans="2:5" x14ac:dyDescent="0.2">
      <c r="B348">
        <v>346</v>
      </c>
      <c r="C348">
        <f t="shared" ca="1" si="17"/>
        <v>0.77389853305241374</v>
      </c>
      <c r="D348">
        <f t="shared" ca="1" si="15"/>
        <v>0.99106752902501616</v>
      </c>
      <c r="E348">
        <f t="shared" ca="1" si="16"/>
        <v>0.54290388471166495</v>
      </c>
    </row>
    <row r="349" spans="2:5" x14ac:dyDescent="0.2">
      <c r="B349">
        <v>347</v>
      </c>
      <c r="C349">
        <f t="shared" ca="1" si="17"/>
        <v>0.35131610583980089</v>
      </c>
      <c r="D349">
        <f t="shared" ca="1" si="15"/>
        <v>1.8727308658983735</v>
      </c>
      <c r="E349">
        <f t="shared" ca="1" si="16"/>
        <v>-0.5568898357115436</v>
      </c>
    </row>
    <row r="350" spans="2:5" x14ac:dyDescent="0.2">
      <c r="B350">
        <v>348</v>
      </c>
      <c r="C350">
        <f t="shared" ca="1" si="17"/>
        <v>0.86764410590092866</v>
      </c>
      <c r="D350">
        <f t="shared" ca="1" si="15"/>
        <v>0.74470449874958922</v>
      </c>
      <c r="E350">
        <f t="shared" ca="1" si="16"/>
        <v>0.54757243920638399</v>
      </c>
    </row>
    <row r="351" spans="2:5" x14ac:dyDescent="0.2">
      <c r="B351">
        <v>349</v>
      </c>
      <c r="C351">
        <f t="shared" ca="1" si="17"/>
        <v>0.14213371803119279</v>
      </c>
      <c r="D351">
        <f t="shared" ca="1" si="15"/>
        <v>2.3684688260646491</v>
      </c>
      <c r="E351">
        <f t="shared" ca="1" si="16"/>
        <v>-1.6951902654855633</v>
      </c>
    </row>
    <row r="352" spans="2:5" x14ac:dyDescent="0.2">
      <c r="B352">
        <v>350</v>
      </c>
      <c r="C352">
        <f t="shared" ca="1" si="17"/>
        <v>0.72729528988876802</v>
      </c>
      <c r="D352">
        <f t="shared" ca="1" si="15"/>
        <v>1.098883827538494</v>
      </c>
      <c r="E352">
        <f t="shared" ca="1" si="16"/>
        <v>0.49954223626888189</v>
      </c>
    </row>
    <row r="353" spans="2:5" x14ac:dyDescent="0.2">
      <c r="B353">
        <v>351</v>
      </c>
      <c r="C353">
        <f t="shared" ca="1" si="17"/>
        <v>0.59535864002019445</v>
      </c>
      <c r="D353">
        <f t="shared" ca="1" si="15"/>
        <v>1.378903540171373</v>
      </c>
      <c r="E353">
        <f t="shared" ca="1" si="16"/>
        <v>0.26298073261954741</v>
      </c>
    </row>
    <row r="354" spans="2:5" x14ac:dyDescent="0.2">
      <c r="B354">
        <v>352</v>
      </c>
      <c r="C354">
        <f t="shared" ca="1" si="17"/>
        <v>0.50804517157877216</v>
      </c>
      <c r="D354">
        <f t="shared" ca="1" si="15"/>
        <v>1.5547052892604423</v>
      </c>
      <c r="E354">
        <f t="shared" ca="1" si="16"/>
        <v>2.501574161304981E-2</v>
      </c>
    </row>
    <row r="355" spans="2:5" x14ac:dyDescent="0.2">
      <c r="B355">
        <v>353</v>
      </c>
      <c r="C355">
        <f t="shared" ca="1" si="17"/>
        <v>0.15058226600019153</v>
      </c>
      <c r="D355">
        <f t="shared" ca="1" si="15"/>
        <v>2.3445644528530249</v>
      </c>
      <c r="E355">
        <f t="shared" ca="1" si="16"/>
        <v>-1.6384647966648092</v>
      </c>
    </row>
    <row r="356" spans="2:5" x14ac:dyDescent="0.2">
      <c r="B356">
        <v>354</v>
      </c>
      <c r="C356">
        <f t="shared" ca="1" si="17"/>
        <v>0.28778236918167566</v>
      </c>
      <c r="D356">
        <f t="shared" ca="1" si="15"/>
        <v>2.0091344167127732</v>
      </c>
      <c r="E356">
        <f t="shared" ca="1" si="16"/>
        <v>-0.85274749182068155</v>
      </c>
    </row>
    <row r="357" spans="2:5" x14ac:dyDescent="0.2">
      <c r="B357">
        <v>355</v>
      </c>
      <c r="C357">
        <f t="shared" ca="1" si="17"/>
        <v>0.40328467319579353</v>
      </c>
      <c r="D357">
        <f t="shared" ca="1" si="15"/>
        <v>1.7654539682985957</v>
      </c>
      <c r="E357">
        <f t="shared" ca="1" si="16"/>
        <v>-0.34149291500356355</v>
      </c>
    </row>
    <row r="358" spans="2:5" x14ac:dyDescent="0.2">
      <c r="B358">
        <v>356</v>
      </c>
      <c r="C358">
        <f t="shared" ca="1" si="17"/>
        <v>0.76689068386778581</v>
      </c>
      <c r="D358">
        <f t="shared" ca="1" si="15"/>
        <v>1.0077303428991224</v>
      </c>
      <c r="E358">
        <f t="shared" ca="1" si="16"/>
        <v>0.53790768074133</v>
      </c>
    </row>
    <row r="359" spans="2:5" x14ac:dyDescent="0.2">
      <c r="B359">
        <v>357</v>
      </c>
      <c r="C359">
        <f t="shared" ca="1" si="17"/>
        <v>0.9213188159571255</v>
      </c>
      <c r="D359">
        <f t="shared" ca="1" si="15"/>
        <v>0.56863343344803474</v>
      </c>
      <c r="E359">
        <f t="shared" ca="1" si="16"/>
        <v>0.47915192978792193</v>
      </c>
    </row>
    <row r="360" spans="2:5" x14ac:dyDescent="0.2">
      <c r="B360">
        <v>358</v>
      </c>
      <c r="C360">
        <f t="shared" ca="1" si="17"/>
        <v>0.28602828100219713</v>
      </c>
      <c r="D360">
        <f t="shared" ca="1" si="15"/>
        <v>2.0130124271544245</v>
      </c>
      <c r="E360">
        <f t="shared" ca="1" si="16"/>
        <v>-0.86145545880434327</v>
      </c>
    </row>
    <row r="361" spans="2:5" x14ac:dyDescent="0.2">
      <c r="B361">
        <v>359</v>
      </c>
      <c r="C361">
        <f t="shared" ca="1" si="17"/>
        <v>0.61645257296269207</v>
      </c>
      <c r="D361">
        <f t="shared" ca="1" si="15"/>
        <v>1.3357324090859182</v>
      </c>
      <c r="E361">
        <f t="shared" ca="1" si="16"/>
        <v>0.31109895165542073</v>
      </c>
    </row>
    <row r="362" spans="2:5" x14ac:dyDescent="0.2">
      <c r="B362">
        <v>360</v>
      </c>
      <c r="C362">
        <f t="shared" ca="1" si="17"/>
        <v>7.7554081537766106E-2</v>
      </c>
      <c r="D362">
        <f t="shared" ca="1" si="15"/>
        <v>2.5771592638479657</v>
      </c>
      <c r="E362">
        <f t="shared" ca="1" si="16"/>
        <v>-2.1774208244794164</v>
      </c>
    </row>
    <row r="363" spans="2:5" x14ac:dyDescent="0.2">
      <c r="B363">
        <v>361</v>
      </c>
      <c r="C363">
        <f t="shared" ca="1" si="17"/>
        <v>0.43790932726044618</v>
      </c>
      <c r="D363">
        <f t="shared" ca="1" si="15"/>
        <v>1.6952990745545182</v>
      </c>
      <c r="E363">
        <f t="shared" ca="1" si="16"/>
        <v>-0.21052452006766609</v>
      </c>
    </row>
    <row r="364" spans="2:5" x14ac:dyDescent="0.2">
      <c r="B364">
        <v>362</v>
      </c>
      <c r="C364">
        <f t="shared" ca="1" si="17"/>
        <v>0.8797342211555218</v>
      </c>
      <c r="D364">
        <f t="shared" ca="1" si="15"/>
        <v>0.70830069899022197</v>
      </c>
      <c r="E364">
        <f t="shared" ca="1" si="16"/>
        <v>0.53793202854992728</v>
      </c>
    </row>
    <row r="365" spans="2:5" x14ac:dyDescent="0.2">
      <c r="B365">
        <v>363</v>
      </c>
      <c r="C365">
        <f t="shared" ca="1" si="17"/>
        <v>0.22388642265767156</v>
      </c>
      <c r="D365">
        <f t="shared" ca="1" si="15"/>
        <v>2.1558296388474512</v>
      </c>
      <c r="E365">
        <f t="shared" ca="1" si="16"/>
        <v>-1.1905076674455797</v>
      </c>
    </row>
    <row r="366" spans="2:5" x14ac:dyDescent="0.2">
      <c r="B366">
        <v>364</v>
      </c>
      <c r="C366">
        <f t="shared" ca="1" si="17"/>
        <v>0.1092476500677364</v>
      </c>
      <c r="D366">
        <f t="shared" ca="1" si="15"/>
        <v>2.467870281312829</v>
      </c>
      <c r="E366">
        <f t="shared" ca="1" si="16"/>
        <v>-1.9286522235019685</v>
      </c>
    </row>
    <row r="367" spans="2:5" x14ac:dyDescent="0.2">
      <c r="B367">
        <v>365</v>
      </c>
      <c r="C367">
        <f t="shared" ca="1" si="17"/>
        <v>0.60837620906151513</v>
      </c>
      <c r="D367">
        <f t="shared" ca="1" si="15"/>
        <v>1.3523097599916167</v>
      </c>
      <c r="E367">
        <f t="shared" ca="1" si="16"/>
        <v>0.29311641052955784</v>
      </c>
    </row>
    <row r="368" spans="2:5" x14ac:dyDescent="0.2">
      <c r="B368">
        <v>366</v>
      </c>
      <c r="C368">
        <f t="shared" ca="1" si="17"/>
        <v>3.1622934042739748E-2</v>
      </c>
      <c r="D368">
        <f t="shared" ca="1" si="15"/>
        <v>2.7840342134582019</v>
      </c>
      <c r="E368">
        <f t="shared" ca="1" si="16"/>
        <v>-2.6079555528483627</v>
      </c>
    </row>
    <row r="369" spans="2:5" x14ac:dyDescent="0.2">
      <c r="B369">
        <v>367</v>
      </c>
      <c r="C369">
        <f t="shared" ca="1" si="17"/>
        <v>0.37614399853254621</v>
      </c>
      <c r="D369">
        <f t="shared" ca="1" si="15"/>
        <v>1.8211142669752525</v>
      </c>
      <c r="E369">
        <f t="shared" ca="1" si="16"/>
        <v>-0.45111186264577574</v>
      </c>
    </row>
    <row r="370" spans="2:5" x14ac:dyDescent="0.2">
      <c r="B370">
        <v>368</v>
      </c>
      <c r="C370">
        <f t="shared" ca="1" si="17"/>
        <v>0.56166992618758915</v>
      </c>
      <c r="D370">
        <f t="shared" ca="1" si="15"/>
        <v>1.4471415915969468</v>
      </c>
      <c r="E370">
        <f t="shared" ca="1" si="16"/>
        <v>0.17849023027354813</v>
      </c>
    </row>
    <row r="371" spans="2:5" x14ac:dyDescent="0.2">
      <c r="B371">
        <v>369</v>
      </c>
      <c r="C371">
        <f t="shared" ca="1" si="17"/>
        <v>0.19551983263011474</v>
      </c>
      <c r="D371">
        <f t="shared" ca="1" si="15"/>
        <v>2.2255455356033753</v>
      </c>
      <c r="E371">
        <f t="shared" ca="1" si="16"/>
        <v>-1.3552689543396328</v>
      </c>
    </row>
    <row r="372" spans="2:5" x14ac:dyDescent="0.2">
      <c r="B372">
        <v>370</v>
      </c>
      <c r="C372">
        <f t="shared" ca="1" si="17"/>
        <v>0.92590072800974399</v>
      </c>
      <c r="D372">
        <f t="shared" ca="1" si="15"/>
        <v>0.55138180604001175</v>
      </c>
      <c r="E372">
        <f t="shared" ca="1" si="16"/>
        <v>0.46966782520753692</v>
      </c>
    </row>
    <row r="373" spans="2:5" x14ac:dyDescent="0.2">
      <c r="B373">
        <v>371</v>
      </c>
      <c r="C373">
        <f t="shared" ca="1" si="17"/>
        <v>0.29361528459125208</v>
      </c>
      <c r="D373">
        <f t="shared" ca="1" si="15"/>
        <v>1.9962888405424057</v>
      </c>
      <c r="E373">
        <f t="shared" ca="1" si="16"/>
        <v>-0.82400700845800734</v>
      </c>
    </row>
    <row r="374" spans="2:5" x14ac:dyDescent="0.2">
      <c r="B374">
        <v>372</v>
      </c>
      <c r="C374">
        <f t="shared" ca="1" si="17"/>
        <v>0.93935101843819835</v>
      </c>
      <c r="D374">
        <f t="shared" ca="1" si="15"/>
        <v>0.49765995204159186</v>
      </c>
      <c r="E374">
        <f t="shared" ca="1" si="16"/>
        <v>0.43729481353075672</v>
      </c>
    </row>
    <row r="375" spans="2:5" x14ac:dyDescent="0.2">
      <c r="B375">
        <v>373</v>
      </c>
      <c r="C375">
        <f t="shared" ca="1" si="17"/>
        <v>0.75490707298348814</v>
      </c>
      <c r="D375">
        <f t="shared" ca="1" si="15"/>
        <v>1.035827588207531</v>
      </c>
      <c r="E375">
        <f t="shared" ca="1" si="16"/>
        <v>0.52807955725105526</v>
      </c>
    </row>
    <row r="376" spans="2:5" x14ac:dyDescent="0.2">
      <c r="B376">
        <v>374</v>
      </c>
      <c r="C376">
        <f t="shared" ca="1" si="17"/>
        <v>4.6760275967978604E-2</v>
      </c>
      <c r="D376">
        <f t="shared" ca="1" si="15"/>
        <v>2.7056667022581786</v>
      </c>
      <c r="E376">
        <f t="shared" ca="1" si="16"/>
        <v>-2.4526312589082524</v>
      </c>
    </row>
    <row r="377" spans="2:5" x14ac:dyDescent="0.2">
      <c r="B377">
        <v>375</v>
      </c>
      <c r="C377">
        <f t="shared" ca="1" si="17"/>
        <v>0.47198400568581245</v>
      </c>
      <c r="D377">
        <f t="shared" ca="1" si="15"/>
        <v>1.6268576764439986</v>
      </c>
      <c r="E377">
        <f t="shared" ca="1" si="16"/>
        <v>-9.115607082649492E-2</v>
      </c>
    </row>
    <row r="378" spans="2:5" x14ac:dyDescent="0.2">
      <c r="B378">
        <v>376</v>
      </c>
      <c r="C378">
        <f t="shared" ca="1" si="17"/>
        <v>0.71260486960396507</v>
      </c>
      <c r="D378">
        <f t="shared" ca="1" si="15"/>
        <v>1.1316027220503857</v>
      </c>
      <c r="E378">
        <f t="shared" ca="1" si="16"/>
        <v>0.48116849833002823</v>
      </c>
    </row>
    <row r="379" spans="2:5" x14ac:dyDescent="0.2">
      <c r="B379">
        <v>377</v>
      </c>
      <c r="C379">
        <f t="shared" ca="1" si="17"/>
        <v>0.98724962254490878</v>
      </c>
      <c r="D379">
        <f t="shared" ca="1" si="15"/>
        <v>0.22631782713188309</v>
      </c>
      <c r="E379">
        <f t="shared" ca="1" si="16"/>
        <v>0.22054655169038789</v>
      </c>
    </row>
    <row r="380" spans="2:5" x14ac:dyDescent="0.2">
      <c r="B380">
        <v>378</v>
      </c>
      <c r="C380">
        <f t="shared" ca="1" si="17"/>
        <v>0.57500198690976334</v>
      </c>
      <c r="D380">
        <f t="shared" ca="1" si="15"/>
        <v>1.4202240347231545</v>
      </c>
      <c r="E380">
        <f t="shared" ca="1" si="16"/>
        <v>0.21303924892247478</v>
      </c>
    </row>
    <row r="381" spans="2:5" x14ac:dyDescent="0.2">
      <c r="B381">
        <v>379</v>
      </c>
      <c r="C381">
        <f t="shared" ca="1" si="17"/>
        <v>0.49654396422373992</v>
      </c>
      <c r="D381">
        <f t="shared" ca="1" si="15"/>
        <v>1.5777084533879664</v>
      </c>
      <c r="E381">
        <f t="shared" ca="1" si="16"/>
        <v>-1.0905233718833408E-2</v>
      </c>
    </row>
    <row r="382" spans="2:5" x14ac:dyDescent="0.2">
      <c r="B382">
        <v>380</v>
      </c>
      <c r="C382">
        <f t="shared" ca="1" si="17"/>
        <v>0.98871313878278422</v>
      </c>
      <c r="D382">
        <f t="shared" ca="1" si="15"/>
        <v>0.21288102893698135</v>
      </c>
      <c r="E382">
        <f t="shared" ca="1" si="16"/>
        <v>0.20807551167820174</v>
      </c>
    </row>
    <row r="383" spans="2:5" x14ac:dyDescent="0.2">
      <c r="B383">
        <v>381</v>
      </c>
      <c r="C383">
        <f t="shared" ca="1" si="17"/>
        <v>0.46737191320456473</v>
      </c>
      <c r="D383">
        <f t="shared" ca="1" si="15"/>
        <v>1.6360989034972244</v>
      </c>
      <c r="E383">
        <f t="shared" ca="1" si="16"/>
        <v>-0.1067655540584477</v>
      </c>
    </row>
    <row r="384" spans="2:5" x14ac:dyDescent="0.2">
      <c r="B384">
        <v>382</v>
      </c>
      <c r="C384">
        <f t="shared" ca="1" si="17"/>
        <v>0.31675175170790704</v>
      </c>
      <c r="D384">
        <f t="shared" ca="1" si="15"/>
        <v>1.9460370320892606</v>
      </c>
      <c r="E384">
        <f t="shared" ca="1" si="16"/>
        <v>-0.71321575448380115</v>
      </c>
    </row>
    <row r="385" spans="2:5" x14ac:dyDescent="0.2">
      <c r="B385">
        <v>383</v>
      </c>
      <c r="C385">
        <f t="shared" ca="1" si="17"/>
        <v>0.58511548395451829</v>
      </c>
      <c r="D385">
        <f t="shared" ca="1" si="15"/>
        <v>1.399732273402355</v>
      </c>
      <c r="E385">
        <f t="shared" ca="1" si="16"/>
        <v>0.23827777971479919</v>
      </c>
    </row>
    <row r="386" spans="2:5" x14ac:dyDescent="0.2">
      <c r="B386">
        <v>384</v>
      </c>
      <c r="C386">
        <f t="shared" ca="1" si="17"/>
        <v>9.3553108706502242E-2</v>
      </c>
      <c r="D386">
        <f t="shared" ca="1" si="15"/>
        <v>2.5198999701529496</v>
      </c>
      <c r="E386">
        <f t="shared" ca="1" si="16"/>
        <v>-2.0484110184784883</v>
      </c>
    </row>
    <row r="387" spans="2:5" x14ac:dyDescent="0.2">
      <c r="B387">
        <v>385</v>
      </c>
      <c r="C387">
        <f t="shared" ca="1" si="17"/>
        <v>6.0394420058516141E-2</v>
      </c>
      <c r="D387">
        <f t="shared" ca="1" si="15"/>
        <v>2.6450002657914533</v>
      </c>
      <c r="E387">
        <f t="shared" ca="1" si="16"/>
        <v>-2.3255137515772613</v>
      </c>
    </row>
    <row r="388" spans="2:5" x14ac:dyDescent="0.2">
      <c r="B388">
        <v>386</v>
      </c>
      <c r="C388">
        <f t="shared" ca="1" si="17"/>
        <v>0.39081053854055559</v>
      </c>
      <c r="D388">
        <f t="shared" ref="D388:D451" ca="1" si="18">ACOS(C388*2-1)</f>
        <v>1.7909493166327466</v>
      </c>
      <c r="E388">
        <f t="shared" ref="E388:E451" ca="1" si="19">D388*COS(D388)</f>
        <v>-0.39110558276857926</v>
      </c>
    </row>
    <row r="389" spans="2:5" x14ac:dyDescent="0.2">
      <c r="B389">
        <v>387</v>
      </c>
      <c r="C389">
        <f t="shared" ref="C389:C452" ca="1" si="20">RAND()</f>
        <v>0.31911404973632085</v>
      </c>
      <c r="D389">
        <f t="shared" ca="1" si="18"/>
        <v>1.9409641580365073</v>
      </c>
      <c r="E389">
        <f t="shared" ca="1" si="19"/>
        <v>-0.70218629230835106</v>
      </c>
    </row>
    <row r="390" spans="2:5" x14ac:dyDescent="0.2">
      <c r="B390">
        <v>388</v>
      </c>
      <c r="C390">
        <f t="shared" ca="1" si="20"/>
        <v>0.85509752250706361</v>
      </c>
      <c r="D390">
        <f t="shared" ca="1" si="18"/>
        <v>0.78102110552940651</v>
      </c>
      <c r="E390">
        <f t="shared" ca="1" si="19"/>
        <v>0.55467731919844032</v>
      </c>
    </row>
    <row r="391" spans="2:5" x14ac:dyDescent="0.2">
      <c r="B391">
        <v>389</v>
      </c>
      <c r="C391">
        <f t="shared" ca="1" si="20"/>
        <v>0.63100131035802476</v>
      </c>
      <c r="D391">
        <f t="shared" ca="1" si="18"/>
        <v>1.305699596386259</v>
      </c>
      <c r="E391">
        <f t="shared" ca="1" si="19"/>
        <v>0.34209671612108805</v>
      </c>
    </row>
    <row r="392" spans="2:5" x14ac:dyDescent="0.2">
      <c r="B392">
        <v>390</v>
      </c>
      <c r="C392">
        <f t="shared" ca="1" si="20"/>
        <v>0.58853679649546808</v>
      </c>
      <c r="D392">
        <f t="shared" ca="1" si="18"/>
        <v>1.3927840694144116</v>
      </c>
      <c r="E392">
        <f t="shared" ca="1" si="19"/>
        <v>0.24662527943174734</v>
      </c>
    </row>
    <row r="393" spans="2:5" x14ac:dyDescent="0.2">
      <c r="B393">
        <v>391</v>
      </c>
      <c r="C393">
        <f t="shared" ca="1" si="20"/>
        <v>0.62331909566057142</v>
      </c>
      <c r="D393">
        <f t="shared" ca="1" si="18"/>
        <v>1.3215865847615513</v>
      </c>
      <c r="E393">
        <f t="shared" ca="1" si="19"/>
        <v>0.3259537249398754</v>
      </c>
    </row>
    <row r="394" spans="2:5" x14ac:dyDescent="0.2">
      <c r="B394">
        <v>392</v>
      </c>
      <c r="C394">
        <f t="shared" ca="1" si="20"/>
        <v>0.22003662827347881</v>
      </c>
      <c r="D394">
        <f t="shared" ca="1" si="18"/>
        <v>2.1650937079526082</v>
      </c>
      <c r="E394">
        <f t="shared" ca="1" si="19"/>
        <v>-1.2122938691645766</v>
      </c>
    </row>
    <row r="395" spans="2:5" x14ac:dyDescent="0.2">
      <c r="B395">
        <v>393</v>
      </c>
      <c r="C395">
        <f t="shared" ca="1" si="20"/>
        <v>0.76998592552272871</v>
      </c>
      <c r="D395">
        <f t="shared" ca="1" si="18"/>
        <v>1.0003926614041712</v>
      </c>
      <c r="E395">
        <f t="shared" ca="1" si="19"/>
        <v>0.54018387715070204</v>
      </c>
    </row>
    <row r="396" spans="2:5" x14ac:dyDescent="0.2">
      <c r="B396">
        <v>394</v>
      </c>
      <c r="C396">
        <f t="shared" ca="1" si="20"/>
        <v>0.99722962908135437</v>
      </c>
      <c r="D396">
        <f t="shared" ca="1" si="18"/>
        <v>0.10531729247807808</v>
      </c>
      <c r="E396">
        <f t="shared" ca="1" si="19"/>
        <v>0.10473375654945456</v>
      </c>
    </row>
    <row r="397" spans="2:5" x14ac:dyDescent="0.2">
      <c r="B397">
        <v>395</v>
      </c>
      <c r="C397">
        <f t="shared" ca="1" si="20"/>
        <v>1.3895749117422418E-2</v>
      </c>
      <c r="D397">
        <f t="shared" ca="1" si="18"/>
        <v>2.9052827352674324</v>
      </c>
      <c r="E397">
        <f t="shared" ca="1" si="19"/>
        <v>-2.824540575258522</v>
      </c>
    </row>
    <row r="398" spans="2:5" x14ac:dyDescent="0.2">
      <c r="B398">
        <v>396</v>
      </c>
      <c r="C398">
        <f t="shared" ca="1" si="20"/>
        <v>0.50277418323044087</v>
      </c>
      <c r="D398">
        <f t="shared" ca="1" si="18"/>
        <v>1.5652479318664592</v>
      </c>
      <c r="E398">
        <f t="shared" ca="1" si="19"/>
        <v>8.6845691281323585E-3</v>
      </c>
    </row>
    <row r="399" spans="2:5" x14ac:dyDescent="0.2">
      <c r="B399">
        <v>397</v>
      </c>
      <c r="C399">
        <f t="shared" ca="1" si="20"/>
        <v>0.52853812930493071</v>
      </c>
      <c r="D399">
        <f t="shared" ca="1" si="18"/>
        <v>1.5136890331192399</v>
      </c>
      <c r="E399">
        <f t="shared" ca="1" si="19"/>
        <v>8.6395706709224973E-2</v>
      </c>
    </row>
    <row r="400" spans="2:5" x14ac:dyDescent="0.2">
      <c r="B400">
        <v>398</v>
      </c>
      <c r="C400">
        <f t="shared" ca="1" si="20"/>
        <v>0.21309192188027581</v>
      </c>
      <c r="D400">
        <f t="shared" ca="1" si="18"/>
        <v>2.1819542389344733</v>
      </c>
      <c r="E400">
        <f t="shared" ca="1" si="19"/>
        <v>-1.25204059447575</v>
      </c>
    </row>
    <row r="401" spans="2:5" x14ac:dyDescent="0.2">
      <c r="B401">
        <v>399</v>
      </c>
      <c r="C401">
        <f t="shared" ca="1" si="20"/>
        <v>0.67290690337400161</v>
      </c>
      <c r="D401">
        <f t="shared" ca="1" si="18"/>
        <v>1.2176903626634443</v>
      </c>
      <c r="E401">
        <f t="shared" ca="1" si="19"/>
        <v>0.42109413975300219</v>
      </c>
    </row>
    <row r="402" spans="2:5" x14ac:dyDescent="0.2">
      <c r="B402">
        <v>400</v>
      </c>
      <c r="C402">
        <f t="shared" ca="1" si="20"/>
        <v>0.61514678479804863</v>
      </c>
      <c r="D402">
        <f t="shared" ca="1" si="18"/>
        <v>1.3384169763480096</v>
      </c>
      <c r="E402">
        <f t="shared" ca="1" si="19"/>
        <v>0.30822882309119853</v>
      </c>
    </row>
    <row r="403" spans="2:5" x14ac:dyDescent="0.2">
      <c r="B403">
        <v>401</v>
      </c>
      <c r="C403">
        <f t="shared" ca="1" si="20"/>
        <v>0.58870999256791379</v>
      </c>
      <c r="D403">
        <f t="shared" ca="1" si="18"/>
        <v>1.3924321044074557</v>
      </c>
      <c r="E403">
        <f t="shared" ca="1" si="19"/>
        <v>0.2470452832666199</v>
      </c>
    </row>
    <row r="404" spans="2:5" x14ac:dyDescent="0.2">
      <c r="B404">
        <v>402</v>
      </c>
      <c r="C404">
        <f t="shared" ca="1" si="20"/>
        <v>0.89810162709677688</v>
      </c>
      <c r="D404">
        <f t="shared" ca="1" si="18"/>
        <v>0.64980258783664646</v>
      </c>
      <c r="E404">
        <f t="shared" ca="1" si="19"/>
        <v>0.5173749350189305</v>
      </c>
    </row>
    <row r="405" spans="2:5" x14ac:dyDescent="0.2">
      <c r="B405">
        <v>403</v>
      </c>
      <c r="C405">
        <f t="shared" ca="1" si="20"/>
        <v>0.55928422519309995</v>
      </c>
      <c r="D405">
        <f t="shared" ca="1" si="18"/>
        <v>1.4519482886980788</v>
      </c>
      <c r="E405">
        <f t="shared" ca="1" si="19"/>
        <v>0.17215525863182601</v>
      </c>
    </row>
    <row r="406" spans="2:5" x14ac:dyDescent="0.2">
      <c r="B406">
        <v>404</v>
      </c>
      <c r="C406">
        <f t="shared" ca="1" si="20"/>
        <v>0.14859611562198383</v>
      </c>
      <c r="D406">
        <f t="shared" ca="1" si="18"/>
        <v>2.3501331015519096</v>
      </c>
      <c r="E406">
        <f t="shared" ca="1" si="19"/>
        <v>-1.6516918013813917</v>
      </c>
    </row>
    <row r="407" spans="2:5" x14ac:dyDescent="0.2">
      <c r="B407">
        <v>405</v>
      </c>
      <c r="C407">
        <f t="shared" ca="1" si="20"/>
        <v>0.81407003346066364</v>
      </c>
      <c r="D407">
        <f t="shared" ca="1" si="18"/>
        <v>0.89163577963166218</v>
      </c>
      <c r="E407">
        <f t="shared" ca="1" si="19"/>
        <v>0.56007215828728207</v>
      </c>
    </row>
    <row r="408" spans="2:5" x14ac:dyDescent="0.2">
      <c r="B408">
        <v>406</v>
      </c>
      <c r="C408">
        <f t="shared" ca="1" si="20"/>
        <v>0.9249301849869993</v>
      </c>
      <c r="D408">
        <f t="shared" ca="1" si="18"/>
        <v>0.5550760382357518</v>
      </c>
      <c r="E408">
        <f t="shared" ca="1" si="19"/>
        <v>0.47173712721873745</v>
      </c>
    </row>
    <row r="409" spans="2:5" x14ac:dyDescent="0.2">
      <c r="B409">
        <v>407</v>
      </c>
      <c r="C409">
        <f t="shared" ca="1" si="20"/>
        <v>0.13993699784504576</v>
      </c>
      <c r="D409">
        <f t="shared" ca="1" si="18"/>
        <v>2.374780232026068</v>
      </c>
      <c r="E409">
        <f t="shared" ca="1" si="19"/>
        <v>-1.7101409996030894</v>
      </c>
    </row>
    <row r="410" spans="2:5" x14ac:dyDescent="0.2">
      <c r="B410">
        <v>408</v>
      </c>
      <c r="C410">
        <f t="shared" ca="1" si="20"/>
        <v>0.53669314089551523</v>
      </c>
      <c r="D410">
        <f t="shared" ca="1" si="18"/>
        <v>1.4973440139820509</v>
      </c>
      <c r="E410">
        <f t="shared" ca="1" si="19"/>
        <v>0.1098845097481994</v>
      </c>
    </row>
    <row r="411" spans="2:5" x14ac:dyDescent="0.2">
      <c r="B411">
        <v>409</v>
      </c>
      <c r="C411">
        <f t="shared" ca="1" si="20"/>
        <v>0.94621500881980625</v>
      </c>
      <c r="D411">
        <f t="shared" ca="1" si="18"/>
        <v>0.46809367160506676</v>
      </c>
      <c r="E411">
        <f t="shared" ca="1" si="19"/>
        <v>0.41774084360750074</v>
      </c>
    </row>
    <row r="412" spans="2:5" x14ac:dyDescent="0.2">
      <c r="B412">
        <v>410</v>
      </c>
      <c r="C412">
        <f t="shared" ca="1" si="20"/>
        <v>0.70328666385802241</v>
      </c>
      <c r="D412">
        <f t="shared" ca="1" si="18"/>
        <v>1.1520960701208605</v>
      </c>
      <c r="E412">
        <f t="shared" ca="1" si="19"/>
        <v>0.4684115330776159</v>
      </c>
    </row>
    <row r="413" spans="2:5" x14ac:dyDescent="0.2">
      <c r="B413">
        <v>411</v>
      </c>
      <c r="C413">
        <f t="shared" ca="1" si="20"/>
        <v>0.34863886956617618</v>
      </c>
      <c r="D413">
        <f t="shared" ca="1" si="18"/>
        <v>1.8783439711577885</v>
      </c>
      <c r="E413">
        <f t="shared" ca="1" si="19"/>
        <v>-0.56861653363600106</v>
      </c>
    </row>
    <row r="414" spans="2:5" x14ac:dyDescent="0.2">
      <c r="B414">
        <v>412</v>
      </c>
      <c r="C414">
        <f t="shared" ca="1" si="20"/>
        <v>0.25294651302096538</v>
      </c>
      <c r="D414">
        <f t="shared" ca="1" si="18"/>
        <v>2.0876036844581267</v>
      </c>
      <c r="E414">
        <f t="shared" ca="1" si="19"/>
        <v>-1.0314995393513207</v>
      </c>
    </row>
    <row r="415" spans="2:5" x14ac:dyDescent="0.2">
      <c r="B415">
        <v>413</v>
      </c>
      <c r="C415">
        <f t="shared" ca="1" si="20"/>
        <v>0.64860058310433355</v>
      </c>
      <c r="D415">
        <f t="shared" ca="1" si="18"/>
        <v>1.2690362996733138</v>
      </c>
      <c r="E415">
        <f t="shared" ca="1" si="19"/>
        <v>0.37715906822404055</v>
      </c>
    </row>
    <row r="416" spans="2:5" x14ac:dyDescent="0.2">
      <c r="B416">
        <v>414</v>
      </c>
      <c r="C416">
        <f t="shared" ca="1" si="20"/>
        <v>0.97144027090558382</v>
      </c>
      <c r="D416">
        <f t="shared" ca="1" si="18"/>
        <v>0.33962234365691812</v>
      </c>
      <c r="E416">
        <f t="shared" ca="1" si="19"/>
        <v>0.32022329939841354</v>
      </c>
    </row>
    <row r="417" spans="2:5" x14ac:dyDescent="0.2">
      <c r="B417">
        <v>415</v>
      </c>
      <c r="C417">
        <f t="shared" ca="1" si="20"/>
        <v>0.99861038899762677</v>
      </c>
      <c r="D417">
        <f t="shared" ca="1" si="18"/>
        <v>7.457225094510922E-2</v>
      </c>
      <c r="E417">
        <f t="shared" ca="1" si="19"/>
        <v>7.4364998104339095E-2</v>
      </c>
    </row>
    <row r="418" spans="2:5" x14ac:dyDescent="0.2">
      <c r="B418">
        <v>416</v>
      </c>
      <c r="C418">
        <f t="shared" ca="1" si="20"/>
        <v>0.7320212323910894</v>
      </c>
      <c r="D418">
        <f t="shared" ca="1" si="18"/>
        <v>1.0882429897529116</v>
      </c>
      <c r="E418">
        <f t="shared" ca="1" si="19"/>
        <v>0.50499095924686843</v>
      </c>
    </row>
    <row r="419" spans="2:5" x14ac:dyDescent="0.2">
      <c r="B419">
        <v>417</v>
      </c>
      <c r="C419">
        <f t="shared" ca="1" si="20"/>
        <v>0.8070193735236395</v>
      </c>
      <c r="D419">
        <f t="shared" ca="1" si="18"/>
        <v>0.9096288303305029</v>
      </c>
      <c r="E419">
        <f t="shared" ca="1" si="19"/>
        <v>0.55854734725422395</v>
      </c>
    </row>
    <row r="420" spans="2:5" x14ac:dyDescent="0.2">
      <c r="B420">
        <v>418</v>
      </c>
      <c r="C420">
        <f t="shared" ca="1" si="20"/>
        <v>0.56439733504063583</v>
      </c>
      <c r="D420">
        <f t="shared" ca="1" si="18"/>
        <v>1.4416428964249981</v>
      </c>
      <c r="E420">
        <f t="shared" ca="1" si="19"/>
        <v>0.18567592122006671</v>
      </c>
    </row>
    <row r="421" spans="2:5" x14ac:dyDescent="0.2">
      <c r="B421">
        <v>419</v>
      </c>
      <c r="C421">
        <f t="shared" ca="1" si="20"/>
        <v>0.32811369462536299</v>
      </c>
      <c r="D421">
        <f t="shared" ca="1" si="18"/>
        <v>1.9217277485279773</v>
      </c>
      <c r="E421">
        <f t="shared" ca="1" si="19"/>
        <v>-0.66063736526078698</v>
      </c>
    </row>
    <row r="422" spans="2:5" x14ac:dyDescent="0.2">
      <c r="B422">
        <v>420</v>
      </c>
      <c r="C422">
        <f t="shared" ca="1" si="20"/>
        <v>0.11147608621486615</v>
      </c>
      <c r="D422">
        <f t="shared" ca="1" si="18"/>
        <v>2.4607583240329145</v>
      </c>
      <c r="E422">
        <f t="shared" ca="1" si="19"/>
        <v>-1.9121269098652292</v>
      </c>
    </row>
    <row r="423" spans="2:5" x14ac:dyDescent="0.2">
      <c r="B423">
        <v>421</v>
      </c>
      <c r="C423">
        <f t="shared" ca="1" si="20"/>
        <v>0.57690778304166579</v>
      </c>
      <c r="D423">
        <f t="shared" ca="1" si="18"/>
        <v>1.4163676845394946</v>
      </c>
      <c r="E423">
        <f t="shared" ca="1" si="19"/>
        <v>0.21785939717958008</v>
      </c>
    </row>
    <row r="424" spans="2:5" x14ac:dyDescent="0.2">
      <c r="B424">
        <v>422</v>
      </c>
      <c r="C424">
        <f t="shared" ca="1" si="20"/>
        <v>0.4307553490285132</v>
      </c>
      <c r="D424">
        <f t="shared" ca="1" si="18"/>
        <v>1.7097321813009116</v>
      </c>
      <c r="E424">
        <f t="shared" ca="1" si="19"/>
        <v>-0.23677961629780087</v>
      </c>
    </row>
    <row r="425" spans="2:5" x14ac:dyDescent="0.2">
      <c r="B425">
        <v>423</v>
      </c>
      <c r="C425">
        <f t="shared" ca="1" si="20"/>
        <v>5.5761081122590817E-2</v>
      </c>
      <c r="D425">
        <f t="shared" ca="1" si="18"/>
        <v>2.6648139325813078</v>
      </c>
      <c r="E425">
        <f t="shared" ca="1" si="19"/>
        <v>-2.3676281208387544</v>
      </c>
    </row>
    <row r="426" spans="2:5" x14ac:dyDescent="0.2">
      <c r="B426">
        <v>424</v>
      </c>
      <c r="C426">
        <f t="shared" ca="1" si="20"/>
        <v>0.13706046584879061</v>
      </c>
      <c r="D426">
        <f t="shared" ca="1" si="18"/>
        <v>2.3831079062743954</v>
      </c>
      <c r="E426">
        <f t="shared" ca="1" si="19"/>
        <v>-1.7298481466705857</v>
      </c>
    </row>
    <row r="427" spans="2:5" x14ac:dyDescent="0.2">
      <c r="B427">
        <v>425</v>
      </c>
      <c r="C427">
        <f t="shared" ca="1" si="20"/>
        <v>0.88920310921465373</v>
      </c>
      <c r="D427">
        <f t="shared" ca="1" si="18"/>
        <v>0.67867335649651894</v>
      </c>
      <c r="E427">
        <f t="shared" ca="1" si="19"/>
        <v>0.52828356097918061</v>
      </c>
    </row>
    <row r="428" spans="2:5" x14ac:dyDescent="0.2">
      <c r="B428">
        <v>426</v>
      </c>
      <c r="C428">
        <f t="shared" ca="1" si="20"/>
        <v>0.82263451530657983</v>
      </c>
      <c r="D428">
        <f t="shared" ca="1" si="18"/>
        <v>0.86942094105743539</v>
      </c>
      <c r="E428">
        <f t="shared" ca="1" si="19"/>
        <v>0.56101040783091238</v>
      </c>
    </row>
    <row r="429" spans="2:5" x14ac:dyDescent="0.2">
      <c r="B429">
        <v>427</v>
      </c>
      <c r="C429">
        <f t="shared" ca="1" si="20"/>
        <v>0.4620773964629622</v>
      </c>
      <c r="D429">
        <f t="shared" ca="1" si="18"/>
        <v>1.6467144392863255</v>
      </c>
      <c r="E429">
        <f t="shared" ca="1" si="19"/>
        <v>-0.12489539763954148</v>
      </c>
    </row>
    <row r="430" spans="2:5" x14ac:dyDescent="0.2">
      <c r="B430">
        <v>428</v>
      </c>
      <c r="C430">
        <f t="shared" ca="1" si="20"/>
        <v>0.97936939245868815</v>
      </c>
      <c r="D430">
        <f t="shared" ca="1" si="18"/>
        <v>0.28826420922859275</v>
      </c>
      <c r="E430">
        <f t="shared" ca="1" si="19"/>
        <v>0.27637007769098937</v>
      </c>
    </row>
    <row r="431" spans="2:5" x14ac:dyDescent="0.2">
      <c r="B431">
        <v>429</v>
      </c>
      <c r="C431">
        <f t="shared" ca="1" si="20"/>
        <v>6.8748921434783838E-2</v>
      </c>
      <c r="D431">
        <f t="shared" ca="1" si="18"/>
        <v>2.6109898118026202</v>
      </c>
      <c r="E431">
        <f t="shared" ca="1" si="19"/>
        <v>-2.2519843449253414</v>
      </c>
    </row>
    <row r="432" spans="2:5" x14ac:dyDescent="0.2">
      <c r="B432">
        <v>430</v>
      </c>
      <c r="C432">
        <f t="shared" ca="1" si="20"/>
        <v>0.37664598115287107</v>
      </c>
      <c r="D432">
        <f t="shared" ca="1" si="18"/>
        <v>1.8200781423641992</v>
      </c>
      <c r="E432">
        <f t="shared" ca="1" si="19"/>
        <v>-0.44902790695288181</v>
      </c>
    </row>
    <row r="433" spans="2:5" x14ac:dyDescent="0.2">
      <c r="B433">
        <v>431</v>
      </c>
      <c r="C433">
        <f t="shared" ca="1" si="20"/>
        <v>0.65331960586195581</v>
      </c>
      <c r="D433">
        <f t="shared" ca="1" si="18"/>
        <v>1.2591361980001234</v>
      </c>
      <c r="E433">
        <f t="shared" ca="1" si="19"/>
        <v>0.38610053120780119</v>
      </c>
    </row>
    <row r="434" spans="2:5" x14ac:dyDescent="0.2">
      <c r="B434">
        <v>432</v>
      </c>
      <c r="C434">
        <f t="shared" ca="1" si="20"/>
        <v>0.3542433547417112</v>
      </c>
      <c r="D434">
        <f t="shared" ca="1" si="18"/>
        <v>1.8666047859921271</v>
      </c>
      <c r="E434">
        <f t="shared" ca="1" si="19"/>
        <v>-0.544140103258557</v>
      </c>
    </row>
    <row r="435" spans="2:5" x14ac:dyDescent="0.2">
      <c r="B435">
        <v>433</v>
      </c>
      <c r="C435">
        <f t="shared" ca="1" si="20"/>
        <v>0.85528330239800687</v>
      </c>
      <c r="D435">
        <f t="shared" ca="1" si="18"/>
        <v>0.78049318487451402</v>
      </c>
      <c r="E435">
        <f t="shared" ca="1" si="19"/>
        <v>0.55459239244271097</v>
      </c>
    </row>
    <row r="436" spans="2:5" x14ac:dyDescent="0.2">
      <c r="B436">
        <v>434</v>
      </c>
      <c r="C436">
        <f t="shared" ca="1" si="20"/>
        <v>0.75098717720812125</v>
      </c>
      <c r="D436">
        <f t="shared" ca="1" si="18"/>
        <v>1.0449162587604985</v>
      </c>
      <c r="E436">
        <f t="shared" ca="1" si="19"/>
        <v>0.5245211644103368</v>
      </c>
    </row>
    <row r="437" spans="2:5" x14ac:dyDescent="0.2">
      <c r="B437">
        <v>435</v>
      </c>
      <c r="C437">
        <f t="shared" ca="1" si="20"/>
        <v>0.25638127146667078</v>
      </c>
      <c r="D437">
        <f t="shared" ca="1" si="18"/>
        <v>2.0797198294600485</v>
      </c>
      <c r="E437">
        <f t="shared" ca="1" si="19"/>
        <v>-1.0133174011172186</v>
      </c>
    </row>
    <row r="438" spans="2:5" x14ac:dyDescent="0.2">
      <c r="B438">
        <v>436</v>
      </c>
      <c r="C438">
        <f t="shared" ca="1" si="20"/>
        <v>0.52600724073772454</v>
      </c>
      <c r="D438">
        <f t="shared" ca="1" si="18"/>
        <v>1.5187583624672718</v>
      </c>
      <c r="E438">
        <f t="shared" ca="1" si="19"/>
        <v>7.8997428710237488E-2</v>
      </c>
    </row>
    <row r="439" spans="2:5" x14ac:dyDescent="0.2">
      <c r="B439">
        <v>437</v>
      </c>
      <c r="C439">
        <f t="shared" ca="1" si="20"/>
        <v>0.54116881942435147</v>
      </c>
      <c r="D439">
        <f t="shared" ca="1" si="18"/>
        <v>1.4883653684798959</v>
      </c>
      <c r="E439">
        <f t="shared" ca="1" si="19"/>
        <v>0.12254849018481445</v>
      </c>
    </row>
    <row r="440" spans="2:5" x14ac:dyDescent="0.2">
      <c r="B440">
        <v>438</v>
      </c>
      <c r="C440">
        <f t="shared" ca="1" si="20"/>
        <v>0.80529956129535252</v>
      </c>
      <c r="D440">
        <f t="shared" ca="1" si="18"/>
        <v>0.9139794309255207</v>
      </c>
      <c r="E440">
        <f t="shared" ca="1" si="19"/>
        <v>0.55807503858907492</v>
      </c>
    </row>
    <row r="441" spans="2:5" x14ac:dyDescent="0.2">
      <c r="B441">
        <v>439</v>
      </c>
      <c r="C441">
        <f t="shared" ca="1" si="20"/>
        <v>0.43104764132308127</v>
      </c>
      <c r="D441">
        <f t="shared" ca="1" si="18"/>
        <v>1.7091419331292999</v>
      </c>
      <c r="E441">
        <f t="shared" ca="1" si="19"/>
        <v>-0.23569873520578732</v>
      </c>
    </row>
    <row r="442" spans="2:5" x14ac:dyDescent="0.2">
      <c r="B442">
        <v>440</v>
      </c>
      <c r="C442">
        <f t="shared" ca="1" si="20"/>
        <v>0.34381090643505763</v>
      </c>
      <c r="D442">
        <f t="shared" ca="1" si="18"/>
        <v>1.8884917982522176</v>
      </c>
      <c r="E442">
        <f t="shared" ca="1" si="19"/>
        <v>-0.58992364434768363</v>
      </c>
    </row>
    <row r="443" spans="2:5" x14ac:dyDescent="0.2">
      <c r="B443">
        <v>441</v>
      </c>
      <c r="C443">
        <f t="shared" ca="1" si="20"/>
        <v>0.96402855928691167</v>
      </c>
      <c r="D443">
        <f t="shared" ca="1" si="18"/>
        <v>0.38163451949308991</v>
      </c>
      <c r="E443">
        <f t="shared" ca="1" si="19"/>
        <v>0.35417863250906262</v>
      </c>
    </row>
    <row r="444" spans="2:5" x14ac:dyDescent="0.2">
      <c r="B444">
        <v>442</v>
      </c>
      <c r="C444">
        <f t="shared" ca="1" si="20"/>
        <v>0.48598994160333442</v>
      </c>
      <c r="D444">
        <f t="shared" ca="1" si="18"/>
        <v>1.5988201114423712</v>
      </c>
      <c r="E444">
        <f t="shared" ca="1" si="19"/>
        <v>-4.4799126254142022E-2</v>
      </c>
    </row>
    <row r="445" spans="2:5" x14ac:dyDescent="0.2">
      <c r="B445">
        <v>443</v>
      </c>
      <c r="C445">
        <f t="shared" ca="1" si="20"/>
        <v>0.44826692720181127</v>
      </c>
      <c r="D445">
        <f t="shared" ca="1" si="18"/>
        <v>1.674447972451957</v>
      </c>
      <c r="E445">
        <f t="shared" ca="1" si="19"/>
        <v>-0.173248677711273</v>
      </c>
    </row>
    <row r="446" spans="2:5" x14ac:dyDescent="0.2">
      <c r="B446">
        <v>444</v>
      </c>
      <c r="C446">
        <f t="shared" ca="1" si="20"/>
        <v>0.46800781817066428</v>
      </c>
      <c r="D446">
        <f t="shared" ca="1" si="18"/>
        <v>1.634824429733694</v>
      </c>
      <c r="E446">
        <f t="shared" ca="1" si="19"/>
        <v>-0.10460320083016091</v>
      </c>
    </row>
    <row r="447" spans="2:5" x14ac:dyDescent="0.2">
      <c r="B447">
        <v>445</v>
      </c>
      <c r="C447">
        <f t="shared" ca="1" si="20"/>
        <v>0.90683091463639687</v>
      </c>
      <c r="D447">
        <f t="shared" ca="1" si="18"/>
        <v>0.62037273279399441</v>
      </c>
      <c r="E447">
        <f t="shared" ca="1" si="19"/>
        <v>0.50477361259612352</v>
      </c>
    </row>
    <row r="448" spans="2:5" x14ac:dyDescent="0.2">
      <c r="B448">
        <v>446</v>
      </c>
      <c r="C448">
        <f t="shared" ca="1" si="20"/>
        <v>0.56821755177160471</v>
      </c>
      <c r="D448">
        <f t="shared" ca="1" si="18"/>
        <v>1.4339343584524202</v>
      </c>
      <c r="E448">
        <f t="shared" ca="1" si="19"/>
        <v>0.19563898266962174</v>
      </c>
    </row>
    <row r="449" spans="2:5" x14ac:dyDescent="0.2">
      <c r="B449">
        <v>447</v>
      </c>
      <c r="C449">
        <f t="shared" ca="1" si="20"/>
        <v>0.37277428350963071</v>
      </c>
      <c r="D449">
        <f t="shared" ca="1" si="18"/>
        <v>1.8280767503144726</v>
      </c>
      <c r="E449">
        <f t="shared" ca="1" si="19"/>
        <v>-0.46515674871628931</v>
      </c>
    </row>
    <row r="450" spans="2:5" x14ac:dyDescent="0.2">
      <c r="B450">
        <v>448</v>
      </c>
      <c r="C450">
        <f t="shared" ca="1" si="20"/>
        <v>0.90565573498483798</v>
      </c>
      <c r="D450">
        <f t="shared" ca="1" si="18"/>
        <v>0.6244043822283416</v>
      </c>
      <c r="E450">
        <f t="shared" ca="1" si="19"/>
        <v>0.50658643720118324</v>
      </c>
    </row>
    <row r="451" spans="2:5" x14ac:dyDescent="0.2">
      <c r="B451">
        <v>449</v>
      </c>
      <c r="C451">
        <f t="shared" ca="1" si="20"/>
        <v>0.37584890139723537</v>
      </c>
      <c r="D451">
        <f t="shared" ca="1" si="18"/>
        <v>1.8217234946160212</v>
      </c>
      <c r="E451">
        <f t="shared" ca="1" si="19"/>
        <v>-0.45233794641409303</v>
      </c>
    </row>
    <row r="452" spans="2:5" x14ac:dyDescent="0.2">
      <c r="B452">
        <v>450</v>
      </c>
      <c r="C452">
        <f t="shared" ca="1" si="20"/>
        <v>0.40523658887863856</v>
      </c>
      <c r="D452">
        <f t="shared" ref="D452:D515" ca="1" si="21">ACOS(C452*2-1)</f>
        <v>1.7614765387382296</v>
      </c>
      <c r="E452">
        <f t="shared" ref="E452:E515" ca="1" si="22">D452*COS(D452)</f>
        <v>-0.33384705084216715</v>
      </c>
    </row>
    <row r="453" spans="2:5" x14ac:dyDescent="0.2">
      <c r="B453">
        <v>451</v>
      </c>
      <c r="C453">
        <f t="shared" ref="C453:C516" ca="1" si="23">RAND()</f>
        <v>0.2904147268486128</v>
      </c>
      <c r="D453">
        <f t="shared" ca="1" si="21"/>
        <v>2.0033278656665954</v>
      </c>
      <c r="E453">
        <f t="shared" ca="1" si="22"/>
        <v>-0.83973603587503809</v>
      </c>
    </row>
    <row r="454" spans="2:5" x14ac:dyDescent="0.2">
      <c r="B454">
        <v>452</v>
      </c>
      <c r="C454">
        <f t="shared" ca="1" si="23"/>
        <v>0.99801203895032675</v>
      </c>
      <c r="D454">
        <f t="shared" ca="1" si="21"/>
        <v>8.9202685561944772E-2</v>
      </c>
      <c r="E454">
        <f t="shared" ca="1" si="22"/>
        <v>8.8848022633097976E-2</v>
      </c>
    </row>
    <row r="455" spans="2:5" x14ac:dyDescent="0.2">
      <c r="B455">
        <v>453</v>
      </c>
      <c r="C455">
        <f t="shared" ca="1" si="23"/>
        <v>0.92901611478005519</v>
      </c>
      <c r="D455">
        <f t="shared" ca="1" si="21"/>
        <v>0.5393703645761645</v>
      </c>
      <c r="E455">
        <f t="shared" ca="1" si="22"/>
        <v>0.46279715647593606</v>
      </c>
    </row>
    <row r="456" spans="2:5" x14ac:dyDescent="0.2">
      <c r="B456">
        <v>454</v>
      </c>
      <c r="C456">
        <f t="shared" ca="1" si="23"/>
        <v>0.41203553317495556</v>
      </c>
      <c r="D456">
        <f t="shared" ca="1" si="21"/>
        <v>1.7476456674521408</v>
      </c>
      <c r="E456">
        <f t="shared" ca="1" si="22"/>
        <v>-0.3074614386730527</v>
      </c>
    </row>
    <row r="457" spans="2:5" x14ac:dyDescent="0.2">
      <c r="B457">
        <v>455</v>
      </c>
      <c r="C457">
        <f t="shared" ca="1" si="23"/>
        <v>0.32207006993949128</v>
      </c>
      <c r="D457">
        <f t="shared" ca="1" si="21"/>
        <v>1.934630322888236</v>
      </c>
      <c r="E457">
        <f t="shared" ca="1" si="22"/>
        <v>-0.68845727608888652</v>
      </c>
    </row>
    <row r="458" spans="2:5" x14ac:dyDescent="0.2">
      <c r="B458">
        <v>456</v>
      </c>
      <c r="C458">
        <f t="shared" ca="1" si="23"/>
        <v>0.30578400872210276</v>
      </c>
      <c r="D458">
        <f t="shared" ca="1" si="21"/>
        <v>1.9697256737621636</v>
      </c>
      <c r="E458">
        <f t="shared" ca="1" si="22"/>
        <v>-0.76510444855048498</v>
      </c>
    </row>
    <row r="459" spans="2:5" x14ac:dyDescent="0.2">
      <c r="B459">
        <v>457</v>
      </c>
      <c r="C459">
        <f t="shared" ca="1" si="23"/>
        <v>0.66998009307654471</v>
      </c>
      <c r="D459">
        <f t="shared" ca="1" si="21"/>
        <v>1.2239217649391461</v>
      </c>
      <c r="E459">
        <f t="shared" ca="1" si="22"/>
        <v>0.41608467104552976</v>
      </c>
    </row>
    <row r="460" spans="2:5" x14ac:dyDescent="0.2">
      <c r="B460">
        <v>458</v>
      </c>
      <c r="C460">
        <f t="shared" ca="1" si="23"/>
        <v>0.95066042146860652</v>
      </c>
      <c r="D460">
        <f t="shared" ca="1" si="21"/>
        <v>0.44798704631858688</v>
      </c>
      <c r="E460">
        <f t="shared" ca="1" si="22"/>
        <v>0.40378006221282103</v>
      </c>
    </row>
    <row r="461" spans="2:5" x14ac:dyDescent="0.2">
      <c r="B461">
        <v>459</v>
      </c>
      <c r="C461">
        <f t="shared" ca="1" si="23"/>
        <v>9.828402258043123E-2</v>
      </c>
      <c r="D461">
        <f t="shared" ca="1" si="21"/>
        <v>2.5038334809066014</v>
      </c>
      <c r="E461">
        <f t="shared" ca="1" si="22"/>
        <v>-2.011659828156473</v>
      </c>
    </row>
    <row r="462" spans="2:5" x14ac:dyDescent="0.2">
      <c r="B462">
        <v>460</v>
      </c>
      <c r="C462">
        <f t="shared" ca="1" si="23"/>
        <v>0.38894162770622454</v>
      </c>
      <c r="D462">
        <f t="shared" ca="1" si="21"/>
        <v>1.7947812378013024</v>
      </c>
      <c r="E462">
        <f t="shared" ca="1" si="22"/>
        <v>-0.39865096578724041</v>
      </c>
    </row>
    <row r="463" spans="2:5" x14ac:dyDescent="0.2">
      <c r="B463">
        <v>461</v>
      </c>
      <c r="C463">
        <f t="shared" ca="1" si="23"/>
        <v>0.43977662399692252</v>
      </c>
      <c r="D463">
        <f t="shared" ca="1" si="21"/>
        <v>1.6915362252264121</v>
      </c>
      <c r="E463">
        <f t="shared" ca="1" si="22"/>
        <v>-0.20374004422927289</v>
      </c>
    </row>
    <row r="464" spans="2:5" x14ac:dyDescent="0.2">
      <c r="B464">
        <v>462</v>
      </c>
      <c r="C464">
        <f t="shared" ca="1" si="23"/>
        <v>0.8881845835968486</v>
      </c>
      <c r="D464">
        <f t="shared" ca="1" si="21"/>
        <v>0.68191180758484427</v>
      </c>
      <c r="E464">
        <f t="shared" ca="1" si="22"/>
        <v>0.52941530215419419</v>
      </c>
    </row>
    <row r="465" spans="2:5" x14ac:dyDescent="0.2">
      <c r="B465">
        <v>463</v>
      </c>
      <c r="C465">
        <f t="shared" ca="1" si="23"/>
        <v>0.85380542677407012</v>
      </c>
      <c r="D465">
        <f t="shared" ca="1" si="21"/>
        <v>0.78468504309655374</v>
      </c>
      <c r="E465">
        <f t="shared" ca="1" si="22"/>
        <v>0.55525165311201163</v>
      </c>
    </row>
    <row r="466" spans="2:5" x14ac:dyDescent="0.2">
      <c r="B466">
        <v>464</v>
      </c>
      <c r="C466">
        <f t="shared" ca="1" si="23"/>
        <v>0.62894420103565363</v>
      </c>
      <c r="D466">
        <f t="shared" ca="1" si="21"/>
        <v>1.3099602873736438</v>
      </c>
      <c r="E466">
        <f t="shared" ca="1" si="22"/>
        <v>0.33782356528765944</v>
      </c>
    </row>
    <row r="467" spans="2:5" x14ac:dyDescent="0.2">
      <c r="B467">
        <v>465</v>
      </c>
      <c r="C467">
        <f t="shared" ca="1" si="23"/>
        <v>0.75540452670428848</v>
      </c>
      <c r="D467">
        <f t="shared" ca="1" si="21"/>
        <v>1.0346707049345361</v>
      </c>
      <c r="E467">
        <f t="shared" ca="1" si="22"/>
        <v>0.5285191633771954</v>
      </c>
    </row>
    <row r="468" spans="2:5" x14ac:dyDescent="0.2">
      <c r="B468">
        <v>466</v>
      </c>
      <c r="C468">
        <f t="shared" ca="1" si="23"/>
        <v>0.40086830347967317</v>
      </c>
      <c r="D468">
        <f t="shared" ca="1" si="21"/>
        <v>1.7703821501102801</v>
      </c>
      <c r="E468">
        <f t="shared" ca="1" si="22"/>
        <v>-0.35100197205947187</v>
      </c>
    </row>
    <row r="469" spans="2:5" x14ac:dyDescent="0.2">
      <c r="B469">
        <v>467</v>
      </c>
      <c r="C469">
        <f t="shared" ca="1" si="23"/>
        <v>0.20851209080846833</v>
      </c>
      <c r="D469">
        <f t="shared" ca="1" si="21"/>
        <v>2.1931828186231321</v>
      </c>
      <c r="E469">
        <f t="shared" ca="1" si="22"/>
        <v>-1.2785725485504937</v>
      </c>
    </row>
    <row r="470" spans="2:5" x14ac:dyDescent="0.2">
      <c r="B470">
        <v>468</v>
      </c>
      <c r="C470">
        <f t="shared" ca="1" si="23"/>
        <v>0.84862762043484052</v>
      </c>
      <c r="D470">
        <f t="shared" ca="1" si="21"/>
        <v>0.79923505854781252</v>
      </c>
      <c r="E470">
        <f t="shared" ca="1" si="22"/>
        <v>0.55727083325924875</v>
      </c>
    </row>
    <row r="471" spans="2:5" x14ac:dyDescent="0.2">
      <c r="B471">
        <v>469</v>
      </c>
      <c r="C471">
        <f t="shared" ca="1" si="23"/>
        <v>0.28732831762205613</v>
      </c>
      <c r="D471">
        <f t="shared" ca="1" si="21"/>
        <v>2.0101375737270195</v>
      </c>
      <c r="E471">
        <f t="shared" ca="1" si="22"/>
        <v>-0.8549986792312867</v>
      </c>
    </row>
    <row r="472" spans="2:5" x14ac:dyDescent="0.2">
      <c r="B472">
        <v>470</v>
      </c>
      <c r="C472">
        <f t="shared" ca="1" si="23"/>
        <v>0.40790307661431491</v>
      </c>
      <c r="D472">
        <f t="shared" ca="1" si="21"/>
        <v>1.756047939316566</v>
      </c>
      <c r="E472">
        <f t="shared" ca="1" si="22"/>
        <v>-0.32345322505765595</v>
      </c>
    </row>
    <row r="473" spans="2:5" x14ac:dyDescent="0.2">
      <c r="B473">
        <v>471</v>
      </c>
      <c r="C473">
        <f t="shared" ca="1" si="23"/>
        <v>0.91583965078509744</v>
      </c>
      <c r="D473">
        <f t="shared" ca="1" si="21"/>
        <v>0.58867108516989952</v>
      </c>
      <c r="E473">
        <f t="shared" ca="1" si="22"/>
        <v>0.48958555696867079</v>
      </c>
    </row>
    <row r="474" spans="2:5" x14ac:dyDescent="0.2">
      <c r="B474">
        <v>472</v>
      </c>
      <c r="C474">
        <f t="shared" ca="1" si="23"/>
        <v>0.15146051702496999</v>
      </c>
      <c r="D474">
        <f t="shared" ca="1" si="21"/>
        <v>2.3421117130619993</v>
      </c>
      <c r="E474">
        <f t="shared" ca="1" si="22"/>
        <v>-1.6326368110807818</v>
      </c>
    </row>
    <row r="475" spans="2:5" x14ac:dyDescent="0.2">
      <c r="B475">
        <v>473</v>
      </c>
      <c r="C475">
        <f t="shared" ca="1" si="23"/>
        <v>0.41283864857018693</v>
      </c>
      <c r="D475">
        <f t="shared" ca="1" si="21"/>
        <v>1.7460142242441039</v>
      </c>
      <c r="E475">
        <f t="shared" ca="1" si="22"/>
        <v>-0.30436991880158537</v>
      </c>
    </row>
    <row r="476" spans="2:5" x14ac:dyDescent="0.2">
      <c r="B476">
        <v>474</v>
      </c>
      <c r="C476">
        <f t="shared" ca="1" si="23"/>
        <v>0.51590194332053885</v>
      </c>
      <c r="D476">
        <f t="shared" ca="1" si="21"/>
        <v>1.5389870761745379</v>
      </c>
      <c r="E476">
        <f t="shared" ca="1" si="22"/>
        <v>4.8945770512738809E-2</v>
      </c>
    </row>
    <row r="477" spans="2:5" x14ac:dyDescent="0.2">
      <c r="B477">
        <v>475</v>
      </c>
      <c r="C477">
        <f t="shared" ca="1" si="23"/>
        <v>0.48765205935834877</v>
      </c>
      <c r="D477">
        <f t="shared" ca="1" si="21"/>
        <v>1.5954947190483755</v>
      </c>
      <c r="E477">
        <f t="shared" ca="1" si="22"/>
        <v>-3.9402148169754674E-2</v>
      </c>
    </row>
    <row r="478" spans="2:5" x14ac:dyDescent="0.2">
      <c r="B478">
        <v>476</v>
      </c>
      <c r="C478">
        <f t="shared" ca="1" si="23"/>
        <v>0.73336386688524446</v>
      </c>
      <c r="D478">
        <f t="shared" ca="1" si="21"/>
        <v>1.0852091566492632</v>
      </c>
      <c r="E478">
        <f t="shared" ca="1" si="22"/>
        <v>0.50649721034989437</v>
      </c>
    </row>
    <row r="479" spans="2:5" x14ac:dyDescent="0.2">
      <c r="B479">
        <v>477</v>
      </c>
      <c r="C479">
        <f t="shared" ca="1" si="23"/>
        <v>3.5767793818853089E-2</v>
      </c>
      <c r="D479">
        <f t="shared" ca="1" si="21"/>
        <v>2.7610532169087127</v>
      </c>
      <c r="E479">
        <f t="shared" ca="1" si="22"/>
        <v>-2.5635396525381693</v>
      </c>
    </row>
    <row r="480" spans="2:5" x14ac:dyDescent="0.2">
      <c r="B480">
        <v>478</v>
      </c>
      <c r="C480">
        <f t="shared" ca="1" si="23"/>
        <v>7.1144583209412415E-2</v>
      </c>
      <c r="D480">
        <f t="shared" ca="1" si="21"/>
        <v>2.6015968396901652</v>
      </c>
      <c r="E480">
        <f t="shared" ca="1" si="22"/>
        <v>-2.2314177940128022</v>
      </c>
    </row>
    <row r="481" spans="2:5" x14ac:dyDescent="0.2">
      <c r="B481">
        <v>479</v>
      </c>
      <c r="C481">
        <f t="shared" ca="1" si="23"/>
        <v>0.70360550949891032</v>
      </c>
      <c r="D481">
        <f t="shared" ca="1" si="21"/>
        <v>1.1513979771593159</v>
      </c>
      <c r="E481">
        <f t="shared" ca="1" si="22"/>
        <v>0.46886194355107447</v>
      </c>
    </row>
    <row r="482" spans="2:5" x14ac:dyDescent="0.2">
      <c r="B482">
        <v>480</v>
      </c>
      <c r="C482">
        <f t="shared" ca="1" si="23"/>
        <v>0.29429960143387057</v>
      </c>
      <c r="D482">
        <f t="shared" ca="1" si="21"/>
        <v>1.9947867378486808</v>
      </c>
      <c r="E482">
        <f t="shared" ca="1" si="22"/>
        <v>-0.82065685405980549</v>
      </c>
    </row>
    <row r="483" spans="2:5" x14ac:dyDescent="0.2">
      <c r="B483">
        <v>481</v>
      </c>
      <c r="C483">
        <f t="shared" ca="1" si="23"/>
        <v>0.72145087501637228</v>
      </c>
      <c r="D483">
        <f t="shared" ca="1" si="21"/>
        <v>1.111963730111428</v>
      </c>
      <c r="E483">
        <f t="shared" ca="1" si="22"/>
        <v>0.49249068203929008</v>
      </c>
    </row>
    <row r="484" spans="2:5" x14ac:dyDescent="0.2">
      <c r="B484">
        <v>482</v>
      </c>
      <c r="C484">
        <f t="shared" ca="1" si="23"/>
        <v>0.45543685381807741</v>
      </c>
      <c r="D484">
        <f t="shared" ca="1" si="21"/>
        <v>1.6600410386725912</v>
      </c>
      <c r="E484">
        <f t="shared" ca="1" si="22"/>
        <v>-0.14795330294871453</v>
      </c>
    </row>
    <row r="485" spans="2:5" x14ac:dyDescent="0.2">
      <c r="B485">
        <v>483</v>
      </c>
      <c r="C485">
        <f t="shared" ca="1" si="23"/>
        <v>0.68594512430280452</v>
      </c>
      <c r="D485">
        <f t="shared" ca="1" si="21"/>
        <v>1.1897518359618022</v>
      </c>
      <c r="E485">
        <f t="shared" ca="1" si="22"/>
        <v>0.44245710605481464</v>
      </c>
    </row>
    <row r="486" spans="2:5" x14ac:dyDescent="0.2">
      <c r="B486">
        <v>484</v>
      </c>
      <c r="C486">
        <f t="shared" ca="1" si="23"/>
        <v>0.49357106081898972</v>
      </c>
      <c r="D486">
        <f t="shared" ca="1" si="21"/>
        <v>1.5836545594714779</v>
      </c>
      <c r="E486">
        <f t="shared" ca="1" si="22"/>
        <v>-2.0362437693143488E-2</v>
      </c>
    </row>
    <row r="487" spans="2:5" x14ac:dyDescent="0.2">
      <c r="B487">
        <v>485</v>
      </c>
      <c r="C487">
        <f t="shared" ca="1" si="23"/>
        <v>0.69092734174990333</v>
      </c>
      <c r="D487">
        <f t="shared" ca="1" si="21"/>
        <v>1.1789941099344372</v>
      </c>
      <c r="E487">
        <f t="shared" ca="1" si="22"/>
        <v>0.45020442269715094</v>
      </c>
    </row>
    <row r="488" spans="2:5" x14ac:dyDescent="0.2">
      <c r="B488">
        <v>486</v>
      </c>
      <c r="C488">
        <f t="shared" ca="1" si="23"/>
        <v>0.90509705193439605</v>
      </c>
      <c r="D488">
        <f t="shared" ca="1" si="21"/>
        <v>0.62631314347621569</v>
      </c>
      <c r="E488">
        <f t="shared" ca="1" si="22"/>
        <v>0.50743521601995878</v>
      </c>
    </row>
    <row r="489" spans="2:5" x14ac:dyDescent="0.2">
      <c r="B489">
        <v>487</v>
      </c>
      <c r="C489">
        <f t="shared" ca="1" si="23"/>
        <v>0.34766492535091464</v>
      </c>
      <c r="D489">
        <f t="shared" ca="1" si="21"/>
        <v>1.8803884216348856</v>
      </c>
      <c r="E489">
        <f t="shared" ca="1" si="22"/>
        <v>-0.572898221158052</v>
      </c>
    </row>
    <row r="490" spans="2:5" x14ac:dyDescent="0.2">
      <c r="B490">
        <v>488</v>
      </c>
      <c r="C490">
        <f t="shared" ca="1" si="23"/>
        <v>0.97232697778140631</v>
      </c>
      <c r="D490">
        <f t="shared" ca="1" si="21"/>
        <v>0.33425812434098168</v>
      </c>
      <c r="E490">
        <f t="shared" ca="1" si="22"/>
        <v>0.31575825933771479</v>
      </c>
    </row>
    <row r="491" spans="2:5" x14ac:dyDescent="0.2">
      <c r="B491">
        <v>489</v>
      </c>
      <c r="C491">
        <f t="shared" ca="1" si="23"/>
        <v>0.35856832076318401</v>
      </c>
      <c r="D491">
        <f t="shared" ca="1" si="21"/>
        <v>1.8575744040166944</v>
      </c>
      <c r="E491">
        <f t="shared" ca="1" si="22"/>
        <v>-0.5254397345348174</v>
      </c>
    </row>
    <row r="492" spans="2:5" x14ac:dyDescent="0.2">
      <c r="B492">
        <v>490</v>
      </c>
      <c r="C492">
        <f t="shared" ca="1" si="23"/>
        <v>0.46785429554054625</v>
      </c>
      <c r="D492">
        <f t="shared" ca="1" si="21"/>
        <v>1.6351321084915267</v>
      </c>
      <c r="E492">
        <f t="shared" ca="1" si="22"/>
        <v>-0.10512494702346421</v>
      </c>
    </row>
    <row r="493" spans="2:5" x14ac:dyDescent="0.2">
      <c r="B493">
        <v>491</v>
      </c>
      <c r="C493">
        <f t="shared" ca="1" si="23"/>
        <v>0.17799114202542821</v>
      </c>
      <c r="D493">
        <f t="shared" ca="1" si="21"/>
        <v>2.270534901261414</v>
      </c>
      <c r="E493">
        <f t="shared" ca="1" si="22"/>
        <v>-1.46226470109319</v>
      </c>
    </row>
    <row r="494" spans="2:5" x14ac:dyDescent="0.2">
      <c r="B494">
        <v>492</v>
      </c>
      <c r="C494">
        <f t="shared" ca="1" si="23"/>
        <v>0.95536828136671192</v>
      </c>
      <c r="D494">
        <f t="shared" ca="1" si="21"/>
        <v>0.4257322599523834</v>
      </c>
      <c r="E494">
        <f t="shared" ca="1" si="22"/>
        <v>0.38772993507376613</v>
      </c>
    </row>
    <row r="495" spans="2:5" x14ac:dyDescent="0.2">
      <c r="B495">
        <v>493</v>
      </c>
      <c r="C495">
        <f t="shared" ca="1" si="23"/>
        <v>0.87637707819340471</v>
      </c>
      <c r="D495">
        <f t="shared" ca="1" si="21"/>
        <v>0.71856046617165137</v>
      </c>
      <c r="E495">
        <f t="shared" ca="1" si="22"/>
        <v>0.54089937752595407</v>
      </c>
    </row>
    <row r="496" spans="2:5" x14ac:dyDescent="0.2">
      <c r="B496">
        <v>494</v>
      </c>
      <c r="C496">
        <f t="shared" ca="1" si="23"/>
        <v>0.43703321548315799</v>
      </c>
      <c r="D496">
        <f t="shared" ca="1" si="21"/>
        <v>1.6970651630233839</v>
      </c>
      <c r="E496">
        <f t="shared" ca="1" si="22"/>
        <v>-0.21371747286226564</v>
      </c>
    </row>
    <row r="497" spans="2:5" x14ac:dyDescent="0.2">
      <c r="B497">
        <v>495</v>
      </c>
      <c r="C497">
        <f t="shared" ca="1" si="23"/>
        <v>0.68451823710634763</v>
      </c>
      <c r="D497">
        <f t="shared" ca="1" si="21"/>
        <v>1.1928242211936986</v>
      </c>
      <c r="E497">
        <f t="shared" ca="1" si="22"/>
        <v>0.44019564494482671</v>
      </c>
    </row>
    <row r="498" spans="2:5" x14ac:dyDescent="0.2">
      <c r="B498">
        <v>496</v>
      </c>
      <c r="C498">
        <f t="shared" ca="1" si="23"/>
        <v>0.8517007831161918</v>
      </c>
      <c r="D498">
        <f t="shared" ca="1" si="21"/>
        <v>0.79062449518867117</v>
      </c>
      <c r="E498">
        <f t="shared" ca="1" si="22"/>
        <v>0.55612650821739895</v>
      </c>
    </row>
    <row r="499" spans="2:5" x14ac:dyDescent="0.2">
      <c r="B499">
        <v>497</v>
      </c>
      <c r="C499">
        <f t="shared" ca="1" si="23"/>
        <v>0.3029237893866461</v>
      </c>
      <c r="D499">
        <f t="shared" ca="1" si="21"/>
        <v>1.97594175675301</v>
      </c>
      <c r="E499">
        <f t="shared" ca="1" si="22"/>
        <v>-0.77882222762715314</v>
      </c>
    </row>
    <row r="500" spans="2:5" x14ac:dyDescent="0.2">
      <c r="B500">
        <v>498</v>
      </c>
      <c r="C500">
        <f t="shared" ca="1" si="23"/>
        <v>0.73799111093914616</v>
      </c>
      <c r="D500">
        <f t="shared" ca="1" si="21"/>
        <v>1.0747157791558655</v>
      </c>
      <c r="E500">
        <f t="shared" ca="1" si="22"/>
        <v>0.51154560445026909</v>
      </c>
    </row>
    <row r="501" spans="2:5" x14ac:dyDescent="0.2">
      <c r="B501">
        <v>499</v>
      </c>
      <c r="C501">
        <f t="shared" ca="1" si="23"/>
        <v>0.75737180025889461</v>
      </c>
      <c r="D501">
        <f t="shared" ca="1" si="21"/>
        <v>1.030087766893907</v>
      </c>
      <c r="E501">
        <f t="shared" ca="1" si="22"/>
        <v>0.530231085980299</v>
      </c>
    </row>
    <row r="502" spans="2:5" x14ac:dyDescent="0.2">
      <c r="B502">
        <v>500</v>
      </c>
      <c r="C502">
        <f t="shared" ca="1" si="23"/>
        <v>0.67371461991464421</v>
      </c>
      <c r="D502">
        <f t="shared" ca="1" si="21"/>
        <v>1.2159681615722102</v>
      </c>
      <c r="E502">
        <f t="shared" ca="1" si="22"/>
        <v>0.42246289403165055</v>
      </c>
    </row>
    <row r="503" spans="2:5" x14ac:dyDescent="0.2">
      <c r="B503">
        <v>501</v>
      </c>
      <c r="C503">
        <f t="shared" ca="1" si="23"/>
        <v>0.82284441027013311</v>
      </c>
      <c r="D503">
        <f t="shared" ca="1" si="21"/>
        <v>0.86887131813123308</v>
      </c>
      <c r="E503">
        <f t="shared" ca="1" si="22"/>
        <v>0.5610204966054223</v>
      </c>
    </row>
    <row r="504" spans="2:5" x14ac:dyDescent="0.2">
      <c r="B504">
        <v>502</v>
      </c>
      <c r="C504">
        <f t="shared" ca="1" si="23"/>
        <v>0.48349194807767026</v>
      </c>
      <c r="D504">
        <f t="shared" ca="1" si="21"/>
        <v>1.6038184318566129</v>
      </c>
      <c r="E504">
        <f t="shared" ca="1" si="22"/>
        <v>-5.2951835894156779E-2</v>
      </c>
    </row>
    <row r="505" spans="2:5" x14ac:dyDescent="0.2">
      <c r="B505">
        <v>503</v>
      </c>
      <c r="C505">
        <f t="shared" ca="1" si="23"/>
        <v>0.56988164070988279</v>
      </c>
      <c r="D505">
        <f t="shared" ca="1" si="21"/>
        <v>1.4305739811374611</v>
      </c>
      <c r="E505">
        <f t="shared" ca="1" si="22"/>
        <v>0.19994171391750951</v>
      </c>
    </row>
    <row r="506" spans="2:5" x14ac:dyDescent="0.2">
      <c r="B506">
        <v>504</v>
      </c>
      <c r="C506">
        <f t="shared" ca="1" si="23"/>
        <v>0.76648046757837696</v>
      </c>
      <c r="D506">
        <f t="shared" ca="1" si="21"/>
        <v>1.0087002575026993</v>
      </c>
      <c r="E506">
        <f t="shared" ca="1" si="22"/>
        <v>0.53759783253149718</v>
      </c>
    </row>
    <row r="507" spans="2:5" x14ac:dyDescent="0.2">
      <c r="B507">
        <v>505</v>
      </c>
      <c r="C507">
        <f t="shared" ca="1" si="23"/>
        <v>0.56833838622191479</v>
      </c>
      <c r="D507">
        <f t="shared" ca="1" si="21"/>
        <v>1.4336904042766558</v>
      </c>
      <c r="E507">
        <f t="shared" ca="1" si="22"/>
        <v>0.19595217714022253</v>
      </c>
    </row>
    <row r="508" spans="2:5" x14ac:dyDescent="0.2">
      <c r="B508">
        <v>506</v>
      </c>
      <c r="C508">
        <f t="shared" ca="1" si="23"/>
        <v>0.71801701595270628</v>
      </c>
      <c r="D508">
        <f t="shared" ca="1" si="21"/>
        <v>1.1196093559514675</v>
      </c>
      <c r="E508">
        <f t="shared" ca="1" si="22"/>
        <v>0.48818778163454074</v>
      </c>
    </row>
    <row r="509" spans="2:5" x14ac:dyDescent="0.2">
      <c r="B509">
        <v>507</v>
      </c>
      <c r="C509">
        <f t="shared" ca="1" si="23"/>
        <v>0.23531400760580656</v>
      </c>
      <c r="D509">
        <f t="shared" ca="1" si="21"/>
        <v>2.1286564773516989</v>
      </c>
      <c r="E509">
        <f t="shared" ca="1" si="22"/>
        <v>-1.1268511043483247</v>
      </c>
    </row>
    <row r="510" spans="2:5" x14ac:dyDescent="0.2">
      <c r="B510">
        <v>508</v>
      </c>
      <c r="C510">
        <f t="shared" ca="1" si="23"/>
        <v>0.2533698063122094</v>
      </c>
      <c r="D510">
        <f t="shared" ca="1" si="21"/>
        <v>2.0866301952666553</v>
      </c>
      <c r="E510">
        <f t="shared" ca="1" si="22"/>
        <v>-1.0292520184268152</v>
      </c>
    </row>
    <row r="511" spans="2:5" x14ac:dyDescent="0.2">
      <c r="B511">
        <v>509</v>
      </c>
      <c r="C511">
        <f t="shared" ca="1" si="23"/>
        <v>3.2671581208949085E-2</v>
      </c>
      <c r="D511">
        <f t="shared" ca="1" si="21"/>
        <v>2.7780890073048456</v>
      </c>
      <c r="E511">
        <f t="shared" ca="1" si="22"/>
        <v>-2.5965598860891475</v>
      </c>
    </row>
    <row r="512" spans="2:5" x14ac:dyDescent="0.2">
      <c r="B512">
        <v>510</v>
      </c>
      <c r="C512">
        <f t="shared" ca="1" si="23"/>
        <v>9.2633432677724503E-4</v>
      </c>
      <c r="D512">
        <f t="shared" ca="1" si="21"/>
        <v>3.08071176989267</v>
      </c>
      <c r="E512">
        <f t="shared" ca="1" si="22"/>
        <v>-3.0750042317659534</v>
      </c>
    </row>
    <row r="513" spans="2:5" x14ac:dyDescent="0.2">
      <c r="B513">
        <v>511</v>
      </c>
      <c r="C513">
        <f t="shared" ca="1" si="23"/>
        <v>8.48408027545976E-2</v>
      </c>
      <c r="D513">
        <f t="shared" ca="1" si="21"/>
        <v>2.5504750953547681</v>
      </c>
      <c r="E513">
        <f t="shared" ca="1" si="22"/>
        <v>-2.1177063863637535</v>
      </c>
    </row>
    <row r="514" spans="2:5" x14ac:dyDescent="0.2">
      <c r="B514">
        <v>512</v>
      </c>
      <c r="C514">
        <f t="shared" ca="1" si="23"/>
        <v>0.44740390327511814</v>
      </c>
      <c r="D514">
        <f t="shared" ca="1" si="21"/>
        <v>1.6761834915661977</v>
      </c>
      <c r="E514">
        <f t="shared" ca="1" si="22"/>
        <v>-0.17632141810213159</v>
      </c>
    </row>
    <row r="515" spans="2:5" x14ac:dyDescent="0.2">
      <c r="B515">
        <v>513</v>
      </c>
      <c r="C515">
        <f t="shared" ca="1" si="23"/>
        <v>3.6880674070040809E-2</v>
      </c>
      <c r="D515">
        <f t="shared" ca="1" si="21"/>
        <v>2.7551048578898572</v>
      </c>
      <c r="E515">
        <f t="shared" ca="1" si="22"/>
        <v>-2.5518846093046128</v>
      </c>
    </row>
    <row r="516" spans="2:5" x14ac:dyDescent="0.2">
      <c r="B516">
        <v>514</v>
      </c>
      <c r="C516">
        <f t="shared" ca="1" si="23"/>
        <v>0.82956198867214492</v>
      </c>
      <c r="D516">
        <f t="shared" ref="D516:D579" ca="1" si="24">ACOS(C516*2-1)</f>
        <v>0.85114303205635888</v>
      </c>
      <c r="E516">
        <f t="shared" ref="E516:E579" ca="1" si="25">D516*COS(D516)</f>
        <v>0.56100878057786563</v>
      </c>
    </row>
    <row r="517" spans="2:5" x14ac:dyDescent="0.2">
      <c r="B517">
        <v>515</v>
      </c>
      <c r="C517">
        <f t="shared" ref="C517:C580" ca="1" si="26">RAND()</f>
        <v>8.9336025846879941E-2</v>
      </c>
      <c r="D517">
        <f t="shared" ca="1" si="24"/>
        <v>2.5345313299229524</v>
      </c>
      <c r="E517">
        <f t="shared" ca="1" si="25"/>
        <v>-2.0816814171235043</v>
      </c>
    </row>
    <row r="518" spans="2:5" x14ac:dyDescent="0.2">
      <c r="B518">
        <v>516</v>
      </c>
      <c r="C518">
        <f t="shared" ca="1" si="26"/>
        <v>0.76560324619803144</v>
      </c>
      <c r="D518">
        <f t="shared" ca="1" si="24"/>
        <v>1.0107723734102483</v>
      </c>
      <c r="E518">
        <f t="shared" ca="1" si="25"/>
        <v>0.53692884709010147</v>
      </c>
    </row>
    <row r="519" spans="2:5" x14ac:dyDescent="0.2">
      <c r="B519">
        <v>517</v>
      </c>
      <c r="C519">
        <f t="shared" ca="1" si="26"/>
        <v>0.90660242517976064</v>
      </c>
      <c r="D519">
        <f t="shared" ca="1" si="24"/>
        <v>0.62115838153834246</v>
      </c>
      <c r="E519">
        <f t="shared" ca="1" si="25"/>
        <v>0.50512900870845023</v>
      </c>
    </row>
    <row r="520" spans="2:5" x14ac:dyDescent="0.2">
      <c r="B520">
        <v>518</v>
      </c>
      <c r="C520">
        <f t="shared" ca="1" si="26"/>
        <v>0.32987999301500193</v>
      </c>
      <c r="D520">
        <f t="shared" ca="1" si="24"/>
        <v>1.9179684546015996</v>
      </c>
      <c r="E520">
        <f t="shared" ca="1" si="25"/>
        <v>-0.65256961378766021</v>
      </c>
    </row>
    <row r="521" spans="2:5" x14ac:dyDescent="0.2">
      <c r="B521">
        <v>519</v>
      </c>
      <c r="C521">
        <f t="shared" ca="1" si="26"/>
        <v>0.78124640371851439</v>
      </c>
      <c r="D521">
        <f t="shared" ca="1" si="24"/>
        <v>0.97339860943027701</v>
      </c>
      <c r="E521">
        <f t="shared" ca="1" si="25"/>
        <v>0.54752971657373639</v>
      </c>
    </row>
    <row r="522" spans="2:5" x14ac:dyDescent="0.2">
      <c r="B522">
        <v>520</v>
      </c>
      <c r="C522">
        <f t="shared" ca="1" si="26"/>
        <v>0.6242443814630777</v>
      </c>
      <c r="D522">
        <f t="shared" ca="1" si="24"/>
        <v>1.3196765568527806</v>
      </c>
      <c r="E522">
        <f t="shared" ca="1" si="25"/>
        <v>0.32792479507499572</v>
      </c>
    </row>
    <row r="523" spans="2:5" x14ac:dyDescent="0.2">
      <c r="B523">
        <v>521</v>
      </c>
      <c r="C523">
        <f t="shared" ca="1" si="26"/>
        <v>0.12810125549654372</v>
      </c>
      <c r="D523">
        <f t="shared" ca="1" si="24"/>
        <v>2.4095302871308908</v>
      </c>
      <c r="E523">
        <f t="shared" ca="1" si="25"/>
        <v>-1.7922025772540615</v>
      </c>
    </row>
    <row r="524" spans="2:5" x14ac:dyDescent="0.2">
      <c r="B524">
        <v>522</v>
      </c>
      <c r="C524">
        <f t="shared" ca="1" si="26"/>
        <v>0.36092241108437972</v>
      </c>
      <c r="D524">
        <f t="shared" ca="1" si="24"/>
        <v>1.852669283307864</v>
      </c>
      <c r="E524">
        <f t="shared" ca="1" si="25"/>
        <v>-0.51532955396097591</v>
      </c>
    </row>
    <row r="525" spans="2:5" x14ac:dyDescent="0.2">
      <c r="B525">
        <v>523</v>
      </c>
      <c r="C525">
        <f t="shared" ca="1" si="26"/>
        <v>0.22583354142611622</v>
      </c>
      <c r="D525">
        <f t="shared" ca="1" si="24"/>
        <v>2.1511657608162693</v>
      </c>
      <c r="E525">
        <f t="shared" ca="1" si="25"/>
        <v>-1.1795549968967818</v>
      </c>
    </row>
    <row r="526" spans="2:5" x14ac:dyDescent="0.2">
      <c r="B526">
        <v>524</v>
      </c>
      <c r="C526">
        <f t="shared" ca="1" si="26"/>
        <v>0.96280176926852756</v>
      </c>
      <c r="D526">
        <f t="shared" ca="1" si="24"/>
        <v>0.38816925234929944</v>
      </c>
      <c r="E526">
        <f t="shared" ca="1" si="25"/>
        <v>0.35929083352579466</v>
      </c>
    </row>
    <row r="527" spans="2:5" x14ac:dyDescent="0.2">
      <c r="B527">
        <v>525</v>
      </c>
      <c r="C527">
        <f t="shared" ca="1" si="26"/>
        <v>9.0304705058638191E-2</v>
      </c>
      <c r="D527">
        <f t="shared" ca="1" si="24"/>
        <v>2.5311434305385667</v>
      </c>
      <c r="E527">
        <f t="shared" ca="1" si="25"/>
        <v>-2.0739951086267765</v>
      </c>
    </row>
    <row r="528" spans="2:5" x14ac:dyDescent="0.2">
      <c r="B528">
        <v>526</v>
      </c>
      <c r="C528">
        <f t="shared" ca="1" si="26"/>
        <v>0.65675157142012885</v>
      </c>
      <c r="D528">
        <f t="shared" ca="1" si="24"/>
        <v>1.2519164079183085</v>
      </c>
      <c r="E528">
        <f t="shared" ca="1" si="25"/>
        <v>0.39247972845567575</v>
      </c>
    </row>
    <row r="529" spans="2:5" x14ac:dyDescent="0.2">
      <c r="B529">
        <v>527</v>
      </c>
      <c r="C529">
        <f t="shared" ca="1" si="26"/>
        <v>0.34862269042507577</v>
      </c>
      <c r="D529">
        <f t="shared" ca="1" si="24"/>
        <v>1.8783779226590498</v>
      </c>
      <c r="E529">
        <f t="shared" ca="1" si="25"/>
        <v>-0.56868759259412394</v>
      </c>
    </row>
    <row r="530" spans="2:5" x14ac:dyDescent="0.2">
      <c r="B530">
        <v>528</v>
      </c>
      <c r="C530">
        <f t="shared" ca="1" si="26"/>
        <v>0.38382332747378489</v>
      </c>
      <c r="D530">
        <f t="shared" ca="1" si="24"/>
        <v>1.8052928782064146</v>
      </c>
      <c r="E530">
        <f t="shared" ca="1" si="25"/>
        <v>-0.41946583905058993</v>
      </c>
    </row>
    <row r="531" spans="2:5" x14ac:dyDescent="0.2">
      <c r="B531">
        <v>529</v>
      </c>
      <c r="C531">
        <f t="shared" ca="1" si="26"/>
        <v>0.9465613466452415</v>
      </c>
      <c r="D531">
        <f t="shared" ca="1" si="24"/>
        <v>0.46655609934610354</v>
      </c>
      <c r="E531">
        <f t="shared" ca="1" si="25"/>
        <v>0.41669184001909415</v>
      </c>
    </row>
    <row r="532" spans="2:5" x14ac:dyDescent="0.2">
      <c r="B532">
        <v>530</v>
      </c>
      <c r="C532">
        <f t="shared" ca="1" si="26"/>
        <v>0.17397287800653527</v>
      </c>
      <c r="D532">
        <f t="shared" ca="1" si="24"/>
        <v>2.2810870857699301</v>
      </c>
      <c r="E532">
        <f t="shared" ca="1" si="25"/>
        <v>-1.4873925151800593</v>
      </c>
    </row>
    <row r="533" spans="2:5" x14ac:dyDescent="0.2">
      <c r="B533">
        <v>531</v>
      </c>
      <c r="C533">
        <f t="shared" ca="1" si="26"/>
        <v>5.6803384164556991E-2</v>
      </c>
      <c r="D533">
        <f t="shared" ca="1" si="24"/>
        <v>2.6602912952088094</v>
      </c>
      <c r="E533">
        <f t="shared" ca="1" si="25"/>
        <v>-2.3580641983460633</v>
      </c>
    </row>
    <row r="534" spans="2:5" x14ac:dyDescent="0.2">
      <c r="B534">
        <v>532</v>
      </c>
      <c r="C534">
        <f t="shared" ca="1" si="26"/>
        <v>0.53809691865436116</v>
      </c>
      <c r="D534">
        <f t="shared" ca="1" si="24"/>
        <v>1.4945285723183015</v>
      </c>
      <c r="E534">
        <f t="shared" ca="1" si="25"/>
        <v>0.11387386689245763</v>
      </c>
    </row>
    <row r="535" spans="2:5" x14ac:dyDescent="0.2">
      <c r="B535">
        <v>533</v>
      </c>
      <c r="C535">
        <f t="shared" ca="1" si="26"/>
        <v>0.92641761965780633</v>
      </c>
      <c r="D535">
        <f t="shared" ca="1" si="24"/>
        <v>0.54940525033372833</v>
      </c>
      <c r="E535">
        <f t="shared" ca="1" si="25"/>
        <v>0.46855215814961931</v>
      </c>
    </row>
    <row r="536" spans="2:5" x14ac:dyDescent="0.2">
      <c r="B536">
        <v>534</v>
      </c>
      <c r="C536">
        <f t="shared" ca="1" si="26"/>
        <v>0.11338464980576113</v>
      </c>
      <c r="D536">
        <f t="shared" ca="1" si="24"/>
        <v>2.4547165115127996</v>
      </c>
      <c r="E536">
        <f t="shared" ca="1" si="25"/>
        <v>-1.8980621674522025</v>
      </c>
    </row>
    <row r="537" spans="2:5" x14ac:dyDescent="0.2">
      <c r="B537">
        <v>535</v>
      </c>
      <c r="C537">
        <f t="shared" ca="1" si="26"/>
        <v>2.6352412210354115E-2</v>
      </c>
      <c r="D537">
        <f t="shared" ca="1" si="24"/>
        <v>2.8154809856109102</v>
      </c>
      <c r="E537">
        <f t="shared" ca="1" si="25"/>
        <v>-2.6670915546044447</v>
      </c>
    </row>
    <row r="538" spans="2:5" x14ac:dyDescent="0.2">
      <c r="B538">
        <v>536</v>
      </c>
      <c r="C538">
        <f t="shared" ca="1" si="26"/>
        <v>0.1748842550309555</v>
      </c>
      <c r="D538">
        <f t="shared" ca="1" si="24"/>
        <v>2.2786854216139543</v>
      </c>
      <c r="E538">
        <f t="shared" ca="1" si="25"/>
        <v>-1.481673016796244</v>
      </c>
    </row>
    <row r="539" spans="2:5" x14ac:dyDescent="0.2">
      <c r="B539">
        <v>537</v>
      </c>
      <c r="C539">
        <f t="shared" ca="1" si="26"/>
        <v>0.37519355722339809</v>
      </c>
      <c r="D539">
        <f t="shared" ca="1" si="24"/>
        <v>1.8230767924790259</v>
      </c>
      <c r="E539">
        <f t="shared" ca="1" si="25"/>
        <v>-0.45506345875576892</v>
      </c>
    </row>
    <row r="540" spans="2:5" x14ac:dyDescent="0.2">
      <c r="B540">
        <v>538</v>
      </c>
      <c r="C540">
        <f t="shared" ca="1" si="26"/>
        <v>0.47725535494804872</v>
      </c>
      <c r="D540">
        <f t="shared" ca="1" si="24"/>
        <v>1.6163013198377276</v>
      </c>
      <c r="E540">
        <f t="shared" ca="1" si="25"/>
        <v>-7.352439963341878E-2</v>
      </c>
    </row>
    <row r="541" spans="2:5" x14ac:dyDescent="0.2">
      <c r="B541">
        <v>539</v>
      </c>
      <c r="C541">
        <f t="shared" ca="1" si="26"/>
        <v>0.49122272844446979</v>
      </c>
      <c r="D541">
        <f t="shared" ca="1" si="24"/>
        <v>1.5883517716381468</v>
      </c>
      <c r="E541">
        <f t="shared" ca="1" si="25"/>
        <v>-2.7882789650750917E-2</v>
      </c>
    </row>
    <row r="542" spans="2:5" x14ac:dyDescent="0.2">
      <c r="B542">
        <v>540</v>
      </c>
      <c r="C542">
        <f t="shared" ca="1" si="26"/>
        <v>0.64638057903085366</v>
      </c>
      <c r="D542">
        <f t="shared" ca="1" si="24"/>
        <v>1.2736830804424675</v>
      </c>
      <c r="E542">
        <f t="shared" ca="1" si="25"/>
        <v>0.37288493363393965</v>
      </c>
    </row>
    <row r="543" spans="2:5" x14ac:dyDescent="0.2">
      <c r="B543">
        <v>541</v>
      </c>
      <c r="C543">
        <f t="shared" ca="1" si="26"/>
        <v>0.503380835619053</v>
      </c>
      <c r="D543">
        <f t="shared" ca="1" si="24"/>
        <v>1.5640346040315725</v>
      </c>
      <c r="E543">
        <f t="shared" ca="1" si="25"/>
        <v>1.057548779748306E-2</v>
      </c>
    </row>
    <row r="544" spans="2:5" x14ac:dyDescent="0.2">
      <c r="B544">
        <v>542</v>
      </c>
      <c r="C544">
        <f t="shared" ca="1" si="26"/>
        <v>0.46319602878032418</v>
      </c>
      <c r="D544">
        <f t="shared" ca="1" si="24"/>
        <v>1.644470901379067</v>
      </c>
      <c r="E544">
        <f t="shared" ca="1" si="25"/>
        <v>-0.12104611945189897</v>
      </c>
    </row>
    <row r="545" spans="2:5" x14ac:dyDescent="0.2">
      <c r="B545">
        <v>543</v>
      </c>
      <c r="C545">
        <f t="shared" ca="1" si="26"/>
        <v>0.95812774544200252</v>
      </c>
      <c r="D545">
        <f t="shared" ca="1" si="24"/>
        <v>0.41216548437223732</v>
      </c>
      <c r="E545">
        <f t="shared" ca="1" si="25"/>
        <v>0.377648888208928</v>
      </c>
    </row>
    <row r="546" spans="2:5" x14ac:dyDescent="0.2">
      <c r="B546">
        <v>544</v>
      </c>
      <c r="C546">
        <f t="shared" ca="1" si="26"/>
        <v>0.3105074420848648</v>
      </c>
      <c r="D546">
        <f t="shared" ca="1" si="24"/>
        <v>1.959495682108408</v>
      </c>
      <c r="E546">
        <f t="shared" ca="1" si="25"/>
        <v>-0.74261969805276951</v>
      </c>
    </row>
    <row r="547" spans="2:5" x14ac:dyDescent="0.2">
      <c r="B547">
        <v>545</v>
      </c>
      <c r="C547">
        <f t="shared" ca="1" si="26"/>
        <v>0.77407412819455967</v>
      </c>
      <c r="D547">
        <f t="shared" ca="1" si="24"/>
        <v>0.99064769415589504</v>
      </c>
      <c r="E547">
        <f t="shared" ca="1" si="25"/>
        <v>0.54302180624745544</v>
      </c>
    </row>
    <row r="548" spans="2:5" x14ac:dyDescent="0.2">
      <c r="B548">
        <v>546</v>
      </c>
      <c r="C548">
        <f t="shared" ca="1" si="26"/>
        <v>0.5595654643594935</v>
      </c>
      <c r="D548">
        <f t="shared" ca="1" si="24"/>
        <v>1.4513817951974437</v>
      </c>
      <c r="E548">
        <f t="shared" ca="1" si="25"/>
        <v>0.17290446118770211</v>
      </c>
    </row>
    <row r="549" spans="2:5" x14ac:dyDescent="0.2">
      <c r="B549">
        <v>547</v>
      </c>
      <c r="C549">
        <f t="shared" ca="1" si="26"/>
        <v>0.4658855210951458</v>
      </c>
      <c r="D549">
        <f t="shared" ca="1" si="24"/>
        <v>1.6390783322741969</v>
      </c>
      <c r="E549">
        <f t="shared" ca="1" si="25"/>
        <v>-0.11183260637954337</v>
      </c>
    </row>
    <row r="550" spans="2:5" x14ac:dyDescent="0.2">
      <c r="B550">
        <v>548</v>
      </c>
      <c r="C550">
        <f t="shared" ca="1" si="26"/>
        <v>0.35912994531795461</v>
      </c>
      <c r="D550">
        <f t="shared" ca="1" si="24"/>
        <v>1.8564035303169077</v>
      </c>
      <c r="E550">
        <f t="shared" ca="1" si="25"/>
        <v>-0.52302333365536979</v>
      </c>
    </row>
    <row r="551" spans="2:5" x14ac:dyDescent="0.2">
      <c r="B551">
        <v>549</v>
      </c>
      <c r="C551">
        <f t="shared" ca="1" si="26"/>
        <v>0.25696084760671123</v>
      </c>
      <c r="D551">
        <f t="shared" ca="1" si="24"/>
        <v>2.0783929496462257</v>
      </c>
      <c r="E551">
        <f t="shared" ca="1" si="25"/>
        <v>-1.0102617216444119</v>
      </c>
    </row>
    <row r="552" spans="2:5" x14ac:dyDescent="0.2">
      <c r="B552">
        <v>550</v>
      </c>
      <c r="C552">
        <f t="shared" ca="1" si="26"/>
        <v>0.18244189894769891</v>
      </c>
      <c r="D552">
        <f t="shared" ca="1" si="24"/>
        <v>2.2589552772045263</v>
      </c>
      <c r="E552">
        <f t="shared" ca="1" si="25"/>
        <v>-1.4346990963822881</v>
      </c>
    </row>
    <row r="553" spans="2:5" x14ac:dyDescent="0.2">
      <c r="B553">
        <v>551</v>
      </c>
      <c r="C553">
        <f t="shared" ca="1" si="26"/>
        <v>0.21942482728898616</v>
      </c>
      <c r="D553">
        <f t="shared" ca="1" si="24"/>
        <v>2.16657125941498</v>
      </c>
      <c r="E553">
        <f t="shared" ca="1" si="25"/>
        <v>-1.2157722106021538</v>
      </c>
    </row>
    <row r="554" spans="2:5" x14ac:dyDescent="0.2">
      <c r="B554">
        <v>552</v>
      </c>
      <c r="C554">
        <f t="shared" ca="1" si="26"/>
        <v>0.88652191839797578</v>
      </c>
      <c r="D554">
        <f t="shared" ca="1" si="24"/>
        <v>0.68717076867106208</v>
      </c>
      <c r="E554">
        <f t="shared" ca="1" si="25"/>
        <v>0.53121312754750105</v>
      </c>
    </row>
    <row r="555" spans="2:5" x14ac:dyDescent="0.2">
      <c r="B555">
        <v>553</v>
      </c>
      <c r="C555">
        <f t="shared" ca="1" si="26"/>
        <v>9.2909783777350485E-2</v>
      </c>
      <c r="D555">
        <f t="shared" ca="1" si="24"/>
        <v>2.5221125632528008</v>
      </c>
      <c r="E555">
        <f t="shared" ca="1" si="25"/>
        <v>-2.0534546974248871</v>
      </c>
    </row>
    <row r="556" spans="2:5" x14ac:dyDescent="0.2">
      <c r="B556">
        <v>554</v>
      </c>
      <c r="C556">
        <f t="shared" ca="1" si="26"/>
        <v>0.84084325883243694</v>
      </c>
      <c r="D556">
        <f t="shared" ca="1" si="24"/>
        <v>0.82073105438791893</v>
      </c>
      <c r="E556">
        <f t="shared" ca="1" si="25"/>
        <v>0.55948129440512062</v>
      </c>
    </row>
    <row r="557" spans="2:5" x14ac:dyDescent="0.2">
      <c r="B557">
        <v>555</v>
      </c>
      <c r="C557">
        <f t="shared" ca="1" si="26"/>
        <v>0.84476452194912022</v>
      </c>
      <c r="D557">
        <f t="shared" ca="1" si="24"/>
        <v>0.8099577356007337</v>
      </c>
      <c r="E557">
        <f t="shared" ca="1" si="25"/>
        <v>0.55848938302675777</v>
      </c>
    </row>
    <row r="558" spans="2:5" x14ac:dyDescent="0.2">
      <c r="B558">
        <v>556</v>
      </c>
      <c r="C558">
        <f t="shared" ca="1" si="26"/>
        <v>0.75775417117869659</v>
      </c>
      <c r="D558">
        <f t="shared" ca="1" si="24"/>
        <v>1.0291955384817126</v>
      </c>
      <c r="E558">
        <f t="shared" ca="1" si="25"/>
        <v>0.53055888600433232</v>
      </c>
    </row>
    <row r="559" spans="2:5" x14ac:dyDescent="0.2">
      <c r="B559">
        <v>557</v>
      </c>
      <c r="C559">
        <f t="shared" ca="1" si="26"/>
        <v>0.24164689975024434</v>
      </c>
      <c r="D559">
        <f t="shared" ca="1" si="24"/>
        <v>2.1137956263113891</v>
      </c>
      <c r="E559">
        <f t="shared" ca="1" si="25"/>
        <v>-1.0922113067038419</v>
      </c>
    </row>
    <row r="560" spans="2:5" x14ac:dyDescent="0.2">
      <c r="B560">
        <v>558</v>
      </c>
      <c r="C560">
        <f t="shared" ca="1" si="26"/>
        <v>0.4879409553540679</v>
      </c>
      <c r="D560">
        <f t="shared" ca="1" si="24"/>
        <v>1.5949167548763385</v>
      </c>
      <c r="E560">
        <f t="shared" ca="1" si="25"/>
        <v>-3.8466344707197744E-2</v>
      </c>
    </row>
    <row r="561" spans="2:5" x14ac:dyDescent="0.2">
      <c r="B561">
        <v>559</v>
      </c>
      <c r="C561">
        <f t="shared" ca="1" si="26"/>
        <v>0.37251963137417266</v>
      </c>
      <c r="D561">
        <f t="shared" ca="1" si="24"/>
        <v>1.8286034251088257</v>
      </c>
      <c r="E561">
        <f t="shared" ca="1" si="25"/>
        <v>-0.46622207740664695</v>
      </c>
    </row>
    <row r="562" spans="2:5" x14ac:dyDescent="0.2">
      <c r="B562">
        <v>560</v>
      </c>
      <c r="C562">
        <f t="shared" ca="1" si="26"/>
        <v>0.14336712142424213</v>
      </c>
      <c r="D562">
        <f t="shared" ca="1" si="24"/>
        <v>2.3649429768933365</v>
      </c>
      <c r="E562">
        <f t="shared" ca="1" si="25"/>
        <v>-1.686832843033985</v>
      </c>
    </row>
    <row r="563" spans="2:5" x14ac:dyDescent="0.2">
      <c r="B563">
        <v>561</v>
      </c>
      <c r="C563">
        <f t="shared" ca="1" si="26"/>
        <v>0.22472172492439701</v>
      </c>
      <c r="D563">
        <f t="shared" ca="1" si="24"/>
        <v>2.1538271067233516</v>
      </c>
      <c r="E563">
        <f t="shared" ca="1" si="25"/>
        <v>-1.185803621499762</v>
      </c>
    </row>
    <row r="564" spans="2:5" x14ac:dyDescent="0.2">
      <c r="B564">
        <v>562</v>
      </c>
      <c r="C564">
        <f t="shared" ca="1" si="26"/>
        <v>0.13927206456637586</v>
      </c>
      <c r="D564">
        <f t="shared" ca="1" si="24"/>
        <v>2.376698810366479</v>
      </c>
      <c r="E564">
        <f t="shared" ca="1" si="25"/>
        <v>-1.7146833100221008</v>
      </c>
    </row>
    <row r="565" spans="2:5" x14ac:dyDescent="0.2">
      <c r="B565">
        <v>563</v>
      </c>
      <c r="C565">
        <f t="shared" ca="1" si="26"/>
        <v>0.92643634791376861</v>
      </c>
      <c r="D565">
        <f t="shared" ca="1" si="24"/>
        <v>0.54933351510974715</v>
      </c>
      <c r="E565">
        <f t="shared" ca="1" si="25"/>
        <v>0.46851155594006721</v>
      </c>
    </row>
    <row r="566" spans="2:5" x14ac:dyDescent="0.2">
      <c r="B566">
        <v>564</v>
      </c>
      <c r="C566">
        <f t="shared" ca="1" si="26"/>
        <v>0.67513457352313433</v>
      </c>
      <c r="D566">
        <f t="shared" ca="1" si="24"/>
        <v>1.2129378875907595</v>
      </c>
      <c r="E566">
        <f t="shared" ca="1" si="25"/>
        <v>0.42485471930651836</v>
      </c>
    </row>
    <row r="567" spans="2:5" x14ac:dyDescent="0.2">
      <c r="B567">
        <v>565</v>
      </c>
      <c r="C567">
        <f t="shared" ca="1" si="26"/>
        <v>0.33468412406524106</v>
      </c>
      <c r="D567">
        <f t="shared" ca="1" si="24"/>
        <v>1.9077692224972209</v>
      </c>
      <c r="E567">
        <f t="shared" ca="1" si="25"/>
        <v>-0.63076908019700395</v>
      </c>
    </row>
    <row r="568" spans="2:5" x14ac:dyDescent="0.2">
      <c r="B568">
        <v>566</v>
      </c>
      <c r="C568">
        <f t="shared" ca="1" si="26"/>
        <v>3.209651195201435E-2</v>
      </c>
      <c r="D568">
        <f t="shared" ca="1" si="24"/>
        <v>2.7813376898293036</v>
      </c>
      <c r="E568">
        <f t="shared" ca="1" si="25"/>
        <v>-2.6027952130209151</v>
      </c>
    </row>
    <row r="569" spans="2:5" x14ac:dyDescent="0.2">
      <c r="B569">
        <v>567</v>
      </c>
      <c r="C569">
        <f t="shared" ca="1" si="26"/>
        <v>0.34301454884379456</v>
      </c>
      <c r="D569">
        <f t="shared" ca="1" si="24"/>
        <v>1.8901688782080479</v>
      </c>
      <c r="E569">
        <f t="shared" ca="1" si="25"/>
        <v>-0.59345802821381821</v>
      </c>
    </row>
    <row r="570" spans="2:5" x14ac:dyDescent="0.2">
      <c r="B570">
        <v>568</v>
      </c>
      <c r="C570">
        <f t="shared" ca="1" si="26"/>
        <v>0.74671468426111753</v>
      </c>
      <c r="D570">
        <f t="shared" ca="1" si="24"/>
        <v>1.0547681900064847</v>
      </c>
      <c r="E570">
        <f t="shared" ca="1" si="25"/>
        <v>0.52045360193224066</v>
      </c>
    </row>
    <row r="571" spans="2:5" x14ac:dyDescent="0.2">
      <c r="B571">
        <v>569</v>
      </c>
      <c r="C571">
        <f t="shared" ca="1" si="26"/>
        <v>0.88068598769827711</v>
      </c>
      <c r="D571">
        <f t="shared" ca="1" si="24"/>
        <v>0.70536961704095513</v>
      </c>
      <c r="E571">
        <f t="shared" ca="1" si="25"/>
        <v>0.53704865871118301</v>
      </c>
    </row>
    <row r="572" spans="2:5" x14ac:dyDescent="0.2">
      <c r="B572">
        <v>570</v>
      </c>
      <c r="C572">
        <f t="shared" ca="1" si="26"/>
        <v>0.54633443638142676</v>
      </c>
      <c r="D572">
        <f t="shared" ca="1" si="24"/>
        <v>1.4779943062205689</v>
      </c>
      <c r="E572">
        <f t="shared" ca="1" si="25"/>
        <v>0.1369640663073759</v>
      </c>
    </row>
    <row r="573" spans="2:5" x14ac:dyDescent="0.2">
      <c r="B573">
        <v>571</v>
      </c>
      <c r="C573">
        <f t="shared" ca="1" si="26"/>
        <v>0.64497497472874288</v>
      </c>
      <c r="D573">
        <f t="shared" ca="1" si="24"/>
        <v>1.2766217865929028</v>
      </c>
      <c r="E573">
        <f t="shared" ca="1" si="25"/>
        <v>0.37015642249893754</v>
      </c>
    </row>
    <row r="574" spans="2:5" x14ac:dyDescent="0.2">
      <c r="B574">
        <v>572</v>
      </c>
      <c r="C574">
        <f t="shared" ca="1" si="26"/>
        <v>0.73923419396178547</v>
      </c>
      <c r="D574">
        <f t="shared" ca="1" si="24"/>
        <v>1.0718866696638911</v>
      </c>
      <c r="E574">
        <f t="shared" ca="1" si="25"/>
        <v>0.51286388687084727</v>
      </c>
    </row>
    <row r="575" spans="2:5" x14ac:dyDescent="0.2">
      <c r="B575">
        <v>573</v>
      </c>
      <c r="C575">
        <f t="shared" ca="1" si="26"/>
        <v>1.2026761834770583E-2</v>
      </c>
      <c r="D575">
        <f t="shared" ca="1" si="24"/>
        <v>2.9218174244145878</v>
      </c>
      <c r="E575">
        <f t="shared" ca="1" si="25"/>
        <v>-2.8515374198383538</v>
      </c>
    </row>
    <row r="576" spans="2:5" x14ac:dyDescent="0.2">
      <c r="B576">
        <v>574</v>
      </c>
      <c r="C576">
        <f t="shared" ca="1" si="26"/>
        <v>0.28686704775731864</v>
      </c>
      <c r="D576">
        <f t="shared" ca="1" si="24"/>
        <v>2.0111571629988707</v>
      </c>
      <c r="E576">
        <f t="shared" ca="1" si="25"/>
        <v>-0.85728772714792956</v>
      </c>
    </row>
    <row r="577" spans="2:5" x14ac:dyDescent="0.2">
      <c r="B577">
        <v>575</v>
      </c>
      <c r="C577">
        <f t="shared" ca="1" si="26"/>
        <v>0.84078345055581982</v>
      </c>
      <c r="D577">
        <f t="shared" ca="1" si="24"/>
        <v>0.8208945319582085</v>
      </c>
      <c r="E577">
        <f t="shared" ca="1" si="25"/>
        <v>0.55949454228624607</v>
      </c>
    </row>
    <row r="578" spans="2:5" x14ac:dyDescent="0.2">
      <c r="B578">
        <v>576</v>
      </c>
      <c r="C578">
        <f t="shared" ca="1" si="26"/>
        <v>0.24960779243901354</v>
      </c>
      <c r="D578">
        <f t="shared" ca="1" si="24"/>
        <v>2.0953011040365834</v>
      </c>
      <c r="E578">
        <f t="shared" ca="1" si="25"/>
        <v>-1.0492941378893843</v>
      </c>
    </row>
    <row r="579" spans="2:5" x14ac:dyDescent="0.2">
      <c r="B579">
        <v>577</v>
      </c>
      <c r="C579">
        <f t="shared" ca="1" si="26"/>
        <v>0.26829728921482832</v>
      </c>
      <c r="D579">
        <f t="shared" ca="1" si="24"/>
        <v>2.0526306369719167</v>
      </c>
      <c r="E579">
        <f t="shared" ca="1" si="25"/>
        <v>-0.95120016565417387</v>
      </c>
    </row>
    <row r="580" spans="2:5" x14ac:dyDescent="0.2">
      <c r="B580">
        <v>578</v>
      </c>
      <c r="C580">
        <f t="shared" ca="1" si="26"/>
        <v>0.47612552023658794</v>
      </c>
      <c r="D580">
        <f t="shared" ref="D580:D643" ca="1" si="27">ACOS(C580*2-1)</f>
        <v>1.6185634492740359</v>
      </c>
      <c r="E580">
        <f t="shared" ref="E580:E643" ca="1" si="28">D580*COS(D580)</f>
        <v>-7.7284720630982795E-2</v>
      </c>
    </row>
    <row r="581" spans="2:5" x14ac:dyDescent="0.2">
      <c r="B581">
        <v>579</v>
      </c>
      <c r="C581">
        <f t="shared" ref="C581:C644" ca="1" si="29">RAND()</f>
        <v>0.74989920291739331</v>
      </c>
      <c r="D581">
        <f t="shared" ca="1" si="27"/>
        <v>1.0474303164494843</v>
      </c>
      <c r="E581">
        <f t="shared" ca="1" si="28"/>
        <v>0.52350400238447825</v>
      </c>
    </row>
    <row r="582" spans="2:5" x14ac:dyDescent="0.2">
      <c r="B582">
        <v>580</v>
      </c>
      <c r="C582">
        <f t="shared" ca="1" si="29"/>
        <v>0.23319016466002485</v>
      </c>
      <c r="D582">
        <f t="shared" ca="1" si="27"/>
        <v>2.1336711056377697</v>
      </c>
      <c r="E582">
        <f t="shared" ca="1" si="28"/>
        <v>-1.138568872729752</v>
      </c>
    </row>
    <row r="583" spans="2:5" x14ac:dyDescent="0.2">
      <c r="B583">
        <v>581</v>
      </c>
      <c r="C583">
        <f t="shared" ca="1" si="29"/>
        <v>0.73624925516613171</v>
      </c>
      <c r="D583">
        <f t="shared" ca="1" si="27"/>
        <v>1.0786727691219484</v>
      </c>
      <c r="E583">
        <f t="shared" ca="1" si="28"/>
        <v>0.50967127654609812</v>
      </c>
    </row>
    <row r="584" spans="2:5" x14ac:dyDescent="0.2">
      <c r="B584">
        <v>582</v>
      </c>
      <c r="C584">
        <f t="shared" ca="1" si="29"/>
        <v>0.36731824515406619</v>
      </c>
      <c r="D584">
        <f t="shared" ca="1" si="27"/>
        <v>1.8393772562518049</v>
      </c>
      <c r="E584">
        <f t="shared" ca="1" si="28"/>
        <v>-0.4881036043663764</v>
      </c>
    </row>
    <row r="585" spans="2:5" x14ac:dyDescent="0.2">
      <c r="B585">
        <v>583</v>
      </c>
      <c r="C585">
        <f t="shared" ca="1" si="29"/>
        <v>0.47062505321266213</v>
      </c>
      <c r="D585">
        <f t="shared" ca="1" si="27"/>
        <v>1.6295800693359153</v>
      </c>
      <c r="E585">
        <f t="shared" ca="1" si="28"/>
        <v>-9.5737655644897834E-2</v>
      </c>
    </row>
    <row r="586" spans="2:5" x14ac:dyDescent="0.2">
      <c r="B586">
        <v>584</v>
      </c>
      <c r="C586">
        <f t="shared" ca="1" si="29"/>
        <v>2.5612356209530729E-2</v>
      </c>
      <c r="D586">
        <f t="shared" ca="1" si="27"/>
        <v>2.8201331226762916</v>
      </c>
      <c r="E586">
        <f t="shared" ca="1" si="28"/>
        <v>-2.6756726144837293</v>
      </c>
    </row>
    <row r="587" spans="2:5" x14ac:dyDescent="0.2">
      <c r="B587">
        <v>585</v>
      </c>
      <c r="C587">
        <f t="shared" ca="1" si="29"/>
        <v>0.97445300051958772</v>
      </c>
      <c r="D587">
        <f t="shared" ca="1" si="27"/>
        <v>0.32104556012699614</v>
      </c>
      <c r="E587">
        <f t="shared" ca="1" si="28"/>
        <v>0.30464205861149007</v>
      </c>
    </row>
    <row r="588" spans="2:5" x14ac:dyDescent="0.2">
      <c r="B588">
        <v>586</v>
      </c>
      <c r="C588">
        <f t="shared" ca="1" si="29"/>
        <v>0.93128795595746883</v>
      </c>
      <c r="D588">
        <f t="shared" ca="1" si="27"/>
        <v>0.53045707861349545</v>
      </c>
      <c r="E588">
        <f t="shared" ca="1" si="28"/>
        <v>0.45755949831676962</v>
      </c>
    </row>
    <row r="589" spans="2:5" x14ac:dyDescent="0.2">
      <c r="B589">
        <v>587</v>
      </c>
      <c r="C589">
        <f t="shared" ca="1" si="29"/>
        <v>0.21992747617276742</v>
      </c>
      <c r="D589">
        <f t="shared" ca="1" si="27"/>
        <v>2.1653572113256829</v>
      </c>
      <c r="E589">
        <f t="shared" ca="1" si="28"/>
        <v>-1.2129141183269641</v>
      </c>
    </row>
    <row r="590" spans="2:5" x14ac:dyDescent="0.2">
      <c r="B590">
        <v>588</v>
      </c>
      <c r="C590">
        <f t="shared" ca="1" si="29"/>
        <v>0.95780976523833916</v>
      </c>
      <c r="D590">
        <f t="shared" ca="1" si="27"/>
        <v>0.4137501551195355</v>
      </c>
      <c r="E590">
        <f t="shared" ca="1" si="28"/>
        <v>0.37883772276520195</v>
      </c>
    </row>
    <row r="591" spans="2:5" x14ac:dyDescent="0.2">
      <c r="B591">
        <v>589</v>
      </c>
      <c r="C591">
        <f t="shared" ca="1" si="29"/>
        <v>0.1160585745259255</v>
      </c>
      <c r="D591">
        <f t="shared" ca="1" si="27"/>
        <v>2.4463259024903321</v>
      </c>
      <c r="E591">
        <f t="shared" ca="1" si="28"/>
        <v>-1.8784917083525796</v>
      </c>
    </row>
    <row r="592" spans="2:5" x14ac:dyDescent="0.2">
      <c r="B592">
        <v>590</v>
      </c>
      <c r="C592">
        <f t="shared" ca="1" si="29"/>
        <v>0.10195632390935694</v>
      </c>
      <c r="D592">
        <f t="shared" ca="1" si="27"/>
        <v>2.4915985255755504</v>
      </c>
      <c r="E592">
        <f t="shared" ca="1" si="28"/>
        <v>-1.9835300729242364</v>
      </c>
    </row>
    <row r="593" spans="2:5" x14ac:dyDescent="0.2">
      <c r="B593">
        <v>591</v>
      </c>
      <c r="C593">
        <f t="shared" ca="1" si="29"/>
        <v>0.26121269884237008</v>
      </c>
      <c r="D593">
        <f t="shared" ca="1" si="27"/>
        <v>2.068688408270833</v>
      </c>
      <c r="E593">
        <f t="shared" ca="1" si="28"/>
        <v>-0.98795304389413063</v>
      </c>
    </row>
    <row r="594" spans="2:5" x14ac:dyDescent="0.2">
      <c r="B594">
        <v>592</v>
      </c>
      <c r="C594">
        <f t="shared" ca="1" si="29"/>
        <v>0.16077073724289348</v>
      </c>
      <c r="D594">
        <f t="shared" ca="1" si="27"/>
        <v>2.3164586473077717</v>
      </c>
      <c r="E594">
        <f t="shared" ca="1" si="28"/>
        <v>-1.5716211182670787</v>
      </c>
    </row>
    <row r="595" spans="2:5" x14ac:dyDescent="0.2">
      <c r="B595">
        <v>593</v>
      </c>
      <c r="C595">
        <f t="shared" ca="1" si="29"/>
        <v>0.95781882353815306</v>
      </c>
      <c r="D595">
        <f t="shared" ca="1" si="27"/>
        <v>0.41370509177973203</v>
      </c>
      <c r="E595">
        <f t="shared" ca="1" si="28"/>
        <v>0.37880395682068113</v>
      </c>
    </row>
    <row r="596" spans="2:5" x14ac:dyDescent="0.2">
      <c r="B596">
        <v>594</v>
      </c>
      <c r="C596">
        <f t="shared" ca="1" si="29"/>
        <v>0.54044845694279386</v>
      </c>
      <c r="D596">
        <f t="shared" ca="1" si="27"/>
        <v>1.4898109162873641</v>
      </c>
      <c r="E596">
        <f t="shared" ca="1" si="28"/>
        <v>0.12052110540070761</v>
      </c>
    </row>
    <row r="597" spans="2:5" x14ac:dyDescent="0.2">
      <c r="B597">
        <v>595</v>
      </c>
      <c r="C597">
        <f t="shared" ca="1" si="29"/>
        <v>6.6811278040430966E-2</v>
      </c>
      <c r="D597">
        <f t="shared" ca="1" si="27"/>
        <v>2.6186983881575041</v>
      </c>
      <c r="E597">
        <f t="shared" ca="1" si="28"/>
        <v>-2.2687812159270653</v>
      </c>
    </row>
    <row r="598" spans="2:5" x14ac:dyDescent="0.2">
      <c r="B598">
        <v>596</v>
      </c>
      <c r="C598">
        <f t="shared" ca="1" si="29"/>
        <v>0.86947180540575064</v>
      </c>
      <c r="D598">
        <f t="shared" ca="1" si="27"/>
        <v>0.73929520383560643</v>
      </c>
      <c r="E598">
        <f t="shared" ca="1" si="28"/>
        <v>0.54629746737790785</v>
      </c>
    </row>
    <row r="599" spans="2:5" x14ac:dyDescent="0.2">
      <c r="B599">
        <v>597</v>
      </c>
      <c r="C599">
        <f t="shared" ca="1" si="29"/>
        <v>0.49466662604751876</v>
      </c>
      <c r="D599">
        <f t="shared" ca="1" si="27"/>
        <v>1.581463276986443</v>
      </c>
      <c r="E599">
        <f t="shared" ca="1" si="28"/>
        <v>-1.686907009657012E-2</v>
      </c>
    </row>
    <row r="600" spans="2:5" x14ac:dyDescent="0.2">
      <c r="B600">
        <v>598</v>
      </c>
      <c r="C600">
        <f t="shared" ca="1" si="29"/>
        <v>0.70959150159553719</v>
      </c>
      <c r="D600">
        <f t="shared" ca="1" si="27"/>
        <v>1.1382510674422353</v>
      </c>
      <c r="E600">
        <f t="shared" ca="1" si="28"/>
        <v>0.47713550083588235</v>
      </c>
    </row>
    <row r="601" spans="2:5" x14ac:dyDescent="0.2">
      <c r="B601">
        <v>599</v>
      </c>
      <c r="C601">
        <f t="shared" ca="1" si="29"/>
        <v>0.83017985549695794</v>
      </c>
      <c r="D601">
        <f t="shared" ca="1" si="27"/>
        <v>0.84949865847250527</v>
      </c>
      <c r="E601">
        <f t="shared" ca="1" si="28"/>
        <v>0.56097468859862287</v>
      </c>
    </row>
    <row r="602" spans="2:5" x14ac:dyDescent="0.2">
      <c r="B602">
        <v>600</v>
      </c>
      <c r="C602">
        <f t="shared" ca="1" si="29"/>
        <v>2.8497802976749975E-2</v>
      </c>
      <c r="D602">
        <f t="shared" ca="1" si="27"/>
        <v>2.8023422880998963</v>
      </c>
      <c r="E602">
        <f t="shared" ca="1" si="28"/>
        <v>-2.642621091300525</v>
      </c>
    </row>
    <row r="603" spans="2:5" x14ac:dyDescent="0.2">
      <c r="B603">
        <v>601</v>
      </c>
      <c r="C603">
        <f t="shared" ca="1" si="29"/>
        <v>0.47400747500670182</v>
      </c>
      <c r="D603">
        <f t="shared" ca="1" si="27"/>
        <v>1.6228048197617753</v>
      </c>
      <c r="E603">
        <f t="shared" ca="1" si="28"/>
        <v>-8.4361589673805151E-2</v>
      </c>
    </row>
    <row r="604" spans="2:5" x14ac:dyDescent="0.2">
      <c r="B604">
        <v>602</v>
      </c>
      <c r="C604">
        <f t="shared" ca="1" si="29"/>
        <v>0.24238480670535234</v>
      </c>
      <c r="D604">
        <f t="shared" ca="1" si="27"/>
        <v>2.1120727672672475</v>
      </c>
      <c r="E604">
        <f t="shared" ca="1" si="28"/>
        <v>-1.0882040683838263</v>
      </c>
    </row>
    <row r="605" spans="2:5" x14ac:dyDescent="0.2">
      <c r="B605">
        <v>603</v>
      </c>
      <c r="C605">
        <f t="shared" ca="1" si="29"/>
        <v>0.9022455660521369</v>
      </c>
      <c r="D605">
        <f t="shared" ca="1" si="27"/>
        <v>0.6359780872670856</v>
      </c>
      <c r="E605">
        <f t="shared" ca="1" si="28"/>
        <v>0.51163873141900829</v>
      </c>
    </row>
    <row r="606" spans="2:5" x14ac:dyDescent="0.2">
      <c r="B606">
        <v>604</v>
      </c>
      <c r="C606">
        <f t="shared" ca="1" si="29"/>
        <v>0.92761491046335087</v>
      </c>
      <c r="D606">
        <f t="shared" ca="1" si="27"/>
        <v>0.5448021927121951</v>
      </c>
      <c r="E606">
        <f t="shared" ca="1" si="28"/>
        <v>0.4659310817137251</v>
      </c>
    </row>
    <row r="607" spans="2:5" x14ac:dyDescent="0.2">
      <c r="B607">
        <v>605</v>
      </c>
      <c r="C607">
        <f t="shared" ca="1" si="29"/>
        <v>2.3645072432669445E-2</v>
      </c>
      <c r="D607">
        <f t="shared" ca="1" si="27"/>
        <v>2.8328285229740491</v>
      </c>
      <c r="E607">
        <f t="shared" ca="1" si="28"/>
        <v>-2.6988636517439422</v>
      </c>
    </row>
    <row r="608" spans="2:5" x14ac:dyDescent="0.2">
      <c r="B608">
        <v>606</v>
      </c>
      <c r="C608">
        <f t="shared" ca="1" si="29"/>
        <v>8.7907851821809491E-2</v>
      </c>
      <c r="D608">
        <f t="shared" ca="1" si="27"/>
        <v>2.5395566595191243</v>
      </c>
      <c r="E608">
        <f t="shared" ca="1" si="28"/>
        <v>-2.0930627184829311</v>
      </c>
    </row>
    <row r="609" spans="2:5" x14ac:dyDescent="0.2">
      <c r="B609">
        <v>607</v>
      </c>
      <c r="C609">
        <f t="shared" ca="1" si="29"/>
        <v>0.50420159811602683</v>
      </c>
      <c r="D609">
        <f t="shared" ca="1" si="27"/>
        <v>1.5623930316628942</v>
      </c>
      <c r="E609">
        <f t="shared" ca="1" si="28"/>
        <v>1.3129095236656622E-2</v>
      </c>
    </row>
    <row r="610" spans="2:5" x14ac:dyDescent="0.2">
      <c r="B610">
        <v>608</v>
      </c>
      <c r="C610">
        <f t="shared" ca="1" si="29"/>
        <v>0.47030368528439515</v>
      </c>
      <c r="D610">
        <f t="shared" ca="1" si="27"/>
        <v>1.630223929532709</v>
      </c>
      <c r="E610">
        <f t="shared" ca="1" si="28"/>
        <v>-9.6823285736626782E-2</v>
      </c>
    </row>
    <row r="611" spans="2:5" x14ac:dyDescent="0.2">
      <c r="B611">
        <v>609</v>
      </c>
      <c r="C611">
        <f t="shared" ca="1" si="29"/>
        <v>0.22854147418578608</v>
      </c>
      <c r="D611">
        <f t="shared" ca="1" si="27"/>
        <v>2.1447031157822942</v>
      </c>
      <c r="E611">
        <f t="shared" ca="1" si="28"/>
        <v>-1.164395892238826</v>
      </c>
    </row>
    <row r="612" spans="2:5" x14ac:dyDescent="0.2">
      <c r="B612">
        <v>610</v>
      </c>
      <c r="C612">
        <f t="shared" ca="1" si="29"/>
        <v>0.40707031695502249</v>
      </c>
      <c r="D612">
        <f t="shared" ca="1" si="27"/>
        <v>1.7577427217976469</v>
      </c>
      <c r="E612">
        <f t="shared" ca="1" si="28"/>
        <v>-0.32669294802254267</v>
      </c>
    </row>
    <row r="613" spans="2:5" x14ac:dyDescent="0.2">
      <c r="B613">
        <v>611</v>
      </c>
      <c r="C613">
        <f t="shared" ca="1" si="29"/>
        <v>0.36895403011508765</v>
      </c>
      <c r="D613">
        <f t="shared" ca="1" si="27"/>
        <v>1.8359856105299897</v>
      </c>
      <c r="E613">
        <f t="shared" ca="1" si="28"/>
        <v>-0.48119703005329056</v>
      </c>
    </row>
    <row r="614" spans="2:5" x14ac:dyDescent="0.2">
      <c r="B614">
        <v>612</v>
      </c>
      <c r="C614">
        <f t="shared" ca="1" si="29"/>
        <v>0.65158001522867348</v>
      </c>
      <c r="D614">
        <f t="shared" ca="1" si="27"/>
        <v>1.2627893274078217</v>
      </c>
      <c r="E614">
        <f t="shared" ca="1" si="28"/>
        <v>0.38282725095816805</v>
      </c>
    </row>
    <row r="615" spans="2:5" x14ac:dyDescent="0.2">
      <c r="B615">
        <v>613</v>
      </c>
      <c r="C615">
        <f t="shared" ca="1" si="29"/>
        <v>0.21287428411588527</v>
      </c>
      <c r="D615">
        <f t="shared" ca="1" si="27"/>
        <v>2.1824858201983846</v>
      </c>
      <c r="E615">
        <f t="shared" ca="1" si="28"/>
        <v>-1.2532956070627805</v>
      </c>
    </row>
    <row r="616" spans="2:5" x14ac:dyDescent="0.2">
      <c r="B616">
        <v>614</v>
      </c>
      <c r="C616">
        <f t="shared" ca="1" si="29"/>
        <v>8.2639222253959588E-2</v>
      </c>
      <c r="D616">
        <f t="shared" ca="1" si="27"/>
        <v>2.5584232733923287</v>
      </c>
      <c r="E616">
        <f t="shared" ca="1" si="28"/>
        <v>-2.1355710543731856</v>
      </c>
    </row>
    <row r="617" spans="2:5" x14ac:dyDescent="0.2">
      <c r="B617">
        <v>615</v>
      </c>
      <c r="C617">
        <f t="shared" ca="1" si="29"/>
        <v>0.69587933001670099</v>
      </c>
      <c r="D617">
        <f t="shared" ca="1" si="27"/>
        <v>1.1682540644626114</v>
      </c>
      <c r="E617">
        <f t="shared" ca="1" si="28"/>
        <v>0.45767364687244833</v>
      </c>
    </row>
    <row r="618" spans="2:5" x14ac:dyDescent="0.2">
      <c r="B618">
        <v>616</v>
      </c>
      <c r="C618">
        <f t="shared" ca="1" si="29"/>
        <v>0.80348975224231689</v>
      </c>
      <c r="D618">
        <f t="shared" ca="1" si="27"/>
        <v>0.91854199370171141</v>
      </c>
      <c r="E618">
        <f t="shared" ca="1" si="28"/>
        <v>0.55753616418539242</v>
      </c>
    </row>
    <row r="619" spans="2:5" x14ac:dyDescent="0.2">
      <c r="B619">
        <v>617</v>
      </c>
      <c r="C619">
        <f t="shared" ca="1" si="29"/>
        <v>0.17349911804452389</v>
      </c>
      <c r="D619">
        <f t="shared" ca="1" si="27"/>
        <v>2.2823375006225843</v>
      </c>
      <c r="E619">
        <f t="shared" ca="1" si="28"/>
        <v>-1.4903704137466616</v>
      </c>
    </row>
    <row r="620" spans="2:5" x14ac:dyDescent="0.2">
      <c r="B620">
        <v>618</v>
      </c>
      <c r="C620">
        <f t="shared" ca="1" si="29"/>
        <v>0.39436128345545607</v>
      </c>
      <c r="D620">
        <f t="shared" ca="1" si="27"/>
        <v>1.7836780380509802</v>
      </c>
      <c r="E620">
        <f t="shared" ca="1" si="28"/>
        <v>-0.37685091733679149</v>
      </c>
    </row>
    <row r="621" spans="2:5" x14ac:dyDescent="0.2">
      <c r="B621">
        <v>619</v>
      </c>
      <c r="C621">
        <f t="shared" ca="1" si="29"/>
        <v>0.54475851763232053</v>
      </c>
      <c r="D621">
        <f t="shared" ca="1" si="27"/>
        <v>1.4811593038805253</v>
      </c>
      <c r="E621">
        <f t="shared" ca="1" si="28"/>
        <v>0.13258898963802418</v>
      </c>
    </row>
    <row r="622" spans="2:5" x14ac:dyDescent="0.2">
      <c r="B622">
        <v>620</v>
      </c>
      <c r="C622">
        <f t="shared" ca="1" si="29"/>
        <v>0.46083718743340774</v>
      </c>
      <c r="D622">
        <f t="shared" ca="1" si="27"/>
        <v>1.6492022605273571</v>
      </c>
      <c r="E622">
        <f t="shared" ca="1" si="28"/>
        <v>-0.1291747980268661</v>
      </c>
    </row>
    <row r="623" spans="2:5" x14ac:dyDescent="0.2">
      <c r="B623">
        <v>621</v>
      </c>
      <c r="C623">
        <f t="shared" ca="1" si="29"/>
        <v>0.69790416805970756</v>
      </c>
      <c r="D623">
        <f t="shared" ca="1" si="27"/>
        <v>1.1638484215281133</v>
      </c>
      <c r="E623">
        <f t="shared" ca="1" si="28"/>
        <v>0.46066090722025027</v>
      </c>
    </row>
    <row r="624" spans="2:5" x14ac:dyDescent="0.2">
      <c r="B624">
        <v>622</v>
      </c>
      <c r="C624">
        <f t="shared" ca="1" si="29"/>
        <v>0.58802122248277788</v>
      </c>
      <c r="D624">
        <f t="shared" ca="1" si="27"/>
        <v>1.3938316751315409</v>
      </c>
      <c r="E624">
        <f t="shared" ca="1" si="28"/>
        <v>0.24537353596059275</v>
      </c>
    </row>
    <row r="625" spans="2:5" x14ac:dyDescent="0.2">
      <c r="B625">
        <v>623</v>
      </c>
      <c r="C625">
        <f t="shared" ca="1" si="29"/>
        <v>0.54965423759285559</v>
      </c>
      <c r="D625">
        <f t="shared" ca="1" si="27"/>
        <v>1.4713238900060068</v>
      </c>
      <c r="E625">
        <f t="shared" ca="1" si="28"/>
        <v>0.14611493202080555</v>
      </c>
    </row>
    <row r="626" spans="2:5" x14ac:dyDescent="0.2">
      <c r="B626">
        <v>624</v>
      </c>
      <c r="C626">
        <f t="shared" ca="1" si="29"/>
        <v>0.43083750269573351</v>
      </c>
      <c r="D626">
        <f t="shared" ca="1" si="27"/>
        <v>1.709566277208117</v>
      </c>
      <c r="E626">
        <f t="shared" ca="1" si="28"/>
        <v>-0.23647574607774241</v>
      </c>
    </row>
    <row r="627" spans="2:5" x14ac:dyDescent="0.2">
      <c r="B627">
        <v>625</v>
      </c>
      <c r="C627">
        <f t="shared" ca="1" si="29"/>
        <v>0.15051031430844164</v>
      </c>
      <c r="D627">
        <f t="shared" ca="1" si="27"/>
        <v>2.3447656566280886</v>
      </c>
      <c r="E627">
        <f t="shared" ca="1" si="28"/>
        <v>-1.6389428247106219</v>
      </c>
    </row>
    <row r="628" spans="2:5" x14ac:dyDescent="0.2">
      <c r="B628">
        <v>626</v>
      </c>
      <c r="C628">
        <f t="shared" ca="1" si="29"/>
        <v>2.1168182918759437E-2</v>
      </c>
      <c r="D628">
        <f t="shared" ca="1" si="27"/>
        <v>2.849570349780937</v>
      </c>
      <c r="E628">
        <f t="shared" ca="1" si="28"/>
        <v>-2.7289298969728648</v>
      </c>
    </row>
    <row r="629" spans="2:5" x14ac:dyDescent="0.2">
      <c r="B629">
        <v>627</v>
      </c>
      <c r="C629">
        <f t="shared" ca="1" si="29"/>
        <v>0.73316729135912662</v>
      </c>
      <c r="D629">
        <f t="shared" ca="1" si="27"/>
        <v>1.0856536438628563</v>
      </c>
      <c r="E629">
        <f t="shared" ca="1" si="28"/>
        <v>0.50627783898733625</v>
      </c>
    </row>
    <row r="630" spans="2:5" x14ac:dyDescent="0.2">
      <c r="B630">
        <v>628</v>
      </c>
      <c r="C630">
        <f t="shared" ca="1" si="29"/>
        <v>0.45871180959684421</v>
      </c>
      <c r="D630">
        <f t="shared" ca="1" si="27"/>
        <v>1.6534668428526436</v>
      </c>
      <c r="E630">
        <f t="shared" ca="1" si="28"/>
        <v>-0.13653730766600972</v>
      </c>
    </row>
    <row r="631" spans="2:5" x14ac:dyDescent="0.2">
      <c r="B631">
        <v>629</v>
      </c>
      <c r="C631">
        <f t="shared" ca="1" si="29"/>
        <v>0.29231013799015315</v>
      </c>
      <c r="D631">
        <f t="shared" ca="1" si="27"/>
        <v>1.9991565305653829</v>
      </c>
      <c r="E631">
        <f t="shared" ca="1" si="28"/>
        <v>-0.83040908793841706</v>
      </c>
    </row>
    <row r="632" spans="2:5" x14ac:dyDescent="0.2">
      <c r="B632">
        <v>630</v>
      </c>
      <c r="C632">
        <f t="shared" ca="1" si="29"/>
        <v>0.78551990125264592</v>
      </c>
      <c r="D632">
        <f t="shared" ca="1" si="27"/>
        <v>0.96302440167459191</v>
      </c>
      <c r="E632">
        <f t="shared" ca="1" si="28"/>
        <v>0.54992526414003595</v>
      </c>
    </row>
    <row r="633" spans="2:5" x14ac:dyDescent="0.2">
      <c r="B633">
        <v>631</v>
      </c>
      <c r="C633">
        <f t="shared" ca="1" si="29"/>
        <v>0.92891741699513131</v>
      </c>
      <c r="D633">
        <f t="shared" ca="1" si="27"/>
        <v>0.53975458155090728</v>
      </c>
      <c r="E633">
        <f t="shared" ca="1" si="28"/>
        <v>0.46302028186020627</v>
      </c>
    </row>
    <row r="634" spans="2:5" x14ac:dyDescent="0.2">
      <c r="B634">
        <v>632</v>
      </c>
      <c r="C634">
        <f t="shared" ca="1" si="29"/>
        <v>0.71161642817837778</v>
      </c>
      <c r="D634">
        <f t="shared" ca="1" si="27"/>
        <v>1.133785776363686</v>
      </c>
      <c r="E634">
        <f t="shared" ca="1" si="28"/>
        <v>0.47985539262706456</v>
      </c>
    </row>
    <row r="635" spans="2:5" x14ac:dyDescent="0.2">
      <c r="B635">
        <v>633</v>
      </c>
      <c r="C635">
        <f t="shared" ca="1" si="29"/>
        <v>0.19691452960516287</v>
      </c>
      <c r="D635">
        <f t="shared" ca="1" si="27"/>
        <v>2.22203363190508</v>
      </c>
      <c r="E635">
        <f t="shared" ca="1" si="28"/>
        <v>-1.346932217118199</v>
      </c>
    </row>
    <row r="636" spans="2:5" x14ac:dyDescent="0.2">
      <c r="B636">
        <v>634</v>
      </c>
      <c r="C636">
        <f t="shared" ca="1" si="29"/>
        <v>0.76984069466426208</v>
      </c>
      <c r="D636">
        <f t="shared" ca="1" si="27"/>
        <v>1.0007377195206371</v>
      </c>
      <c r="E636">
        <f t="shared" ca="1" si="28"/>
        <v>0.54007952282435645</v>
      </c>
    </row>
    <row r="637" spans="2:5" x14ac:dyDescent="0.2">
      <c r="B637">
        <v>635</v>
      </c>
      <c r="C637">
        <f t="shared" ca="1" si="29"/>
        <v>0.39598254784772902</v>
      </c>
      <c r="D637">
        <f t="shared" ca="1" si="27"/>
        <v>1.7803618048703347</v>
      </c>
      <c r="E637">
        <f t="shared" ca="1" si="28"/>
        <v>-0.37037739770366157</v>
      </c>
    </row>
    <row r="638" spans="2:5" x14ac:dyDescent="0.2">
      <c r="B638">
        <v>636</v>
      </c>
      <c r="C638">
        <f t="shared" ca="1" si="29"/>
        <v>0.30472597302799176</v>
      </c>
      <c r="D638">
        <f t="shared" ca="1" si="27"/>
        <v>1.9720231782145903</v>
      </c>
      <c r="E638">
        <f t="shared" ca="1" si="28"/>
        <v>-0.77016981458420231</v>
      </c>
    </row>
    <row r="639" spans="2:5" x14ac:dyDescent="0.2">
      <c r="B639">
        <v>637</v>
      </c>
      <c r="C639">
        <f t="shared" ca="1" si="29"/>
        <v>0.96030440200352474</v>
      </c>
      <c r="D639">
        <f t="shared" ca="1" si="27"/>
        <v>0.40115960339276535</v>
      </c>
      <c r="E639">
        <f t="shared" ca="1" si="28"/>
        <v>0.36931106269535602</v>
      </c>
    </row>
    <row r="640" spans="2:5" x14ac:dyDescent="0.2">
      <c r="B640">
        <v>638</v>
      </c>
      <c r="C640">
        <f t="shared" ca="1" si="29"/>
        <v>0.33484239717501996</v>
      </c>
      <c r="D640">
        <f t="shared" ca="1" si="27"/>
        <v>1.9074338324809597</v>
      </c>
      <c r="E640">
        <f t="shared" ca="1" si="28"/>
        <v>-0.63005439863963952</v>
      </c>
    </row>
    <row r="641" spans="2:5" x14ac:dyDescent="0.2">
      <c r="B641">
        <v>639</v>
      </c>
      <c r="C641">
        <f t="shared" ca="1" si="29"/>
        <v>0.30780337413008607</v>
      </c>
      <c r="D641">
        <f t="shared" ca="1" si="27"/>
        <v>1.9653468146070878</v>
      </c>
      <c r="E641">
        <f t="shared" ca="1" si="28"/>
        <v>-0.75546605286333091</v>
      </c>
    </row>
    <row r="642" spans="2:5" x14ac:dyDescent="0.2">
      <c r="B642">
        <v>640</v>
      </c>
      <c r="C642">
        <f t="shared" ca="1" si="29"/>
        <v>0.54710249351684404</v>
      </c>
      <c r="D642">
        <f t="shared" ca="1" si="27"/>
        <v>1.476451442072247</v>
      </c>
      <c r="E642">
        <f t="shared" ca="1" si="28"/>
        <v>0.13908908895628627</v>
      </c>
    </row>
    <row r="643" spans="2:5" x14ac:dyDescent="0.2">
      <c r="B643">
        <v>641</v>
      </c>
      <c r="C643">
        <f t="shared" ca="1" si="29"/>
        <v>0.18864701265210648</v>
      </c>
      <c r="D643">
        <f t="shared" ca="1" si="27"/>
        <v>2.2429926002801501</v>
      </c>
      <c r="E643">
        <f t="shared" ca="1" si="28"/>
        <v>-1.3967248933928886</v>
      </c>
    </row>
    <row r="644" spans="2:5" x14ac:dyDescent="0.2">
      <c r="B644">
        <v>642</v>
      </c>
      <c r="C644">
        <f t="shared" ca="1" si="29"/>
        <v>0.60360289846277426</v>
      </c>
      <c r="D644">
        <f t="shared" ref="D644:D707" ca="1" si="30">ACOS(C644*2-1)</f>
        <v>1.3620784252587468</v>
      </c>
      <c r="E644">
        <f t="shared" ref="E644:E707" ca="1" si="31">D644*COS(D644)</f>
        <v>0.28223054558083488</v>
      </c>
    </row>
    <row r="645" spans="2:5" x14ac:dyDescent="0.2">
      <c r="B645">
        <v>643</v>
      </c>
      <c r="C645">
        <f t="shared" ref="C645:C708" ca="1" si="32">RAND()</f>
        <v>0.3982063392621753</v>
      </c>
      <c r="D645">
        <f t="shared" ca="1" si="30"/>
        <v>1.7758169196020397</v>
      </c>
      <c r="E645">
        <f t="shared" ca="1" si="31"/>
        <v>-0.3615338100929178</v>
      </c>
    </row>
    <row r="646" spans="2:5" x14ac:dyDescent="0.2">
      <c r="B646">
        <v>644</v>
      </c>
      <c r="C646">
        <f t="shared" ca="1" si="32"/>
        <v>0.6283011590949944</v>
      </c>
      <c r="D646">
        <f t="shared" ca="1" si="30"/>
        <v>1.3112911604108184</v>
      </c>
      <c r="E646">
        <f t="shared" ca="1" si="31"/>
        <v>0.33648035158345652</v>
      </c>
    </row>
    <row r="647" spans="2:5" x14ac:dyDescent="0.2">
      <c r="B647">
        <v>645</v>
      </c>
      <c r="C647">
        <f t="shared" ca="1" si="32"/>
        <v>0.66648417779782532</v>
      </c>
      <c r="D647">
        <f t="shared" ca="1" si="30"/>
        <v>1.2313465082122843</v>
      </c>
      <c r="E647">
        <f t="shared" ca="1" si="31"/>
        <v>0.40999942200789075</v>
      </c>
    </row>
    <row r="648" spans="2:5" x14ac:dyDescent="0.2">
      <c r="B648">
        <v>646</v>
      </c>
      <c r="C648">
        <f t="shared" ca="1" si="32"/>
        <v>0.682007095818563</v>
      </c>
      <c r="D648">
        <f t="shared" ca="1" si="30"/>
        <v>1.1982221660990284</v>
      </c>
      <c r="E648">
        <f t="shared" ca="1" si="31"/>
        <v>0.43616987319422401</v>
      </c>
    </row>
    <row r="649" spans="2:5" x14ac:dyDescent="0.2">
      <c r="B649">
        <v>647</v>
      </c>
      <c r="C649">
        <f t="shared" ca="1" si="32"/>
        <v>0.72059626922938036</v>
      </c>
      <c r="D649">
        <f t="shared" ca="1" si="30"/>
        <v>1.1138692235461716</v>
      </c>
      <c r="E649">
        <f t="shared" ca="1" si="31"/>
        <v>0.49143079024742442</v>
      </c>
    </row>
    <row r="650" spans="2:5" x14ac:dyDescent="0.2">
      <c r="B650">
        <v>648</v>
      </c>
      <c r="C650">
        <f t="shared" ca="1" si="32"/>
        <v>0.13669444216768079</v>
      </c>
      <c r="D650">
        <f t="shared" ca="1" si="30"/>
        <v>2.3841728019999988</v>
      </c>
      <c r="E650">
        <f t="shared" ca="1" si="31"/>
        <v>-1.732366459598506</v>
      </c>
    </row>
    <row r="651" spans="2:5" x14ac:dyDescent="0.2">
      <c r="B651">
        <v>649</v>
      </c>
      <c r="C651">
        <f t="shared" ca="1" si="32"/>
        <v>0.4906241840790958</v>
      </c>
      <c r="D651">
        <f t="shared" ca="1" si="30"/>
        <v>1.5895490577303089</v>
      </c>
      <c r="E651">
        <f t="shared" ca="1" si="31"/>
        <v>-2.9806638725052174E-2</v>
      </c>
    </row>
    <row r="652" spans="2:5" x14ac:dyDescent="0.2">
      <c r="B652">
        <v>650</v>
      </c>
      <c r="C652">
        <f t="shared" ca="1" si="32"/>
        <v>0.96386884379691851</v>
      </c>
      <c r="D652">
        <f t="shared" ca="1" si="30"/>
        <v>0.38249128087234108</v>
      </c>
      <c r="E652">
        <f t="shared" ca="1" si="31"/>
        <v>0.3548515764413106</v>
      </c>
    </row>
    <row r="653" spans="2:5" x14ac:dyDescent="0.2">
      <c r="B653">
        <v>651</v>
      </c>
      <c r="C653">
        <f t="shared" ca="1" si="32"/>
        <v>0.19909418669994694</v>
      </c>
      <c r="D653">
        <f t="shared" ca="1" si="30"/>
        <v>2.2165638970958117</v>
      </c>
      <c r="E653">
        <f t="shared" ca="1" si="31"/>
        <v>-1.3339539243743002</v>
      </c>
    </row>
    <row r="654" spans="2:5" x14ac:dyDescent="0.2">
      <c r="B654">
        <v>652</v>
      </c>
      <c r="C654">
        <f t="shared" ca="1" si="32"/>
        <v>0.76468088428361358</v>
      </c>
      <c r="D654">
        <f t="shared" ca="1" si="30"/>
        <v>1.012948218087762</v>
      </c>
      <c r="E654">
        <f t="shared" ca="1" si="31"/>
        <v>0.53621606019395918</v>
      </c>
    </row>
    <row r="655" spans="2:5" x14ac:dyDescent="0.2">
      <c r="B655">
        <v>653</v>
      </c>
      <c r="C655">
        <f t="shared" ca="1" si="32"/>
        <v>0.64480521571981086</v>
      </c>
      <c r="D655">
        <f t="shared" ca="1" si="30"/>
        <v>1.2769765253072591</v>
      </c>
      <c r="E655">
        <f t="shared" ca="1" si="31"/>
        <v>0.36982572243250444</v>
      </c>
    </row>
    <row r="656" spans="2:5" x14ac:dyDescent="0.2">
      <c r="B656">
        <v>654</v>
      </c>
      <c r="C656">
        <f t="shared" ca="1" si="32"/>
        <v>0.14695468324752181</v>
      </c>
      <c r="D656">
        <f t="shared" ca="1" si="30"/>
        <v>2.3547584709415839</v>
      </c>
      <c r="E656">
        <f t="shared" ca="1" si="31"/>
        <v>-1.6626729004983056</v>
      </c>
    </row>
    <row r="657" spans="2:5" x14ac:dyDescent="0.2">
      <c r="B657">
        <v>655</v>
      </c>
      <c r="C657">
        <f t="shared" ca="1" si="32"/>
        <v>0.26821523173487594</v>
      </c>
      <c r="D657">
        <f t="shared" ca="1" si="30"/>
        <v>2.0528158466750481</v>
      </c>
      <c r="E657">
        <f t="shared" ca="1" si="31"/>
        <v>-0.95162289062510086</v>
      </c>
    </row>
    <row r="658" spans="2:5" x14ac:dyDescent="0.2">
      <c r="B658">
        <v>656</v>
      </c>
      <c r="C658">
        <f t="shared" ca="1" si="32"/>
        <v>6.6925376399432412E-2</v>
      </c>
      <c r="D658">
        <f t="shared" ca="1" si="30"/>
        <v>2.6182416179798187</v>
      </c>
      <c r="E658">
        <f t="shared" ca="1" si="31"/>
        <v>-2.2677880064039022</v>
      </c>
    </row>
    <row r="659" spans="2:5" x14ac:dyDescent="0.2">
      <c r="B659">
        <v>657</v>
      </c>
      <c r="C659">
        <f t="shared" ca="1" si="32"/>
        <v>0.21320591030858482</v>
      </c>
      <c r="D659">
        <f t="shared" ca="1" si="30"/>
        <v>2.18167590065966</v>
      </c>
      <c r="E659">
        <f t="shared" ca="1" si="31"/>
        <v>-1.2513835078627711</v>
      </c>
    </row>
    <row r="660" spans="2:5" x14ac:dyDescent="0.2">
      <c r="B660">
        <v>658</v>
      </c>
      <c r="C660">
        <f t="shared" ca="1" si="32"/>
        <v>1.6217491164355224E-2</v>
      </c>
      <c r="D660">
        <f t="shared" ca="1" si="30"/>
        <v>2.8862033315991313</v>
      </c>
      <c r="E660">
        <f t="shared" ca="1" si="31"/>
        <v>-2.7925893775416482</v>
      </c>
    </row>
    <row r="661" spans="2:5" x14ac:dyDescent="0.2">
      <c r="B661">
        <v>659</v>
      </c>
      <c r="C661">
        <f t="shared" ca="1" si="32"/>
        <v>0.89578827720344401</v>
      </c>
      <c r="D661">
        <f t="shared" ca="1" si="30"/>
        <v>0.65741163367663968</v>
      </c>
      <c r="E661">
        <f t="shared" ca="1" si="31"/>
        <v>0.52039163581275771</v>
      </c>
    </row>
    <row r="662" spans="2:5" x14ac:dyDescent="0.2">
      <c r="B662">
        <v>660</v>
      </c>
      <c r="C662">
        <f t="shared" ca="1" si="32"/>
        <v>0.18503921188178518</v>
      </c>
      <c r="D662">
        <f t="shared" ca="1" si="30"/>
        <v>2.2522485583899843</v>
      </c>
      <c r="E662">
        <f t="shared" ca="1" si="31"/>
        <v>-1.4187399619772454</v>
      </c>
    </row>
    <row r="663" spans="2:5" x14ac:dyDescent="0.2">
      <c r="B663">
        <v>661</v>
      </c>
      <c r="C663">
        <f t="shared" ca="1" si="32"/>
        <v>0.24363960042365518</v>
      </c>
      <c r="D663">
        <f t="shared" ca="1" si="30"/>
        <v>2.109147172458373</v>
      </c>
      <c r="E663">
        <f t="shared" ca="1" si="31"/>
        <v>-1.081403623793493</v>
      </c>
    </row>
    <row r="664" spans="2:5" x14ac:dyDescent="0.2">
      <c r="B664">
        <v>662</v>
      </c>
      <c r="C664">
        <f t="shared" ca="1" si="32"/>
        <v>0.80579423924338434</v>
      </c>
      <c r="D664">
        <f t="shared" ca="1" si="30"/>
        <v>0.91272954672361839</v>
      </c>
      <c r="E664">
        <f t="shared" ca="1" si="31"/>
        <v>0.55821487475061582</v>
      </c>
    </row>
    <row r="665" spans="2:5" x14ac:dyDescent="0.2">
      <c r="B665">
        <v>663</v>
      </c>
      <c r="C665">
        <f t="shared" ca="1" si="32"/>
        <v>0.35239775945709062</v>
      </c>
      <c r="D665">
        <f t="shared" ca="1" si="30"/>
        <v>1.8704658574283646</v>
      </c>
      <c r="E665">
        <f t="shared" ca="1" si="31"/>
        <v>-0.55216990283088119</v>
      </c>
    </row>
    <row r="666" spans="2:5" x14ac:dyDescent="0.2">
      <c r="B666">
        <v>664</v>
      </c>
      <c r="C666">
        <f t="shared" ca="1" si="32"/>
        <v>0.19328563470255966</v>
      </c>
      <c r="D666">
        <f t="shared" ca="1" si="30"/>
        <v>2.2311911742515642</v>
      </c>
      <c r="E666">
        <f t="shared" ca="1" si="31"/>
        <v>-1.3686767697356386</v>
      </c>
    </row>
    <row r="667" spans="2:5" x14ac:dyDescent="0.2">
      <c r="B667">
        <v>665</v>
      </c>
      <c r="C667">
        <f t="shared" ca="1" si="32"/>
        <v>0.17595117263039328</v>
      </c>
      <c r="D667">
        <f t="shared" ca="1" si="30"/>
        <v>2.2758801326132807</v>
      </c>
      <c r="E667">
        <f t="shared" ca="1" si="31"/>
        <v>-1.4749925764142371</v>
      </c>
    </row>
    <row r="668" spans="2:5" x14ac:dyDescent="0.2">
      <c r="B668">
        <v>666</v>
      </c>
      <c r="C668">
        <f t="shared" ca="1" si="32"/>
        <v>0.28757647745827408</v>
      </c>
      <c r="D668">
        <f t="shared" ca="1" si="30"/>
        <v>2.0095892442494745</v>
      </c>
      <c r="E668">
        <f t="shared" ca="1" si="31"/>
        <v>-0.85376805225087593</v>
      </c>
    </row>
    <row r="669" spans="2:5" x14ac:dyDescent="0.2">
      <c r="B669">
        <v>667</v>
      </c>
      <c r="C669">
        <f t="shared" ca="1" si="32"/>
        <v>0.96769878182322866</v>
      </c>
      <c r="D669">
        <f t="shared" ca="1" si="30"/>
        <v>0.36141459055162772</v>
      </c>
      <c r="E669">
        <f t="shared" ca="1" si="31"/>
        <v>0.33806632746827453</v>
      </c>
    </row>
    <row r="670" spans="2:5" x14ac:dyDescent="0.2">
      <c r="B670">
        <v>668</v>
      </c>
      <c r="C670">
        <f t="shared" ca="1" si="32"/>
        <v>0.87862156632763033</v>
      </c>
      <c r="D670">
        <f t="shared" ca="1" si="30"/>
        <v>0.7117145922880368</v>
      </c>
      <c r="E670">
        <f t="shared" ca="1" si="31"/>
        <v>0.53894098742065466</v>
      </c>
    </row>
    <row r="671" spans="2:5" x14ac:dyDescent="0.2">
      <c r="B671">
        <v>669</v>
      </c>
      <c r="C671">
        <f t="shared" ca="1" si="32"/>
        <v>0.83962465923251106</v>
      </c>
      <c r="D671">
        <f t="shared" ca="1" si="30"/>
        <v>0.82405703258146767</v>
      </c>
      <c r="E671">
        <f t="shared" ca="1" si="31"/>
        <v>0.55974017775727058</v>
      </c>
    </row>
    <row r="672" spans="2:5" x14ac:dyDescent="0.2">
      <c r="B672">
        <v>670</v>
      </c>
      <c r="C672">
        <f t="shared" ca="1" si="32"/>
        <v>0.67763733911444812</v>
      </c>
      <c r="D672">
        <f t="shared" ca="1" si="30"/>
        <v>1.2075884276065196</v>
      </c>
      <c r="E672">
        <f t="shared" ca="1" si="31"/>
        <v>0.42902559005084501</v>
      </c>
    </row>
    <row r="673" spans="2:5" x14ac:dyDescent="0.2">
      <c r="B673">
        <v>671</v>
      </c>
      <c r="C673">
        <f t="shared" ca="1" si="32"/>
        <v>0.85305606038302828</v>
      </c>
      <c r="D673">
        <f t="shared" ca="1" si="30"/>
        <v>0.78680383815637811</v>
      </c>
      <c r="E673">
        <f t="shared" ca="1" si="31"/>
        <v>0.55557172678747335</v>
      </c>
    </row>
    <row r="674" spans="2:5" x14ac:dyDescent="0.2">
      <c r="B674">
        <v>672</v>
      </c>
      <c r="C674">
        <f t="shared" ca="1" si="32"/>
        <v>0.34033284132157238</v>
      </c>
      <c r="D674">
        <f t="shared" ca="1" si="30"/>
        <v>1.8958232688053172</v>
      </c>
      <c r="E674">
        <f t="shared" ca="1" si="31"/>
        <v>-0.60540142937318797</v>
      </c>
    </row>
    <row r="675" spans="2:5" x14ac:dyDescent="0.2">
      <c r="B675">
        <v>673</v>
      </c>
      <c r="C675">
        <f t="shared" ca="1" si="32"/>
        <v>0.20869777390896949</v>
      </c>
      <c r="D675">
        <f t="shared" ca="1" si="30"/>
        <v>2.1927258215350269</v>
      </c>
      <c r="E675">
        <f t="shared" ca="1" si="31"/>
        <v>-1.2774918260408739</v>
      </c>
    </row>
    <row r="676" spans="2:5" x14ac:dyDescent="0.2">
      <c r="B676">
        <v>674</v>
      </c>
      <c r="C676">
        <f t="shared" ca="1" si="32"/>
        <v>0.84751804063045633</v>
      </c>
      <c r="D676">
        <f t="shared" ca="1" si="30"/>
        <v>0.80232624289648669</v>
      </c>
      <c r="E676">
        <f t="shared" ca="1" si="31"/>
        <v>0.55764568775556522</v>
      </c>
    </row>
    <row r="677" spans="2:5" x14ac:dyDescent="0.2">
      <c r="B677">
        <v>675</v>
      </c>
      <c r="C677">
        <f t="shared" ca="1" si="32"/>
        <v>0.62870654635241841</v>
      </c>
      <c r="D677">
        <f t="shared" ca="1" si="30"/>
        <v>1.3104522048063603</v>
      </c>
      <c r="E677">
        <f t="shared" ca="1" si="31"/>
        <v>0.33732755488107741</v>
      </c>
    </row>
    <row r="678" spans="2:5" x14ac:dyDescent="0.2">
      <c r="B678">
        <v>676</v>
      </c>
      <c r="C678">
        <f t="shared" ca="1" si="32"/>
        <v>0.9808279502514291</v>
      </c>
      <c r="D678">
        <f t="shared" ca="1" si="30"/>
        <v>0.27781893890802345</v>
      </c>
      <c r="E678">
        <f t="shared" ca="1" si="31"/>
        <v>0.26716622187234385</v>
      </c>
    </row>
    <row r="679" spans="2:5" x14ac:dyDescent="0.2">
      <c r="B679">
        <v>677</v>
      </c>
      <c r="C679">
        <f t="shared" ca="1" si="32"/>
        <v>0.98147421680410252</v>
      </c>
      <c r="D679">
        <f t="shared" ca="1" si="30"/>
        <v>0.27306650267043309</v>
      </c>
      <c r="E679">
        <f t="shared" ca="1" si="31"/>
        <v>0.26294896101736426</v>
      </c>
    </row>
    <row r="680" spans="2:5" x14ac:dyDescent="0.2">
      <c r="B680">
        <v>678</v>
      </c>
      <c r="C680">
        <f t="shared" ca="1" si="32"/>
        <v>0.67215860544278538</v>
      </c>
      <c r="D680">
        <f t="shared" ca="1" si="30"/>
        <v>1.2192848972926849</v>
      </c>
      <c r="E680">
        <f t="shared" ca="1" si="31"/>
        <v>0.41982077511071708</v>
      </c>
    </row>
    <row r="681" spans="2:5" x14ac:dyDescent="0.2">
      <c r="B681">
        <v>679</v>
      </c>
      <c r="C681">
        <f t="shared" ca="1" si="32"/>
        <v>0.23136300931591791</v>
      </c>
      <c r="D681">
        <f t="shared" ca="1" si="30"/>
        <v>2.1379979483592271</v>
      </c>
      <c r="E681">
        <f t="shared" ca="1" si="31"/>
        <v>-1.1486906698719288</v>
      </c>
    </row>
    <row r="682" spans="2:5" x14ac:dyDescent="0.2">
      <c r="B682">
        <v>680</v>
      </c>
      <c r="C682">
        <f t="shared" ca="1" si="32"/>
        <v>0.82645431586872764</v>
      </c>
      <c r="D682">
        <f t="shared" ca="1" si="30"/>
        <v>0.85937811652660245</v>
      </c>
      <c r="E682">
        <f t="shared" ca="1" si="31"/>
        <v>0.56109539020649546</v>
      </c>
    </row>
    <row r="683" spans="2:5" x14ac:dyDescent="0.2">
      <c r="B683">
        <v>681</v>
      </c>
      <c r="C683">
        <f t="shared" ca="1" si="32"/>
        <v>0.41901450813026164</v>
      </c>
      <c r="D683">
        <f t="shared" ca="1" si="30"/>
        <v>1.7334840115798409</v>
      </c>
      <c r="E683">
        <f t="shared" ca="1" si="31"/>
        <v>-0.28077411065224123</v>
      </c>
    </row>
    <row r="684" spans="2:5" x14ac:dyDescent="0.2">
      <c r="B684">
        <v>682</v>
      </c>
      <c r="C684">
        <f t="shared" ca="1" si="32"/>
        <v>0.79849204228456361</v>
      </c>
      <c r="D684">
        <f t="shared" ca="1" si="30"/>
        <v>0.9310598066406538</v>
      </c>
      <c r="E684">
        <f t="shared" ca="1" si="31"/>
        <v>0.55582788634647939</v>
      </c>
    </row>
    <row r="685" spans="2:5" x14ac:dyDescent="0.2">
      <c r="B685">
        <v>683</v>
      </c>
      <c r="C685">
        <f t="shared" ca="1" si="32"/>
        <v>0.32724125615413491</v>
      </c>
      <c r="D685">
        <f t="shared" ca="1" si="30"/>
        <v>1.9235865061852682</v>
      </c>
      <c r="E685">
        <f t="shared" ca="1" si="31"/>
        <v>-0.66463277697484668</v>
      </c>
    </row>
    <row r="686" spans="2:5" x14ac:dyDescent="0.2">
      <c r="B686">
        <v>684</v>
      </c>
      <c r="C686">
        <f t="shared" ca="1" si="32"/>
        <v>6.3425589546188599E-2</v>
      </c>
      <c r="D686">
        <f t="shared" ca="1" si="30"/>
        <v>2.6324214777032182</v>
      </c>
      <c r="E686">
        <f t="shared" ca="1" si="31"/>
        <v>-2.2984957093884675</v>
      </c>
    </row>
    <row r="687" spans="2:5" x14ac:dyDescent="0.2">
      <c r="B687">
        <v>685</v>
      </c>
      <c r="C687">
        <f t="shared" ca="1" si="32"/>
        <v>0.46064723798709706</v>
      </c>
      <c r="D687">
        <f t="shared" ca="1" si="30"/>
        <v>1.6495833358448326</v>
      </c>
      <c r="E687">
        <f t="shared" ca="1" si="31"/>
        <v>-0.12983132087190435</v>
      </c>
    </row>
    <row r="688" spans="2:5" x14ac:dyDescent="0.2">
      <c r="B688">
        <v>686</v>
      </c>
      <c r="C688">
        <f t="shared" ca="1" si="32"/>
        <v>0.71892747568354565</v>
      </c>
      <c r="D688">
        <f t="shared" ca="1" si="30"/>
        <v>1.1175849609209028</v>
      </c>
      <c r="E688">
        <f t="shared" ca="1" si="31"/>
        <v>0.48934010871261469</v>
      </c>
    </row>
    <row r="689" spans="2:5" x14ac:dyDescent="0.2">
      <c r="B689">
        <v>687</v>
      </c>
      <c r="C689">
        <f t="shared" ca="1" si="32"/>
        <v>0.48911365640711491</v>
      </c>
      <c r="D689">
        <f t="shared" ca="1" si="30"/>
        <v>1.5925707345711229</v>
      </c>
      <c r="E689">
        <f t="shared" ca="1" si="31"/>
        <v>-3.4674544425029111E-2</v>
      </c>
    </row>
    <row r="690" spans="2:5" x14ac:dyDescent="0.2">
      <c r="B690">
        <v>688</v>
      </c>
      <c r="C690">
        <f t="shared" ca="1" si="32"/>
        <v>1.5073331662442069E-2</v>
      </c>
      <c r="D690">
        <f t="shared" ca="1" si="30"/>
        <v>2.8954245681024764</v>
      </c>
      <c r="E690">
        <f t="shared" ca="1" si="31"/>
        <v>-2.8081371784652926</v>
      </c>
    </row>
    <row r="691" spans="2:5" x14ac:dyDescent="0.2">
      <c r="B691">
        <v>689</v>
      </c>
      <c r="C691">
        <f t="shared" ca="1" si="32"/>
        <v>1.3919990933580761E-2</v>
      </c>
      <c r="D691">
        <f t="shared" ca="1" si="30"/>
        <v>2.9050757325073526</v>
      </c>
      <c r="E691">
        <f t="shared" ca="1" si="31"/>
        <v>-2.8241984767916168</v>
      </c>
    </row>
    <row r="692" spans="2:5" x14ac:dyDescent="0.2">
      <c r="B692">
        <v>690</v>
      </c>
      <c r="C692">
        <f t="shared" ca="1" si="32"/>
        <v>0.79087940009079005</v>
      </c>
      <c r="D692">
        <f t="shared" ca="1" si="30"/>
        <v>0.94990691935768001</v>
      </c>
      <c r="E692">
        <f t="shared" ca="1" si="31"/>
        <v>0.55261670968970489</v>
      </c>
    </row>
    <row r="693" spans="2:5" x14ac:dyDescent="0.2">
      <c r="B693">
        <v>691</v>
      </c>
      <c r="C693">
        <f t="shared" ca="1" si="32"/>
        <v>8.6763926388700563E-2</v>
      </c>
      <c r="D693">
        <f t="shared" ca="1" si="30"/>
        <v>2.5436084600557289</v>
      </c>
      <c r="E693">
        <f t="shared" ca="1" si="31"/>
        <v>-2.102221545675826</v>
      </c>
    </row>
    <row r="694" spans="2:5" x14ac:dyDescent="0.2">
      <c r="B694">
        <v>692</v>
      </c>
      <c r="C694">
        <f t="shared" ca="1" si="32"/>
        <v>0.95541304558388307</v>
      </c>
      <c r="D694">
        <f t="shared" ca="1" si="30"/>
        <v>0.42551542582884716</v>
      </c>
      <c r="E694">
        <f t="shared" ca="1" si="31"/>
        <v>0.38757055203927637</v>
      </c>
    </row>
    <row r="695" spans="2:5" x14ac:dyDescent="0.2">
      <c r="B695">
        <v>693</v>
      </c>
      <c r="C695">
        <f t="shared" ca="1" si="32"/>
        <v>3.5013975960846211E-2</v>
      </c>
      <c r="D695">
        <f t="shared" ca="1" si="30"/>
        <v>2.7651331312524055</v>
      </c>
      <c r="E695">
        <f t="shared" ca="1" si="31"/>
        <v>-2.571496521279983</v>
      </c>
    </row>
    <row r="696" spans="2:5" x14ac:dyDescent="0.2">
      <c r="B696">
        <v>694</v>
      </c>
      <c r="C696">
        <f t="shared" ca="1" si="32"/>
        <v>0.37503140227677267</v>
      </c>
      <c r="D696">
        <f t="shared" ca="1" si="30"/>
        <v>1.8234117182161043</v>
      </c>
      <c r="E696">
        <f t="shared" ca="1" si="31"/>
        <v>-0.45573841099513407</v>
      </c>
    </row>
    <row r="697" spans="2:5" x14ac:dyDescent="0.2">
      <c r="B697">
        <v>695</v>
      </c>
      <c r="C697">
        <f t="shared" ca="1" si="32"/>
        <v>0.73435844054973609</v>
      </c>
      <c r="D697">
        <f t="shared" ca="1" si="30"/>
        <v>1.0829586720808484</v>
      </c>
      <c r="E697">
        <f t="shared" ca="1" si="31"/>
        <v>0.50760101113736134</v>
      </c>
    </row>
    <row r="698" spans="2:5" x14ac:dyDescent="0.2">
      <c r="B698">
        <v>696</v>
      </c>
      <c r="C698">
        <f t="shared" ca="1" si="32"/>
        <v>0.26530762539032193</v>
      </c>
      <c r="D698">
        <f t="shared" ca="1" si="30"/>
        <v>2.0593901974776636</v>
      </c>
      <c r="E698">
        <f t="shared" ca="1" si="31"/>
        <v>-0.96664635138785338</v>
      </c>
    </row>
    <row r="699" spans="2:5" x14ac:dyDescent="0.2">
      <c r="B699">
        <v>697</v>
      </c>
      <c r="C699">
        <f t="shared" ca="1" si="32"/>
        <v>0.22487894341762504</v>
      </c>
      <c r="D699">
        <f t="shared" ca="1" si="30"/>
        <v>2.1534504910663221</v>
      </c>
      <c r="E699">
        <f t="shared" ca="1" si="31"/>
        <v>-1.184919148800001</v>
      </c>
    </row>
    <row r="700" spans="2:5" x14ac:dyDescent="0.2">
      <c r="B700">
        <v>698</v>
      </c>
      <c r="C700">
        <f t="shared" ca="1" si="32"/>
        <v>0.38485279895611624</v>
      </c>
      <c r="D700">
        <f t="shared" ca="1" si="30"/>
        <v>1.8031765327279796</v>
      </c>
      <c r="E700">
        <f t="shared" ca="1" si="31"/>
        <v>-0.41526146146328391</v>
      </c>
    </row>
    <row r="701" spans="2:5" x14ac:dyDescent="0.2">
      <c r="B701">
        <v>699</v>
      </c>
      <c r="C701">
        <f t="shared" ca="1" si="32"/>
        <v>0.11872731406527648</v>
      </c>
      <c r="D701">
        <f t="shared" ca="1" si="30"/>
        <v>2.4380348815613324</v>
      </c>
      <c r="E701">
        <f t="shared" ca="1" si="31"/>
        <v>-1.8591122153908695</v>
      </c>
    </row>
    <row r="702" spans="2:5" x14ac:dyDescent="0.2">
      <c r="B702">
        <v>700</v>
      </c>
      <c r="C702">
        <f t="shared" ca="1" si="32"/>
        <v>0.74186075105037852</v>
      </c>
      <c r="D702">
        <f t="shared" ca="1" si="30"/>
        <v>1.065894519662097</v>
      </c>
      <c r="E702">
        <f t="shared" ca="1" si="31"/>
        <v>0.51559609813191443</v>
      </c>
    </row>
    <row r="703" spans="2:5" x14ac:dyDescent="0.2">
      <c r="B703">
        <v>701</v>
      </c>
      <c r="C703">
        <f t="shared" ca="1" si="32"/>
        <v>0.71502492332554268</v>
      </c>
      <c r="D703">
        <f t="shared" ca="1" si="30"/>
        <v>1.126248337506869</v>
      </c>
      <c r="E703">
        <f t="shared" ca="1" si="31"/>
        <v>0.48434292483586888</v>
      </c>
    </row>
    <row r="704" spans="2:5" x14ac:dyDescent="0.2">
      <c r="B704">
        <v>702</v>
      </c>
      <c r="C704">
        <f t="shared" ca="1" si="32"/>
        <v>0.77652246476880116</v>
      </c>
      <c r="D704">
        <f t="shared" ca="1" si="30"/>
        <v>0.98478179005975675</v>
      </c>
      <c r="E704">
        <f t="shared" ca="1" si="31"/>
        <v>0.5446285756935122</v>
      </c>
    </row>
    <row r="705" spans="2:5" x14ac:dyDescent="0.2">
      <c r="B705">
        <v>703</v>
      </c>
      <c r="C705">
        <f t="shared" ca="1" si="32"/>
        <v>0.22565129984921051</v>
      </c>
      <c r="D705">
        <f t="shared" ca="1" si="30"/>
        <v>2.1516016721400515</v>
      </c>
      <c r="E705">
        <f t="shared" ca="1" si="31"/>
        <v>-1.1805782439877768</v>
      </c>
    </row>
    <row r="706" spans="2:5" x14ac:dyDescent="0.2">
      <c r="B706">
        <v>704</v>
      </c>
      <c r="C706">
        <f t="shared" ca="1" si="32"/>
        <v>0.30402140433220648</v>
      </c>
      <c r="D706">
        <f t="shared" ca="1" si="30"/>
        <v>1.9735543779836244</v>
      </c>
      <c r="E706">
        <f t="shared" ca="1" si="31"/>
        <v>-0.77354883094251292</v>
      </c>
    </row>
    <row r="707" spans="2:5" x14ac:dyDescent="0.2">
      <c r="B707">
        <v>705</v>
      </c>
      <c r="C707">
        <f t="shared" ca="1" si="32"/>
        <v>0.26831735446080862</v>
      </c>
      <c r="D707">
        <f t="shared" ca="1" si="30"/>
        <v>2.0525853509813818</v>
      </c>
      <c r="E707">
        <f t="shared" ca="1" si="31"/>
        <v>-0.95109680862071255</v>
      </c>
    </row>
    <row r="708" spans="2:5" x14ac:dyDescent="0.2">
      <c r="B708">
        <v>706</v>
      </c>
      <c r="C708">
        <f t="shared" ca="1" si="32"/>
        <v>0.19854525532682099</v>
      </c>
      <c r="D708">
        <f t="shared" ref="D708:D771" ca="1" si="33">ACOS(C708*2-1)</f>
        <v>2.2179392789495855</v>
      </c>
      <c r="E708">
        <f t="shared" ref="E708:E771" ca="1" si="34">D708*COS(D708)</f>
        <v>-1.337216638072724</v>
      </c>
    </row>
    <row r="709" spans="2:5" x14ac:dyDescent="0.2">
      <c r="B709">
        <v>707</v>
      </c>
      <c r="C709">
        <f t="shared" ref="C709:C772" ca="1" si="35">RAND()</f>
        <v>0.38010940207037591</v>
      </c>
      <c r="D709">
        <f t="shared" ca="1" si="33"/>
        <v>1.8129367924224131</v>
      </c>
      <c r="E709">
        <f t="shared" ca="1" si="34"/>
        <v>-0.43470815210427549</v>
      </c>
    </row>
    <row r="710" spans="2:5" x14ac:dyDescent="0.2">
      <c r="B710">
        <v>708</v>
      </c>
      <c r="C710">
        <f t="shared" ca="1" si="35"/>
        <v>0.65189552992743427</v>
      </c>
      <c r="D710">
        <f t="shared" ca="1" si="33"/>
        <v>1.2621270651978493</v>
      </c>
      <c r="E710">
        <f t="shared" ca="1" si="34"/>
        <v>0.38342291880796947</v>
      </c>
    </row>
    <row r="711" spans="2:5" x14ac:dyDescent="0.2">
      <c r="B711">
        <v>709</v>
      </c>
      <c r="C711">
        <f t="shared" ca="1" si="35"/>
        <v>0.48409920942749629</v>
      </c>
      <c r="D711">
        <f t="shared" ca="1" si="33"/>
        <v>1.6026032707523943</v>
      </c>
      <c r="E711">
        <f t="shared" ca="1" si="34"/>
        <v>-5.0965317958086349E-2</v>
      </c>
    </row>
    <row r="712" spans="2:5" x14ac:dyDescent="0.2">
      <c r="B712">
        <v>710</v>
      </c>
      <c r="C712">
        <f t="shared" ca="1" si="35"/>
        <v>0.99652493772754902</v>
      </c>
      <c r="D712">
        <f t="shared" ca="1" si="33"/>
        <v>0.11796770917859978</v>
      </c>
      <c r="E712">
        <f t="shared" ca="1" si="34"/>
        <v>0.11714781890753173</v>
      </c>
    </row>
    <row r="713" spans="2:5" x14ac:dyDescent="0.2">
      <c r="B713">
        <v>711</v>
      </c>
      <c r="C713">
        <f t="shared" ca="1" si="35"/>
        <v>8.6329598218892523E-2</v>
      </c>
      <c r="D713">
        <f t="shared" ca="1" si="33"/>
        <v>2.5451531799813116</v>
      </c>
      <c r="E713">
        <f t="shared" ca="1" si="34"/>
        <v>-2.1057090771146649</v>
      </c>
    </row>
    <row r="714" spans="2:5" x14ac:dyDescent="0.2">
      <c r="B714">
        <v>712</v>
      </c>
      <c r="C714">
        <f t="shared" ca="1" si="35"/>
        <v>0.72803204784632114</v>
      </c>
      <c r="D714">
        <f t="shared" ca="1" si="33"/>
        <v>1.0972287940471561</v>
      </c>
      <c r="E714">
        <f t="shared" ca="1" si="34"/>
        <v>0.50040665772504467</v>
      </c>
    </row>
    <row r="715" spans="2:5" x14ac:dyDescent="0.2">
      <c r="B715">
        <v>713</v>
      </c>
      <c r="C715">
        <f t="shared" ca="1" si="35"/>
        <v>0.89869641667214728</v>
      </c>
      <c r="D715">
        <f t="shared" ca="1" si="33"/>
        <v>0.64783388483006643</v>
      </c>
      <c r="E715">
        <f t="shared" ca="1" si="34"/>
        <v>0.51657809696108814</v>
      </c>
    </row>
    <row r="716" spans="2:5" x14ac:dyDescent="0.2">
      <c r="B716">
        <v>714</v>
      </c>
      <c r="C716">
        <f t="shared" ca="1" si="35"/>
        <v>0.91913048910585537</v>
      </c>
      <c r="D716">
        <f t="shared" ca="1" si="33"/>
        <v>0.57671025717444246</v>
      </c>
      <c r="E716">
        <f t="shared" ca="1" si="34"/>
        <v>0.48343370432377542</v>
      </c>
    </row>
    <row r="717" spans="2:5" x14ac:dyDescent="0.2">
      <c r="B717">
        <v>715</v>
      </c>
      <c r="C717">
        <f t="shared" ca="1" si="35"/>
        <v>4.8115193453991179E-2</v>
      </c>
      <c r="D717">
        <f t="shared" ca="1" si="33"/>
        <v>2.6992926602368454</v>
      </c>
      <c r="E717">
        <f t="shared" ca="1" si="34"/>
        <v>-2.4395386831643773</v>
      </c>
    </row>
    <row r="718" spans="2:5" x14ac:dyDescent="0.2">
      <c r="B718">
        <v>716</v>
      </c>
      <c r="C718">
        <f t="shared" ca="1" si="35"/>
        <v>0.13304264012300826</v>
      </c>
      <c r="D718">
        <f t="shared" ca="1" si="33"/>
        <v>2.3948638432123692</v>
      </c>
      <c r="E718">
        <f t="shared" ca="1" si="34"/>
        <v>-1.7576258263401536</v>
      </c>
    </row>
    <row r="719" spans="2:5" x14ac:dyDescent="0.2">
      <c r="B719">
        <v>717</v>
      </c>
      <c r="C719">
        <f t="shared" ca="1" si="35"/>
        <v>0.14416922727781623</v>
      </c>
      <c r="D719">
        <f t="shared" ca="1" si="33"/>
        <v>2.3626568253741707</v>
      </c>
      <c r="E719">
        <f t="shared" ca="1" si="34"/>
        <v>-1.6814120077004655</v>
      </c>
    </row>
    <row r="720" spans="2:5" x14ac:dyDescent="0.2">
      <c r="B720">
        <v>718</v>
      </c>
      <c r="C720">
        <f t="shared" ca="1" si="35"/>
        <v>0.99596238054024067</v>
      </c>
      <c r="D720">
        <f t="shared" ca="1" si="33"/>
        <v>0.12717020587668992</v>
      </c>
      <c r="E720">
        <f t="shared" ca="1" si="34"/>
        <v>0.12614327608079129</v>
      </c>
    </row>
    <row r="721" spans="2:5" x14ac:dyDescent="0.2">
      <c r="B721">
        <v>719</v>
      </c>
      <c r="C721">
        <f t="shared" ca="1" si="35"/>
        <v>0.68448661071726413</v>
      </c>
      <c r="D721">
        <f t="shared" ca="1" si="33"/>
        <v>1.1928922768303307</v>
      </c>
      <c r="E721">
        <f t="shared" ca="1" si="34"/>
        <v>0.44014530620645625</v>
      </c>
    </row>
    <row r="722" spans="2:5" x14ac:dyDescent="0.2">
      <c r="B722">
        <v>720</v>
      </c>
      <c r="C722">
        <f t="shared" ca="1" si="35"/>
        <v>0.44278905064925678</v>
      </c>
      <c r="D722">
        <f t="shared" ca="1" si="33"/>
        <v>1.6854693837000136</v>
      </c>
      <c r="E722">
        <f t="shared" ca="1" si="34"/>
        <v>-0.19285460708617966</v>
      </c>
    </row>
    <row r="723" spans="2:5" x14ac:dyDescent="0.2">
      <c r="B723">
        <v>721</v>
      </c>
      <c r="C723">
        <f t="shared" ca="1" si="35"/>
        <v>0.68593766719801874</v>
      </c>
      <c r="D723">
        <f t="shared" ca="1" si="33"/>
        <v>1.1897679024659777</v>
      </c>
      <c r="E723">
        <f t="shared" ca="1" si="34"/>
        <v>0.44244533658320773</v>
      </c>
    </row>
    <row r="724" spans="2:5" x14ac:dyDescent="0.2">
      <c r="B724">
        <v>722</v>
      </c>
      <c r="C724">
        <f t="shared" ca="1" si="35"/>
        <v>0.17582435590082979</v>
      </c>
      <c r="D724">
        <f t="shared" ca="1" si="33"/>
        <v>2.2762132256547485</v>
      </c>
      <c r="E724">
        <f t="shared" ca="1" si="34"/>
        <v>-1.4757857770673561</v>
      </c>
    </row>
    <row r="725" spans="2:5" x14ac:dyDescent="0.2">
      <c r="B725">
        <v>723</v>
      </c>
      <c r="C725">
        <f t="shared" ca="1" si="35"/>
        <v>0.42080466975872699</v>
      </c>
      <c r="D725">
        <f t="shared" ca="1" si="33"/>
        <v>1.7298568511792172</v>
      </c>
      <c r="E725">
        <f t="shared" ca="1" si="34"/>
        <v>-0.27399316919853345</v>
      </c>
    </row>
    <row r="726" spans="2:5" x14ac:dyDescent="0.2">
      <c r="B726">
        <v>724</v>
      </c>
      <c r="C726">
        <f t="shared" ca="1" si="35"/>
        <v>0.60387231025760124</v>
      </c>
      <c r="D726">
        <f t="shared" ca="1" si="33"/>
        <v>1.3615276162085022</v>
      </c>
      <c r="E726">
        <f t="shared" ca="1" si="34"/>
        <v>0.2828500379502038</v>
      </c>
    </row>
    <row r="727" spans="2:5" x14ac:dyDescent="0.2">
      <c r="B727">
        <v>725</v>
      </c>
      <c r="C727">
        <f t="shared" ca="1" si="35"/>
        <v>0.62847730159490833</v>
      </c>
      <c r="D727">
        <f t="shared" ca="1" si="33"/>
        <v>1.3109266536011324</v>
      </c>
      <c r="E727">
        <f t="shared" ca="1" si="34"/>
        <v>0.3368486380870333</v>
      </c>
    </row>
    <row r="728" spans="2:5" x14ac:dyDescent="0.2">
      <c r="B728">
        <v>726</v>
      </c>
      <c r="C728">
        <f t="shared" ca="1" si="35"/>
        <v>0.95277708895912727</v>
      </c>
      <c r="D728">
        <f t="shared" ca="1" si="33"/>
        <v>0.43811210848092008</v>
      </c>
      <c r="E728">
        <f t="shared" ca="1" si="34"/>
        <v>0.39673425023147274</v>
      </c>
    </row>
    <row r="729" spans="2:5" x14ac:dyDescent="0.2">
      <c r="B729">
        <v>727</v>
      </c>
      <c r="C729">
        <f t="shared" ca="1" si="35"/>
        <v>0.80260922045225425</v>
      </c>
      <c r="D729">
        <f t="shared" ca="1" si="33"/>
        <v>0.92075608522918395</v>
      </c>
      <c r="E729">
        <f t="shared" ca="1" si="34"/>
        <v>0.55725856235574545</v>
      </c>
    </row>
    <row r="730" spans="2:5" x14ac:dyDescent="0.2">
      <c r="B730">
        <v>728</v>
      </c>
      <c r="C730">
        <f t="shared" ca="1" si="35"/>
        <v>0.41080920802164111</v>
      </c>
      <c r="D730">
        <f t="shared" ca="1" si="33"/>
        <v>1.7501377357053205</v>
      </c>
      <c r="E730">
        <f t="shared" ca="1" si="34"/>
        <v>-0.31219234143753838</v>
      </c>
    </row>
    <row r="731" spans="2:5" x14ac:dyDescent="0.2">
      <c r="B731">
        <v>729</v>
      </c>
      <c r="C731">
        <f t="shared" ca="1" si="35"/>
        <v>0.92957758328593765</v>
      </c>
      <c r="D731">
        <f t="shared" ca="1" si="33"/>
        <v>0.53717993345470783</v>
      </c>
      <c r="E731">
        <f t="shared" ca="1" si="34"/>
        <v>0.46152091520634841</v>
      </c>
    </row>
    <row r="732" spans="2:5" x14ac:dyDescent="0.2">
      <c r="B732">
        <v>730</v>
      </c>
      <c r="C732">
        <f t="shared" ca="1" si="35"/>
        <v>0.65283697696717113</v>
      </c>
      <c r="D732">
        <f t="shared" ca="1" si="33"/>
        <v>1.2601501443625398</v>
      </c>
      <c r="E732">
        <f t="shared" ca="1" si="34"/>
        <v>0.38519507717822982</v>
      </c>
    </row>
    <row r="733" spans="2:5" x14ac:dyDescent="0.2">
      <c r="B733">
        <v>731</v>
      </c>
      <c r="C733">
        <f t="shared" ca="1" si="35"/>
        <v>0.44704971155162387</v>
      </c>
      <c r="D733">
        <f t="shared" ca="1" si="33"/>
        <v>1.6768958540140961</v>
      </c>
      <c r="E733">
        <f t="shared" ca="1" si="34"/>
        <v>-0.17758423833586459</v>
      </c>
    </row>
    <row r="734" spans="2:5" x14ac:dyDescent="0.2">
      <c r="B734">
        <v>732</v>
      </c>
      <c r="C734">
        <f t="shared" ca="1" si="35"/>
        <v>0.53645046417895348</v>
      </c>
      <c r="D734">
        <f t="shared" ca="1" si="33"/>
        <v>1.4978306709701443</v>
      </c>
      <c r="E734">
        <f t="shared" ca="1" si="34"/>
        <v>0.10919324643667014</v>
      </c>
    </row>
    <row r="735" spans="2:5" x14ac:dyDescent="0.2">
      <c r="B735">
        <v>733</v>
      </c>
      <c r="C735">
        <f t="shared" ca="1" si="35"/>
        <v>0.28076753296189294</v>
      </c>
      <c r="D735">
        <f t="shared" ca="1" si="33"/>
        <v>2.024686282886742</v>
      </c>
      <c r="E735">
        <f t="shared" ca="1" si="34"/>
        <v>-0.88775393755094989</v>
      </c>
    </row>
    <row r="736" spans="2:5" x14ac:dyDescent="0.2">
      <c r="B736">
        <v>734</v>
      </c>
      <c r="C736">
        <f t="shared" ca="1" si="35"/>
        <v>0.34603767194847346</v>
      </c>
      <c r="D736">
        <f t="shared" ca="1" si="33"/>
        <v>1.8838072537052299</v>
      </c>
      <c r="E736">
        <f t="shared" ca="1" si="34"/>
        <v>-0.58007070076161971</v>
      </c>
    </row>
    <row r="737" spans="2:5" x14ac:dyDescent="0.2">
      <c r="B737">
        <v>735</v>
      </c>
      <c r="C737">
        <f t="shared" ca="1" si="35"/>
        <v>3.0809033098383787E-2</v>
      </c>
      <c r="D737">
        <f t="shared" ca="1" si="33"/>
        <v>2.7887145663163149</v>
      </c>
      <c r="E737">
        <f t="shared" ca="1" si="34"/>
        <v>-2.6168793675651463</v>
      </c>
    </row>
    <row r="738" spans="2:5" x14ac:dyDescent="0.2">
      <c r="B738">
        <v>736</v>
      </c>
      <c r="C738">
        <f t="shared" ca="1" si="35"/>
        <v>0.26372459404169613</v>
      </c>
      <c r="D738">
        <f t="shared" ca="1" si="33"/>
        <v>2.0629792292413551</v>
      </c>
      <c r="E738">
        <f t="shared" ca="1" si="34"/>
        <v>-0.97486250974509958</v>
      </c>
    </row>
    <row r="739" spans="2:5" x14ac:dyDescent="0.2">
      <c r="B739">
        <v>737</v>
      </c>
      <c r="C739">
        <f t="shared" ca="1" si="35"/>
        <v>2.0794394826291529E-2</v>
      </c>
      <c r="D739">
        <f t="shared" ca="1" si="33"/>
        <v>2.8521784131088155</v>
      </c>
      <c r="E739">
        <f t="shared" ca="1" si="34"/>
        <v>-2.733559765034395</v>
      </c>
    </row>
    <row r="740" spans="2:5" x14ac:dyDescent="0.2">
      <c r="B740">
        <v>738</v>
      </c>
      <c r="C740">
        <f t="shared" ca="1" si="35"/>
        <v>0.67209811131789254</v>
      </c>
      <c r="D740">
        <f t="shared" ca="1" si="33"/>
        <v>1.2194137623471673</v>
      </c>
      <c r="E740">
        <f t="shared" ca="1" si="34"/>
        <v>0.41971761082998582</v>
      </c>
    </row>
    <row r="741" spans="2:5" x14ac:dyDescent="0.2">
      <c r="B741">
        <v>739</v>
      </c>
      <c r="C741">
        <f t="shared" ca="1" si="35"/>
        <v>0.56764174598355532</v>
      </c>
      <c r="D741">
        <f t="shared" ca="1" si="33"/>
        <v>1.4350967476042469</v>
      </c>
      <c r="E741">
        <f t="shared" ca="1" si="34"/>
        <v>0.19414489932654586</v>
      </c>
    </row>
    <row r="742" spans="2:5" x14ac:dyDescent="0.2">
      <c r="B742">
        <v>740</v>
      </c>
      <c r="C742">
        <f t="shared" ca="1" si="35"/>
        <v>0.41346020981161402</v>
      </c>
      <c r="D742">
        <f t="shared" ca="1" si="33"/>
        <v>1.7447519125291129</v>
      </c>
      <c r="E742">
        <f t="shared" ca="1" si="34"/>
        <v>-0.30198092888210926</v>
      </c>
    </row>
    <row r="743" spans="2:5" x14ac:dyDescent="0.2">
      <c r="B743">
        <v>741</v>
      </c>
      <c r="C743">
        <f t="shared" ca="1" si="35"/>
        <v>0.45608289991794915</v>
      </c>
      <c r="D743">
        <f t="shared" ca="1" si="33"/>
        <v>1.6587438587518673</v>
      </c>
      <c r="E743">
        <f t="shared" ca="1" si="34"/>
        <v>-0.14569444011058597</v>
      </c>
    </row>
    <row r="744" spans="2:5" x14ac:dyDescent="0.2">
      <c r="B744">
        <v>742</v>
      </c>
      <c r="C744">
        <f t="shared" ca="1" si="35"/>
        <v>0.57967973344069079</v>
      </c>
      <c r="D744">
        <f t="shared" ca="1" si="33"/>
        <v>1.4107545325627195</v>
      </c>
      <c r="E744">
        <f t="shared" ca="1" si="34"/>
        <v>0.22481709020968785</v>
      </c>
    </row>
    <row r="745" spans="2:5" x14ac:dyDescent="0.2">
      <c r="B745">
        <v>743</v>
      </c>
      <c r="C745">
        <f t="shared" ca="1" si="35"/>
        <v>0.9446476327942509</v>
      </c>
      <c r="D745">
        <f t="shared" ca="1" si="33"/>
        <v>0.47499443742570158</v>
      </c>
      <c r="E745">
        <f t="shared" ca="1" si="34"/>
        <v>0.42241030438355026</v>
      </c>
    </row>
    <row r="746" spans="2:5" x14ac:dyDescent="0.2">
      <c r="B746">
        <v>744</v>
      </c>
      <c r="C746">
        <f t="shared" ca="1" si="35"/>
        <v>6.6028806426321363E-2</v>
      </c>
      <c r="D746">
        <f t="shared" ca="1" si="33"/>
        <v>2.6218406694635958</v>
      </c>
      <c r="E746">
        <f t="shared" ca="1" si="34"/>
        <v>-2.2756066493742586</v>
      </c>
    </row>
    <row r="747" spans="2:5" x14ac:dyDescent="0.2">
      <c r="B747">
        <v>745</v>
      </c>
      <c r="C747">
        <f t="shared" ca="1" si="35"/>
        <v>0.75257497684499586</v>
      </c>
      <c r="D747">
        <f t="shared" ca="1" si="33"/>
        <v>1.0412406180458174</v>
      </c>
      <c r="E747">
        <f t="shared" ca="1" si="34"/>
        <v>0.52598264998598321</v>
      </c>
    </row>
    <row r="748" spans="2:5" x14ac:dyDescent="0.2">
      <c r="B748">
        <v>746</v>
      </c>
      <c r="C748">
        <f t="shared" ca="1" si="35"/>
        <v>0.59500114333591347</v>
      </c>
      <c r="D748">
        <f t="shared" ca="1" si="33"/>
        <v>1.3796318511648376</v>
      </c>
      <c r="E748">
        <f t="shared" ca="1" si="34"/>
        <v>0.26213320648660493</v>
      </c>
    </row>
    <row r="749" spans="2:5" x14ac:dyDescent="0.2">
      <c r="B749">
        <v>747</v>
      </c>
      <c r="C749">
        <f t="shared" ca="1" si="35"/>
        <v>0.22528239108071269</v>
      </c>
      <c r="D749">
        <f t="shared" ca="1" si="33"/>
        <v>2.1524844626577315</v>
      </c>
      <c r="E749">
        <f t="shared" ca="1" si="34"/>
        <v>-1.1826507696344977</v>
      </c>
    </row>
    <row r="750" spans="2:5" x14ac:dyDescent="0.2">
      <c r="B750">
        <v>748</v>
      </c>
      <c r="C750">
        <f t="shared" ca="1" si="35"/>
        <v>0.71552414148737686</v>
      </c>
      <c r="D750">
        <f t="shared" ca="1" si="33"/>
        <v>1.1251421191127389</v>
      </c>
      <c r="E750">
        <f t="shared" ca="1" si="34"/>
        <v>0.48499057854612204</v>
      </c>
    </row>
    <row r="751" spans="2:5" x14ac:dyDescent="0.2">
      <c r="B751">
        <v>749</v>
      </c>
      <c r="C751">
        <f t="shared" ca="1" si="35"/>
        <v>0.67880638210619249</v>
      </c>
      <c r="D751">
        <f t="shared" ca="1" si="33"/>
        <v>1.205085971403006</v>
      </c>
      <c r="E751">
        <f t="shared" ca="1" si="34"/>
        <v>0.43095412534699629</v>
      </c>
    </row>
    <row r="752" spans="2:5" x14ac:dyDescent="0.2">
      <c r="B752">
        <v>750</v>
      </c>
      <c r="C752">
        <f t="shared" ca="1" si="35"/>
        <v>0.84315846938005456</v>
      </c>
      <c r="D752">
        <f t="shared" ca="1" si="33"/>
        <v>0.81438345484682451</v>
      </c>
      <c r="E752">
        <f t="shared" ca="1" si="34"/>
        <v>0.55892515970735412</v>
      </c>
    </row>
    <row r="753" spans="2:5" x14ac:dyDescent="0.2">
      <c r="B753">
        <v>751</v>
      </c>
      <c r="C753">
        <f t="shared" ca="1" si="35"/>
        <v>0.31771729307052776</v>
      </c>
      <c r="D753">
        <f t="shared" ca="1" si="33"/>
        <v>1.9439623813319717</v>
      </c>
      <c r="E753">
        <f t="shared" ca="1" si="34"/>
        <v>-0.70870145007650964</v>
      </c>
    </row>
    <row r="754" spans="2:5" x14ac:dyDescent="0.2">
      <c r="B754">
        <v>752</v>
      </c>
      <c r="C754">
        <f t="shared" ca="1" si="35"/>
        <v>0.46855327978267991</v>
      </c>
      <c r="D754">
        <f t="shared" ca="1" si="33"/>
        <v>1.6337313045991841</v>
      </c>
      <c r="E754">
        <f t="shared" ca="1" si="34"/>
        <v>-0.10275098249201574</v>
      </c>
    </row>
    <row r="755" spans="2:5" x14ac:dyDescent="0.2">
      <c r="B755">
        <v>753</v>
      </c>
      <c r="C755">
        <f t="shared" ca="1" si="35"/>
        <v>0.10115120889916118</v>
      </c>
      <c r="D755">
        <f t="shared" ca="1" si="33"/>
        <v>2.4942639394829165</v>
      </c>
      <c r="E755">
        <f t="shared" ca="1" si="34"/>
        <v>-1.9896683138983537</v>
      </c>
    </row>
    <row r="756" spans="2:5" x14ac:dyDescent="0.2">
      <c r="B756">
        <v>754</v>
      </c>
      <c r="C756">
        <f t="shared" ca="1" si="35"/>
        <v>0.59686469926331298</v>
      </c>
      <c r="D756">
        <f t="shared" ca="1" si="33"/>
        <v>1.3758341805079557</v>
      </c>
      <c r="E756">
        <f t="shared" ca="1" si="34"/>
        <v>0.26653952826217969</v>
      </c>
    </row>
    <row r="757" spans="2:5" x14ac:dyDescent="0.2">
      <c r="B757">
        <v>755</v>
      </c>
      <c r="C757">
        <f t="shared" ca="1" si="35"/>
        <v>0.73056055657297569</v>
      </c>
      <c r="D757">
        <f t="shared" ca="1" si="33"/>
        <v>1.0915380846138492</v>
      </c>
      <c r="E757">
        <f t="shared" ca="1" si="34"/>
        <v>0.503331256618338</v>
      </c>
    </row>
    <row r="758" spans="2:5" x14ac:dyDescent="0.2">
      <c r="B758">
        <v>756</v>
      </c>
      <c r="C758">
        <f t="shared" ca="1" si="35"/>
        <v>0.66839115330267762</v>
      </c>
      <c r="D758">
        <f t="shared" ca="1" si="33"/>
        <v>1.2272988518234156</v>
      </c>
      <c r="E758">
        <f t="shared" ca="1" si="34"/>
        <v>0.41333253821119398</v>
      </c>
    </row>
    <row r="759" spans="2:5" x14ac:dyDescent="0.2">
      <c r="B759">
        <v>757</v>
      </c>
      <c r="C759">
        <f t="shared" ca="1" si="35"/>
        <v>0.24629744090601424</v>
      </c>
      <c r="D759">
        <f t="shared" ca="1" si="33"/>
        <v>2.1029671128641358</v>
      </c>
      <c r="E759">
        <f t="shared" ca="1" si="34"/>
        <v>-1.0670562764482443</v>
      </c>
    </row>
    <row r="760" spans="2:5" x14ac:dyDescent="0.2">
      <c r="B760">
        <v>758</v>
      </c>
      <c r="C760">
        <f t="shared" ca="1" si="35"/>
        <v>0.45921443540083529</v>
      </c>
      <c r="D760">
        <f t="shared" ca="1" si="33"/>
        <v>1.6524581882611278</v>
      </c>
      <c r="E760">
        <f t="shared" ca="1" si="34"/>
        <v>-0.13479288036948567</v>
      </c>
    </row>
    <row r="761" spans="2:5" x14ac:dyDescent="0.2">
      <c r="B761">
        <v>759</v>
      </c>
      <c r="C761">
        <f t="shared" ca="1" si="35"/>
        <v>0.96002934281047669</v>
      </c>
      <c r="D761">
        <f t="shared" ca="1" si="33"/>
        <v>0.40256607585128457</v>
      </c>
      <c r="E761">
        <f t="shared" ca="1" si="34"/>
        <v>0.37038441462331789</v>
      </c>
    </row>
    <row r="762" spans="2:5" x14ac:dyDescent="0.2">
      <c r="B762">
        <v>760</v>
      </c>
      <c r="C762">
        <f t="shared" ca="1" si="35"/>
        <v>0.150133045734403</v>
      </c>
      <c r="D762">
        <f t="shared" ca="1" si="33"/>
        <v>2.3458212888295229</v>
      </c>
      <c r="E762">
        <f t="shared" ca="1" si="34"/>
        <v>-1.6414506991483646</v>
      </c>
    </row>
    <row r="763" spans="2:5" x14ac:dyDescent="0.2">
      <c r="B763">
        <v>761</v>
      </c>
      <c r="C763">
        <f t="shared" ca="1" si="35"/>
        <v>0.7972228673212578</v>
      </c>
      <c r="D763">
        <f t="shared" ca="1" si="33"/>
        <v>0.9342201222545935</v>
      </c>
      <c r="E763">
        <f t="shared" ca="1" si="34"/>
        <v>0.55534316689145269</v>
      </c>
    </row>
    <row r="764" spans="2:5" x14ac:dyDescent="0.2">
      <c r="B764">
        <v>762</v>
      </c>
      <c r="C764">
        <f t="shared" ca="1" si="35"/>
        <v>0.37588337658142146</v>
      </c>
      <c r="D764">
        <f t="shared" ca="1" si="33"/>
        <v>1.8216523157407296</v>
      </c>
      <c r="E764">
        <f t="shared" ca="1" si="34"/>
        <v>-0.4521946689447473</v>
      </c>
    </row>
    <row r="765" spans="2:5" x14ac:dyDescent="0.2">
      <c r="B765">
        <v>763</v>
      </c>
      <c r="C765">
        <f t="shared" ca="1" si="35"/>
        <v>0.50555558885159602</v>
      </c>
      <c r="D765">
        <f t="shared" ca="1" si="33"/>
        <v>1.5596849204512058</v>
      </c>
      <c r="E765">
        <f t="shared" ca="1" si="34"/>
        <v>1.7329936312122474E-2</v>
      </c>
    </row>
    <row r="766" spans="2:5" x14ac:dyDescent="0.2">
      <c r="B766">
        <v>764</v>
      </c>
      <c r="C766">
        <f t="shared" ca="1" si="35"/>
        <v>0.94100495477178059</v>
      </c>
      <c r="D766">
        <f t="shared" ca="1" si="33"/>
        <v>0.49068577107074463</v>
      </c>
      <c r="E766">
        <f t="shared" ca="1" si="34"/>
        <v>0.43278971255642007</v>
      </c>
    </row>
    <row r="767" spans="2:5" x14ac:dyDescent="0.2">
      <c r="B767">
        <v>765</v>
      </c>
      <c r="C767">
        <f t="shared" ca="1" si="35"/>
        <v>0.51612836250746563</v>
      </c>
      <c r="D767">
        <f t="shared" ca="1" si="33"/>
        <v>1.5385340053252936</v>
      </c>
      <c r="E767">
        <f t="shared" ca="1" si="34"/>
        <v>4.9628068335898973E-2</v>
      </c>
    </row>
    <row r="768" spans="2:5" x14ac:dyDescent="0.2">
      <c r="B768">
        <v>766</v>
      </c>
      <c r="C768">
        <f t="shared" ca="1" si="35"/>
        <v>0.37476459001833096</v>
      </c>
      <c r="D768">
        <f t="shared" ca="1" si="33"/>
        <v>1.8239628732526987</v>
      </c>
      <c r="E768">
        <f t="shared" ca="1" si="34"/>
        <v>-0.45684947644628926</v>
      </c>
    </row>
    <row r="769" spans="2:5" x14ac:dyDescent="0.2">
      <c r="B769">
        <v>767</v>
      </c>
      <c r="C769">
        <f t="shared" ca="1" si="35"/>
        <v>0.2875087148905866</v>
      </c>
      <c r="D769">
        <f t="shared" ca="1" si="33"/>
        <v>2.0097389571788025</v>
      </c>
      <c r="E769">
        <f t="shared" ca="1" si="34"/>
        <v>-0.85410402749075187</v>
      </c>
    </row>
    <row r="770" spans="2:5" x14ac:dyDescent="0.2">
      <c r="B770">
        <v>768</v>
      </c>
      <c r="C770">
        <f t="shared" ca="1" si="35"/>
        <v>0.77237680862182601</v>
      </c>
      <c r="D770">
        <f t="shared" ca="1" si="33"/>
        <v>0.99470104393145364</v>
      </c>
      <c r="E770">
        <f t="shared" ca="1" si="34"/>
        <v>0.54186699175769615</v>
      </c>
    </row>
    <row r="771" spans="2:5" x14ac:dyDescent="0.2">
      <c r="B771">
        <v>769</v>
      </c>
      <c r="C771">
        <f t="shared" ca="1" si="35"/>
        <v>0.74495068435272727</v>
      </c>
      <c r="D771">
        <f t="shared" ca="1" si="33"/>
        <v>1.0588197155613395</v>
      </c>
      <c r="E771">
        <f t="shared" ca="1" si="34"/>
        <v>0.51871722786582031</v>
      </c>
    </row>
    <row r="772" spans="2:5" x14ac:dyDescent="0.2">
      <c r="B772">
        <v>770</v>
      </c>
      <c r="C772">
        <f t="shared" ca="1" si="35"/>
        <v>8.2284585045958591E-2</v>
      </c>
      <c r="D772">
        <f t="shared" ref="D772:D835" ca="1" si="36">ACOS(C772*2-1)</f>
        <v>2.5597125491193671</v>
      </c>
      <c r="E772">
        <f t="shared" ref="E772:E835" ca="1" si="37">D772*COS(D772)</f>
        <v>-2.1384627792369266</v>
      </c>
    </row>
    <row r="773" spans="2:5" x14ac:dyDescent="0.2">
      <c r="B773">
        <v>771</v>
      </c>
      <c r="C773">
        <f t="shared" ref="C773:C836" ca="1" si="38">RAND()</f>
        <v>0.87838871645724659</v>
      </c>
      <c r="D773">
        <f t="shared" ca="1" si="36"/>
        <v>0.71242732212988191</v>
      </c>
      <c r="E773">
        <f t="shared" ca="1" si="37"/>
        <v>0.53914891997959868</v>
      </c>
    </row>
    <row r="774" spans="2:5" x14ac:dyDescent="0.2">
      <c r="B774">
        <v>772</v>
      </c>
      <c r="C774">
        <f t="shared" ca="1" si="38"/>
        <v>4.2028454058548714E-2</v>
      </c>
      <c r="D774">
        <f t="shared" ca="1" si="36"/>
        <v>2.7286480247342451</v>
      </c>
      <c r="E774">
        <f t="shared" ca="1" si="37"/>
        <v>-2.4992863084352592</v>
      </c>
    </row>
    <row r="775" spans="2:5" x14ac:dyDescent="0.2">
      <c r="B775">
        <v>773</v>
      </c>
      <c r="C775">
        <f t="shared" ca="1" si="38"/>
        <v>0.84849266452796646</v>
      </c>
      <c r="D775">
        <f t="shared" ca="1" si="36"/>
        <v>0.79961152865458152</v>
      </c>
      <c r="E775">
        <f t="shared" ca="1" si="37"/>
        <v>0.55731750441623107</v>
      </c>
    </row>
    <row r="776" spans="2:5" x14ac:dyDescent="0.2">
      <c r="B776">
        <v>774</v>
      </c>
      <c r="C776">
        <f t="shared" ca="1" si="38"/>
        <v>0.89300894026524291</v>
      </c>
      <c r="D776">
        <f t="shared" ca="1" si="36"/>
        <v>0.66645540587842056</v>
      </c>
      <c r="E776">
        <f t="shared" ca="1" si="37"/>
        <v>0.52384586559664081</v>
      </c>
    </row>
    <row r="777" spans="2:5" x14ac:dyDescent="0.2">
      <c r="B777">
        <v>775</v>
      </c>
      <c r="C777">
        <f t="shared" ca="1" si="38"/>
        <v>0.54813081668766861</v>
      </c>
      <c r="D777">
        <f t="shared" ca="1" si="36"/>
        <v>1.4743854051751515</v>
      </c>
      <c r="E777">
        <f t="shared" ca="1" si="37"/>
        <v>0.14192674732691843</v>
      </c>
    </row>
    <row r="778" spans="2:5" x14ac:dyDescent="0.2">
      <c r="B778">
        <v>776</v>
      </c>
      <c r="C778">
        <f t="shared" ca="1" si="38"/>
        <v>0.26041169891173754</v>
      </c>
      <c r="D778">
        <f t="shared" ca="1" si="36"/>
        <v>2.0705126872188666</v>
      </c>
      <c r="E778">
        <f t="shared" ca="1" si="37"/>
        <v>-0.99214123422492206</v>
      </c>
    </row>
    <row r="779" spans="2:5" x14ac:dyDescent="0.2">
      <c r="B779">
        <v>777</v>
      </c>
      <c r="C779">
        <f t="shared" ca="1" si="38"/>
        <v>0.36182124250105474</v>
      </c>
      <c r="D779">
        <f t="shared" ca="1" si="36"/>
        <v>1.8507982688621525</v>
      </c>
      <c r="E779">
        <f t="shared" ca="1" si="37"/>
        <v>-0.51148201034514196</v>
      </c>
    </row>
    <row r="780" spans="2:5" x14ac:dyDescent="0.2">
      <c r="B780">
        <v>778</v>
      </c>
      <c r="C780">
        <f t="shared" ca="1" si="38"/>
        <v>0.79863187528497626</v>
      </c>
      <c r="D780">
        <f t="shared" ca="1" si="36"/>
        <v>0.93071116068750825</v>
      </c>
      <c r="E780">
        <f t="shared" ca="1" si="37"/>
        <v>0.55588003852953494</v>
      </c>
    </row>
    <row r="781" spans="2:5" x14ac:dyDescent="0.2">
      <c r="B781">
        <v>779</v>
      </c>
      <c r="C781">
        <f t="shared" ca="1" si="38"/>
        <v>1.7835089108919622E-2</v>
      </c>
      <c r="D781">
        <f t="shared" ca="1" si="36"/>
        <v>2.8736961099810761</v>
      </c>
      <c r="E781">
        <f t="shared" ca="1" si="37"/>
        <v>-2.7711908575941395</v>
      </c>
    </row>
    <row r="782" spans="2:5" x14ac:dyDescent="0.2">
      <c r="B782">
        <v>780</v>
      </c>
      <c r="C782">
        <f t="shared" ca="1" si="38"/>
        <v>0.90064866647195685</v>
      </c>
      <c r="D782">
        <f t="shared" ca="1" si="36"/>
        <v>0.6413357597047411</v>
      </c>
      <c r="E782">
        <f t="shared" ca="1" si="37"/>
        <v>0.5139006337729678</v>
      </c>
    </row>
    <row r="783" spans="2:5" x14ac:dyDescent="0.2">
      <c r="B783">
        <v>781</v>
      </c>
      <c r="C783">
        <f t="shared" ca="1" si="38"/>
        <v>9.6570076002260641E-2</v>
      </c>
      <c r="D783">
        <f t="shared" ca="1" si="36"/>
        <v>2.5096133805331746</v>
      </c>
      <c r="E783">
        <f t="shared" ca="1" si="37"/>
        <v>-2.0249062707444172</v>
      </c>
    </row>
    <row r="784" spans="2:5" x14ac:dyDescent="0.2">
      <c r="B784">
        <v>782</v>
      </c>
      <c r="C784">
        <f t="shared" ca="1" si="38"/>
        <v>0.64342331894004112</v>
      </c>
      <c r="D784">
        <f t="shared" ca="1" si="36"/>
        <v>1.279862809216251</v>
      </c>
      <c r="E784">
        <f t="shared" ca="1" si="37"/>
        <v>0.36712434377143871</v>
      </c>
    </row>
    <row r="785" spans="2:5" x14ac:dyDescent="0.2">
      <c r="B785">
        <v>783</v>
      </c>
      <c r="C785">
        <f t="shared" ca="1" si="38"/>
        <v>0.17737524527795401</v>
      </c>
      <c r="D785">
        <f t="shared" ca="1" si="36"/>
        <v>2.2721461600485413</v>
      </c>
      <c r="E785">
        <f t="shared" ca="1" si="37"/>
        <v>-1.4661011951565988</v>
      </c>
    </row>
    <row r="786" spans="2:5" x14ac:dyDescent="0.2">
      <c r="B786">
        <v>784</v>
      </c>
      <c r="C786">
        <f t="shared" ca="1" si="38"/>
        <v>0.6975574543924109</v>
      </c>
      <c r="D786">
        <f t="shared" ca="1" si="36"/>
        <v>1.1646033922099173</v>
      </c>
      <c r="E786">
        <f t="shared" ca="1" si="37"/>
        <v>0.46015216308351559</v>
      </c>
    </row>
    <row r="787" spans="2:5" x14ac:dyDescent="0.2">
      <c r="B787">
        <v>785</v>
      </c>
      <c r="C787">
        <f t="shared" ca="1" si="38"/>
        <v>0.63109078953766196</v>
      </c>
      <c r="D787">
        <f t="shared" ca="1" si="36"/>
        <v>1.3055141555461791</v>
      </c>
      <c r="E787">
        <f t="shared" ca="1" si="37"/>
        <v>0.34228176280628542</v>
      </c>
    </row>
    <row r="788" spans="2:5" x14ac:dyDescent="0.2">
      <c r="B788">
        <v>786</v>
      </c>
      <c r="C788">
        <f t="shared" ca="1" si="38"/>
        <v>0.66134113390724625</v>
      </c>
      <c r="D788">
        <f t="shared" ca="1" si="36"/>
        <v>1.2422343448867541</v>
      </c>
      <c r="E788">
        <f t="shared" ca="1" si="37"/>
        <v>0.40084699556510822</v>
      </c>
    </row>
    <row r="789" spans="2:5" x14ac:dyDescent="0.2">
      <c r="B789">
        <v>787</v>
      </c>
      <c r="C789">
        <f t="shared" ca="1" si="38"/>
        <v>0.79756992791153769</v>
      </c>
      <c r="D789">
        <f t="shared" ca="1" si="36"/>
        <v>0.93335665748891128</v>
      </c>
      <c r="E789">
        <f t="shared" ca="1" si="37"/>
        <v>0.55547774656945825</v>
      </c>
    </row>
    <row r="790" spans="2:5" x14ac:dyDescent="0.2">
      <c r="B790">
        <v>788</v>
      </c>
      <c r="C790">
        <f t="shared" ca="1" si="38"/>
        <v>5.4007740990404729E-2</v>
      </c>
      <c r="D790">
        <f t="shared" ca="1" si="36"/>
        <v>2.6725125469941879</v>
      </c>
      <c r="E790">
        <f t="shared" ca="1" si="37"/>
        <v>-2.3838398161308496</v>
      </c>
    </row>
    <row r="791" spans="2:5" x14ac:dyDescent="0.2">
      <c r="B791">
        <v>789</v>
      </c>
      <c r="C791">
        <f t="shared" ca="1" si="38"/>
        <v>0.39441403214165083</v>
      </c>
      <c r="D791">
        <f t="shared" ca="1" si="36"/>
        <v>1.7835701054529494</v>
      </c>
      <c r="E791">
        <f t="shared" ca="1" si="37"/>
        <v>-0.37663995165493502</v>
      </c>
    </row>
    <row r="792" spans="2:5" x14ac:dyDescent="0.2">
      <c r="B792">
        <v>790</v>
      </c>
      <c r="C792">
        <f t="shared" ca="1" si="38"/>
        <v>0.86817666972192542</v>
      </c>
      <c r="D792">
        <f t="shared" ca="1" si="36"/>
        <v>0.7431316024616037</v>
      </c>
      <c r="E792">
        <f t="shared" ca="1" si="37"/>
        <v>0.54720743711886222</v>
      </c>
    </row>
    <row r="793" spans="2:5" x14ac:dyDescent="0.2">
      <c r="B793">
        <v>791</v>
      </c>
      <c r="C793">
        <f t="shared" ca="1" si="38"/>
        <v>0.9342909891893032</v>
      </c>
      <c r="D793">
        <f t="shared" ca="1" si="36"/>
        <v>0.51846275928725283</v>
      </c>
      <c r="E793">
        <f t="shared" ca="1" si="37"/>
        <v>0.45032740917735331</v>
      </c>
    </row>
    <row r="794" spans="2:5" x14ac:dyDescent="0.2">
      <c r="B794">
        <v>792</v>
      </c>
      <c r="C794">
        <f t="shared" ca="1" si="38"/>
        <v>0.46875620339172319</v>
      </c>
      <c r="D794">
        <f t="shared" ca="1" si="36"/>
        <v>1.6333246575095568</v>
      </c>
      <c r="E794">
        <f t="shared" ca="1" si="37"/>
        <v>-0.10206252678902378</v>
      </c>
    </row>
    <row r="795" spans="2:5" x14ac:dyDescent="0.2">
      <c r="B795">
        <v>793</v>
      </c>
      <c r="C795">
        <f t="shared" ca="1" si="38"/>
        <v>0.95011749590897998</v>
      </c>
      <c r="D795">
        <f t="shared" ca="1" si="36"/>
        <v>0.45048740318609237</v>
      </c>
      <c r="E795">
        <f t="shared" ca="1" si="37"/>
        <v>0.40554452372132588</v>
      </c>
    </row>
    <row r="796" spans="2:5" x14ac:dyDescent="0.2">
      <c r="B796">
        <v>794</v>
      </c>
      <c r="C796">
        <f t="shared" ca="1" si="38"/>
        <v>0.93863955861626691</v>
      </c>
      <c r="D796">
        <f t="shared" ca="1" si="36"/>
        <v>0.50063256767712194</v>
      </c>
      <c r="E796">
        <f t="shared" ca="1" si="37"/>
        <v>0.43919449702964236</v>
      </c>
    </row>
    <row r="797" spans="2:5" x14ac:dyDescent="0.2">
      <c r="B797">
        <v>795</v>
      </c>
      <c r="C797">
        <f t="shared" ca="1" si="38"/>
        <v>0.41631227344546851</v>
      </c>
      <c r="D797">
        <f t="shared" ca="1" si="36"/>
        <v>1.7389632904066152</v>
      </c>
      <c r="E797">
        <f t="shared" ca="1" si="37"/>
        <v>-0.29105976867183414</v>
      </c>
    </row>
    <row r="798" spans="2:5" x14ac:dyDescent="0.2">
      <c r="B798">
        <v>796</v>
      </c>
      <c r="C798">
        <f t="shared" ca="1" si="38"/>
        <v>0.95953760160980861</v>
      </c>
      <c r="D798">
        <f t="shared" ca="1" si="36"/>
        <v>0.40506901132705408</v>
      </c>
      <c r="E798">
        <f t="shared" ca="1" si="37"/>
        <v>0.37228888390338166</v>
      </c>
    </row>
    <row r="799" spans="2:5" x14ac:dyDescent="0.2">
      <c r="B799">
        <v>797</v>
      </c>
      <c r="C799">
        <f t="shared" ca="1" si="38"/>
        <v>0.76587913532340246</v>
      </c>
      <c r="D799">
        <f t="shared" ca="1" si="36"/>
        <v>1.0101209765982124</v>
      </c>
      <c r="E799">
        <f t="shared" ca="1" si="37"/>
        <v>0.53714018365992722</v>
      </c>
    </row>
    <row r="800" spans="2:5" x14ac:dyDescent="0.2">
      <c r="B800">
        <v>798</v>
      </c>
      <c r="C800">
        <f t="shared" ca="1" si="38"/>
        <v>6.2899146192712529E-2</v>
      </c>
      <c r="D800">
        <f t="shared" ca="1" si="36"/>
        <v>2.6345856467759949</v>
      </c>
      <c r="E800">
        <f t="shared" ca="1" si="37"/>
        <v>-2.3031592712684246</v>
      </c>
    </row>
    <row r="801" spans="2:5" x14ac:dyDescent="0.2">
      <c r="B801">
        <v>799</v>
      </c>
      <c r="C801">
        <f t="shared" ca="1" si="38"/>
        <v>0.21691883878681928</v>
      </c>
      <c r="D801">
        <f t="shared" ca="1" si="36"/>
        <v>2.1726389814083156</v>
      </c>
      <c r="E801">
        <f t="shared" ca="1" si="37"/>
        <v>-1.2300663315081761</v>
      </c>
    </row>
    <row r="802" spans="2:5" x14ac:dyDescent="0.2">
      <c r="B802">
        <v>800</v>
      </c>
      <c r="C802">
        <f t="shared" ca="1" si="38"/>
        <v>0.21155479082565432</v>
      </c>
      <c r="D802">
        <f t="shared" ca="1" si="36"/>
        <v>2.185712947576941</v>
      </c>
      <c r="E802">
        <f t="shared" ca="1" si="37"/>
        <v>-1.2609168567178126</v>
      </c>
    </row>
    <row r="803" spans="2:5" x14ac:dyDescent="0.2">
      <c r="B803">
        <v>801</v>
      </c>
      <c r="C803">
        <f t="shared" ca="1" si="38"/>
        <v>0.74231287360706733</v>
      </c>
      <c r="D803">
        <f t="shared" ca="1" si="36"/>
        <v>1.0648610634493241</v>
      </c>
      <c r="E803">
        <f t="shared" ca="1" si="37"/>
        <v>0.51605908855336691</v>
      </c>
    </row>
    <row r="804" spans="2:5" x14ac:dyDescent="0.2">
      <c r="B804">
        <v>802</v>
      </c>
      <c r="C804">
        <f t="shared" ca="1" si="38"/>
        <v>0.57421892065481783</v>
      </c>
      <c r="D804">
        <f t="shared" ca="1" si="36"/>
        <v>1.4218079005537141</v>
      </c>
      <c r="E804">
        <f t="shared" ca="1" si="37"/>
        <v>0.21105009551517842</v>
      </c>
    </row>
    <row r="805" spans="2:5" x14ac:dyDescent="0.2">
      <c r="B805">
        <v>803</v>
      </c>
      <c r="C805">
        <f t="shared" ca="1" si="38"/>
        <v>0.47359778386513685</v>
      </c>
      <c r="D805">
        <f t="shared" ca="1" si="36"/>
        <v>1.6236253290768163</v>
      </c>
      <c r="E805">
        <f t="shared" ca="1" si="37"/>
        <v>-8.5734613720648653E-2</v>
      </c>
    </row>
    <row r="806" spans="2:5" x14ac:dyDescent="0.2">
      <c r="B806">
        <v>804</v>
      </c>
      <c r="C806">
        <f t="shared" ca="1" si="38"/>
        <v>0.61679722111349211</v>
      </c>
      <c r="D806">
        <f t="shared" ca="1" si="36"/>
        <v>1.3350235604915288</v>
      </c>
      <c r="E806">
        <f t="shared" ca="1" si="37"/>
        <v>0.31185408397290115</v>
      </c>
    </row>
    <row r="807" spans="2:5" x14ac:dyDescent="0.2">
      <c r="B807">
        <v>805</v>
      </c>
      <c r="C807">
        <f t="shared" ca="1" si="38"/>
        <v>0.64569822447109182</v>
      </c>
      <c r="D807">
        <f t="shared" ca="1" si="36"/>
        <v>1.2751100121282344</v>
      </c>
      <c r="E807">
        <f t="shared" ca="1" si="37"/>
        <v>0.37156252954479219</v>
      </c>
    </row>
    <row r="808" spans="2:5" x14ac:dyDescent="0.2">
      <c r="B808">
        <v>806</v>
      </c>
      <c r="C808">
        <f t="shared" ca="1" si="38"/>
        <v>0.37450843592042216</v>
      </c>
      <c r="D808">
        <f t="shared" ca="1" si="36"/>
        <v>1.8244920856417108</v>
      </c>
      <c r="E808">
        <f t="shared" ca="1" si="37"/>
        <v>-0.45791673095597846</v>
      </c>
    </row>
    <row r="809" spans="2:5" x14ac:dyDescent="0.2">
      <c r="B809">
        <v>807</v>
      </c>
      <c r="C809">
        <f t="shared" ca="1" si="38"/>
        <v>0.32705650839066125</v>
      </c>
      <c r="D809">
        <f t="shared" ca="1" si="36"/>
        <v>1.9239802801369972</v>
      </c>
      <c r="E809">
        <f t="shared" ca="1" si="37"/>
        <v>-0.66547973486881173</v>
      </c>
    </row>
    <row r="810" spans="2:5" x14ac:dyDescent="0.2">
      <c r="B810">
        <v>808</v>
      </c>
      <c r="C810">
        <f t="shared" ca="1" si="38"/>
        <v>0.64690567983847358</v>
      </c>
      <c r="D810">
        <f t="shared" ca="1" si="36"/>
        <v>1.2725845714651367</v>
      </c>
      <c r="E810">
        <f t="shared" ca="1" si="37"/>
        <v>0.37389980324607697</v>
      </c>
    </row>
    <row r="811" spans="2:5" x14ac:dyDescent="0.2">
      <c r="B811">
        <v>809</v>
      </c>
      <c r="C811">
        <f t="shared" ca="1" si="38"/>
        <v>0.78376311891335593</v>
      </c>
      <c r="D811">
        <f t="shared" ca="1" si="36"/>
        <v>0.96729808289221653</v>
      </c>
      <c r="E811">
        <f t="shared" ca="1" si="37"/>
        <v>0.54896704184081047</v>
      </c>
    </row>
    <row r="812" spans="2:5" x14ac:dyDescent="0.2">
      <c r="B812">
        <v>810</v>
      </c>
      <c r="C812">
        <f t="shared" ca="1" si="38"/>
        <v>0.51068931729026557</v>
      </c>
      <c r="D812">
        <f t="shared" ca="1" si="36"/>
        <v>1.5494160633760432</v>
      </c>
      <c r="E812">
        <f t="shared" ca="1" si="37"/>
        <v>3.31243998321216E-2</v>
      </c>
    </row>
    <row r="813" spans="2:5" x14ac:dyDescent="0.2">
      <c r="B813">
        <v>811</v>
      </c>
      <c r="C813">
        <f t="shared" ca="1" si="38"/>
        <v>0.13194471692342202</v>
      </c>
      <c r="D813">
        <f t="shared" ca="1" si="36"/>
        <v>2.3981023060500934</v>
      </c>
      <c r="E813">
        <f t="shared" ca="1" si="37"/>
        <v>-1.7652684461997228</v>
      </c>
    </row>
    <row r="814" spans="2:5" x14ac:dyDescent="0.2">
      <c r="B814">
        <v>812</v>
      </c>
      <c r="C814">
        <f t="shared" ca="1" si="38"/>
        <v>7.4060168036115148E-2</v>
      </c>
      <c r="D814">
        <f t="shared" ca="1" si="36"/>
        <v>2.5903601559403819</v>
      </c>
      <c r="E814">
        <f t="shared" ca="1" si="37"/>
        <v>-2.2066751390943775</v>
      </c>
    </row>
    <row r="815" spans="2:5" x14ac:dyDescent="0.2">
      <c r="B815">
        <v>813</v>
      </c>
      <c r="C815">
        <f t="shared" ca="1" si="38"/>
        <v>0.45623285549858339</v>
      </c>
      <c r="D815">
        <f t="shared" ca="1" si="36"/>
        <v>1.6584427879607644</v>
      </c>
      <c r="E815">
        <f t="shared" ca="1" si="37"/>
        <v>-0.14517061029602174</v>
      </c>
    </row>
    <row r="816" spans="2:5" x14ac:dyDescent="0.2">
      <c r="B816">
        <v>814</v>
      </c>
      <c r="C816">
        <f t="shared" ca="1" si="38"/>
        <v>0.19732974508699086</v>
      </c>
      <c r="D816">
        <f t="shared" ca="1" si="36"/>
        <v>2.2209899187656981</v>
      </c>
      <c r="E816">
        <f t="shared" ca="1" si="37"/>
        <v>-1.3444551697440743</v>
      </c>
    </row>
    <row r="817" spans="2:5" x14ac:dyDescent="0.2">
      <c r="B817">
        <v>815</v>
      </c>
      <c r="C817">
        <f t="shared" ca="1" si="38"/>
        <v>0.86436709224907371</v>
      </c>
      <c r="D817">
        <f t="shared" ca="1" si="36"/>
        <v>0.75432465331526632</v>
      </c>
      <c r="E817">
        <f t="shared" ca="1" si="37"/>
        <v>0.54970216108054837</v>
      </c>
    </row>
    <row r="818" spans="2:5" x14ac:dyDescent="0.2">
      <c r="B818">
        <v>816</v>
      </c>
      <c r="C818">
        <f t="shared" ca="1" si="38"/>
        <v>2.6938510543444427E-2</v>
      </c>
      <c r="D818">
        <f t="shared" ca="1" si="36"/>
        <v>2.8118415856459444</v>
      </c>
      <c r="E818">
        <f t="shared" ca="1" si="37"/>
        <v>-2.6603479372431069</v>
      </c>
    </row>
    <row r="819" spans="2:5" x14ac:dyDescent="0.2">
      <c r="B819">
        <v>817</v>
      </c>
      <c r="C819">
        <f t="shared" ca="1" si="38"/>
        <v>0.9051936811244079</v>
      </c>
      <c r="D819">
        <f t="shared" ca="1" si="36"/>
        <v>0.62598336681937938</v>
      </c>
      <c r="E819">
        <f t="shared" ca="1" si="37"/>
        <v>0.50728900944838973</v>
      </c>
    </row>
    <row r="820" spans="2:5" x14ac:dyDescent="0.2">
      <c r="B820">
        <v>818</v>
      </c>
      <c r="C820">
        <f t="shared" ca="1" si="38"/>
        <v>0.65074017872685863</v>
      </c>
      <c r="D820">
        <f t="shared" ca="1" si="36"/>
        <v>1.2645514570281104</v>
      </c>
      <c r="E820">
        <f t="shared" ca="1" si="37"/>
        <v>0.38123742528345367</v>
      </c>
    </row>
    <row r="821" spans="2:5" x14ac:dyDescent="0.2">
      <c r="B821">
        <v>819</v>
      </c>
      <c r="C821">
        <f t="shared" ca="1" si="38"/>
        <v>0.20942701393202134</v>
      </c>
      <c r="D821">
        <f t="shared" ca="1" si="36"/>
        <v>2.1909324859278518</v>
      </c>
      <c r="E821">
        <f t="shared" ca="1" si="37"/>
        <v>-1.2732515894187912</v>
      </c>
    </row>
    <row r="822" spans="2:5" x14ac:dyDescent="0.2">
      <c r="B822">
        <v>820</v>
      </c>
      <c r="C822">
        <f t="shared" ca="1" si="38"/>
        <v>0.67767116915060766</v>
      </c>
      <c r="D822">
        <f t="shared" ca="1" si="36"/>
        <v>1.2075160444686706</v>
      </c>
      <c r="E822">
        <f t="shared" ca="1" si="37"/>
        <v>0.42908157477773168</v>
      </c>
    </row>
    <row r="823" spans="2:5" x14ac:dyDescent="0.2">
      <c r="B823">
        <v>821</v>
      </c>
      <c r="C823">
        <f t="shared" ca="1" si="38"/>
        <v>0.39175410008982137</v>
      </c>
      <c r="D823">
        <f t="shared" ca="1" si="36"/>
        <v>1.7890159365410614</v>
      </c>
      <c r="E823">
        <f t="shared" ca="1" si="37"/>
        <v>-0.38730728000907649</v>
      </c>
    </row>
    <row r="824" spans="2:5" x14ac:dyDescent="0.2">
      <c r="B824">
        <v>822</v>
      </c>
      <c r="C824">
        <f t="shared" ca="1" si="38"/>
        <v>0.17023963602413839</v>
      </c>
      <c r="D824">
        <f t="shared" ca="1" si="36"/>
        <v>2.2909773134183991</v>
      </c>
      <c r="E824">
        <f t="shared" ca="1" si="37"/>
        <v>-1.5109470254665855</v>
      </c>
    </row>
    <row r="825" spans="2:5" x14ac:dyDescent="0.2">
      <c r="B825">
        <v>823</v>
      </c>
      <c r="C825">
        <f t="shared" ca="1" si="38"/>
        <v>0.60582135382886337</v>
      </c>
      <c r="D825">
        <f t="shared" ca="1" si="36"/>
        <v>1.357540889771395</v>
      </c>
      <c r="E825">
        <f t="shared" ca="1" si="37"/>
        <v>0.28731362966729773</v>
      </c>
    </row>
    <row r="826" spans="2:5" x14ac:dyDescent="0.2">
      <c r="B826">
        <v>824</v>
      </c>
      <c r="C826">
        <f t="shared" ca="1" si="38"/>
        <v>0.93653738671833864</v>
      </c>
      <c r="D826">
        <f t="shared" ca="1" si="36"/>
        <v>0.50932306189246046</v>
      </c>
      <c r="E826">
        <f t="shared" ca="1" si="37"/>
        <v>0.44467711686783468</v>
      </c>
    </row>
    <row r="827" spans="2:5" x14ac:dyDescent="0.2">
      <c r="B827">
        <v>825</v>
      </c>
      <c r="C827">
        <f t="shared" ca="1" si="38"/>
        <v>0.8932607742234564</v>
      </c>
      <c r="D827">
        <f t="shared" ca="1" si="36"/>
        <v>0.66564025536349425</v>
      </c>
      <c r="E827">
        <f t="shared" ca="1" si="37"/>
        <v>0.52354040435709392</v>
      </c>
    </row>
    <row r="828" spans="2:5" x14ac:dyDescent="0.2">
      <c r="B828">
        <v>826</v>
      </c>
      <c r="C828">
        <f t="shared" ca="1" si="38"/>
        <v>0.53948913929103848</v>
      </c>
      <c r="D828">
        <f t="shared" ca="1" si="36"/>
        <v>1.4917357114877494</v>
      </c>
      <c r="E828">
        <f t="shared" ca="1" si="37"/>
        <v>0.11781471859271234</v>
      </c>
    </row>
    <row r="829" spans="2:5" x14ac:dyDescent="0.2">
      <c r="B829">
        <v>827</v>
      </c>
      <c r="C829">
        <f t="shared" ca="1" si="38"/>
        <v>0.59021304364777472</v>
      </c>
      <c r="D829">
        <f t="shared" ca="1" si="36"/>
        <v>1.3893766960620639</v>
      </c>
      <c r="E829">
        <f t="shared" ca="1" si="37"/>
        <v>0.25067980105009591</v>
      </c>
    </row>
    <row r="830" spans="2:5" x14ac:dyDescent="0.2">
      <c r="B830">
        <v>828</v>
      </c>
      <c r="C830">
        <f t="shared" ca="1" si="38"/>
        <v>0.52007950749354015</v>
      </c>
      <c r="D830">
        <f t="shared" ca="1" si="36"/>
        <v>1.5306265095813729</v>
      </c>
      <c r="E830">
        <f t="shared" ca="1" si="37"/>
        <v>6.1468452937900972E-2</v>
      </c>
    </row>
    <row r="831" spans="2:5" x14ac:dyDescent="0.2">
      <c r="B831">
        <v>829</v>
      </c>
      <c r="C831">
        <f t="shared" ca="1" si="38"/>
        <v>0.50869957767457341</v>
      </c>
      <c r="D831">
        <f t="shared" ca="1" si="36"/>
        <v>1.5533962934499932</v>
      </c>
      <c r="E831">
        <f t="shared" ca="1" si="37"/>
        <v>2.7027783428525451E-2</v>
      </c>
    </row>
    <row r="832" spans="2:5" x14ac:dyDescent="0.2">
      <c r="B832">
        <v>830</v>
      </c>
      <c r="C832">
        <f t="shared" ca="1" si="38"/>
        <v>0.55907849564949896</v>
      </c>
      <c r="D832">
        <f t="shared" ca="1" si="36"/>
        <v>1.452362660646751</v>
      </c>
      <c r="E832">
        <f t="shared" ca="1" si="37"/>
        <v>0.17160680225702765</v>
      </c>
    </row>
    <row r="833" spans="2:5" x14ac:dyDescent="0.2">
      <c r="B833">
        <v>831</v>
      </c>
      <c r="C833">
        <f t="shared" ca="1" si="38"/>
        <v>0.82048565071684365</v>
      </c>
      <c r="D833">
        <f t="shared" ca="1" si="36"/>
        <v>0.87503329632033766</v>
      </c>
      <c r="E833">
        <f t="shared" ca="1" si="37"/>
        <v>0.56087123074025613</v>
      </c>
    </row>
    <row r="834" spans="2:5" x14ac:dyDescent="0.2">
      <c r="B834">
        <v>832</v>
      </c>
      <c r="C834">
        <f t="shared" ca="1" si="38"/>
        <v>0.65265472818620318</v>
      </c>
      <c r="D834">
        <f t="shared" ca="1" si="36"/>
        <v>1.2605329416523188</v>
      </c>
      <c r="E834">
        <f t="shared" ca="1" si="37"/>
        <v>0.3848526271553796</v>
      </c>
    </row>
    <row r="835" spans="2:5" x14ac:dyDescent="0.2">
      <c r="B835">
        <v>833</v>
      </c>
      <c r="C835">
        <f t="shared" ca="1" si="38"/>
        <v>0.3224497614606523</v>
      </c>
      <c r="D835">
        <f t="shared" ca="1" si="36"/>
        <v>1.933817873744198</v>
      </c>
      <c r="E835">
        <f t="shared" ca="1" si="37"/>
        <v>-0.68669964954987284</v>
      </c>
    </row>
    <row r="836" spans="2:5" x14ac:dyDescent="0.2">
      <c r="B836">
        <v>834</v>
      </c>
      <c r="C836">
        <f t="shared" ca="1" si="38"/>
        <v>0.42235011363874964</v>
      </c>
      <c r="D836">
        <f t="shared" ref="D836:D899" ca="1" si="39">ACOS(C836*2-1)</f>
        <v>1.7267272273224417</v>
      </c>
      <c r="E836">
        <f t="shared" ref="E836:E899" ca="1" si="40">D836*COS(D836)</f>
        <v>-0.268160345956929</v>
      </c>
    </row>
    <row r="837" spans="2:5" x14ac:dyDescent="0.2">
      <c r="B837">
        <v>835</v>
      </c>
      <c r="C837">
        <f t="shared" ref="C837:C900" ca="1" si="41">RAND()</f>
        <v>0.16174500709140183</v>
      </c>
      <c r="D837">
        <f t="shared" ca="1" si="39"/>
        <v>2.3138095066286266</v>
      </c>
      <c r="E837">
        <f t="shared" ca="1" si="40"/>
        <v>-1.5653152365130263</v>
      </c>
    </row>
    <row r="838" spans="2:5" x14ac:dyDescent="0.2">
      <c r="B838">
        <v>836</v>
      </c>
      <c r="C838">
        <f t="shared" ca="1" si="41"/>
        <v>0.82632824119139003</v>
      </c>
      <c r="D838">
        <f t="shared" ca="1" si="39"/>
        <v>0.85971096704667815</v>
      </c>
      <c r="E838">
        <f t="shared" ca="1" si="40"/>
        <v>0.56109593561858317</v>
      </c>
    </row>
    <row r="839" spans="2:5" x14ac:dyDescent="0.2">
      <c r="B839">
        <v>837</v>
      </c>
      <c r="C839">
        <f t="shared" ca="1" si="41"/>
        <v>0.72429703143351676</v>
      </c>
      <c r="D839">
        <f t="shared" ca="1" si="39"/>
        <v>1.1056047117553232</v>
      </c>
      <c r="E839">
        <f t="shared" ca="1" si="40"/>
        <v>0.49596770957125585</v>
      </c>
    </row>
    <row r="840" spans="2:5" x14ac:dyDescent="0.2">
      <c r="B840">
        <v>838</v>
      </c>
      <c r="C840">
        <f t="shared" ca="1" si="41"/>
        <v>5.2493728347929758E-2</v>
      </c>
      <c r="D840">
        <f t="shared" ca="1" si="39"/>
        <v>2.679255650194027</v>
      </c>
      <c r="E840">
        <f t="shared" ca="1" si="40"/>
        <v>-2.3979674136421445</v>
      </c>
    </row>
    <row r="841" spans="2:5" x14ac:dyDescent="0.2">
      <c r="B841">
        <v>839</v>
      </c>
      <c r="C841">
        <f t="shared" ca="1" si="41"/>
        <v>0.1154748786234131</v>
      </c>
      <c r="D841">
        <f t="shared" ca="1" si="39"/>
        <v>2.4481502671976667</v>
      </c>
      <c r="E841">
        <f t="shared" ca="1" si="40"/>
        <v>-1.8827505572846126</v>
      </c>
    </row>
    <row r="842" spans="2:5" x14ac:dyDescent="0.2">
      <c r="B842">
        <v>840</v>
      </c>
      <c r="C842">
        <f t="shared" ca="1" si="41"/>
        <v>0.29356592993771347</v>
      </c>
      <c r="D842">
        <f t="shared" ca="1" si="39"/>
        <v>1.9963972154641061</v>
      </c>
      <c r="E842">
        <f t="shared" ca="1" si="40"/>
        <v>-0.82424880529854205</v>
      </c>
    </row>
    <row r="843" spans="2:5" x14ac:dyDescent="0.2">
      <c r="B843">
        <v>841</v>
      </c>
      <c r="C843">
        <f t="shared" ca="1" si="41"/>
        <v>0.82270393709984579</v>
      </c>
      <c r="D843">
        <f t="shared" ca="1" si="39"/>
        <v>0.869239184055971</v>
      </c>
      <c r="E843">
        <f t="shared" ca="1" si="40"/>
        <v>0.56101381395263872</v>
      </c>
    </row>
    <row r="844" spans="2:5" x14ac:dyDescent="0.2">
      <c r="B844">
        <v>842</v>
      </c>
      <c r="C844">
        <f t="shared" ca="1" si="41"/>
        <v>0.77869890695549127</v>
      </c>
      <c r="D844">
        <f t="shared" ca="1" si="39"/>
        <v>0.97954807317467718</v>
      </c>
      <c r="E844">
        <f t="shared" ca="1" si="40"/>
        <v>0.54599795460828016</v>
      </c>
    </row>
    <row r="845" spans="2:5" x14ac:dyDescent="0.2">
      <c r="B845">
        <v>843</v>
      </c>
      <c r="C845">
        <f t="shared" ca="1" si="41"/>
        <v>0.69351102455498892</v>
      </c>
      <c r="D845">
        <f t="shared" ca="1" si="39"/>
        <v>1.1733965665586934</v>
      </c>
      <c r="E845">
        <f t="shared" ca="1" si="40"/>
        <v>0.45413034360815813</v>
      </c>
    </row>
    <row r="846" spans="2:5" x14ac:dyDescent="0.2">
      <c r="B846">
        <v>844</v>
      </c>
      <c r="C846">
        <f t="shared" ca="1" si="41"/>
        <v>0.9156339057875017</v>
      </c>
      <c r="D846">
        <f t="shared" ca="1" si="39"/>
        <v>0.58941175559385151</v>
      </c>
      <c r="E846">
        <f t="shared" ca="1" si="40"/>
        <v>0.48995902018908172</v>
      </c>
    </row>
    <row r="847" spans="2:5" x14ac:dyDescent="0.2">
      <c r="B847">
        <v>845</v>
      </c>
      <c r="C847">
        <f t="shared" ca="1" si="41"/>
        <v>0.59255748641557315</v>
      </c>
      <c r="D847">
        <f t="shared" ca="1" si="39"/>
        <v>1.3846074708842118</v>
      </c>
      <c r="E847">
        <f t="shared" ca="1" si="40"/>
        <v>0.25631157435453322</v>
      </c>
    </row>
    <row r="848" spans="2:5" x14ac:dyDescent="0.2">
      <c r="B848">
        <v>846</v>
      </c>
      <c r="C848">
        <f t="shared" ca="1" si="41"/>
        <v>0.55963278848758347</v>
      </c>
      <c r="D848">
        <f t="shared" ca="1" si="39"/>
        <v>1.4512461800694645</v>
      </c>
      <c r="E848">
        <f t="shared" ca="1" si="40"/>
        <v>0.17308371299899161</v>
      </c>
    </row>
    <row r="849" spans="2:5" x14ac:dyDescent="0.2">
      <c r="B849">
        <v>847</v>
      </c>
      <c r="C849">
        <f t="shared" ca="1" si="41"/>
        <v>0.4567644268339327</v>
      </c>
      <c r="D849">
        <f t="shared" ca="1" si="39"/>
        <v>1.6573755985353547</v>
      </c>
      <c r="E849">
        <f t="shared" ca="1" si="40"/>
        <v>-0.14331516790825957</v>
      </c>
    </row>
    <row r="850" spans="2:5" x14ac:dyDescent="0.2">
      <c r="B850">
        <v>848</v>
      </c>
      <c r="C850">
        <f t="shared" ca="1" si="41"/>
        <v>0.94245419485811666</v>
      </c>
      <c r="D850">
        <f t="shared" ca="1" si="39"/>
        <v>0.48449904024230595</v>
      </c>
      <c r="E850">
        <f t="shared" ca="1" si="40"/>
        <v>0.42873726551987951</v>
      </c>
    </row>
    <row r="851" spans="2:5" x14ac:dyDescent="0.2">
      <c r="B851">
        <v>849</v>
      </c>
      <c r="C851">
        <f t="shared" ca="1" si="41"/>
        <v>0.50427219873754947</v>
      </c>
      <c r="D851">
        <f t="shared" ca="1" si="39"/>
        <v>1.5622518253499644</v>
      </c>
      <c r="E851">
        <f t="shared" ca="1" si="40"/>
        <v>1.3348500551989138E-2</v>
      </c>
    </row>
    <row r="852" spans="2:5" x14ac:dyDescent="0.2">
      <c r="B852">
        <v>850</v>
      </c>
      <c r="C852">
        <f t="shared" ca="1" si="41"/>
        <v>0.6386845116604507</v>
      </c>
      <c r="D852">
        <f t="shared" ca="1" si="39"/>
        <v>1.2897417272547651</v>
      </c>
      <c r="E852">
        <f t="shared" ca="1" si="40"/>
        <v>0.35773440322486666</v>
      </c>
    </row>
    <row r="853" spans="2:5" x14ac:dyDescent="0.2">
      <c r="B853">
        <v>851</v>
      </c>
      <c r="C853">
        <f t="shared" ca="1" si="41"/>
        <v>0.23481295069109842</v>
      </c>
      <c r="D853">
        <f t="shared" ca="1" si="39"/>
        <v>2.1298381082444604</v>
      </c>
      <c r="E853">
        <f t="shared" ca="1" si="40"/>
        <v>-1.1296109668620025</v>
      </c>
    </row>
    <row r="854" spans="2:5" x14ac:dyDescent="0.2">
      <c r="B854">
        <v>852</v>
      </c>
      <c r="C854">
        <f t="shared" ca="1" si="41"/>
        <v>0.4538185287134785</v>
      </c>
      <c r="D854">
        <f t="shared" ca="1" si="39"/>
        <v>1.6632910994553354</v>
      </c>
      <c r="E854">
        <f t="shared" ca="1" si="40"/>
        <v>-0.1536264603012466</v>
      </c>
    </row>
    <row r="855" spans="2:5" x14ac:dyDescent="0.2">
      <c r="B855">
        <v>853</v>
      </c>
      <c r="C855">
        <f t="shared" ca="1" si="41"/>
        <v>0.16793099958100077</v>
      </c>
      <c r="D855">
        <f t="shared" ca="1" si="39"/>
        <v>2.2971365469795781</v>
      </c>
      <c r="E855">
        <f t="shared" ca="1" si="40"/>
        <v>-1.5256156739629194</v>
      </c>
    </row>
    <row r="856" spans="2:5" x14ac:dyDescent="0.2">
      <c r="B856">
        <v>854</v>
      </c>
      <c r="C856">
        <f t="shared" ca="1" si="41"/>
        <v>0.50060670052766876</v>
      </c>
      <c r="D856">
        <f t="shared" ca="1" si="39"/>
        <v>1.5695829254418019</v>
      </c>
      <c r="E856">
        <f t="shared" ca="1" si="40"/>
        <v>1.9045335781709876E-3</v>
      </c>
    </row>
    <row r="857" spans="2:5" x14ac:dyDescent="0.2">
      <c r="B857">
        <v>855</v>
      </c>
      <c r="C857">
        <f t="shared" ca="1" si="41"/>
        <v>0.26171090434309807</v>
      </c>
      <c r="D857">
        <f t="shared" ca="1" si="39"/>
        <v>2.0675546565581402</v>
      </c>
      <c r="E857">
        <f t="shared" ca="1" si="40"/>
        <v>-0.98535145866491136</v>
      </c>
    </row>
    <row r="858" spans="2:5" x14ac:dyDescent="0.2">
      <c r="B858">
        <v>856</v>
      </c>
      <c r="C858">
        <f t="shared" ca="1" si="41"/>
        <v>0.79728203662581998</v>
      </c>
      <c r="D858">
        <f t="shared" ca="1" si="39"/>
        <v>0.9340729517669879</v>
      </c>
      <c r="E858">
        <f t="shared" ca="1" si="40"/>
        <v>0.55536621891676297</v>
      </c>
    </row>
    <row r="859" spans="2:5" x14ac:dyDescent="0.2">
      <c r="B859">
        <v>857</v>
      </c>
      <c r="C859">
        <f t="shared" ca="1" si="41"/>
        <v>0.65985651992476801</v>
      </c>
      <c r="D859">
        <f t="shared" ca="1" si="39"/>
        <v>1.245369710689578</v>
      </c>
      <c r="E859">
        <f t="shared" ca="1" si="40"/>
        <v>0.39816093594110241</v>
      </c>
    </row>
    <row r="860" spans="2:5" x14ac:dyDescent="0.2">
      <c r="B860">
        <v>858</v>
      </c>
      <c r="C860">
        <f t="shared" ca="1" si="41"/>
        <v>0.52617862226965728</v>
      </c>
      <c r="D860">
        <f t="shared" ca="1" si="39"/>
        <v>1.5184151317118779</v>
      </c>
      <c r="E860">
        <f t="shared" ca="1" si="40"/>
        <v>7.9500032363234524E-2</v>
      </c>
    </row>
    <row r="861" spans="2:5" x14ac:dyDescent="0.2">
      <c r="B861">
        <v>859</v>
      </c>
      <c r="C861">
        <f t="shared" ca="1" si="41"/>
        <v>0.68321914325077249</v>
      </c>
      <c r="D861">
        <f t="shared" ca="1" si="39"/>
        <v>1.1956181840002826</v>
      </c>
      <c r="E861">
        <f t="shared" ca="1" si="40"/>
        <v>0.43812027865515257</v>
      </c>
    </row>
    <row r="862" spans="2:5" x14ac:dyDescent="0.2">
      <c r="B862">
        <v>860</v>
      </c>
      <c r="C862">
        <f t="shared" ca="1" si="41"/>
        <v>0.34352431470961842</v>
      </c>
      <c r="D862">
        <f t="shared" ca="1" si="39"/>
        <v>1.8890952359471944</v>
      </c>
      <c r="E862">
        <f t="shared" ca="1" si="40"/>
        <v>-0.5911949432472644</v>
      </c>
    </row>
    <row r="863" spans="2:5" x14ac:dyDescent="0.2">
      <c r="B863">
        <v>861</v>
      </c>
      <c r="C863">
        <f t="shared" ca="1" si="41"/>
        <v>0.71263056130626201</v>
      </c>
      <c r="D863">
        <f t="shared" ca="1" si="39"/>
        <v>1.1315459500002865</v>
      </c>
      <c r="E863">
        <f t="shared" ca="1" si="40"/>
        <v>0.48120250098477674</v>
      </c>
    </row>
    <row r="864" spans="2:5" x14ac:dyDescent="0.2">
      <c r="B864">
        <v>862</v>
      </c>
      <c r="C864">
        <f t="shared" ca="1" si="41"/>
        <v>0.7296323100076344</v>
      </c>
      <c r="D864">
        <f t="shared" ca="1" si="39"/>
        <v>1.093629157007951</v>
      </c>
      <c r="E864">
        <f t="shared" ca="1" si="40"/>
        <v>0.50226517923087532</v>
      </c>
    </row>
    <row r="865" spans="2:5" x14ac:dyDescent="0.2">
      <c r="B865">
        <v>863</v>
      </c>
      <c r="C865">
        <f t="shared" ca="1" si="41"/>
        <v>0.5970288796607196</v>
      </c>
      <c r="D865">
        <f t="shared" ca="1" si="39"/>
        <v>1.3754994677224968</v>
      </c>
      <c r="E865">
        <f t="shared" ca="1" si="40"/>
        <v>0.26692634465405995</v>
      </c>
    </row>
    <row r="866" spans="2:5" x14ac:dyDescent="0.2">
      <c r="B866">
        <v>864</v>
      </c>
      <c r="C866">
        <f t="shared" ca="1" si="41"/>
        <v>0.19402335561550887</v>
      </c>
      <c r="D866">
        <f t="shared" ca="1" si="39"/>
        <v>2.2293242878340922</v>
      </c>
      <c r="E866">
        <f t="shared" ca="1" si="40"/>
        <v>-1.364242329672642</v>
      </c>
    </row>
    <row r="867" spans="2:5" x14ac:dyDescent="0.2">
      <c r="B867">
        <v>865</v>
      </c>
      <c r="C867">
        <f t="shared" ca="1" si="41"/>
        <v>0.38974954376248327</v>
      </c>
      <c r="D867">
        <f t="shared" ca="1" si="39"/>
        <v>1.7931243201727618</v>
      </c>
      <c r="E867">
        <f t="shared" ca="1" si="40"/>
        <v>-0.39538554877926785</v>
      </c>
    </row>
    <row r="868" spans="2:5" x14ac:dyDescent="0.2">
      <c r="B868">
        <v>866</v>
      </c>
      <c r="C868">
        <f t="shared" ca="1" si="41"/>
        <v>8.6877558019498147E-2</v>
      </c>
      <c r="D868">
        <f t="shared" ca="1" si="39"/>
        <v>2.5432048987715623</v>
      </c>
      <c r="E868">
        <f t="shared" ca="1" si="40"/>
        <v>-2.1013100364745658</v>
      </c>
    </row>
    <row r="869" spans="2:5" x14ac:dyDescent="0.2">
      <c r="B869">
        <v>867</v>
      </c>
      <c r="C869">
        <f t="shared" ca="1" si="41"/>
        <v>0.41550633313133323</v>
      </c>
      <c r="D869">
        <f t="shared" ca="1" si="39"/>
        <v>1.7405984625160291</v>
      </c>
      <c r="E869">
        <f t="shared" ca="1" si="40"/>
        <v>-0.2941390932878859</v>
      </c>
    </row>
    <row r="870" spans="2:5" x14ac:dyDescent="0.2">
      <c r="B870">
        <v>868</v>
      </c>
      <c r="C870">
        <f t="shared" ca="1" si="41"/>
        <v>0.98654629678618921</v>
      </c>
      <c r="D870">
        <f t="shared" ca="1" si="39"/>
        <v>0.23250353935335166</v>
      </c>
      <c r="E870">
        <f t="shared" ca="1" si="40"/>
        <v>0.22624747212411053</v>
      </c>
    </row>
    <row r="871" spans="2:5" x14ac:dyDescent="0.2">
      <c r="B871">
        <v>869</v>
      </c>
      <c r="C871">
        <f t="shared" ca="1" si="41"/>
        <v>0.32115448752994691</v>
      </c>
      <c r="D871">
        <f t="shared" ca="1" si="39"/>
        <v>1.9365904861279679</v>
      </c>
      <c r="E871">
        <f t="shared" ca="1" si="40"/>
        <v>-0.6927010358723712</v>
      </c>
    </row>
    <row r="872" spans="2:5" x14ac:dyDescent="0.2">
      <c r="B872">
        <v>870</v>
      </c>
      <c r="C872">
        <f t="shared" ca="1" si="41"/>
        <v>0.87597601175771644</v>
      </c>
      <c r="D872">
        <f t="shared" ca="1" si="39"/>
        <v>0.71977810693801225</v>
      </c>
      <c r="E872">
        <f t="shared" ca="1" si="40"/>
        <v>0.54123860399414592</v>
      </c>
    </row>
    <row r="873" spans="2:5" x14ac:dyDescent="0.2">
      <c r="B873">
        <v>871</v>
      </c>
      <c r="C873">
        <f t="shared" ca="1" si="41"/>
        <v>0.5460654415841969</v>
      </c>
      <c r="D873">
        <f t="shared" ca="1" si="39"/>
        <v>1.4785346072400112</v>
      </c>
      <c r="E873">
        <f t="shared" ca="1" si="40"/>
        <v>0.13621869916005652</v>
      </c>
    </row>
    <row r="874" spans="2:5" x14ac:dyDescent="0.2">
      <c r="B874">
        <v>872</v>
      </c>
      <c r="C874">
        <f t="shared" ca="1" si="41"/>
        <v>0.1184496979452424</v>
      </c>
      <c r="D874">
        <f t="shared" ca="1" si="39"/>
        <v>2.4388935669945644</v>
      </c>
      <c r="E874">
        <f t="shared" ca="1" si="40"/>
        <v>-1.8611211543323622</v>
      </c>
    </row>
    <row r="875" spans="2:5" x14ac:dyDescent="0.2">
      <c r="B875">
        <v>873</v>
      </c>
      <c r="C875">
        <f t="shared" ca="1" si="41"/>
        <v>1.850337987580053E-4</v>
      </c>
      <c r="D875">
        <f t="shared" ca="1" si="39"/>
        <v>3.1143863886946184</v>
      </c>
      <c r="E875">
        <f t="shared" ca="1" si="40"/>
        <v>-3.1132338552060177</v>
      </c>
    </row>
    <row r="876" spans="2:5" x14ac:dyDescent="0.2">
      <c r="B876">
        <v>874</v>
      </c>
      <c r="C876">
        <f t="shared" ca="1" si="41"/>
        <v>0.78888037305978587</v>
      </c>
      <c r="D876">
        <f t="shared" ca="1" si="39"/>
        <v>0.95481379920075038</v>
      </c>
      <c r="E876">
        <f t="shared" ca="1" si="40"/>
        <v>0.55165393303148846</v>
      </c>
    </row>
    <row r="877" spans="2:5" x14ac:dyDescent="0.2">
      <c r="B877">
        <v>875</v>
      </c>
      <c r="C877">
        <f t="shared" ca="1" si="41"/>
        <v>0.84827024853988253</v>
      </c>
      <c r="D877">
        <f t="shared" ca="1" si="39"/>
        <v>0.80023167513832671</v>
      </c>
      <c r="E877">
        <f t="shared" ca="1" si="40"/>
        <v>0.55739376877982327</v>
      </c>
    </row>
    <row r="878" spans="2:5" x14ac:dyDescent="0.2">
      <c r="B878">
        <v>876</v>
      </c>
      <c r="C878">
        <f t="shared" ca="1" si="41"/>
        <v>0.76683680976690183</v>
      </c>
      <c r="D878">
        <f t="shared" ca="1" si="39"/>
        <v>1.0078577565693552</v>
      </c>
      <c r="E878">
        <f t="shared" ca="1" si="40"/>
        <v>0.53786709692358714</v>
      </c>
    </row>
    <row r="879" spans="2:5" x14ac:dyDescent="0.2">
      <c r="B879">
        <v>877</v>
      </c>
      <c r="C879">
        <f t="shared" ca="1" si="41"/>
        <v>0.92567037002978447</v>
      </c>
      <c r="D879">
        <f t="shared" ca="1" si="39"/>
        <v>0.5522606341665528</v>
      </c>
      <c r="E879">
        <f t="shared" ca="1" si="40"/>
        <v>0.47016197699711992</v>
      </c>
    </row>
    <row r="880" spans="2:5" x14ac:dyDescent="0.2">
      <c r="B880">
        <v>878</v>
      </c>
      <c r="C880">
        <f t="shared" ca="1" si="41"/>
        <v>0.20310339660863064</v>
      </c>
      <c r="D880">
        <f t="shared" ca="1" si="39"/>
        <v>2.2065613096567471</v>
      </c>
      <c r="E880">
        <f t="shared" ca="1" si="40"/>
        <v>-1.3102411160237994</v>
      </c>
    </row>
    <row r="881" spans="2:5" x14ac:dyDescent="0.2">
      <c r="B881">
        <v>879</v>
      </c>
      <c r="C881">
        <f t="shared" ca="1" si="41"/>
        <v>0.76253128548408855</v>
      </c>
      <c r="D881">
        <f t="shared" ca="1" si="39"/>
        <v>1.0180076944602168</v>
      </c>
      <c r="E881">
        <f t="shared" ca="1" si="40"/>
        <v>0.53451773731866781</v>
      </c>
    </row>
    <row r="882" spans="2:5" x14ac:dyDescent="0.2">
      <c r="B882">
        <v>880</v>
      </c>
      <c r="C882">
        <f t="shared" ca="1" si="41"/>
        <v>0.9965427934770813</v>
      </c>
      <c r="D882">
        <f t="shared" ca="1" si="39"/>
        <v>0.11766389382715703</v>
      </c>
      <c r="E882">
        <f t="shared" ca="1" si="40"/>
        <v>0.11685031706465451</v>
      </c>
    </row>
    <row r="883" spans="2:5" x14ac:dyDescent="0.2">
      <c r="B883">
        <v>881</v>
      </c>
      <c r="C883">
        <f t="shared" ca="1" si="41"/>
        <v>0.57070309102227368</v>
      </c>
      <c r="D883">
        <f t="shared" ca="1" si="39"/>
        <v>1.428914600423381</v>
      </c>
      <c r="E883">
        <f t="shared" ca="1" si="40"/>
        <v>0.20205735811358028</v>
      </c>
    </row>
    <row r="884" spans="2:5" x14ac:dyDescent="0.2">
      <c r="B884">
        <v>882</v>
      </c>
      <c r="C884">
        <f t="shared" ca="1" si="41"/>
        <v>0.65977412746046171</v>
      </c>
      <c r="D884">
        <f t="shared" ca="1" si="39"/>
        <v>1.245543618433506</v>
      </c>
      <c r="E884">
        <f t="shared" ca="1" si="40"/>
        <v>0.39801128969831934</v>
      </c>
    </row>
    <row r="885" spans="2:5" x14ac:dyDescent="0.2">
      <c r="B885">
        <v>883</v>
      </c>
      <c r="C885">
        <f t="shared" ca="1" si="41"/>
        <v>0.33617974014606955</v>
      </c>
      <c r="D885">
        <f t="shared" ca="1" si="39"/>
        <v>1.9046014904594035</v>
      </c>
      <c r="E885">
        <f t="shared" ca="1" si="40"/>
        <v>-0.62402462217048527</v>
      </c>
    </row>
    <row r="886" spans="2:5" x14ac:dyDescent="0.2">
      <c r="B886">
        <v>884</v>
      </c>
      <c r="C886">
        <f t="shared" ca="1" si="41"/>
        <v>6.9941814404497982E-2</v>
      </c>
      <c r="D886">
        <f t="shared" ca="1" si="39"/>
        <v>2.606294090445421</v>
      </c>
      <c r="E886">
        <f t="shared" ca="1" si="40"/>
        <v>-2.2417162153304733</v>
      </c>
    </row>
    <row r="887" spans="2:5" x14ac:dyDescent="0.2">
      <c r="B887">
        <v>885</v>
      </c>
      <c r="C887">
        <f t="shared" ca="1" si="41"/>
        <v>0.3336275875897089</v>
      </c>
      <c r="D887">
        <f t="shared" ca="1" si="39"/>
        <v>1.910009097531475</v>
      </c>
      <c r="E887">
        <f t="shared" ca="1" si="40"/>
        <v>-0.63554564256382873</v>
      </c>
    </row>
    <row r="888" spans="2:5" x14ac:dyDescent="0.2">
      <c r="B888">
        <v>886</v>
      </c>
      <c r="C888">
        <f t="shared" ca="1" si="41"/>
        <v>0.73418001659398102</v>
      </c>
      <c r="D888">
        <f t="shared" ca="1" si="39"/>
        <v>1.0833626006589794</v>
      </c>
      <c r="E888">
        <f t="shared" ca="1" si="40"/>
        <v>0.50740374359923635</v>
      </c>
    </row>
    <row r="889" spans="2:5" x14ac:dyDescent="0.2">
      <c r="B889">
        <v>887</v>
      </c>
      <c r="C889">
        <f t="shared" ca="1" si="41"/>
        <v>0.96183516798701441</v>
      </c>
      <c r="D889">
        <f t="shared" ca="1" si="39"/>
        <v>0.39324537837281359</v>
      </c>
      <c r="E889">
        <f t="shared" ca="1" si="40"/>
        <v>0.36322909076185084</v>
      </c>
    </row>
    <row r="890" spans="2:5" x14ac:dyDescent="0.2">
      <c r="B890">
        <v>888</v>
      </c>
      <c r="C890">
        <f t="shared" ca="1" si="41"/>
        <v>0.89310781619459656</v>
      </c>
      <c r="D890">
        <f t="shared" ca="1" si="39"/>
        <v>0.66613545943867158</v>
      </c>
      <c r="E890">
        <f t="shared" ca="1" si="40"/>
        <v>0.52372611149944093</v>
      </c>
    </row>
    <row r="891" spans="2:5" x14ac:dyDescent="0.2">
      <c r="B891">
        <v>889</v>
      </c>
      <c r="C891">
        <f t="shared" ca="1" si="41"/>
        <v>0.6974686799328067</v>
      </c>
      <c r="D891">
        <f t="shared" ca="1" si="39"/>
        <v>1.1647966595881132</v>
      </c>
      <c r="E891">
        <f t="shared" ca="1" si="40"/>
        <v>0.46002171751801507</v>
      </c>
    </row>
    <row r="892" spans="2:5" x14ac:dyDescent="0.2">
      <c r="B892">
        <v>890</v>
      </c>
      <c r="C892">
        <f t="shared" ca="1" si="41"/>
        <v>0.35605885923705416</v>
      </c>
      <c r="D892">
        <f t="shared" ca="1" si="39"/>
        <v>1.8628110937631885</v>
      </c>
      <c r="E892">
        <f t="shared" ca="1" si="40"/>
        <v>-0.53627030772428819</v>
      </c>
    </row>
    <row r="893" spans="2:5" x14ac:dyDescent="0.2">
      <c r="B893">
        <v>891</v>
      </c>
      <c r="C893">
        <f t="shared" ca="1" si="41"/>
        <v>0.96973015153901287</v>
      </c>
      <c r="D893">
        <f t="shared" ca="1" si="39"/>
        <v>0.34974446934831582</v>
      </c>
      <c r="E893">
        <f t="shared" ca="1" si="40"/>
        <v>0.32857104517383207</v>
      </c>
    </row>
    <row r="894" spans="2:5" x14ac:dyDescent="0.2">
      <c r="B894">
        <v>892</v>
      </c>
      <c r="C894">
        <f t="shared" ca="1" si="41"/>
        <v>0.12739004493845507</v>
      </c>
      <c r="D894">
        <f t="shared" ca="1" si="39"/>
        <v>2.4116608970830784</v>
      </c>
      <c r="E894">
        <f t="shared" ca="1" si="40"/>
        <v>-1.7972177169716221</v>
      </c>
    </row>
    <row r="895" spans="2:5" x14ac:dyDescent="0.2">
      <c r="B895">
        <v>893</v>
      </c>
      <c r="C895">
        <f t="shared" ca="1" si="41"/>
        <v>0.75785937600017206</v>
      </c>
      <c r="D895">
        <f t="shared" ca="1" si="39"/>
        <v>1.0289499684263119</v>
      </c>
      <c r="E895">
        <f t="shared" ca="1" si="40"/>
        <v>0.53064879358761119</v>
      </c>
    </row>
    <row r="896" spans="2:5" x14ac:dyDescent="0.2">
      <c r="B896">
        <v>894</v>
      </c>
      <c r="C896">
        <f t="shared" ca="1" si="41"/>
        <v>0.29139178164563806</v>
      </c>
      <c r="D896">
        <f t="shared" ca="1" si="39"/>
        <v>2.0011766100244057</v>
      </c>
      <c r="E896">
        <f t="shared" ca="1" si="40"/>
        <v>-0.83492377445922616</v>
      </c>
    </row>
    <row r="897" spans="2:5" x14ac:dyDescent="0.2">
      <c r="B897">
        <v>895</v>
      </c>
      <c r="C897">
        <f t="shared" ca="1" si="41"/>
        <v>0.24543218830664293</v>
      </c>
      <c r="D897">
        <f t="shared" ca="1" si="39"/>
        <v>2.1049765307757262</v>
      </c>
      <c r="E897">
        <f t="shared" ca="1" si="40"/>
        <v>-1.071718538210902</v>
      </c>
    </row>
    <row r="898" spans="2:5" x14ac:dyDescent="0.2">
      <c r="B898">
        <v>896</v>
      </c>
      <c r="C898">
        <f t="shared" ca="1" si="41"/>
        <v>0.23820233940500291</v>
      </c>
      <c r="D898">
        <f t="shared" ca="1" si="39"/>
        <v>2.121861855262881</v>
      </c>
      <c r="E898">
        <f t="shared" ca="1" si="40"/>
        <v>-1.1109969396271651</v>
      </c>
    </row>
    <row r="899" spans="2:5" x14ac:dyDescent="0.2">
      <c r="B899">
        <v>897</v>
      </c>
      <c r="C899">
        <f t="shared" ca="1" si="41"/>
        <v>0.92832680885880625</v>
      </c>
      <c r="D899">
        <f t="shared" ca="1" si="39"/>
        <v>0.54204861083844991</v>
      </c>
      <c r="E899">
        <f t="shared" ca="1" si="40"/>
        <v>0.46434790345356441</v>
      </c>
    </row>
    <row r="900" spans="2:5" x14ac:dyDescent="0.2">
      <c r="B900">
        <v>898</v>
      </c>
      <c r="C900">
        <f t="shared" ca="1" si="41"/>
        <v>0.92378444186999464</v>
      </c>
      <c r="D900">
        <f t="shared" ref="D900:D963" ca="1" si="42">ACOS(C900*2-1)</f>
        <v>0.55940901947118093</v>
      </c>
      <c r="E900">
        <f t="shared" ref="E900:E963" ca="1" si="43">D900*COS(D900)</f>
        <v>0.47413767818727076</v>
      </c>
    </row>
    <row r="901" spans="2:5" x14ac:dyDescent="0.2">
      <c r="B901">
        <v>899</v>
      </c>
      <c r="C901">
        <f t="shared" ref="C901:C964" ca="1" si="44">RAND()</f>
        <v>0.45251044299440291</v>
      </c>
      <c r="D901">
        <f t="shared" ca="1" si="42"/>
        <v>1.6659188252421817</v>
      </c>
      <c r="E901">
        <f t="shared" ca="1" si="43"/>
        <v>-0.15822749403607178</v>
      </c>
    </row>
    <row r="902" spans="2:5" x14ac:dyDescent="0.2">
      <c r="B902">
        <v>900</v>
      </c>
      <c r="C902">
        <f t="shared" ca="1" si="44"/>
        <v>6.3231216139342461E-2</v>
      </c>
      <c r="D902">
        <f t="shared" ca="1" si="42"/>
        <v>2.6332195532906035</v>
      </c>
      <c r="E902">
        <f t="shared" ca="1" si="43"/>
        <v>-2.3002162038576817</v>
      </c>
    </row>
    <row r="903" spans="2:5" x14ac:dyDescent="0.2">
      <c r="B903">
        <v>901</v>
      </c>
      <c r="C903">
        <f t="shared" ca="1" si="44"/>
        <v>0.6130789401790756</v>
      </c>
      <c r="D903">
        <f t="shared" ca="1" si="42"/>
        <v>1.342664776089781</v>
      </c>
      <c r="E903">
        <f t="shared" ca="1" si="43"/>
        <v>0.30365421979201662</v>
      </c>
    </row>
    <row r="904" spans="2:5" x14ac:dyDescent="0.2">
      <c r="B904">
        <v>902</v>
      </c>
      <c r="C904">
        <f t="shared" ca="1" si="44"/>
        <v>0.57653590857692949</v>
      </c>
      <c r="D904">
        <f t="shared" ca="1" si="42"/>
        <v>1.4171203469731364</v>
      </c>
      <c r="E904">
        <f t="shared" ca="1" si="43"/>
        <v>0.21692118663688517</v>
      </c>
    </row>
    <row r="905" spans="2:5" x14ac:dyDescent="0.2">
      <c r="B905">
        <v>903</v>
      </c>
      <c r="C905">
        <f t="shared" ca="1" si="44"/>
        <v>0.402221160134561</v>
      </c>
      <c r="D905">
        <f t="shared" ca="1" si="42"/>
        <v>1.7676224040411737</v>
      </c>
      <c r="E905">
        <f t="shared" ca="1" si="43"/>
        <v>-0.34567213597460861</v>
      </c>
    </row>
    <row r="906" spans="2:5" x14ac:dyDescent="0.2">
      <c r="B906">
        <v>904</v>
      </c>
      <c r="C906">
        <f t="shared" ca="1" si="44"/>
        <v>0.51678643379926559</v>
      </c>
      <c r="D906">
        <f t="shared" ca="1" si="42"/>
        <v>1.5372171491226307</v>
      </c>
      <c r="E906">
        <f t="shared" ca="1" si="43"/>
        <v>5.1608787817685658E-2</v>
      </c>
    </row>
    <row r="907" spans="2:5" x14ac:dyDescent="0.2">
      <c r="B907">
        <v>905</v>
      </c>
      <c r="C907">
        <f t="shared" ca="1" si="44"/>
        <v>8.8990794203553381E-2</v>
      </c>
      <c r="D907">
        <f t="shared" ca="1" si="42"/>
        <v>2.5357427568382818</v>
      </c>
      <c r="E907">
        <f t="shared" ca="1" si="43"/>
        <v>-2.0844272331843881</v>
      </c>
    </row>
    <row r="908" spans="2:5" x14ac:dyDescent="0.2">
      <c r="B908">
        <v>906</v>
      </c>
      <c r="C908">
        <f t="shared" ca="1" si="44"/>
        <v>0.10256608817541757</v>
      </c>
      <c r="D908">
        <f t="shared" ca="1" si="42"/>
        <v>2.4895860437339294</v>
      </c>
      <c r="E908">
        <f t="shared" ca="1" si="43"/>
        <v>-1.978891840370123</v>
      </c>
    </row>
    <row r="909" spans="2:5" x14ac:dyDescent="0.2">
      <c r="B909">
        <v>907</v>
      </c>
      <c r="C909">
        <f t="shared" ca="1" si="44"/>
        <v>0.90823041250785541</v>
      </c>
      <c r="D909">
        <f t="shared" ca="1" si="42"/>
        <v>0.61554163701486897</v>
      </c>
      <c r="E909">
        <f t="shared" ca="1" si="43"/>
        <v>0.50256563278868116</v>
      </c>
    </row>
    <row r="910" spans="2:5" x14ac:dyDescent="0.2">
      <c r="B910">
        <v>908</v>
      </c>
      <c r="C910">
        <f t="shared" ca="1" si="44"/>
        <v>0.21211498741801316</v>
      </c>
      <c r="D910">
        <f t="shared" ca="1" si="42"/>
        <v>2.1843419610104946</v>
      </c>
      <c r="E910">
        <f t="shared" ca="1" si="43"/>
        <v>-1.2576786258577359</v>
      </c>
    </row>
    <row r="911" spans="2:5" x14ac:dyDescent="0.2">
      <c r="B911">
        <v>909</v>
      </c>
      <c r="C911">
        <f t="shared" ca="1" si="44"/>
        <v>0.28161276608024444</v>
      </c>
      <c r="D911">
        <f t="shared" ca="1" si="42"/>
        <v>2.0228062322199056</v>
      </c>
      <c r="E911">
        <f t="shared" ca="1" si="43"/>
        <v>-0.88351011562029602</v>
      </c>
    </row>
    <row r="912" spans="2:5" x14ac:dyDescent="0.2">
      <c r="B912">
        <v>910</v>
      </c>
      <c r="C912">
        <f t="shared" ca="1" si="44"/>
        <v>0.98307387965017079</v>
      </c>
      <c r="D912">
        <f t="shared" ca="1" si="42"/>
        <v>0.26094052792897071</v>
      </c>
      <c r="E912">
        <f t="shared" ca="1" si="43"/>
        <v>0.25210710636922323</v>
      </c>
    </row>
    <row r="913" spans="2:5" x14ac:dyDescent="0.2">
      <c r="B913">
        <v>911</v>
      </c>
      <c r="C913">
        <f t="shared" ca="1" si="44"/>
        <v>0.48265043972228994</v>
      </c>
      <c r="D913">
        <f t="shared" ca="1" si="42"/>
        <v>1.6055024142501158</v>
      </c>
      <c r="E913">
        <f t="shared" ca="1" si="43"/>
        <v>-5.5709521824082585E-2</v>
      </c>
    </row>
    <row r="914" spans="2:5" x14ac:dyDescent="0.2">
      <c r="B914">
        <v>912</v>
      </c>
      <c r="C914">
        <f t="shared" ca="1" si="44"/>
        <v>0.94924161674808105</v>
      </c>
      <c r="D914">
        <f t="shared" ca="1" si="42"/>
        <v>0.4544941084493701</v>
      </c>
      <c r="E914">
        <f t="shared" ca="1" si="43"/>
        <v>0.40835533616454545</v>
      </c>
    </row>
    <row r="915" spans="2:5" x14ac:dyDescent="0.2">
      <c r="B915">
        <v>913</v>
      </c>
      <c r="C915">
        <f t="shared" ca="1" si="44"/>
        <v>0.17189705397579857</v>
      </c>
      <c r="D915">
        <f t="shared" ca="1" si="42"/>
        <v>2.2865759320353511</v>
      </c>
      <c r="E915">
        <f t="shared" ca="1" si="43"/>
        <v>-1.500464599217666</v>
      </c>
    </row>
    <row r="916" spans="2:5" x14ac:dyDescent="0.2">
      <c r="B916">
        <v>914</v>
      </c>
      <c r="C916">
        <f t="shared" ca="1" si="44"/>
        <v>0.44673129255081412</v>
      </c>
      <c r="D916">
        <f t="shared" ca="1" si="42"/>
        <v>1.6775363152698313</v>
      </c>
      <c r="E916">
        <f t="shared" ca="1" si="43"/>
        <v>-0.17872038242698776</v>
      </c>
    </row>
    <row r="917" spans="2:5" x14ac:dyDescent="0.2">
      <c r="B917">
        <v>915</v>
      </c>
      <c r="C917">
        <f t="shared" ca="1" si="44"/>
        <v>0.25179917734332635</v>
      </c>
      <c r="D917">
        <f t="shared" ca="1" si="42"/>
        <v>2.0902450402357839</v>
      </c>
      <c r="E917">
        <f t="shared" ca="1" si="43"/>
        <v>-1.0376010770811066</v>
      </c>
    </row>
    <row r="918" spans="2:5" x14ac:dyDescent="0.2">
      <c r="B918">
        <v>916</v>
      </c>
      <c r="C918">
        <f t="shared" ca="1" si="44"/>
        <v>6.7157769496281161E-2</v>
      </c>
      <c r="D918">
        <f t="shared" ca="1" si="42"/>
        <v>2.6173123945839296</v>
      </c>
      <c r="E918">
        <f t="shared" ca="1" si="43"/>
        <v>-2.2657666695934751</v>
      </c>
    </row>
    <row r="919" spans="2:5" x14ac:dyDescent="0.2">
      <c r="B919">
        <v>917</v>
      </c>
      <c r="C919">
        <f t="shared" ca="1" si="44"/>
        <v>0.73066335770567914</v>
      </c>
      <c r="D919">
        <f t="shared" ca="1" si="42"/>
        <v>1.0913063636339631</v>
      </c>
      <c r="E919">
        <f t="shared" ca="1" si="43"/>
        <v>0.50344878024276951</v>
      </c>
    </row>
    <row r="920" spans="2:5" x14ac:dyDescent="0.2">
      <c r="B920">
        <v>918</v>
      </c>
      <c r="C920">
        <f t="shared" ca="1" si="44"/>
        <v>0.36253254694182058</v>
      </c>
      <c r="D920">
        <f t="shared" ca="1" si="42"/>
        <v>1.8493183255677095</v>
      </c>
      <c r="E920">
        <f t="shared" ca="1" si="43"/>
        <v>-0.50844216021922028</v>
      </c>
    </row>
    <row r="921" spans="2:5" x14ac:dyDescent="0.2">
      <c r="B921">
        <v>919</v>
      </c>
      <c r="C921">
        <f t="shared" ca="1" si="44"/>
        <v>0.83841411034038693</v>
      </c>
      <c r="D921">
        <f t="shared" ca="1" si="42"/>
        <v>0.8273509313152505</v>
      </c>
      <c r="E921">
        <f t="shared" ca="1" si="43"/>
        <v>0.55997445872068219</v>
      </c>
    </row>
    <row r="922" spans="2:5" x14ac:dyDescent="0.2">
      <c r="B922">
        <v>920</v>
      </c>
      <c r="C922">
        <f t="shared" ca="1" si="44"/>
        <v>0.88424542012811735</v>
      </c>
      <c r="D922">
        <f t="shared" ca="1" si="42"/>
        <v>0.69431710254220669</v>
      </c>
      <c r="E922">
        <f t="shared" ca="1" si="43"/>
        <v>0.53357633353693468</v>
      </c>
    </row>
    <row r="923" spans="2:5" x14ac:dyDescent="0.2">
      <c r="B923">
        <v>921</v>
      </c>
      <c r="C923">
        <f t="shared" ca="1" si="44"/>
        <v>0.67170023092957176</v>
      </c>
      <c r="D923">
        <f t="shared" ca="1" si="42"/>
        <v>1.2202611786892019</v>
      </c>
      <c r="E923">
        <f t="shared" ca="1" si="43"/>
        <v>0.41903825235065473</v>
      </c>
    </row>
    <row r="924" spans="2:5" x14ac:dyDescent="0.2">
      <c r="B924">
        <v>922</v>
      </c>
      <c r="C924">
        <f t="shared" ca="1" si="44"/>
        <v>0.71780177371242027</v>
      </c>
      <c r="D924">
        <f t="shared" ca="1" si="42"/>
        <v>1.120087653749029</v>
      </c>
      <c r="E924">
        <f t="shared" ca="1" si="43"/>
        <v>0.48791415539984351</v>
      </c>
    </row>
    <row r="925" spans="2:5" x14ac:dyDescent="0.2">
      <c r="B925">
        <v>923</v>
      </c>
      <c r="C925">
        <f t="shared" ca="1" si="44"/>
        <v>0.41112898223579253</v>
      </c>
      <c r="D925">
        <f t="shared" ca="1" si="42"/>
        <v>1.7494878008537917</v>
      </c>
      <c r="E925">
        <f t="shared" ca="1" si="43"/>
        <v>-0.31095752285588313</v>
      </c>
    </row>
    <row r="926" spans="2:5" x14ac:dyDescent="0.2">
      <c r="B926">
        <v>924</v>
      </c>
      <c r="C926">
        <f t="shared" ca="1" si="44"/>
        <v>0.91371916186603175</v>
      </c>
      <c r="D926">
        <f t="shared" ca="1" si="42"/>
        <v>0.59626583537545064</v>
      </c>
      <c r="E926">
        <f t="shared" ca="1" si="43"/>
        <v>0.49337320332176138</v>
      </c>
    </row>
    <row r="927" spans="2:5" x14ac:dyDescent="0.2">
      <c r="B927">
        <v>925</v>
      </c>
      <c r="C927">
        <f t="shared" ca="1" si="44"/>
        <v>0.65988410613027837</v>
      </c>
      <c r="D927">
        <f t="shared" ca="1" si="42"/>
        <v>1.2453114815460171</v>
      </c>
      <c r="E927">
        <f t="shared" ca="1" si="43"/>
        <v>0.39821102616151527</v>
      </c>
    </row>
    <row r="928" spans="2:5" x14ac:dyDescent="0.2">
      <c r="B928">
        <v>926</v>
      </c>
      <c r="C928">
        <f t="shared" ca="1" si="44"/>
        <v>5.4075543206103194E-2</v>
      </c>
      <c r="D928">
        <f t="shared" ca="1" si="42"/>
        <v>2.6722126696685042</v>
      </c>
      <c r="E928">
        <f t="shared" ca="1" si="43"/>
        <v>-2.3832099663193929</v>
      </c>
    </row>
    <row r="929" spans="2:5" x14ac:dyDescent="0.2">
      <c r="B929">
        <v>927</v>
      </c>
      <c r="C929">
        <f t="shared" ca="1" si="44"/>
        <v>0.77734398628222912</v>
      </c>
      <c r="D929">
        <f t="shared" ca="1" si="42"/>
        <v>0.98280841418728271</v>
      </c>
      <c r="E929">
        <f t="shared" ca="1" si="43"/>
        <v>0.54515200668483432</v>
      </c>
    </row>
    <row r="930" spans="2:5" x14ac:dyDescent="0.2">
      <c r="B930">
        <v>928</v>
      </c>
      <c r="C930">
        <f t="shared" ca="1" si="44"/>
        <v>0.86514272223021549</v>
      </c>
      <c r="D930">
        <f t="shared" ca="1" si="42"/>
        <v>0.75205662891252878</v>
      </c>
      <c r="E930">
        <f t="shared" ca="1" si="43"/>
        <v>0.54921600950479954</v>
      </c>
    </row>
    <row r="931" spans="2:5" x14ac:dyDescent="0.2">
      <c r="B931">
        <v>929</v>
      </c>
      <c r="C931">
        <f t="shared" ca="1" si="44"/>
        <v>0.28155016241602271</v>
      </c>
      <c r="D931">
        <f t="shared" ca="1" si="42"/>
        <v>2.0229454225157952</v>
      </c>
      <c r="E931">
        <f t="shared" ca="1" si="43"/>
        <v>-0.88382419797965173</v>
      </c>
    </row>
    <row r="932" spans="2:5" x14ac:dyDescent="0.2">
      <c r="B932">
        <v>930</v>
      </c>
      <c r="C932">
        <f t="shared" ca="1" si="44"/>
        <v>4.9154736122671627E-2</v>
      </c>
      <c r="D932">
        <f t="shared" ca="1" si="42"/>
        <v>2.6944598423559567</v>
      </c>
      <c r="E932">
        <f t="shared" ca="1" si="43"/>
        <v>-2.4295689172676713</v>
      </c>
    </row>
    <row r="933" spans="2:5" x14ac:dyDescent="0.2">
      <c r="B933">
        <v>931</v>
      </c>
      <c r="C933">
        <f t="shared" ca="1" si="44"/>
        <v>0.61987363385768091</v>
      </c>
      <c r="D933">
        <f t="shared" ca="1" si="42"/>
        <v>1.3286908086904834</v>
      </c>
      <c r="E933">
        <f t="shared" ca="1" si="43"/>
        <v>0.31854999102205794</v>
      </c>
    </row>
    <row r="934" spans="2:5" x14ac:dyDescent="0.2">
      <c r="B934">
        <v>932</v>
      </c>
      <c r="C934">
        <f t="shared" ca="1" si="44"/>
        <v>0.33056303801122311</v>
      </c>
      <c r="D934">
        <f t="shared" ca="1" si="42"/>
        <v>1.9165160718322034</v>
      </c>
      <c r="E934">
        <f t="shared" ca="1" si="43"/>
        <v>-0.64945732162782588</v>
      </c>
    </row>
    <row r="935" spans="2:5" x14ac:dyDescent="0.2">
      <c r="B935">
        <v>933</v>
      </c>
      <c r="C935">
        <f t="shared" ca="1" si="44"/>
        <v>0.55830262799488217</v>
      </c>
      <c r="D935">
        <f t="shared" ca="1" si="42"/>
        <v>1.4539251980340577</v>
      </c>
      <c r="E935">
        <f t="shared" ca="1" si="43"/>
        <v>0.16953531990673026</v>
      </c>
    </row>
    <row r="936" spans="2:5" x14ac:dyDescent="0.2">
      <c r="B936">
        <v>934</v>
      </c>
      <c r="C936">
        <f t="shared" ca="1" si="44"/>
        <v>0.1539898651457291</v>
      </c>
      <c r="D936">
        <f t="shared" ca="1" si="42"/>
        <v>2.335080269147416</v>
      </c>
      <c r="E936">
        <f t="shared" ca="1" si="43"/>
        <v>-1.6159228776464887</v>
      </c>
    </row>
    <row r="937" spans="2:5" x14ac:dyDescent="0.2">
      <c r="B937">
        <v>935</v>
      </c>
      <c r="C937">
        <f t="shared" ca="1" si="44"/>
        <v>0.75414417294842873</v>
      </c>
      <c r="D937">
        <f t="shared" ca="1" si="42"/>
        <v>1.0376002572968654</v>
      </c>
      <c r="E937">
        <f t="shared" ca="1" si="43"/>
        <v>0.52740011848357748</v>
      </c>
    </row>
    <row r="938" spans="2:5" x14ac:dyDescent="0.2">
      <c r="B938">
        <v>936</v>
      </c>
      <c r="C938">
        <f t="shared" ca="1" si="44"/>
        <v>0.83180078147159231</v>
      </c>
      <c r="D938">
        <f t="shared" ca="1" si="42"/>
        <v>0.84517341520562161</v>
      </c>
      <c r="E938">
        <f t="shared" ca="1" si="43"/>
        <v>0.56085839928847969</v>
      </c>
    </row>
    <row r="939" spans="2:5" x14ac:dyDescent="0.2">
      <c r="B939">
        <v>937</v>
      </c>
      <c r="C939">
        <f t="shared" ca="1" si="44"/>
        <v>0.19962751472329077</v>
      </c>
      <c r="D939">
        <f t="shared" ca="1" si="42"/>
        <v>2.2152289743263145</v>
      </c>
      <c r="E939">
        <f t="shared" ca="1" si="43"/>
        <v>-1.3307876649507415</v>
      </c>
    </row>
    <row r="940" spans="2:5" x14ac:dyDescent="0.2">
      <c r="B940">
        <v>938</v>
      </c>
      <c r="C940">
        <f t="shared" ca="1" si="44"/>
        <v>0.9724395917473756</v>
      </c>
      <c r="D940">
        <f t="shared" ca="1" si="42"/>
        <v>0.3335709171081791</v>
      </c>
      <c r="E940">
        <f t="shared" ca="1" si="43"/>
        <v>0.31518421579477163</v>
      </c>
    </row>
    <row r="941" spans="2:5" x14ac:dyDescent="0.2">
      <c r="B941">
        <v>939</v>
      </c>
      <c r="C941">
        <f t="shared" ca="1" si="44"/>
        <v>0.49675065957632514</v>
      </c>
      <c r="D941">
        <f t="shared" ca="1" si="42"/>
        <v>1.5772950533860874</v>
      </c>
      <c r="E941">
        <f t="shared" ca="1" si="43"/>
        <v>-1.0250337154059395E-2</v>
      </c>
    </row>
    <row r="942" spans="2:5" x14ac:dyDescent="0.2">
      <c r="B942">
        <v>940</v>
      </c>
      <c r="C942">
        <f t="shared" ca="1" si="44"/>
        <v>0.32620576382490962</v>
      </c>
      <c r="D942">
        <f t="shared" ca="1" si="42"/>
        <v>1.9257943080331161</v>
      </c>
      <c r="E942">
        <f t="shared" ca="1" si="43"/>
        <v>-0.66938390158990424</v>
      </c>
    </row>
    <row r="943" spans="2:5" x14ac:dyDescent="0.2">
      <c r="B943">
        <v>941</v>
      </c>
      <c r="C943">
        <f t="shared" ca="1" si="44"/>
        <v>4.4983223887473001E-2</v>
      </c>
      <c r="D943">
        <f t="shared" ca="1" si="42"/>
        <v>2.7141613209598332</v>
      </c>
      <c r="E943">
        <f t="shared" ca="1" si="43"/>
        <v>-2.4699778682249218</v>
      </c>
    </row>
    <row r="944" spans="2:5" x14ac:dyDescent="0.2">
      <c r="B944">
        <v>942</v>
      </c>
      <c r="C944">
        <f t="shared" ca="1" si="44"/>
        <v>0.35998851692879896</v>
      </c>
      <c r="D944">
        <f t="shared" ca="1" si="42"/>
        <v>1.8546143591516917</v>
      </c>
      <c r="E944">
        <f t="shared" ca="1" si="43"/>
        <v>-0.51933461389994673</v>
      </c>
    </row>
    <row r="945" spans="2:5" x14ac:dyDescent="0.2">
      <c r="B945">
        <v>943</v>
      </c>
      <c r="C945">
        <f t="shared" ca="1" si="44"/>
        <v>0.62515080809995405</v>
      </c>
      <c r="D945">
        <f t="shared" ca="1" si="42"/>
        <v>1.3178045512475445</v>
      </c>
      <c r="E945">
        <f t="shared" ca="1" si="43"/>
        <v>0.32984860901285507</v>
      </c>
    </row>
    <row r="946" spans="2:5" x14ac:dyDescent="0.2">
      <c r="B946">
        <v>944</v>
      </c>
      <c r="C946">
        <f t="shared" ca="1" si="44"/>
        <v>0.16370340412597817</v>
      </c>
      <c r="D946">
        <f t="shared" ca="1" si="42"/>
        <v>2.3085038128574888</v>
      </c>
      <c r="E946">
        <f t="shared" ca="1" si="43"/>
        <v>-1.5526839476523466</v>
      </c>
    </row>
    <row r="947" spans="2:5" x14ac:dyDescent="0.2">
      <c r="B947">
        <v>945</v>
      </c>
      <c r="C947">
        <f t="shared" ca="1" si="44"/>
        <v>0.77305089939002236</v>
      </c>
      <c r="D947">
        <f t="shared" ca="1" si="42"/>
        <v>0.99309253804688324</v>
      </c>
      <c r="E947">
        <f t="shared" ca="1" si="43"/>
        <v>0.54232962138244301</v>
      </c>
    </row>
    <row r="948" spans="2:5" x14ac:dyDescent="0.2">
      <c r="B948">
        <v>946</v>
      </c>
      <c r="C948">
        <f t="shared" ca="1" si="44"/>
        <v>0.30502929815448332</v>
      </c>
      <c r="D948">
        <f t="shared" ca="1" si="42"/>
        <v>1.9713642850762005</v>
      </c>
      <c r="E948">
        <f t="shared" ca="1" si="43"/>
        <v>-0.76871655650898396</v>
      </c>
    </row>
    <row r="949" spans="2:5" x14ac:dyDescent="0.2">
      <c r="B949">
        <v>947</v>
      </c>
      <c r="C949">
        <f t="shared" ca="1" si="44"/>
        <v>0.8975719577544583</v>
      </c>
      <c r="D949">
        <f t="shared" ca="1" si="42"/>
        <v>0.65155146464678637</v>
      </c>
      <c r="E949">
        <f t="shared" ca="1" si="43"/>
        <v>0.51807718275481518</v>
      </c>
    </row>
    <row r="950" spans="2:5" x14ac:dyDescent="0.2">
      <c r="B950">
        <v>948</v>
      </c>
      <c r="C950">
        <f t="shared" ca="1" si="44"/>
        <v>0.80405367610684131</v>
      </c>
      <c r="D950">
        <f t="shared" ca="1" si="42"/>
        <v>0.91712204253169904</v>
      </c>
      <c r="E950">
        <f t="shared" ca="1" si="43"/>
        <v>0.55770865694075589</v>
      </c>
    </row>
    <row r="951" spans="2:5" x14ac:dyDescent="0.2">
      <c r="B951">
        <v>949</v>
      </c>
      <c r="C951">
        <f t="shared" ca="1" si="44"/>
        <v>0.14284179080060755</v>
      </c>
      <c r="D951">
        <f t="shared" ca="1" si="42"/>
        <v>2.3664431534175674</v>
      </c>
      <c r="E951">
        <f t="shared" ca="1" si="43"/>
        <v>-1.6903891976935628</v>
      </c>
    </row>
    <row r="952" spans="2:5" x14ac:dyDescent="0.2">
      <c r="B952">
        <v>950</v>
      </c>
      <c r="C952">
        <f t="shared" ca="1" si="44"/>
        <v>0.42257912427451627</v>
      </c>
      <c r="D952">
        <f t="shared" ca="1" si="42"/>
        <v>1.7262635976880802</v>
      </c>
      <c r="E952">
        <f t="shared" ca="1" si="43"/>
        <v>-0.26729767893207063</v>
      </c>
    </row>
    <row r="953" spans="2:5" x14ac:dyDescent="0.2">
      <c r="B953">
        <v>951</v>
      </c>
      <c r="C953">
        <f t="shared" ca="1" si="44"/>
        <v>0.94398759620513073</v>
      </c>
      <c r="D953">
        <f t="shared" ca="1" si="42"/>
        <v>0.47787284234501937</v>
      </c>
      <c r="E953">
        <f t="shared" ca="1" si="43"/>
        <v>0.42433922912895711</v>
      </c>
    </row>
    <row r="954" spans="2:5" x14ac:dyDescent="0.2">
      <c r="B954">
        <v>952</v>
      </c>
      <c r="C954">
        <f t="shared" ca="1" si="44"/>
        <v>0.90254618671830944</v>
      </c>
      <c r="D954">
        <f t="shared" ca="1" si="42"/>
        <v>0.63496514120681335</v>
      </c>
      <c r="E954">
        <f t="shared" ca="1" si="43"/>
        <v>0.51120559258371123</v>
      </c>
    </row>
    <row r="955" spans="2:5" x14ac:dyDescent="0.2">
      <c r="B955">
        <v>953</v>
      </c>
      <c r="C955">
        <f t="shared" ca="1" si="44"/>
        <v>0.47257984616565196</v>
      </c>
      <c r="D955">
        <f t="shared" ca="1" si="42"/>
        <v>1.625664160064477</v>
      </c>
      <c r="E955">
        <f t="shared" ca="1" si="43"/>
        <v>-8.9151922703908301E-2</v>
      </c>
    </row>
    <row r="956" spans="2:5" x14ac:dyDescent="0.2">
      <c r="B956">
        <v>954</v>
      </c>
      <c r="C956">
        <f t="shared" ca="1" si="44"/>
        <v>0.56562324701350197</v>
      </c>
      <c r="D956">
        <f t="shared" ca="1" si="42"/>
        <v>1.439170080820328</v>
      </c>
      <c r="E956">
        <f t="shared" ca="1" si="43"/>
        <v>0.18888602741622809</v>
      </c>
    </row>
    <row r="957" spans="2:5" x14ac:dyDescent="0.2">
      <c r="B957">
        <v>955</v>
      </c>
      <c r="C957">
        <f t="shared" ca="1" si="44"/>
        <v>0.90518833865962134</v>
      </c>
      <c r="D957">
        <f t="shared" ca="1" si="42"/>
        <v>0.62600160354197909</v>
      </c>
      <c r="E957">
        <f t="shared" ca="1" si="43"/>
        <v>0.5072970994748669</v>
      </c>
    </row>
    <row r="958" spans="2:5" x14ac:dyDescent="0.2">
      <c r="B958">
        <v>956</v>
      </c>
      <c r="C958">
        <f t="shared" ca="1" si="44"/>
        <v>0.95196725467527044</v>
      </c>
      <c r="D958">
        <f t="shared" ca="1" si="42"/>
        <v>0.44191458222313762</v>
      </c>
      <c r="E958">
        <f t="shared" ca="1" si="43"/>
        <v>0.39946184105672117</v>
      </c>
    </row>
    <row r="959" spans="2:5" x14ac:dyDescent="0.2">
      <c r="B959">
        <v>957</v>
      </c>
      <c r="C959">
        <f t="shared" ca="1" si="44"/>
        <v>0.40753131111365903</v>
      </c>
      <c r="D959">
        <f t="shared" ca="1" si="42"/>
        <v>1.7568044673417944</v>
      </c>
      <c r="E959">
        <f t="shared" ca="1" si="43"/>
        <v>-0.32489881144952465</v>
      </c>
    </row>
    <row r="960" spans="2:5" x14ac:dyDescent="0.2">
      <c r="B960">
        <v>958</v>
      </c>
      <c r="C960">
        <f t="shared" ca="1" si="44"/>
        <v>0.58042541117089852</v>
      </c>
      <c r="D960">
        <f t="shared" ca="1" si="42"/>
        <v>1.4092436869898473</v>
      </c>
      <c r="E960">
        <f t="shared" ca="1" si="43"/>
        <v>0.22667800593230319</v>
      </c>
    </row>
    <row r="961" spans="2:5" x14ac:dyDescent="0.2">
      <c r="B961">
        <v>959</v>
      </c>
      <c r="C961">
        <f t="shared" ca="1" si="44"/>
        <v>8.8416058280363363E-2</v>
      </c>
      <c r="D961">
        <f t="shared" ca="1" si="42"/>
        <v>2.5377642338874846</v>
      </c>
      <c r="E961">
        <f t="shared" ca="1" si="43"/>
        <v>-2.0890060130770491</v>
      </c>
    </row>
    <row r="962" spans="2:5" x14ac:dyDescent="0.2">
      <c r="B962">
        <v>960</v>
      </c>
      <c r="C962">
        <f t="shared" ca="1" si="44"/>
        <v>0.40723283379955477</v>
      </c>
      <c r="D962">
        <f t="shared" ca="1" si="42"/>
        <v>1.7574119347554766</v>
      </c>
      <c r="E962">
        <f t="shared" ca="1" si="43"/>
        <v>-0.32606025006821443</v>
      </c>
    </row>
    <row r="963" spans="2:5" x14ac:dyDescent="0.2">
      <c r="B963">
        <v>961</v>
      </c>
      <c r="C963">
        <f t="shared" ca="1" si="44"/>
        <v>0.63518653388043378</v>
      </c>
      <c r="D963">
        <f t="shared" ca="1" si="42"/>
        <v>1.2970158164475705</v>
      </c>
      <c r="E963">
        <f t="shared" ca="1" si="43"/>
        <v>0.35067814522729601</v>
      </c>
    </row>
    <row r="964" spans="2:5" x14ac:dyDescent="0.2">
      <c r="B964">
        <v>962</v>
      </c>
      <c r="C964">
        <f t="shared" ca="1" si="44"/>
        <v>0.2906140451790642</v>
      </c>
      <c r="D964">
        <f t="shared" ref="D964:D1027" ca="1" si="45">ACOS(C964*2-1)</f>
        <v>2.0028888382643051</v>
      </c>
      <c r="E964">
        <f t="shared" ref="E964:E1027" ca="1" si="46">D964*COS(D964)</f>
        <v>-0.83875358360033292</v>
      </c>
    </row>
    <row r="965" spans="2:5" x14ac:dyDescent="0.2">
      <c r="B965">
        <v>963</v>
      </c>
      <c r="C965">
        <f t="shared" ref="C965:C1028" ca="1" si="47">RAND()</f>
        <v>0.28122991302004385</v>
      </c>
      <c r="D965">
        <f t="shared" ca="1" si="45"/>
        <v>2.0236575985572007</v>
      </c>
      <c r="E965">
        <f t="shared" ca="1" si="46"/>
        <v>-0.88543149770801588</v>
      </c>
    </row>
    <row r="966" spans="2:5" x14ac:dyDescent="0.2">
      <c r="B966">
        <v>964</v>
      </c>
      <c r="C966">
        <f t="shared" ca="1" si="47"/>
        <v>0.77979540469799025</v>
      </c>
      <c r="D966">
        <f t="shared" ca="1" si="45"/>
        <v>0.97690434211354715</v>
      </c>
      <c r="E966">
        <f t="shared" ca="1" si="46"/>
        <v>0.54666669150576763</v>
      </c>
    </row>
    <row r="967" spans="2:5" x14ac:dyDescent="0.2">
      <c r="B967">
        <v>965</v>
      </c>
      <c r="C967">
        <f t="shared" ca="1" si="47"/>
        <v>0.10778856880041265</v>
      </c>
      <c r="D967">
        <f t="shared" ca="1" si="45"/>
        <v>2.4725613781742037</v>
      </c>
      <c r="E967">
        <f t="shared" ca="1" si="46"/>
        <v>-1.9395336737250568</v>
      </c>
    </row>
    <row r="968" spans="2:5" x14ac:dyDescent="0.2">
      <c r="B968">
        <v>966</v>
      </c>
      <c r="C968">
        <f t="shared" ca="1" si="47"/>
        <v>0.39676030302779408</v>
      </c>
      <c r="D968">
        <f t="shared" ca="1" si="45"/>
        <v>1.7787717690805778</v>
      </c>
      <c r="E968">
        <f t="shared" ca="1" si="46"/>
        <v>-0.36727971684518695</v>
      </c>
    </row>
    <row r="969" spans="2:5" x14ac:dyDescent="0.2">
      <c r="B969">
        <v>967</v>
      </c>
      <c r="C969">
        <f t="shared" ca="1" si="47"/>
        <v>0.21559892989216645</v>
      </c>
      <c r="D969">
        <f t="shared" ca="1" si="45"/>
        <v>2.1758450374688967</v>
      </c>
      <c r="E969">
        <f t="shared" ca="1" si="46"/>
        <v>-1.2376253140899465</v>
      </c>
    </row>
    <row r="970" spans="2:5" x14ac:dyDescent="0.2">
      <c r="B970">
        <v>968</v>
      </c>
      <c r="C970">
        <f t="shared" ca="1" si="47"/>
        <v>0.67520189016834631</v>
      </c>
      <c r="D970">
        <f t="shared" ca="1" si="45"/>
        <v>1.212794144421147</v>
      </c>
      <c r="E970">
        <f t="shared" ca="1" si="46"/>
        <v>0.42496765297537464</v>
      </c>
    </row>
    <row r="971" spans="2:5" x14ac:dyDescent="0.2">
      <c r="B971">
        <v>969</v>
      </c>
      <c r="C971">
        <f t="shared" ca="1" si="47"/>
        <v>7.2291285483159995E-2</v>
      </c>
      <c r="D971">
        <f t="shared" ca="1" si="45"/>
        <v>2.5971525729270319</v>
      </c>
      <c r="E971">
        <f t="shared" ca="1" si="46"/>
        <v>-2.2216495767414486</v>
      </c>
    </row>
    <row r="972" spans="2:5" x14ac:dyDescent="0.2">
      <c r="B972">
        <v>970</v>
      </c>
      <c r="C972">
        <f t="shared" ca="1" si="47"/>
        <v>0.6331289098108952</v>
      </c>
      <c r="D972">
        <f t="shared" ca="1" si="45"/>
        <v>1.3012877142036552</v>
      </c>
      <c r="E972">
        <f t="shared" ca="1" si="46"/>
        <v>0.34647802948448897</v>
      </c>
    </row>
    <row r="973" spans="2:5" x14ac:dyDescent="0.2">
      <c r="B973">
        <v>971</v>
      </c>
      <c r="C973">
        <f t="shared" ca="1" si="47"/>
        <v>0.51072675911073828</v>
      </c>
      <c r="D973">
        <f t="shared" ca="1" si="45"/>
        <v>1.5493411625565425</v>
      </c>
      <c r="E973">
        <f t="shared" ca="1" si="46"/>
        <v>3.3238818862190475E-2</v>
      </c>
    </row>
    <row r="974" spans="2:5" x14ac:dyDescent="0.2">
      <c r="B974">
        <v>972</v>
      </c>
      <c r="C974">
        <f t="shared" ca="1" si="47"/>
        <v>0.58188925584177553</v>
      </c>
      <c r="D974">
        <f t="shared" ca="1" si="45"/>
        <v>1.406276650762067</v>
      </c>
      <c r="E974">
        <f t="shared" ca="1" si="46"/>
        <v>0.23031789687714033</v>
      </c>
    </row>
    <row r="975" spans="2:5" x14ac:dyDescent="0.2">
      <c r="B975">
        <v>973</v>
      </c>
      <c r="C975">
        <f t="shared" ca="1" si="47"/>
        <v>0.28379578328130639</v>
      </c>
      <c r="D975">
        <f t="shared" ca="1" si="45"/>
        <v>2.0179584559212054</v>
      </c>
      <c r="E975">
        <f t="shared" ca="1" si="46"/>
        <v>-0.87258225466661699</v>
      </c>
    </row>
    <row r="976" spans="2:5" x14ac:dyDescent="0.2">
      <c r="B976">
        <v>974</v>
      </c>
      <c r="C976">
        <f t="shared" ca="1" si="47"/>
        <v>0.83495343513669296</v>
      </c>
      <c r="D976">
        <f t="shared" ca="1" si="45"/>
        <v>0.83671298295045138</v>
      </c>
      <c r="E976">
        <f t="shared" ca="1" si="46"/>
        <v>0.56051977572544576</v>
      </c>
    </row>
    <row r="977" spans="2:5" x14ac:dyDescent="0.2">
      <c r="B977">
        <v>975</v>
      </c>
      <c r="C977">
        <f t="shared" ca="1" si="47"/>
        <v>0.75966683262541013</v>
      </c>
      <c r="D977">
        <f t="shared" ca="1" si="45"/>
        <v>1.024725290617311</v>
      </c>
      <c r="E977">
        <f t="shared" ca="1" si="46"/>
        <v>0.53217434105150008</v>
      </c>
    </row>
    <row r="978" spans="2:5" x14ac:dyDescent="0.2">
      <c r="B978">
        <v>976</v>
      </c>
      <c r="C978">
        <f t="shared" ca="1" si="47"/>
        <v>0.64591313058641309</v>
      </c>
      <c r="D978">
        <f t="shared" ca="1" si="45"/>
        <v>1.2746606700894934</v>
      </c>
      <c r="E978">
        <f t="shared" ca="1" si="46"/>
        <v>0.37197945761626616</v>
      </c>
    </row>
    <row r="979" spans="2:5" x14ac:dyDescent="0.2">
      <c r="B979">
        <v>977</v>
      </c>
      <c r="C979">
        <f t="shared" ca="1" si="47"/>
        <v>0.26708973271915137</v>
      </c>
      <c r="D979">
        <f t="shared" ca="1" si="45"/>
        <v>2.0553579961824946</v>
      </c>
      <c r="E979">
        <f t="shared" ca="1" si="46"/>
        <v>-0.9574279604973881</v>
      </c>
    </row>
    <row r="980" spans="2:5" x14ac:dyDescent="0.2">
      <c r="B980">
        <v>978</v>
      </c>
      <c r="C980">
        <f t="shared" ca="1" si="47"/>
        <v>0.23736808053995972</v>
      </c>
      <c r="D980">
        <f t="shared" ca="1" si="45"/>
        <v>2.1238214662864285</v>
      </c>
      <c r="E980">
        <f t="shared" ca="1" si="46"/>
        <v>-1.1155666165624831</v>
      </c>
    </row>
    <row r="981" spans="2:5" x14ac:dyDescent="0.2">
      <c r="B981">
        <v>979</v>
      </c>
      <c r="C981">
        <f t="shared" ca="1" si="47"/>
        <v>0.96463295697618356</v>
      </c>
      <c r="D981">
        <f t="shared" ca="1" si="45"/>
        <v>0.37837565237439796</v>
      </c>
      <c r="E981">
        <f t="shared" ca="1" si="46"/>
        <v>0.35161159642101808</v>
      </c>
    </row>
    <row r="982" spans="2:5" x14ac:dyDescent="0.2">
      <c r="B982">
        <v>980</v>
      </c>
      <c r="C982">
        <f t="shared" ca="1" si="47"/>
        <v>0.90804466130521944</v>
      </c>
      <c r="D982">
        <f t="shared" ca="1" si="45"/>
        <v>0.61618474933586531</v>
      </c>
      <c r="E982">
        <f t="shared" ca="1" si="46"/>
        <v>0.50286179468838943</v>
      </c>
    </row>
    <row r="983" spans="2:5" x14ac:dyDescent="0.2">
      <c r="B983">
        <v>981</v>
      </c>
      <c r="C983">
        <f t="shared" ca="1" si="47"/>
        <v>0.54347221364552967</v>
      </c>
      <c r="D983">
        <f t="shared" ca="1" si="45"/>
        <v>1.4837419848758</v>
      </c>
      <c r="E983">
        <f t="shared" ca="1" si="46"/>
        <v>0.12900309712272623</v>
      </c>
    </row>
    <row r="984" spans="2:5" x14ac:dyDescent="0.2">
      <c r="B984">
        <v>982</v>
      </c>
      <c r="C984">
        <f t="shared" ca="1" si="47"/>
        <v>0.80686142048928711</v>
      </c>
      <c r="D984">
        <f t="shared" ca="1" si="45"/>
        <v>0.91002901601439445</v>
      </c>
      <c r="E984">
        <f t="shared" ca="1" si="46"/>
        <v>0.55850559308129055</v>
      </c>
    </row>
    <row r="985" spans="2:5" x14ac:dyDescent="0.2">
      <c r="B985">
        <v>983</v>
      </c>
      <c r="C985">
        <f t="shared" ca="1" si="47"/>
        <v>0.84395873364338325</v>
      </c>
      <c r="D985">
        <f t="shared" ca="1" si="45"/>
        <v>0.81218052699902221</v>
      </c>
      <c r="E985">
        <f t="shared" ca="1" si="46"/>
        <v>0.55871317111279861</v>
      </c>
    </row>
    <row r="986" spans="2:5" x14ac:dyDescent="0.2">
      <c r="B986">
        <v>984</v>
      </c>
      <c r="C986">
        <f t="shared" ca="1" si="47"/>
        <v>0.90806492326131671</v>
      </c>
      <c r="D986">
        <f t="shared" ca="1" si="45"/>
        <v>0.61611462628640512</v>
      </c>
      <c r="E986">
        <f t="shared" ca="1" si="46"/>
        <v>0.50282953539147346</v>
      </c>
    </row>
    <row r="987" spans="2:5" x14ac:dyDescent="0.2">
      <c r="B987">
        <v>985</v>
      </c>
      <c r="C987">
        <f t="shared" ca="1" si="47"/>
        <v>0.88336734279734908</v>
      </c>
      <c r="D987">
        <f t="shared" ca="1" si="45"/>
        <v>0.69705718593650523</v>
      </c>
      <c r="E987">
        <f t="shared" ca="1" si="46"/>
        <v>0.53445792230055134</v>
      </c>
    </row>
    <row r="988" spans="2:5" x14ac:dyDescent="0.2">
      <c r="B988">
        <v>986</v>
      </c>
      <c r="C988">
        <f t="shared" ca="1" si="47"/>
        <v>0.30704362434635624</v>
      </c>
      <c r="D988">
        <f t="shared" ca="1" si="45"/>
        <v>1.966993339318666</v>
      </c>
      <c r="E988">
        <f t="shared" ca="1" si="46"/>
        <v>-0.75908781137957515</v>
      </c>
    </row>
    <row r="989" spans="2:5" x14ac:dyDescent="0.2">
      <c r="B989">
        <v>987</v>
      </c>
      <c r="C989">
        <f t="shared" ca="1" si="47"/>
        <v>0.32238710001923121</v>
      </c>
      <c r="D989">
        <f t="shared" ca="1" si="45"/>
        <v>1.9339519369681935</v>
      </c>
      <c r="E989">
        <f t="shared" ca="1" si="46"/>
        <v>-0.68698962389669138</v>
      </c>
    </row>
    <row r="990" spans="2:5" x14ac:dyDescent="0.2">
      <c r="B990">
        <v>988</v>
      </c>
      <c r="C990">
        <f t="shared" ca="1" si="47"/>
        <v>0.16344534737151772</v>
      </c>
      <c r="D990">
        <f t="shared" ca="1" si="45"/>
        <v>2.3092014730785317</v>
      </c>
      <c r="E990">
        <f t="shared" ca="1" si="46"/>
        <v>-1.5543449992422491</v>
      </c>
    </row>
    <row r="991" spans="2:5" x14ac:dyDescent="0.2">
      <c r="B991">
        <v>989</v>
      </c>
      <c r="C991">
        <f t="shared" ca="1" si="47"/>
        <v>0.50620625257358598</v>
      </c>
      <c r="D991">
        <f t="shared" ca="1" si="45"/>
        <v>1.5583835028925921</v>
      </c>
      <c r="E991">
        <f t="shared" ca="1" si="46"/>
        <v>1.9343443250922184E-2</v>
      </c>
    </row>
    <row r="992" spans="2:5" x14ac:dyDescent="0.2">
      <c r="B992">
        <v>990</v>
      </c>
      <c r="C992">
        <f t="shared" ca="1" si="47"/>
        <v>8.4226619433103278E-2</v>
      </c>
      <c r="D992">
        <f t="shared" ca="1" si="45"/>
        <v>2.5526829097024146</v>
      </c>
      <c r="E992">
        <f t="shared" ca="1" si="46"/>
        <v>-2.1226752057646308</v>
      </c>
    </row>
    <row r="993" spans="2:5" x14ac:dyDescent="0.2">
      <c r="B993">
        <v>991</v>
      </c>
      <c r="C993">
        <f t="shared" ca="1" si="47"/>
        <v>0.20312356571493284</v>
      </c>
      <c r="D993">
        <f t="shared" ca="1" si="45"/>
        <v>2.2065111771939305</v>
      </c>
      <c r="E993">
        <f t="shared" ca="1" si="46"/>
        <v>-1.3101223409909604</v>
      </c>
    </row>
    <row r="994" spans="2:5" x14ac:dyDescent="0.2">
      <c r="B994">
        <v>992</v>
      </c>
      <c r="C994">
        <f t="shared" ca="1" si="47"/>
        <v>0.52822803375318017</v>
      </c>
      <c r="D994">
        <f t="shared" ca="1" si="45"/>
        <v>1.5143102259053758</v>
      </c>
      <c r="E994">
        <f t="shared" ca="1" si="46"/>
        <v>8.5492000339285751E-2</v>
      </c>
    </row>
    <row r="995" spans="2:5" x14ac:dyDescent="0.2">
      <c r="B995">
        <v>993</v>
      </c>
      <c r="C995">
        <f t="shared" ca="1" si="47"/>
        <v>0.68310966875711743</v>
      </c>
      <c r="D995">
        <f t="shared" ca="1" si="45"/>
        <v>1.1958534901884714</v>
      </c>
      <c r="E995">
        <f t="shared" ca="1" si="46"/>
        <v>0.43794467294090761</v>
      </c>
    </row>
    <row r="996" spans="2:5" x14ac:dyDescent="0.2">
      <c r="B996">
        <v>994</v>
      </c>
      <c r="C996">
        <f t="shared" ca="1" si="47"/>
        <v>0.63278750614900425</v>
      </c>
      <c r="D996">
        <f t="shared" ca="1" si="45"/>
        <v>1.3019960234479173</v>
      </c>
      <c r="E996">
        <f t="shared" ca="1" si="46"/>
        <v>0.34577760993913909</v>
      </c>
    </row>
    <row r="997" spans="2:5" x14ac:dyDescent="0.2">
      <c r="B997">
        <v>995</v>
      </c>
      <c r="C997">
        <f t="shared" ca="1" si="47"/>
        <v>4.9310101672326079E-2</v>
      </c>
      <c r="D997">
        <f t="shared" ca="1" si="45"/>
        <v>2.6937417305161802</v>
      </c>
      <c r="E997">
        <f t="shared" ca="1" si="46"/>
        <v>-2.4280843732946988</v>
      </c>
    </row>
    <row r="998" spans="2:5" x14ac:dyDescent="0.2">
      <c r="B998">
        <v>996</v>
      </c>
      <c r="C998">
        <f t="shared" ca="1" si="47"/>
        <v>0.55561482238465632</v>
      </c>
      <c r="D998">
        <f t="shared" ca="1" si="45"/>
        <v>1.4593360394655777</v>
      </c>
      <c r="E998">
        <f t="shared" ca="1" si="46"/>
        <v>0.16232142926881177</v>
      </c>
    </row>
    <row r="999" spans="2:5" x14ac:dyDescent="0.2">
      <c r="B999">
        <v>997</v>
      </c>
      <c r="C999">
        <f t="shared" ca="1" si="47"/>
        <v>0.72805750056737129</v>
      </c>
      <c r="D999">
        <f t="shared" ca="1" si="45"/>
        <v>1.0971715926720458</v>
      </c>
      <c r="E999">
        <f t="shared" ca="1" si="46"/>
        <v>0.50043642223661755</v>
      </c>
    </row>
    <row r="1000" spans="2:5" x14ac:dyDescent="0.2">
      <c r="B1000">
        <v>998</v>
      </c>
      <c r="C1000">
        <f t="shared" ca="1" si="47"/>
        <v>8.9708588038347692E-2</v>
      </c>
      <c r="D1000">
        <f t="shared" ca="1" si="45"/>
        <v>2.53322636537338</v>
      </c>
      <c r="E1000">
        <f t="shared" ca="1" si="46"/>
        <v>-2.0787220445350574</v>
      </c>
    </row>
    <row r="1001" spans="2:5" x14ac:dyDescent="0.2">
      <c r="B1001">
        <v>999</v>
      </c>
      <c r="C1001">
        <f t="shared" ca="1" si="47"/>
        <v>0.42384351988364866</v>
      </c>
      <c r="D1001">
        <f t="shared" ca="1" si="45"/>
        <v>1.7237044455562214</v>
      </c>
      <c r="E1001">
        <f t="shared" ca="1" si="46"/>
        <v>-0.26254252666893757</v>
      </c>
    </row>
    <row r="1002" spans="2:5" x14ac:dyDescent="0.2">
      <c r="B1002">
        <v>1000</v>
      </c>
      <c r="C1002">
        <f t="shared" ca="1" si="47"/>
        <v>0.15254077861672433</v>
      </c>
      <c r="D1002">
        <f t="shared" ca="1" si="45"/>
        <v>2.3391028038695443</v>
      </c>
      <c r="E1002">
        <f t="shared" ca="1" si="46"/>
        <v>-1.6254856779358977</v>
      </c>
    </row>
    <row r="1003" spans="2:5" x14ac:dyDescent="0.2">
      <c r="B1003">
        <v>1001</v>
      </c>
      <c r="C1003">
        <f t="shared" ca="1" si="47"/>
        <v>0.76447589341776168</v>
      </c>
      <c r="D1003">
        <f t="shared" ca="1" si="45"/>
        <v>1.013431388516012</v>
      </c>
      <c r="E1003">
        <f t="shared" ca="1" si="46"/>
        <v>0.53605634379075018</v>
      </c>
    </row>
    <row r="1004" spans="2:5" x14ac:dyDescent="0.2">
      <c r="B1004">
        <v>1002</v>
      </c>
      <c r="C1004">
        <f t="shared" ca="1" si="47"/>
        <v>0.37288926794739319</v>
      </c>
      <c r="D1004">
        <f t="shared" ca="1" si="45"/>
        <v>1.8278389619584781</v>
      </c>
      <c r="E1004">
        <f t="shared" ca="1" si="46"/>
        <v>-0.46467589705763795</v>
      </c>
    </row>
    <row r="1005" spans="2:5" x14ac:dyDescent="0.2">
      <c r="B1005">
        <v>1003</v>
      </c>
      <c r="C1005">
        <f t="shared" ca="1" si="47"/>
        <v>0.88424122224117363</v>
      </c>
      <c r="D1005">
        <f t="shared" ca="1" si="45"/>
        <v>0.69433022368963027</v>
      </c>
      <c r="E1005">
        <f t="shared" ca="1" si="46"/>
        <v>0.53358058757898208</v>
      </c>
    </row>
    <row r="1006" spans="2:5" x14ac:dyDescent="0.2">
      <c r="B1006">
        <v>1004</v>
      </c>
      <c r="C1006">
        <f t="shared" ca="1" si="47"/>
        <v>0.48193615161108505</v>
      </c>
      <c r="D1006">
        <f t="shared" ca="1" si="45"/>
        <v>1.6069318872336578</v>
      </c>
      <c r="E1006">
        <f t="shared" ca="1" si="46"/>
        <v>-5.8054747964603477E-2</v>
      </c>
    </row>
    <row r="1007" spans="2:5" x14ac:dyDescent="0.2">
      <c r="B1007">
        <v>1005</v>
      </c>
      <c r="C1007">
        <f t="shared" ca="1" si="47"/>
        <v>0.32911752058303378</v>
      </c>
      <c r="D1007">
        <f t="shared" ca="1" si="45"/>
        <v>1.9195906289457394</v>
      </c>
      <c r="E1007">
        <f t="shared" ca="1" si="46"/>
        <v>-0.65604881227964285</v>
      </c>
    </row>
    <row r="1008" spans="2:5" x14ac:dyDescent="0.2">
      <c r="B1008">
        <v>1006</v>
      </c>
      <c r="C1008">
        <f t="shared" ca="1" si="47"/>
        <v>0.54334421329060434</v>
      </c>
      <c r="D1008">
        <f t="shared" ca="1" si="45"/>
        <v>1.4839989558248636</v>
      </c>
      <c r="E1008">
        <f t="shared" ca="1" si="46"/>
        <v>0.12864553452861402</v>
      </c>
    </row>
    <row r="1009" spans="2:5" x14ac:dyDescent="0.2">
      <c r="B1009">
        <v>1007</v>
      </c>
      <c r="C1009">
        <f t="shared" ca="1" si="47"/>
        <v>0.18947788073275551</v>
      </c>
      <c r="D1009">
        <f t="shared" ca="1" si="45"/>
        <v>2.240870646267668</v>
      </c>
      <c r="E1009">
        <f t="shared" ca="1" si="46"/>
        <v>-1.3916798041655922</v>
      </c>
    </row>
    <row r="1010" spans="2:5" x14ac:dyDescent="0.2">
      <c r="B1010">
        <v>1008</v>
      </c>
      <c r="C1010">
        <f t="shared" ca="1" si="47"/>
        <v>0.2908830506884188</v>
      </c>
      <c r="D1010">
        <f t="shared" ca="1" si="45"/>
        <v>2.0022964556677585</v>
      </c>
      <c r="E1010">
        <f t="shared" ca="1" si="46"/>
        <v>-0.83742825285326672</v>
      </c>
    </row>
    <row r="1011" spans="2:5" x14ac:dyDescent="0.2">
      <c r="B1011">
        <v>1009</v>
      </c>
      <c r="C1011">
        <f t="shared" ca="1" si="47"/>
        <v>1.5312951809949626E-2</v>
      </c>
      <c r="D1011">
        <f t="shared" ca="1" si="45"/>
        <v>2.8934656000820356</v>
      </c>
      <c r="E1011">
        <f t="shared" ca="1" si="46"/>
        <v>-2.8048506014864292</v>
      </c>
    </row>
    <row r="1012" spans="2:5" x14ac:dyDescent="0.2">
      <c r="B1012">
        <v>1010</v>
      </c>
      <c r="C1012">
        <f t="shared" ca="1" si="47"/>
        <v>0.60907834242668091</v>
      </c>
      <c r="D1012">
        <f t="shared" ca="1" si="45"/>
        <v>1.3508710658139591</v>
      </c>
      <c r="E1012">
        <f t="shared" ca="1" si="46"/>
        <v>0.29470155338230103</v>
      </c>
    </row>
    <row r="1013" spans="2:5" x14ac:dyDescent="0.2">
      <c r="B1013">
        <v>1011</v>
      </c>
      <c r="C1013">
        <f t="shared" ca="1" si="47"/>
        <v>0.41454963110523957</v>
      </c>
      <c r="D1013">
        <f t="shared" ca="1" si="45"/>
        <v>1.7425401106626095</v>
      </c>
      <c r="E1013">
        <f t="shared" ca="1" si="46"/>
        <v>-0.29780139054007321</v>
      </c>
    </row>
    <row r="1014" spans="2:5" x14ac:dyDescent="0.2">
      <c r="B1014">
        <v>1012</v>
      </c>
      <c r="C1014">
        <f t="shared" ca="1" si="47"/>
        <v>0.14038540025527191</v>
      </c>
      <c r="D1014">
        <f t="shared" ca="1" si="45"/>
        <v>2.373488579658944</v>
      </c>
      <c r="E1014">
        <f t="shared" ca="1" si="46"/>
        <v>-1.7070822911454688</v>
      </c>
    </row>
    <row r="1015" spans="2:5" x14ac:dyDescent="0.2">
      <c r="B1015">
        <v>1013</v>
      </c>
      <c r="C1015">
        <f t="shared" ca="1" si="47"/>
        <v>0.16323803504327561</v>
      </c>
      <c r="D1015">
        <f t="shared" ca="1" si="45"/>
        <v>2.3097622660485699</v>
      </c>
      <c r="E1015">
        <f t="shared" ca="1" si="46"/>
        <v>-1.5556801585948252</v>
      </c>
    </row>
    <row r="1016" spans="2:5" x14ac:dyDescent="0.2">
      <c r="B1016">
        <v>1014</v>
      </c>
      <c r="C1016">
        <f t="shared" ca="1" si="47"/>
        <v>0.52753941748437727</v>
      </c>
      <c r="D1016">
        <f t="shared" ca="1" si="45"/>
        <v>1.5156896051641737</v>
      </c>
      <c r="E1016">
        <f t="shared" ca="1" si="46"/>
        <v>8.3482417626694408E-2</v>
      </c>
    </row>
    <row r="1017" spans="2:5" x14ac:dyDescent="0.2">
      <c r="B1017">
        <v>1015</v>
      </c>
      <c r="C1017">
        <f t="shared" ca="1" si="47"/>
        <v>0.75125404236089766</v>
      </c>
      <c r="D1017">
        <f t="shared" ca="1" si="45"/>
        <v>1.0442990350871266</v>
      </c>
      <c r="E1017">
        <f t="shared" ca="1" si="46"/>
        <v>0.52476870799845088</v>
      </c>
    </row>
    <row r="1018" spans="2:5" x14ac:dyDescent="0.2">
      <c r="B1018">
        <v>1016</v>
      </c>
      <c r="C1018">
        <f t="shared" ca="1" si="47"/>
        <v>0.58633861337676818</v>
      </c>
      <c r="D1018">
        <f t="shared" ca="1" si="45"/>
        <v>1.3972492454664034</v>
      </c>
      <c r="E1018">
        <f t="shared" ca="1" si="46"/>
        <v>0.24127312479060983</v>
      </c>
    </row>
    <row r="1019" spans="2:5" x14ac:dyDescent="0.2">
      <c r="B1019">
        <v>1017</v>
      </c>
      <c r="C1019">
        <f t="shared" ca="1" si="47"/>
        <v>0.2735693022657103</v>
      </c>
      <c r="D1019">
        <f t="shared" ca="1" si="45"/>
        <v>2.0407684099944183</v>
      </c>
      <c r="E1019">
        <f t="shared" ca="1" si="46"/>
        <v>-0.92418522997826591</v>
      </c>
    </row>
    <row r="1020" spans="2:5" x14ac:dyDescent="0.2">
      <c r="B1020">
        <v>1018</v>
      </c>
      <c r="C1020">
        <f t="shared" ca="1" si="47"/>
        <v>0.93207398724331347</v>
      </c>
      <c r="D1020">
        <f t="shared" ca="1" si="45"/>
        <v>0.52734151159928433</v>
      </c>
      <c r="E1020">
        <f t="shared" ca="1" si="46"/>
        <v>0.45570109911123763</v>
      </c>
    </row>
    <row r="1021" spans="2:5" x14ac:dyDescent="0.2">
      <c r="B1021">
        <v>1019</v>
      </c>
      <c r="C1021">
        <f t="shared" ca="1" si="47"/>
        <v>0.57341266096138266</v>
      </c>
      <c r="D1021">
        <f t="shared" ca="1" si="45"/>
        <v>1.4234382851950342</v>
      </c>
      <c r="E1021">
        <f t="shared" ca="1" si="46"/>
        <v>0.20899678446094985</v>
      </c>
    </row>
    <row r="1022" spans="2:5" x14ac:dyDescent="0.2">
      <c r="B1022">
        <v>1020</v>
      </c>
      <c r="C1022">
        <f t="shared" ca="1" si="47"/>
        <v>0.41038507389565126</v>
      </c>
      <c r="D1022">
        <f t="shared" ca="1" si="45"/>
        <v>1.7509998982517625</v>
      </c>
      <c r="E1022">
        <f t="shared" ca="1" si="46"/>
        <v>-0.31383145298110776</v>
      </c>
    </row>
    <row r="1023" spans="2:5" x14ac:dyDescent="0.2">
      <c r="B1023">
        <v>1021</v>
      </c>
      <c r="C1023">
        <f t="shared" ca="1" si="47"/>
        <v>0.84594709408004376</v>
      </c>
      <c r="D1023">
        <f t="shared" ca="1" si="45"/>
        <v>0.8066870275035174</v>
      </c>
      <c r="E1023">
        <f t="shared" ca="1" si="46"/>
        <v>0.55814206599382032</v>
      </c>
    </row>
    <row r="1024" spans="2:5" x14ac:dyDescent="0.2">
      <c r="B1024">
        <v>1022</v>
      </c>
      <c r="C1024">
        <f t="shared" ca="1" si="47"/>
        <v>0.94023613491428093</v>
      </c>
      <c r="D1024">
        <f t="shared" ca="1" si="45"/>
        <v>0.49393890127667039</v>
      </c>
      <c r="E1024">
        <f t="shared" ca="1" si="46"/>
        <v>0.43489950556369589</v>
      </c>
    </row>
    <row r="1025" spans="2:5" x14ac:dyDescent="0.2">
      <c r="B1025">
        <v>1023</v>
      </c>
      <c r="C1025">
        <f t="shared" ca="1" si="47"/>
        <v>0.62801997002220122</v>
      </c>
      <c r="D1025">
        <f t="shared" ca="1" si="45"/>
        <v>1.3118729760481225</v>
      </c>
      <c r="E1025">
        <f t="shared" ca="1" si="46"/>
        <v>0.33589187813323329</v>
      </c>
    </row>
    <row r="1026" spans="2:5" x14ac:dyDescent="0.2">
      <c r="B1026">
        <v>1024</v>
      </c>
      <c r="C1026">
        <f t="shared" ca="1" si="47"/>
        <v>0.41641454174762682</v>
      </c>
      <c r="D1026">
        <f t="shared" ca="1" si="45"/>
        <v>1.7387558308176587</v>
      </c>
      <c r="E1026">
        <f t="shared" ca="1" si="46"/>
        <v>-0.29066940581575962</v>
      </c>
    </row>
    <row r="1027" spans="2:5" x14ac:dyDescent="0.2">
      <c r="B1027">
        <v>1025</v>
      </c>
      <c r="C1027">
        <f t="shared" ca="1" si="47"/>
        <v>0.64343978279206693</v>
      </c>
      <c r="D1027">
        <f t="shared" ca="1" si="45"/>
        <v>1.2798284368982074</v>
      </c>
      <c r="E1027">
        <f t="shared" ca="1" si="46"/>
        <v>0.36715662599957888</v>
      </c>
    </row>
    <row r="1028" spans="2:5" x14ac:dyDescent="0.2">
      <c r="B1028">
        <v>1026</v>
      </c>
      <c r="C1028">
        <f t="shared" ca="1" si="47"/>
        <v>0.61020462021709332</v>
      </c>
      <c r="D1028">
        <f t="shared" ref="D1028:D1091" ca="1" si="48">ACOS(C1028*2-1)</f>
        <v>1.3485623177421435</v>
      </c>
      <c r="E1028">
        <f t="shared" ref="E1028:E1091" ca="1" si="49">D1028*COS(D1028)</f>
        <v>0.29723559613171224</v>
      </c>
    </row>
    <row r="1029" spans="2:5" x14ac:dyDescent="0.2">
      <c r="B1029">
        <v>1027</v>
      </c>
      <c r="C1029">
        <f t="shared" ref="C1029:C1092" ca="1" si="50">RAND()</f>
        <v>0.77803399735644274</v>
      </c>
      <c r="D1029">
        <f t="shared" ca="1" si="48"/>
        <v>0.98114893153206784</v>
      </c>
      <c r="E1029">
        <f t="shared" ca="1" si="49"/>
        <v>0.54558551887172713</v>
      </c>
    </row>
    <row r="1030" spans="2:5" x14ac:dyDescent="0.2">
      <c r="B1030">
        <v>1028</v>
      </c>
      <c r="C1030">
        <f t="shared" ca="1" si="50"/>
        <v>0.89257785284344182</v>
      </c>
      <c r="D1030">
        <f t="shared" ca="1" si="48"/>
        <v>0.66784881709839217</v>
      </c>
      <c r="E1030">
        <f t="shared" ca="1" si="49"/>
        <v>0.52436530928103864</v>
      </c>
    </row>
    <row r="1031" spans="2:5" x14ac:dyDescent="0.2">
      <c r="B1031">
        <v>1029</v>
      </c>
      <c r="C1031">
        <f t="shared" ca="1" si="50"/>
        <v>0.48505483882325429</v>
      </c>
      <c r="D1031">
        <f t="shared" ca="1" si="48"/>
        <v>1.6006911017640453</v>
      </c>
      <c r="E1031">
        <f t="shared" ca="1" si="49"/>
        <v>-4.7845173020092557E-2</v>
      </c>
    </row>
    <row r="1032" spans="2:5" x14ac:dyDescent="0.2">
      <c r="B1032">
        <v>1030</v>
      </c>
      <c r="C1032">
        <f t="shared" ca="1" si="50"/>
        <v>0.8733439632137775</v>
      </c>
      <c r="D1032">
        <f t="shared" ca="1" si="48"/>
        <v>0.72772751762475174</v>
      </c>
      <c r="E1032">
        <f t="shared" ca="1" si="49"/>
        <v>0.54338535113949782</v>
      </c>
    </row>
    <row r="1033" spans="2:5" x14ac:dyDescent="0.2">
      <c r="B1033">
        <v>1031</v>
      </c>
      <c r="C1033">
        <f t="shared" ca="1" si="50"/>
        <v>0.19382274857254322</v>
      </c>
      <c r="D1033">
        <f t="shared" ca="1" si="48"/>
        <v>2.2298316793717397</v>
      </c>
      <c r="E1033">
        <f t="shared" ca="1" si="49"/>
        <v>-1.3654474694718186</v>
      </c>
    </row>
    <row r="1034" spans="2:5" x14ac:dyDescent="0.2">
      <c r="B1034">
        <v>1032</v>
      </c>
      <c r="C1034">
        <f t="shared" ca="1" si="50"/>
        <v>0.33846565089111502</v>
      </c>
      <c r="D1034">
        <f t="shared" ca="1" si="48"/>
        <v>1.8997666069723036</v>
      </c>
      <c r="E1034">
        <f t="shared" ca="1" si="49"/>
        <v>-0.61375512463213178</v>
      </c>
    </row>
    <row r="1035" spans="2:5" x14ac:dyDescent="0.2">
      <c r="B1035">
        <v>1033</v>
      </c>
      <c r="C1035">
        <f t="shared" ca="1" si="50"/>
        <v>0.43863013156161479</v>
      </c>
      <c r="D1035">
        <f t="shared" ca="1" si="48"/>
        <v>1.6938463517377236</v>
      </c>
      <c r="E1035">
        <f t="shared" ca="1" si="49"/>
        <v>-0.2079022555219657</v>
      </c>
    </row>
    <row r="1036" spans="2:5" x14ac:dyDescent="0.2">
      <c r="B1036">
        <v>1034</v>
      </c>
      <c r="C1036">
        <f t="shared" ca="1" si="50"/>
        <v>0.34986570351093182</v>
      </c>
      <c r="D1036">
        <f t="shared" ca="1" si="48"/>
        <v>1.8757705552271011</v>
      </c>
      <c r="E1036">
        <f t="shared" ca="1" si="49"/>
        <v>-0.56323498536785899</v>
      </c>
    </row>
    <row r="1037" spans="2:5" x14ac:dyDescent="0.2">
      <c r="B1037">
        <v>1035</v>
      </c>
      <c r="C1037">
        <f t="shared" ca="1" si="50"/>
        <v>0.7306246382010344</v>
      </c>
      <c r="D1037">
        <f t="shared" ca="1" si="48"/>
        <v>1.0913936433960223</v>
      </c>
      <c r="E1037">
        <f t="shared" ca="1" si="49"/>
        <v>0.50340452828623283</v>
      </c>
    </row>
    <row r="1038" spans="2:5" x14ac:dyDescent="0.2">
      <c r="B1038">
        <v>1036</v>
      </c>
      <c r="C1038">
        <f t="shared" ca="1" si="50"/>
        <v>0.61849592568126754</v>
      </c>
      <c r="D1038">
        <f t="shared" ca="1" si="48"/>
        <v>1.3315280098116977</v>
      </c>
      <c r="E1038">
        <f t="shared" ca="1" si="49"/>
        <v>0.31556128818634616</v>
      </c>
    </row>
    <row r="1039" spans="2:5" x14ac:dyDescent="0.2">
      <c r="B1039">
        <v>1037</v>
      </c>
      <c r="C1039">
        <f t="shared" ca="1" si="50"/>
        <v>0.8817884929519324</v>
      </c>
      <c r="D1039">
        <f t="shared" ca="1" si="48"/>
        <v>0.70196165152078771</v>
      </c>
      <c r="E1039">
        <f t="shared" ca="1" si="49"/>
        <v>0.53600176208834227</v>
      </c>
    </row>
    <row r="1040" spans="2:5" x14ac:dyDescent="0.2">
      <c r="B1040">
        <v>1038</v>
      </c>
      <c r="C1040">
        <f t="shared" ca="1" si="50"/>
        <v>0.8787554705976095</v>
      </c>
      <c r="D1040">
        <f t="shared" ca="1" si="48"/>
        <v>0.71130445806267206</v>
      </c>
      <c r="E1040">
        <f t="shared" ca="1" si="49"/>
        <v>0.53882090950340988</v>
      </c>
    </row>
    <row r="1041" spans="2:5" x14ac:dyDescent="0.2">
      <c r="B1041">
        <v>1039</v>
      </c>
      <c r="C1041">
        <f t="shared" ca="1" si="50"/>
        <v>0.42317026399985158</v>
      </c>
      <c r="D1041">
        <f t="shared" ca="1" si="48"/>
        <v>1.7250669969508621</v>
      </c>
      <c r="E1041">
        <f t="shared" ca="1" si="49"/>
        <v>-0.26507288391660688</v>
      </c>
    </row>
    <row r="1042" spans="2:5" x14ac:dyDescent="0.2">
      <c r="B1042">
        <v>1040</v>
      </c>
      <c r="C1042">
        <f t="shared" ca="1" si="50"/>
        <v>0.85338247816671919</v>
      </c>
      <c r="D1042">
        <f t="shared" ca="1" si="48"/>
        <v>0.78588145997169867</v>
      </c>
      <c r="E1042">
        <f t="shared" ca="1" si="49"/>
        <v>0.55543347574015656</v>
      </c>
    </row>
    <row r="1043" spans="2:5" x14ac:dyDescent="0.2">
      <c r="B1043">
        <v>1041</v>
      </c>
      <c r="C1043">
        <f t="shared" ca="1" si="50"/>
        <v>0.43730623709207039</v>
      </c>
      <c r="D1043">
        <f t="shared" ca="1" si="48"/>
        <v>1.696514756892461</v>
      </c>
      <c r="E1043">
        <f t="shared" ca="1" si="49"/>
        <v>-0.21272178787683935</v>
      </c>
    </row>
    <row r="1044" spans="2:5" x14ac:dyDescent="0.2">
      <c r="B1044">
        <v>1042</v>
      </c>
      <c r="C1044">
        <f t="shared" ca="1" si="50"/>
        <v>0.2867685142441575</v>
      </c>
      <c r="D1044">
        <f t="shared" ca="1" si="48"/>
        <v>2.01137502459438</v>
      </c>
      <c r="E1044">
        <f t="shared" ca="1" si="49"/>
        <v>-0.85777696981290807</v>
      </c>
    </row>
    <row r="1045" spans="2:5" x14ac:dyDescent="0.2">
      <c r="B1045">
        <v>1043</v>
      </c>
      <c r="C1045">
        <f t="shared" ca="1" si="50"/>
        <v>0.56112675397156253</v>
      </c>
      <c r="D1045">
        <f t="shared" ca="1" si="48"/>
        <v>1.4482362204015713</v>
      </c>
      <c r="E1045">
        <f t="shared" ca="1" si="49"/>
        <v>0.17705195827438505</v>
      </c>
    </row>
    <row r="1046" spans="2:5" x14ac:dyDescent="0.2">
      <c r="B1046">
        <v>1044</v>
      </c>
      <c r="C1046">
        <f t="shared" ca="1" si="50"/>
        <v>6.1036331591265092E-2</v>
      </c>
      <c r="D1046">
        <f t="shared" ca="1" si="48"/>
        <v>2.6423122693711316</v>
      </c>
      <c r="E1046">
        <f t="shared" ca="1" si="49"/>
        <v>-2.3197581736891224</v>
      </c>
    </row>
    <row r="1047" spans="2:5" x14ac:dyDescent="0.2">
      <c r="B1047">
        <v>1045</v>
      </c>
      <c r="C1047">
        <f t="shared" ca="1" si="50"/>
        <v>0.10173006503483395</v>
      </c>
      <c r="D1047">
        <f t="shared" ca="1" si="48"/>
        <v>2.4923466323649643</v>
      </c>
      <c r="E1047">
        <f t="shared" ca="1" si="49"/>
        <v>-1.9852534623652902</v>
      </c>
    </row>
    <row r="1048" spans="2:5" x14ac:dyDescent="0.2">
      <c r="B1048">
        <v>1046</v>
      </c>
      <c r="C1048">
        <f t="shared" ca="1" si="50"/>
        <v>0.74769932109238169</v>
      </c>
      <c r="D1048">
        <f t="shared" ca="1" si="48"/>
        <v>1.0525026419769703</v>
      </c>
      <c r="E1048">
        <f t="shared" ca="1" si="49"/>
        <v>0.5214083797312673</v>
      </c>
    </row>
    <row r="1049" spans="2:5" x14ac:dyDescent="0.2">
      <c r="B1049">
        <v>1047</v>
      </c>
      <c r="C1049">
        <f t="shared" ca="1" si="50"/>
        <v>0.22582472884086979</v>
      </c>
      <c r="D1049">
        <f t="shared" ca="1" si="48"/>
        <v>2.1511868371435532</v>
      </c>
      <c r="E1049">
        <f t="shared" ca="1" si="49"/>
        <v>-1.1796044687755702</v>
      </c>
    </row>
    <row r="1050" spans="2:5" x14ac:dyDescent="0.2">
      <c r="B1050">
        <v>1048</v>
      </c>
      <c r="C1050">
        <f t="shared" ca="1" si="50"/>
        <v>0.10044989943531146</v>
      </c>
      <c r="D1050">
        <f t="shared" ca="1" si="48"/>
        <v>2.4965933757916594</v>
      </c>
      <c r="E1050">
        <f t="shared" ca="1" si="49"/>
        <v>-1.9950282687333853</v>
      </c>
    </row>
    <row r="1051" spans="2:5" x14ac:dyDescent="0.2">
      <c r="B1051">
        <v>1049</v>
      </c>
      <c r="C1051">
        <f t="shared" ca="1" si="50"/>
        <v>0.47877363933119832</v>
      </c>
      <c r="D1051">
        <f t="shared" ca="1" si="48"/>
        <v>1.6132618101050096</v>
      </c>
      <c r="E1051">
        <f t="shared" ca="1" si="49"/>
        <v>-6.8487354068985568E-2</v>
      </c>
    </row>
    <row r="1052" spans="2:5" x14ac:dyDescent="0.2">
      <c r="B1052">
        <v>1050</v>
      </c>
      <c r="C1052">
        <f t="shared" ca="1" si="50"/>
        <v>0.42477329744294723</v>
      </c>
      <c r="D1052">
        <f t="shared" ca="1" si="48"/>
        <v>1.7218232091865033</v>
      </c>
      <c r="E1052">
        <f t="shared" ca="1" si="49"/>
        <v>-0.25905416482660604</v>
      </c>
    </row>
    <row r="1053" spans="2:5" x14ac:dyDescent="0.2">
      <c r="B1053">
        <v>1051</v>
      </c>
      <c r="C1053">
        <f t="shared" ca="1" si="50"/>
        <v>0.22311014279836772</v>
      </c>
      <c r="D1053">
        <f t="shared" ca="1" si="48"/>
        <v>2.1576930563004071</v>
      </c>
      <c r="E1053">
        <f t="shared" ca="1" si="49"/>
        <v>-1.1948866444879467</v>
      </c>
    </row>
    <row r="1054" spans="2:5" x14ac:dyDescent="0.2">
      <c r="B1054">
        <v>1052</v>
      </c>
      <c r="C1054">
        <f t="shared" ca="1" si="50"/>
        <v>0.86638754040786325</v>
      </c>
      <c r="D1054">
        <f t="shared" ca="1" si="48"/>
        <v>0.74840510390181214</v>
      </c>
      <c r="E1054">
        <f t="shared" ca="1" si="49"/>
        <v>0.5484126104945527</v>
      </c>
    </row>
    <row r="1055" spans="2:5" x14ac:dyDescent="0.2">
      <c r="B1055">
        <v>1053</v>
      </c>
      <c r="C1055">
        <f t="shared" ca="1" si="50"/>
        <v>0.97458656846349179</v>
      </c>
      <c r="D1055">
        <f t="shared" ca="1" si="48"/>
        <v>0.32019793127960883</v>
      </c>
      <c r="E1055">
        <f t="shared" ca="1" si="49"/>
        <v>0.30392327487019705</v>
      </c>
    </row>
    <row r="1056" spans="2:5" x14ac:dyDescent="0.2">
      <c r="B1056">
        <v>1054</v>
      </c>
      <c r="C1056">
        <f t="shared" ca="1" si="50"/>
        <v>0.13820388988694188</v>
      </c>
      <c r="D1056">
        <f t="shared" ca="1" si="48"/>
        <v>2.3797889470533629</v>
      </c>
      <c r="E1056">
        <f t="shared" ca="1" si="49"/>
        <v>-1.7219967678679142</v>
      </c>
    </row>
    <row r="1057" spans="2:5" x14ac:dyDescent="0.2">
      <c r="B1057">
        <v>1055</v>
      </c>
      <c r="C1057">
        <f t="shared" ca="1" si="50"/>
        <v>0.13724952483804764</v>
      </c>
      <c r="D1057">
        <f t="shared" ca="1" si="48"/>
        <v>2.3825583335807412</v>
      </c>
      <c r="E1057">
        <f t="shared" ca="1" si="49"/>
        <v>-1.728548335214966</v>
      </c>
    </row>
    <row r="1058" spans="2:5" x14ac:dyDescent="0.2">
      <c r="B1058">
        <v>1056</v>
      </c>
      <c r="C1058">
        <f t="shared" ca="1" si="50"/>
        <v>0.56602886836272248</v>
      </c>
      <c r="D1058">
        <f t="shared" ca="1" si="48"/>
        <v>1.4383517150260388</v>
      </c>
      <c r="E1058">
        <f t="shared" ca="1" si="49"/>
        <v>0.18994547210150095</v>
      </c>
    </row>
    <row r="1059" spans="2:5" x14ac:dyDescent="0.2">
      <c r="B1059">
        <v>1057</v>
      </c>
      <c r="C1059">
        <f t="shared" ca="1" si="50"/>
        <v>0.77303545276151464</v>
      </c>
      <c r="D1059">
        <f t="shared" ca="1" si="48"/>
        <v>0.99312941543922995</v>
      </c>
      <c r="E1059">
        <f t="shared" ca="1" si="49"/>
        <v>0.54231907919045708</v>
      </c>
    </row>
    <row r="1060" spans="2:5" x14ac:dyDescent="0.2">
      <c r="B1060">
        <v>1058</v>
      </c>
      <c r="C1060">
        <f t="shared" ca="1" si="50"/>
        <v>0.61841187582739254</v>
      </c>
      <c r="D1060">
        <f t="shared" ca="1" si="48"/>
        <v>1.3317010351822058</v>
      </c>
      <c r="E1060">
        <f t="shared" ca="1" si="49"/>
        <v>0.31537843523441111</v>
      </c>
    </row>
    <row r="1061" spans="2:5" x14ac:dyDescent="0.2">
      <c r="B1061">
        <v>1059</v>
      </c>
      <c r="C1061">
        <f t="shared" ca="1" si="50"/>
        <v>0.1337902124755791</v>
      </c>
      <c r="D1061">
        <f t="shared" ca="1" si="48"/>
        <v>2.392665255755448</v>
      </c>
      <c r="E1061">
        <f t="shared" ca="1" si="49"/>
        <v>-1.7524348698545333</v>
      </c>
    </row>
    <row r="1062" spans="2:5" x14ac:dyDescent="0.2">
      <c r="B1062">
        <v>1060</v>
      </c>
      <c r="C1062">
        <f t="shared" ca="1" si="50"/>
        <v>0.66138854389004409</v>
      </c>
      <c r="D1062">
        <f t="shared" ca="1" si="48"/>
        <v>1.2421341643804942</v>
      </c>
      <c r="E1062">
        <f t="shared" ca="1" si="49"/>
        <v>0.40093244821088925</v>
      </c>
    </row>
    <row r="1063" spans="2:5" x14ac:dyDescent="0.2">
      <c r="B1063">
        <v>1061</v>
      </c>
      <c r="C1063">
        <f t="shared" ca="1" si="50"/>
        <v>0.60042443159622494</v>
      </c>
      <c r="D1063">
        <f t="shared" ca="1" si="48"/>
        <v>1.3685719619076844</v>
      </c>
      <c r="E1063">
        <f t="shared" ca="1" si="49"/>
        <v>0.27487612274621931</v>
      </c>
    </row>
    <row r="1064" spans="2:5" x14ac:dyDescent="0.2">
      <c r="B1064">
        <v>1062</v>
      </c>
      <c r="C1064">
        <f t="shared" ca="1" si="50"/>
        <v>9.8084676283737404E-2</v>
      </c>
      <c r="D1064">
        <f t="shared" ca="1" si="48"/>
        <v>2.50450340902609</v>
      </c>
      <c r="E1064">
        <f t="shared" ca="1" si="49"/>
        <v>-2.0131965967744083</v>
      </c>
    </row>
    <row r="1065" spans="2:5" x14ac:dyDescent="0.2">
      <c r="B1065">
        <v>1063</v>
      </c>
      <c r="C1065">
        <f t="shared" ca="1" si="50"/>
        <v>0.40229875830861495</v>
      </c>
      <c r="D1065">
        <f t="shared" ca="1" si="48"/>
        <v>1.7674641546945673</v>
      </c>
      <c r="E1065">
        <f t="shared" ca="1" si="49"/>
        <v>-0.34536688511734687</v>
      </c>
    </row>
    <row r="1066" spans="2:5" x14ac:dyDescent="0.2">
      <c r="B1066">
        <v>1064</v>
      </c>
      <c r="C1066">
        <f t="shared" ca="1" si="50"/>
        <v>0.11439798540559887</v>
      </c>
      <c r="D1066">
        <f t="shared" ca="1" si="48"/>
        <v>2.451526696514672</v>
      </c>
      <c r="E1066">
        <f t="shared" ca="1" si="49"/>
        <v>-1.890627266016029</v>
      </c>
    </row>
    <row r="1067" spans="2:5" x14ac:dyDescent="0.2">
      <c r="B1067">
        <v>1065</v>
      </c>
      <c r="C1067">
        <f t="shared" ca="1" si="50"/>
        <v>0.2003272786452055</v>
      </c>
      <c r="D1067">
        <f t="shared" ca="1" si="48"/>
        <v>2.2134794897722063</v>
      </c>
      <c r="E1067">
        <f t="shared" ca="1" si="49"/>
        <v>-1.3266388447261175</v>
      </c>
    </row>
    <row r="1068" spans="2:5" x14ac:dyDescent="0.2">
      <c r="B1068">
        <v>1066</v>
      </c>
      <c r="C1068">
        <f t="shared" ca="1" si="50"/>
        <v>0.96103430628504427</v>
      </c>
      <c r="D1068">
        <f t="shared" ca="1" si="48"/>
        <v>0.39740453407546439</v>
      </c>
      <c r="E1068">
        <f t="shared" ca="1" si="49"/>
        <v>0.36643424736402591</v>
      </c>
    </row>
    <row r="1069" spans="2:5" x14ac:dyDescent="0.2">
      <c r="B1069">
        <v>1067</v>
      </c>
      <c r="C1069">
        <f t="shared" ca="1" si="50"/>
        <v>8.2120760951103877E-2</v>
      </c>
      <c r="D1069">
        <f t="shared" ca="1" si="48"/>
        <v>2.560308981844118</v>
      </c>
      <c r="E1069">
        <f t="shared" ca="1" si="49"/>
        <v>-2.1397999381261479</v>
      </c>
    </row>
    <row r="1070" spans="2:5" x14ac:dyDescent="0.2">
      <c r="B1070">
        <v>1068</v>
      </c>
      <c r="C1070">
        <f t="shared" ca="1" si="50"/>
        <v>0.51726171077589178</v>
      </c>
      <c r="D1070">
        <f t="shared" ca="1" si="48"/>
        <v>1.5362660436766271</v>
      </c>
      <c r="E1070">
        <f t="shared" ca="1" si="49"/>
        <v>5.3037160241539066E-2</v>
      </c>
    </row>
    <row r="1071" spans="2:5" x14ac:dyDescent="0.2">
      <c r="B1071">
        <v>1069</v>
      </c>
      <c r="C1071">
        <f t="shared" ca="1" si="50"/>
        <v>0.26141682991565174</v>
      </c>
      <c r="D1071">
        <f t="shared" ca="1" si="48"/>
        <v>2.0682237887603421</v>
      </c>
      <c r="E1071">
        <f t="shared" ca="1" si="49"/>
        <v>-0.98688677593260776</v>
      </c>
    </row>
    <row r="1072" spans="2:5" x14ac:dyDescent="0.2">
      <c r="B1072">
        <v>1070</v>
      </c>
      <c r="C1072">
        <f t="shared" ca="1" si="50"/>
        <v>0.30320694496941458</v>
      </c>
      <c r="D1072">
        <f t="shared" ca="1" si="48"/>
        <v>1.9753256429180974</v>
      </c>
      <c r="E1072">
        <f t="shared" ca="1" si="49"/>
        <v>-0.77746073590021525</v>
      </c>
    </row>
    <row r="1073" spans="2:5" x14ac:dyDescent="0.2">
      <c r="B1073">
        <v>1071</v>
      </c>
      <c r="C1073">
        <f t="shared" ca="1" si="50"/>
        <v>0.95882713297468092</v>
      </c>
      <c r="D1073">
        <f t="shared" ca="1" si="48"/>
        <v>0.40865967239393464</v>
      </c>
      <c r="E1073">
        <f t="shared" ca="1" si="49"/>
        <v>0.37500829169376276</v>
      </c>
    </row>
    <row r="1074" spans="2:5" x14ac:dyDescent="0.2">
      <c r="B1074">
        <v>1072</v>
      </c>
      <c r="C1074">
        <f t="shared" ca="1" si="50"/>
        <v>0.47126090068823212</v>
      </c>
      <c r="D1074">
        <f t="shared" ca="1" si="48"/>
        <v>1.628306221432148</v>
      </c>
      <c r="E1074">
        <f t="shared" ca="1" si="49"/>
        <v>-9.3592108415415945E-2</v>
      </c>
    </row>
    <row r="1075" spans="2:5" x14ac:dyDescent="0.2">
      <c r="B1075">
        <v>1073</v>
      </c>
      <c r="C1075">
        <f t="shared" ca="1" si="50"/>
        <v>0.71720619224917714</v>
      </c>
      <c r="D1075">
        <f t="shared" ca="1" si="48"/>
        <v>1.1214105412210396</v>
      </c>
      <c r="E1075">
        <f t="shared" ca="1" si="49"/>
        <v>0.4871546272134219</v>
      </c>
    </row>
    <row r="1076" spans="2:5" x14ac:dyDescent="0.2">
      <c r="B1076">
        <v>1074</v>
      </c>
      <c r="C1076">
        <f t="shared" ca="1" si="50"/>
        <v>0.80839862530548223</v>
      </c>
      <c r="D1076">
        <f t="shared" ca="1" si="48"/>
        <v>0.90612907857418712</v>
      </c>
      <c r="E1076">
        <f t="shared" ca="1" si="49"/>
        <v>0.55889792436320518</v>
      </c>
    </row>
    <row r="1077" spans="2:5" x14ac:dyDescent="0.2">
      <c r="B1077">
        <v>1075</v>
      </c>
      <c r="C1077">
        <f t="shared" ca="1" si="50"/>
        <v>0.9754200850931608</v>
      </c>
      <c r="D1077">
        <f t="shared" ca="1" si="48"/>
        <v>0.31485862348061566</v>
      </c>
      <c r="E1077">
        <f t="shared" ca="1" si="49"/>
        <v>0.29938022713493956</v>
      </c>
    </row>
    <row r="1078" spans="2:5" x14ac:dyDescent="0.2">
      <c r="B1078">
        <v>1076</v>
      </c>
      <c r="C1078">
        <f t="shared" ca="1" si="50"/>
        <v>0.82195554254398207</v>
      </c>
      <c r="D1078">
        <f t="shared" ca="1" si="48"/>
        <v>0.87119712897173596</v>
      </c>
      <c r="E1078">
        <f t="shared" ca="1" si="49"/>
        <v>0.56097348864170959</v>
      </c>
    </row>
    <row r="1079" spans="2:5" x14ac:dyDescent="0.2">
      <c r="B1079">
        <v>1077</v>
      </c>
      <c r="C1079">
        <f t="shared" ca="1" si="50"/>
        <v>0.68795459906624101</v>
      </c>
      <c r="D1079">
        <f t="shared" ca="1" si="48"/>
        <v>1.1854185874994223</v>
      </c>
      <c r="E1079">
        <f t="shared" ca="1" si="49"/>
        <v>0.44560975067824737</v>
      </c>
    </row>
    <row r="1080" spans="2:5" x14ac:dyDescent="0.2">
      <c r="B1080">
        <v>1078</v>
      </c>
      <c r="C1080">
        <f t="shared" ca="1" si="50"/>
        <v>0.31789596517375651</v>
      </c>
      <c r="D1080">
        <f t="shared" ca="1" si="48"/>
        <v>1.9435786550636773</v>
      </c>
      <c r="E1080">
        <f t="shared" ca="1" si="49"/>
        <v>-0.70786703017851871</v>
      </c>
    </row>
    <row r="1081" spans="2:5" x14ac:dyDescent="0.2">
      <c r="B1081">
        <v>1079</v>
      </c>
      <c r="C1081">
        <f t="shared" ca="1" si="50"/>
        <v>0.79833154515593208</v>
      </c>
      <c r="D1081">
        <f t="shared" ca="1" si="48"/>
        <v>0.93145986305928807</v>
      </c>
      <c r="E1081">
        <f t="shared" ca="1" si="49"/>
        <v>0.55576772039442068</v>
      </c>
    </row>
    <row r="1082" spans="2:5" x14ac:dyDescent="0.2">
      <c r="B1082">
        <v>1080</v>
      </c>
      <c r="C1082">
        <f t="shared" ca="1" si="50"/>
        <v>0.67936189687737969</v>
      </c>
      <c r="D1082">
        <f t="shared" ca="1" si="48"/>
        <v>1.2038959952347397</v>
      </c>
      <c r="E1082">
        <f t="shared" ca="1" si="49"/>
        <v>0.43186613869676771</v>
      </c>
    </row>
    <row r="1083" spans="2:5" x14ac:dyDescent="0.2">
      <c r="B1083">
        <v>1081</v>
      </c>
      <c r="C1083">
        <f t="shared" ca="1" si="50"/>
        <v>0.48115647562773123</v>
      </c>
      <c r="D1083">
        <f t="shared" ca="1" si="48"/>
        <v>1.6084923024844395</v>
      </c>
      <c r="E1083">
        <f t="shared" ca="1" si="49"/>
        <v>-6.0619327808944384E-2</v>
      </c>
    </row>
    <row r="1084" spans="2:5" x14ac:dyDescent="0.2">
      <c r="B1084">
        <v>1082</v>
      </c>
      <c r="C1084">
        <f t="shared" ca="1" si="50"/>
        <v>0.376059359170833</v>
      </c>
      <c r="D1084">
        <f t="shared" ca="1" si="48"/>
        <v>1.8212889951079712</v>
      </c>
      <c r="E1084">
        <f t="shared" ca="1" si="49"/>
        <v>-0.45146345037758284</v>
      </c>
    </row>
    <row r="1085" spans="2:5" x14ac:dyDescent="0.2">
      <c r="B1085">
        <v>1083</v>
      </c>
      <c r="C1085">
        <f t="shared" ca="1" si="50"/>
        <v>0.80972239969683313</v>
      </c>
      <c r="D1085">
        <f t="shared" ca="1" si="48"/>
        <v>0.902761046780861</v>
      </c>
      <c r="E1085">
        <f t="shared" ca="1" si="49"/>
        <v>0.55921063552358674</v>
      </c>
    </row>
    <row r="1086" spans="2:5" x14ac:dyDescent="0.2">
      <c r="B1086">
        <v>1084</v>
      </c>
      <c r="C1086">
        <f t="shared" ca="1" si="50"/>
        <v>0.44095788839182537</v>
      </c>
      <c r="D1086">
        <f t="shared" ca="1" si="48"/>
        <v>1.6891567118381108</v>
      </c>
      <c r="E1086">
        <f t="shared" ca="1" si="49"/>
        <v>-0.19946275820808607</v>
      </c>
    </row>
    <row r="1087" spans="2:5" x14ac:dyDescent="0.2">
      <c r="B1087">
        <v>1085</v>
      </c>
      <c r="C1087">
        <f t="shared" ca="1" si="50"/>
        <v>0.90176271177474288</v>
      </c>
      <c r="D1087">
        <f t="shared" ca="1" si="48"/>
        <v>0.63760217041747091</v>
      </c>
      <c r="E1087">
        <f t="shared" ca="1" si="49"/>
        <v>0.51232955404076974</v>
      </c>
    </row>
    <row r="1088" spans="2:5" x14ac:dyDescent="0.2">
      <c r="B1088">
        <v>1086</v>
      </c>
      <c r="C1088">
        <f t="shared" ca="1" si="50"/>
        <v>0.38786622407441573</v>
      </c>
      <c r="D1088">
        <f t="shared" ca="1" si="48"/>
        <v>1.7969877048738798</v>
      </c>
      <c r="E1088">
        <f t="shared" ca="1" si="49"/>
        <v>-0.40300603327871526</v>
      </c>
    </row>
    <row r="1089" spans="2:5" x14ac:dyDescent="0.2">
      <c r="B1089">
        <v>1087</v>
      </c>
      <c r="C1089">
        <f t="shared" ca="1" si="50"/>
        <v>0.85730504449880873</v>
      </c>
      <c r="D1089">
        <f t="shared" ca="1" si="48"/>
        <v>0.7747297746403371</v>
      </c>
      <c r="E1089">
        <f t="shared" ca="1" si="49"/>
        <v>0.55362971320483545</v>
      </c>
    </row>
    <row r="1090" spans="2:5" x14ac:dyDescent="0.2">
      <c r="B1090">
        <v>1088</v>
      </c>
      <c r="C1090">
        <f t="shared" ca="1" si="50"/>
        <v>0.61349761682492632</v>
      </c>
      <c r="D1090">
        <f t="shared" ca="1" si="48"/>
        <v>1.3418050645591597</v>
      </c>
      <c r="E1090">
        <f t="shared" ca="1" si="49"/>
        <v>0.3045833541421622</v>
      </c>
    </row>
    <row r="1091" spans="2:5" x14ac:dyDescent="0.2">
      <c r="B1091">
        <v>1089</v>
      </c>
      <c r="C1091">
        <f t="shared" ca="1" si="50"/>
        <v>0.2296243053929149</v>
      </c>
      <c r="D1091">
        <f t="shared" ca="1" si="48"/>
        <v>2.1421264335384933</v>
      </c>
      <c r="E1091">
        <f t="shared" ca="1" si="49"/>
        <v>-1.1583578448083356</v>
      </c>
    </row>
    <row r="1092" spans="2:5" x14ac:dyDescent="0.2">
      <c r="B1092">
        <v>1090</v>
      </c>
      <c r="C1092">
        <f t="shared" ca="1" si="50"/>
        <v>0.78715090042915425</v>
      </c>
      <c r="D1092">
        <f t="shared" ref="D1092:D1155" ca="1" si="51">ACOS(C1092*2-1)</f>
        <v>0.95904530722857229</v>
      </c>
      <c r="E1092">
        <f t="shared" ref="E1092:E1155" ca="1" si="52">D1092*COS(D1092)</f>
        <v>0.5507814470460789</v>
      </c>
    </row>
    <row r="1093" spans="2:5" x14ac:dyDescent="0.2">
      <c r="B1093">
        <v>1091</v>
      </c>
      <c r="C1093">
        <f t="shared" ref="C1093:C1156" ca="1" si="53">RAND()</f>
        <v>0.14952575420216019</v>
      </c>
      <c r="D1093">
        <f t="shared" ca="1" si="51"/>
        <v>2.3475228433452688</v>
      </c>
      <c r="E1093">
        <f t="shared" ca="1" si="52"/>
        <v>-1.6454925960292668</v>
      </c>
    </row>
    <row r="1094" spans="2:5" x14ac:dyDescent="0.2">
      <c r="B1094">
        <v>1092</v>
      </c>
      <c r="C1094">
        <f t="shared" ca="1" si="53"/>
        <v>0.7254329370050564</v>
      </c>
      <c r="D1094">
        <f t="shared" ca="1" si="51"/>
        <v>1.1030611578700573</v>
      </c>
      <c r="E1094">
        <f t="shared" ca="1" si="52"/>
        <v>0.4973326330296905</v>
      </c>
    </row>
    <row r="1095" spans="2:5" x14ac:dyDescent="0.2">
      <c r="B1095">
        <v>1093</v>
      </c>
      <c r="C1095">
        <f t="shared" ca="1" si="53"/>
        <v>0.14792421882586138</v>
      </c>
      <c r="D1095">
        <f t="shared" ca="1" si="51"/>
        <v>2.3520238645871303</v>
      </c>
      <c r="E1095">
        <f t="shared" ca="1" si="52"/>
        <v>-1.6561812789294603</v>
      </c>
    </row>
    <row r="1096" spans="2:5" x14ac:dyDescent="0.2">
      <c r="B1096">
        <v>1094</v>
      </c>
      <c r="C1096">
        <f t="shared" ca="1" si="53"/>
        <v>1.1509984572926069E-3</v>
      </c>
      <c r="D1096">
        <f t="shared" ca="1" si="51"/>
        <v>3.073726894101652</v>
      </c>
      <c r="E1096">
        <f t="shared" ca="1" si="52"/>
        <v>-3.0666511842751523</v>
      </c>
    </row>
    <row r="1097" spans="2:5" x14ac:dyDescent="0.2">
      <c r="B1097">
        <v>1095</v>
      </c>
      <c r="C1097">
        <f t="shared" ca="1" si="53"/>
        <v>8.1246973793021038E-3</v>
      </c>
      <c r="D1097">
        <f t="shared" ca="1" si="51"/>
        <v>2.9610734380519004</v>
      </c>
      <c r="E1097">
        <f t="shared" ca="1" si="52"/>
        <v>-2.9129577868477776</v>
      </c>
    </row>
    <row r="1098" spans="2:5" x14ac:dyDescent="0.2">
      <c r="B1098">
        <v>1096</v>
      </c>
      <c r="C1098">
        <f t="shared" ca="1" si="53"/>
        <v>0.10819802103199794</v>
      </c>
      <c r="D1098">
        <f t="shared" ca="1" si="51"/>
        <v>2.4712421468060031</v>
      </c>
      <c r="E1098">
        <f t="shared" ca="1" si="52"/>
        <v>-1.9364751272554515</v>
      </c>
    </row>
    <row r="1099" spans="2:5" x14ac:dyDescent="0.2">
      <c r="B1099">
        <v>1097</v>
      </c>
      <c r="C1099">
        <f t="shared" ca="1" si="53"/>
        <v>0.20684785207894618</v>
      </c>
      <c r="D1099">
        <f t="shared" ca="1" si="51"/>
        <v>2.1972855093404622</v>
      </c>
      <c r="E1099">
        <f t="shared" ca="1" si="52"/>
        <v>-1.2882779333179259</v>
      </c>
    </row>
    <row r="1100" spans="2:5" x14ac:dyDescent="0.2">
      <c r="B1100">
        <v>1098</v>
      </c>
      <c r="C1100">
        <f t="shared" ca="1" si="53"/>
        <v>5.8779569916418417E-2</v>
      </c>
      <c r="D1100">
        <f t="shared" ca="1" si="51"/>
        <v>2.6518221879269492</v>
      </c>
      <c r="E1100">
        <f t="shared" ca="1" si="52"/>
        <v>-2.3400762525246255</v>
      </c>
    </row>
    <row r="1101" spans="2:5" x14ac:dyDescent="0.2">
      <c r="B1101">
        <v>1099</v>
      </c>
      <c r="C1101">
        <f t="shared" ca="1" si="53"/>
        <v>0.55927177889240376</v>
      </c>
      <c r="D1101">
        <f t="shared" ca="1" si="51"/>
        <v>1.4519733581047936</v>
      </c>
      <c r="E1101">
        <f t="shared" ca="1" si="52"/>
        <v>0.17212208767849671</v>
      </c>
    </row>
    <row r="1102" spans="2:5" x14ac:dyDescent="0.2">
      <c r="B1102">
        <v>1100</v>
      </c>
      <c r="C1102">
        <f t="shared" ca="1" si="53"/>
        <v>0.20771470687551574</v>
      </c>
      <c r="D1102">
        <f t="shared" ca="1" si="51"/>
        <v>2.1951470205838612</v>
      </c>
      <c r="E1102">
        <f t="shared" ca="1" si="52"/>
        <v>-1.2832183807253839</v>
      </c>
    </row>
    <row r="1103" spans="2:5" x14ac:dyDescent="0.2">
      <c r="B1103">
        <v>1101</v>
      </c>
      <c r="C1103">
        <f t="shared" ca="1" si="53"/>
        <v>0.17195433511438052</v>
      </c>
      <c r="D1103">
        <f t="shared" ca="1" si="51"/>
        <v>2.2864241198629376</v>
      </c>
      <c r="E1103">
        <f t="shared" ca="1" si="52"/>
        <v>-1.5001030412219096</v>
      </c>
    </row>
    <row r="1104" spans="2:5" x14ac:dyDescent="0.2">
      <c r="B1104">
        <v>1102</v>
      </c>
      <c r="C1104">
        <f t="shared" ca="1" si="53"/>
        <v>0.31254538952092925</v>
      </c>
      <c r="D1104">
        <f t="shared" ca="1" si="51"/>
        <v>1.9550951780817838</v>
      </c>
      <c r="E1104">
        <f t="shared" ca="1" si="52"/>
        <v>-0.7329832101136603</v>
      </c>
    </row>
    <row r="1105" spans="2:5" x14ac:dyDescent="0.2">
      <c r="B1105">
        <v>1103</v>
      </c>
      <c r="C1105">
        <f t="shared" ca="1" si="53"/>
        <v>0.45943879333883297</v>
      </c>
      <c r="D1105">
        <f t="shared" ca="1" si="51"/>
        <v>1.6520079803289887</v>
      </c>
      <c r="E1105">
        <f t="shared" ca="1" si="52"/>
        <v>-0.13401487419204236</v>
      </c>
    </row>
    <row r="1106" spans="2:5" x14ac:dyDescent="0.2">
      <c r="B1106">
        <v>1104</v>
      </c>
      <c r="C1106">
        <f t="shared" ca="1" si="53"/>
        <v>2.1035892079944496E-2</v>
      </c>
      <c r="D1106">
        <f t="shared" ca="1" si="51"/>
        <v>2.8504907980569949</v>
      </c>
      <c r="E1106">
        <f t="shared" ca="1" si="52"/>
        <v>-2.7305655644513913</v>
      </c>
    </row>
    <row r="1107" spans="2:5" x14ac:dyDescent="0.2">
      <c r="B1107">
        <v>1105</v>
      </c>
      <c r="C1107">
        <f t="shared" ca="1" si="53"/>
        <v>0.5400817490241866</v>
      </c>
      <c r="D1107">
        <f t="shared" ca="1" si="51"/>
        <v>1.4905467219139485</v>
      </c>
      <c r="E1107">
        <f t="shared" ca="1" si="52"/>
        <v>0.11948743923315785</v>
      </c>
    </row>
    <row r="1108" spans="2:5" x14ac:dyDescent="0.2">
      <c r="B1108">
        <v>1106</v>
      </c>
      <c r="C1108">
        <f t="shared" ca="1" si="53"/>
        <v>0.64798494918707616</v>
      </c>
      <c r="D1108">
        <f t="shared" ca="1" si="51"/>
        <v>1.2703255769816357</v>
      </c>
      <c r="E1108">
        <f t="shared" ca="1" si="52"/>
        <v>0.37597813192134116</v>
      </c>
    </row>
    <row r="1109" spans="2:5" x14ac:dyDescent="0.2">
      <c r="B1109">
        <v>1107</v>
      </c>
      <c r="C1109">
        <f t="shared" ca="1" si="53"/>
        <v>5.8778012350434006E-2</v>
      </c>
      <c r="D1109">
        <f t="shared" ca="1" si="51"/>
        <v>2.6518288099437268</v>
      </c>
      <c r="E1109">
        <f t="shared" ca="1" si="52"/>
        <v>-2.3400903568595082</v>
      </c>
    </row>
    <row r="1110" spans="2:5" x14ac:dyDescent="0.2">
      <c r="B1110">
        <v>1108</v>
      </c>
      <c r="C1110">
        <f t="shared" ca="1" si="53"/>
        <v>0.3765922848117107</v>
      </c>
      <c r="D1110">
        <f t="shared" ca="1" si="51"/>
        <v>1.8201889620132377</v>
      </c>
      <c r="E1110">
        <f t="shared" ca="1" si="52"/>
        <v>-0.44925072202599509</v>
      </c>
    </row>
    <row r="1111" spans="2:5" x14ac:dyDescent="0.2">
      <c r="B1111">
        <v>1109</v>
      </c>
      <c r="C1111">
        <f t="shared" ca="1" si="53"/>
        <v>0.50961861690843935</v>
      </c>
      <c r="D1111">
        <f t="shared" ca="1" si="51"/>
        <v>1.5515579062561253</v>
      </c>
      <c r="E1111">
        <f t="shared" ca="1" si="52"/>
        <v>2.9847682223075857E-2</v>
      </c>
    </row>
    <row r="1112" spans="2:5" x14ac:dyDescent="0.2">
      <c r="B1112">
        <v>1110</v>
      </c>
      <c r="C1112">
        <f t="shared" ca="1" si="53"/>
        <v>0.71211946607893806</v>
      </c>
      <c r="D1112">
        <f t="shared" ca="1" si="51"/>
        <v>1.1326750547104667</v>
      </c>
      <c r="E1112">
        <f t="shared" ca="1" si="52"/>
        <v>0.4805248556922323</v>
      </c>
    </row>
    <row r="1113" spans="2:5" x14ac:dyDescent="0.2">
      <c r="B1113">
        <v>1111</v>
      </c>
      <c r="C1113">
        <f t="shared" ca="1" si="53"/>
        <v>1.0231352730056265E-2</v>
      </c>
      <c r="D1113">
        <f t="shared" ca="1" si="51"/>
        <v>2.9389457890982169</v>
      </c>
      <c r="E1113">
        <f t="shared" ca="1" si="52"/>
        <v>-2.8788070070526621</v>
      </c>
    </row>
    <row r="1114" spans="2:5" x14ac:dyDescent="0.2">
      <c r="B1114">
        <v>1112</v>
      </c>
      <c r="C1114">
        <f t="shared" ca="1" si="53"/>
        <v>0.21390686305779871</v>
      </c>
      <c r="D1114">
        <f t="shared" ca="1" si="51"/>
        <v>2.1799654962916475</v>
      </c>
      <c r="E1114">
        <f t="shared" ca="1" si="52"/>
        <v>-1.24734633451968</v>
      </c>
    </row>
    <row r="1115" spans="2:5" x14ac:dyDescent="0.2">
      <c r="B1115">
        <v>1113</v>
      </c>
      <c r="C1115">
        <f t="shared" ca="1" si="53"/>
        <v>0.7210441952485781</v>
      </c>
      <c r="D1115">
        <f t="shared" ca="1" si="51"/>
        <v>1.1128707171140215</v>
      </c>
      <c r="E1115">
        <f t="shared" ca="1" si="52"/>
        <v>0.49198722416035384</v>
      </c>
    </row>
    <row r="1116" spans="2:5" x14ac:dyDescent="0.2">
      <c r="B1116">
        <v>1114</v>
      </c>
      <c r="C1116">
        <f t="shared" ca="1" si="53"/>
        <v>0.27759053421938995</v>
      </c>
      <c r="D1116">
        <f t="shared" ca="1" si="51"/>
        <v>2.0317684065415809</v>
      </c>
      <c r="E1116">
        <f t="shared" ca="1" si="52"/>
        <v>-0.90376905177766831</v>
      </c>
    </row>
    <row r="1117" spans="2:5" x14ac:dyDescent="0.2">
      <c r="B1117">
        <v>1115</v>
      </c>
      <c r="C1117">
        <f t="shared" ca="1" si="53"/>
        <v>0.15901261552169721</v>
      </c>
      <c r="D1117">
        <f t="shared" ca="1" si="51"/>
        <v>2.3212556488706535</v>
      </c>
      <c r="E1117">
        <f t="shared" ca="1" si="52"/>
        <v>-1.5830377848277792</v>
      </c>
    </row>
    <row r="1118" spans="2:5" x14ac:dyDescent="0.2">
      <c r="B1118">
        <v>1116</v>
      </c>
      <c r="C1118">
        <f t="shared" ca="1" si="53"/>
        <v>0.42806703655724898</v>
      </c>
      <c r="D1118">
        <f t="shared" ca="1" si="51"/>
        <v>1.7151632088881603</v>
      </c>
      <c r="E1118">
        <f t="shared" ca="1" si="52"/>
        <v>-0.24675354480660694</v>
      </c>
    </row>
    <row r="1119" spans="2:5" x14ac:dyDescent="0.2">
      <c r="B1119">
        <v>1117</v>
      </c>
      <c r="C1119">
        <f t="shared" ca="1" si="53"/>
        <v>0.37175351566627712</v>
      </c>
      <c r="D1119">
        <f t="shared" ca="1" si="51"/>
        <v>1.830188357173693</v>
      </c>
      <c r="E1119">
        <f t="shared" ca="1" si="52"/>
        <v>-0.46943044495207586</v>
      </c>
    </row>
    <row r="1120" spans="2:5" x14ac:dyDescent="0.2">
      <c r="B1120">
        <v>1118</v>
      </c>
      <c r="C1120">
        <f t="shared" ca="1" si="53"/>
        <v>0.25842578118869353</v>
      </c>
      <c r="D1120">
        <f t="shared" ca="1" si="51"/>
        <v>2.0750434875841703</v>
      </c>
      <c r="E1120">
        <f t="shared" ca="1" si="52"/>
        <v>-1.0025540190252697</v>
      </c>
    </row>
    <row r="1121" spans="2:5" x14ac:dyDescent="0.2">
      <c r="B1121">
        <v>1119</v>
      </c>
      <c r="C1121">
        <f t="shared" ca="1" si="53"/>
        <v>0.74682338718020991</v>
      </c>
      <c r="D1121">
        <f t="shared" ca="1" si="51"/>
        <v>1.0545182189915054</v>
      </c>
      <c r="E1121">
        <f t="shared" ca="1" si="52"/>
        <v>0.52055951730945149</v>
      </c>
    </row>
    <row r="1122" spans="2:5" x14ac:dyDescent="0.2">
      <c r="B1122">
        <v>1120</v>
      </c>
      <c r="C1122">
        <f t="shared" ca="1" si="53"/>
        <v>0.97922742476317715</v>
      </c>
      <c r="D1122">
        <f t="shared" ca="1" si="51"/>
        <v>0.28926129098904529</v>
      </c>
      <c r="E1122">
        <f t="shared" ca="1" si="52"/>
        <v>0.2772438871287044</v>
      </c>
    </row>
    <row r="1123" spans="2:5" x14ac:dyDescent="0.2">
      <c r="B1123">
        <v>1121</v>
      </c>
      <c r="C1123">
        <f t="shared" ca="1" si="53"/>
        <v>0.26347036960842207</v>
      </c>
      <c r="D1123">
        <f t="shared" ca="1" si="51"/>
        <v>2.0635562468121535</v>
      </c>
      <c r="E1123">
        <f t="shared" ca="1" si="52"/>
        <v>-0.97618439270142066</v>
      </c>
    </row>
    <row r="1124" spans="2:5" x14ac:dyDescent="0.2">
      <c r="B1124">
        <v>1122</v>
      </c>
      <c r="C1124">
        <f t="shared" ca="1" si="53"/>
        <v>0.65874926000000289</v>
      </c>
      <c r="D1124">
        <f t="shared" ca="1" si="51"/>
        <v>1.2477059805129054</v>
      </c>
      <c r="E1124">
        <f t="shared" ca="1" si="52"/>
        <v>0.39614480220800363</v>
      </c>
    </row>
    <row r="1125" spans="2:5" x14ac:dyDescent="0.2">
      <c r="B1125">
        <v>1123</v>
      </c>
      <c r="C1125">
        <f t="shared" ca="1" si="53"/>
        <v>0.6202010001399163</v>
      </c>
      <c r="D1125">
        <f t="shared" ca="1" si="51"/>
        <v>1.3280163512205196</v>
      </c>
      <c r="E1125">
        <f t="shared" ca="1" si="52"/>
        <v>0.31925778723773768</v>
      </c>
    </row>
    <row r="1126" spans="2:5" x14ac:dyDescent="0.2">
      <c r="B1126">
        <v>1124</v>
      </c>
      <c r="C1126">
        <f t="shared" ca="1" si="53"/>
        <v>0.16070547443196226</v>
      </c>
      <c r="D1126">
        <f t="shared" ca="1" si="51"/>
        <v>2.3166363351043113</v>
      </c>
      <c r="E1126">
        <f t="shared" ca="1" si="52"/>
        <v>-1.5720440524657897</v>
      </c>
    </row>
    <row r="1127" spans="2:5" x14ac:dyDescent="0.2">
      <c r="B1127">
        <v>1125</v>
      </c>
      <c r="C1127">
        <f t="shared" ca="1" si="53"/>
        <v>0.53105511643323455</v>
      </c>
      <c r="D1127">
        <f t="shared" ca="1" si="51"/>
        <v>1.5086460908680581</v>
      </c>
      <c r="E1127">
        <f t="shared" ca="1" si="52"/>
        <v>9.3702360016903435E-2</v>
      </c>
    </row>
    <row r="1128" spans="2:5" x14ac:dyDescent="0.2">
      <c r="B1128">
        <v>1126</v>
      </c>
      <c r="C1128">
        <f t="shared" ca="1" si="53"/>
        <v>0.15149933070002053</v>
      </c>
      <c r="D1128">
        <f t="shared" ca="1" si="51"/>
        <v>2.3420034510319967</v>
      </c>
      <c r="E1128">
        <f t="shared" ca="1" si="52"/>
        <v>-1.6323795403750252</v>
      </c>
    </row>
    <row r="1129" spans="2:5" x14ac:dyDescent="0.2">
      <c r="B1129">
        <v>1127</v>
      </c>
      <c r="C1129">
        <f t="shared" ca="1" si="53"/>
        <v>0.2160501639063106</v>
      </c>
      <c r="D1129">
        <f t="shared" ca="1" si="51"/>
        <v>2.1747481935249584</v>
      </c>
      <c r="E1129">
        <f t="shared" ca="1" si="52"/>
        <v>-1.2350387861929182</v>
      </c>
    </row>
    <row r="1130" spans="2:5" x14ac:dyDescent="0.2">
      <c r="B1130">
        <v>1128</v>
      </c>
      <c r="C1130">
        <f t="shared" ca="1" si="53"/>
        <v>0.52610211266746687</v>
      </c>
      <c r="D1130">
        <f t="shared" ca="1" si="51"/>
        <v>1.518568360467881</v>
      </c>
      <c r="E1130">
        <f t="shared" ca="1" si="52"/>
        <v>7.9275684876366256E-2</v>
      </c>
    </row>
    <row r="1131" spans="2:5" x14ac:dyDescent="0.2">
      <c r="B1131">
        <v>1129</v>
      </c>
      <c r="C1131">
        <f t="shared" ca="1" si="53"/>
        <v>0.94656853783898742</v>
      </c>
      <c r="D1131">
        <f t="shared" ca="1" si="51"/>
        <v>0.46652412419241363</v>
      </c>
      <c r="E1131">
        <f t="shared" ca="1" si="52"/>
        <v>0.41666999201444072</v>
      </c>
    </row>
    <row r="1132" spans="2:5" x14ac:dyDescent="0.2">
      <c r="B1132">
        <v>1130</v>
      </c>
      <c r="C1132">
        <f t="shared" ca="1" si="53"/>
        <v>0.64220849783144252</v>
      </c>
      <c r="D1132">
        <f t="shared" ca="1" si="51"/>
        <v>1.2823980727798625</v>
      </c>
      <c r="E1132">
        <f t="shared" ca="1" si="52"/>
        <v>0.36473580710392228</v>
      </c>
    </row>
    <row r="1133" spans="2:5" x14ac:dyDescent="0.2">
      <c r="B1133">
        <v>1131</v>
      </c>
      <c r="C1133">
        <f t="shared" ca="1" si="53"/>
        <v>0.42613849148474148</v>
      </c>
      <c r="D1133">
        <f t="shared" ca="1" si="51"/>
        <v>1.7190619601814956</v>
      </c>
      <c r="E1133">
        <f t="shared" ca="1" si="52"/>
        <v>-0.25394501922040513</v>
      </c>
    </row>
    <row r="1134" spans="2:5" x14ac:dyDescent="0.2">
      <c r="B1134">
        <v>1132</v>
      </c>
      <c r="C1134">
        <f t="shared" ca="1" si="53"/>
        <v>0.43872222460611887</v>
      </c>
      <c r="D1134">
        <f t="shared" ca="1" si="51"/>
        <v>1.6936607645166213</v>
      </c>
      <c r="E1134">
        <f t="shared" ca="1" si="52"/>
        <v>-0.2075675278429569</v>
      </c>
    </row>
    <row r="1135" spans="2:5" x14ac:dyDescent="0.2">
      <c r="B1135">
        <v>1133</v>
      </c>
      <c r="C1135">
        <f t="shared" ca="1" si="53"/>
        <v>0.56796416423626017</v>
      </c>
      <c r="D1135">
        <f t="shared" ca="1" si="51"/>
        <v>1.4344458991056053</v>
      </c>
      <c r="E1135">
        <f t="shared" ca="1" si="52"/>
        <v>0.19498183334968663</v>
      </c>
    </row>
    <row r="1136" spans="2:5" x14ac:dyDescent="0.2">
      <c r="B1136">
        <v>1134</v>
      </c>
      <c r="C1136">
        <f t="shared" ca="1" si="53"/>
        <v>0.43216336685792256</v>
      </c>
      <c r="D1136">
        <f t="shared" ca="1" si="51"/>
        <v>1.7068893073465978</v>
      </c>
      <c r="E1136">
        <f t="shared" ca="1" si="52"/>
        <v>-0.2315792475132116</v>
      </c>
    </row>
    <row r="1137" spans="2:5" x14ac:dyDescent="0.2">
      <c r="B1137">
        <v>1135</v>
      </c>
      <c r="C1137">
        <f t="shared" ca="1" si="53"/>
        <v>4.2209812316869044E-2</v>
      </c>
      <c r="D1137">
        <f t="shared" ca="1" si="51"/>
        <v>2.7277451196065488</v>
      </c>
      <c r="E1137">
        <f t="shared" ca="1" si="52"/>
        <v>-2.4974699005128529</v>
      </c>
    </row>
    <row r="1138" spans="2:5" x14ac:dyDescent="0.2">
      <c r="B1138">
        <v>1136</v>
      </c>
      <c r="C1138">
        <f t="shared" ca="1" si="53"/>
        <v>0.48241396627590905</v>
      </c>
      <c r="D1138">
        <f t="shared" ca="1" si="51"/>
        <v>1.6059756500265998</v>
      </c>
      <c r="E1138">
        <f t="shared" ca="1" si="52"/>
        <v>-5.648548388287334E-2</v>
      </c>
    </row>
    <row r="1139" spans="2:5" x14ac:dyDescent="0.2">
      <c r="B1139">
        <v>1137</v>
      </c>
      <c r="C1139">
        <f t="shared" ca="1" si="53"/>
        <v>0.49270477276829905</v>
      </c>
      <c r="D1139">
        <f t="shared" ca="1" si="51"/>
        <v>1.5853872989805311</v>
      </c>
      <c r="E1139">
        <f t="shared" ca="1" si="52"/>
        <v>-2.3131521192631104E-2</v>
      </c>
    </row>
    <row r="1140" spans="2:5" x14ac:dyDescent="0.2">
      <c r="B1140">
        <v>1138</v>
      </c>
      <c r="C1140">
        <f t="shared" ca="1" si="53"/>
        <v>0.93835167583579648</v>
      </c>
      <c r="D1140">
        <f t="shared" ca="1" si="51"/>
        <v>0.50183081596624635</v>
      </c>
      <c r="E1140">
        <f t="shared" ca="1" si="52"/>
        <v>0.43995675832969849</v>
      </c>
    </row>
    <row r="1141" spans="2:5" x14ac:dyDescent="0.2">
      <c r="B1141">
        <v>1139</v>
      </c>
      <c r="C1141">
        <f t="shared" ca="1" si="53"/>
        <v>0.5598849377898153</v>
      </c>
      <c r="D1141">
        <f t="shared" ca="1" si="51"/>
        <v>1.4507382405830971</v>
      </c>
      <c r="E1141">
        <f t="shared" ca="1" si="52"/>
        <v>0.17375473857324972</v>
      </c>
    </row>
    <row r="1142" spans="2:5" x14ac:dyDescent="0.2">
      <c r="B1142">
        <v>1140</v>
      </c>
      <c r="C1142">
        <f t="shared" ca="1" si="53"/>
        <v>0.61587109861708289</v>
      </c>
      <c r="D1142">
        <f t="shared" ca="1" si="51"/>
        <v>1.3369280729790356</v>
      </c>
      <c r="E1142">
        <f t="shared" ca="1" si="52"/>
        <v>0.30982264917620095</v>
      </c>
    </row>
    <row r="1143" spans="2:5" x14ac:dyDescent="0.2">
      <c r="B1143">
        <v>1141</v>
      </c>
      <c r="C1143">
        <f t="shared" ca="1" si="53"/>
        <v>0.91705440344362155</v>
      </c>
      <c r="D1143">
        <f t="shared" ca="1" si="51"/>
        <v>0.5842811719057216</v>
      </c>
      <c r="E1143">
        <f t="shared" ca="1" si="52"/>
        <v>0.4873540711849616</v>
      </c>
    </row>
    <row r="1144" spans="2:5" x14ac:dyDescent="0.2">
      <c r="B1144">
        <v>1142</v>
      </c>
      <c r="C1144">
        <f t="shared" ca="1" si="53"/>
        <v>0.10330932786903857</v>
      </c>
      <c r="D1144">
        <f t="shared" ca="1" si="51"/>
        <v>2.4871401870231793</v>
      </c>
      <c r="E1144">
        <f t="shared" ca="1" si="52"/>
        <v>-1.9732506249482997</v>
      </c>
    </row>
    <row r="1145" spans="2:5" x14ac:dyDescent="0.2">
      <c r="B1145">
        <v>1143</v>
      </c>
      <c r="C1145">
        <f t="shared" ca="1" si="53"/>
        <v>0.50902456560953313</v>
      </c>
      <c r="D1145">
        <f t="shared" ca="1" si="51"/>
        <v>1.552746215451138</v>
      </c>
      <c r="E1145">
        <f t="shared" ca="1" si="52"/>
        <v>2.8025720192586218E-2</v>
      </c>
    </row>
    <row r="1146" spans="2:5" x14ac:dyDescent="0.2">
      <c r="B1146">
        <v>1144</v>
      </c>
      <c r="C1146">
        <f t="shared" ca="1" si="53"/>
        <v>0.92539188697535657</v>
      </c>
      <c r="D1146">
        <f t="shared" ca="1" si="51"/>
        <v>0.55332139152521198</v>
      </c>
      <c r="E1146">
        <f t="shared" ca="1" si="52"/>
        <v>0.47075686168948006</v>
      </c>
    </row>
    <row r="1147" spans="2:5" x14ac:dyDescent="0.2">
      <c r="B1147">
        <v>1145</v>
      </c>
      <c r="C1147">
        <f t="shared" ca="1" si="53"/>
        <v>0.17486291562433731</v>
      </c>
      <c r="D1147">
        <f t="shared" ca="1" si="51"/>
        <v>2.2787415988007105</v>
      </c>
      <c r="E1147">
        <f t="shared" ca="1" si="52"/>
        <v>-1.4818067989591976</v>
      </c>
    </row>
    <row r="1148" spans="2:5" x14ac:dyDescent="0.2">
      <c r="B1148">
        <v>1146</v>
      </c>
      <c r="C1148">
        <f t="shared" ca="1" si="53"/>
        <v>0.95041381033473182</v>
      </c>
      <c r="D1148">
        <f t="shared" ca="1" si="51"/>
        <v>0.4491243822213824</v>
      </c>
      <c r="E1148">
        <f t="shared" ca="1" si="52"/>
        <v>0.40458364862113066</v>
      </c>
    </row>
    <row r="1149" spans="2:5" x14ac:dyDescent="0.2">
      <c r="B1149">
        <v>1147</v>
      </c>
      <c r="C1149">
        <f t="shared" ca="1" si="53"/>
        <v>0.13850892418623872</v>
      </c>
      <c r="D1149">
        <f t="shared" ca="1" si="51"/>
        <v>2.378905490356122</v>
      </c>
      <c r="E1149">
        <f t="shared" ca="1" si="52"/>
        <v>-1.7199062099361957</v>
      </c>
    </row>
    <row r="1150" spans="2:5" x14ac:dyDescent="0.2">
      <c r="B1150">
        <v>1148</v>
      </c>
      <c r="C1150">
        <f t="shared" ca="1" si="53"/>
        <v>0.35778407105926424</v>
      </c>
      <c r="D1150">
        <f t="shared" ca="1" si="51"/>
        <v>1.8592100833053868</v>
      </c>
      <c r="E1150">
        <f t="shared" ca="1" si="52"/>
        <v>-0.52881857818651645</v>
      </c>
    </row>
    <row r="1151" spans="2:5" x14ac:dyDescent="0.2">
      <c r="B1151">
        <v>1149</v>
      </c>
      <c r="C1151">
        <f t="shared" ca="1" si="53"/>
        <v>0.17864095746685815</v>
      </c>
      <c r="D1151">
        <f t="shared" ca="1" si="51"/>
        <v>2.2688372731020046</v>
      </c>
      <c r="E1151">
        <f t="shared" ca="1" si="52"/>
        <v>-1.4582227474951288</v>
      </c>
    </row>
    <row r="1152" spans="2:5" x14ac:dyDescent="0.2">
      <c r="B1152">
        <v>1150</v>
      </c>
      <c r="C1152">
        <f t="shared" ca="1" si="53"/>
        <v>0.10389070169316894</v>
      </c>
      <c r="D1152">
        <f t="shared" ca="1" si="51"/>
        <v>2.4852324212837047</v>
      </c>
      <c r="E1152">
        <f t="shared" ca="1" si="52"/>
        <v>-1.9688473410481497</v>
      </c>
    </row>
    <row r="1153" spans="2:5" x14ac:dyDescent="0.2">
      <c r="B1153">
        <v>1151</v>
      </c>
      <c r="C1153">
        <f t="shared" ca="1" si="53"/>
        <v>0.70042838226976589</v>
      </c>
      <c r="D1153">
        <f t="shared" ca="1" si="51"/>
        <v>1.1583444830693825</v>
      </c>
      <c r="E1153">
        <f t="shared" ca="1" si="52"/>
        <v>0.46433022170540916</v>
      </c>
    </row>
    <row r="1154" spans="2:5" x14ac:dyDescent="0.2">
      <c r="B1154">
        <v>1152</v>
      </c>
      <c r="C1154">
        <f t="shared" ca="1" si="53"/>
        <v>0.16617555395121686</v>
      </c>
      <c r="D1154">
        <f t="shared" ca="1" si="51"/>
        <v>2.301842554642942</v>
      </c>
      <c r="E1154">
        <f t="shared" ca="1" si="52"/>
        <v>-1.5368226313903919</v>
      </c>
    </row>
    <row r="1155" spans="2:5" x14ac:dyDescent="0.2">
      <c r="B1155">
        <v>1153</v>
      </c>
      <c r="C1155">
        <f t="shared" ca="1" si="53"/>
        <v>0.54093934263905441</v>
      </c>
      <c r="D1155">
        <f t="shared" ca="1" si="51"/>
        <v>1.4888258769965275</v>
      </c>
      <c r="E1155">
        <f t="shared" ca="1" si="52"/>
        <v>0.12190310541650305</v>
      </c>
    </row>
    <row r="1156" spans="2:5" x14ac:dyDescent="0.2">
      <c r="B1156">
        <v>1154</v>
      </c>
      <c r="C1156">
        <f t="shared" ca="1" si="53"/>
        <v>0.72917513964320158</v>
      </c>
      <c r="D1156">
        <f t="shared" ref="D1156:D1219" ca="1" si="54">ACOS(C1156*2-1)</f>
        <v>1.0946581992645612</v>
      </c>
      <c r="E1156">
        <f t="shared" ref="E1156:E1219" ca="1" si="55">D1156*COS(D1156)</f>
        <v>0.50173689135606281</v>
      </c>
    </row>
    <row r="1157" spans="2:5" x14ac:dyDescent="0.2">
      <c r="B1157">
        <v>1155</v>
      </c>
      <c r="C1157">
        <f t="shared" ref="C1157:C1220" ca="1" si="56">RAND()</f>
        <v>0.35772051764126556</v>
      </c>
      <c r="D1157">
        <f t="shared" ca="1" si="54"/>
        <v>1.8593426689237196</v>
      </c>
      <c r="E1157">
        <f t="shared" ca="1" si="55"/>
        <v>-0.52909262492394893</v>
      </c>
    </row>
    <row r="1158" spans="2:5" x14ac:dyDescent="0.2">
      <c r="B1158">
        <v>1156</v>
      </c>
      <c r="C1158">
        <f t="shared" ca="1" si="56"/>
        <v>0.69782881938075025</v>
      </c>
      <c r="D1158">
        <f t="shared" ca="1" si="54"/>
        <v>1.1640125145164952</v>
      </c>
      <c r="E1158">
        <f t="shared" ca="1" si="55"/>
        <v>0.46055044298243325</v>
      </c>
    </row>
    <row r="1159" spans="2:5" x14ac:dyDescent="0.2">
      <c r="B1159">
        <v>1157</v>
      </c>
      <c r="C1159">
        <f t="shared" ca="1" si="56"/>
        <v>0.97640041651891618</v>
      </c>
      <c r="D1159">
        <f t="shared" ca="1" si="54"/>
        <v>0.30846460379969209</v>
      </c>
      <c r="E1159">
        <f t="shared" ca="1" si="55"/>
        <v>0.29390533146303155</v>
      </c>
    </row>
    <row r="1160" spans="2:5" x14ac:dyDescent="0.2">
      <c r="B1160">
        <v>1158</v>
      </c>
      <c r="C1160">
        <f t="shared" ca="1" si="56"/>
        <v>0.37378232731283523</v>
      </c>
      <c r="D1160">
        <f t="shared" ca="1" si="54"/>
        <v>1.825992615732839</v>
      </c>
      <c r="E1160">
        <f t="shared" ca="1" si="55"/>
        <v>-0.46094507660349443</v>
      </c>
    </row>
    <row r="1161" spans="2:5" x14ac:dyDescent="0.2">
      <c r="B1161">
        <v>1159</v>
      </c>
      <c r="C1161">
        <f t="shared" ca="1" si="56"/>
        <v>7.4211393009539273E-2</v>
      </c>
      <c r="D1161">
        <f t="shared" ca="1" si="54"/>
        <v>2.5897829430940629</v>
      </c>
      <c r="E1161">
        <f t="shared" ca="1" si="55"/>
        <v>-2.2054001434953534</v>
      </c>
    </row>
    <row r="1162" spans="2:5" x14ac:dyDescent="0.2">
      <c r="B1162">
        <v>1160</v>
      </c>
      <c r="C1162">
        <f t="shared" ca="1" si="56"/>
        <v>0.25327245200404902</v>
      </c>
      <c r="D1162">
        <f t="shared" ca="1" si="54"/>
        <v>2.0868540429159248</v>
      </c>
      <c r="E1162">
        <f t="shared" ca="1" si="55"/>
        <v>-1.0297687620681664</v>
      </c>
    </row>
    <row r="1163" spans="2:5" x14ac:dyDescent="0.2">
      <c r="B1163">
        <v>1161</v>
      </c>
      <c r="C1163">
        <f t="shared" ca="1" si="56"/>
        <v>0.78980828821943894</v>
      </c>
      <c r="D1163">
        <f t="shared" ca="1" si="54"/>
        <v>0.95253823715083585</v>
      </c>
      <c r="E1163">
        <f t="shared" ca="1" si="55"/>
        <v>0.55210695194449155</v>
      </c>
    </row>
    <row r="1164" spans="2:5" x14ac:dyDescent="0.2">
      <c r="B1164">
        <v>1162</v>
      </c>
      <c r="C1164">
        <f t="shared" ca="1" si="56"/>
        <v>0.5568535156830231</v>
      </c>
      <c r="D1164">
        <f t="shared" ca="1" si="54"/>
        <v>1.4568428335813821</v>
      </c>
      <c r="E1164">
        <f t="shared" ca="1" si="55"/>
        <v>0.165653273773438</v>
      </c>
    </row>
    <row r="1165" spans="2:5" x14ac:dyDescent="0.2">
      <c r="B1165">
        <v>1163</v>
      </c>
      <c r="C1165">
        <f t="shared" ca="1" si="56"/>
        <v>0.98316612120716751</v>
      </c>
      <c r="D1165">
        <f t="shared" ca="1" si="54"/>
        <v>0.26022448749935378</v>
      </c>
      <c r="E1165">
        <f t="shared" ca="1" si="55"/>
        <v>0.25146331253637161</v>
      </c>
    </row>
    <row r="1166" spans="2:5" x14ac:dyDescent="0.2">
      <c r="B1166">
        <v>1164</v>
      </c>
      <c r="C1166">
        <f t="shared" ca="1" si="56"/>
        <v>0.58639077760787339</v>
      </c>
      <c r="D1166">
        <f t="shared" ca="1" si="54"/>
        <v>1.3971433249464924</v>
      </c>
      <c r="E1166">
        <f t="shared" ca="1" si="55"/>
        <v>0.24140059654355456</v>
      </c>
    </row>
    <row r="1167" spans="2:5" x14ac:dyDescent="0.2">
      <c r="B1167">
        <v>1165</v>
      </c>
      <c r="C1167">
        <f t="shared" ca="1" si="56"/>
        <v>0.84812523949710095</v>
      </c>
      <c r="D1167">
        <f t="shared" ca="1" si="54"/>
        <v>0.80063579242430116</v>
      </c>
      <c r="E1167">
        <f t="shared" ca="1" si="55"/>
        <v>0.55744305397532212</v>
      </c>
    </row>
    <row r="1168" spans="2:5" x14ac:dyDescent="0.2">
      <c r="B1168">
        <v>1166</v>
      </c>
      <c r="C1168">
        <f t="shared" ca="1" si="56"/>
        <v>0.52752493900557995</v>
      </c>
      <c r="D1168">
        <f t="shared" ca="1" si="54"/>
        <v>1.5157186061218082</v>
      </c>
      <c r="E1168">
        <f t="shared" ca="1" si="55"/>
        <v>8.3440124366250909E-2</v>
      </c>
    </row>
    <row r="1169" spans="2:5" x14ac:dyDescent="0.2">
      <c r="B1169">
        <v>1167</v>
      </c>
      <c r="C1169">
        <f t="shared" ca="1" si="56"/>
        <v>0.30765067944030733</v>
      </c>
      <c r="D1169">
        <f t="shared" ca="1" si="54"/>
        <v>1.9656776427356482</v>
      </c>
      <c r="E1169">
        <f t="shared" ca="1" si="55"/>
        <v>-0.75619351803916024</v>
      </c>
    </row>
    <row r="1170" spans="2:5" x14ac:dyDescent="0.2">
      <c r="B1170">
        <v>1168</v>
      </c>
      <c r="C1170">
        <f t="shared" ca="1" si="56"/>
        <v>0.60520302794141823</v>
      </c>
      <c r="D1170">
        <f t="shared" ca="1" si="54"/>
        <v>1.3588060316253623</v>
      </c>
      <c r="E1170">
        <f t="shared" ca="1" si="55"/>
        <v>0.28590101782410116</v>
      </c>
    </row>
    <row r="1171" spans="2:5" x14ac:dyDescent="0.2">
      <c r="B1171">
        <v>1169</v>
      </c>
      <c r="C1171">
        <f t="shared" ca="1" si="56"/>
        <v>0.20770125908431414</v>
      </c>
      <c r="D1171">
        <f t="shared" ca="1" si="54"/>
        <v>2.1951801704457372</v>
      </c>
      <c r="E1171">
        <f t="shared" ca="1" si="55"/>
        <v>-1.283296799808739</v>
      </c>
    </row>
    <row r="1172" spans="2:5" x14ac:dyDescent="0.2">
      <c r="B1172">
        <v>1170</v>
      </c>
      <c r="C1172">
        <f t="shared" ca="1" si="56"/>
        <v>2.2114792067893241E-3</v>
      </c>
      <c r="D1172">
        <f t="shared" ca="1" si="54"/>
        <v>3.0475052188130105</v>
      </c>
      <c r="E1172">
        <f t="shared" ca="1" si="55"/>
        <v>-3.0340262299650367</v>
      </c>
    </row>
    <row r="1173" spans="2:5" x14ac:dyDescent="0.2">
      <c r="B1173">
        <v>1171</v>
      </c>
      <c r="C1173">
        <f t="shared" ca="1" si="56"/>
        <v>0.71721020051202156</v>
      </c>
      <c r="D1173">
        <f t="shared" ca="1" si="54"/>
        <v>1.1214016410129239</v>
      </c>
      <c r="E1173">
        <f t="shared" ca="1" si="55"/>
        <v>0.48715975059785438</v>
      </c>
    </row>
    <row r="1174" spans="2:5" x14ac:dyDescent="0.2">
      <c r="B1174">
        <v>1172</v>
      </c>
      <c r="C1174">
        <f t="shared" ca="1" si="56"/>
        <v>6.6814111314848157E-2</v>
      </c>
      <c r="D1174">
        <f t="shared" ca="1" si="54"/>
        <v>2.6186870413226213</v>
      </c>
      <c r="E1174">
        <f t="shared" ca="1" si="55"/>
        <v>-2.2687565463672614</v>
      </c>
    </row>
    <row r="1175" spans="2:5" x14ac:dyDescent="0.2">
      <c r="B1175">
        <v>1173</v>
      </c>
      <c r="C1175">
        <f t="shared" ca="1" si="56"/>
        <v>0.37940391703876697</v>
      </c>
      <c r="D1175">
        <f t="shared" ca="1" si="54"/>
        <v>1.8143904231499479</v>
      </c>
      <c r="E1175">
        <f t="shared" ca="1" si="55"/>
        <v>-0.43761675598851574</v>
      </c>
    </row>
    <row r="1176" spans="2:5" x14ac:dyDescent="0.2">
      <c r="B1176">
        <v>1174</v>
      </c>
      <c r="C1176">
        <f t="shared" ca="1" si="56"/>
        <v>0.94710335699675829</v>
      </c>
      <c r="D1176">
        <f t="shared" ca="1" si="54"/>
        <v>0.46414036778331891</v>
      </c>
      <c r="E1176">
        <f t="shared" ca="1" si="55"/>
        <v>0.41503743310726388</v>
      </c>
    </row>
    <row r="1177" spans="2:5" x14ac:dyDescent="0.2">
      <c r="B1177">
        <v>1175</v>
      </c>
      <c r="C1177">
        <f t="shared" ca="1" si="56"/>
        <v>0.97188505796400637</v>
      </c>
      <c r="D1177">
        <f t="shared" ca="1" si="54"/>
        <v>0.33694182916370097</v>
      </c>
      <c r="E1177">
        <f t="shared" ca="1" si="55"/>
        <v>0.31799562917082275</v>
      </c>
    </row>
    <row r="1178" spans="2:5" x14ac:dyDescent="0.2">
      <c r="B1178">
        <v>1176</v>
      </c>
      <c r="C1178">
        <f t="shared" ca="1" si="56"/>
        <v>0.9993908191827382</v>
      </c>
      <c r="D1178">
        <f t="shared" ca="1" si="54"/>
        <v>4.9368190482944607E-2</v>
      </c>
      <c r="E1178">
        <f t="shared" ca="1" si="55"/>
        <v>4.9308042173694333E-2</v>
      </c>
    </row>
    <row r="1179" spans="2:5" x14ac:dyDescent="0.2">
      <c r="B1179">
        <v>1177</v>
      </c>
      <c r="C1179">
        <f t="shared" ca="1" si="56"/>
        <v>0.70731466998875381</v>
      </c>
      <c r="D1179">
        <f t="shared" ca="1" si="54"/>
        <v>1.1432608846452883</v>
      </c>
      <c r="E1179">
        <f t="shared" ca="1" si="55"/>
        <v>0.47402950602257748</v>
      </c>
    </row>
    <row r="1180" spans="2:5" x14ac:dyDescent="0.2">
      <c r="B1180">
        <v>1178</v>
      </c>
      <c r="C1180">
        <f t="shared" ca="1" si="56"/>
        <v>0.30408376625961375</v>
      </c>
      <c r="D1180">
        <f t="shared" ca="1" si="54"/>
        <v>1.9734188100530317</v>
      </c>
      <c r="E1180">
        <f t="shared" ca="1" si="55"/>
        <v>-0.77324956171604919</v>
      </c>
    </row>
    <row r="1181" spans="2:5" x14ac:dyDescent="0.2">
      <c r="B1181">
        <v>1179</v>
      </c>
      <c r="C1181">
        <f t="shared" ca="1" si="56"/>
        <v>0.434432039718045</v>
      </c>
      <c r="D1181">
        <f t="shared" ca="1" si="54"/>
        <v>1.7023110352972588</v>
      </c>
      <c r="E1181">
        <f t="shared" ca="1" si="55"/>
        <v>-0.22323412469980866</v>
      </c>
    </row>
    <row r="1182" spans="2:5" x14ac:dyDescent="0.2">
      <c r="B1182">
        <v>1180</v>
      </c>
      <c r="C1182">
        <f t="shared" ca="1" si="56"/>
        <v>0.40650242750181331</v>
      </c>
      <c r="D1182">
        <f t="shared" ca="1" si="54"/>
        <v>1.7588987676837784</v>
      </c>
      <c r="E1182">
        <f t="shared" ca="1" si="55"/>
        <v>-0.32890553009697032</v>
      </c>
    </row>
    <row r="1183" spans="2:5" x14ac:dyDescent="0.2">
      <c r="B1183">
        <v>1181</v>
      </c>
      <c r="C1183">
        <f t="shared" ca="1" si="56"/>
        <v>0.71918700496253085</v>
      </c>
      <c r="D1183">
        <f t="shared" ca="1" si="54"/>
        <v>1.1170075357432443</v>
      </c>
      <c r="E1183">
        <f t="shared" ca="1" si="55"/>
        <v>0.48966707256027769</v>
      </c>
    </row>
    <row r="1184" spans="2:5" x14ac:dyDescent="0.2">
      <c r="B1184">
        <v>1182</v>
      </c>
      <c r="C1184">
        <f t="shared" ca="1" si="56"/>
        <v>0.88580474946157683</v>
      </c>
      <c r="D1184">
        <f t="shared" ca="1" si="54"/>
        <v>0.68942876899160488</v>
      </c>
      <c r="E1184">
        <f t="shared" ca="1" si="55"/>
        <v>0.53196978698481889</v>
      </c>
    </row>
    <row r="1185" spans="2:5" x14ac:dyDescent="0.2">
      <c r="B1185">
        <v>1183</v>
      </c>
      <c r="C1185">
        <f t="shared" ca="1" si="56"/>
        <v>0.85503010975173388</v>
      </c>
      <c r="D1185">
        <f t="shared" ca="1" si="54"/>
        <v>0.78121259919185304</v>
      </c>
      <c r="E1185">
        <f t="shared" ca="1" si="55"/>
        <v>0.55470798966104173</v>
      </c>
    </row>
    <row r="1186" spans="2:5" x14ac:dyDescent="0.2">
      <c r="B1186">
        <v>1184</v>
      </c>
      <c r="C1186">
        <f t="shared" ca="1" si="56"/>
        <v>6.1085358837902781E-2</v>
      </c>
      <c r="D1186">
        <f t="shared" ca="1" si="54"/>
        <v>2.6421075130199729</v>
      </c>
      <c r="E1186">
        <f t="shared" ca="1" si="55"/>
        <v>-2.319319341977685</v>
      </c>
    </row>
    <row r="1187" spans="2:5" x14ac:dyDescent="0.2">
      <c r="B1187">
        <v>1185</v>
      </c>
      <c r="C1187">
        <f t="shared" ca="1" si="56"/>
        <v>0.67634972061569643</v>
      </c>
      <c r="D1187">
        <f t="shared" ca="1" si="54"/>
        <v>1.2103419558383914</v>
      </c>
      <c r="E1187">
        <f t="shared" ca="1" si="55"/>
        <v>0.42688693152311197</v>
      </c>
    </row>
    <row r="1188" spans="2:5" x14ac:dyDescent="0.2">
      <c r="B1188">
        <v>1186</v>
      </c>
      <c r="C1188">
        <f t="shared" ca="1" si="56"/>
        <v>8.8848440926998506E-2</v>
      </c>
      <c r="D1188">
        <f t="shared" ca="1" si="54"/>
        <v>2.5362428954218754</v>
      </c>
      <c r="E1188">
        <f t="shared" ca="1" si="55"/>
        <v>-2.0855604412810553</v>
      </c>
    </row>
    <row r="1189" spans="2:5" x14ac:dyDescent="0.2">
      <c r="B1189">
        <v>1187</v>
      </c>
      <c r="C1189">
        <f t="shared" ca="1" si="56"/>
        <v>0.59271547863120788</v>
      </c>
      <c r="D1189">
        <f t="shared" ca="1" si="54"/>
        <v>1.3842859194625046</v>
      </c>
      <c r="E1189">
        <f t="shared" ca="1" si="55"/>
        <v>0.25668946317081553</v>
      </c>
    </row>
    <row r="1190" spans="2:5" x14ac:dyDescent="0.2">
      <c r="B1190">
        <v>1188</v>
      </c>
      <c r="C1190">
        <f t="shared" ca="1" si="56"/>
        <v>0.90805755559743528</v>
      </c>
      <c r="D1190">
        <f t="shared" ca="1" si="54"/>
        <v>0.61614012527257556</v>
      </c>
      <c r="E1190">
        <f t="shared" ca="1" si="55"/>
        <v>0.50284126684844943</v>
      </c>
    </row>
    <row r="1191" spans="2:5" x14ac:dyDescent="0.2">
      <c r="B1191">
        <v>1189</v>
      </c>
      <c r="C1191">
        <f t="shared" ca="1" si="56"/>
        <v>0.23133089474862667</v>
      </c>
      <c r="D1191">
        <f t="shared" ca="1" si="54"/>
        <v>2.1380741045138754</v>
      </c>
      <c r="E1191">
        <f t="shared" ca="1" si="55"/>
        <v>-1.1488689132417478</v>
      </c>
    </row>
    <row r="1192" spans="2:5" x14ac:dyDescent="0.2">
      <c r="B1192">
        <v>1190</v>
      </c>
      <c r="C1192">
        <f t="shared" ca="1" si="56"/>
        <v>0.59932477242097226</v>
      </c>
      <c r="D1192">
        <f t="shared" ca="1" si="54"/>
        <v>1.3708165151301379</v>
      </c>
      <c r="E1192">
        <f t="shared" ca="1" si="55"/>
        <v>0.27231207679242253</v>
      </c>
    </row>
    <row r="1193" spans="2:5" x14ac:dyDescent="0.2">
      <c r="B1193">
        <v>1191</v>
      </c>
      <c r="C1193">
        <f t="shared" ca="1" si="56"/>
        <v>3.691447897425093E-2</v>
      </c>
      <c r="D1193">
        <f t="shared" ca="1" si="54"/>
        <v>2.754925531352844</v>
      </c>
      <c r="E1193">
        <f t="shared" ca="1" si="55"/>
        <v>-2.5515322501473405</v>
      </c>
    </row>
    <row r="1194" spans="2:5" x14ac:dyDescent="0.2">
      <c r="B1194">
        <v>1192</v>
      </c>
      <c r="C1194">
        <f t="shared" ca="1" si="56"/>
        <v>0.38735801523494395</v>
      </c>
      <c r="D1194">
        <f t="shared" ca="1" si="54"/>
        <v>1.7980308152608293</v>
      </c>
      <c r="E1194">
        <f t="shared" ca="1" si="55"/>
        <v>-0.40506751939942304</v>
      </c>
    </row>
    <row r="1195" spans="2:5" x14ac:dyDescent="0.2">
      <c r="B1195">
        <v>1193</v>
      </c>
      <c r="C1195">
        <f t="shared" ca="1" si="56"/>
        <v>0.4255887169485566</v>
      </c>
      <c r="D1195">
        <f t="shared" ca="1" si="54"/>
        <v>1.7201737990253068</v>
      </c>
      <c r="E1195">
        <f t="shared" ca="1" si="55"/>
        <v>-0.25600067891389766</v>
      </c>
    </row>
    <row r="1196" spans="2:5" x14ac:dyDescent="0.2">
      <c r="B1196">
        <v>1194</v>
      </c>
      <c r="C1196">
        <f t="shared" ca="1" si="56"/>
        <v>6.0169151237622565E-2</v>
      </c>
      <c r="D1196">
        <f t="shared" ca="1" si="54"/>
        <v>2.6459467413240976</v>
      </c>
      <c r="E1196">
        <f t="shared" ca="1" si="55"/>
        <v>-2.3275380020332492</v>
      </c>
    </row>
    <row r="1197" spans="2:5" x14ac:dyDescent="0.2">
      <c r="B1197">
        <v>1195</v>
      </c>
      <c r="C1197">
        <f t="shared" ca="1" si="56"/>
        <v>9.7383974164899745E-2</v>
      </c>
      <c r="D1197">
        <f t="shared" ca="1" si="54"/>
        <v>2.5068630357651212</v>
      </c>
      <c r="E1197">
        <f t="shared" ca="1" si="55"/>
        <v>-2.0186064655453357</v>
      </c>
    </row>
    <row r="1198" spans="2:5" x14ac:dyDescent="0.2">
      <c r="B1198">
        <v>1196</v>
      </c>
      <c r="C1198">
        <f t="shared" ca="1" si="56"/>
        <v>0.46847847797977316</v>
      </c>
      <c r="D1198">
        <f t="shared" ca="1" si="54"/>
        <v>1.6338812056791592</v>
      </c>
      <c r="E1198">
        <f t="shared" ca="1" si="55"/>
        <v>-0.10300484480650068</v>
      </c>
    </row>
    <row r="1199" spans="2:5" x14ac:dyDescent="0.2">
      <c r="B1199">
        <v>1197</v>
      </c>
      <c r="C1199">
        <f t="shared" ca="1" si="56"/>
        <v>0.83786791817553852</v>
      </c>
      <c r="D1199">
        <f t="shared" ca="1" si="54"/>
        <v>0.82883385449014413</v>
      </c>
      <c r="E1199">
        <f t="shared" ca="1" si="55"/>
        <v>0.56007273785998446</v>
      </c>
    </row>
    <row r="1200" spans="2:5" x14ac:dyDescent="0.2">
      <c r="B1200">
        <v>1198</v>
      </c>
      <c r="C1200">
        <f t="shared" ca="1" si="56"/>
        <v>0.69789898597064415</v>
      </c>
      <c r="D1200">
        <f t="shared" ca="1" si="54"/>
        <v>1.1638597073594066</v>
      </c>
      <c r="E1200">
        <f t="shared" ca="1" si="55"/>
        <v>0.4606533117970345</v>
      </c>
    </row>
    <row r="1201" spans="2:5" x14ac:dyDescent="0.2">
      <c r="B1201">
        <v>1199</v>
      </c>
      <c r="C1201">
        <f t="shared" ca="1" si="56"/>
        <v>0.53939749776983936</v>
      </c>
      <c r="D1201">
        <f t="shared" ca="1" si="54"/>
        <v>1.4919195675005297</v>
      </c>
      <c r="E1201">
        <f t="shared" ca="1" si="55"/>
        <v>0.11755579566676375</v>
      </c>
    </row>
    <row r="1202" spans="2:5" x14ac:dyDescent="0.2">
      <c r="B1202">
        <v>1200</v>
      </c>
      <c r="C1202">
        <f t="shared" ca="1" si="56"/>
        <v>0.57823151955146534</v>
      </c>
      <c r="D1202">
        <f t="shared" ca="1" si="54"/>
        <v>1.4136877638071363</v>
      </c>
      <c r="E1202">
        <f t="shared" ca="1" si="55"/>
        <v>0.22118988386789062</v>
      </c>
    </row>
    <row r="1203" spans="2:5" x14ac:dyDescent="0.2">
      <c r="B1203">
        <v>1201</v>
      </c>
      <c r="C1203">
        <f t="shared" ca="1" si="56"/>
        <v>0.38557351439708387</v>
      </c>
      <c r="D1203">
        <f t="shared" ca="1" si="54"/>
        <v>1.8016955464495723</v>
      </c>
      <c r="E1203">
        <f t="shared" ca="1" si="55"/>
        <v>-0.41232337901330024</v>
      </c>
    </row>
    <row r="1204" spans="2:5" x14ac:dyDescent="0.2">
      <c r="B1204">
        <v>1202</v>
      </c>
      <c r="C1204">
        <f t="shared" ca="1" si="56"/>
        <v>0.77823911570866444</v>
      </c>
      <c r="D1204">
        <f t="shared" ca="1" si="54"/>
        <v>0.98065526493182642</v>
      </c>
      <c r="E1204">
        <f t="shared" ca="1" si="55"/>
        <v>0.54571330745935498</v>
      </c>
    </row>
    <row r="1205" spans="2:5" x14ac:dyDescent="0.2">
      <c r="B1205">
        <v>1203</v>
      </c>
      <c r="C1205">
        <f t="shared" ca="1" si="56"/>
        <v>0.14190621262740011</v>
      </c>
      <c r="D1205">
        <f t="shared" ca="1" si="54"/>
        <v>2.369120572187815</v>
      </c>
      <c r="E1205">
        <f t="shared" ca="1" si="55"/>
        <v>-1.6967347168741509</v>
      </c>
    </row>
    <row r="1206" spans="2:5" x14ac:dyDescent="0.2">
      <c r="B1206">
        <v>1204</v>
      </c>
      <c r="C1206">
        <f t="shared" ca="1" si="56"/>
        <v>0.69084401785533467</v>
      </c>
      <c r="D1206">
        <f t="shared" ca="1" si="54"/>
        <v>1.1791744145746699</v>
      </c>
      <c r="E1206">
        <f t="shared" ca="1" si="55"/>
        <v>0.45007676605928415</v>
      </c>
    </row>
    <row r="1207" spans="2:5" x14ac:dyDescent="0.2">
      <c r="B1207">
        <v>1205</v>
      </c>
      <c r="C1207">
        <f t="shared" ca="1" si="56"/>
        <v>0.57583887633675013</v>
      </c>
      <c r="D1207">
        <f t="shared" ca="1" si="54"/>
        <v>1.4185308827080794</v>
      </c>
      <c r="E1207">
        <f t="shared" ca="1" si="55"/>
        <v>0.21515957638711811</v>
      </c>
    </row>
    <row r="1208" spans="2:5" x14ac:dyDescent="0.2">
      <c r="B1208">
        <v>1206</v>
      </c>
      <c r="C1208">
        <f t="shared" ca="1" si="56"/>
        <v>0.45219280499673409</v>
      </c>
      <c r="D1208">
        <f t="shared" ca="1" si="54"/>
        <v>1.6665570056662204</v>
      </c>
      <c r="E1208">
        <f t="shared" ca="1" si="55"/>
        <v>-0.15934683150788773</v>
      </c>
    </row>
    <row r="1209" spans="2:5" x14ac:dyDescent="0.2">
      <c r="B1209">
        <v>1207</v>
      </c>
      <c r="C1209">
        <f t="shared" ca="1" si="56"/>
        <v>0.26592800828991991</v>
      </c>
      <c r="D1209">
        <f t="shared" ca="1" si="54"/>
        <v>2.0579855407073335</v>
      </c>
      <c r="E1209">
        <f t="shared" ca="1" si="55"/>
        <v>-0.96343354884782317</v>
      </c>
    </row>
    <row r="1210" spans="2:5" x14ac:dyDescent="0.2">
      <c r="B1210">
        <v>1208</v>
      </c>
      <c r="C1210">
        <f t="shared" ca="1" si="56"/>
        <v>0.40594923866347898</v>
      </c>
      <c r="D1210">
        <f t="shared" ca="1" si="54"/>
        <v>1.7600251323433922</v>
      </c>
      <c r="E1210">
        <f t="shared" ca="1" si="55"/>
        <v>-0.33106340733661432</v>
      </c>
    </row>
    <row r="1211" spans="2:5" x14ac:dyDescent="0.2">
      <c r="B1211">
        <v>1209</v>
      </c>
      <c r="C1211">
        <f t="shared" ca="1" si="56"/>
        <v>6.6787173844916614E-3</v>
      </c>
      <c r="D1211">
        <f t="shared" ca="1" si="54"/>
        <v>2.977963328638658</v>
      </c>
      <c r="E1211">
        <f t="shared" ca="1" si="55"/>
        <v>-2.9381853777319429</v>
      </c>
    </row>
    <row r="1212" spans="2:5" x14ac:dyDescent="0.2">
      <c r="B1212">
        <v>1210</v>
      </c>
      <c r="C1212">
        <f t="shared" ca="1" si="56"/>
        <v>0.71895662904502999</v>
      </c>
      <c r="D1212">
        <f t="shared" ca="1" si="54"/>
        <v>1.1175201058768105</v>
      </c>
      <c r="E1212">
        <f t="shared" ca="1" si="55"/>
        <v>0.48937687054566287</v>
      </c>
    </row>
    <row r="1213" spans="2:5" x14ac:dyDescent="0.2">
      <c r="B1213">
        <v>1211</v>
      </c>
      <c r="C1213">
        <f t="shared" ca="1" si="56"/>
        <v>0.92570646699293591</v>
      </c>
      <c r="D1213">
        <f t="shared" ca="1" si="54"/>
        <v>0.55212300515143053</v>
      </c>
      <c r="E1213">
        <f t="shared" ca="1" si="55"/>
        <v>0.47008466773707608</v>
      </c>
    </row>
    <row r="1214" spans="2:5" x14ac:dyDescent="0.2">
      <c r="B1214">
        <v>1212</v>
      </c>
      <c r="C1214">
        <f t="shared" ca="1" si="56"/>
        <v>0.48913546183510759</v>
      </c>
      <c r="D1214">
        <f t="shared" ca="1" si="54"/>
        <v>1.5925271133953056</v>
      </c>
      <c r="E1214">
        <f t="shared" ca="1" si="55"/>
        <v>-3.4604143204218528E-2</v>
      </c>
    </row>
    <row r="1215" spans="2:5" x14ac:dyDescent="0.2">
      <c r="B1215">
        <v>1213</v>
      </c>
      <c r="C1215">
        <f t="shared" ca="1" si="56"/>
        <v>0.6232120538833722</v>
      </c>
      <c r="D1215">
        <f t="shared" ca="1" si="54"/>
        <v>1.3218074864770866</v>
      </c>
      <c r="E1215">
        <f t="shared" ca="1" si="55"/>
        <v>0.32572523049451907</v>
      </c>
    </row>
    <row r="1216" spans="2:5" x14ac:dyDescent="0.2">
      <c r="B1216">
        <v>1214</v>
      </c>
      <c r="C1216">
        <f t="shared" ca="1" si="56"/>
        <v>0.55870027329232086</v>
      </c>
      <c r="D1216">
        <f t="shared" ca="1" si="54"/>
        <v>1.4531244072438809</v>
      </c>
      <c r="E1216">
        <f t="shared" ca="1" si="55"/>
        <v>0.17059759966591534</v>
      </c>
    </row>
    <row r="1217" spans="2:5" x14ac:dyDescent="0.2">
      <c r="B1217">
        <v>1215</v>
      </c>
      <c r="C1217">
        <f t="shared" ca="1" si="56"/>
        <v>0.80169285758448527</v>
      </c>
      <c r="D1217">
        <f t="shared" ca="1" si="54"/>
        <v>0.92305632327055853</v>
      </c>
      <c r="E1217">
        <f t="shared" ca="1" si="55"/>
        <v>0.55695899975784657</v>
      </c>
    </row>
    <row r="1218" spans="2:5" x14ac:dyDescent="0.2">
      <c r="B1218">
        <v>1216</v>
      </c>
      <c r="C1218">
        <f t="shared" ca="1" si="56"/>
        <v>0.34444326320326835</v>
      </c>
      <c r="D1218">
        <f t="shared" ca="1" si="54"/>
        <v>1.8871607526417382</v>
      </c>
      <c r="E1218">
        <f t="shared" ca="1" si="55"/>
        <v>-0.58712113698362589</v>
      </c>
    </row>
    <row r="1219" spans="2:5" x14ac:dyDescent="0.2">
      <c r="B1219">
        <v>1217</v>
      </c>
      <c r="C1219">
        <f t="shared" ca="1" si="56"/>
        <v>0.94435765515257764</v>
      </c>
      <c r="D1219">
        <f t="shared" ca="1" si="54"/>
        <v>0.47626100141241734</v>
      </c>
      <c r="E1219">
        <f t="shared" ca="1" si="55"/>
        <v>0.42326044365648052</v>
      </c>
    </row>
    <row r="1220" spans="2:5" x14ac:dyDescent="0.2">
      <c r="B1220">
        <v>1218</v>
      </c>
      <c r="C1220">
        <f t="shared" ca="1" si="56"/>
        <v>0.73371368898292322</v>
      </c>
      <c r="D1220">
        <f t="shared" ref="D1220:D1283" ca="1" si="57">ACOS(C1220*2-1)</f>
        <v>1.084417897555878</v>
      </c>
      <c r="E1220">
        <f t="shared" ref="E1220:E1283" ca="1" si="58">D1220*COS(D1220)</f>
        <v>0.50688661447377992</v>
      </c>
    </row>
    <row r="1221" spans="2:5" x14ac:dyDescent="0.2">
      <c r="B1221">
        <v>1219</v>
      </c>
      <c r="C1221">
        <f t="shared" ref="C1221:C1284" ca="1" si="59">RAND()</f>
        <v>9.5208636400818336E-2</v>
      </c>
      <c r="D1221">
        <f t="shared" ca="1" si="57"/>
        <v>2.5142372435547164</v>
      </c>
      <c r="E1221">
        <f t="shared" ca="1" si="58"/>
        <v>-2.0354830444607228</v>
      </c>
    </row>
    <row r="1222" spans="2:5" x14ac:dyDescent="0.2">
      <c r="B1222">
        <v>1220</v>
      </c>
      <c r="C1222">
        <f t="shared" ca="1" si="59"/>
        <v>0.4903977407147091</v>
      </c>
      <c r="D1222">
        <f t="shared" ca="1" si="57"/>
        <v>1.5900020260425001</v>
      </c>
      <c r="E1222">
        <f t="shared" ca="1" si="58"/>
        <v>-3.0535223436395642E-2</v>
      </c>
    </row>
    <row r="1223" spans="2:5" x14ac:dyDescent="0.2">
      <c r="B1223">
        <v>1221</v>
      </c>
      <c r="C1223">
        <f t="shared" ca="1" si="59"/>
        <v>0.95092293590435251</v>
      </c>
      <c r="D1223">
        <f t="shared" ca="1" si="57"/>
        <v>0.44677340150766165</v>
      </c>
      <c r="E1223">
        <f t="shared" ca="1" si="58"/>
        <v>0.40292074778361775</v>
      </c>
    </row>
    <row r="1224" spans="2:5" x14ac:dyDescent="0.2">
      <c r="B1224">
        <v>1222</v>
      </c>
      <c r="C1224">
        <f t="shared" ca="1" si="59"/>
        <v>0.40447983067681414</v>
      </c>
      <c r="D1224">
        <f t="shared" ca="1" si="57"/>
        <v>1.7630182231660643</v>
      </c>
      <c r="E1224">
        <f t="shared" ca="1" si="58"/>
        <v>-0.33680759839336949</v>
      </c>
    </row>
    <row r="1225" spans="2:5" x14ac:dyDescent="0.2">
      <c r="B1225">
        <v>1223</v>
      </c>
      <c r="C1225">
        <f t="shared" ca="1" si="59"/>
        <v>0.16130164717935602</v>
      </c>
      <c r="D1225">
        <f t="shared" ca="1" si="57"/>
        <v>2.3150142468140422</v>
      </c>
      <c r="E1225">
        <f t="shared" ca="1" si="58"/>
        <v>-1.5681830243044796</v>
      </c>
    </row>
    <row r="1226" spans="2:5" x14ac:dyDescent="0.2">
      <c r="B1226">
        <v>1224</v>
      </c>
      <c r="C1226">
        <f t="shared" ca="1" si="59"/>
        <v>0.34291687476017818</v>
      </c>
      <c r="D1226">
        <f t="shared" ca="1" si="57"/>
        <v>1.890374637746701</v>
      </c>
      <c r="E1226">
        <f t="shared" ca="1" si="58"/>
        <v>-0.59389191194269564</v>
      </c>
    </row>
    <row r="1227" spans="2:5" x14ac:dyDescent="0.2">
      <c r="B1227">
        <v>1225</v>
      </c>
      <c r="C1227">
        <f t="shared" ca="1" si="59"/>
        <v>0.95025521727654927</v>
      </c>
      <c r="D1227">
        <f t="shared" ca="1" si="57"/>
        <v>0.44985437524729055</v>
      </c>
      <c r="E1227">
        <f t="shared" ca="1" si="58"/>
        <v>0.40509855893955027</v>
      </c>
    </row>
    <row r="1228" spans="2:5" x14ac:dyDescent="0.2">
      <c r="B1228">
        <v>1226</v>
      </c>
      <c r="C1228">
        <f t="shared" ca="1" si="59"/>
        <v>0.13908644977628093</v>
      </c>
      <c r="D1228">
        <f t="shared" ca="1" si="57"/>
        <v>2.3772350624367968</v>
      </c>
      <c r="E1228">
        <f t="shared" ca="1" si="58"/>
        <v>-1.7159526922007371</v>
      </c>
    </row>
    <row r="1229" spans="2:5" x14ac:dyDescent="0.2">
      <c r="B1229">
        <v>1227</v>
      </c>
      <c r="C1229">
        <f t="shared" ca="1" si="59"/>
        <v>0.85386723648394058</v>
      </c>
      <c r="D1229">
        <f t="shared" ca="1" si="57"/>
        <v>0.78451007870337219</v>
      </c>
      <c r="E1229">
        <f t="shared" ca="1" si="58"/>
        <v>0.55522482708912213</v>
      </c>
    </row>
    <row r="1230" spans="2:5" x14ac:dyDescent="0.2">
      <c r="B1230">
        <v>1228</v>
      </c>
      <c r="C1230">
        <f t="shared" ca="1" si="59"/>
        <v>0.51301516187537388</v>
      </c>
      <c r="D1230">
        <f t="shared" ca="1" si="57"/>
        <v>1.5447630625527558</v>
      </c>
      <c r="E1230">
        <f t="shared" ca="1" si="58"/>
        <v>4.0210682636444881E-2</v>
      </c>
    </row>
    <row r="1231" spans="2:5" x14ac:dyDescent="0.2">
      <c r="B1231">
        <v>1229</v>
      </c>
      <c r="C1231">
        <f t="shared" ca="1" si="59"/>
        <v>0.62583710073024956</v>
      </c>
      <c r="D1231">
        <f t="shared" ca="1" si="57"/>
        <v>1.3163865768013416</v>
      </c>
      <c r="E1231">
        <f t="shared" ca="1" si="58"/>
        <v>0.33130054052979779</v>
      </c>
    </row>
    <row r="1232" spans="2:5" x14ac:dyDescent="0.2">
      <c r="B1232">
        <v>1230</v>
      </c>
      <c r="C1232">
        <f t="shared" ca="1" si="59"/>
        <v>0.39918671635552339</v>
      </c>
      <c r="D1232">
        <f t="shared" ca="1" si="57"/>
        <v>1.7738146380102391</v>
      </c>
      <c r="E1232">
        <f t="shared" ca="1" si="58"/>
        <v>-0.35764815646890141</v>
      </c>
    </row>
    <row r="1233" spans="2:5" x14ac:dyDescent="0.2">
      <c r="B1233">
        <v>1231</v>
      </c>
      <c r="C1233">
        <f t="shared" ca="1" si="59"/>
        <v>0.11362776854522882</v>
      </c>
      <c r="D1233">
        <f t="shared" ca="1" si="57"/>
        <v>2.4539500844446032</v>
      </c>
      <c r="E1233">
        <f t="shared" ca="1" si="58"/>
        <v>-1.8962763400109703</v>
      </c>
    </row>
    <row r="1234" spans="2:5" x14ac:dyDescent="0.2">
      <c r="B1234">
        <v>1232</v>
      </c>
      <c r="C1234">
        <f t="shared" ca="1" si="59"/>
        <v>7.5766658401841269E-3</v>
      </c>
      <c r="D1234">
        <f t="shared" ca="1" si="57"/>
        <v>2.9672839753109441</v>
      </c>
      <c r="E1234">
        <f t="shared" ca="1" si="58"/>
        <v>-2.9223197370432157</v>
      </c>
    </row>
    <row r="1235" spans="2:5" x14ac:dyDescent="0.2">
      <c r="B1235">
        <v>1233</v>
      </c>
      <c r="C1235">
        <f t="shared" ca="1" si="59"/>
        <v>0.45614138752531386</v>
      </c>
      <c r="D1235">
        <f t="shared" ca="1" si="57"/>
        <v>1.658626430294148</v>
      </c>
      <c r="E1235">
        <f t="shared" ca="1" si="58"/>
        <v>-0.14549010769308598</v>
      </c>
    </row>
    <row r="1236" spans="2:5" x14ac:dyDescent="0.2">
      <c r="B1236">
        <v>1234</v>
      </c>
      <c r="C1236">
        <f t="shared" ca="1" si="59"/>
        <v>0.41064519142899869</v>
      </c>
      <c r="D1236">
        <f t="shared" ca="1" si="57"/>
        <v>1.7504711259269987</v>
      </c>
      <c r="E1236">
        <f t="shared" ca="1" si="58"/>
        <v>-0.31282602473254428</v>
      </c>
    </row>
    <row r="1237" spans="2:5" x14ac:dyDescent="0.2">
      <c r="B1237">
        <v>1235</v>
      </c>
      <c r="C1237">
        <f t="shared" ca="1" si="59"/>
        <v>0.85769243768758729</v>
      </c>
      <c r="D1237">
        <f t="shared" ca="1" si="57"/>
        <v>0.77362155465852356</v>
      </c>
      <c r="E1237">
        <f t="shared" ca="1" si="58"/>
        <v>0.55343715946693672</v>
      </c>
    </row>
    <row r="1238" spans="2:5" x14ac:dyDescent="0.2">
      <c r="B1238">
        <v>1236</v>
      </c>
      <c r="C1238">
        <f t="shared" ca="1" si="59"/>
        <v>0.56719676700594079</v>
      </c>
      <c r="D1238">
        <f t="shared" ca="1" si="57"/>
        <v>1.4359949079621772</v>
      </c>
      <c r="E1238">
        <f t="shared" ca="1" si="58"/>
        <v>0.19298843050410372</v>
      </c>
    </row>
    <row r="1239" spans="2:5" x14ac:dyDescent="0.2">
      <c r="B1239">
        <v>1237</v>
      </c>
      <c r="C1239">
        <f t="shared" ca="1" si="59"/>
        <v>0.51935959536545939</v>
      </c>
      <c r="D1239">
        <f t="shared" ca="1" si="57"/>
        <v>1.5320674550529527</v>
      </c>
      <c r="E1239">
        <f t="shared" ca="1" si="58"/>
        <v>5.9320412004828738E-2</v>
      </c>
    </row>
    <row r="1240" spans="2:5" x14ac:dyDescent="0.2">
      <c r="B1240">
        <v>1238</v>
      </c>
      <c r="C1240">
        <f t="shared" ca="1" si="59"/>
        <v>5.6398474099706219E-2</v>
      </c>
      <c r="D1240">
        <f t="shared" ca="1" si="57"/>
        <v>2.6620435600182013</v>
      </c>
      <c r="E1240">
        <f t="shared" ca="1" si="58"/>
        <v>-2.3617731704742484</v>
      </c>
    </row>
    <row r="1241" spans="2:5" x14ac:dyDescent="0.2">
      <c r="B1241">
        <v>1239</v>
      </c>
      <c r="C1241">
        <f t="shared" ca="1" si="59"/>
        <v>0.73964871020878287</v>
      </c>
      <c r="D1241">
        <f t="shared" ca="1" si="57"/>
        <v>1.0709423108698464</v>
      </c>
      <c r="E1241">
        <f t="shared" ca="1" si="58"/>
        <v>0.51329988701594409</v>
      </c>
    </row>
    <row r="1242" spans="2:5" x14ac:dyDescent="0.2">
      <c r="B1242">
        <v>1240</v>
      </c>
      <c r="C1242">
        <f t="shared" ca="1" si="59"/>
        <v>0.80763965389303616</v>
      </c>
      <c r="D1242">
        <f t="shared" ca="1" si="57"/>
        <v>0.90805609677933186</v>
      </c>
      <c r="E1242">
        <f t="shared" ca="1" si="58"/>
        <v>0.55870812665730996</v>
      </c>
    </row>
    <row r="1243" spans="2:5" x14ac:dyDescent="0.2">
      <c r="B1243">
        <v>1241</v>
      </c>
      <c r="C1243">
        <f t="shared" ca="1" si="59"/>
        <v>0.90156357803078757</v>
      </c>
      <c r="D1243">
        <f t="shared" ca="1" si="57"/>
        <v>0.63827092164871435</v>
      </c>
      <c r="E1243">
        <f t="shared" ca="1" si="58"/>
        <v>0.51261271010053244</v>
      </c>
    </row>
    <row r="1244" spans="2:5" x14ac:dyDescent="0.2">
      <c r="B1244">
        <v>1242</v>
      </c>
      <c r="C1244">
        <f t="shared" ca="1" si="59"/>
        <v>0.46650187401775756</v>
      </c>
      <c r="D1244">
        <f t="shared" ca="1" si="57"/>
        <v>1.6378427990164071</v>
      </c>
      <c r="E1244">
        <f t="shared" ca="1" si="58"/>
        <v>-0.10972932884112044</v>
      </c>
    </row>
    <row r="1245" spans="2:5" x14ac:dyDescent="0.2">
      <c r="B1245">
        <v>1243</v>
      </c>
      <c r="C1245">
        <f t="shared" ca="1" si="59"/>
        <v>0.73780278143419842</v>
      </c>
      <c r="D1245">
        <f t="shared" ca="1" si="57"/>
        <v>1.0751440164379389</v>
      </c>
      <c r="E1245">
        <f t="shared" ca="1" si="58"/>
        <v>0.51134447510255499</v>
      </c>
    </row>
    <row r="1246" spans="2:5" x14ac:dyDescent="0.2">
      <c r="B1246">
        <v>1244</v>
      </c>
      <c r="C1246">
        <f t="shared" ca="1" si="59"/>
        <v>0.12111837861732266</v>
      </c>
      <c r="D1246">
        <f t="shared" ca="1" si="57"/>
        <v>2.4306747603090129</v>
      </c>
      <c r="E1246">
        <f t="shared" ca="1" si="58"/>
        <v>-1.8418759884796583</v>
      </c>
    </row>
    <row r="1247" spans="2:5" x14ac:dyDescent="0.2">
      <c r="B1247">
        <v>1245</v>
      </c>
      <c r="C1247">
        <f t="shared" ca="1" si="59"/>
        <v>0.84367129591723267</v>
      </c>
      <c r="D1247">
        <f t="shared" ca="1" si="57"/>
        <v>0.81297229973955765</v>
      </c>
      <c r="E1247">
        <f t="shared" ca="1" si="58"/>
        <v>0.55879048759261341</v>
      </c>
    </row>
    <row r="1248" spans="2:5" x14ac:dyDescent="0.2">
      <c r="B1248">
        <v>1246</v>
      </c>
      <c r="C1248">
        <f t="shared" ca="1" si="59"/>
        <v>0.135334487979065</v>
      </c>
      <c r="D1248">
        <f t="shared" ca="1" si="57"/>
        <v>2.3881399622370667</v>
      </c>
      <c r="E1248">
        <f t="shared" ca="1" si="58"/>
        <v>-1.7417445642136729</v>
      </c>
    </row>
    <row r="1249" spans="2:5" x14ac:dyDescent="0.2">
      <c r="B1249">
        <v>1247</v>
      </c>
      <c r="C1249">
        <f t="shared" ca="1" si="59"/>
        <v>0.39015284199018185</v>
      </c>
      <c r="D1249">
        <f t="shared" ca="1" si="57"/>
        <v>1.7922974469843687</v>
      </c>
      <c r="E1249">
        <f t="shared" ca="1" si="58"/>
        <v>-0.39375756171897114</v>
      </c>
    </row>
    <row r="1250" spans="2:5" x14ac:dyDescent="0.2">
      <c r="B1250">
        <v>1248</v>
      </c>
      <c r="C1250">
        <f t="shared" ca="1" si="59"/>
        <v>0.46500338495063931</v>
      </c>
      <c r="D1250">
        <f t="shared" ca="1" si="57"/>
        <v>1.6408468333358215</v>
      </c>
      <c r="E1250">
        <f t="shared" ca="1" si="58"/>
        <v>-0.11484816996243236</v>
      </c>
    </row>
    <row r="1251" spans="2:5" x14ac:dyDescent="0.2">
      <c r="B1251">
        <v>1249</v>
      </c>
      <c r="C1251">
        <f t="shared" ca="1" si="59"/>
        <v>0.55659329779707456</v>
      </c>
      <c r="D1251">
        <f t="shared" ca="1" si="57"/>
        <v>1.457366651088229</v>
      </c>
      <c r="E1251">
        <f t="shared" ca="1" si="58"/>
        <v>0.16495436976912287</v>
      </c>
    </row>
    <row r="1252" spans="2:5" x14ac:dyDescent="0.2">
      <c r="B1252">
        <v>1250</v>
      </c>
      <c r="C1252">
        <f t="shared" ca="1" si="59"/>
        <v>0.73624233331817213</v>
      </c>
      <c r="D1252">
        <f t="shared" ca="1" si="57"/>
        <v>1.0786884767621738</v>
      </c>
      <c r="E1252">
        <f t="shared" ca="1" si="58"/>
        <v>0.50966376534744195</v>
      </c>
    </row>
    <row r="1253" spans="2:5" x14ac:dyDescent="0.2">
      <c r="B1253">
        <v>1251</v>
      </c>
      <c r="C1253">
        <f t="shared" ca="1" si="59"/>
        <v>0.10204758150731097</v>
      </c>
      <c r="D1253">
        <f t="shared" ca="1" si="57"/>
        <v>2.4912969979523756</v>
      </c>
      <c r="E1253">
        <f t="shared" ca="1" si="58"/>
        <v>-1.9828353310374471</v>
      </c>
    </row>
    <row r="1254" spans="2:5" x14ac:dyDescent="0.2">
      <c r="B1254">
        <v>1252</v>
      </c>
      <c r="C1254">
        <f t="shared" ca="1" si="59"/>
        <v>0.25624855521094569</v>
      </c>
      <c r="D1254">
        <f t="shared" ca="1" si="57"/>
        <v>2.0800238078075095</v>
      </c>
      <c r="E1254">
        <f t="shared" ca="1" si="58"/>
        <v>-1.0140176166974209</v>
      </c>
    </row>
    <row r="1255" spans="2:5" x14ac:dyDescent="0.2">
      <c r="B1255">
        <v>1253</v>
      </c>
      <c r="C1255">
        <f t="shared" ca="1" si="59"/>
        <v>0.15884994846874623</v>
      </c>
      <c r="D1255">
        <f t="shared" ca="1" si="57"/>
        <v>2.3217005660528152</v>
      </c>
      <c r="E1255">
        <f t="shared" ca="1" si="58"/>
        <v>-1.5840965354981176</v>
      </c>
    </row>
    <row r="1256" spans="2:5" x14ac:dyDescent="0.2">
      <c r="B1256">
        <v>1254</v>
      </c>
      <c r="C1256">
        <f t="shared" ca="1" si="59"/>
        <v>0.38072612433431674</v>
      </c>
      <c r="D1256">
        <f t="shared" ca="1" si="57"/>
        <v>1.8116664822129624</v>
      </c>
      <c r="E1256">
        <f t="shared" ca="1" si="58"/>
        <v>-0.43216896549430905</v>
      </c>
    </row>
    <row r="1257" spans="2:5" x14ac:dyDescent="0.2">
      <c r="B1257">
        <v>1255</v>
      </c>
      <c r="C1257">
        <f t="shared" ca="1" si="59"/>
        <v>0.20054607062611995</v>
      </c>
      <c r="D1257">
        <f t="shared" ca="1" si="57"/>
        <v>2.212932956775286</v>
      </c>
      <c r="E1257">
        <f t="shared" ca="1" si="58"/>
        <v>-1.325342938694636</v>
      </c>
    </row>
    <row r="1258" spans="2:5" x14ac:dyDescent="0.2">
      <c r="B1258">
        <v>1256</v>
      </c>
      <c r="C1258">
        <f t="shared" ca="1" si="59"/>
        <v>0.22994296784829771</v>
      </c>
      <c r="D1258">
        <f t="shared" ca="1" si="57"/>
        <v>2.1413689642978539</v>
      </c>
      <c r="E1258">
        <f t="shared" ca="1" si="58"/>
        <v>-1.1565834944800855</v>
      </c>
    </row>
    <row r="1259" spans="2:5" x14ac:dyDescent="0.2">
      <c r="B1259">
        <v>1257</v>
      </c>
      <c r="C1259">
        <f t="shared" ca="1" si="59"/>
        <v>0.36416481774119347</v>
      </c>
      <c r="D1259">
        <f t="shared" ca="1" si="57"/>
        <v>1.8459245755100264</v>
      </c>
      <c r="E1259">
        <f t="shared" ca="1" si="58"/>
        <v>-0.50148300230082909</v>
      </c>
    </row>
    <row r="1260" spans="2:5" x14ac:dyDescent="0.2">
      <c r="B1260">
        <v>1258</v>
      </c>
      <c r="C1260">
        <f t="shared" ca="1" si="59"/>
        <v>0.10660558137217069</v>
      </c>
      <c r="D1260">
        <f t="shared" ca="1" si="57"/>
        <v>2.4763853299236502</v>
      </c>
      <c r="E1260">
        <f t="shared" ca="1" si="58"/>
        <v>-1.9483923343275993</v>
      </c>
    </row>
    <row r="1261" spans="2:5" x14ac:dyDescent="0.2">
      <c r="B1261">
        <v>1259</v>
      </c>
      <c r="C1261">
        <f t="shared" ca="1" si="59"/>
        <v>0.85686428615404309</v>
      </c>
      <c r="D1261">
        <f t="shared" ca="1" si="57"/>
        <v>0.77598913315831763</v>
      </c>
      <c r="E1261">
        <f t="shared" ca="1" si="58"/>
        <v>0.5538456161356754</v>
      </c>
    </row>
    <row r="1262" spans="2:5" x14ac:dyDescent="0.2">
      <c r="B1262">
        <v>1260</v>
      </c>
      <c r="C1262">
        <f t="shared" ca="1" si="59"/>
        <v>0.28199356530993036</v>
      </c>
      <c r="D1262">
        <f t="shared" ca="1" si="57"/>
        <v>2.021959782030935</v>
      </c>
      <c r="E1262">
        <f t="shared" ca="1" si="58"/>
        <v>-0.88160048633454879</v>
      </c>
    </row>
    <row r="1263" spans="2:5" x14ac:dyDescent="0.2">
      <c r="B1263">
        <v>1261</v>
      </c>
      <c r="C1263">
        <f t="shared" ca="1" si="59"/>
        <v>0.24803709736443047</v>
      </c>
      <c r="D1263">
        <f t="shared" ca="1" si="57"/>
        <v>2.09893419510838</v>
      </c>
      <c r="E1263">
        <f t="shared" ca="1" si="58"/>
        <v>-1.0577071044811202</v>
      </c>
    </row>
    <row r="1264" spans="2:5" x14ac:dyDescent="0.2">
      <c r="B1264">
        <v>1262</v>
      </c>
      <c r="C1264">
        <f t="shared" ca="1" si="59"/>
        <v>0.13578803607759526</v>
      </c>
      <c r="D1264">
        <f t="shared" ca="1" si="57"/>
        <v>2.3868150455245187</v>
      </c>
      <c r="E1264">
        <f t="shared" ca="1" si="58"/>
        <v>-1.7386131905000579</v>
      </c>
    </row>
    <row r="1265" spans="2:5" x14ac:dyDescent="0.2">
      <c r="B1265">
        <v>1263</v>
      </c>
      <c r="C1265">
        <f t="shared" ca="1" si="59"/>
        <v>0.36523892531531177</v>
      </c>
      <c r="D1265">
        <f t="shared" ca="1" si="57"/>
        <v>1.8436931103706764</v>
      </c>
      <c r="E1265">
        <f t="shared" ca="1" si="58"/>
        <v>-0.49691612988461553</v>
      </c>
    </row>
    <row r="1266" spans="2:5" x14ac:dyDescent="0.2">
      <c r="B1266">
        <v>1264</v>
      </c>
      <c r="C1266">
        <f t="shared" ca="1" si="59"/>
        <v>0.9956212415130592</v>
      </c>
      <c r="D1266">
        <f t="shared" ca="1" si="57"/>
        <v>0.13244115115681421</v>
      </c>
      <c r="E1266">
        <f t="shared" ca="1" si="58"/>
        <v>0.13128129552751799</v>
      </c>
    </row>
    <row r="1267" spans="2:5" x14ac:dyDescent="0.2">
      <c r="B1267">
        <v>1265</v>
      </c>
      <c r="C1267">
        <f t="shared" ca="1" si="59"/>
        <v>0.51294166299757371</v>
      </c>
      <c r="D1267">
        <f t="shared" ca="1" si="57"/>
        <v>1.544910109853892</v>
      </c>
      <c r="E1267">
        <f t="shared" ca="1" si="58"/>
        <v>3.9987412006547346E-2</v>
      </c>
    </row>
    <row r="1268" spans="2:5" x14ac:dyDescent="0.2">
      <c r="B1268">
        <v>1266</v>
      </c>
      <c r="C1268">
        <f t="shared" ca="1" si="59"/>
        <v>0.34695315307025476</v>
      </c>
      <c r="D1268">
        <f t="shared" ca="1" si="57"/>
        <v>1.8818833806323541</v>
      </c>
      <c r="E1268">
        <f t="shared" ca="1" si="58"/>
        <v>-0.57603263539054272</v>
      </c>
    </row>
    <row r="1269" spans="2:5" x14ac:dyDescent="0.2">
      <c r="B1269">
        <v>1267</v>
      </c>
      <c r="C1269">
        <f t="shared" ca="1" si="59"/>
        <v>0.23153137415633862</v>
      </c>
      <c r="D1269">
        <f t="shared" ca="1" si="57"/>
        <v>2.137598750140524</v>
      </c>
      <c r="E1269">
        <f t="shared" ca="1" si="58"/>
        <v>-1.1477563981107091</v>
      </c>
    </row>
    <row r="1270" spans="2:5" x14ac:dyDescent="0.2">
      <c r="B1270">
        <v>1268</v>
      </c>
      <c r="C1270">
        <f t="shared" ca="1" si="59"/>
        <v>0.21604299915055369</v>
      </c>
      <c r="D1270">
        <f t="shared" ca="1" si="57"/>
        <v>2.1747656028751607</v>
      </c>
      <c r="E1270">
        <f t="shared" ca="1" si="58"/>
        <v>-1.2350798362859372</v>
      </c>
    </row>
    <row r="1271" spans="2:5" x14ac:dyDescent="0.2">
      <c r="B1271">
        <v>1269</v>
      </c>
      <c r="C1271">
        <f t="shared" ca="1" si="59"/>
        <v>0.71896029057326893</v>
      </c>
      <c r="D1271">
        <f t="shared" ca="1" si="57"/>
        <v>1.1175119602364731</v>
      </c>
      <c r="E1271">
        <f t="shared" ca="1" si="58"/>
        <v>0.48938148706496309</v>
      </c>
    </row>
    <row r="1272" spans="2:5" x14ac:dyDescent="0.2">
      <c r="B1272">
        <v>1270</v>
      </c>
      <c r="C1272">
        <f t="shared" ca="1" si="59"/>
        <v>0.23027407873002448</v>
      </c>
      <c r="D1272">
        <f t="shared" ca="1" si="57"/>
        <v>2.1405822946931314</v>
      </c>
      <c r="E1272">
        <f t="shared" ca="1" si="58"/>
        <v>-1.1547410629806056</v>
      </c>
    </row>
    <row r="1273" spans="2:5" x14ac:dyDescent="0.2">
      <c r="B1273">
        <v>1271</v>
      </c>
      <c r="C1273">
        <f t="shared" ca="1" si="59"/>
        <v>0.42991016435122165</v>
      </c>
      <c r="D1273">
        <f t="shared" ca="1" si="57"/>
        <v>1.7114392022234974</v>
      </c>
      <c r="E1273">
        <f t="shared" ca="1" si="58"/>
        <v>-0.23990898481344261</v>
      </c>
    </row>
    <row r="1274" spans="2:5" x14ac:dyDescent="0.2">
      <c r="B1274">
        <v>1272</v>
      </c>
      <c r="C1274">
        <f t="shared" ca="1" si="59"/>
        <v>0.30306415042415569</v>
      </c>
      <c r="D1274">
        <f t="shared" ca="1" si="57"/>
        <v>1.9756363270203918</v>
      </c>
      <c r="E1274">
        <f t="shared" ca="1" si="58"/>
        <v>-0.77814723702932287</v>
      </c>
    </row>
    <row r="1275" spans="2:5" x14ac:dyDescent="0.2">
      <c r="B1275">
        <v>1273</v>
      </c>
      <c r="C1275">
        <f t="shared" ca="1" si="59"/>
        <v>4.5017867416917712E-3</v>
      </c>
      <c r="D1275">
        <f t="shared" ca="1" si="57"/>
        <v>3.0073010549043206</v>
      </c>
      <c r="E1275">
        <f t="shared" ca="1" si="58"/>
        <v>-2.9802245988698326</v>
      </c>
    </row>
    <row r="1276" spans="2:5" x14ac:dyDescent="0.2">
      <c r="B1276">
        <v>1274</v>
      </c>
      <c r="C1276">
        <f t="shared" ca="1" si="59"/>
        <v>0.28450906369229212</v>
      </c>
      <c r="D1276">
        <f t="shared" ca="1" si="57"/>
        <v>2.0163769369288844</v>
      </c>
      <c r="E1276">
        <f t="shared" ca="1" si="58"/>
        <v>-0.86902190817614688</v>
      </c>
    </row>
    <row r="1277" spans="2:5" x14ac:dyDescent="0.2">
      <c r="B1277">
        <v>1275</v>
      </c>
      <c r="C1277">
        <f t="shared" ca="1" si="59"/>
        <v>0.82256941605561329</v>
      </c>
      <c r="D1277">
        <f t="shared" ca="1" si="57"/>
        <v>0.86959135562628576</v>
      </c>
      <c r="E1277">
        <f t="shared" ca="1" si="58"/>
        <v>0.56100715158276038</v>
      </c>
    </row>
    <row r="1278" spans="2:5" x14ac:dyDescent="0.2">
      <c r="B1278">
        <v>1276</v>
      </c>
      <c r="C1278">
        <f t="shared" ca="1" si="59"/>
        <v>0.65021699912953357</v>
      </c>
      <c r="D1278">
        <f t="shared" ca="1" si="57"/>
        <v>1.2656486864184342</v>
      </c>
      <c r="E1278">
        <f t="shared" ca="1" si="58"/>
        <v>0.38024389525202656</v>
      </c>
    </row>
    <row r="1279" spans="2:5" x14ac:dyDescent="0.2">
      <c r="B1279">
        <v>1277</v>
      </c>
      <c r="C1279">
        <f t="shared" ca="1" si="59"/>
        <v>0.41780983741608624</v>
      </c>
      <c r="D1279">
        <f t="shared" ca="1" si="57"/>
        <v>1.7359260846808677</v>
      </c>
      <c r="E1279">
        <f t="shared" ca="1" si="58"/>
        <v>-0.28535209426715458</v>
      </c>
    </row>
    <row r="1280" spans="2:5" x14ac:dyDescent="0.2">
      <c r="B1280">
        <v>1278</v>
      </c>
      <c r="C1280">
        <f t="shared" ca="1" si="59"/>
        <v>0.50442904953909884</v>
      </c>
      <c r="D1280">
        <f t="shared" ca="1" si="57"/>
        <v>1.5619381118694604</v>
      </c>
      <c r="E1280">
        <f t="shared" ca="1" si="58"/>
        <v>1.383580254895282E-2</v>
      </c>
    </row>
    <row r="1281" spans="2:5" x14ac:dyDescent="0.2">
      <c r="B1281">
        <v>1279</v>
      </c>
      <c r="C1281">
        <f t="shared" ca="1" si="59"/>
        <v>0.91845977441153737</v>
      </c>
      <c r="D1281">
        <f t="shared" ca="1" si="57"/>
        <v>0.57916574804619103</v>
      </c>
      <c r="E1281">
        <f t="shared" ca="1" si="58"/>
        <v>0.48471513654859683</v>
      </c>
    </row>
    <row r="1282" spans="2:5" x14ac:dyDescent="0.2">
      <c r="B1282">
        <v>1280</v>
      </c>
      <c r="C1282">
        <f t="shared" ca="1" si="59"/>
        <v>1.0641185039856227E-2</v>
      </c>
      <c r="D1282">
        <f t="shared" ca="1" si="57"/>
        <v>2.9349127496812466</v>
      </c>
      <c r="E1282">
        <f t="shared" ca="1" si="58"/>
        <v>-2.8724508503908637</v>
      </c>
    </row>
    <row r="1283" spans="2:5" x14ac:dyDescent="0.2">
      <c r="B1283">
        <v>1281</v>
      </c>
      <c r="C1283">
        <f t="shared" ca="1" si="59"/>
        <v>0.11287243577938533</v>
      </c>
      <c r="D1283">
        <f t="shared" ca="1" si="57"/>
        <v>2.4563336056052387</v>
      </c>
      <c r="E1283">
        <f t="shared" ca="1" si="58"/>
        <v>-1.9018288913023915</v>
      </c>
    </row>
    <row r="1284" spans="2:5" x14ac:dyDescent="0.2">
      <c r="B1284">
        <v>1282</v>
      </c>
      <c r="C1284">
        <f t="shared" ca="1" si="59"/>
        <v>1.5443916506377442E-2</v>
      </c>
      <c r="D1284">
        <f t="shared" ref="D1284:D1347" ca="1" si="60">ACOS(C1284*2-1)</f>
        <v>2.8924012990477235</v>
      </c>
      <c r="E1284">
        <f t="shared" ref="E1284:E1347" ca="1" si="61">D1284*COS(D1284)</f>
        <v>-2.8030612907168622</v>
      </c>
    </row>
    <row r="1285" spans="2:5" x14ac:dyDescent="0.2">
      <c r="B1285">
        <v>1283</v>
      </c>
      <c r="C1285">
        <f t="shared" ref="C1285:C1348" ca="1" si="62">RAND()</f>
        <v>0.18906741015304707</v>
      </c>
      <c r="D1285">
        <f t="shared" ca="1" si="60"/>
        <v>2.2419185002122664</v>
      </c>
      <c r="E1285">
        <f t="shared" ca="1" si="61"/>
        <v>-1.3941710509935927</v>
      </c>
    </row>
    <row r="1286" spans="2:5" x14ac:dyDescent="0.2">
      <c r="B1286">
        <v>1284</v>
      </c>
      <c r="C1286">
        <f t="shared" ca="1" si="62"/>
        <v>0.99116132937813684</v>
      </c>
      <c r="D1286">
        <f t="shared" ca="1" si="60"/>
        <v>0.18830650310574204</v>
      </c>
      <c r="E1286">
        <f t="shared" ca="1" si="61"/>
        <v>0.18497774479192902</v>
      </c>
    </row>
    <row r="1287" spans="2:5" x14ac:dyDescent="0.2">
      <c r="B1287">
        <v>1285</v>
      </c>
      <c r="C1287">
        <f t="shared" ca="1" si="62"/>
        <v>0.12511198166597304</v>
      </c>
      <c r="D1287">
        <f t="shared" ca="1" si="60"/>
        <v>2.4185198700147374</v>
      </c>
      <c r="E1287">
        <f t="shared" ca="1" si="61"/>
        <v>-1.8133482427425869</v>
      </c>
    </row>
    <row r="1288" spans="2:5" x14ac:dyDescent="0.2">
      <c r="B1288">
        <v>1286</v>
      </c>
      <c r="C1288">
        <f t="shared" ca="1" si="62"/>
        <v>0.60236518220127688</v>
      </c>
      <c r="D1288">
        <f t="shared" ca="1" si="60"/>
        <v>1.3646080979747375</v>
      </c>
      <c r="E1288">
        <f t="shared" ca="1" si="61"/>
        <v>0.27937671316504398</v>
      </c>
    </row>
    <row r="1289" spans="2:5" x14ac:dyDescent="0.2">
      <c r="B1289">
        <v>1287</v>
      </c>
      <c r="C1289">
        <f t="shared" ca="1" si="62"/>
        <v>0.66152351684839406</v>
      </c>
      <c r="D1289">
        <f t="shared" ca="1" si="60"/>
        <v>1.2418489386259777</v>
      </c>
      <c r="E1289">
        <f t="shared" ca="1" si="61"/>
        <v>0.4011756159226269</v>
      </c>
    </row>
    <row r="1290" spans="2:5" x14ac:dyDescent="0.2">
      <c r="B1290">
        <v>1288</v>
      </c>
      <c r="C1290">
        <f t="shared" ca="1" si="62"/>
        <v>0.46825811087862934</v>
      </c>
      <c r="D1290">
        <f t="shared" ca="1" si="60"/>
        <v>1.634322824507588</v>
      </c>
      <c r="E1290">
        <f t="shared" ca="1" si="61"/>
        <v>-0.10375298776809012</v>
      </c>
    </row>
    <row r="1291" spans="2:5" x14ac:dyDescent="0.2">
      <c r="B1291">
        <v>1289</v>
      </c>
      <c r="C1291">
        <f t="shared" ca="1" si="62"/>
        <v>0.43951424915661075</v>
      </c>
      <c r="D1291">
        <f t="shared" ca="1" si="60"/>
        <v>1.6920648401882583</v>
      </c>
      <c r="E1291">
        <f t="shared" ca="1" si="61"/>
        <v>-0.20469162466897256</v>
      </c>
    </row>
    <row r="1292" spans="2:5" x14ac:dyDescent="0.2">
      <c r="B1292">
        <v>1290</v>
      </c>
      <c r="C1292">
        <f t="shared" ca="1" si="62"/>
        <v>0.51761817125038012</v>
      </c>
      <c r="D1292">
        <f t="shared" ca="1" si="60"/>
        <v>1.5355526886443496</v>
      </c>
      <c r="E1292">
        <f t="shared" ca="1" si="61"/>
        <v>5.4107260465035521E-2</v>
      </c>
    </row>
    <row r="1293" spans="2:5" x14ac:dyDescent="0.2">
      <c r="B1293">
        <v>1291</v>
      </c>
      <c r="C1293">
        <f t="shared" ca="1" si="62"/>
        <v>0.33872356764252354</v>
      </c>
      <c r="D1293">
        <f t="shared" ca="1" si="60"/>
        <v>1.8992215954645359</v>
      </c>
      <c r="E1293">
        <f t="shared" ca="1" si="61"/>
        <v>-0.61259936634558942</v>
      </c>
    </row>
    <row r="1294" spans="2:5" x14ac:dyDescent="0.2">
      <c r="B1294">
        <v>1292</v>
      </c>
      <c r="C1294">
        <f t="shared" ca="1" si="62"/>
        <v>0.11920892008241091</v>
      </c>
      <c r="D1294">
        <f t="shared" ca="1" si="60"/>
        <v>2.4365472992545247</v>
      </c>
      <c r="E1294">
        <f t="shared" ca="1" si="61"/>
        <v>-1.8556309547068313</v>
      </c>
    </row>
    <row r="1295" spans="2:5" x14ac:dyDescent="0.2">
      <c r="B1295">
        <v>1293</v>
      </c>
      <c r="C1295">
        <f t="shared" ca="1" si="62"/>
        <v>0.31240835884449492</v>
      </c>
      <c r="D1295">
        <f t="shared" ca="1" si="60"/>
        <v>1.9553908194528655</v>
      </c>
      <c r="E1295">
        <f t="shared" ca="1" si="61"/>
        <v>-0.7336299458431419</v>
      </c>
    </row>
    <row r="1296" spans="2:5" x14ac:dyDescent="0.2">
      <c r="B1296">
        <v>1294</v>
      </c>
      <c r="C1296">
        <f t="shared" ca="1" si="62"/>
        <v>0.25127744624472215</v>
      </c>
      <c r="D1296">
        <f t="shared" ca="1" si="60"/>
        <v>2.0914474705534527</v>
      </c>
      <c r="E1296">
        <f t="shared" ca="1" si="61"/>
        <v>-1.040380311842142</v>
      </c>
    </row>
    <row r="1297" spans="2:5" x14ac:dyDescent="0.2">
      <c r="B1297">
        <v>1295</v>
      </c>
      <c r="C1297">
        <f t="shared" ca="1" si="62"/>
        <v>0.57110369874028688</v>
      </c>
      <c r="D1297">
        <f t="shared" ca="1" si="60"/>
        <v>1.4281052055065728</v>
      </c>
      <c r="E1297">
        <f t="shared" ca="1" si="61"/>
        <v>0.2030871246035498</v>
      </c>
    </row>
    <row r="1298" spans="2:5" x14ac:dyDescent="0.2">
      <c r="B1298">
        <v>1296</v>
      </c>
      <c r="C1298">
        <f t="shared" ca="1" si="62"/>
        <v>0.67381799845426515</v>
      </c>
      <c r="D1298">
        <f t="shared" ca="1" si="60"/>
        <v>1.2157476601759398</v>
      </c>
      <c r="E1298">
        <f t="shared" ca="1" si="61"/>
        <v>0.42263764983447605</v>
      </c>
    </row>
    <row r="1299" spans="2:5" x14ac:dyDescent="0.2">
      <c r="B1299">
        <v>1297</v>
      </c>
      <c r="C1299">
        <f t="shared" ca="1" si="62"/>
        <v>0.45839931654868227</v>
      </c>
      <c r="D1299">
        <f t="shared" ca="1" si="60"/>
        <v>1.6540939870904596</v>
      </c>
      <c r="E1299">
        <f t="shared" ca="1" si="61"/>
        <v>-0.13762288071135631</v>
      </c>
    </row>
    <row r="1300" spans="2:5" x14ac:dyDescent="0.2">
      <c r="B1300">
        <v>1298</v>
      </c>
      <c r="C1300">
        <f t="shared" ca="1" si="62"/>
        <v>0.61513454777258958</v>
      </c>
      <c r="D1300">
        <f t="shared" ca="1" si="60"/>
        <v>1.3384421263273372</v>
      </c>
      <c r="E1300">
        <f t="shared" ca="1" si="61"/>
        <v>0.30820185786896237</v>
      </c>
    </row>
    <row r="1301" spans="2:5" x14ac:dyDescent="0.2">
      <c r="B1301">
        <v>1299</v>
      </c>
      <c r="C1301">
        <f t="shared" ca="1" si="62"/>
        <v>0.85713046954586325</v>
      </c>
      <c r="D1301">
        <f t="shared" ca="1" si="60"/>
        <v>0.77522877317794281</v>
      </c>
      <c r="E1301">
        <f t="shared" ca="1" si="61"/>
        <v>0.55371563154100456</v>
      </c>
    </row>
    <row r="1302" spans="2:5" x14ac:dyDescent="0.2">
      <c r="B1302">
        <v>1300</v>
      </c>
      <c r="C1302">
        <f t="shared" ca="1" si="62"/>
        <v>0.1878736523329354</v>
      </c>
      <c r="D1302">
        <f t="shared" ca="1" si="60"/>
        <v>2.2449709100485107</v>
      </c>
      <c r="E1302">
        <f t="shared" ca="1" si="61"/>
        <v>-1.4014291415444959</v>
      </c>
    </row>
    <row r="1303" spans="2:5" x14ac:dyDescent="0.2">
      <c r="B1303">
        <v>1301</v>
      </c>
      <c r="C1303">
        <f t="shared" ca="1" si="62"/>
        <v>0.24634064385396748</v>
      </c>
      <c r="D1303">
        <f t="shared" ca="1" si="60"/>
        <v>2.1028668429559563</v>
      </c>
      <c r="E1303">
        <f t="shared" ca="1" si="61"/>
        <v>-1.0668236988900954</v>
      </c>
    </row>
    <row r="1304" spans="2:5" x14ac:dyDescent="0.2">
      <c r="B1304">
        <v>1302</v>
      </c>
      <c r="C1304">
        <f t="shared" ca="1" si="62"/>
        <v>0.34116403549860308</v>
      </c>
      <c r="D1304">
        <f t="shared" ca="1" si="60"/>
        <v>1.8940695496491022</v>
      </c>
      <c r="E1304">
        <f t="shared" ca="1" si="61"/>
        <v>-0.60169272750248337</v>
      </c>
    </row>
    <row r="1305" spans="2:5" x14ac:dyDescent="0.2">
      <c r="B1305">
        <v>1303</v>
      </c>
      <c r="C1305">
        <f t="shared" ca="1" si="62"/>
        <v>0.83083704937839464</v>
      </c>
      <c r="D1305">
        <f t="shared" ca="1" si="60"/>
        <v>0.84774700721469465</v>
      </c>
      <c r="E1305">
        <f t="shared" ca="1" si="61"/>
        <v>0.56093223697254846</v>
      </c>
    </row>
    <row r="1306" spans="2:5" x14ac:dyDescent="0.2">
      <c r="B1306">
        <v>1304</v>
      </c>
      <c r="C1306">
        <f t="shared" ca="1" si="62"/>
        <v>0.14466077385631715</v>
      </c>
      <c r="D1306">
        <f t="shared" ca="1" si="60"/>
        <v>2.3612584393093248</v>
      </c>
      <c r="E1306">
        <f t="shared" ca="1" si="61"/>
        <v>-1.6780954930988312</v>
      </c>
    </row>
    <row r="1307" spans="2:5" x14ac:dyDescent="0.2">
      <c r="B1307">
        <v>1305</v>
      </c>
      <c r="C1307">
        <f t="shared" ca="1" si="62"/>
        <v>0.9405141438425455</v>
      </c>
      <c r="D1307">
        <f t="shared" ca="1" si="60"/>
        <v>0.49276482917281839</v>
      </c>
      <c r="E1307">
        <f t="shared" ca="1" si="61"/>
        <v>0.43413975367756458</v>
      </c>
    </row>
    <row r="1308" spans="2:5" x14ac:dyDescent="0.2">
      <c r="B1308">
        <v>1306</v>
      </c>
      <c r="C1308">
        <f t="shared" ca="1" si="62"/>
        <v>0.27982439123937086</v>
      </c>
      <c r="D1308">
        <f t="shared" ca="1" si="60"/>
        <v>2.0267861494790056</v>
      </c>
      <c r="E1308">
        <f t="shared" ca="1" si="61"/>
        <v>-0.89249774857830266</v>
      </c>
    </row>
    <row r="1309" spans="2:5" x14ac:dyDescent="0.2">
      <c r="B1309">
        <v>1307</v>
      </c>
      <c r="C1309">
        <f t="shared" ca="1" si="62"/>
        <v>1.4735493402232569E-3</v>
      </c>
      <c r="D1309">
        <f t="shared" ca="1" si="60"/>
        <v>3.0648001098858382</v>
      </c>
      <c r="E1309">
        <f t="shared" ca="1" si="61"/>
        <v>-3.0557678415261611</v>
      </c>
    </row>
    <row r="1310" spans="2:5" x14ac:dyDescent="0.2">
      <c r="B1310">
        <v>1308</v>
      </c>
      <c r="C1310">
        <f t="shared" ca="1" si="62"/>
        <v>0.19214554270127848</v>
      </c>
      <c r="D1310">
        <f t="shared" ca="1" si="60"/>
        <v>2.2340816452686156</v>
      </c>
      <c r="E1310">
        <f t="shared" ca="1" si="61"/>
        <v>-1.3755439849304087</v>
      </c>
    </row>
    <row r="1311" spans="2:5" x14ac:dyDescent="0.2">
      <c r="B1311">
        <v>1309</v>
      </c>
      <c r="C1311">
        <f t="shared" ca="1" si="62"/>
        <v>0.61520907785197687</v>
      </c>
      <c r="D1311">
        <f t="shared" ca="1" si="60"/>
        <v>1.3382889470794059</v>
      </c>
      <c r="E1311">
        <f t="shared" ca="1" si="61"/>
        <v>0.30836607098502294</v>
      </c>
    </row>
    <row r="1312" spans="2:5" x14ac:dyDescent="0.2">
      <c r="B1312">
        <v>1310</v>
      </c>
      <c r="C1312">
        <f t="shared" ca="1" si="62"/>
        <v>0.48844179774909646</v>
      </c>
      <c r="D1312">
        <f t="shared" ca="1" si="60"/>
        <v>1.5939147905703388</v>
      </c>
      <c r="E1312">
        <f t="shared" ca="1" si="61"/>
        <v>-3.6845579040237088E-2</v>
      </c>
    </row>
    <row r="1313" spans="2:5" x14ac:dyDescent="0.2">
      <c r="B1313">
        <v>1311</v>
      </c>
      <c r="C1313">
        <f t="shared" ca="1" si="62"/>
        <v>0.10255444583127726</v>
      </c>
      <c r="D1313">
        <f t="shared" ca="1" si="60"/>
        <v>2.4896244187185683</v>
      </c>
      <c r="E1313">
        <f t="shared" ca="1" si="61"/>
        <v>-1.9789803135391715</v>
      </c>
    </row>
    <row r="1314" spans="2:5" x14ac:dyDescent="0.2">
      <c r="B1314">
        <v>1312</v>
      </c>
      <c r="C1314">
        <f t="shared" ca="1" si="62"/>
        <v>6.6287335711913142E-2</v>
      </c>
      <c r="D1314">
        <f t="shared" ca="1" si="60"/>
        <v>2.6208005533066947</v>
      </c>
      <c r="E1314">
        <f t="shared" ca="1" si="61"/>
        <v>-2.2733487810846773</v>
      </c>
    </row>
    <row r="1315" spans="2:5" x14ac:dyDescent="0.2">
      <c r="B1315">
        <v>1313</v>
      </c>
      <c r="C1315">
        <f t="shared" ca="1" si="62"/>
        <v>0.2222037345421819</v>
      </c>
      <c r="D1315">
        <f t="shared" ca="1" si="60"/>
        <v>2.1598717670347982</v>
      </c>
      <c r="E1315">
        <f t="shared" ca="1" si="61"/>
        <v>-1.2000086215000909</v>
      </c>
    </row>
    <row r="1316" spans="2:5" x14ac:dyDescent="0.2">
      <c r="B1316">
        <v>1314</v>
      </c>
      <c r="C1316">
        <f t="shared" ca="1" si="62"/>
        <v>0.5154537023781115</v>
      </c>
      <c r="D1316">
        <f t="shared" ca="1" si="60"/>
        <v>1.5398839991147455</v>
      </c>
      <c r="E1316">
        <f t="shared" ca="1" si="61"/>
        <v>4.7593818038270792E-2</v>
      </c>
    </row>
    <row r="1317" spans="2:5" x14ac:dyDescent="0.2">
      <c r="B1317">
        <v>1315</v>
      </c>
      <c r="C1317">
        <f t="shared" ca="1" si="62"/>
        <v>0.60232365072915539</v>
      </c>
      <c r="D1317">
        <f t="shared" ca="1" si="60"/>
        <v>1.3646929576447504</v>
      </c>
      <c r="E1317">
        <f t="shared" ca="1" si="61"/>
        <v>0.27928073110115892</v>
      </c>
    </row>
    <row r="1318" spans="2:5" x14ac:dyDescent="0.2">
      <c r="B1318">
        <v>1316</v>
      </c>
      <c r="C1318">
        <f t="shared" ca="1" si="62"/>
        <v>0.61481769455275737</v>
      </c>
      <c r="D1318">
        <f t="shared" ca="1" si="60"/>
        <v>1.3390932825194275</v>
      </c>
      <c r="E1318">
        <f t="shared" ca="1" si="61"/>
        <v>0.30750320697992994</v>
      </c>
    </row>
    <row r="1319" spans="2:5" x14ac:dyDescent="0.2">
      <c r="B1319">
        <v>1317</v>
      </c>
      <c r="C1319">
        <f t="shared" ca="1" si="62"/>
        <v>3.5138306632672922E-2</v>
      </c>
      <c r="D1319">
        <f t="shared" ca="1" si="60"/>
        <v>2.7644573190655315</v>
      </c>
      <c r="E1319">
        <f t="shared" ca="1" si="61"/>
        <v>-2.5701806211650084</v>
      </c>
    </row>
    <row r="1320" spans="2:5" x14ac:dyDescent="0.2">
      <c r="B1320">
        <v>1318</v>
      </c>
      <c r="C1320">
        <f t="shared" ca="1" si="62"/>
        <v>0.15015715324982359</v>
      </c>
      <c r="D1320">
        <f t="shared" ca="1" si="60"/>
        <v>2.3457538011522883</v>
      </c>
      <c r="E1320">
        <f t="shared" ca="1" si="61"/>
        <v>-1.6412903751403272</v>
      </c>
    </row>
    <row r="1321" spans="2:5" x14ac:dyDescent="0.2">
      <c r="B1321">
        <v>1319</v>
      </c>
      <c r="C1321">
        <f t="shared" ca="1" si="62"/>
        <v>0.83330413777533241</v>
      </c>
      <c r="D1321">
        <f t="shared" ca="1" si="60"/>
        <v>0.84114700772638729</v>
      </c>
      <c r="E1321">
        <f t="shared" ca="1" si="61"/>
        <v>0.56071555630508885</v>
      </c>
    </row>
    <row r="1322" spans="2:5" x14ac:dyDescent="0.2">
      <c r="B1322">
        <v>1320</v>
      </c>
      <c r="C1322">
        <f t="shared" ca="1" si="62"/>
        <v>0.1361954549099943</v>
      </c>
      <c r="D1322">
        <f t="shared" ca="1" si="60"/>
        <v>2.3856264721645442</v>
      </c>
      <c r="E1322">
        <f t="shared" ca="1" si="61"/>
        <v>-1.7358035069209941</v>
      </c>
    </row>
    <row r="1323" spans="2:5" x14ac:dyDescent="0.2">
      <c r="B1323">
        <v>1321</v>
      </c>
      <c r="C1323">
        <f t="shared" ca="1" si="62"/>
        <v>0.59391069468745128</v>
      </c>
      <c r="D1323">
        <f t="shared" ca="1" si="60"/>
        <v>1.3818527381358447</v>
      </c>
      <c r="E1323">
        <f t="shared" ca="1" si="61"/>
        <v>0.25954150118818786</v>
      </c>
    </row>
    <row r="1324" spans="2:5" x14ac:dyDescent="0.2">
      <c r="B1324">
        <v>1322</v>
      </c>
      <c r="C1324">
        <f t="shared" ca="1" si="62"/>
        <v>0.29988766585907967</v>
      </c>
      <c r="D1324">
        <f t="shared" ca="1" si="60"/>
        <v>1.9825583191713489</v>
      </c>
      <c r="E1324">
        <f t="shared" ca="1" si="61"/>
        <v>-0.79346874563975678</v>
      </c>
    </row>
    <row r="1325" spans="2:5" x14ac:dyDescent="0.2">
      <c r="B1325">
        <v>1323</v>
      </c>
      <c r="C1325">
        <f t="shared" ca="1" si="62"/>
        <v>0.37975638796241007</v>
      </c>
      <c r="D1325">
        <f t="shared" ca="1" si="60"/>
        <v>1.8136641019533108</v>
      </c>
      <c r="E1325">
        <f t="shared" ca="1" si="61"/>
        <v>-0.43616304528355576</v>
      </c>
    </row>
    <row r="1326" spans="2:5" x14ac:dyDescent="0.2">
      <c r="B1326">
        <v>1324</v>
      </c>
      <c r="C1326">
        <f t="shared" ca="1" si="62"/>
        <v>0.65207624284977139</v>
      </c>
      <c r="D1326">
        <f t="shared" ca="1" si="60"/>
        <v>1.2617476875962699</v>
      </c>
      <c r="E1326">
        <f t="shared" ca="1" si="61"/>
        <v>0.38376369550805567</v>
      </c>
    </row>
    <row r="1327" spans="2:5" x14ac:dyDescent="0.2">
      <c r="B1327">
        <v>1325</v>
      </c>
      <c r="C1327">
        <f t="shared" ca="1" si="62"/>
        <v>0.197007325198713</v>
      </c>
      <c r="D1327">
        <f t="shared" ca="1" si="60"/>
        <v>2.2218003027663022</v>
      </c>
      <c r="E1327">
        <f t="shared" ca="1" si="61"/>
        <v>-1.3463784332189423</v>
      </c>
    </row>
    <row r="1328" spans="2:5" x14ac:dyDescent="0.2">
      <c r="B1328">
        <v>1326</v>
      </c>
      <c r="C1328">
        <f t="shared" ca="1" si="62"/>
        <v>0.39062718558279041</v>
      </c>
      <c r="D1328">
        <f t="shared" ca="1" si="60"/>
        <v>1.7913251080592629</v>
      </c>
      <c r="E1328">
        <f t="shared" ca="1" si="61"/>
        <v>-0.3918445372093074</v>
      </c>
    </row>
    <row r="1329" spans="2:5" x14ac:dyDescent="0.2">
      <c r="B1329">
        <v>1327</v>
      </c>
      <c r="C1329">
        <f t="shared" ca="1" si="62"/>
        <v>0.96823096897887651</v>
      </c>
      <c r="D1329">
        <f t="shared" ca="1" si="60"/>
        <v>0.35839237770174326</v>
      </c>
      <c r="E1329">
        <f t="shared" ca="1" si="61"/>
        <v>0.33562082057186149</v>
      </c>
    </row>
    <row r="1330" spans="2:5" x14ac:dyDescent="0.2">
      <c r="B1330">
        <v>1328</v>
      </c>
      <c r="C1330">
        <f t="shared" ca="1" si="62"/>
        <v>0.52562362609574587</v>
      </c>
      <c r="D1330">
        <f t="shared" ca="1" si="60"/>
        <v>1.5195266164387138</v>
      </c>
      <c r="E1330">
        <f t="shared" ca="1" si="61"/>
        <v>7.7871563724319082E-2</v>
      </c>
    </row>
    <row r="1331" spans="2:5" x14ac:dyDescent="0.2">
      <c r="B1331">
        <v>1329</v>
      </c>
      <c r="C1331">
        <f t="shared" ca="1" si="62"/>
        <v>0.37049749400085585</v>
      </c>
      <c r="D1331">
        <f t="shared" ca="1" si="60"/>
        <v>1.8327882466590186</v>
      </c>
      <c r="E1331">
        <f t="shared" ca="1" si="61"/>
        <v>-0.47470134181624091</v>
      </c>
    </row>
    <row r="1332" spans="2:5" x14ac:dyDescent="0.2">
      <c r="B1332">
        <v>1330</v>
      </c>
      <c r="C1332">
        <f t="shared" ca="1" si="62"/>
        <v>0.2646436284491348</v>
      </c>
      <c r="D1332">
        <f t="shared" ca="1" si="60"/>
        <v>2.0608947672079094</v>
      </c>
      <c r="E1332">
        <f t="shared" ca="1" si="61"/>
        <v>-0.97008942911643736</v>
      </c>
    </row>
    <row r="1333" spans="2:5" x14ac:dyDescent="0.2">
      <c r="B1333">
        <v>1331</v>
      </c>
      <c r="C1333">
        <f t="shared" ca="1" si="62"/>
        <v>9.4034711767573942E-2</v>
      </c>
      <c r="D1333">
        <f t="shared" ca="1" si="60"/>
        <v>2.5182480510839027</v>
      </c>
      <c r="E1333">
        <f t="shared" ca="1" si="61"/>
        <v>-2.0446425917980431</v>
      </c>
    </row>
    <row r="1334" spans="2:5" x14ac:dyDescent="0.2">
      <c r="B1334">
        <v>1332</v>
      </c>
      <c r="C1334">
        <f t="shared" ca="1" si="62"/>
        <v>0.6142805951674799</v>
      </c>
      <c r="D1334">
        <f t="shared" ca="1" si="60"/>
        <v>1.3401968321378075</v>
      </c>
      <c r="E1334">
        <f t="shared" ca="1" si="61"/>
        <v>0.30631698323655965</v>
      </c>
    </row>
    <row r="1335" spans="2:5" x14ac:dyDescent="0.2">
      <c r="B1335">
        <v>1333</v>
      </c>
      <c r="C1335">
        <f t="shared" ca="1" si="62"/>
        <v>0.1921071171872214</v>
      </c>
      <c r="D1335">
        <f t="shared" ca="1" si="60"/>
        <v>2.2341791789274161</v>
      </c>
      <c r="E1335">
        <f t="shared" ca="1" si="61"/>
        <v>-1.3757757362404976</v>
      </c>
    </row>
    <row r="1336" spans="2:5" x14ac:dyDescent="0.2">
      <c r="B1336">
        <v>1334</v>
      </c>
      <c r="C1336">
        <f t="shared" ca="1" si="62"/>
        <v>0.44427231487098606</v>
      </c>
      <c r="D1336">
        <f t="shared" ca="1" si="60"/>
        <v>1.6824837519354892</v>
      </c>
      <c r="E1336">
        <f t="shared" ca="1" si="61"/>
        <v>-0.18752184952508577</v>
      </c>
    </row>
    <row r="1337" spans="2:5" x14ac:dyDescent="0.2">
      <c r="B1337">
        <v>1335</v>
      </c>
      <c r="C1337">
        <f t="shared" ca="1" si="62"/>
        <v>0.11946598411720744</v>
      </c>
      <c r="D1337">
        <f t="shared" ca="1" si="60"/>
        <v>2.4357543448168775</v>
      </c>
      <c r="E1337">
        <f t="shared" ca="1" si="61"/>
        <v>-1.8537747650742533</v>
      </c>
    </row>
    <row r="1338" spans="2:5" x14ac:dyDescent="0.2">
      <c r="B1338">
        <v>1336</v>
      </c>
      <c r="C1338">
        <f t="shared" ca="1" si="62"/>
        <v>0.92725768653281182</v>
      </c>
      <c r="D1338">
        <f t="shared" ca="1" si="60"/>
        <v>0.54617920907092277</v>
      </c>
      <c r="E1338">
        <f t="shared" ca="1" si="61"/>
        <v>0.46671853059992691</v>
      </c>
    </row>
    <row r="1339" spans="2:5" x14ac:dyDescent="0.2">
      <c r="B1339">
        <v>1337</v>
      </c>
      <c r="C1339">
        <f t="shared" ca="1" si="62"/>
        <v>0.88561690166161289</v>
      </c>
      <c r="D1339">
        <f t="shared" ca="1" si="60"/>
        <v>0.69001918431836928</v>
      </c>
      <c r="E1339">
        <f t="shared" ca="1" si="61"/>
        <v>0.5321661198878459</v>
      </c>
    </row>
    <row r="1340" spans="2:5" x14ac:dyDescent="0.2">
      <c r="B1340">
        <v>1338</v>
      </c>
      <c r="C1340">
        <f t="shared" ca="1" si="62"/>
        <v>0.95954442557895203</v>
      </c>
      <c r="D1340">
        <f t="shared" ca="1" si="60"/>
        <v>0.40503437771529049</v>
      </c>
      <c r="E1340">
        <f t="shared" ca="1" si="61"/>
        <v>0.37226258089380293</v>
      </c>
    </row>
    <row r="1341" spans="2:5" x14ac:dyDescent="0.2">
      <c r="B1341">
        <v>1339</v>
      </c>
      <c r="C1341">
        <f t="shared" ca="1" si="62"/>
        <v>0.33703595194220015</v>
      </c>
      <c r="D1341">
        <f t="shared" ca="1" si="60"/>
        <v>1.9027895913780133</v>
      </c>
      <c r="E1341">
        <f t="shared" ca="1" si="61"/>
        <v>-0.62017258882641557</v>
      </c>
    </row>
    <row r="1342" spans="2:5" x14ac:dyDescent="0.2">
      <c r="B1342">
        <v>1340</v>
      </c>
      <c r="C1342">
        <f t="shared" ca="1" si="62"/>
        <v>0.37591107167070281</v>
      </c>
      <c r="D1342">
        <f t="shared" ca="1" si="60"/>
        <v>1.8215951362670901</v>
      </c>
      <c r="E1342">
        <f t="shared" ca="1" si="61"/>
        <v>-0.45207957661848652</v>
      </c>
    </row>
    <row r="1343" spans="2:5" x14ac:dyDescent="0.2">
      <c r="B1343">
        <v>1341</v>
      </c>
      <c r="C1343">
        <f t="shared" ca="1" si="62"/>
        <v>0.38041843961070332</v>
      </c>
      <c r="D1343">
        <f t="shared" ca="1" si="60"/>
        <v>1.8123001943838086</v>
      </c>
      <c r="E1343">
        <f t="shared" ca="1" si="61"/>
        <v>-0.43343537027648288</v>
      </c>
    </row>
    <row r="1344" spans="2:5" x14ac:dyDescent="0.2">
      <c r="B1344">
        <v>1342</v>
      </c>
      <c r="C1344">
        <f t="shared" ca="1" si="62"/>
        <v>0.26027655110242798</v>
      </c>
      <c r="D1344">
        <f t="shared" ca="1" si="60"/>
        <v>2.070820665625078</v>
      </c>
      <c r="E1344">
        <f t="shared" ca="1" si="61"/>
        <v>-0.99284854402401934</v>
      </c>
    </row>
    <row r="1345" spans="2:5" x14ac:dyDescent="0.2">
      <c r="B1345">
        <v>1343</v>
      </c>
      <c r="C1345">
        <f t="shared" ca="1" si="62"/>
        <v>0.94501527265063123</v>
      </c>
      <c r="D1345">
        <f t="shared" ca="1" si="60"/>
        <v>0.47338416178238485</v>
      </c>
      <c r="E1345">
        <f t="shared" ca="1" si="61"/>
        <v>0.42132636364815707</v>
      </c>
    </row>
    <row r="1346" spans="2:5" x14ac:dyDescent="0.2">
      <c r="B1346">
        <v>1344</v>
      </c>
      <c r="C1346">
        <f t="shared" ca="1" si="62"/>
        <v>0.51274418179025172</v>
      </c>
      <c r="D1346">
        <f t="shared" ca="1" si="60"/>
        <v>1.5453052026263361</v>
      </c>
      <c r="E1346">
        <f t="shared" ca="1" si="61"/>
        <v>3.9387300847383802E-2</v>
      </c>
    </row>
    <row r="1347" spans="2:5" x14ac:dyDescent="0.2">
      <c r="B1347">
        <v>1345</v>
      </c>
      <c r="C1347">
        <f t="shared" ca="1" si="62"/>
        <v>0.93788466899586398</v>
      </c>
      <c r="D1347">
        <f t="shared" ca="1" si="60"/>
        <v>0.50376908315324331</v>
      </c>
      <c r="E1347">
        <f t="shared" ca="1" si="61"/>
        <v>0.44118551645381565</v>
      </c>
    </row>
    <row r="1348" spans="2:5" x14ac:dyDescent="0.2">
      <c r="B1348">
        <v>1346</v>
      </c>
      <c r="C1348">
        <f t="shared" ca="1" si="62"/>
        <v>0.99841544312888342</v>
      </c>
      <c r="D1348">
        <f t="shared" ref="D1348:D1411" ca="1" si="63">ACOS(C1348*2-1)</f>
        <v>7.9634025875696013E-2</v>
      </c>
      <c r="E1348">
        <f t="shared" ref="E1348:E1411" ca="1" si="64">D1348*COS(D1348)</f>
        <v>7.9381656589943991E-2</v>
      </c>
    </row>
    <row r="1349" spans="2:5" x14ac:dyDescent="0.2">
      <c r="B1349">
        <v>1347</v>
      </c>
      <c r="C1349">
        <f t="shared" ref="C1349:C1412" ca="1" si="65">RAND()</f>
        <v>0.79121926296840184</v>
      </c>
      <c r="D1349">
        <f t="shared" ca="1" si="63"/>
        <v>0.94907096975447347</v>
      </c>
      <c r="E1349">
        <f t="shared" ca="1" si="64"/>
        <v>0.55277549663320846</v>
      </c>
    </row>
    <row r="1350" spans="2:5" x14ac:dyDescent="0.2">
      <c r="B1350">
        <v>1348</v>
      </c>
      <c r="C1350">
        <f t="shared" ca="1" si="65"/>
        <v>0.51884786366538194</v>
      </c>
      <c r="D1350">
        <f t="shared" ca="1" si="63"/>
        <v>1.5330916663479746</v>
      </c>
      <c r="E1350">
        <f t="shared" ca="1" si="64"/>
        <v>5.7791005427719915E-2</v>
      </c>
    </row>
    <row r="1351" spans="2:5" x14ac:dyDescent="0.2">
      <c r="B1351">
        <v>1349</v>
      </c>
      <c r="C1351">
        <f t="shared" ca="1" si="65"/>
        <v>4.0849473236498235E-2</v>
      </c>
      <c r="D1351">
        <f t="shared" ca="1" si="63"/>
        <v>2.7345636833360816</v>
      </c>
      <c r="E1351">
        <f t="shared" ca="1" si="64"/>
        <v>-2.5111527113442071</v>
      </c>
    </row>
    <row r="1352" spans="2:5" x14ac:dyDescent="0.2">
      <c r="B1352">
        <v>1350</v>
      </c>
      <c r="C1352">
        <f t="shared" ca="1" si="65"/>
        <v>0.90763307702937313</v>
      </c>
      <c r="D1352">
        <f t="shared" ca="1" si="63"/>
        <v>0.61760767019440188</v>
      </c>
      <c r="E1352">
        <f t="shared" ca="1" si="64"/>
        <v>0.5035146299965727</v>
      </c>
    </row>
    <row r="1353" spans="2:5" x14ac:dyDescent="0.2">
      <c r="B1353">
        <v>1351</v>
      </c>
      <c r="C1353">
        <f t="shared" ca="1" si="65"/>
        <v>0.9974796854475283</v>
      </c>
      <c r="D1353">
        <f t="shared" ca="1" si="63"/>
        <v>0.10044769248951346</v>
      </c>
      <c r="E1353">
        <f t="shared" ca="1" si="64"/>
        <v>9.9941372927226421E-2</v>
      </c>
    </row>
    <row r="1354" spans="2:5" x14ac:dyDescent="0.2">
      <c r="B1354">
        <v>1352</v>
      </c>
      <c r="C1354">
        <f t="shared" ca="1" si="65"/>
        <v>0.20891132839962712</v>
      </c>
      <c r="D1354">
        <f t="shared" ca="1" si="63"/>
        <v>2.1922004133301431</v>
      </c>
      <c r="E1354">
        <f t="shared" ca="1" si="64"/>
        <v>-1.2762494123961194</v>
      </c>
    </row>
    <row r="1355" spans="2:5" x14ac:dyDescent="0.2">
      <c r="B1355">
        <v>1353</v>
      </c>
      <c r="C1355">
        <f t="shared" ca="1" si="65"/>
        <v>0.2624637584431615</v>
      </c>
      <c r="D1355">
        <f t="shared" ca="1" si="63"/>
        <v>2.0658427288472554</v>
      </c>
      <c r="E1355">
        <f t="shared" ca="1" si="64"/>
        <v>-0.98142503491579958</v>
      </c>
    </row>
    <row r="1356" spans="2:5" x14ac:dyDescent="0.2">
      <c r="B1356">
        <v>1354</v>
      </c>
      <c r="C1356">
        <f t="shared" ca="1" si="65"/>
        <v>0.39722782894159336</v>
      </c>
      <c r="D1356">
        <f t="shared" ca="1" si="63"/>
        <v>1.7778162202048171</v>
      </c>
      <c r="E1356">
        <f t="shared" ca="1" si="64"/>
        <v>-0.3654200653865986</v>
      </c>
    </row>
    <row r="1357" spans="2:5" x14ac:dyDescent="0.2">
      <c r="B1357">
        <v>1355</v>
      </c>
      <c r="C1357">
        <f t="shared" ca="1" si="65"/>
        <v>3.759769061989815E-2</v>
      </c>
      <c r="D1357">
        <f t="shared" ca="1" si="63"/>
        <v>2.7513180365355132</v>
      </c>
      <c r="E1357">
        <f t="shared" ca="1" si="64"/>
        <v>-2.5444316278662971</v>
      </c>
    </row>
    <row r="1358" spans="2:5" x14ac:dyDescent="0.2">
      <c r="B1358">
        <v>1356</v>
      </c>
      <c r="C1358">
        <f t="shared" ca="1" si="65"/>
        <v>0.75079472260017754</v>
      </c>
      <c r="D1358">
        <f t="shared" ca="1" si="63"/>
        <v>1.0453612435162545</v>
      </c>
      <c r="E1358">
        <f t="shared" ca="1" si="64"/>
        <v>0.52434216616927154</v>
      </c>
    </row>
    <row r="1359" spans="2:5" x14ac:dyDescent="0.2">
      <c r="B1359">
        <v>1357</v>
      </c>
      <c r="C1359">
        <f t="shared" ca="1" si="65"/>
        <v>0.75427316411812007</v>
      </c>
      <c r="D1359">
        <f t="shared" ca="1" si="63"/>
        <v>1.0373006647925131</v>
      </c>
      <c r="E1359">
        <f t="shared" ca="1" si="64"/>
        <v>0.52751544435724362</v>
      </c>
    </row>
    <row r="1360" spans="2:5" x14ac:dyDescent="0.2">
      <c r="B1360">
        <v>1358</v>
      </c>
      <c r="C1360">
        <f t="shared" ca="1" si="65"/>
        <v>0.5857254384174353</v>
      </c>
      <c r="D1360">
        <f t="shared" ca="1" si="63"/>
        <v>1.3984941624575407</v>
      </c>
      <c r="E1360">
        <f t="shared" ca="1" si="64"/>
        <v>0.2397730504017935</v>
      </c>
    </row>
    <row r="1361" spans="2:5" x14ac:dyDescent="0.2">
      <c r="B1361">
        <v>1359</v>
      </c>
      <c r="C1361">
        <f t="shared" ca="1" si="65"/>
        <v>9.6871450672162185E-2</v>
      </c>
      <c r="D1361">
        <f t="shared" ca="1" si="63"/>
        <v>2.5085937660397191</v>
      </c>
      <c r="E1361">
        <f t="shared" ca="1" si="64"/>
        <v>-2.0225715315128983</v>
      </c>
    </row>
    <row r="1362" spans="2:5" x14ac:dyDescent="0.2">
      <c r="B1362">
        <v>1360</v>
      </c>
      <c r="C1362">
        <f t="shared" ca="1" si="65"/>
        <v>2.3358706938739093E-2</v>
      </c>
      <c r="D1362">
        <f t="shared" ca="1" si="63"/>
        <v>2.8347188440405353</v>
      </c>
      <c r="E1362">
        <f t="shared" ca="1" si="64"/>
        <v>-2.7022881105772072</v>
      </c>
    </row>
    <row r="1363" spans="2:5" x14ac:dyDescent="0.2">
      <c r="B1363">
        <v>1361</v>
      </c>
      <c r="C1363">
        <f t="shared" ca="1" si="65"/>
        <v>3.7833325481268609E-2</v>
      </c>
      <c r="D1363">
        <f t="shared" ca="1" si="63"/>
        <v>2.7500811543474941</v>
      </c>
      <c r="E1363">
        <f t="shared" ca="1" si="64"/>
        <v>-2.5419917235228309</v>
      </c>
    </row>
    <row r="1364" spans="2:5" x14ac:dyDescent="0.2">
      <c r="B1364">
        <v>1362</v>
      </c>
      <c r="C1364">
        <f t="shared" ca="1" si="65"/>
        <v>0.44767008625334126</v>
      </c>
      <c r="D1364">
        <f t="shared" ca="1" si="63"/>
        <v>1.6756481706483837</v>
      </c>
      <c r="E1364">
        <f t="shared" ca="1" si="64"/>
        <v>-0.17537304847955282</v>
      </c>
    </row>
    <row r="1365" spans="2:5" x14ac:dyDescent="0.2">
      <c r="B1365">
        <v>1363</v>
      </c>
      <c r="C1365">
        <f t="shared" ca="1" si="65"/>
        <v>0.71190942153633208</v>
      </c>
      <c r="D1365">
        <f t="shared" ca="1" si="63"/>
        <v>1.1331389090815807</v>
      </c>
      <c r="E1365">
        <f t="shared" ca="1" si="64"/>
        <v>0.48024562148757632</v>
      </c>
    </row>
    <row r="1366" spans="2:5" x14ac:dyDescent="0.2">
      <c r="B1366">
        <v>1364</v>
      </c>
      <c r="C1366">
        <f t="shared" ca="1" si="65"/>
        <v>0.61281619163526557</v>
      </c>
      <c r="D1366">
        <f t="shared" ca="1" si="63"/>
        <v>1.3432042168516451</v>
      </c>
      <c r="E1366">
        <f t="shared" ca="1" si="64"/>
        <v>0.30307036866726411</v>
      </c>
    </row>
    <row r="1367" spans="2:5" x14ac:dyDescent="0.2">
      <c r="B1367">
        <v>1365</v>
      </c>
      <c r="C1367">
        <f t="shared" ca="1" si="65"/>
        <v>0.5093296342457887</v>
      </c>
      <c r="D1367">
        <f t="shared" ca="1" si="63"/>
        <v>1.5521359753726747</v>
      </c>
      <c r="E1367">
        <f t="shared" ca="1" si="64"/>
        <v>2.8961721899915145E-2</v>
      </c>
    </row>
    <row r="1368" spans="2:5" x14ac:dyDescent="0.2">
      <c r="B1368">
        <v>1366</v>
      </c>
      <c r="C1368">
        <f t="shared" ca="1" si="65"/>
        <v>0.90325958462457667</v>
      </c>
      <c r="D1368">
        <f t="shared" ca="1" si="63"/>
        <v>0.63255574159010475</v>
      </c>
      <c r="E1368">
        <f t="shared" ca="1" si="64"/>
        <v>0.51016833121103344</v>
      </c>
    </row>
    <row r="1369" spans="2:5" x14ac:dyDescent="0.2">
      <c r="B1369">
        <v>1367</v>
      </c>
      <c r="C1369">
        <f t="shared" ca="1" si="65"/>
        <v>0.1546812359391575</v>
      </c>
      <c r="D1369">
        <f t="shared" ca="1" si="63"/>
        <v>2.3331665453708466</v>
      </c>
      <c r="E1369">
        <f t="shared" ca="1" si="64"/>
        <v>-1.6113723755911324</v>
      </c>
    </row>
    <row r="1370" spans="2:5" x14ac:dyDescent="0.2">
      <c r="B1370">
        <v>1368</v>
      </c>
      <c r="C1370">
        <f t="shared" ca="1" si="65"/>
        <v>0.60314277765022994</v>
      </c>
      <c r="D1370">
        <f t="shared" ca="1" si="63"/>
        <v>1.3630189880459811</v>
      </c>
      <c r="E1370">
        <f t="shared" ca="1" si="64"/>
        <v>0.2811711288341362</v>
      </c>
    </row>
    <row r="1371" spans="2:5" x14ac:dyDescent="0.2">
      <c r="B1371">
        <v>1369</v>
      </c>
      <c r="C1371">
        <f t="shared" ca="1" si="65"/>
        <v>0.55977013743936099</v>
      </c>
      <c r="D1371">
        <f t="shared" ca="1" si="63"/>
        <v>1.4509695027824614</v>
      </c>
      <c r="E1371">
        <f t="shared" ca="1" si="64"/>
        <v>0.17344929320325797</v>
      </c>
    </row>
    <row r="1372" spans="2:5" x14ac:dyDescent="0.2">
      <c r="B1372">
        <v>1370</v>
      </c>
      <c r="C1372">
        <f t="shared" ca="1" si="65"/>
        <v>0.48426836469393619</v>
      </c>
      <c r="D1372">
        <f t="shared" ca="1" si="63"/>
        <v>1.6022647908322534</v>
      </c>
      <c r="E1372">
        <f t="shared" ca="1" si="64"/>
        <v>-5.0412490706239273E-2</v>
      </c>
    </row>
    <row r="1373" spans="2:5" x14ac:dyDescent="0.2">
      <c r="B1373">
        <v>1371</v>
      </c>
      <c r="C1373">
        <f t="shared" ca="1" si="65"/>
        <v>0.80381855850877659</v>
      </c>
      <c r="D1373">
        <f t="shared" ca="1" si="63"/>
        <v>0.91771425232428705</v>
      </c>
      <c r="E1373">
        <f t="shared" ca="1" si="64"/>
        <v>0.55763724252824909</v>
      </c>
    </row>
    <row r="1374" spans="2:5" x14ac:dyDescent="0.2">
      <c r="B1374">
        <v>1372</v>
      </c>
      <c r="C1374">
        <f t="shared" ca="1" si="65"/>
        <v>0.82748124373034482</v>
      </c>
      <c r="D1374">
        <f t="shared" ca="1" si="63"/>
        <v>0.85666334938193534</v>
      </c>
      <c r="E1374">
        <f t="shared" ca="1" si="64"/>
        <v>0.56108235822759822</v>
      </c>
    </row>
    <row r="1375" spans="2:5" x14ac:dyDescent="0.2">
      <c r="B1375">
        <v>1373</v>
      </c>
      <c r="C1375">
        <f t="shared" ca="1" si="65"/>
        <v>0.36900562789991687</v>
      </c>
      <c r="D1375">
        <f t="shared" ca="1" si="63"/>
        <v>1.8358786784231249</v>
      </c>
      <c r="E1375">
        <f t="shared" ca="1" si="64"/>
        <v>-0.48097954946393517</v>
      </c>
    </row>
    <row r="1376" spans="2:5" x14ac:dyDescent="0.2">
      <c r="B1376">
        <v>1374</v>
      </c>
      <c r="C1376">
        <f t="shared" ca="1" si="65"/>
        <v>0.36947467904874587</v>
      </c>
      <c r="D1376">
        <f t="shared" ca="1" si="63"/>
        <v>1.8349067512058097</v>
      </c>
      <c r="E1376">
        <f t="shared" ca="1" si="64"/>
        <v>-0.47900358523352266</v>
      </c>
    </row>
    <row r="1377" spans="2:5" x14ac:dyDescent="0.2">
      <c r="B1377">
        <v>1375</v>
      </c>
      <c r="C1377">
        <f t="shared" ca="1" si="65"/>
        <v>0.48010411838307498</v>
      </c>
      <c r="D1377">
        <f t="shared" ca="1" si="63"/>
        <v>1.6105985984609692</v>
      </c>
      <c r="E1377">
        <f t="shared" ca="1" si="64"/>
        <v>-6.408855809472952E-2</v>
      </c>
    </row>
    <row r="1378" spans="2:5" x14ac:dyDescent="0.2">
      <c r="B1378">
        <v>1376</v>
      </c>
      <c r="C1378">
        <f t="shared" ca="1" si="65"/>
        <v>0.99833362428313943</v>
      </c>
      <c r="D1378">
        <f t="shared" ca="1" si="63"/>
        <v>8.1665222537717241E-2</v>
      </c>
      <c r="E1378">
        <f t="shared" ca="1" si="64"/>
        <v>8.1393052650219511E-2</v>
      </c>
    </row>
    <row r="1379" spans="2:5" x14ac:dyDescent="0.2">
      <c r="B1379">
        <v>1377</v>
      </c>
      <c r="C1379">
        <f t="shared" ca="1" si="65"/>
        <v>0.94828392589242627</v>
      </c>
      <c r="D1379">
        <f t="shared" ca="1" si="63"/>
        <v>0.45883779313961193</v>
      </c>
      <c r="E1379">
        <f t="shared" ca="1" si="64"/>
        <v>0.41137921451288445</v>
      </c>
    </row>
    <row r="1380" spans="2:5" x14ac:dyDescent="0.2">
      <c r="B1380">
        <v>1378</v>
      </c>
      <c r="C1380">
        <f t="shared" ca="1" si="65"/>
        <v>0.1716179395523133</v>
      </c>
      <c r="D1380">
        <f t="shared" ca="1" si="63"/>
        <v>2.2873159558641727</v>
      </c>
      <c r="E1380">
        <f t="shared" ca="1" si="64"/>
        <v>-1.5022270529630939</v>
      </c>
    </row>
    <row r="1381" spans="2:5" x14ac:dyDescent="0.2">
      <c r="B1381">
        <v>1379</v>
      </c>
      <c r="C1381">
        <f t="shared" ca="1" si="65"/>
        <v>0.69111782116808873</v>
      </c>
      <c r="D1381">
        <f t="shared" ca="1" si="63"/>
        <v>1.1785818809062514</v>
      </c>
      <c r="E1381">
        <f t="shared" ca="1" si="64"/>
        <v>0.45049600229398118</v>
      </c>
    </row>
    <row r="1382" spans="2:5" x14ac:dyDescent="0.2">
      <c r="B1382">
        <v>1380</v>
      </c>
      <c r="C1382">
        <f t="shared" ca="1" si="65"/>
        <v>0.20175697159530681</v>
      </c>
      <c r="D1382">
        <f t="shared" ca="1" si="63"/>
        <v>2.209912203879941</v>
      </c>
      <c r="E1382">
        <f t="shared" ca="1" si="64"/>
        <v>-1.3181818163872865</v>
      </c>
    </row>
    <row r="1383" spans="2:5" x14ac:dyDescent="0.2">
      <c r="B1383">
        <v>1381</v>
      </c>
      <c r="C1383">
        <f t="shared" ca="1" si="65"/>
        <v>0.68965265837758782</v>
      </c>
      <c r="D1383">
        <f t="shared" ca="1" si="63"/>
        <v>1.1817509344554431</v>
      </c>
      <c r="E1383">
        <f t="shared" ca="1" si="64"/>
        <v>0.44824441251934671</v>
      </c>
    </row>
    <row r="1384" spans="2:5" x14ac:dyDescent="0.2">
      <c r="B1384">
        <v>1382</v>
      </c>
      <c r="C1384">
        <f t="shared" ca="1" si="65"/>
        <v>0.30731824739458202</v>
      </c>
      <c r="D1384">
        <f t="shared" ca="1" si="63"/>
        <v>1.9663980474522254</v>
      </c>
      <c r="E1384">
        <f t="shared" ca="1" si="64"/>
        <v>-0.75777804420593309</v>
      </c>
    </row>
    <row r="1385" spans="2:5" x14ac:dyDescent="0.2">
      <c r="B1385">
        <v>1383</v>
      </c>
      <c r="C1385">
        <f t="shared" ca="1" si="65"/>
        <v>0.12112428400703934</v>
      </c>
      <c r="D1385">
        <f t="shared" ca="1" si="63"/>
        <v>2.4306566605086921</v>
      </c>
      <c r="E1385">
        <f t="shared" ca="1" si="64"/>
        <v>-1.8418335651665783</v>
      </c>
    </row>
    <row r="1386" spans="2:5" x14ac:dyDescent="0.2">
      <c r="B1386">
        <v>1384</v>
      </c>
      <c r="C1386">
        <f t="shared" ca="1" si="65"/>
        <v>0.43225313489145256</v>
      </c>
      <c r="D1386">
        <f t="shared" ca="1" si="63"/>
        <v>1.7067080979780918</v>
      </c>
      <c r="E1386">
        <f t="shared" ca="1" si="64"/>
        <v>-0.23124824658677451</v>
      </c>
    </row>
    <row r="1387" spans="2:5" x14ac:dyDescent="0.2">
      <c r="B1387">
        <v>1385</v>
      </c>
      <c r="C1387">
        <f t="shared" ca="1" si="65"/>
        <v>0.47900303148719958</v>
      </c>
      <c r="D1387">
        <f t="shared" ca="1" si="63"/>
        <v>1.6128026162787894</v>
      </c>
      <c r="E1387">
        <f t="shared" ca="1" si="64"/>
        <v>-6.7727931502735622E-2</v>
      </c>
    </row>
    <row r="1388" spans="2:5" x14ac:dyDescent="0.2">
      <c r="B1388">
        <v>1386</v>
      </c>
      <c r="C1388">
        <f t="shared" ca="1" si="65"/>
        <v>0.52269331596774038</v>
      </c>
      <c r="D1388">
        <f t="shared" ca="1" si="63"/>
        <v>1.5253940980593657</v>
      </c>
      <c r="E1388">
        <f t="shared" ca="1" si="64"/>
        <v>6.9232500485175291E-2</v>
      </c>
    </row>
    <row r="1389" spans="2:5" x14ac:dyDescent="0.2">
      <c r="B1389">
        <v>1387</v>
      </c>
      <c r="C1389">
        <f t="shared" ca="1" si="65"/>
        <v>0.78032529157492481</v>
      </c>
      <c r="D1389">
        <f t="shared" ca="1" si="63"/>
        <v>0.97562505694075696</v>
      </c>
      <c r="E1389">
        <f t="shared" ca="1" si="64"/>
        <v>0.54698475710944072</v>
      </c>
    </row>
    <row r="1390" spans="2:5" x14ac:dyDescent="0.2">
      <c r="B1390">
        <v>1388</v>
      </c>
      <c r="C1390">
        <f t="shared" ca="1" si="65"/>
        <v>0.68391156734377878</v>
      </c>
      <c r="D1390">
        <f t="shared" ca="1" si="63"/>
        <v>1.1941293708542109</v>
      </c>
      <c r="E1390">
        <f t="shared" ca="1" si="64"/>
        <v>0.43922840841007676</v>
      </c>
    </row>
    <row r="1391" spans="2:5" x14ac:dyDescent="0.2">
      <c r="B1391">
        <v>1389</v>
      </c>
      <c r="C1391">
        <f t="shared" ca="1" si="65"/>
        <v>0.27404250466726643</v>
      </c>
      <c r="D1391">
        <f t="shared" ca="1" si="63"/>
        <v>2.0397072051709131</v>
      </c>
      <c r="E1391">
        <f t="shared" ca="1" si="64"/>
        <v>-0.92177426258509954</v>
      </c>
    </row>
    <row r="1392" spans="2:5" x14ac:dyDescent="0.2">
      <c r="B1392">
        <v>1390</v>
      </c>
      <c r="C1392">
        <f t="shared" ca="1" si="65"/>
        <v>0.60101270853082789</v>
      </c>
      <c r="D1392">
        <f t="shared" ca="1" si="63"/>
        <v>1.3673707855783852</v>
      </c>
      <c r="E1392">
        <f t="shared" ca="1" si="64"/>
        <v>0.27624365323439709</v>
      </c>
    </row>
    <row r="1393" spans="2:5" x14ac:dyDescent="0.2">
      <c r="B1393">
        <v>1391</v>
      </c>
      <c r="C1393">
        <f t="shared" ca="1" si="65"/>
        <v>0.43039938565375213</v>
      </c>
      <c r="D1393">
        <f t="shared" ca="1" si="63"/>
        <v>1.7104510711709013</v>
      </c>
      <c r="E1393">
        <f t="shared" ca="1" si="64"/>
        <v>-0.2380968907253847</v>
      </c>
    </row>
    <row r="1394" spans="2:5" x14ac:dyDescent="0.2">
      <c r="B1394">
        <v>1392</v>
      </c>
      <c r="C1394">
        <f t="shared" ca="1" si="65"/>
        <v>0.75031855571817085</v>
      </c>
      <c r="D1394">
        <f t="shared" ca="1" si="63"/>
        <v>1.0464617219100187</v>
      </c>
      <c r="E1394">
        <f t="shared" ca="1" si="64"/>
        <v>0.52389757368573209</v>
      </c>
    </row>
    <row r="1395" spans="2:5" x14ac:dyDescent="0.2">
      <c r="B1395">
        <v>1393</v>
      </c>
      <c r="C1395">
        <f t="shared" ca="1" si="65"/>
        <v>0.17894046553467657</v>
      </c>
      <c r="D1395">
        <f t="shared" ca="1" si="63"/>
        <v>2.2680556288168057</v>
      </c>
      <c r="E1395">
        <f t="shared" ca="1" si="64"/>
        <v>-1.4563617686587602</v>
      </c>
    </row>
    <row r="1396" spans="2:5" x14ac:dyDescent="0.2">
      <c r="B1396">
        <v>1394</v>
      </c>
      <c r="C1396">
        <f t="shared" ca="1" si="65"/>
        <v>0.75229023186768529</v>
      </c>
      <c r="D1396">
        <f t="shared" ca="1" si="63"/>
        <v>1.0419003622157255</v>
      </c>
      <c r="E1396">
        <f t="shared" ca="1" si="64"/>
        <v>0.52572256793286132</v>
      </c>
    </row>
    <row r="1397" spans="2:5" x14ac:dyDescent="0.2">
      <c r="B1397">
        <v>1395</v>
      </c>
      <c r="C1397">
        <f t="shared" ca="1" si="65"/>
        <v>0.53714210449549449</v>
      </c>
      <c r="D1397">
        <f t="shared" ca="1" si="63"/>
        <v>1.4964436291084822</v>
      </c>
      <c r="E1397">
        <f t="shared" ca="1" si="64"/>
        <v>0.11116213128792866</v>
      </c>
    </row>
    <row r="1398" spans="2:5" x14ac:dyDescent="0.2">
      <c r="B1398">
        <v>1396</v>
      </c>
      <c r="C1398">
        <f t="shared" ca="1" si="65"/>
        <v>0.9415854448949118</v>
      </c>
      <c r="D1398">
        <f t="shared" ca="1" si="63"/>
        <v>0.48821634298776595</v>
      </c>
      <c r="E1398">
        <f t="shared" ca="1" si="64"/>
        <v>0.431178462046439</v>
      </c>
    </row>
    <row r="1399" spans="2:5" x14ac:dyDescent="0.2">
      <c r="B1399">
        <v>1397</v>
      </c>
      <c r="C1399">
        <f t="shared" ca="1" si="65"/>
        <v>0.38243483987426385</v>
      </c>
      <c r="D1399">
        <f t="shared" ca="1" si="63"/>
        <v>1.8081489720342412</v>
      </c>
      <c r="E1399">
        <f t="shared" ca="1" si="64"/>
        <v>-0.42515064685678167</v>
      </c>
    </row>
    <row r="1400" spans="2:5" x14ac:dyDescent="0.2">
      <c r="B1400">
        <v>1398</v>
      </c>
      <c r="C1400">
        <f t="shared" ca="1" si="65"/>
        <v>0.74649109030648897</v>
      </c>
      <c r="D1400">
        <f t="shared" ca="1" si="63"/>
        <v>1.0552822507061927</v>
      </c>
      <c r="E1400">
        <f t="shared" ca="1" si="64"/>
        <v>0.52023534511531011</v>
      </c>
    </row>
    <row r="1401" spans="2:5" x14ac:dyDescent="0.2">
      <c r="B1401">
        <v>1399</v>
      </c>
      <c r="C1401">
        <f t="shared" ca="1" si="65"/>
        <v>0.35820177499410166</v>
      </c>
      <c r="D1401">
        <f t="shared" ca="1" si="63"/>
        <v>1.8583387958617135</v>
      </c>
      <c r="E1401">
        <f t="shared" ca="1" si="64"/>
        <v>-0.5270182854255786</v>
      </c>
    </row>
    <row r="1402" spans="2:5" x14ac:dyDescent="0.2">
      <c r="B1402">
        <v>1400</v>
      </c>
      <c r="C1402">
        <f t="shared" ca="1" si="65"/>
        <v>0.52923308111919154</v>
      </c>
      <c r="D1402">
        <f t="shared" ca="1" si="63"/>
        <v>1.5122968041446139</v>
      </c>
      <c r="E1402">
        <f t="shared" ca="1" si="64"/>
        <v>8.8418190303707261E-2</v>
      </c>
    </row>
    <row r="1403" spans="2:5" x14ac:dyDescent="0.2">
      <c r="B1403">
        <v>1401</v>
      </c>
      <c r="C1403">
        <f t="shared" ca="1" si="65"/>
        <v>0.37562642675049762</v>
      </c>
      <c r="D1403">
        <f t="shared" ca="1" si="63"/>
        <v>1.8221828561213236</v>
      </c>
      <c r="E1403">
        <f t="shared" ca="1" si="64"/>
        <v>-0.45326278585958574</v>
      </c>
    </row>
    <row r="1404" spans="2:5" x14ac:dyDescent="0.2">
      <c r="B1404">
        <v>1402</v>
      </c>
      <c r="C1404">
        <f t="shared" ca="1" si="65"/>
        <v>3.4710094493908272E-3</v>
      </c>
      <c r="D1404">
        <f t="shared" ca="1" si="63"/>
        <v>3.0236938347786042</v>
      </c>
      <c r="E1404">
        <f t="shared" ca="1" si="64"/>
        <v>-3.0027032950334416</v>
      </c>
    </row>
    <row r="1405" spans="2:5" x14ac:dyDescent="0.2">
      <c r="B1405">
        <v>1403</v>
      </c>
      <c r="C1405">
        <f t="shared" ca="1" si="65"/>
        <v>0.20749961202295886</v>
      </c>
      <c r="D1405">
        <f t="shared" ca="1" si="63"/>
        <v>2.1956773413040453</v>
      </c>
      <c r="E1405">
        <f t="shared" ca="1" si="64"/>
        <v>-1.2844729484076627</v>
      </c>
    </row>
    <row r="1406" spans="2:5" x14ac:dyDescent="0.2">
      <c r="B1406">
        <v>1404</v>
      </c>
      <c r="C1406">
        <f t="shared" ca="1" si="65"/>
        <v>0.11473638055379332</v>
      </c>
      <c r="D1406">
        <f t="shared" ca="1" si="63"/>
        <v>2.4504642274021942</v>
      </c>
      <c r="E1406">
        <f t="shared" ca="1" si="64"/>
        <v>-1.8881494351448431</v>
      </c>
    </row>
    <row r="1407" spans="2:5" x14ac:dyDescent="0.2">
      <c r="B1407">
        <v>1405</v>
      </c>
      <c r="C1407">
        <f t="shared" ca="1" si="65"/>
        <v>0.55261785659777762</v>
      </c>
      <c r="D1407">
        <f t="shared" ca="1" si="63"/>
        <v>1.465365399377988</v>
      </c>
      <c r="E1407">
        <f t="shared" ca="1" si="64"/>
        <v>0.15420877289563215</v>
      </c>
    </row>
    <row r="1408" spans="2:5" x14ac:dyDescent="0.2">
      <c r="B1408">
        <v>1406</v>
      </c>
      <c r="C1408">
        <f t="shared" ca="1" si="65"/>
        <v>0.33795999960267287</v>
      </c>
      <c r="D1408">
        <f t="shared" ca="1" si="63"/>
        <v>1.9008354081822283</v>
      </c>
      <c r="E1408">
        <f t="shared" ca="1" si="64"/>
        <v>-0.61602274059420337</v>
      </c>
    </row>
    <row r="1409" spans="2:5" x14ac:dyDescent="0.2">
      <c r="B1409">
        <v>1407</v>
      </c>
      <c r="C1409">
        <f t="shared" ca="1" si="65"/>
        <v>0.27134034809907026</v>
      </c>
      <c r="D1409">
        <f t="shared" ca="1" si="63"/>
        <v>2.0457748003945677</v>
      </c>
      <c r="E1409">
        <f t="shared" ca="1" si="64"/>
        <v>-0.93557230745183206</v>
      </c>
    </row>
    <row r="1410" spans="2:5" x14ac:dyDescent="0.2">
      <c r="B1410">
        <v>1408</v>
      </c>
      <c r="C1410">
        <f t="shared" ca="1" si="65"/>
        <v>0.75034125101956817</v>
      </c>
      <c r="D1410">
        <f t="shared" ca="1" si="63"/>
        <v>1.046409286271297</v>
      </c>
      <c r="E1410">
        <f t="shared" ca="1" si="64"/>
        <v>0.52391881960730002</v>
      </c>
    </row>
    <row r="1411" spans="2:5" x14ac:dyDescent="0.2">
      <c r="B1411">
        <v>1409</v>
      </c>
      <c r="C1411">
        <f t="shared" ca="1" si="65"/>
        <v>0.15525828300482314</v>
      </c>
      <c r="D1411">
        <f t="shared" ca="1" si="63"/>
        <v>2.3315719452104595</v>
      </c>
      <c r="E1411">
        <f t="shared" ca="1" si="64"/>
        <v>-1.607580231379276</v>
      </c>
    </row>
    <row r="1412" spans="2:5" x14ac:dyDescent="0.2">
      <c r="B1412">
        <v>1410</v>
      </c>
      <c r="C1412">
        <f t="shared" ca="1" si="65"/>
        <v>0.45130807172366016</v>
      </c>
      <c r="D1412">
        <f t="shared" ref="D1412:D1475" ca="1" si="66">ACOS(C1412*2-1)</f>
        <v>1.668334769150609</v>
      </c>
      <c r="E1412">
        <f t="shared" ref="E1412:E1475" ca="1" si="67">D1412*COS(D1412)</f>
        <v>-0.16246887384081082</v>
      </c>
    </row>
    <row r="1413" spans="2:5" x14ac:dyDescent="0.2">
      <c r="B1413">
        <v>1411</v>
      </c>
      <c r="C1413">
        <f t="shared" ref="C1413:C1476" ca="1" si="68">RAND()</f>
        <v>0.77260437813270189</v>
      </c>
      <c r="D1413">
        <f t="shared" ca="1" si="66"/>
        <v>0.99415820897166784</v>
      </c>
      <c r="E1413">
        <f t="shared" ca="1" si="67"/>
        <v>0.54202376064448454</v>
      </c>
    </row>
    <row r="1414" spans="2:5" x14ac:dyDescent="0.2">
      <c r="B1414">
        <v>1412</v>
      </c>
      <c r="C1414">
        <f t="shared" ca="1" si="68"/>
        <v>0.98640787696842069</v>
      </c>
      <c r="D1414">
        <f t="shared" ca="1" si="66"/>
        <v>0.2337019924787227</v>
      </c>
      <c r="E1414">
        <f t="shared" ca="1" si="67"/>
        <v>0.22734898000973067</v>
      </c>
    </row>
    <row r="1415" spans="2:5" x14ac:dyDescent="0.2">
      <c r="B1415">
        <v>1413</v>
      </c>
      <c r="C1415">
        <f t="shared" ca="1" si="68"/>
        <v>0.15865888258824534</v>
      </c>
      <c r="D1415">
        <f t="shared" ca="1" si="66"/>
        <v>2.3222233940699581</v>
      </c>
      <c r="E1415">
        <f t="shared" ca="1" si="67"/>
        <v>-1.5853406564231141</v>
      </c>
    </row>
    <row r="1416" spans="2:5" x14ac:dyDescent="0.2">
      <c r="B1416">
        <v>1414</v>
      </c>
      <c r="C1416">
        <f t="shared" ca="1" si="68"/>
        <v>0.3900344200660274</v>
      </c>
      <c r="D1416">
        <f t="shared" ca="1" si="66"/>
        <v>1.7925402287695344</v>
      </c>
      <c r="E1416">
        <f t="shared" ca="1" si="67"/>
        <v>-0.39423545162323553</v>
      </c>
    </row>
    <row r="1417" spans="2:5" x14ac:dyDescent="0.2">
      <c r="B1417">
        <v>1415</v>
      </c>
      <c r="C1417">
        <f t="shared" ca="1" si="68"/>
        <v>0.32057927120873453</v>
      </c>
      <c r="D1417">
        <f t="shared" ca="1" si="66"/>
        <v>1.9378227148826426</v>
      </c>
      <c r="E1417">
        <f t="shared" ca="1" si="67"/>
        <v>-0.69537112754502439</v>
      </c>
    </row>
    <row r="1418" spans="2:5" x14ac:dyDescent="0.2">
      <c r="B1418">
        <v>1416</v>
      </c>
      <c r="C1418">
        <f t="shared" ca="1" si="68"/>
        <v>0.40216192481538093</v>
      </c>
      <c r="D1418">
        <f t="shared" ca="1" si="66"/>
        <v>1.767743208576416</v>
      </c>
      <c r="E1418">
        <f t="shared" ca="1" si="67"/>
        <v>-0.34590518589559799</v>
      </c>
    </row>
    <row r="1419" spans="2:5" x14ac:dyDescent="0.2">
      <c r="B1419">
        <v>1417</v>
      </c>
      <c r="C1419">
        <f t="shared" ca="1" si="68"/>
        <v>0.60527506961991462</v>
      </c>
      <c r="D1419">
        <f t="shared" ca="1" si="66"/>
        <v>1.3586586466341379</v>
      </c>
      <c r="E1419">
        <f t="shared" ca="1" si="67"/>
        <v>0.28606576722821575</v>
      </c>
    </row>
    <row r="1420" spans="2:5" x14ac:dyDescent="0.2">
      <c r="B1420">
        <v>1418</v>
      </c>
      <c r="C1420">
        <f t="shared" ca="1" si="68"/>
        <v>0.71433479628706864</v>
      </c>
      <c r="D1420">
        <f t="shared" ca="1" si="66"/>
        <v>1.1277766322797822</v>
      </c>
      <c r="E1420">
        <f t="shared" ca="1" si="67"/>
        <v>0.48344354947400686</v>
      </c>
    </row>
    <row r="1421" spans="2:5" x14ac:dyDescent="0.2">
      <c r="B1421">
        <v>1419</v>
      </c>
      <c r="C1421">
        <f t="shared" ca="1" si="68"/>
        <v>0.46986393694324913</v>
      </c>
      <c r="D1421">
        <f t="shared" ca="1" si="66"/>
        <v>1.631105004744237</v>
      </c>
      <c r="E1421">
        <f t="shared" ca="1" si="67"/>
        <v>-9.8310166550308442E-2</v>
      </c>
    </row>
    <row r="1422" spans="2:5" x14ac:dyDescent="0.2">
      <c r="B1422">
        <v>1420</v>
      </c>
      <c r="C1422">
        <f t="shared" ca="1" si="68"/>
        <v>0.64819207144373236</v>
      </c>
      <c r="D1422">
        <f t="shared" ca="1" si="66"/>
        <v>1.2698918735192173</v>
      </c>
      <c r="E1422">
        <f t="shared" ca="1" si="67"/>
        <v>0.37637581449275015</v>
      </c>
    </row>
    <row r="1423" spans="2:5" x14ac:dyDescent="0.2">
      <c r="B1423">
        <v>1421</v>
      </c>
      <c r="C1423">
        <f t="shared" ca="1" si="68"/>
        <v>0.96363422267030052</v>
      </c>
      <c r="D1423">
        <f t="shared" ca="1" si="66"/>
        <v>0.3837465600047727</v>
      </c>
      <c r="E1423">
        <f t="shared" ca="1" si="67"/>
        <v>0.35583607610042928</v>
      </c>
    </row>
    <row r="1424" spans="2:5" x14ac:dyDescent="0.2">
      <c r="B1424">
        <v>1422</v>
      </c>
      <c r="C1424">
        <f t="shared" ca="1" si="68"/>
        <v>0.98265630753009214</v>
      </c>
      <c r="D1424">
        <f t="shared" ca="1" si="66"/>
        <v>0.26415827304431927</v>
      </c>
      <c r="E1424">
        <f t="shared" ca="1" si="67"/>
        <v>0.254995313342194</v>
      </c>
    </row>
    <row r="1425" spans="2:5" x14ac:dyDescent="0.2">
      <c r="B1425">
        <v>1423</v>
      </c>
      <c r="C1425">
        <f t="shared" ca="1" si="68"/>
        <v>5.4750525029126029E-2</v>
      </c>
      <c r="D1425">
        <f t="shared" ca="1" si="66"/>
        <v>2.6692369509105642</v>
      </c>
      <c r="E1425">
        <f t="shared" ca="1" si="67"/>
        <v>-2.3769527019315699</v>
      </c>
    </row>
    <row r="1426" spans="2:5" x14ac:dyDescent="0.2">
      <c r="B1426">
        <v>1424</v>
      </c>
      <c r="C1426">
        <f t="shared" ca="1" si="68"/>
        <v>0.57951436158193603</v>
      </c>
      <c r="D1426">
        <f t="shared" ca="1" si="66"/>
        <v>1.4110895486399393</v>
      </c>
      <c r="E1426">
        <f t="shared" ca="1" si="67"/>
        <v>0.22440376919009433</v>
      </c>
    </row>
    <row r="1427" spans="2:5" x14ac:dyDescent="0.2">
      <c r="B1427">
        <v>1425</v>
      </c>
      <c r="C1427">
        <f t="shared" ca="1" si="68"/>
        <v>0.1213421826155241</v>
      </c>
      <c r="D1427">
        <f t="shared" ca="1" si="66"/>
        <v>2.4299890750915925</v>
      </c>
      <c r="E1427">
        <f t="shared" ca="1" si="67"/>
        <v>-1.8402687188846074</v>
      </c>
    </row>
    <row r="1428" spans="2:5" x14ac:dyDescent="0.2">
      <c r="B1428">
        <v>1426</v>
      </c>
      <c r="C1428">
        <f t="shared" ca="1" si="68"/>
        <v>0.91087136064900187</v>
      </c>
      <c r="D1428">
        <f t="shared" ca="1" si="66"/>
        <v>0.60633385278020901</v>
      </c>
      <c r="E1428">
        <f t="shared" ca="1" si="67"/>
        <v>0.49825043019871212</v>
      </c>
    </row>
    <row r="1429" spans="2:5" x14ac:dyDescent="0.2">
      <c r="B1429">
        <v>1427</v>
      </c>
      <c r="C1429">
        <f t="shared" ca="1" si="68"/>
        <v>0.40901399677943995</v>
      </c>
      <c r="D1429">
        <f t="shared" ca="1" si="66"/>
        <v>1.7537878980564858</v>
      </c>
      <c r="E1429">
        <f t="shared" ca="1" si="67"/>
        <v>-0.31914030268149307</v>
      </c>
    </row>
    <row r="1430" spans="2:5" x14ac:dyDescent="0.2">
      <c r="B1430">
        <v>1428</v>
      </c>
      <c r="C1430">
        <f t="shared" ca="1" si="68"/>
        <v>3.9473222430361998E-2</v>
      </c>
      <c r="D1430">
        <f t="shared" ca="1" si="66"/>
        <v>2.7415735515220199</v>
      </c>
      <c r="E1430">
        <f t="shared" ca="1" si="67"/>
        <v>-2.5251360663051674</v>
      </c>
    </row>
    <row r="1431" spans="2:5" x14ac:dyDescent="0.2">
      <c r="B1431">
        <v>1429</v>
      </c>
      <c r="C1431">
        <f t="shared" ca="1" si="68"/>
        <v>0.88538060881559477</v>
      </c>
      <c r="D1431">
        <f t="shared" ca="1" si="66"/>
        <v>0.69076126571691709</v>
      </c>
      <c r="E1431">
        <f t="shared" ca="1" si="67"/>
        <v>0.53241199425643271</v>
      </c>
    </row>
    <row r="1432" spans="2:5" x14ac:dyDescent="0.2">
      <c r="B1432">
        <v>1430</v>
      </c>
      <c r="C1432">
        <f t="shared" ca="1" si="68"/>
        <v>5.2620882761245213E-2</v>
      </c>
      <c r="D1432">
        <f t="shared" ca="1" si="66"/>
        <v>2.6786858291378697</v>
      </c>
      <c r="E1432">
        <f t="shared" ca="1" si="67"/>
        <v>-2.3967762031993241</v>
      </c>
    </row>
    <row r="1433" spans="2:5" x14ac:dyDescent="0.2">
      <c r="B1433">
        <v>1431</v>
      </c>
      <c r="C1433">
        <f t="shared" ca="1" si="68"/>
        <v>0.25409857884584042</v>
      </c>
      <c r="D1433">
        <f t="shared" ca="1" si="66"/>
        <v>2.0849554227464417</v>
      </c>
      <c r="E1433">
        <f t="shared" ca="1" si="67"/>
        <v>-1.0253870029928431</v>
      </c>
    </row>
    <row r="1434" spans="2:5" x14ac:dyDescent="0.2">
      <c r="B1434">
        <v>1432</v>
      </c>
      <c r="C1434">
        <f t="shared" ca="1" si="68"/>
        <v>0.33420639991617251</v>
      </c>
      <c r="D1434">
        <f t="shared" ca="1" si="66"/>
        <v>1.9087817872539947</v>
      </c>
      <c r="E1434">
        <f t="shared" ca="1" si="67"/>
        <v>-0.63292760856656427</v>
      </c>
    </row>
    <row r="1435" spans="2:5" x14ac:dyDescent="0.2">
      <c r="B1435">
        <v>1433</v>
      </c>
      <c r="C1435">
        <f t="shared" ca="1" si="68"/>
        <v>0.41850740940076148</v>
      </c>
      <c r="D1435">
        <f t="shared" ca="1" si="66"/>
        <v>1.7345118670737429</v>
      </c>
      <c r="E1435">
        <f t="shared" ca="1" si="67"/>
        <v>-0.28269973094592271</v>
      </c>
    </row>
    <row r="1436" spans="2:5" x14ac:dyDescent="0.2">
      <c r="B1436">
        <v>1434</v>
      </c>
      <c r="C1436">
        <f t="shared" ca="1" si="68"/>
        <v>0.52279036117813471</v>
      </c>
      <c r="D1436">
        <f t="shared" ca="1" si="66"/>
        <v>1.5251998065625081</v>
      </c>
      <c r="E1436">
        <f t="shared" ca="1" si="67"/>
        <v>6.9519708920761758E-2</v>
      </c>
    </row>
    <row r="1437" spans="2:5" x14ac:dyDescent="0.2">
      <c r="B1437">
        <v>1435</v>
      </c>
      <c r="C1437">
        <f t="shared" ca="1" si="68"/>
        <v>0.73365309643225329</v>
      </c>
      <c r="D1437">
        <f t="shared" ca="1" si="66"/>
        <v>1.0845549749267738</v>
      </c>
      <c r="E1437">
        <f t="shared" ca="1" si="67"/>
        <v>0.50681925628529101</v>
      </c>
    </row>
    <row r="1438" spans="2:5" x14ac:dyDescent="0.2">
      <c r="B1438">
        <v>1436</v>
      </c>
      <c r="C1438">
        <f t="shared" ca="1" si="68"/>
        <v>0.7233489814626296</v>
      </c>
      <c r="D1438">
        <f t="shared" ca="1" si="66"/>
        <v>1.1077251295076156</v>
      </c>
      <c r="E1438">
        <f t="shared" ca="1" si="67"/>
        <v>0.4948185588321708</v>
      </c>
    </row>
    <row r="1439" spans="2:5" x14ac:dyDescent="0.2">
      <c r="B1439">
        <v>1437</v>
      </c>
      <c r="C1439">
        <f t="shared" ca="1" si="68"/>
        <v>0.90711346041191332</v>
      </c>
      <c r="D1439">
        <f t="shared" ca="1" si="66"/>
        <v>0.61940001794169863</v>
      </c>
      <c r="E1439">
        <f t="shared" ca="1" si="67"/>
        <v>0.50433216936689229</v>
      </c>
    </row>
    <row r="1440" spans="2:5" x14ac:dyDescent="0.2">
      <c r="B1440">
        <v>1438</v>
      </c>
      <c r="C1440">
        <f t="shared" ca="1" si="68"/>
        <v>0.92430460255178515</v>
      </c>
      <c r="D1440">
        <f t="shared" ca="1" si="66"/>
        <v>0.55744560436118795</v>
      </c>
      <c r="E1440">
        <f t="shared" ca="1" si="67"/>
        <v>0.47305347120542707</v>
      </c>
    </row>
    <row r="1441" spans="2:5" x14ac:dyDescent="0.2">
      <c r="B1441">
        <v>1439</v>
      </c>
      <c r="C1441">
        <f t="shared" ca="1" si="68"/>
        <v>0.43120332830042352</v>
      </c>
      <c r="D1441">
        <f t="shared" ca="1" si="66"/>
        <v>1.7088275623282336</v>
      </c>
      <c r="E1441">
        <f t="shared" ca="1" si="67"/>
        <v>-0.23512329759336584</v>
      </c>
    </row>
    <row r="1442" spans="2:5" x14ac:dyDescent="0.2">
      <c r="B1442">
        <v>1440</v>
      </c>
      <c r="C1442">
        <f t="shared" ca="1" si="68"/>
        <v>0.20904908905387487</v>
      </c>
      <c r="D1442">
        <f t="shared" ca="1" si="66"/>
        <v>2.1918615855989119</v>
      </c>
      <c r="E1442">
        <f t="shared" ca="1" si="67"/>
        <v>-1.2754482499956434</v>
      </c>
    </row>
    <row r="1443" spans="2:5" x14ac:dyDescent="0.2">
      <c r="B1443">
        <v>1441</v>
      </c>
      <c r="C1443">
        <f t="shared" ca="1" si="68"/>
        <v>0.41254595341779321</v>
      </c>
      <c r="D1443">
        <f t="shared" ca="1" si="66"/>
        <v>1.7466087484017194</v>
      </c>
      <c r="E1443">
        <f t="shared" ca="1" si="67"/>
        <v>-0.30549600568722779</v>
      </c>
    </row>
    <row r="1444" spans="2:5" x14ac:dyDescent="0.2">
      <c r="B1444">
        <v>1442</v>
      </c>
      <c r="C1444">
        <f t="shared" ca="1" si="68"/>
        <v>0.74344139453396041</v>
      </c>
      <c r="D1444">
        <f t="shared" ca="1" si="66"/>
        <v>1.0622789162051525</v>
      </c>
      <c r="E1444">
        <f t="shared" ca="1" si="67"/>
        <v>0.51720532149001286</v>
      </c>
    </row>
    <row r="1445" spans="2:5" x14ac:dyDescent="0.2">
      <c r="B1445">
        <v>1443</v>
      </c>
      <c r="C1445">
        <f t="shared" ca="1" si="68"/>
        <v>0.74141092274973319</v>
      </c>
      <c r="D1445">
        <f t="shared" ca="1" si="66"/>
        <v>1.0669221462239302</v>
      </c>
      <c r="E1445">
        <f t="shared" ca="1" si="67"/>
        <v>0.5151333196440897</v>
      </c>
    </row>
    <row r="1446" spans="2:5" x14ac:dyDescent="0.2">
      <c r="B1446">
        <v>1444</v>
      </c>
      <c r="C1446">
        <f t="shared" ca="1" si="68"/>
        <v>0.31887970825115208</v>
      </c>
      <c r="D1446">
        <f t="shared" ca="1" si="66"/>
        <v>1.9414669419991448</v>
      </c>
      <c r="E1446">
        <f t="shared" ca="1" si="67"/>
        <v>-0.70327811791125727</v>
      </c>
    </row>
    <row r="1447" spans="2:5" x14ac:dyDescent="0.2">
      <c r="B1447">
        <v>1445</v>
      </c>
      <c r="C1447">
        <f t="shared" ca="1" si="68"/>
        <v>8.047815242324563E-2</v>
      </c>
      <c r="D1447">
        <f t="shared" ca="1" si="66"/>
        <v>2.5663194530636404</v>
      </c>
      <c r="E1447">
        <f t="shared" ca="1" si="67"/>
        <v>-2.1532541568428485</v>
      </c>
    </row>
    <row r="1448" spans="2:5" x14ac:dyDescent="0.2">
      <c r="B1448">
        <v>1446</v>
      </c>
      <c r="C1448">
        <f t="shared" ca="1" si="68"/>
        <v>0.33209702597807833</v>
      </c>
      <c r="D1448">
        <f t="shared" ca="1" si="66"/>
        <v>1.9132570602132204</v>
      </c>
      <c r="E1448">
        <f t="shared" ca="1" si="67"/>
        <v>-0.64248310095647676</v>
      </c>
    </row>
    <row r="1449" spans="2:5" x14ac:dyDescent="0.2">
      <c r="B1449">
        <v>1447</v>
      </c>
      <c r="C1449">
        <f t="shared" ca="1" si="68"/>
        <v>0.26246574773512754</v>
      </c>
      <c r="D1449">
        <f t="shared" ca="1" si="66"/>
        <v>2.0658382074606445</v>
      </c>
      <c r="E1449">
        <f t="shared" ca="1" si="67"/>
        <v>-0.98141466781873721</v>
      </c>
    </row>
    <row r="1450" spans="2:5" x14ac:dyDescent="0.2">
      <c r="B1450">
        <v>1448</v>
      </c>
      <c r="C1450">
        <f t="shared" ca="1" si="68"/>
        <v>0.81391707616308928</v>
      </c>
      <c r="D1450">
        <f t="shared" ca="1" si="66"/>
        <v>0.8920288730122401</v>
      </c>
      <c r="E1450">
        <f t="shared" ca="1" si="67"/>
        <v>0.56004619133811628</v>
      </c>
    </row>
    <row r="1451" spans="2:5" x14ac:dyDescent="0.2">
      <c r="B1451">
        <v>1449</v>
      </c>
      <c r="C1451">
        <f t="shared" ca="1" si="68"/>
        <v>0.53793342631183672</v>
      </c>
      <c r="D1451">
        <f t="shared" ca="1" si="66"/>
        <v>1.494856506208085</v>
      </c>
      <c r="E1451">
        <f t="shared" ca="1" si="67"/>
        <v>0.11341005825002815</v>
      </c>
    </row>
    <row r="1452" spans="2:5" x14ac:dyDescent="0.2">
      <c r="B1452">
        <v>1450</v>
      </c>
      <c r="C1452">
        <f t="shared" ca="1" si="68"/>
        <v>0.69680751192200541</v>
      </c>
      <c r="D1452">
        <f t="shared" ca="1" si="66"/>
        <v>1.1662355580852655</v>
      </c>
      <c r="E1452">
        <f t="shared" ca="1" si="67"/>
        <v>0.45904783700346496</v>
      </c>
    </row>
    <row r="1453" spans="2:5" x14ac:dyDescent="0.2">
      <c r="B1453">
        <v>1451</v>
      </c>
      <c r="C1453">
        <f t="shared" ca="1" si="68"/>
        <v>0.90038002228741032</v>
      </c>
      <c r="D1453">
        <f t="shared" ca="1" si="66"/>
        <v>0.64223329592945189</v>
      </c>
      <c r="E1453">
        <f t="shared" ca="1" si="67"/>
        <v>0.51427476267590189</v>
      </c>
    </row>
    <row r="1454" spans="2:5" x14ac:dyDescent="0.2">
      <c r="B1454">
        <v>1452</v>
      </c>
      <c r="C1454">
        <f t="shared" ca="1" si="68"/>
        <v>0.78626397333228426</v>
      </c>
      <c r="D1454">
        <f t="shared" ca="1" si="66"/>
        <v>0.96121048544226528</v>
      </c>
      <c r="E1454">
        <f t="shared" ca="1" si="67"/>
        <v>0.55031986554271328</v>
      </c>
    </row>
    <row r="1455" spans="2:5" x14ac:dyDescent="0.2">
      <c r="B1455">
        <v>1453</v>
      </c>
      <c r="C1455">
        <f t="shared" ca="1" si="68"/>
        <v>9.4519236896796199E-2</v>
      </c>
      <c r="D1455">
        <f t="shared" ca="1" si="66"/>
        <v>2.5165899304600212</v>
      </c>
      <c r="E1455">
        <f t="shared" ca="1" si="67"/>
        <v>-2.0408576108415359</v>
      </c>
    </row>
    <row r="1456" spans="2:5" x14ac:dyDescent="0.2">
      <c r="B1456">
        <v>1454</v>
      </c>
      <c r="C1456">
        <f t="shared" ca="1" si="68"/>
        <v>0.61933904647992211</v>
      </c>
      <c r="D1456">
        <f t="shared" ca="1" si="66"/>
        <v>1.3297919528125393</v>
      </c>
      <c r="E1456">
        <f t="shared" ca="1" si="67"/>
        <v>0.31739220733064416</v>
      </c>
    </row>
    <row r="1457" spans="2:5" x14ac:dyDescent="0.2">
      <c r="B1457">
        <v>1455</v>
      </c>
      <c r="C1457">
        <f t="shared" ca="1" si="68"/>
        <v>0.34843434573955245</v>
      </c>
      <c r="D1457">
        <f t="shared" ca="1" si="66"/>
        <v>1.8787731859748245</v>
      </c>
      <c r="E1457">
        <f t="shared" ca="1" si="67"/>
        <v>-0.56951497427851916</v>
      </c>
    </row>
    <row r="1458" spans="2:5" x14ac:dyDescent="0.2">
      <c r="B1458">
        <v>1456</v>
      </c>
      <c r="C1458">
        <f t="shared" ca="1" si="68"/>
        <v>0.60573826495895089</v>
      </c>
      <c r="D1458">
        <f t="shared" ca="1" si="66"/>
        <v>1.3577109160399921</v>
      </c>
      <c r="E1458">
        <f t="shared" ca="1" si="67"/>
        <v>0.2871239931557934</v>
      </c>
    </row>
    <row r="1459" spans="2:5" x14ac:dyDescent="0.2">
      <c r="B1459">
        <v>1457</v>
      </c>
      <c r="C1459">
        <f t="shared" ca="1" si="68"/>
        <v>7.5374613591468798E-2</v>
      </c>
      <c r="D1459">
        <f t="shared" ca="1" si="66"/>
        <v>2.5853609784604688</v>
      </c>
      <c r="E1459">
        <f t="shared" ca="1" si="67"/>
        <v>-2.1956198089686301</v>
      </c>
    </row>
    <row r="1460" spans="2:5" x14ac:dyDescent="0.2">
      <c r="B1460">
        <v>1458</v>
      </c>
      <c r="C1460">
        <f t="shared" ca="1" si="68"/>
        <v>0.6197659062045241</v>
      </c>
      <c r="D1460">
        <f t="shared" ca="1" si="66"/>
        <v>1.3289127303662174</v>
      </c>
      <c r="E1460">
        <f t="shared" ca="1" si="67"/>
        <v>0.3183168748380768</v>
      </c>
    </row>
    <row r="1461" spans="2:5" x14ac:dyDescent="0.2">
      <c r="B1461">
        <v>1459</v>
      </c>
      <c r="C1461">
        <f t="shared" ca="1" si="68"/>
        <v>0.73298966967477885</v>
      </c>
      <c r="D1461">
        <f t="shared" ca="1" si="66"/>
        <v>1.0860551839969455</v>
      </c>
      <c r="E1461">
        <f t="shared" ca="1" si="67"/>
        <v>0.50607927713605894</v>
      </c>
    </row>
    <row r="1462" spans="2:5" x14ac:dyDescent="0.2">
      <c r="B1462">
        <v>1460</v>
      </c>
      <c r="C1462">
        <f t="shared" ca="1" si="68"/>
        <v>0.99392335860432945</v>
      </c>
      <c r="D1462">
        <f t="shared" ca="1" si="66"/>
        <v>0.15606396081244611</v>
      </c>
      <c r="E1462">
        <f t="shared" ca="1" si="67"/>
        <v>0.15416727136315567</v>
      </c>
    </row>
    <row r="1463" spans="2:5" x14ac:dyDescent="0.2">
      <c r="B1463">
        <v>1461</v>
      </c>
      <c r="C1463">
        <f t="shared" ca="1" si="68"/>
        <v>0.18755687371740493</v>
      </c>
      <c r="D1463">
        <f t="shared" ca="1" si="66"/>
        <v>2.2457821548962849</v>
      </c>
      <c r="E1463">
        <f t="shared" ca="1" si="67"/>
        <v>-1.4033583948509172</v>
      </c>
    </row>
    <row r="1464" spans="2:5" x14ac:dyDescent="0.2">
      <c r="B1464">
        <v>1462</v>
      </c>
      <c r="C1464">
        <f t="shared" ca="1" si="68"/>
        <v>0.87735095018212494</v>
      </c>
      <c r="D1464">
        <f t="shared" ca="1" si="66"/>
        <v>0.71559669928691583</v>
      </c>
      <c r="E1464">
        <f t="shared" ca="1" si="67"/>
        <v>0.54006218884622004</v>
      </c>
    </row>
    <row r="1465" spans="2:5" x14ac:dyDescent="0.2">
      <c r="B1465">
        <v>1463</v>
      </c>
      <c r="C1465">
        <f t="shared" ca="1" si="68"/>
        <v>0.70023026283608703</v>
      </c>
      <c r="D1465">
        <f t="shared" ca="1" si="66"/>
        <v>1.1587769508954282</v>
      </c>
      <c r="E1465">
        <f t="shared" ca="1" si="67"/>
        <v>0.46404442689238212</v>
      </c>
    </row>
    <row r="1466" spans="2:5" x14ac:dyDescent="0.2">
      <c r="B1466">
        <v>1464</v>
      </c>
      <c r="C1466">
        <f t="shared" ca="1" si="68"/>
        <v>0.93630513882229349</v>
      </c>
      <c r="D1466">
        <f t="shared" ca="1" si="66"/>
        <v>0.51027489406456339</v>
      </c>
      <c r="E1466">
        <f t="shared" ca="1" si="67"/>
        <v>0.44527111698474087</v>
      </c>
    </row>
    <row r="1467" spans="2:5" x14ac:dyDescent="0.2">
      <c r="B1467">
        <v>1465</v>
      </c>
      <c r="C1467">
        <f t="shared" ca="1" si="68"/>
        <v>0.25611572856273213</v>
      </c>
      <c r="D1467">
        <f t="shared" ca="1" si="66"/>
        <v>2.0803280906679458</v>
      </c>
      <c r="E1467">
        <f t="shared" ca="1" si="67"/>
        <v>-1.014718601486069</v>
      </c>
    </row>
    <row r="1468" spans="2:5" x14ac:dyDescent="0.2">
      <c r="B1468">
        <v>1466</v>
      </c>
      <c r="C1468">
        <f t="shared" ca="1" si="68"/>
        <v>0.19911713394382402</v>
      </c>
      <c r="D1468">
        <f t="shared" ca="1" si="66"/>
        <v>2.2165064323994965</v>
      </c>
      <c r="E1468">
        <f t="shared" ca="1" si="67"/>
        <v>-1.3338176160246202</v>
      </c>
    </row>
    <row r="1469" spans="2:5" x14ac:dyDescent="0.2">
      <c r="B1469">
        <v>1467</v>
      </c>
      <c r="C1469">
        <f t="shared" ca="1" si="68"/>
        <v>0.58622883496228018</v>
      </c>
      <c r="D1469">
        <f t="shared" ca="1" si="66"/>
        <v>1.3974721463205948</v>
      </c>
      <c r="E1469">
        <f t="shared" ca="1" si="67"/>
        <v>0.24100479013892412</v>
      </c>
    </row>
    <row r="1470" spans="2:5" x14ac:dyDescent="0.2">
      <c r="B1470">
        <v>1468</v>
      </c>
      <c r="C1470">
        <f t="shared" ca="1" si="68"/>
        <v>0.644478297655527</v>
      </c>
      <c r="D1470">
        <f t="shared" ca="1" si="66"/>
        <v>1.2776595659019683</v>
      </c>
      <c r="E1470">
        <f t="shared" ca="1" si="67"/>
        <v>0.36918815812963207</v>
      </c>
    </row>
    <row r="1471" spans="2:5" x14ac:dyDescent="0.2">
      <c r="B1471">
        <v>1469</v>
      </c>
      <c r="C1471">
        <f t="shared" ca="1" si="68"/>
        <v>0.75808284332973908</v>
      </c>
      <c r="D1471">
        <f t="shared" ca="1" si="66"/>
        <v>1.0284282284449398</v>
      </c>
      <c r="E1471">
        <f t="shared" ca="1" si="67"/>
        <v>0.53083936271527299</v>
      </c>
    </row>
    <row r="1472" spans="2:5" x14ac:dyDescent="0.2">
      <c r="B1472">
        <v>1470</v>
      </c>
      <c r="C1472">
        <f t="shared" ca="1" si="68"/>
        <v>0.75919363257028094</v>
      </c>
      <c r="D1472">
        <f t="shared" ca="1" si="66"/>
        <v>1.0258323740915691</v>
      </c>
      <c r="E1472">
        <f t="shared" ca="1" si="67"/>
        <v>0.53177843889797827</v>
      </c>
    </row>
    <row r="1473" spans="2:5" x14ac:dyDescent="0.2">
      <c r="B1473">
        <v>1471</v>
      </c>
      <c r="C1473">
        <f t="shared" ca="1" si="68"/>
        <v>1.3679943432061248E-2</v>
      </c>
      <c r="D1473">
        <f t="shared" ca="1" si="66"/>
        <v>2.9071334214605615</v>
      </c>
      <c r="E1473">
        <f t="shared" ca="1" si="67"/>
        <v>-2.8275945799504911</v>
      </c>
    </row>
    <row r="1474" spans="2:5" x14ac:dyDescent="0.2">
      <c r="B1474">
        <v>1472</v>
      </c>
      <c r="C1474">
        <f t="shared" ca="1" si="68"/>
        <v>0.80623925128828522</v>
      </c>
      <c r="D1474">
        <f t="shared" ca="1" si="66"/>
        <v>0.91160411882485226</v>
      </c>
      <c r="E1474">
        <f t="shared" ca="1" si="67"/>
        <v>0.55833792564047946</v>
      </c>
    </row>
    <row r="1475" spans="2:5" x14ac:dyDescent="0.2">
      <c r="B1475">
        <v>1473</v>
      </c>
      <c r="C1475">
        <f t="shared" ca="1" si="68"/>
        <v>0.93132288154900267</v>
      </c>
      <c r="D1475">
        <f t="shared" ca="1" si="66"/>
        <v>0.53031899680430783</v>
      </c>
      <c r="E1475">
        <f t="shared" ca="1" si="67"/>
        <v>0.45747743568362081</v>
      </c>
    </row>
    <row r="1476" spans="2:5" x14ac:dyDescent="0.2">
      <c r="B1476">
        <v>1474</v>
      </c>
      <c r="C1476">
        <f t="shared" ca="1" si="68"/>
        <v>0.89255635761304841</v>
      </c>
      <c r="D1476">
        <f t="shared" ref="D1476:D1539" ca="1" si="69">ACOS(C1476*2-1)</f>
        <v>0.66791823205033307</v>
      </c>
      <c r="E1476">
        <f t="shared" ref="E1476:E1539" ca="1" si="70">D1476*COS(D1476)</f>
        <v>0.52439109671405115</v>
      </c>
    </row>
    <row r="1477" spans="2:5" x14ac:dyDescent="0.2">
      <c r="B1477">
        <v>1475</v>
      </c>
      <c r="C1477">
        <f t="shared" ref="C1477:C1540" ca="1" si="71">RAND()</f>
        <v>0.57111032365942449</v>
      </c>
      <c r="D1477">
        <f t="shared" ca="1" si="69"/>
        <v>1.4280918196131638</v>
      </c>
      <c r="E1477">
        <f t="shared" ca="1" si="70"/>
        <v>0.203104143016137</v>
      </c>
    </row>
    <row r="1478" spans="2:5" x14ac:dyDescent="0.2">
      <c r="B1478">
        <v>1476</v>
      </c>
      <c r="C1478">
        <f t="shared" ca="1" si="71"/>
        <v>3.8449586729151553E-2</v>
      </c>
      <c r="D1478">
        <f t="shared" ca="1" si="69"/>
        <v>2.7468636875341739</v>
      </c>
      <c r="E1478">
        <f t="shared" ca="1" si="70"/>
        <v>-2.5356321403601689</v>
      </c>
    </row>
    <row r="1479" spans="2:5" x14ac:dyDescent="0.2">
      <c r="B1479">
        <v>1477</v>
      </c>
      <c r="C1479">
        <f t="shared" ca="1" si="71"/>
        <v>0.10757716104850434</v>
      </c>
      <c r="D1479">
        <f t="shared" ca="1" si="69"/>
        <v>2.4732433839296806</v>
      </c>
      <c r="E1479">
        <f t="shared" ca="1" si="70"/>
        <v>-1.9411143802793787</v>
      </c>
    </row>
    <row r="1480" spans="2:5" x14ac:dyDescent="0.2">
      <c r="B1480">
        <v>1478</v>
      </c>
      <c r="C1480">
        <f t="shared" ca="1" si="71"/>
        <v>0.66228502949524382</v>
      </c>
      <c r="D1480">
        <f t="shared" ca="1" si="69"/>
        <v>1.2402391837459334</v>
      </c>
      <c r="E1480">
        <f t="shared" ca="1" si="70"/>
        <v>0.40254450503073191</v>
      </c>
    </row>
    <row r="1481" spans="2:5" x14ac:dyDescent="0.2">
      <c r="B1481">
        <v>1479</v>
      </c>
      <c r="C1481">
        <f t="shared" ca="1" si="71"/>
        <v>0.40662112097781611</v>
      </c>
      <c r="D1481">
        <f t="shared" ca="1" si="69"/>
        <v>1.7586571237931834</v>
      </c>
      <c r="E1481">
        <f t="shared" ca="1" si="70"/>
        <v>-0.32844286160837094</v>
      </c>
    </row>
    <row r="1482" spans="2:5" x14ac:dyDescent="0.2">
      <c r="B1482">
        <v>1480</v>
      </c>
      <c r="C1482">
        <f t="shared" ca="1" si="71"/>
        <v>1.6583538512588092E-2</v>
      </c>
      <c r="D1482">
        <f t="shared" ca="1" si="69"/>
        <v>2.8833212513733297</v>
      </c>
      <c r="E1482">
        <f t="shared" ca="1" si="70"/>
        <v>-2.7876899133407029</v>
      </c>
    </row>
    <row r="1483" spans="2:5" x14ac:dyDescent="0.2">
      <c r="B1483">
        <v>1481</v>
      </c>
      <c r="C1483">
        <f t="shared" ca="1" si="71"/>
        <v>6.2053846602590279E-2</v>
      </c>
      <c r="D1483">
        <f t="shared" ca="1" si="69"/>
        <v>2.6380783656249784</v>
      </c>
      <c r="E1483">
        <f t="shared" ca="1" si="70"/>
        <v>-2.3106725451727694</v>
      </c>
    </row>
    <row r="1484" spans="2:5" x14ac:dyDescent="0.2">
      <c r="B1484">
        <v>1482</v>
      </c>
      <c r="C1484">
        <f t="shared" ca="1" si="71"/>
        <v>6.725833785269475E-2</v>
      </c>
      <c r="D1484">
        <f t="shared" ca="1" si="69"/>
        <v>2.6169107348201983</v>
      </c>
      <c r="E1484">
        <f t="shared" ca="1" si="70"/>
        <v>-2.2648926021544376</v>
      </c>
    </row>
    <row r="1485" spans="2:5" x14ac:dyDescent="0.2">
      <c r="B1485">
        <v>1483</v>
      </c>
      <c r="C1485">
        <f t="shared" ca="1" si="71"/>
        <v>0.58454858836415224</v>
      </c>
      <c r="D1485">
        <f t="shared" ca="1" si="69"/>
        <v>1.4008827442294314</v>
      </c>
      <c r="E1485">
        <f t="shared" ca="1" si="70"/>
        <v>0.2368853169765964</v>
      </c>
    </row>
    <row r="1486" spans="2:5" x14ac:dyDescent="0.2">
      <c r="B1486">
        <v>1484</v>
      </c>
      <c r="C1486">
        <f t="shared" ca="1" si="71"/>
        <v>0.38661682738125891</v>
      </c>
      <c r="D1486">
        <f t="shared" ca="1" si="69"/>
        <v>1.799552571968833</v>
      </c>
      <c r="E1486">
        <f t="shared" ca="1" si="70"/>
        <v>-0.4080779598080832</v>
      </c>
    </row>
    <row r="1487" spans="2:5" x14ac:dyDescent="0.2">
      <c r="B1487">
        <v>1485</v>
      </c>
      <c r="C1487">
        <f t="shared" ca="1" si="71"/>
        <v>0.90863851807545526</v>
      </c>
      <c r="D1487">
        <f t="shared" ca="1" si="69"/>
        <v>0.61412662556305575</v>
      </c>
      <c r="E1487">
        <f t="shared" ca="1" si="70"/>
        <v>0.50191158836153416</v>
      </c>
    </row>
    <row r="1488" spans="2:5" x14ac:dyDescent="0.2">
      <c r="B1488">
        <v>1486</v>
      </c>
      <c r="C1488">
        <f t="shared" ca="1" si="71"/>
        <v>0.41303109485919776</v>
      </c>
      <c r="D1488">
        <f t="shared" ca="1" si="69"/>
        <v>1.7456233602892941</v>
      </c>
      <c r="E1488">
        <f t="shared" ca="1" si="70"/>
        <v>-0.30362990486513591</v>
      </c>
    </row>
    <row r="1489" spans="2:5" x14ac:dyDescent="0.2">
      <c r="B1489">
        <v>1487</v>
      </c>
      <c r="C1489">
        <f t="shared" ca="1" si="71"/>
        <v>0.30869710183196386</v>
      </c>
      <c r="D1489">
        <f t="shared" ca="1" si="69"/>
        <v>1.9634113773236819</v>
      </c>
      <c r="E1489">
        <f t="shared" ca="1" si="70"/>
        <v>-0.75121257355623183</v>
      </c>
    </row>
    <row r="1490" spans="2:5" x14ac:dyDescent="0.2">
      <c r="B1490">
        <v>1488</v>
      </c>
      <c r="C1490">
        <f t="shared" ca="1" si="71"/>
        <v>0.56354412139543852</v>
      </c>
      <c r="D1490">
        <f t="shared" ca="1" si="69"/>
        <v>1.4433634640396802</v>
      </c>
      <c r="E1490">
        <f t="shared" ca="1" si="70"/>
        <v>0.18343452635335641</v>
      </c>
    </row>
    <row r="1491" spans="2:5" x14ac:dyDescent="0.2">
      <c r="B1491">
        <v>1489</v>
      </c>
      <c r="C1491">
        <f t="shared" ca="1" si="71"/>
        <v>0.71107371692177401</v>
      </c>
      <c r="D1491">
        <f t="shared" ca="1" si="69"/>
        <v>1.1349834520163742</v>
      </c>
      <c r="E1491">
        <f t="shared" ca="1" si="70"/>
        <v>0.47913035172360413</v>
      </c>
    </row>
    <row r="1492" spans="2:5" x14ac:dyDescent="0.2">
      <c r="B1492">
        <v>1490</v>
      </c>
      <c r="C1492">
        <f t="shared" ca="1" si="71"/>
        <v>0.64317867414820851</v>
      </c>
      <c r="D1492">
        <f t="shared" ca="1" si="69"/>
        <v>1.2803735234013112</v>
      </c>
      <c r="E1492">
        <f t="shared" ca="1" si="70"/>
        <v>0.3666443669901398</v>
      </c>
    </row>
    <row r="1493" spans="2:5" x14ac:dyDescent="0.2">
      <c r="B1493">
        <v>1491</v>
      </c>
      <c r="C1493">
        <f t="shared" ca="1" si="71"/>
        <v>0.25337549285214378</v>
      </c>
      <c r="D1493">
        <f t="shared" ca="1" si="69"/>
        <v>2.0866171210318782</v>
      </c>
      <c r="E1493">
        <f t="shared" ca="1" si="70"/>
        <v>-1.0292218381615315</v>
      </c>
    </row>
    <row r="1494" spans="2:5" x14ac:dyDescent="0.2">
      <c r="B1494">
        <v>1492</v>
      </c>
      <c r="C1494">
        <f t="shared" ca="1" si="71"/>
        <v>9.3475338267936969E-2</v>
      </c>
      <c r="D1494">
        <f t="shared" ca="1" si="69"/>
        <v>2.5201670832752603</v>
      </c>
      <c r="E1494">
        <f t="shared" ca="1" si="70"/>
        <v>-2.0490201420735104</v>
      </c>
    </row>
    <row r="1495" spans="2:5" x14ac:dyDescent="0.2">
      <c r="B1495">
        <v>1493</v>
      </c>
      <c r="C1495">
        <f t="shared" ca="1" si="71"/>
        <v>0.59544406789501725</v>
      </c>
      <c r="D1495">
        <f t="shared" ca="1" si="69"/>
        <v>1.3787294867832338</v>
      </c>
      <c r="E1495">
        <f t="shared" ca="1" si="70"/>
        <v>0.2631831014908026</v>
      </c>
    </row>
    <row r="1496" spans="2:5" x14ac:dyDescent="0.2">
      <c r="B1496">
        <v>1494</v>
      </c>
      <c r="C1496">
        <f t="shared" ca="1" si="71"/>
        <v>0.67514523284735373</v>
      </c>
      <c r="D1496">
        <f t="shared" ca="1" si="69"/>
        <v>1.2129151269439888</v>
      </c>
      <c r="E1496">
        <f t="shared" ca="1" si="70"/>
        <v>0.42487260466536514</v>
      </c>
    </row>
    <row r="1497" spans="2:5" x14ac:dyDescent="0.2">
      <c r="B1497">
        <v>1495</v>
      </c>
      <c r="C1497">
        <f t="shared" ca="1" si="71"/>
        <v>0.75911561483455681</v>
      </c>
      <c r="D1497">
        <f t="shared" ca="1" si="69"/>
        <v>1.0260148304764707</v>
      </c>
      <c r="E1497">
        <f t="shared" ca="1" si="70"/>
        <v>0.53171292725656871</v>
      </c>
    </row>
    <row r="1498" spans="2:5" x14ac:dyDescent="0.2">
      <c r="B1498">
        <v>1496</v>
      </c>
      <c r="C1498">
        <f t="shared" ca="1" si="71"/>
        <v>0.931013737918295</v>
      </c>
      <c r="D1498">
        <f t="shared" ca="1" si="69"/>
        <v>0.53154009968012228</v>
      </c>
      <c r="E1498">
        <f t="shared" ca="1" si="70"/>
        <v>0.45820217043318523</v>
      </c>
    </row>
    <row r="1499" spans="2:5" x14ac:dyDescent="0.2">
      <c r="B1499">
        <v>1497</v>
      </c>
      <c r="C1499">
        <f t="shared" ca="1" si="71"/>
        <v>0.82568818331710592</v>
      </c>
      <c r="D1499">
        <f t="shared" ca="1" si="69"/>
        <v>0.8613993184885318</v>
      </c>
      <c r="E1499">
        <f t="shared" ca="1" si="70"/>
        <v>0.56109515829824608</v>
      </c>
    </row>
    <row r="1500" spans="2:5" x14ac:dyDescent="0.2">
      <c r="B1500">
        <v>1498</v>
      </c>
      <c r="C1500">
        <f t="shared" ca="1" si="71"/>
        <v>7.3098161139311557E-2</v>
      </c>
      <c r="D1500">
        <f t="shared" ca="1" si="69"/>
        <v>2.5940448277708148</v>
      </c>
      <c r="E1500">
        <f t="shared" ca="1" si="70"/>
        <v>-2.214805014124837</v>
      </c>
    </row>
    <row r="1501" spans="2:5" x14ac:dyDescent="0.2">
      <c r="B1501">
        <v>1499</v>
      </c>
      <c r="C1501">
        <f t="shared" ca="1" si="71"/>
        <v>0.5695082987582194</v>
      </c>
      <c r="D1501">
        <f t="shared" ca="1" si="69"/>
        <v>1.4313280263734631</v>
      </c>
      <c r="E1501">
        <f t="shared" ca="1" si="70"/>
        <v>0.19897835215635859</v>
      </c>
    </row>
    <row r="1502" spans="2:5" x14ac:dyDescent="0.2">
      <c r="B1502">
        <v>1500</v>
      </c>
      <c r="C1502">
        <f t="shared" ca="1" si="71"/>
        <v>0.69196311210395645</v>
      </c>
      <c r="D1502">
        <f t="shared" ca="1" si="69"/>
        <v>1.1767516815175472</v>
      </c>
      <c r="E1502">
        <f t="shared" ca="1" si="70"/>
        <v>0.45178582991534438</v>
      </c>
    </row>
    <row r="1503" spans="2:5" x14ac:dyDescent="0.2">
      <c r="B1503">
        <v>1501</v>
      </c>
      <c r="C1503">
        <f t="shared" ca="1" si="71"/>
        <v>0.13816244170280756</v>
      </c>
      <c r="D1503">
        <f t="shared" ca="1" si="69"/>
        <v>2.3799090546437318</v>
      </c>
      <c r="E1503">
        <f t="shared" ca="1" si="70"/>
        <v>-1.7222809626033349</v>
      </c>
    </row>
    <row r="1504" spans="2:5" x14ac:dyDescent="0.2">
      <c r="B1504">
        <v>1502</v>
      </c>
      <c r="C1504">
        <f t="shared" ca="1" si="71"/>
        <v>9.819377333870194E-2</v>
      </c>
      <c r="D1504">
        <f t="shared" ca="1" si="69"/>
        <v>2.5041366996771841</v>
      </c>
      <c r="E1504">
        <f t="shared" ca="1" si="70"/>
        <v>-2.0123554366827312</v>
      </c>
    </row>
    <row r="1505" spans="2:5" x14ac:dyDescent="0.2">
      <c r="B1505">
        <v>1503</v>
      </c>
      <c r="C1505">
        <f t="shared" ca="1" si="71"/>
        <v>9.1288864330872466E-2</v>
      </c>
      <c r="D1505">
        <f t="shared" ca="1" si="69"/>
        <v>2.5277181103316502</v>
      </c>
      <c r="E1505">
        <f t="shared" ca="1" si="70"/>
        <v>-2.0662130790501396</v>
      </c>
    </row>
    <row r="1506" spans="2:5" x14ac:dyDescent="0.2">
      <c r="B1506">
        <v>1504</v>
      </c>
      <c r="C1506">
        <f t="shared" ca="1" si="71"/>
        <v>0.5156448251034893</v>
      </c>
      <c r="D1506">
        <f t="shared" ca="1" si="69"/>
        <v>1.5395015686891675</v>
      </c>
      <c r="E1506">
        <f t="shared" ca="1" si="70"/>
        <v>4.8170465577378883E-2</v>
      </c>
    </row>
    <row r="1507" spans="2:5" x14ac:dyDescent="0.2">
      <c r="B1507">
        <v>1505</v>
      </c>
      <c r="C1507">
        <f t="shared" ca="1" si="71"/>
        <v>0.67009824401305507</v>
      </c>
      <c r="D1507">
        <f t="shared" ca="1" si="69"/>
        <v>1.2236704861215548</v>
      </c>
      <c r="E1507">
        <f t="shared" ca="1" si="70"/>
        <v>0.41628840187975608</v>
      </c>
    </row>
    <row r="1508" spans="2:5" x14ac:dyDescent="0.2">
      <c r="B1508">
        <v>1506</v>
      </c>
      <c r="C1508">
        <f t="shared" ca="1" si="71"/>
        <v>0.44790640145129001</v>
      </c>
      <c r="D1508">
        <f t="shared" ca="1" si="69"/>
        <v>1.6751729421358619</v>
      </c>
      <c r="E1508">
        <f t="shared" ca="1" si="70"/>
        <v>-0.17453157349457368</v>
      </c>
    </row>
    <row r="1509" spans="2:5" x14ac:dyDescent="0.2">
      <c r="B1509">
        <v>1507</v>
      </c>
      <c r="C1509">
        <f t="shared" ca="1" si="71"/>
        <v>0.43602488874744116</v>
      </c>
      <c r="D1509">
        <f t="shared" ca="1" si="69"/>
        <v>1.6990982643341894</v>
      </c>
      <c r="E1509">
        <f t="shared" ca="1" si="70"/>
        <v>-0.21740000097961851</v>
      </c>
    </row>
    <row r="1510" spans="2:5" x14ac:dyDescent="0.2">
      <c r="B1510">
        <v>1508</v>
      </c>
      <c r="C1510">
        <f t="shared" ca="1" si="71"/>
        <v>0.43425387571709184</v>
      </c>
      <c r="D1510">
        <f t="shared" ca="1" si="69"/>
        <v>1.7026704757627238</v>
      </c>
      <c r="E1510">
        <f t="shared" ca="1" si="70"/>
        <v>-0.22388796942466871</v>
      </c>
    </row>
    <row r="1511" spans="2:5" x14ac:dyDescent="0.2">
      <c r="B1511">
        <v>1509</v>
      </c>
      <c r="C1511">
        <f t="shared" ca="1" si="71"/>
        <v>0.83203147704828928</v>
      </c>
      <c r="D1511">
        <f t="shared" ca="1" si="69"/>
        <v>0.84455648434121167</v>
      </c>
      <c r="E1511">
        <f t="shared" ca="1" si="70"/>
        <v>0.56083867389304587</v>
      </c>
    </row>
    <row r="1512" spans="2:5" x14ac:dyDescent="0.2">
      <c r="B1512">
        <v>1510</v>
      </c>
      <c r="C1512">
        <f t="shared" ca="1" si="71"/>
        <v>0.7345972546011742</v>
      </c>
      <c r="D1512">
        <f t="shared" ca="1" si="69"/>
        <v>1.0824178926612276</v>
      </c>
      <c r="E1512">
        <f t="shared" ca="1" si="70"/>
        <v>0.50786453189902503</v>
      </c>
    </row>
    <row r="1513" spans="2:5" x14ac:dyDescent="0.2">
      <c r="B1513">
        <v>1511</v>
      </c>
      <c r="C1513">
        <f t="shared" ca="1" si="71"/>
        <v>0.93785679023792334</v>
      </c>
      <c r="D1513">
        <f t="shared" ca="1" si="69"/>
        <v>0.5038845756595185</v>
      </c>
      <c r="E1513">
        <f t="shared" ca="1" si="70"/>
        <v>0.44125856589734963</v>
      </c>
    </row>
    <row r="1514" spans="2:5" x14ac:dyDescent="0.2">
      <c r="B1514">
        <v>1512</v>
      </c>
      <c r="C1514">
        <f t="shared" ca="1" si="71"/>
        <v>0.76864602488385914</v>
      </c>
      <c r="D1514">
        <f t="shared" ca="1" si="69"/>
        <v>1.0035732819956147</v>
      </c>
      <c r="E1514">
        <f t="shared" ca="1" si="70"/>
        <v>0.53921194577554032</v>
      </c>
    </row>
    <row r="1515" spans="2:5" x14ac:dyDescent="0.2">
      <c r="B1515">
        <v>1513</v>
      </c>
      <c r="C1515">
        <f t="shared" ca="1" si="71"/>
        <v>0.57267066740750983</v>
      </c>
      <c r="D1515">
        <f t="shared" ca="1" si="69"/>
        <v>1.4249383648727427</v>
      </c>
      <c r="E1515">
        <f t="shared" ca="1" si="70"/>
        <v>0.20710244397973612</v>
      </c>
    </row>
    <row r="1516" spans="2:5" x14ac:dyDescent="0.2">
      <c r="B1516">
        <v>1514</v>
      </c>
      <c r="C1516">
        <f t="shared" ca="1" si="71"/>
        <v>0.40211174922042259</v>
      </c>
      <c r="D1516">
        <f t="shared" ca="1" si="69"/>
        <v>1.7678455389841348</v>
      </c>
      <c r="E1516">
        <f t="shared" ca="1" si="70"/>
        <v>-0.34610261491927241</v>
      </c>
    </row>
    <row r="1517" spans="2:5" x14ac:dyDescent="0.2">
      <c r="B1517">
        <v>1515</v>
      </c>
      <c r="C1517">
        <f t="shared" ca="1" si="71"/>
        <v>0.19998558871035965</v>
      </c>
      <c r="D1517">
        <f t="shared" ca="1" si="69"/>
        <v>2.2143334642990649</v>
      </c>
      <c r="E1517">
        <f t="shared" ca="1" si="70"/>
        <v>-1.3286639013812671</v>
      </c>
    </row>
    <row r="1518" spans="2:5" x14ac:dyDescent="0.2">
      <c r="B1518">
        <v>1516</v>
      </c>
      <c r="C1518">
        <f t="shared" ca="1" si="71"/>
        <v>0.96312080924018562</v>
      </c>
      <c r="D1518">
        <f t="shared" ca="1" si="69"/>
        <v>0.38647992530153963</v>
      </c>
      <c r="E1518">
        <f t="shared" ca="1" si="70"/>
        <v>0.35797379152147102</v>
      </c>
    </row>
    <row r="1519" spans="2:5" x14ac:dyDescent="0.2">
      <c r="B1519">
        <v>1517</v>
      </c>
      <c r="C1519">
        <f t="shared" ca="1" si="71"/>
        <v>0.67371906873802478</v>
      </c>
      <c r="D1519">
        <f t="shared" ca="1" si="69"/>
        <v>1.2159586728193656</v>
      </c>
      <c r="E1519">
        <f t="shared" ca="1" si="70"/>
        <v>0.42247041653220968</v>
      </c>
    </row>
    <row r="1520" spans="2:5" x14ac:dyDescent="0.2">
      <c r="B1520">
        <v>1518</v>
      </c>
      <c r="C1520">
        <f t="shared" ca="1" si="71"/>
        <v>0.99696017938448434</v>
      </c>
      <c r="D1520">
        <f t="shared" ca="1" si="69"/>
        <v>0.11032507944749637</v>
      </c>
      <c r="E1520">
        <f t="shared" ca="1" si="70"/>
        <v>0.10965434254567057</v>
      </c>
    </row>
    <row r="1521" spans="2:5" x14ac:dyDescent="0.2">
      <c r="B1521">
        <v>1519</v>
      </c>
      <c r="C1521">
        <f t="shared" ca="1" si="71"/>
        <v>0.99718537003392493</v>
      </c>
      <c r="D1521">
        <f t="shared" ca="1" si="69"/>
        <v>0.10615601068769354</v>
      </c>
      <c r="E1521">
        <f t="shared" ca="1" si="70"/>
        <v>0.1055584309101724</v>
      </c>
    </row>
    <row r="1522" spans="2:5" x14ac:dyDescent="0.2">
      <c r="B1522">
        <v>1520</v>
      </c>
      <c r="C1522">
        <f t="shared" ca="1" si="71"/>
        <v>0.72959871776119489</v>
      </c>
      <c r="D1522">
        <f t="shared" ca="1" si="69"/>
        <v>1.0937047882326956</v>
      </c>
      <c r="E1522">
        <f t="shared" ca="1" si="70"/>
        <v>0.50222643397501221</v>
      </c>
    </row>
    <row r="1523" spans="2:5" x14ac:dyDescent="0.2">
      <c r="B1523">
        <v>1521</v>
      </c>
      <c r="C1523">
        <f t="shared" ca="1" si="71"/>
        <v>0.71834858994434803</v>
      </c>
      <c r="D1523">
        <f t="shared" ca="1" si="69"/>
        <v>1.1188723360281996</v>
      </c>
      <c r="E1523">
        <f t="shared" ca="1" si="70"/>
        <v>0.48860839379899229</v>
      </c>
    </row>
    <row r="1524" spans="2:5" x14ac:dyDescent="0.2">
      <c r="B1524">
        <v>1522</v>
      </c>
      <c r="C1524">
        <f t="shared" ca="1" si="71"/>
        <v>0.51372418771843309</v>
      </c>
      <c r="D1524">
        <f t="shared" ca="1" si="69"/>
        <v>1.5433445035270461</v>
      </c>
      <c r="E1524">
        <f t="shared" ca="1" si="70"/>
        <v>4.2362299361234278E-2</v>
      </c>
    </row>
    <row r="1525" spans="2:5" x14ac:dyDescent="0.2">
      <c r="B1525">
        <v>1523</v>
      </c>
      <c r="C1525">
        <f t="shared" ca="1" si="71"/>
        <v>0.87042062038303547</v>
      </c>
      <c r="D1525">
        <f t="shared" ca="1" si="69"/>
        <v>0.73647438954259903</v>
      </c>
      <c r="E1525">
        <f t="shared" ca="1" si="70"/>
        <v>0.54561060054117372</v>
      </c>
    </row>
    <row r="1526" spans="2:5" x14ac:dyDescent="0.2">
      <c r="B1526">
        <v>1524</v>
      </c>
      <c r="C1526">
        <f t="shared" ca="1" si="71"/>
        <v>0.89838505833518723</v>
      </c>
      <c r="D1526">
        <f t="shared" ca="1" si="69"/>
        <v>0.64886509190112884</v>
      </c>
      <c r="E1526">
        <f t="shared" ca="1" si="70"/>
        <v>0.51699631497739573</v>
      </c>
    </row>
    <row r="1527" spans="2:5" x14ac:dyDescent="0.2">
      <c r="B1527">
        <v>1525</v>
      </c>
      <c r="C1527">
        <f t="shared" ca="1" si="71"/>
        <v>0.84314287623694184</v>
      </c>
      <c r="D1527">
        <f t="shared" ca="1" si="69"/>
        <v>0.81442633336215031</v>
      </c>
      <c r="E1527">
        <f t="shared" ca="1" si="70"/>
        <v>0.55892918902598931</v>
      </c>
    </row>
    <row r="1528" spans="2:5" x14ac:dyDescent="0.2">
      <c r="B1528">
        <v>1526</v>
      </c>
      <c r="C1528">
        <f t="shared" ca="1" si="71"/>
        <v>0.61594057415836256</v>
      </c>
      <c r="D1528">
        <f t="shared" ca="1" si="69"/>
        <v>1.336785230977934</v>
      </c>
      <c r="E1528">
        <f t="shared" ca="1" si="70"/>
        <v>0.30997529441200206</v>
      </c>
    </row>
    <row r="1529" spans="2:5" x14ac:dyDescent="0.2">
      <c r="B1529">
        <v>1527</v>
      </c>
      <c r="C1529">
        <f t="shared" ca="1" si="71"/>
        <v>0.4259877945462901</v>
      </c>
      <c r="D1529">
        <f t="shared" ca="1" si="69"/>
        <v>1.7193667043404042</v>
      </c>
      <c r="E1529">
        <f t="shared" ca="1" si="70"/>
        <v>-0.25450824354382001</v>
      </c>
    </row>
    <row r="1530" spans="2:5" x14ac:dyDescent="0.2">
      <c r="B1530">
        <v>1528</v>
      </c>
      <c r="C1530">
        <f t="shared" ca="1" si="71"/>
        <v>0.43126780565069289</v>
      </c>
      <c r="D1530">
        <f t="shared" ca="1" si="69"/>
        <v>1.7086973705136277</v>
      </c>
      <c r="E1530">
        <f t="shared" ca="1" si="70"/>
        <v>-0.23488503950858544</v>
      </c>
    </row>
    <row r="1531" spans="2:5" x14ac:dyDescent="0.2">
      <c r="B1531">
        <v>1529</v>
      </c>
      <c r="C1531">
        <f t="shared" ca="1" si="71"/>
        <v>1.3275924825696395E-3</v>
      </c>
      <c r="D1531">
        <f t="shared" ca="1" si="69"/>
        <v>3.0687042347702214</v>
      </c>
      <c r="E1531">
        <f t="shared" ca="1" si="70"/>
        <v>-3.0605562574236003</v>
      </c>
    </row>
    <row r="1532" spans="2:5" x14ac:dyDescent="0.2">
      <c r="B1532">
        <v>1530</v>
      </c>
      <c r="C1532">
        <f t="shared" ca="1" si="71"/>
        <v>0.61813429798881847</v>
      </c>
      <c r="D1532">
        <f t="shared" ca="1" si="69"/>
        <v>1.3322724062366835</v>
      </c>
      <c r="E1532">
        <f t="shared" ca="1" si="70"/>
        <v>0.31477413088128942</v>
      </c>
    </row>
    <row r="1533" spans="2:5" x14ac:dyDescent="0.2">
      <c r="B1533">
        <v>1531</v>
      </c>
      <c r="C1533">
        <f t="shared" ca="1" si="71"/>
        <v>0.2976035572055008</v>
      </c>
      <c r="D1533">
        <f t="shared" ca="1" si="69"/>
        <v>1.9875486450623721</v>
      </c>
      <c r="E1533">
        <f t="shared" ca="1" si="70"/>
        <v>-0.80454555128330141</v>
      </c>
    </row>
    <row r="1534" spans="2:5" x14ac:dyDescent="0.2">
      <c r="B1534">
        <v>1532</v>
      </c>
      <c r="C1534">
        <f t="shared" ca="1" si="71"/>
        <v>5.4042487286286245E-2</v>
      </c>
      <c r="D1534">
        <f t="shared" ca="1" si="69"/>
        <v>2.6723588480553491</v>
      </c>
      <c r="E1534">
        <f t="shared" ca="1" si="70"/>
        <v>-2.3835170099144976</v>
      </c>
    </row>
    <row r="1535" spans="2:5" x14ac:dyDescent="0.2">
      <c r="B1535">
        <v>1533</v>
      </c>
      <c r="C1535">
        <f t="shared" ca="1" si="71"/>
        <v>0.78374006812993069</v>
      </c>
      <c r="D1535">
        <f t="shared" ca="1" si="69"/>
        <v>0.96735407412299435</v>
      </c>
      <c r="E1535">
        <f t="shared" ca="1" si="70"/>
        <v>0.54895422179484887</v>
      </c>
    </row>
    <row r="1536" spans="2:5" x14ac:dyDescent="0.2">
      <c r="B1536">
        <v>1534</v>
      </c>
      <c r="C1536">
        <f t="shared" ca="1" si="71"/>
        <v>0.48094999609751266</v>
      </c>
      <c r="D1536">
        <f t="shared" ca="1" si="69"/>
        <v>1.608905558355493</v>
      </c>
      <c r="E1536">
        <f t="shared" ca="1" si="70"/>
        <v>-6.1299314330811379E-2</v>
      </c>
    </row>
    <row r="1537" spans="2:5" x14ac:dyDescent="0.2">
      <c r="B1537">
        <v>1535</v>
      </c>
      <c r="C1537">
        <f t="shared" ca="1" si="71"/>
        <v>0.54772289125039231</v>
      </c>
      <c r="D1537">
        <f t="shared" ca="1" si="69"/>
        <v>1.4752050300915795</v>
      </c>
      <c r="E1537">
        <f t="shared" ca="1" si="70"/>
        <v>0.14080209844618427</v>
      </c>
    </row>
    <row r="1538" spans="2:5" x14ac:dyDescent="0.2">
      <c r="B1538">
        <v>1536</v>
      </c>
      <c r="C1538">
        <f t="shared" ca="1" si="71"/>
        <v>0.88168706337642222</v>
      </c>
      <c r="D1538">
        <f t="shared" ca="1" si="69"/>
        <v>0.70227575437002521</v>
      </c>
      <c r="E1538">
        <f t="shared" ca="1" si="70"/>
        <v>0.53609914073191312</v>
      </c>
    </row>
    <row r="1539" spans="2:5" x14ac:dyDescent="0.2">
      <c r="B1539">
        <v>1537</v>
      </c>
      <c r="C1539">
        <f t="shared" ca="1" si="71"/>
        <v>0.67586167808791964</v>
      </c>
      <c r="D1539">
        <f t="shared" ca="1" si="69"/>
        <v>1.211384870431444</v>
      </c>
      <c r="E1539">
        <f t="shared" ca="1" si="70"/>
        <v>0.42607235224878182</v>
      </c>
    </row>
    <row r="1540" spans="2:5" x14ac:dyDescent="0.2">
      <c r="B1540">
        <v>1538</v>
      </c>
      <c r="C1540">
        <f t="shared" ca="1" si="71"/>
        <v>0.37116810093404051</v>
      </c>
      <c r="D1540">
        <f t="shared" ref="D1540:D1603" ca="1" si="72">ACOS(C1540*2-1)</f>
        <v>1.8313999062158781</v>
      </c>
      <c r="E1540">
        <f t="shared" ref="E1540:E1603" ca="1" si="73">D1540*COS(D1540)</f>
        <v>-0.47188545573402324</v>
      </c>
    </row>
    <row r="1541" spans="2:5" x14ac:dyDescent="0.2">
      <c r="B1541">
        <v>1539</v>
      </c>
      <c r="C1541">
        <f t="shared" ref="C1541:C1604" ca="1" si="74">RAND()</f>
        <v>0.46077197219099286</v>
      </c>
      <c r="D1541">
        <f t="shared" ca="1" si="72"/>
        <v>1.6493330936245536</v>
      </c>
      <c r="E1541">
        <f t="shared" ca="1" si="73"/>
        <v>-0.12940016892603934</v>
      </c>
    </row>
    <row r="1542" spans="2:5" x14ac:dyDescent="0.2">
      <c r="B1542">
        <v>1540</v>
      </c>
      <c r="C1542">
        <f t="shared" ca="1" si="74"/>
        <v>0.60435740023274964</v>
      </c>
      <c r="D1542">
        <f t="shared" ca="1" si="72"/>
        <v>1.3605356932108508</v>
      </c>
      <c r="E1542">
        <f t="shared" ca="1" si="73"/>
        <v>0.28396393573469264</v>
      </c>
    </row>
    <row r="1543" spans="2:5" x14ac:dyDescent="0.2">
      <c r="B1543">
        <v>1541</v>
      </c>
      <c r="C1543">
        <f t="shared" ca="1" si="74"/>
        <v>0.54535902088034971</v>
      </c>
      <c r="D1543">
        <f t="shared" ca="1" si="72"/>
        <v>1.4799533906137965</v>
      </c>
      <c r="E1543">
        <f t="shared" ca="1" si="73"/>
        <v>0.13425847349359118</v>
      </c>
    </row>
    <row r="1544" spans="2:5" x14ac:dyDescent="0.2">
      <c r="B1544">
        <v>1542</v>
      </c>
      <c r="C1544">
        <f t="shared" ca="1" si="74"/>
        <v>0.55794822174370384</v>
      </c>
      <c r="D1544">
        <f t="shared" ca="1" si="72"/>
        <v>1.4546388491889832</v>
      </c>
      <c r="E1544">
        <f t="shared" ca="1" si="73"/>
        <v>0.16858746917961875</v>
      </c>
    </row>
    <row r="1545" spans="2:5" x14ac:dyDescent="0.2">
      <c r="B1545">
        <v>1543</v>
      </c>
      <c r="C1545">
        <f t="shared" ca="1" si="74"/>
        <v>0.26109081864403016</v>
      </c>
      <c r="D1545">
        <f t="shared" ca="1" si="72"/>
        <v>2.0689658738122136</v>
      </c>
      <c r="E1545">
        <f t="shared" ca="1" si="73"/>
        <v>-0.98858988633182932</v>
      </c>
    </row>
    <row r="1546" spans="2:5" x14ac:dyDescent="0.2">
      <c r="B1546">
        <v>1544</v>
      </c>
      <c r="C1546">
        <f t="shared" ca="1" si="74"/>
        <v>0.65453220531798406</v>
      </c>
      <c r="D1546">
        <f t="shared" ca="1" si="72"/>
        <v>1.2565872046247919</v>
      </c>
      <c r="E1546">
        <f t="shared" ca="1" si="73"/>
        <v>0.38836638381006017</v>
      </c>
    </row>
    <row r="1547" spans="2:5" x14ac:dyDescent="0.2">
      <c r="B1547">
        <v>1545</v>
      </c>
      <c r="C1547">
        <f t="shared" ca="1" si="74"/>
        <v>0.72808128830511198</v>
      </c>
      <c r="D1547">
        <f t="shared" ca="1" si="72"/>
        <v>1.097118131594335</v>
      </c>
      <c r="E1547">
        <f t="shared" ca="1" si="73"/>
        <v>0.50046423375386662</v>
      </c>
    </row>
    <row r="1548" spans="2:5" x14ac:dyDescent="0.2">
      <c r="B1548">
        <v>1546</v>
      </c>
      <c r="C1548">
        <f t="shared" ca="1" si="74"/>
        <v>0.90671113047560514</v>
      </c>
      <c r="D1548">
        <f t="shared" ca="1" si="72"/>
        <v>0.62078471185056217</v>
      </c>
      <c r="E1548">
        <f t="shared" ca="1" si="73"/>
        <v>0.50496010387742984</v>
      </c>
    </row>
    <row r="1549" spans="2:5" x14ac:dyDescent="0.2">
      <c r="B1549">
        <v>1547</v>
      </c>
      <c r="C1549">
        <f t="shared" ca="1" si="74"/>
        <v>0.22607264112694236</v>
      </c>
      <c r="D1549">
        <f t="shared" ca="1" si="72"/>
        <v>2.1505940370285277</v>
      </c>
      <c r="E1549">
        <f t="shared" ca="1" si="73"/>
        <v>-1.1782130891427425</v>
      </c>
    </row>
    <row r="1550" spans="2:5" x14ac:dyDescent="0.2">
      <c r="B1550">
        <v>1548</v>
      </c>
      <c r="C1550">
        <f t="shared" ca="1" si="74"/>
        <v>0.82586175470028123</v>
      </c>
      <c r="D1550">
        <f t="shared" ca="1" si="72"/>
        <v>0.86094171217881077</v>
      </c>
      <c r="E1550">
        <f t="shared" ca="1" si="73"/>
        <v>0.56109595405050361</v>
      </c>
    </row>
    <row r="1551" spans="2:5" x14ac:dyDescent="0.2">
      <c r="B1551">
        <v>1549</v>
      </c>
      <c r="C1551">
        <f t="shared" ca="1" si="74"/>
        <v>0.9755844117457434</v>
      </c>
      <c r="D1551">
        <f t="shared" ca="1" si="72"/>
        <v>0.31379562814511019</v>
      </c>
      <c r="E1551">
        <f t="shared" ca="1" si="73"/>
        <v>0.29847261843955653</v>
      </c>
    </row>
    <row r="1552" spans="2:5" x14ac:dyDescent="0.2">
      <c r="B1552">
        <v>1550</v>
      </c>
      <c r="C1552">
        <f t="shared" ca="1" si="74"/>
        <v>0.56084076283651152</v>
      </c>
      <c r="D1552">
        <f t="shared" ca="1" si="72"/>
        <v>1.4488125051686918</v>
      </c>
      <c r="E1552">
        <f t="shared" ca="1" si="73"/>
        <v>0.17629371604308114</v>
      </c>
    </row>
    <row r="1553" spans="2:5" x14ac:dyDescent="0.2">
      <c r="B1553">
        <v>1551</v>
      </c>
      <c r="C1553">
        <f t="shared" ca="1" si="74"/>
        <v>1.1799718635553402E-3</v>
      </c>
      <c r="D1553">
        <f t="shared" ca="1" si="72"/>
        <v>3.0728776983893318</v>
      </c>
      <c r="E1553">
        <f t="shared" ca="1" si="73"/>
        <v>-3.0656258799408396</v>
      </c>
    </row>
    <row r="1554" spans="2:5" x14ac:dyDescent="0.2">
      <c r="B1554">
        <v>1552</v>
      </c>
      <c r="C1554">
        <f t="shared" ca="1" si="74"/>
        <v>0.15611640125522663</v>
      </c>
      <c r="D1554">
        <f t="shared" ca="1" si="72"/>
        <v>2.3292051035124066</v>
      </c>
      <c r="E1554">
        <f t="shared" ca="1" si="73"/>
        <v>-1.6019508664210773</v>
      </c>
    </row>
    <row r="1555" spans="2:5" x14ac:dyDescent="0.2">
      <c r="B1555">
        <v>1553</v>
      </c>
      <c r="C1555">
        <f t="shared" ca="1" si="74"/>
        <v>0.57595133486052785</v>
      </c>
      <c r="D1555">
        <f t="shared" ca="1" si="72"/>
        <v>1.418303328933783</v>
      </c>
      <c r="E1555">
        <f t="shared" ca="1" si="73"/>
        <v>0.21544406213930242</v>
      </c>
    </row>
    <row r="1556" spans="2:5" x14ac:dyDescent="0.2">
      <c r="B1556">
        <v>1554</v>
      </c>
      <c r="C1556">
        <f t="shared" ca="1" si="74"/>
        <v>0.70188783225344975</v>
      </c>
      <c r="D1556">
        <f t="shared" ca="1" si="72"/>
        <v>1.1551561712631924</v>
      </c>
      <c r="E1556">
        <f t="shared" ca="1" si="73"/>
        <v>0.46642395066104125</v>
      </c>
    </row>
    <row r="1557" spans="2:5" x14ac:dyDescent="0.2">
      <c r="B1557">
        <v>1555</v>
      </c>
      <c r="C1557">
        <f t="shared" ca="1" si="74"/>
        <v>0.20500241453150048</v>
      </c>
      <c r="D1557">
        <f t="shared" ca="1" si="72"/>
        <v>2.2018491866055658</v>
      </c>
      <c r="E1557">
        <f t="shared" ca="1" si="73"/>
        <v>-1.2990803872288432</v>
      </c>
    </row>
    <row r="1558" spans="2:5" x14ac:dyDescent="0.2">
      <c r="B1558">
        <v>1556</v>
      </c>
      <c r="C1558">
        <f t="shared" ca="1" si="74"/>
        <v>0.94693307523703885</v>
      </c>
      <c r="D1558">
        <f t="shared" ca="1" si="72"/>
        <v>0.46490056418605663</v>
      </c>
      <c r="E1558">
        <f t="shared" ca="1" si="73"/>
        <v>0.41555887766221733</v>
      </c>
    </row>
    <row r="1559" spans="2:5" x14ac:dyDescent="0.2">
      <c r="B1559">
        <v>1557</v>
      </c>
      <c r="C1559">
        <f t="shared" ca="1" si="74"/>
        <v>0.87761048051492796</v>
      </c>
      <c r="D1559">
        <f t="shared" ca="1" si="72"/>
        <v>0.71480516968113605</v>
      </c>
      <c r="E1559">
        <f t="shared" ca="1" si="73"/>
        <v>0.53983584719569677</v>
      </c>
    </row>
    <row r="1560" spans="2:5" x14ac:dyDescent="0.2">
      <c r="B1560">
        <v>1558</v>
      </c>
      <c r="C1560">
        <f t="shared" ca="1" si="74"/>
        <v>0.28783142684027585</v>
      </c>
      <c r="D1560">
        <f t="shared" ca="1" si="72"/>
        <v>2.0090260596220624</v>
      </c>
      <c r="E1560">
        <f t="shared" ca="1" si="73"/>
        <v>-0.85250438502143155</v>
      </c>
    </row>
    <row r="1561" spans="2:5" x14ac:dyDescent="0.2">
      <c r="B1561">
        <v>1559</v>
      </c>
      <c r="C1561">
        <f t="shared" ca="1" si="74"/>
        <v>0.40915267431511471</v>
      </c>
      <c r="D1561">
        <f t="shared" ca="1" si="72"/>
        <v>1.7535058409124873</v>
      </c>
      <c r="E1561">
        <f t="shared" ca="1" si="73"/>
        <v>-0.31860263243945064</v>
      </c>
    </row>
    <row r="1562" spans="2:5" x14ac:dyDescent="0.2">
      <c r="B1562">
        <v>1560</v>
      </c>
      <c r="C1562">
        <f t="shared" ca="1" si="74"/>
        <v>0.30058882342012716</v>
      </c>
      <c r="D1562">
        <f t="shared" ca="1" si="72"/>
        <v>1.9810286145436202</v>
      </c>
      <c r="E1562">
        <f t="shared" ca="1" si="73"/>
        <v>-0.79007849372907746</v>
      </c>
    </row>
    <row r="1563" spans="2:5" x14ac:dyDescent="0.2">
      <c r="B1563">
        <v>1561</v>
      </c>
      <c r="C1563">
        <f t="shared" ca="1" si="74"/>
        <v>0.43906934087656024</v>
      </c>
      <c r="D1563">
        <f t="shared" ca="1" si="72"/>
        <v>1.6929612890127073</v>
      </c>
      <c r="E1563">
        <f t="shared" ca="1" si="73"/>
        <v>-0.20630649442002497</v>
      </c>
    </row>
    <row r="1564" spans="2:5" x14ac:dyDescent="0.2">
      <c r="B1564">
        <v>1562</v>
      </c>
      <c r="C1564">
        <f t="shared" ca="1" si="74"/>
        <v>0.35078205517427086</v>
      </c>
      <c r="D1564">
        <f t="shared" ca="1" si="72"/>
        <v>1.8738497694281639</v>
      </c>
      <c r="E1564">
        <f t="shared" ca="1" si="73"/>
        <v>-0.55922402301247398</v>
      </c>
    </row>
    <row r="1565" spans="2:5" x14ac:dyDescent="0.2">
      <c r="B1565">
        <v>1563</v>
      </c>
      <c r="C1565">
        <f t="shared" ca="1" si="74"/>
        <v>0.28837102521435465</v>
      </c>
      <c r="D1565">
        <f t="shared" ca="1" si="72"/>
        <v>2.0078345734698386</v>
      </c>
      <c r="E1565">
        <f t="shared" ca="1" si="73"/>
        <v>-0.84983194464519074</v>
      </c>
    </row>
    <row r="1566" spans="2:5" x14ac:dyDescent="0.2">
      <c r="B1566">
        <v>1564</v>
      </c>
      <c r="C1566">
        <f t="shared" ca="1" si="74"/>
        <v>0.73592786608816285</v>
      </c>
      <c r="D1566">
        <f t="shared" ca="1" si="72"/>
        <v>1.0794019528852272</v>
      </c>
      <c r="E1566">
        <f t="shared" ca="1" si="73"/>
        <v>0.50932199879121476</v>
      </c>
    </row>
    <row r="1567" spans="2:5" x14ac:dyDescent="0.2">
      <c r="B1567">
        <v>1565</v>
      </c>
      <c r="C1567">
        <f t="shared" ca="1" si="74"/>
        <v>0.18728369402289213</v>
      </c>
      <c r="D1567">
        <f t="shared" ca="1" si="72"/>
        <v>2.2464821695908608</v>
      </c>
      <c r="E1567">
        <f t="shared" ca="1" si="73"/>
        <v>-1.4050232110357852</v>
      </c>
    </row>
    <row r="1568" spans="2:5" x14ac:dyDescent="0.2">
      <c r="B1568">
        <v>1566</v>
      </c>
      <c r="C1568">
        <f t="shared" ca="1" si="74"/>
        <v>0.69581364557745995</v>
      </c>
      <c r="D1568">
        <f t="shared" ca="1" si="72"/>
        <v>1.168396841826576</v>
      </c>
      <c r="E1568">
        <f t="shared" ca="1" si="73"/>
        <v>0.45757609015850537</v>
      </c>
    </row>
    <row r="1569" spans="2:5" x14ac:dyDescent="0.2">
      <c r="B1569">
        <v>1567</v>
      </c>
      <c r="C1569">
        <f t="shared" ca="1" si="74"/>
        <v>0.5696611303071496</v>
      </c>
      <c r="D1569">
        <f t="shared" ca="1" si="72"/>
        <v>1.4310193595088956</v>
      </c>
      <c r="E1569">
        <f t="shared" ca="1" si="73"/>
        <v>0.19937285214960579</v>
      </c>
    </row>
    <row r="1570" spans="2:5" x14ac:dyDescent="0.2">
      <c r="B1570">
        <v>1568</v>
      </c>
      <c r="C1570">
        <f t="shared" ca="1" si="74"/>
        <v>0.49135044005037742</v>
      </c>
      <c r="D1570">
        <f t="shared" ca="1" si="72"/>
        <v>1.5880963096314931</v>
      </c>
      <c r="E1570">
        <f t="shared" ca="1" si="73"/>
        <v>-2.7472668471863755E-2</v>
      </c>
    </row>
    <row r="1571" spans="2:5" x14ac:dyDescent="0.2">
      <c r="B1571">
        <v>1569</v>
      </c>
      <c r="C1571">
        <f t="shared" ca="1" si="74"/>
        <v>0.26556280331061677</v>
      </c>
      <c r="D1571">
        <f t="shared" ca="1" si="72"/>
        <v>2.0588123026824698</v>
      </c>
      <c r="E1571">
        <f t="shared" ca="1" si="73"/>
        <v>-0.96532436950098455</v>
      </c>
    </row>
    <row r="1572" spans="2:5" x14ac:dyDescent="0.2">
      <c r="B1572">
        <v>1570</v>
      </c>
      <c r="C1572">
        <f t="shared" ca="1" si="74"/>
        <v>0.14097349798724068</v>
      </c>
      <c r="D1572">
        <f t="shared" ca="1" si="72"/>
        <v>2.3717971388925227</v>
      </c>
      <c r="E1572">
        <f t="shared" ca="1" si="73"/>
        <v>-1.7030760605209063</v>
      </c>
    </row>
    <row r="1573" spans="2:5" x14ac:dyDescent="0.2">
      <c r="B1573">
        <v>1571</v>
      </c>
      <c r="C1573">
        <f t="shared" ca="1" si="74"/>
        <v>3.6898748957752359E-2</v>
      </c>
      <c r="D1573">
        <f t="shared" ca="1" si="72"/>
        <v>2.7550089653171419</v>
      </c>
      <c r="E1573">
        <f t="shared" ca="1" si="73"/>
        <v>-2.5516961969419536</v>
      </c>
    </row>
    <row r="1574" spans="2:5" x14ac:dyDescent="0.2">
      <c r="B1574">
        <v>1572</v>
      </c>
      <c r="C1574">
        <f t="shared" ca="1" si="74"/>
        <v>0.16712696497225632</v>
      </c>
      <c r="D1574">
        <f t="shared" ca="1" si="72"/>
        <v>2.2992895542173475</v>
      </c>
      <c r="E1574">
        <f t="shared" ca="1" si="73"/>
        <v>-1.5307429846398326</v>
      </c>
    </row>
    <row r="1575" spans="2:5" x14ac:dyDescent="0.2">
      <c r="B1575">
        <v>1573</v>
      </c>
      <c r="C1575">
        <f t="shared" ca="1" si="74"/>
        <v>0.2482147893504375</v>
      </c>
      <c r="D1575">
        <f t="shared" ca="1" si="72"/>
        <v>2.0985227999180314</v>
      </c>
      <c r="E1575">
        <f t="shared" ca="1" si="73"/>
        <v>-1.0567540104605424</v>
      </c>
    </row>
    <row r="1576" spans="2:5" x14ac:dyDescent="0.2">
      <c r="B1576">
        <v>1574</v>
      </c>
      <c r="C1576">
        <f t="shared" ca="1" si="74"/>
        <v>0.52701973047449513</v>
      </c>
      <c r="D1576">
        <f t="shared" ca="1" si="72"/>
        <v>1.5167305296462015</v>
      </c>
      <c r="E1576">
        <f t="shared" ca="1" si="73"/>
        <v>8.1963300226957442E-2</v>
      </c>
    </row>
    <row r="1577" spans="2:5" x14ac:dyDescent="0.2">
      <c r="B1577">
        <v>1575</v>
      </c>
      <c r="C1577">
        <f t="shared" ca="1" si="74"/>
        <v>8.0971828215624098E-2</v>
      </c>
      <c r="D1577">
        <f t="shared" ca="1" si="72"/>
        <v>2.5645072135899478</v>
      </c>
      <c r="E1577">
        <f t="shared" ca="1" si="73"/>
        <v>-2.1492015384768792</v>
      </c>
    </row>
    <row r="1578" spans="2:5" x14ac:dyDescent="0.2">
      <c r="B1578">
        <v>1576</v>
      </c>
      <c r="C1578">
        <f t="shared" ca="1" si="74"/>
        <v>0.67061132515744037</v>
      </c>
      <c r="D1578">
        <f t="shared" ca="1" si="72"/>
        <v>1.2225790197996536</v>
      </c>
      <c r="E1578">
        <f t="shared" ca="1" si="73"/>
        <v>0.41717165335540707</v>
      </c>
    </row>
    <row r="1579" spans="2:5" x14ac:dyDescent="0.2">
      <c r="B1579">
        <v>1577</v>
      </c>
      <c r="C1579">
        <f t="shared" ca="1" si="74"/>
        <v>5.2231418627701087E-2</v>
      </c>
      <c r="D1579">
        <f t="shared" ca="1" si="72"/>
        <v>2.6804332103964503</v>
      </c>
      <c r="E1579">
        <f t="shared" ca="1" si="73"/>
        <v>-2.4004275521648308</v>
      </c>
    </row>
    <row r="1580" spans="2:5" x14ac:dyDescent="0.2">
      <c r="B1580">
        <v>1578</v>
      </c>
      <c r="C1580">
        <f t="shared" ca="1" si="74"/>
        <v>5.1789032510031863E-2</v>
      </c>
      <c r="D1580">
        <f t="shared" ca="1" si="72"/>
        <v>2.6824255173189506</v>
      </c>
      <c r="E1580">
        <f t="shared" ca="1" si="73"/>
        <v>-2.4045850726746103</v>
      </c>
    </row>
    <row r="1581" spans="2:5" x14ac:dyDescent="0.2">
      <c r="B1581">
        <v>1579</v>
      </c>
      <c r="C1581">
        <f t="shared" ca="1" si="74"/>
        <v>0.29718230016851888</v>
      </c>
      <c r="D1581">
        <f t="shared" ca="1" si="72"/>
        <v>1.9884702093062379</v>
      </c>
      <c r="E1581">
        <f t="shared" ca="1" si="73"/>
        <v>-0.80659390806983</v>
      </c>
    </row>
    <row r="1582" spans="2:5" x14ac:dyDescent="0.2">
      <c r="B1582">
        <v>1580</v>
      </c>
      <c r="C1582">
        <f t="shared" ca="1" si="74"/>
        <v>0.11125370696767523</v>
      </c>
      <c r="D1582">
        <f t="shared" ca="1" si="72"/>
        <v>2.4614652247375668</v>
      </c>
      <c r="E1582">
        <f t="shared" ca="1" si="73"/>
        <v>-1.9137709630894146</v>
      </c>
    </row>
    <row r="1583" spans="2:5" x14ac:dyDescent="0.2">
      <c r="B1583">
        <v>1581</v>
      </c>
      <c r="C1583">
        <f t="shared" ca="1" si="74"/>
        <v>0.51094736021958254</v>
      </c>
      <c r="D1583">
        <f t="shared" ca="1" si="72"/>
        <v>1.5488998566675216</v>
      </c>
      <c r="E1583">
        <f t="shared" ca="1" si="73"/>
        <v>3.3912729349998255E-2</v>
      </c>
    </row>
    <row r="1584" spans="2:5" x14ac:dyDescent="0.2">
      <c r="B1584">
        <v>1582</v>
      </c>
      <c r="C1584">
        <f t="shared" ca="1" si="74"/>
        <v>0.37247167207087262</v>
      </c>
      <c r="D1584">
        <f t="shared" ca="1" si="72"/>
        <v>1.8287026233317765</v>
      </c>
      <c r="E1584">
        <f t="shared" ca="1" si="73"/>
        <v>-0.46642277566622042</v>
      </c>
    </row>
    <row r="1585" spans="2:5" x14ac:dyDescent="0.2">
      <c r="B1585">
        <v>1583</v>
      </c>
      <c r="C1585">
        <f t="shared" ca="1" si="74"/>
        <v>0.45323973325544076</v>
      </c>
      <c r="D1585">
        <f t="shared" ca="1" si="72"/>
        <v>1.6644537227965666</v>
      </c>
      <c r="E1585">
        <f t="shared" ca="1" si="73"/>
        <v>-0.15566060012388427</v>
      </c>
    </row>
    <row r="1586" spans="2:5" x14ac:dyDescent="0.2">
      <c r="B1586">
        <v>1584</v>
      </c>
      <c r="C1586">
        <f t="shared" ca="1" si="74"/>
        <v>0.88583092621361492</v>
      </c>
      <c r="D1586">
        <f t="shared" ca="1" si="72"/>
        <v>0.6893464605426578</v>
      </c>
      <c r="E1586">
        <f t="shared" ca="1" si="73"/>
        <v>0.53194236670650163</v>
      </c>
    </row>
    <row r="1587" spans="2:5" x14ac:dyDescent="0.2">
      <c r="B1587">
        <v>1585</v>
      </c>
      <c r="C1587">
        <f t="shared" ca="1" si="74"/>
        <v>0.53180762559584882</v>
      </c>
      <c r="D1587">
        <f t="shared" ca="1" si="72"/>
        <v>1.5071380898468887</v>
      </c>
      <c r="E1587">
        <f t="shared" ca="1" si="73"/>
        <v>9.5876968166185322E-2</v>
      </c>
    </row>
    <row r="1588" spans="2:5" x14ac:dyDescent="0.2">
      <c r="B1588">
        <v>1586</v>
      </c>
      <c r="C1588">
        <f t="shared" ca="1" si="74"/>
        <v>0.30287794703536242</v>
      </c>
      <c r="D1588">
        <f t="shared" ca="1" si="72"/>
        <v>1.97604151971961</v>
      </c>
      <c r="E1588">
        <f t="shared" ca="1" si="73"/>
        <v>-0.77904272222098392</v>
      </c>
    </row>
    <row r="1589" spans="2:5" x14ac:dyDescent="0.2">
      <c r="B1589">
        <v>1587</v>
      </c>
      <c r="C1589">
        <f t="shared" ca="1" si="74"/>
        <v>0.87473997521513958</v>
      </c>
      <c r="D1589">
        <f t="shared" ca="1" si="72"/>
        <v>0.72352013878032251</v>
      </c>
      <c r="E1589">
        <f t="shared" ca="1" si="73"/>
        <v>0.54226383774838494</v>
      </c>
    </row>
    <row r="1590" spans="2:5" x14ac:dyDescent="0.2">
      <c r="B1590">
        <v>1588</v>
      </c>
      <c r="C1590">
        <f t="shared" ca="1" si="74"/>
        <v>0.44422013467370791</v>
      </c>
      <c r="D1590">
        <f t="shared" ca="1" si="72"/>
        <v>1.6825887672489963</v>
      </c>
      <c r="E1590">
        <f t="shared" ca="1" si="73"/>
        <v>-0.18770914967336172</v>
      </c>
    </row>
    <row r="1591" spans="2:5" x14ac:dyDescent="0.2">
      <c r="B1591">
        <v>1589</v>
      </c>
      <c r="C1591">
        <f t="shared" ca="1" si="74"/>
        <v>0.49999980253106868</v>
      </c>
      <c r="D1591">
        <f t="shared" ca="1" si="72"/>
        <v>1.5707967217327592</v>
      </c>
      <c r="E1591">
        <f t="shared" ca="1" si="73"/>
        <v>-6.2036709981983853E-7</v>
      </c>
    </row>
    <row r="1592" spans="2:5" x14ac:dyDescent="0.2">
      <c r="B1592">
        <v>1590</v>
      </c>
      <c r="C1592">
        <f t="shared" ca="1" si="74"/>
        <v>0.88798526937435152</v>
      </c>
      <c r="D1592">
        <f t="shared" ca="1" si="72"/>
        <v>0.68254402548557502</v>
      </c>
      <c r="E1592">
        <f t="shared" ca="1" si="73"/>
        <v>0.52963405517575024</v>
      </c>
    </row>
    <row r="1593" spans="2:5" x14ac:dyDescent="0.2">
      <c r="B1593">
        <v>1591</v>
      </c>
      <c r="C1593">
        <f t="shared" ca="1" si="74"/>
        <v>0.84707575615748931</v>
      </c>
      <c r="D1593">
        <f t="shared" ca="1" si="72"/>
        <v>0.80355583215201865</v>
      </c>
      <c r="E1593">
        <f t="shared" ca="1" si="73"/>
        <v>0.5577894961178449</v>
      </c>
    </row>
    <row r="1594" spans="2:5" x14ac:dyDescent="0.2">
      <c r="B1594">
        <v>1592</v>
      </c>
      <c r="C1594">
        <f t="shared" ca="1" si="74"/>
        <v>0.85235843503396413</v>
      </c>
      <c r="D1594">
        <f t="shared" ca="1" si="72"/>
        <v>0.78877232204879666</v>
      </c>
      <c r="E1594">
        <f t="shared" ca="1" si="73"/>
        <v>0.55586116199044</v>
      </c>
    </row>
    <row r="1595" spans="2:5" x14ac:dyDescent="0.2">
      <c r="B1595">
        <v>1593</v>
      </c>
      <c r="C1595">
        <f t="shared" ca="1" si="74"/>
        <v>0.18926453472969762</v>
      </c>
      <c r="D1595">
        <f t="shared" ca="1" si="72"/>
        <v>2.2414151696574094</v>
      </c>
      <c r="E1595">
        <f t="shared" ca="1" si="73"/>
        <v>-1.3929743712148179</v>
      </c>
    </row>
    <row r="1596" spans="2:5" x14ac:dyDescent="0.2">
      <c r="B1596">
        <v>1594</v>
      </c>
      <c r="C1596">
        <f t="shared" ca="1" si="74"/>
        <v>8.7258394878190759E-2</v>
      </c>
      <c r="D1596">
        <f t="shared" ca="1" si="72"/>
        <v>2.5418540996376691</v>
      </c>
      <c r="E1596">
        <f t="shared" ca="1" si="73"/>
        <v>-2.0982578821398055</v>
      </c>
    </row>
    <row r="1597" spans="2:5" x14ac:dyDescent="0.2">
      <c r="B1597">
        <v>1595</v>
      </c>
      <c r="C1597">
        <f t="shared" ca="1" si="74"/>
        <v>0.73598612300762523</v>
      </c>
      <c r="D1597">
        <f t="shared" ca="1" si="72"/>
        <v>1.079269797774066</v>
      </c>
      <c r="E1597">
        <f t="shared" ca="1" si="73"/>
        <v>0.50938539051185117</v>
      </c>
    </row>
    <row r="1598" spans="2:5" x14ac:dyDescent="0.2">
      <c r="B1598">
        <v>1596</v>
      </c>
      <c r="C1598">
        <f t="shared" ca="1" si="74"/>
        <v>0.63284510719100195</v>
      </c>
      <c r="D1598">
        <f t="shared" ca="1" si="72"/>
        <v>1.3018765284251428</v>
      </c>
      <c r="E1598">
        <f t="shared" ca="1" si="73"/>
        <v>0.34589585393617539</v>
      </c>
    </row>
    <row r="1599" spans="2:5" x14ac:dyDescent="0.2">
      <c r="B1599">
        <v>1597</v>
      </c>
      <c r="C1599">
        <f t="shared" ca="1" si="74"/>
        <v>0.3432877004264312</v>
      </c>
      <c r="D1599">
        <f t="shared" ca="1" si="72"/>
        <v>1.8895935332845548</v>
      </c>
      <c r="E1599">
        <f t="shared" ca="1" si="73"/>
        <v>-0.59224509572073492</v>
      </c>
    </row>
    <row r="1600" spans="2:5" x14ac:dyDescent="0.2">
      <c r="B1600">
        <v>1598</v>
      </c>
      <c r="C1600">
        <f t="shared" ca="1" si="74"/>
        <v>0.26859470512993744</v>
      </c>
      <c r="D1600">
        <f t="shared" ca="1" si="72"/>
        <v>2.0519594978466449</v>
      </c>
      <c r="E1600">
        <f t="shared" ca="1" si="73"/>
        <v>-0.94966858532125686</v>
      </c>
    </row>
    <row r="1601" spans="2:5" x14ac:dyDescent="0.2">
      <c r="B1601">
        <v>1599</v>
      </c>
      <c r="C1601">
        <f t="shared" ca="1" si="74"/>
        <v>0.38416714867878998</v>
      </c>
      <c r="D1601">
        <f t="shared" ca="1" si="72"/>
        <v>1.8045859460864382</v>
      </c>
      <c r="E1601">
        <f t="shared" ca="1" si="73"/>
        <v>-0.41806067117875101</v>
      </c>
    </row>
    <row r="1602" spans="2:5" x14ac:dyDescent="0.2">
      <c r="B1602">
        <v>1600</v>
      </c>
      <c r="C1602">
        <f t="shared" ca="1" si="74"/>
        <v>3.8162323360861228E-2</v>
      </c>
      <c r="D1602">
        <f t="shared" ca="1" si="72"/>
        <v>2.7483603690045797</v>
      </c>
      <c r="E1602">
        <f t="shared" ca="1" si="73"/>
        <v>-2.5385927347763224</v>
      </c>
    </row>
    <row r="1603" spans="2:5" x14ac:dyDescent="0.2">
      <c r="B1603">
        <v>1601</v>
      </c>
      <c r="C1603">
        <f t="shared" ca="1" si="74"/>
        <v>0.4027707889008818</v>
      </c>
      <c r="D1603">
        <f t="shared" ca="1" si="72"/>
        <v>1.7665016294110798</v>
      </c>
      <c r="E1603">
        <f t="shared" ca="1" si="73"/>
        <v>-0.34351111966589215</v>
      </c>
    </row>
    <row r="1604" spans="2:5" x14ac:dyDescent="0.2">
      <c r="B1604">
        <v>1602</v>
      </c>
      <c r="C1604">
        <f t="shared" ca="1" si="74"/>
        <v>0.74912678095038643</v>
      </c>
      <c r="D1604">
        <f t="shared" ref="D1604:D1667" ca="1" si="75">ACOS(C1604*2-1)</f>
        <v>1.0492129929748717</v>
      </c>
      <c r="E1604">
        <f t="shared" ref="E1604:E1667" ca="1" si="76">D1604*COS(D1604)</f>
        <v>0.52277411094230042</v>
      </c>
    </row>
    <row r="1605" spans="2:5" x14ac:dyDescent="0.2">
      <c r="B1605">
        <v>1603</v>
      </c>
      <c r="C1605">
        <f t="shared" ref="C1605:C1668" ca="1" si="77">RAND()</f>
        <v>0.78531783554946244</v>
      </c>
      <c r="D1605">
        <f t="shared" ca="1" si="75"/>
        <v>0.96351660686205587</v>
      </c>
      <c r="E1605">
        <f t="shared" ca="1" si="76"/>
        <v>0.54981694557168825</v>
      </c>
    </row>
    <row r="1606" spans="2:5" x14ac:dyDescent="0.2">
      <c r="B1606">
        <v>1604</v>
      </c>
      <c r="C1606">
        <f t="shared" ca="1" si="77"/>
        <v>0.17386182000857142</v>
      </c>
      <c r="D1606">
        <f t="shared" ca="1" si="75"/>
        <v>2.2813800851092347</v>
      </c>
      <c r="E1606">
        <f t="shared" ca="1" si="76"/>
        <v>-1.4880902976524328</v>
      </c>
    </row>
    <row r="1607" spans="2:5" x14ac:dyDescent="0.2">
      <c r="B1607">
        <v>1605</v>
      </c>
      <c r="C1607">
        <f t="shared" ca="1" si="77"/>
        <v>0.65897935033429145</v>
      </c>
      <c r="D1607">
        <f t="shared" ca="1" si="75"/>
        <v>1.2472206508802404</v>
      </c>
      <c r="E1607">
        <f t="shared" ca="1" si="76"/>
        <v>0.39656465760090559</v>
      </c>
    </row>
    <row r="1608" spans="2:5" x14ac:dyDescent="0.2">
      <c r="B1608">
        <v>1606</v>
      </c>
      <c r="C1608">
        <f t="shared" ca="1" si="77"/>
        <v>0.54999232870739645</v>
      </c>
      <c r="D1608">
        <f t="shared" ca="1" si="75"/>
        <v>1.4706443254997059</v>
      </c>
      <c r="E1608">
        <f t="shared" ca="1" si="76"/>
        <v>0.14704186906409725</v>
      </c>
    </row>
    <row r="1609" spans="2:5" x14ac:dyDescent="0.2">
      <c r="B1609">
        <v>1607</v>
      </c>
      <c r="C1609">
        <f t="shared" ca="1" si="77"/>
        <v>0.6363163635484016</v>
      </c>
      <c r="D1609">
        <f t="shared" ca="1" si="75"/>
        <v>1.2946679656085631</v>
      </c>
      <c r="E1609">
        <f t="shared" ca="1" si="76"/>
        <v>0.35296885814873286</v>
      </c>
    </row>
    <row r="1610" spans="2:5" x14ac:dyDescent="0.2">
      <c r="B1610">
        <v>1608</v>
      </c>
      <c r="C1610">
        <f t="shared" ca="1" si="77"/>
        <v>6.2093289306596855E-2</v>
      </c>
      <c r="D1610">
        <f t="shared" ca="1" si="75"/>
        <v>2.6379148990573511</v>
      </c>
      <c r="E1610">
        <f t="shared" ca="1" si="76"/>
        <v>-2.3103212730706506</v>
      </c>
    </row>
    <row r="1611" spans="2:5" x14ac:dyDescent="0.2">
      <c r="B1611">
        <v>1609</v>
      </c>
      <c r="C1611">
        <f t="shared" ca="1" si="77"/>
        <v>0.64267241353425519</v>
      </c>
      <c r="D1611">
        <f t="shared" ca="1" si="75"/>
        <v>1.2814301327158977</v>
      </c>
      <c r="E1611">
        <f t="shared" ca="1" si="76"/>
        <v>0.3656494596201964</v>
      </c>
    </row>
    <row r="1612" spans="2:5" x14ac:dyDescent="0.2">
      <c r="B1612">
        <v>1610</v>
      </c>
      <c r="C1612">
        <f t="shared" ca="1" si="77"/>
        <v>0.28192819261981328</v>
      </c>
      <c r="D1612">
        <f t="shared" ca="1" si="75"/>
        <v>2.0221050694056233</v>
      </c>
      <c r="E1612">
        <f t="shared" ca="1" si="76"/>
        <v>-0.8819282143958439</v>
      </c>
    </row>
    <row r="1613" spans="2:5" x14ac:dyDescent="0.2">
      <c r="B1613">
        <v>1611</v>
      </c>
      <c r="C1613">
        <f t="shared" ca="1" si="77"/>
        <v>0.59407801067611488</v>
      </c>
      <c r="D1613">
        <f t="shared" ca="1" si="75"/>
        <v>1.3815120317676497</v>
      </c>
      <c r="E1613">
        <f t="shared" ca="1" si="76"/>
        <v>0.25993980734763633</v>
      </c>
    </row>
    <row r="1614" spans="2:5" x14ac:dyDescent="0.2">
      <c r="B1614">
        <v>1612</v>
      </c>
      <c r="C1614">
        <f t="shared" ca="1" si="77"/>
        <v>0.52636185381812861</v>
      </c>
      <c r="D1614">
        <f t="shared" ca="1" si="75"/>
        <v>1.5180481617522374</v>
      </c>
      <c r="E1614">
        <f t="shared" ca="1" si="76"/>
        <v>8.0037127457982749E-2</v>
      </c>
    </row>
    <row r="1615" spans="2:5" x14ac:dyDescent="0.2">
      <c r="B1615">
        <v>1613</v>
      </c>
      <c r="C1615">
        <f t="shared" ca="1" si="77"/>
        <v>0.53849041628989436</v>
      </c>
      <c r="D1615">
        <f t="shared" ca="1" si="75"/>
        <v>1.4937392587150817</v>
      </c>
      <c r="E1615">
        <f t="shared" ca="1" si="76"/>
        <v>0.11498929179300352</v>
      </c>
    </row>
    <row r="1616" spans="2:5" x14ac:dyDescent="0.2">
      <c r="B1616">
        <v>1614</v>
      </c>
      <c r="C1616">
        <f t="shared" ca="1" si="77"/>
        <v>0.81655466306904434</v>
      </c>
      <c r="D1616">
        <f t="shared" ca="1" si="75"/>
        <v>0.8852327880915567</v>
      </c>
      <c r="E1616">
        <f t="shared" ca="1" si="76"/>
        <v>0.56044913394398688</v>
      </c>
    </row>
    <row r="1617" spans="2:5" x14ac:dyDescent="0.2">
      <c r="B1617">
        <v>1615</v>
      </c>
      <c r="C1617">
        <f t="shared" ca="1" si="77"/>
        <v>0.38200443137213669</v>
      </c>
      <c r="D1617">
        <f t="shared" ca="1" si="75"/>
        <v>1.8090347141821557</v>
      </c>
      <c r="E1617">
        <f t="shared" ca="1" si="76"/>
        <v>-0.42691615953493517</v>
      </c>
    </row>
    <row r="1618" spans="2:5" x14ac:dyDescent="0.2">
      <c r="B1618">
        <v>1616</v>
      </c>
      <c r="C1618">
        <f t="shared" ca="1" si="77"/>
        <v>0.68863524130016418</v>
      </c>
      <c r="D1618">
        <f t="shared" ca="1" si="75"/>
        <v>1.1839491208635389</v>
      </c>
      <c r="E1618">
        <f t="shared" ca="1" si="76"/>
        <v>0.44666905620242187</v>
      </c>
    </row>
    <row r="1619" spans="2:5" x14ac:dyDescent="0.2">
      <c r="B1619">
        <v>1617</v>
      </c>
      <c r="C1619">
        <f t="shared" ca="1" si="77"/>
        <v>7.0580218762739344E-2</v>
      </c>
      <c r="D1619">
        <f t="shared" ca="1" si="75"/>
        <v>2.6037962817192675</v>
      </c>
      <c r="E1619">
        <f t="shared" ca="1" si="76"/>
        <v>-2.2362432593645614</v>
      </c>
    </row>
    <row r="1620" spans="2:5" x14ac:dyDescent="0.2">
      <c r="B1620">
        <v>1618</v>
      </c>
      <c r="C1620">
        <f t="shared" ca="1" si="77"/>
        <v>0.61595625270676935</v>
      </c>
      <c r="D1620">
        <f t="shared" ca="1" si="75"/>
        <v>1.3367529951448027</v>
      </c>
      <c r="E1620">
        <f t="shared" ca="1" si="76"/>
        <v>0.31000973622308314</v>
      </c>
    </row>
    <row r="1621" spans="2:5" x14ac:dyDescent="0.2">
      <c r="B1621">
        <v>1619</v>
      </c>
      <c r="C1621">
        <f t="shared" ca="1" si="77"/>
        <v>0.5739394452933233</v>
      </c>
      <c r="D1621">
        <f t="shared" ca="1" si="75"/>
        <v>1.4223730889017605</v>
      </c>
      <c r="E1621">
        <f t="shared" ca="1" si="76"/>
        <v>0.21033895438709413</v>
      </c>
    </row>
    <row r="1622" spans="2:5" x14ac:dyDescent="0.2">
      <c r="B1622">
        <v>1620</v>
      </c>
      <c r="C1622">
        <f t="shared" ca="1" si="77"/>
        <v>0.52497369854595666</v>
      </c>
      <c r="D1622">
        <f t="shared" ca="1" si="75"/>
        <v>1.5208281387049816</v>
      </c>
      <c r="E1622">
        <f t="shared" ca="1" si="76"/>
        <v>7.5961406952453084E-2</v>
      </c>
    </row>
    <row r="1623" spans="2:5" x14ac:dyDescent="0.2">
      <c r="B1623">
        <v>1621</v>
      </c>
      <c r="C1623">
        <f t="shared" ca="1" si="77"/>
        <v>0.31733894154287134</v>
      </c>
      <c r="D1623">
        <f t="shared" ca="1" si="75"/>
        <v>1.9447751407924752</v>
      </c>
      <c r="E1623">
        <f t="shared" ca="1" si="76"/>
        <v>-0.71046937135652977</v>
      </c>
    </row>
    <row r="1624" spans="2:5" x14ac:dyDescent="0.2">
      <c r="B1624">
        <v>1622</v>
      </c>
      <c r="C1624">
        <f t="shared" ca="1" si="77"/>
        <v>0.55177970720925174</v>
      </c>
      <c r="D1624">
        <f t="shared" ca="1" si="75"/>
        <v>1.4670509085810959</v>
      </c>
      <c r="E1624">
        <f t="shared" ca="1" si="76"/>
        <v>0.15192693301479182</v>
      </c>
    </row>
    <row r="1625" spans="2:5" x14ac:dyDescent="0.2">
      <c r="B1625">
        <v>1623</v>
      </c>
      <c r="C1625">
        <f t="shared" ca="1" si="77"/>
        <v>0.46022591555734726</v>
      </c>
      <c r="D1625">
        <f t="shared" ca="1" si="75"/>
        <v>1.6504286311062049</v>
      </c>
      <c r="E1625">
        <f t="shared" ca="1" si="76"/>
        <v>-0.13128857548037998</v>
      </c>
    </row>
    <row r="1626" spans="2:5" x14ac:dyDescent="0.2">
      <c r="B1626">
        <v>1624</v>
      </c>
      <c r="C1626">
        <f t="shared" ca="1" si="77"/>
        <v>0.36514564991368903</v>
      </c>
      <c r="D1626">
        <f t="shared" ca="1" si="75"/>
        <v>1.8438868351758053</v>
      </c>
      <c r="E1626">
        <f t="shared" ca="1" si="76"/>
        <v>-0.49731232158067595</v>
      </c>
    </row>
    <row r="1627" spans="2:5" x14ac:dyDescent="0.2">
      <c r="B1627">
        <v>1625</v>
      </c>
      <c r="C1627">
        <f t="shared" ca="1" si="77"/>
        <v>0.54111186233423403</v>
      </c>
      <c r="D1627">
        <f t="shared" ca="1" si="75"/>
        <v>1.4884796702350509</v>
      </c>
      <c r="E1627">
        <f t="shared" ca="1" si="76"/>
        <v>0.12238834258001889</v>
      </c>
    </row>
    <row r="1628" spans="2:5" x14ac:dyDescent="0.2">
      <c r="B1628">
        <v>1626</v>
      </c>
      <c r="C1628">
        <f t="shared" ca="1" si="77"/>
        <v>0.57945082366969913</v>
      </c>
      <c r="D1628">
        <f t="shared" ca="1" si="75"/>
        <v>1.4112182611484374</v>
      </c>
      <c r="E1628">
        <f t="shared" ca="1" si="76"/>
        <v>0.22424490645192777</v>
      </c>
    </row>
    <row r="1629" spans="2:5" x14ac:dyDescent="0.2">
      <c r="B1629">
        <v>1627</v>
      </c>
      <c r="C1629">
        <f t="shared" ca="1" si="77"/>
        <v>0.70173493193805725</v>
      </c>
      <c r="D1629">
        <f t="shared" ca="1" si="75"/>
        <v>1.1554904068202891</v>
      </c>
      <c r="E1629">
        <f t="shared" ca="1" si="76"/>
        <v>0.46620555714993822</v>
      </c>
    </row>
    <row r="1630" spans="2:5" x14ac:dyDescent="0.2">
      <c r="B1630">
        <v>1628</v>
      </c>
      <c r="C1630">
        <f t="shared" ca="1" si="77"/>
        <v>0.59979575593977474</v>
      </c>
      <c r="D1630">
        <f t="shared" ca="1" si="75"/>
        <v>1.3698552997203379</v>
      </c>
      <c r="E1630">
        <f t="shared" ca="1" si="76"/>
        <v>0.27341149032739565</v>
      </c>
    </row>
    <row r="1631" spans="2:5" x14ac:dyDescent="0.2">
      <c r="B1631">
        <v>1629</v>
      </c>
      <c r="C1631">
        <f t="shared" ca="1" si="77"/>
        <v>4.3801275999859612E-3</v>
      </c>
      <c r="D1631">
        <f t="shared" ca="1" si="75"/>
        <v>3.0091307684402913</v>
      </c>
      <c r="E1631">
        <f t="shared" ca="1" si="76"/>
        <v>-2.9827700149786667</v>
      </c>
    </row>
    <row r="1632" spans="2:5" x14ac:dyDescent="0.2">
      <c r="B1632">
        <v>1630</v>
      </c>
      <c r="C1632">
        <f t="shared" ca="1" si="77"/>
        <v>0.59505563841625619</v>
      </c>
      <c r="D1632">
        <f t="shared" ca="1" si="75"/>
        <v>1.3795208375703956</v>
      </c>
      <c r="E1632">
        <f t="shared" ca="1" si="76"/>
        <v>0.26226246784756496</v>
      </c>
    </row>
    <row r="1633" spans="2:5" x14ac:dyDescent="0.2">
      <c r="B1633">
        <v>1631</v>
      </c>
      <c r="C1633">
        <f t="shared" ca="1" si="77"/>
        <v>0.76644539146756774</v>
      </c>
      <c r="D1633">
        <f t="shared" ca="1" si="75"/>
        <v>1.0087831638807145</v>
      </c>
      <c r="E1633">
        <f t="shared" ca="1" si="76"/>
        <v>0.53757125001217709</v>
      </c>
    </row>
    <row r="1634" spans="2:5" x14ac:dyDescent="0.2">
      <c r="B1634">
        <v>1632</v>
      </c>
      <c r="C1634">
        <f t="shared" ca="1" si="77"/>
        <v>8.7986701513680154E-2</v>
      </c>
      <c r="D1634">
        <f t="shared" ca="1" si="75"/>
        <v>2.5392782533588281</v>
      </c>
      <c r="E1634">
        <f t="shared" ca="1" si="76"/>
        <v>-2.0924328178819036</v>
      </c>
    </row>
    <row r="1635" spans="2:5" x14ac:dyDescent="0.2">
      <c r="B1635">
        <v>1633</v>
      </c>
      <c r="C1635">
        <f t="shared" ca="1" si="77"/>
        <v>0.6976306268078617</v>
      </c>
      <c r="D1635">
        <f t="shared" ca="1" si="75"/>
        <v>1.1644440793483011</v>
      </c>
      <c r="E1635">
        <f t="shared" ca="1" si="76"/>
        <v>0.46025962656861652</v>
      </c>
    </row>
    <row r="1636" spans="2:5" x14ac:dyDescent="0.2">
      <c r="B1636">
        <v>1634</v>
      </c>
      <c r="C1636">
        <f t="shared" ca="1" si="77"/>
        <v>0.45579103727260739</v>
      </c>
      <c r="D1636">
        <f t="shared" ca="1" si="75"/>
        <v>1.6593298640042304</v>
      </c>
      <c r="E1636">
        <f t="shared" ca="1" si="76"/>
        <v>-0.14671450422042476</v>
      </c>
    </row>
    <row r="1637" spans="2:5" x14ac:dyDescent="0.2">
      <c r="B1637">
        <v>1635</v>
      </c>
      <c r="C1637">
        <f t="shared" ca="1" si="77"/>
        <v>0.68286170649415801</v>
      </c>
      <c r="D1637">
        <f t="shared" ca="1" si="75"/>
        <v>1.1963863836140469</v>
      </c>
      <c r="E1637">
        <f t="shared" ca="1" si="76"/>
        <v>0.4375465114680781</v>
      </c>
    </row>
    <row r="1638" spans="2:5" x14ac:dyDescent="0.2">
      <c r="B1638">
        <v>1636</v>
      </c>
      <c r="C1638">
        <f t="shared" ca="1" si="77"/>
        <v>0.68482105190276488</v>
      </c>
      <c r="D1638">
        <f t="shared" ca="1" si="75"/>
        <v>1.1921725122566122</v>
      </c>
      <c r="E1638">
        <f t="shared" ca="1" si="76"/>
        <v>0.44067715552965792</v>
      </c>
    </row>
    <row r="1639" spans="2:5" x14ac:dyDescent="0.2">
      <c r="B1639">
        <v>1637</v>
      </c>
      <c r="C1639">
        <f t="shared" ca="1" si="77"/>
        <v>0.11561922097316624</v>
      </c>
      <c r="D1639">
        <f t="shared" ca="1" si="75"/>
        <v>2.447698747197248</v>
      </c>
      <c r="E1639">
        <f t="shared" ca="1" si="76"/>
        <v>-1.881696702541366</v>
      </c>
    </row>
    <row r="1640" spans="2:5" x14ac:dyDescent="0.2">
      <c r="B1640">
        <v>1638</v>
      </c>
      <c r="C1640">
        <f t="shared" ca="1" si="77"/>
        <v>0.2766346849069633</v>
      </c>
      <c r="D1640">
        <f t="shared" ca="1" si="75"/>
        <v>2.0339040370058372</v>
      </c>
      <c r="E1640">
        <f t="shared" ca="1" si="76"/>
        <v>-0.90860723218961614</v>
      </c>
    </row>
    <row r="1641" spans="2:5" x14ac:dyDescent="0.2">
      <c r="B1641">
        <v>1639</v>
      </c>
      <c r="C1641">
        <f t="shared" ca="1" si="77"/>
        <v>0.54318698178266589</v>
      </c>
      <c r="D1641">
        <f t="shared" ca="1" si="75"/>
        <v>1.4843146027891205</v>
      </c>
      <c r="E1641">
        <f t="shared" ca="1" si="76"/>
        <v>0.12820613542079751</v>
      </c>
    </row>
    <row r="1642" spans="2:5" x14ac:dyDescent="0.2">
      <c r="B1642">
        <v>1640</v>
      </c>
      <c r="C1642">
        <f t="shared" ca="1" si="77"/>
        <v>0.44196622011752584</v>
      </c>
      <c r="D1642">
        <f t="shared" ca="1" si="75"/>
        <v>1.6871260833347808</v>
      </c>
      <c r="E1642">
        <f t="shared" ca="1" si="76"/>
        <v>-0.19582060750846284</v>
      </c>
    </row>
    <row r="1643" spans="2:5" x14ac:dyDescent="0.2">
      <c r="B1643">
        <v>1641</v>
      </c>
      <c r="C1643">
        <f t="shared" ca="1" si="77"/>
        <v>0.66230342870883085</v>
      </c>
      <c r="D1643">
        <f t="shared" ca="1" si="75"/>
        <v>1.2402002788252291</v>
      </c>
      <c r="E1643">
        <f t="shared" ca="1" si="76"/>
        <v>0.40257751507796552</v>
      </c>
    </row>
    <row r="1644" spans="2:5" x14ac:dyDescent="0.2">
      <c r="B1644">
        <v>1642</v>
      </c>
      <c r="C1644">
        <f t="shared" ca="1" si="77"/>
        <v>0.64434926584499841</v>
      </c>
      <c r="D1644">
        <f t="shared" ca="1" si="75"/>
        <v>1.2779291175073735</v>
      </c>
      <c r="E1644">
        <f t="shared" ca="1" si="76"/>
        <v>0.36893625982827222</v>
      </c>
    </row>
    <row r="1645" spans="2:5" x14ac:dyDescent="0.2">
      <c r="B1645">
        <v>1643</v>
      </c>
      <c r="C1645">
        <f t="shared" ca="1" si="77"/>
        <v>2.7404476203192196E-3</v>
      </c>
      <c r="D1645">
        <f t="shared" ca="1" si="75"/>
        <v>3.0368462047400335</v>
      </c>
      <c r="E1645">
        <f t="shared" ca="1" si="76"/>
        <v>-3.0202015688299229</v>
      </c>
    </row>
    <row r="1646" spans="2:5" x14ac:dyDescent="0.2">
      <c r="B1646">
        <v>1644</v>
      </c>
      <c r="C1646">
        <f t="shared" ca="1" si="77"/>
        <v>0.36040650769586191</v>
      </c>
      <c r="D1646">
        <f t="shared" ca="1" si="75"/>
        <v>1.8537436494383999</v>
      </c>
      <c r="E1646">
        <f t="shared" ca="1" si="76"/>
        <v>-0.51754109972344808</v>
      </c>
    </row>
    <row r="1647" spans="2:5" x14ac:dyDescent="0.2">
      <c r="B1647">
        <v>1645</v>
      </c>
      <c r="C1647">
        <f t="shared" ca="1" si="77"/>
        <v>0.9068038835808937</v>
      </c>
      <c r="D1647">
        <f t="shared" ca="1" si="75"/>
        <v>0.6204657226700977</v>
      </c>
      <c r="E1647">
        <f t="shared" ca="1" si="76"/>
        <v>0.50481573122204304</v>
      </c>
    </row>
    <row r="1648" spans="2:5" x14ac:dyDescent="0.2">
      <c r="B1648">
        <v>1646</v>
      </c>
      <c r="C1648">
        <f t="shared" ca="1" si="77"/>
        <v>0.71067043846777622</v>
      </c>
      <c r="D1648">
        <f t="shared" ca="1" si="75"/>
        <v>1.135872989590631</v>
      </c>
      <c r="E1648">
        <f t="shared" ca="1" si="76"/>
        <v>0.47858972152152407</v>
      </c>
    </row>
    <row r="1649" spans="2:5" x14ac:dyDescent="0.2">
      <c r="B1649">
        <v>1647</v>
      </c>
      <c r="C1649">
        <f t="shared" ca="1" si="77"/>
        <v>0.79037893813452464</v>
      </c>
      <c r="D1649">
        <f t="shared" ca="1" si="75"/>
        <v>0.95113698031421312</v>
      </c>
      <c r="E1649">
        <f t="shared" ca="1" si="76"/>
        <v>0.55238029272823896</v>
      </c>
    </row>
    <row r="1650" spans="2:5" x14ac:dyDescent="0.2">
      <c r="B1650">
        <v>1648</v>
      </c>
      <c r="C1650">
        <f t="shared" ca="1" si="77"/>
        <v>0.33623394201219925</v>
      </c>
      <c r="D1650">
        <f t="shared" ca="1" si="75"/>
        <v>1.9044867558133121</v>
      </c>
      <c r="E1650">
        <f t="shared" ca="1" si="76"/>
        <v>-0.62378057697904266</v>
      </c>
    </row>
    <row r="1651" spans="2:5" x14ac:dyDescent="0.2">
      <c r="B1651">
        <v>1649</v>
      </c>
      <c r="C1651">
        <f t="shared" ca="1" si="77"/>
        <v>0.72436636499538309</v>
      </c>
      <c r="D1651">
        <f t="shared" ca="1" si="75"/>
        <v>1.1054495511906421</v>
      </c>
      <c r="E1651">
        <f t="shared" ca="1" si="76"/>
        <v>0.49605139497284406</v>
      </c>
    </row>
    <row r="1652" spans="2:5" x14ac:dyDescent="0.2">
      <c r="B1652">
        <v>1650</v>
      </c>
      <c r="C1652">
        <f t="shared" ca="1" si="77"/>
        <v>0.9085153083218237</v>
      </c>
      <c r="D1652">
        <f t="shared" ca="1" si="75"/>
        <v>0.61455412576423274</v>
      </c>
      <c r="E1652">
        <f t="shared" ca="1" si="76"/>
        <v>0.50210953633404876</v>
      </c>
    </row>
    <row r="1653" spans="2:5" x14ac:dyDescent="0.2">
      <c r="B1653">
        <v>1651</v>
      </c>
      <c r="C1653">
        <f t="shared" ca="1" si="77"/>
        <v>0.86318960882873075</v>
      </c>
      <c r="D1653">
        <f t="shared" ca="1" si="75"/>
        <v>0.75775731900050836</v>
      </c>
      <c r="E1653">
        <f t="shared" ca="1" si="76"/>
        <v>0.55041916854980477</v>
      </c>
    </row>
    <row r="1654" spans="2:5" x14ac:dyDescent="0.2">
      <c r="B1654">
        <v>1652</v>
      </c>
      <c r="C1654">
        <f t="shared" ca="1" si="77"/>
        <v>0.61936542774603309</v>
      </c>
      <c r="D1654">
        <f t="shared" ca="1" si="75"/>
        <v>1.3297376196307198</v>
      </c>
      <c r="E1654">
        <f t="shared" ca="1" si="76"/>
        <v>0.31744939951442552</v>
      </c>
    </row>
    <row r="1655" spans="2:5" x14ac:dyDescent="0.2">
      <c r="B1655">
        <v>1653</v>
      </c>
      <c r="C1655">
        <f t="shared" ca="1" si="77"/>
        <v>7.602742596633838E-2</v>
      </c>
      <c r="D1655">
        <f t="shared" ca="1" si="75"/>
        <v>2.5828930518691626</v>
      </c>
      <c r="E1655">
        <f t="shared" ca="1" si="76"/>
        <v>-2.1901516313092571</v>
      </c>
    </row>
    <row r="1656" spans="2:5" x14ac:dyDescent="0.2">
      <c r="B1656">
        <v>1654</v>
      </c>
      <c r="C1656">
        <f t="shared" ca="1" si="77"/>
        <v>0.9174098979103652</v>
      </c>
      <c r="D1656">
        <f t="shared" ca="1" si="75"/>
        <v>0.58299095534243639</v>
      </c>
      <c r="E1656">
        <f t="shared" ca="1" si="76"/>
        <v>0.48669239030430528</v>
      </c>
    </row>
    <row r="1657" spans="2:5" x14ac:dyDescent="0.2">
      <c r="B1657">
        <v>1655</v>
      </c>
      <c r="C1657">
        <f t="shared" ca="1" si="77"/>
        <v>0.51911665039238608</v>
      </c>
      <c r="D1657">
        <f t="shared" ca="1" si="75"/>
        <v>1.5325537050647</v>
      </c>
      <c r="E1657">
        <f t="shared" ca="1" si="76"/>
        <v>5.8594586774555937E-2</v>
      </c>
    </row>
    <row r="1658" spans="2:5" x14ac:dyDescent="0.2">
      <c r="B1658">
        <v>1656</v>
      </c>
      <c r="C1658">
        <f t="shared" ca="1" si="77"/>
        <v>0.61023667792369363</v>
      </c>
      <c r="D1658">
        <f t="shared" ca="1" si="75"/>
        <v>1.3484965853275035</v>
      </c>
      <c r="E1658">
        <f t="shared" ca="1" si="76"/>
        <v>0.29730756751589732</v>
      </c>
    </row>
    <row r="1659" spans="2:5" x14ac:dyDescent="0.2">
      <c r="B1659">
        <v>1657</v>
      </c>
      <c r="C1659">
        <f t="shared" ca="1" si="77"/>
        <v>0.57116301901133681</v>
      </c>
      <c r="D1659">
        <f t="shared" ca="1" si="75"/>
        <v>1.4279853457944807</v>
      </c>
      <c r="E1659">
        <f t="shared" ca="1" si="76"/>
        <v>0.20323949662136598</v>
      </c>
    </row>
    <row r="1660" spans="2:5" x14ac:dyDescent="0.2">
      <c r="B1660">
        <v>1658</v>
      </c>
      <c r="C1660">
        <f t="shared" ca="1" si="77"/>
        <v>0.31263443400184698</v>
      </c>
      <c r="D1660">
        <f t="shared" ca="1" si="75"/>
        <v>1.954903085064658</v>
      </c>
      <c r="E1660">
        <f t="shared" ca="1" si="76"/>
        <v>-0.73256304600935007</v>
      </c>
    </row>
    <row r="1661" spans="2:5" x14ac:dyDescent="0.2">
      <c r="B1661">
        <v>1659</v>
      </c>
      <c r="C1661">
        <f t="shared" ca="1" si="77"/>
        <v>0.83188626746390693</v>
      </c>
      <c r="D1661">
        <f t="shared" ca="1" si="75"/>
        <v>0.84494484619821841</v>
      </c>
      <c r="E1661">
        <f t="shared" ca="1" si="76"/>
        <v>0.56085118243518328</v>
      </c>
    </row>
    <row r="1662" spans="2:5" x14ac:dyDescent="0.2">
      <c r="B1662">
        <v>1660</v>
      </c>
      <c r="C1662">
        <f t="shared" ca="1" si="77"/>
        <v>0.95800968470960624</v>
      </c>
      <c r="D1662">
        <f t="shared" ca="1" si="75"/>
        <v>0.41275451538718433</v>
      </c>
      <c r="E1662">
        <f t="shared" ca="1" si="76"/>
        <v>0.37809113090990121</v>
      </c>
    </row>
    <row r="1663" spans="2:5" x14ac:dyDescent="0.2">
      <c r="B1663">
        <v>1661</v>
      </c>
      <c r="C1663">
        <f t="shared" ca="1" si="77"/>
        <v>0.55896860211218669</v>
      </c>
      <c r="D1663">
        <f t="shared" ca="1" si="75"/>
        <v>1.4525839952942954</v>
      </c>
      <c r="E1663">
        <f t="shared" ca="1" si="76"/>
        <v>0.17131369530607973</v>
      </c>
    </row>
    <row r="1664" spans="2:5" x14ac:dyDescent="0.2">
      <c r="B1664">
        <v>1662</v>
      </c>
      <c r="C1664">
        <f t="shared" ca="1" si="77"/>
        <v>0.92784763649770341</v>
      </c>
      <c r="D1664">
        <f t="shared" ca="1" si="75"/>
        <v>0.54390340152760652</v>
      </c>
      <c r="E1664">
        <f t="shared" ca="1" si="76"/>
        <v>0.46541556965329561</v>
      </c>
    </row>
    <row r="1665" spans="2:5" x14ac:dyDescent="0.2">
      <c r="B1665">
        <v>1663</v>
      </c>
      <c r="C1665">
        <f t="shared" ca="1" si="77"/>
        <v>0.86391635423337076</v>
      </c>
      <c r="D1665">
        <f t="shared" ca="1" si="75"/>
        <v>0.7556401470612486</v>
      </c>
      <c r="E1665">
        <f t="shared" ca="1" si="76"/>
        <v>0.54997961486179558</v>
      </c>
    </row>
    <row r="1666" spans="2:5" x14ac:dyDescent="0.2">
      <c r="B1666">
        <v>1664</v>
      </c>
      <c r="C1666">
        <f t="shared" ca="1" si="77"/>
        <v>0.78232961423604841</v>
      </c>
      <c r="D1666">
        <f t="shared" ca="1" si="75"/>
        <v>0.97077602572813793</v>
      </c>
      <c r="E1666">
        <f t="shared" ca="1" si="76"/>
        <v>0.54815764170685877</v>
      </c>
    </row>
    <row r="1667" spans="2:5" x14ac:dyDescent="0.2">
      <c r="B1667">
        <v>1665</v>
      </c>
      <c r="C1667">
        <f t="shared" ca="1" si="77"/>
        <v>0.7652640816459586</v>
      </c>
      <c r="D1667">
        <f t="shared" ca="1" si="75"/>
        <v>1.0115728043349397</v>
      </c>
      <c r="E1667">
        <f t="shared" ca="1" si="76"/>
        <v>0.5366678619198697</v>
      </c>
    </row>
    <row r="1668" spans="2:5" x14ac:dyDescent="0.2">
      <c r="B1668">
        <v>1666</v>
      </c>
      <c r="C1668">
        <f t="shared" ca="1" si="77"/>
        <v>0.99206220072313389</v>
      </c>
      <c r="D1668">
        <f t="shared" ref="D1668:D1731" ca="1" si="78">ACOS(C1668*2-1)</f>
        <v>0.17842523963299439</v>
      </c>
      <c r="E1668">
        <f t="shared" ref="E1668:E1731" ca="1" si="79">D1668*COS(D1668)</f>
        <v>0.17559263215672749</v>
      </c>
    </row>
    <row r="1669" spans="2:5" x14ac:dyDescent="0.2">
      <c r="B1669">
        <v>1667</v>
      </c>
      <c r="C1669">
        <f t="shared" ref="C1669:C1732" ca="1" si="80">RAND()</f>
        <v>0.14788156396674046</v>
      </c>
      <c r="D1669">
        <f t="shared" ca="1" si="78"/>
        <v>2.3521440178682784</v>
      </c>
      <c r="E1669">
        <f t="shared" ca="1" si="79"/>
        <v>-1.6564665457935304</v>
      </c>
    </row>
    <row r="1670" spans="2:5" x14ac:dyDescent="0.2">
      <c r="B1670">
        <v>1668</v>
      </c>
      <c r="C1670">
        <f t="shared" ca="1" si="80"/>
        <v>0.17585168932734174</v>
      </c>
      <c r="D1670">
        <f t="shared" ca="1" si="78"/>
        <v>2.2761414245055072</v>
      </c>
      <c r="E1670">
        <f t="shared" ca="1" si="79"/>
        <v>-1.4756147952110363</v>
      </c>
    </row>
    <row r="1671" spans="2:5" x14ac:dyDescent="0.2">
      <c r="B1671">
        <v>1669</v>
      </c>
      <c r="C1671">
        <f t="shared" ca="1" si="80"/>
        <v>0.71893764117058767</v>
      </c>
      <c r="D1671">
        <f t="shared" ca="1" si="78"/>
        <v>1.1175623468450351</v>
      </c>
      <c r="E1671">
        <f t="shared" ca="1" si="79"/>
        <v>0.48935292815863624</v>
      </c>
    </row>
    <row r="1672" spans="2:5" x14ac:dyDescent="0.2">
      <c r="B1672">
        <v>1670</v>
      </c>
      <c r="C1672">
        <f t="shared" ca="1" si="80"/>
        <v>1.4553659764522164E-2</v>
      </c>
      <c r="D1672">
        <f t="shared" ca="1" si="78"/>
        <v>2.8997264429138525</v>
      </c>
      <c r="E1672">
        <f t="shared" ca="1" si="79"/>
        <v>-2.8153231787931396</v>
      </c>
    </row>
    <row r="1673" spans="2:5" x14ac:dyDescent="0.2">
      <c r="B1673">
        <v>1671</v>
      </c>
      <c r="C1673">
        <f t="shared" ca="1" si="80"/>
        <v>0.64167191016806269</v>
      </c>
      <c r="D1673">
        <f t="shared" ca="1" si="78"/>
        <v>1.2835172932492709</v>
      </c>
      <c r="E1673">
        <f t="shared" ca="1" si="79"/>
        <v>0.3636766933367313</v>
      </c>
    </row>
    <row r="1674" spans="2:5" x14ac:dyDescent="0.2">
      <c r="B1674">
        <v>1672</v>
      </c>
      <c r="C1674">
        <f t="shared" ca="1" si="80"/>
        <v>8.4227270070597271E-2</v>
      </c>
      <c r="D1674">
        <f t="shared" ca="1" si="78"/>
        <v>2.5526805669864761</v>
      </c>
      <c r="E1674">
        <f t="shared" ca="1" si="79"/>
        <v>-2.1226699359474055</v>
      </c>
    </row>
    <row r="1675" spans="2:5" x14ac:dyDescent="0.2">
      <c r="B1675">
        <v>1673</v>
      </c>
      <c r="C1675">
        <f t="shared" ca="1" si="80"/>
        <v>1.2921084716521203E-2</v>
      </c>
      <c r="D1675">
        <f t="shared" ca="1" si="78"/>
        <v>2.9137583022168942</v>
      </c>
      <c r="E1675">
        <f t="shared" ca="1" si="79"/>
        <v>-2.8384604664840714</v>
      </c>
    </row>
    <row r="1676" spans="2:5" x14ac:dyDescent="0.2">
      <c r="B1676">
        <v>1674</v>
      </c>
      <c r="C1676">
        <f t="shared" ca="1" si="80"/>
        <v>0.20974389992717712</v>
      </c>
      <c r="D1676">
        <f t="shared" ca="1" si="78"/>
        <v>2.1901539206335086</v>
      </c>
      <c r="E1676">
        <f t="shared" ca="1" si="79"/>
        <v>-1.2714110711245699</v>
      </c>
    </row>
    <row r="1677" spans="2:5" x14ac:dyDescent="0.2">
      <c r="B1677">
        <v>1675</v>
      </c>
      <c r="C1677">
        <f t="shared" ca="1" si="80"/>
        <v>0.49948551928080698</v>
      </c>
      <c r="D1677">
        <f t="shared" ca="1" si="78"/>
        <v>1.5718252884148536</v>
      </c>
      <c r="E1677">
        <f t="shared" ca="1" si="79"/>
        <v>-1.6173476096589319E-3</v>
      </c>
    </row>
    <row r="1678" spans="2:5" x14ac:dyDescent="0.2">
      <c r="B1678">
        <v>1676</v>
      </c>
      <c r="C1678">
        <f t="shared" ca="1" si="80"/>
        <v>0.27211114511434753</v>
      </c>
      <c r="D1678">
        <f t="shared" ca="1" si="78"/>
        <v>2.0440420849446181</v>
      </c>
      <c r="E1678">
        <f t="shared" ca="1" si="79"/>
        <v>-0.93162882015222137</v>
      </c>
    </row>
    <row r="1679" spans="2:5" x14ac:dyDescent="0.2">
      <c r="B1679">
        <v>1677</v>
      </c>
      <c r="C1679">
        <f t="shared" ca="1" si="80"/>
        <v>0.41403704606880543</v>
      </c>
      <c r="D1679">
        <f t="shared" ca="1" si="78"/>
        <v>1.7435806820704292</v>
      </c>
      <c r="E1679">
        <f t="shared" ca="1" si="79"/>
        <v>-0.29976669169628206</v>
      </c>
    </row>
    <row r="1680" spans="2:5" x14ac:dyDescent="0.2">
      <c r="B1680">
        <v>1678</v>
      </c>
      <c r="C1680">
        <f t="shared" ca="1" si="80"/>
        <v>0.16755502964161029</v>
      </c>
      <c r="D1680">
        <f t="shared" ca="1" si="78"/>
        <v>2.2981427885097307</v>
      </c>
      <c r="E1680">
        <f t="shared" ca="1" si="79"/>
        <v>-1.5280120224109288</v>
      </c>
    </row>
    <row r="1681" spans="2:5" x14ac:dyDescent="0.2">
      <c r="B1681">
        <v>1679</v>
      </c>
      <c r="C1681">
        <f t="shared" ca="1" si="80"/>
        <v>0.26878656127488898</v>
      </c>
      <c r="D1681">
        <f t="shared" ca="1" si="78"/>
        <v>2.0515266862501247</v>
      </c>
      <c r="E1681">
        <f t="shared" ca="1" si="79"/>
        <v>-0.9486810795284466</v>
      </c>
    </row>
    <row r="1682" spans="2:5" x14ac:dyDescent="0.2">
      <c r="B1682">
        <v>1680</v>
      </c>
      <c r="C1682">
        <f t="shared" ca="1" si="80"/>
        <v>0.37039398520706013</v>
      </c>
      <c r="D1682">
        <f t="shared" ca="1" si="78"/>
        <v>1.8330025842587101</v>
      </c>
      <c r="E1682">
        <f t="shared" ca="1" si="79"/>
        <v>-0.47513632010186257</v>
      </c>
    </row>
    <row r="1683" spans="2:5" x14ac:dyDescent="0.2">
      <c r="B1683">
        <v>1681</v>
      </c>
      <c r="C1683">
        <f t="shared" ca="1" si="80"/>
        <v>0.79365276438743715</v>
      </c>
      <c r="D1683">
        <f t="shared" ca="1" si="78"/>
        <v>0.94307063931338053</v>
      </c>
      <c r="E1683">
        <f t="shared" ca="1" si="79"/>
        <v>0.55387060049400372</v>
      </c>
    </row>
    <row r="1684" spans="2:5" x14ac:dyDescent="0.2">
      <c r="B1684">
        <v>1682</v>
      </c>
      <c r="C1684">
        <f t="shared" ca="1" si="80"/>
        <v>0.12292513994125309</v>
      </c>
      <c r="D1684">
        <f t="shared" ca="1" si="78"/>
        <v>2.425154710135351</v>
      </c>
      <c r="E1684">
        <f t="shared" ca="1" si="79"/>
        <v>-1.8289297458901967</v>
      </c>
    </row>
    <row r="1685" spans="2:5" x14ac:dyDescent="0.2">
      <c r="B1685">
        <v>1683</v>
      </c>
      <c r="C1685">
        <f t="shared" ca="1" si="80"/>
        <v>4.8520747733583502E-2</v>
      </c>
      <c r="D1685">
        <f t="shared" ca="1" si="78"/>
        <v>2.6974014072018075</v>
      </c>
      <c r="E1685">
        <f t="shared" ca="1" si="79"/>
        <v>-2.4356415407717029</v>
      </c>
    </row>
    <row r="1686" spans="2:5" x14ac:dyDescent="0.2">
      <c r="B1686">
        <v>1684</v>
      </c>
      <c r="C1686">
        <f t="shared" ca="1" si="80"/>
        <v>0.29527335549040712</v>
      </c>
      <c r="D1686">
        <f t="shared" ca="1" si="78"/>
        <v>1.9926510620921611</v>
      </c>
      <c r="E1686">
        <f t="shared" ca="1" si="79"/>
        <v>-0.8158975312412089</v>
      </c>
    </row>
    <row r="1687" spans="2:5" x14ac:dyDescent="0.2">
      <c r="B1687">
        <v>1685</v>
      </c>
      <c r="C1687">
        <f t="shared" ca="1" si="80"/>
        <v>0.91519648047017199</v>
      </c>
      <c r="D1687">
        <f t="shared" ca="1" si="78"/>
        <v>0.59098374284713073</v>
      </c>
      <c r="E1687">
        <f t="shared" ca="1" si="79"/>
        <v>0.49074874009043573</v>
      </c>
    </row>
    <row r="1688" spans="2:5" x14ac:dyDescent="0.2">
      <c r="B1688">
        <v>1686</v>
      </c>
      <c r="C1688">
        <f t="shared" ca="1" si="80"/>
        <v>9.8394080521644001E-2</v>
      </c>
      <c r="D1688">
        <f t="shared" ca="1" si="78"/>
        <v>2.5034638768216362</v>
      </c>
      <c r="E1688">
        <f t="shared" ca="1" si="79"/>
        <v>-2.0108118242636057</v>
      </c>
    </row>
    <row r="1689" spans="2:5" x14ac:dyDescent="0.2">
      <c r="B1689">
        <v>1687</v>
      </c>
      <c r="C1689">
        <f t="shared" ca="1" si="80"/>
        <v>0.18615260904889286</v>
      </c>
      <c r="D1689">
        <f t="shared" ca="1" si="78"/>
        <v>2.2493847340399427</v>
      </c>
      <c r="E1689">
        <f t="shared" ca="1" si="79"/>
        <v>-1.4119270600473721</v>
      </c>
    </row>
    <row r="1690" spans="2:5" x14ac:dyDescent="0.2">
      <c r="B1690">
        <v>1688</v>
      </c>
      <c r="C1690">
        <f t="shared" ca="1" si="80"/>
        <v>0.7578633546828335</v>
      </c>
      <c r="D1690">
        <f t="shared" ca="1" si="78"/>
        <v>1.0289406806366235</v>
      </c>
      <c r="E1690">
        <f t="shared" ca="1" si="79"/>
        <v>0.53065219135719544</v>
      </c>
    </row>
    <row r="1691" spans="2:5" x14ac:dyDescent="0.2">
      <c r="B1691">
        <v>1689</v>
      </c>
      <c r="C1691">
        <f t="shared" ca="1" si="80"/>
        <v>0.61675602535024343</v>
      </c>
      <c r="D1691">
        <f t="shared" ca="1" si="78"/>
        <v>1.3351082954468136</v>
      </c>
      <c r="E1691">
        <f t="shared" ca="1" si="79"/>
        <v>0.31176387597701699</v>
      </c>
    </row>
    <row r="1692" spans="2:5" x14ac:dyDescent="0.2">
      <c r="B1692">
        <v>1690</v>
      </c>
      <c r="C1692">
        <f t="shared" ca="1" si="80"/>
        <v>0.74742263758987693</v>
      </c>
      <c r="D1692">
        <f t="shared" ca="1" si="78"/>
        <v>1.0531395573387017</v>
      </c>
      <c r="E1692">
        <f t="shared" ca="1" si="79"/>
        <v>0.52114113405395412</v>
      </c>
    </row>
    <row r="1693" spans="2:5" x14ac:dyDescent="0.2">
      <c r="B1693">
        <v>1691</v>
      </c>
      <c r="C1693">
        <f t="shared" ca="1" si="80"/>
        <v>0.46038947035000455</v>
      </c>
      <c r="D1693">
        <f t="shared" ca="1" si="78"/>
        <v>1.650100485913363</v>
      </c>
      <c r="E1693">
        <f t="shared" ca="1" si="79"/>
        <v>-0.13072270844548622</v>
      </c>
    </row>
    <row r="1694" spans="2:5" x14ac:dyDescent="0.2">
      <c r="B1694">
        <v>1692</v>
      </c>
      <c r="C1694">
        <f t="shared" ca="1" si="80"/>
        <v>0.99917988583406037</v>
      </c>
      <c r="D1694">
        <f t="shared" ca="1" si="78"/>
        <v>5.7283102562681654E-2</v>
      </c>
      <c r="E1694">
        <f t="shared" ca="1" si="79"/>
        <v>5.7189145194920396E-2</v>
      </c>
    </row>
    <row r="1695" spans="2:5" x14ac:dyDescent="0.2">
      <c r="B1695">
        <v>1693</v>
      </c>
      <c r="C1695">
        <f t="shared" ca="1" si="80"/>
        <v>0.37781150859735568</v>
      </c>
      <c r="D1695">
        <f t="shared" ca="1" si="78"/>
        <v>1.8176734697342389</v>
      </c>
      <c r="E1695">
        <f t="shared" ca="1" si="79"/>
        <v>-0.44419755825887342</v>
      </c>
    </row>
    <row r="1696" spans="2:5" x14ac:dyDescent="0.2">
      <c r="B1696">
        <v>1694</v>
      </c>
      <c r="C1696">
        <f t="shared" ca="1" si="80"/>
        <v>0.96309420359844722</v>
      </c>
      <c r="D1696">
        <f t="shared" ca="1" si="78"/>
        <v>0.38662107090554998</v>
      </c>
      <c r="E1696">
        <f t="shared" ca="1" si="79"/>
        <v>0.35808395385076897</v>
      </c>
    </row>
    <row r="1697" spans="2:5" x14ac:dyDescent="0.2">
      <c r="B1697">
        <v>1695</v>
      </c>
      <c r="C1697">
        <f t="shared" ca="1" si="80"/>
        <v>9.4619553534530443E-2</v>
      </c>
      <c r="D1697">
        <f t="shared" ca="1" si="78"/>
        <v>2.516247107349431</v>
      </c>
      <c r="E1697">
        <f t="shared" ca="1" si="79"/>
        <v>-2.040074751589517</v>
      </c>
    </row>
    <row r="1698" spans="2:5" x14ac:dyDescent="0.2">
      <c r="B1698">
        <v>1696</v>
      </c>
      <c r="C1698">
        <f t="shared" ca="1" si="80"/>
        <v>0.73840643211706714</v>
      </c>
      <c r="D1698">
        <f t="shared" ca="1" si="78"/>
        <v>1.0737710406683831</v>
      </c>
      <c r="E1698">
        <f t="shared" ca="1" si="79"/>
        <v>0.51198784543275899</v>
      </c>
    </row>
    <row r="1699" spans="2:5" x14ac:dyDescent="0.2">
      <c r="B1699">
        <v>1697</v>
      </c>
      <c r="C1699">
        <f t="shared" ca="1" si="80"/>
        <v>0.81521943536813657</v>
      </c>
      <c r="D1699">
        <f t="shared" ca="1" si="78"/>
        <v>0.88867786393602111</v>
      </c>
      <c r="E1699">
        <f t="shared" ca="1" si="79"/>
        <v>0.56025706898814853</v>
      </c>
    </row>
    <row r="1700" spans="2:5" x14ac:dyDescent="0.2">
      <c r="B1700">
        <v>1698</v>
      </c>
      <c r="C1700">
        <f t="shared" ca="1" si="80"/>
        <v>0.78030792823684647</v>
      </c>
      <c r="D1700">
        <f t="shared" ca="1" si="78"/>
        <v>0.97566699411700608</v>
      </c>
      <c r="E1700">
        <f t="shared" ca="1" si="79"/>
        <v>0.54697438754001904</v>
      </c>
    </row>
    <row r="1701" spans="2:5" x14ac:dyDescent="0.2">
      <c r="B1701">
        <v>1699</v>
      </c>
      <c r="C1701">
        <f t="shared" ca="1" si="80"/>
        <v>0.70425968374359627</v>
      </c>
      <c r="D1701">
        <f t="shared" ca="1" si="78"/>
        <v>1.1499650217854576</v>
      </c>
      <c r="E1701">
        <f t="shared" ca="1" si="79"/>
        <v>0.46978298333219082</v>
      </c>
    </row>
    <row r="1702" spans="2:5" x14ac:dyDescent="0.2">
      <c r="B1702">
        <v>1700</v>
      </c>
      <c r="C1702">
        <f t="shared" ca="1" si="80"/>
        <v>0.33220781863789528</v>
      </c>
      <c r="D1702">
        <f t="shared" ca="1" si="78"/>
        <v>1.9130218243136747</v>
      </c>
      <c r="E1702">
        <f t="shared" ca="1" si="79"/>
        <v>-0.64198020978980896</v>
      </c>
    </row>
    <row r="1703" spans="2:5" x14ac:dyDescent="0.2">
      <c r="B1703">
        <v>1701</v>
      </c>
      <c r="C1703">
        <f t="shared" ca="1" si="80"/>
        <v>0.40524390697454993</v>
      </c>
      <c r="D1703">
        <f t="shared" ca="1" si="78"/>
        <v>1.7614616323981558</v>
      </c>
      <c r="E1703">
        <f t="shared" ca="1" si="79"/>
        <v>-0.33381844460056126</v>
      </c>
    </row>
    <row r="1704" spans="2:5" x14ac:dyDescent="0.2">
      <c r="B1704">
        <v>1702</v>
      </c>
      <c r="C1704">
        <f t="shared" ca="1" si="80"/>
        <v>0.86583884627061247</v>
      </c>
      <c r="D1704">
        <f t="shared" ca="1" si="78"/>
        <v>0.75001639612489912</v>
      </c>
      <c r="E1704">
        <f t="shared" ca="1" si="79"/>
        <v>0.54877026608475155</v>
      </c>
    </row>
    <row r="1705" spans="2:5" x14ac:dyDescent="0.2">
      <c r="B1705">
        <v>1703</v>
      </c>
      <c r="C1705">
        <f t="shared" ca="1" si="80"/>
        <v>0.8781079129087892</v>
      </c>
      <c r="D1705">
        <f t="shared" ca="1" si="78"/>
        <v>0.71328605187245175</v>
      </c>
      <c r="E1705">
        <f t="shared" ca="1" si="79"/>
        <v>0.53939820076088618</v>
      </c>
    </row>
    <row r="1706" spans="2:5" x14ac:dyDescent="0.2">
      <c r="B1706">
        <v>1704</v>
      </c>
      <c r="C1706">
        <f t="shared" ca="1" si="80"/>
        <v>0.32269713180131743</v>
      </c>
      <c r="D1706">
        <f t="shared" ca="1" si="78"/>
        <v>1.9332886952097514</v>
      </c>
      <c r="E1706">
        <f t="shared" ca="1" si="79"/>
        <v>-0.68555526143355505</v>
      </c>
    </row>
    <row r="1707" spans="2:5" x14ac:dyDescent="0.2">
      <c r="B1707">
        <v>1705</v>
      </c>
      <c r="C1707">
        <f t="shared" ca="1" si="80"/>
        <v>0.71706590464476427</v>
      </c>
      <c r="D1707">
        <f t="shared" ca="1" si="78"/>
        <v>1.1217220209034282</v>
      </c>
      <c r="E1707">
        <f t="shared" ca="1" si="79"/>
        <v>0.48697521045471182</v>
      </c>
    </row>
    <row r="1708" spans="2:5" x14ac:dyDescent="0.2">
      <c r="B1708">
        <v>1706</v>
      </c>
      <c r="C1708">
        <f t="shared" ca="1" si="80"/>
        <v>0.97499826248806376</v>
      </c>
      <c r="D1708">
        <f t="shared" ca="1" si="78"/>
        <v>0.31757155808626125</v>
      </c>
      <c r="E1708">
        <f t="shared" ca="1" si="79"/>
        <v>0.30169187661320263</v>
      </c>
    </row>
    <row r="1709" spans="2:5" x14ac:dyDescent="0.2">
      <c r="B1709">
        <v>1707</v>
      </c>
      <c r="C1709">
        <f t="shared" ca="1" si="80"/>
        <v>1.3157683468047021E-2</v>
      </c>
      <c r="D1709">
        <f t="shared" ca="1" si="78"/>
        <v>2.911672666632378</v>
      </c>
      <c r="E1709">
        <f t="shared" ca="1" si="79"/>
        <v>-2.8350509320121513</v>
      </c>
    </row>
    <row r="1710" spans="2:5" x14ac:dyDescent="0.2">
      <c r="B1710">
        <v>1708</v>
      </c>
      <c r="C1710">
        <f t="shared" ca="1" si="80"/>
        <v>0.48110734700731983</v>
      </c>
      <c r="D1710">
        <f t="shared" ca="1" si="78"/>
        <v>1.6085906297602022</v>
      </c>
      <c r="E1710">
        <f t="shared" ca="1" si="79"/>
        <v>-6.0781089150672561E-2</v>
      </c>
    </row>
    <row r="1711" spans="2:5" x14ac:dyDescent="0.2">
      <c r="B1711">
        <v>1709</v>
      </c>
      <c r="C1711">
        <f t="shared" ca="1" si="80"/>
        <v>0.60440324065739703</v>
      </c>
      <c r="D1711">
        <f t="shared" ca="1" si="78"/>
        <v>1.3604419468254436</v>
      </c>
      <c r="E1711">
        <f t="shared" ca="1" si="79"/>
        <v>0.28406909594966895</v>
      </c>
    </row>
    <row r="1712" spans="2:5" x14ac:dyDescent="0.2">
      <c r="B1712">
        <v>1710</v>
      </c>
      <c r="C1712">
        <f t="shared" ca="1" si="80"/>
        <v>5.1948415119258629E-2</v>
      </c>
      <c r="D1712">
        <f t="shared" ca="1" si="78"/>
        <v>2.6817068067384975</v>
      </c>
      <c r="E1712">
        <f t="shared" ca="1" si="79"/>
        <v>-2.4030859698893119</v>
      </c>
    </row>
    <row r="1713" spans="2:5" x14ac:dyDescent="0.2">
      <c r="B1713">
        <v>1711</v>
      </c>
      <c r="C1713">
        <f t="shared" ca="1" si="80"/>
        <v>0.58018611130961506</v>
      </c>
      <c r="D1713">
        <f t="shared" ca="1" si="78"/>
        <v>1.4097285817672554</v>
      </c>
      <c r="E1713">
        <f t="shared" ca="1" si="79"/>
        <v>0.22608130594786999</v>
      </c>
    </row>
    <row r="1714" spans="2:5" x14ac:dyDescent="0.2">
      <c r="B1714">
        <v>1712</v>
      </c>
      <c r="C1714">
        <f t="shared" ca="1" si="80"/>
        <v>0.49129039282941112</v>
      </c>
      <c r="D1714">
        <f t="shared" ca="1" si="78"/>
        <v>1.5882164221722592</v>
      </c>
      <c r="E1714">
        <f t="shared" ca="1" si="79"/>
        <v>-2.766548227799713E-2</v>
      </c>
    </row>
    <row r="1715" spans="2:5" x14ac:dyDescent="0.2">
      <c r="B1715">
        <v>1713</v>
      </c>
      <c r="C1715">
        <f t="shared" ca="1" si="80"/>
        <v>0.30468340389431214</v>
      </c>
      <c r="D1715">
        <f t="shared" ca="1" si="78"/>
        <v>1.9721156630639287</v>
      </c>
      <c r="E1715">
        <f t="shared" ca="1" si="79"/>
        <v>-0.77037383687271654</v>
      </c>
    </row>
    <row r="1716" spans="2:5" x14ac:dyDescent="0.2">
      <c r="B1716">
        <v>1714</v>
      </c>
      <c r="C1716">
        <f t="shared" ca="1" si="80"/>
        <v>0.93277729063689829</v>
      </c>
      <c r="D1716">
        <f t="shared" ca="1" si="78"/>
        <v>0.52453965410741832</v>
      </c>
      <c r="E1716">
        <f t="shared" ca="1" si="79"/>
        <v>0.45401770067244862</v>
      </c>
    </row>
    <row r="1717" spans="2:5" x14ac:dyDescent="0.2">
      <c r="B1717">
        <v>1715</v>
      </c>
      <c r="C1717">
        <f t="shared" ca="1" si="80"/>
        <v>0.35247396898647076</v>
      </c>
      <c r="D1717">
        <f t="shared" ca="1" si="78"/>
        <v>1.8703063327645151</v>
      </c>
      <c r="E1717">
        <f t="shared" ca="1" si="79"/>
        <v>-0.55183774010443587</v>
      </c>
    </row>
    <row r="1718" spans="2:5" x14ac:dyDescent="0.2">
      <c r="B1718">
        <v>1716</v>
      </c>
      <c r="C1718">
        <f t="shared" ca="1" si="80"/>
        <v>0.24328435059045195</v>
      </c>
      <c r="D1718">
        <f t="shared" ca="1" si="78"/>
        <v>2.1099749296393053</v>
      </c>
      <c r="E1718">
        <f t="shared" ca="1" si="79"/>
        <v>-1.0833271686004391</v>
      </c>
    </row>
    <row r="1719" spans="2:5" x14ac:dyDescent="0.2">
      <c r="B1719">
        <v>1717</v>
      </c>
      <c r="C1719">
        <f t="shared" ca="1" si="80"/>
        <v>0.46459475245110216</v>
      </c>
      <c r="D1719">
        <f t="shared" ca="1" si="78"/>
        <v>1.6416661312734879</v>
      </c>
      <c r="E1719">
        <f t="shared" ca="1" si="79"/>
        <v>-0.11624719154075851</v>
      </c>
    </row>
    <row r="1720" spans="2:5" x14ac:dyDescent="0.2">
      <c r="B1720">
        <v>1718</v>
      </c>
      <c r="C1720">
        <f t="shared" ca="1" si="80"/>
        <v>0.65907587562844294</v>
      </c>
      <c r="D1720">
        <f t="shared" ca="1" si="78"/>
        <v>1.2470170265241651</v>
      </c>
      <c r="E1720">
        <f t="shared" ca="1" si="79"/>
        <v>0.39674065083581778</v>
      </c>
    </row>
    <row r="1721" spans="2:5" x14ac:dyDescent="0.2">
      <c r="B1721">
        <v>1719</v>
      </c>
      <c r="C1721">
        <f t="shared" ca="1" si="80"/>
        <v>0.7726727972315971</v>
      </c>
      <c r="D1721">
        <f t="shared" ca="1" si="78"/>
        <v>0.99399496739720161</v>
      </c>
      <c r="E1721">
        <f t="shared" ca="1" si="79"/>
        <v>0.54207077638865031</v>
      </c>
    </row>
    <row r="1722" spans="2:5" x14ac:dyDescent="0.2">
      <c r="B1722">
        <v>1720</v>
      </c>
      <c r="C1722">
        <f t="shared" ca="1" si="80"/>
        <v>0.3179384381906476</v>
      </c>
      <c r="D1722">
        <f t="shared" ca="1" si="78"/>
        <v>1.9434874460942813</v>
      </c>
      <c r="E1722">
        <f t="shared" ca="1" si="79"/>
        <v>-0.70766871958558875</v>
      </c>
    </row>
    <row r="1723" spans="2:5" x14ac:dyDescent="0.2">
      <c r="B1723">
        <v>1721</v>
      </c>
      <c r="C1723">
        <f t="shared" ca="1" si="80"/>
        <v>0.44577050097855775</v>
      </c>
      <c r="D1723">
        <f t="shared" ca="1" si="78"/>
        <v>1.6794690986656176</v>
      </c>
      <c r="E1723">
        <f t="shared" ca="1" si="79"/>
        <v>-0.18215353568525916</v>
      </c>
    </row>
    <row r="1724" spans="2:5" x14ac:dyDescent="0.2">
      <c r="B1724">
        <v>1722</v>
      </c>
      <c r="C1724">
        <f t="shared" ca="1" si="80"/>
        <v>0.45022856074356721</v>
      </c>
      <c r="D1724">
        <f t="shared" ca="1" si="78"/>
        <v>1.6705043341657737</v>
      </c>
      <c r="E1724">
        <f t="shared" ca="1" si="79"/>
        <v>-0.16628680999107892</v>
      </c>
    </row>
    <row r="1725" spans="2:5" x14ac:dyDescent="0.2">
      <c r="B1725">
        <v>1723</v>
      </c>
      <c r="C1725">
        <f t="shared" ca="1" si="80"/>
        <v>0.85847058644364427</v>
      </c>
      <c r="D1725">
        <f t="shared" ca="1" si="78"/>
        <v>0.77139168621475795</v>
      </c>
      <c r="E1725">
        <f t="shared" ca="1" si="79"/>
        <v>0.5530424602703119</v>
      </c>
    </row>
    <row r="1726" spans="2:5" x14ac:dyDescent="0.2">
      <c r="B1726">
        <v>1724</v>
      </c>
      <c r="C1726">
        <f t="shared" ca="1" si="80"/>
        <v>0.88244803420947338</v>
      </c>
      <c r="D1726">
        <f t="shared" ca="1" si="78"/>
        <v>0.6999163577607137</v>
      </c>
      <c r="E1726">
        <f t="shared" ca="1" si="79"/>
        <v>0.5353632702732789</v>
      </c>
    </row>
    <row r="1727" spans="2:5" x14ac:dyDescent="0.2">
      <c r="B1727">
        <v>1725</v>
      </c>
      <c r="C1727">
        <f t="shared" ca="1" si="80"/>
        <v>0.42992186275012112</v>
      </c>
      <c r="D1727">
        <f t="shared" ca="1" si="78"/>
        <v>1.7114155721433775</v>
      </c>
      <c r="E1727">
        <f t="shared" ca="1" si="79"/>
        <v>-0.23986563071248709</v>
      </c>
    </row>
    <row r="1728" spans="2:5" x14ac:dyDescent="0.2">
      <c r="B1728">
        <v>1726</v>
      </c>
      <c r="C1728">
        <f t="shared" ca="1" si="80"/>
        <v>0.38194703802196928</v>
      </c>
      <c r="D1728">
        <f t="shared" ca="1" si="78"/>
        <v>1.8091528389384444</v>
      </c>
      <c r="E1728">
        <f t="shared" ca="1" si="79"/>
        <v>-0.42715170261529306</v>
      </c>
    </row>
    <row r="1729" spans="2:5" x14ac:dyDescent="0.2">
      <c r="B1729">
        <v>1727</v>
      </c>
      <c r="C1729">
        <f t="shared" ca="1" si="80"/>
        <v>0.22536846128514076</v>
      </c>
      <c r="D1729">
        <f t="shared" ca="1" si="78"/>
        <v>2.1522784527608598</v>
      </c>
      <c r="E1729">
        <f t="shared" ca="1" si="79"/>
        <v>-1.1821670864491034</v>
      </c>
    </row>
    <row r="1730" spans="2:5" x14ac:dyDescent="0.2">
      <c r="B1730">
        <v>1728</v>
      </c>
      <c r="C1730">
        <f t="shared" ca="1" si="80"/>
        <v>0.21264705237646819</v>
      </c>
      <c r="D1730">
        <f t="shared" ca="1" si="78"/>
        <v>2.1830410463862226</v>
      </c>
      <c r="E1730">
        <f t="shared" ca="1" si="79"/>
        <v>-1.2546065589244804</v>
      </c>
    </row>
    <row r="1731" spans="2:5" x14ac:dyDescent="0.2">
      <c r="B1731">
        <v>1729</v>
      </c>
      <c r="C1731">
        <f t="shared" ca="1" si="80"/>
        <v>4.3627615756713922E-4</v>
      </c>
      <c r="D1731">
        <f t="shared" ca="1" si="78"/>
        <v>3.0998151659696691</v>
      </c>
      <c r="E1731">
        <f t="shared" ca="1" si="79"/>
        <v>-3.0971104150701141</v>
      </c>
    </row>
    <row r="1732" spans="2:5" x14ac:dyDescent="0.2">
      <c r="B1732">
        <v>1730</v>
      </c>
      <c r="C1732">
        <f t="shared" ca="1" si="80"/>
        <v>4.1969644307354947E-2</v>
      </c>
      <c r="D1732">
        <f t="shared" ref="D1732:D1795" ca="1" si="81">ACOS(C1732*2-1)</f>
        <v>2.7289412130567188</v>
      </c>
      <c r="E1732">
        <f t="shared" ref="E1732:E1795" ca="1" si="82">D1732*COS(D1732)</f>
        <v>-2.4998758289613745</v>
      </c>
    </row>
    <row r="1733" spans="2:5" x14ac:dyDescent="0.2">
      <c r="B1733">
        <v>1731</v>
      </c>
      <c r="C1733">
        <f t="shared" ref="C1733:C1796" ca="1" si="83">RAND()</f>
        <v>0.60584883999737282</v>
      </c>
      <c r="D1733">
        <f t="shared" ca="1" si="81"/>
        <v>1.3574846429461518</v>
      </c>
      <c r="E1733">
        <f t="shared" ca="1" si="82"/>
        <v>0.28737634954019603</v>
      </c>
    </row>
    <row r="1734" spans="2:5" x14ac:dyDescent="0.2">
      <c r="B1734">
        <v>1732</v>
      </c>
      <c r="C1734">
        <f t="shared" ca="1" si="83"/>
        <v>0.5275235124177855</v>
      </c>
      <c r="D1734">
        <f t="shared" ca="1" si="81"/>
        <v>1.5157214636302818</v>
      </c>
      <c r="E1734">
        <f t="shared" ca="1" si="82"/>
        <v>8.3435957052264156E-2</v>
      </c>
    </row>
    <row r="1735" spans="2:5" x14ac:dyDescent="0.2">
      <c r="B1735">
        <v>1733</v>
      </c>
      <c r="C1735">
        <f t="shared" ca="1" si="83"/>
        <v>0.20058721932473822</v>
      </c>
      <c r="D1735">
        <f t="shared" ca="1" si="81"/>
        <v>2.2128301940488955</v>
      </c>
      <c r="E1735">
        <f t="shared" ca="1" si="82"/>
        <v>-1.3250992831247179</v>
      </c>
    </row>
    <row r="1736" spans="2:5" x14ac:dyDescent="0.2">
      <c r="B1736">
        <v>1734</v>
      </c>
      <c r="C1736">
        <f t="shared" ca="1" si="83"/>
        <v>0.29955008786457349</v>
      </c>
      <c r="D1736">
        <f t="shared" ca="1" si="81"/>
        <v>1.9832951722225132</v>
      </c>
      <c r="E1736">
        <f t="shared" ca="1" si="82"/>
        <v>-0.79510268602123679</v>
      </c>
    </row>
    <row r="1737" spans="2:5" x14ac:dyDescent="0.2">
      <c r="B1737">
        <v>1735</v>
      </c>
      <c r="C1737">
        <f t="shared" ca="1" si="83"/>
        <v>0.75745276711982579</v>
      </c>
      <c r="D1737">
        <f t="shared" ca="1" si="81"/>
        <v>1.0298988778674358</v>
      </c>
      <c r="E1737">
        <f t="shared" ca="1" si="82"/>
        <v>0.53030063192114973</v>
      </c>
    </row>
    <row r="1738" spans="2:5" x14ac:dyDescent="0.2">
      <c r="B1738">
        <v>1736</v>
      </c>
      <c r="C1738">
        <f t="shared" ca="1" si="83"/>
        <v>0.95449514687933223</v>
      </c>
      <c r="D1738">
        <f t="shared" ca="1" si="81"/>
        <v>0.42994111926449197</v>
      </c>
      <c r="E1738">
        <f t="shared" ca="1" si="82"/>
        <v>0.39081230429915953</v>
      </c>
    </row>
    <row r="1739" spans="2:5" x14ac:dyDescent="0.2">
      <c r="B1739">
        <v>1737</v>
      </c>
      <c r="C1739">
        <f t="shared" ca="1" si="83"/>
        <v>0.10616102052773579</v>
      </c>
      <c r="D1739">
        <f t="shared" ca="1" si="81"/>
        <v>2.4778271765360746</v>
      </c>
      <c r="E1739">
        <f t="shared" ca="1" si="82"/>
        <v>-1.9517298530312186</v>
      </c>
    </row>
    <row r="1740" spans="2:5" x14ac:dyDescent="0.2">
      <c r="B1740">
        <v>1738</v>
      </c>
      <c r="C1740">
        <f t="shared" ca="1" si="83"/>
        <v>0.68547372850661903</v>
      </c>
      <c r="D1740">
        <f t="shared" ca="1" si="81"/>
        <v>1.1907672659737429</v>
      </c>
      <c r="E1740">
        <f t="shared" ca="1" si="82"/>
        <v>0.44171208920756611</v>
      </c>
    </row>
    <row r="1741" spans="2:5" x14ac:dyDescent="0.2">
      <c r="B1741">
        <v>1739</v>
      </c>
      <c r="C1741">
        <f t="shared" ca="1" si="83"/>
        <v>0.5304042728287055</v>
      </c>
      <c r="D1741">
        <f t="shared" ca="1" si="81"/>
        <v>1.5099502435603531</v>
      </c>
      <c r="E1741">
        <f t="shared" ca="1" si="82"/>
        <v>9.1817878325958807E-2</v>
      </c>
    </row>
    <row r="1742" spans="2:5" x14ac:dyDescent="0.2">
      <c r="B1742">
        <v>1740</v>
      </c>
      <c r="C1742">
        <f t="shared" ca="1" si="83"/>
        <v>0.14138312825673227</v>
      </c>
      <c r="D1742">
        <f t="shared" ca="1" si="81"/>
        <v>2.3706207344646173</v>
      </c>
      <c r="E1742">
        <f t="shared" ca="1" si="82"/>
        <v>-1.7002891837668577</v>
      </c>
    </row>
    <row r="1743" spans="2:5" x14ac:dyDescent="0.2">
      <c r="B1743">
        <v>1741</v>
      </c>
      <c r="C1743">
        <f t="shared" ca="1" si="83"/>
        <v>0.24304654651236934</v>
      </c>
      <c r="D1743">
        <f t="shared" ca="1" si="81"/>
        <v>2.1105292590245366</v>
      </c>
      <c r="E1743">
        <f t="shared" ca="1" si="82"/>
        <v>-1.0846155635860897</v>
      </c>
    </row>
    <row r="1744" spans="2:5" x14ac:dyDescent="0.2">
      <c r="B1744">
        <v>1742</v>
      </c>
      <c r="C1744">
        <f t="shared" ca="1" si="83"/>
        <v>0.79397769452500011</v>
      </c>
      <c r="D1744">
        <f t="shared" ca="1" si="81"/>
        <v>0.94226747940899813</v>
      </c>
      <c r="E1744">
        <f t="shared" ca="1" si="82"/>
        <v>0.55401124244508071</v>
      </c>
    </row>
    <row r="1745" spans="2:5" x14ac:dyDescent="0.2">
      <c r="B1745">
        <v>1743</v>
      </c>
      <c r="C1745">
        <f t="shared" ca="1" si="83"/>
        <v>0.73542068769185787</v>
      </c>
      <c r="D1745">
        <f t="shared" ca="1" si="81"/>
        <v>1.0805520864837739</v>
      </c>
      <c r="E1745">
        <f t="shared" ca="1" si="82"/>
        <v>0.50876863057376376</v>
      </c>
    </row>
    <row r="1746" spans="2:5" x14ac:dyDescent="0.2">
      <c r="B1746">
        <v>1744</v>
      </c>
      <c r="C1746">
        <f t="shared" ca="1" si="83"/>
        <v>0.97262027573351251</v>
      </c>
      <c r="D1746">
        <f t="shared" ca="1" si="81"/>
        <v>0.33246546763390428</v>
      </c>
      <c r="E1746">
        <f t="shared" ca="1" si="82"/>
        <v>0.31425984197001405</v>
      </c>
    </row>
    <row r="1747" spans="2:5" x14ac:dyDescent="0.2">
      <c r="B1747">
        <v>1745</v>
      </c>
      <c r="C1747">
        <f t="shared" ca="1" si="83"/>
        <v>0.19064791403199777</v>
      </c>
      <c r="D1747">
        <f t="shared" ca="1" si="81"/>
        <v>2.2378885314248862</v>
      </c>
      <c r="E1747">
        <f t="shared" ca="1" si="82"/>
        <v>-1.3845909707203148</v>
      </c>
    </row>
    <row r="1748" spans="2:5" x14ac:dyDescent="0.2">
      <c r="B1748">
        <v>1746</v>
      </c>
      <c r="C1748">
        <f t="shared" ca="1" si="83"/>
        <v>0.20066013570442898</v>
      </c>
      <c r="D1748">
        <f t="shared" ca="1" si="81"/>
        <v>2.2126481156751812</v>
      </c>
      <c r="E1748">
        <f t="shared" ca="1" si="82"/>
        <v>-1.3246675733601194</v>
      </c>
    </row>
    <row r="1749" spans="2:5" x14ac:dyDescent="0.2">
      <c r="B1749">
        <v>1747</v>
      </c>
      <c r="C1749">
        <f t="shared" ca="1" si="83"/>
        <v>0.35571104904096162</v>
      </c>
      <c r="D1749">
        <f t="shared" ca="1" si="81"/>
        <v>1.8635375438594024</v>
      </c>
      <c r="E1749">
        <f t="shared" ca="1" si="82"/>
        <v>-0.53777575455251225</v>
      </c>
    </row>
    <row r="1750" spans="2:5" x14ac:dyDescent="0.2">
      <c r="B1750">
        <v>1748</v>
      </c>
      <c r="C1750">
        <f t="shared" ca="1" si="83"/>
        <v>8.6442917711831102E-2</v>
      </c>
      <c r="D1750">
        <f t="shared" ca="1" si="81"/>
        <v>2.5447498123897487</v>
      </c>
      <c r="E1750">
        <f t="shared" ca="1" si="82"/>
        <v>-2.1047986151305391</v>
      </c>
    </row>
    <row r="1751" spans="2:5" x14ac:dyDescent="0.2">
      <c r="B1751">
        <v>1749</v>
      </c>
      <c r="C1751">
        <f t="shared" ca="1" si="83"/>
        <v>0.64680737644941277</v>
      </c>
      <c r="D1751">
        <f t="shared" ca="1" si="81"/>
        <v>1.2727902499752353</v>
      </c>
      <c r="E1751">
        <f t="shared" ca="1" si="82"/>
        <v>0.3737099947385133</v>
      </c>
    </row>
    <row r="1752" spans="2:5" x14ac:dyDescent="0.2">
      <c r="B1752">
        <v>1750</v>
      </c>
      <c r="C1752">
        <f t="shared" ca="1" si="83"/>
        <v>0.14638397821185645</v>
      </c>
      <c r="D1752">
        <f t="shared" ca="1" si="81"/>
        <v>2.3563716536571433</v>
      </c>
      <c r="E1752">
        <f t="shared" ca="1" si="82"/>
        <v>-1.6665015400411765</v>
      </c>
    </row>
    <row r="1753" spans="2:5" x14ac:dyDescent="0.2">
      <c r="B1753">
        <v>1751</v>
      </c>
      <c r="C1753">
        <f t="shared" ca="1" si="83"/>
        <v>0.30489036686885262</v>
      </c>
      <c r="D1753">
        <f t="shared" ca="1" si="81"/>
        <v>1.9716660534933843</v>
      </c>
      <c r="E1753">
        <f t="shared" ca="1" si="82"/>
        <v>-0.76938208070846281</v>
      </c>
    </row>
    <row r="1754" spans="2:5" x14ac:dyDescent="0.2">
      <c r="B1754">
        <v>1752</v>
      </c>
      <c r="C1754">
        <f t="shared" ca="1" si="83"/>
        <v>3.6333138975990775E-2</v>
      </c>
      <c r="D1754">
        <f t="shared" ca="1" si="81"/>
        <v>2.7580204827506045</v>
      </c>
      <c r="E1754">
        <f t="shared" ca="1" si="82"/>
        <v>-2.5576053997537906</v>
      </c>
    </row>
    <row r="1755" spans="2:5" x14ac:dyDescent="0.2">
      <c r="B1755">
        <v>1753</v>
      </c>
      <c r="C1755">
        <f t="shared" ca="1" si="83"/>
        <v>0.55156854152022972</v>
      </c>
      <c r="D1755">
        <f t="shared" ca="1" si="81"/>
        <v>1.4674755136234938</v>
      </c>
      <c r="E1755">
        <f t="shared" ca="1" si="82"/>
        <v>0.15135114390842738</v>
      </c>
    </row>
    <row r="1756" spans="2:5" x14ac:dyDescent="0.2">
      <c r="B1756">
        <v>1754</v>
      </c>
      <c r="C1756">
        <f t="shared" ca="1" si="83"/>
        <v>0.59373754130747547</v>
      </c>
      <c r="D1756">
        <f t="shared" ca="1" si="81"/>
        <v>1.382205307841982</v>
      </c>
      <c r="E1756">
        <f t="shared" ca="1" si="82"/>
        <v>0.25912905427849942</v>
      </c>
    </row>
    <row r="1757" spans="2:5" x14ac:dyDescent="0.2">
      <c r="B1757">
        <v>1755</v>
      </c>
      <c r="C1757">
        <f t="shared" ca="1" si="83"/>
        <v>0.54135476749740663</v>
      </c>
      <c r="D1757">
        <f t="shared" ca="1" si="81"/>
        <v>1.487992199493863</v>
      </c>
      <c r="E1757">
        <f t="shared" ca="1" si="82"/>
        <v>0.12307114289604681</v>
      </c>
    </row>
    <row r="1758" spans="2:5" x14ac:dyDescent="0.2">
      <c r="B1758">
        <v>1756</v>
      </c>
      <c r="C1758">
        <f t="shared" ca="1" si="83"/>
        <v>0.68929870505950352</v>
      </c>
      <c r="D1758">
        <f t="shared" ca="1" si="81"/>
        <v>1.1825158944422556</v>
      </c>
      <c r="E1758">
        <f t="shared" ca="1" si="82"/>
        <v>0.44769745506039921</v>
      </c>
    </row>
    <row r="1759" spans="2:5" x14ac:dyDescent="0.2">
      <c r="B1759">
        <v>1757</v>
      </c>
      <c r="C1759">
        <f t="shared" ca="1" si="83"/>
        <v>0.33089260491041761</v>
      </c>
      <c r="D1759">
        <f t="shared" ca="1" si="81"/>
        <v>1.9158155739168645</v>
      </c>
      <c r="E1759">
        <f t="shared" ca="1" si="82"/>
        <v>-0.64795716235426837</v>
      </c>
    </row>
    <row r="1760" spans="2:5" x14ac:dyDescent="0.2">
      <c r="B1760">
        <v>1758</v>
      </c>
      <c r="C1760">
        <f t="shared" ca="1" si="83"/>
        <v>0.72160798612664012</v>
      </c>
      <c r="D1760">
        <f t="shared" ca="1" si="81"/>
        <v>1.1116132283337605</v>
      </c>
      <c r="E1760">
        <f t="shared" ca="1" si="82"/>
        <v>0.49268473776555538</v>
      </c>
    </row>
    <row r="1761" spans="2:5" x14ac:dyDescent="0.2">
      <c r="B1761">
        <v>1759</v>
      </c>
      <c r="C1761">
        <f t="shared" ca="1" si="83"/>
        <v>4.5380824981671619E-2</v>
      </c>
      <c r="D1761">
        <f t="shared" ca="1" si="81"/>
        <v>2.7122470409913726</v>
      </c>
      <c r="E1761">
        <f t="shared" ca="1" si="82"/>
        <v>-2.4660790244428004</v>
      </c>
    </row>
    <row r="1762" spans="2:5" x14ac:dyDescent="0.2">
      <c r="B1762">
        <v>1760</v>
      </c>
      <c r="C1762">
        <f t="shared" ca="1" si="83"/>
        <v>1.3784754300479207E-2</v>
      </c>
      <c r="D1762">
        <f t="shared" ca="1" si="81"/>
        <v>2.9062328103625146</v>
      </c>
      <c r="E1762">
        <f t="shared" ca="1" si="82"/>
        <v>-2.8261093999008375</v>
      </c>
    </row>
    <row r="1763" spans="2:5" x14ac:dyDescent="0.2">
      <c r="B1763">
        <v>1761</v>
      </c>
      <c r="C1763">
        <f t="shared" ca="1" si="83"/>
        <v>0.53789078824882508</v>
      </c>
      <c r="D1763">
        <f t="shared" ca="1" si="81"/>
        <v>1.4949420285357689</v>
      </c>
      <c r="E1763">
        <f t="shared" ca="1" si="82"/>
        <v>0.11328906369503569</v>
      </c>
    </row>
    <row r="1764" spans="2:5" x14ac:dyDescent="0.2">
      <c r="B1764">
        <v>1762</v>
      </c>
      <c r="C1764">
        <f t="shared" ca="1" si="83"/>
        <v>0.86716735709063941</v>
      </c>
      <c r="D1764">
        <f t="shared" ca="1" si="81"/>
        <v>0.74611027518796802</v>
      </c>
      <c r="E1764">
        <f t="shared" ca="1" si="82"/>
        <v>0.54789467567787176</v>
      </c>
    </row>
    <row r="1765" spans="2:5" x14ac:dyDescent="0.2">
      <c r="B1765">
        <v>1763</v>
      </c>
      <c r="C1765">
        <f t="shared" ca="1" si="83"/>
        <v>0.147230218109206</v>
      </c>
      <c r="D1765">
        <f t="shared" ca="1" si="81"/>
        <v>2.3539805590190892</v>
      </c>
      <c r="E1765">
        <f t="shared" ca="1" si="82"/>
        <v>-1.6608264167606666</v>
      </c>
    </row>
    <row r="1766" spans="2:5" x14ac:dyDescent="0.2">
      <c r="B1766">
        <v>1764</v>
      </c>
      <c r="C1766">
        <f t="shared" ca="1" si="83"/>
        <v>0.72769941967535601</v>
      </c>
      <c r="D1766">
        <f t="shared" ca="1" si="81"/>
        <v>1.0979761746007728</v>
      </c>
      <c r="E1766">
        <f t="shared" ca="1" si="82"/>
        <v>0.50001707554792674</v>
      </c>
    </row>
    <row r="1767" spans="2:5" x14ac:dyDescent="0.2">
      <c r="B1767">
        <v>1765</v>
      </c>
      <c r="C1767">
        <f t="shared" ca="1" si="83"/>
        <v>0.10446876641057334</v>
      </c>
      <c r="D1767">
        <f t="shared" ca="1" si="81"/>
        <v>2.4833401875089112</v>
      </c>
      <c r="E1767">
        <f t="shared" ca="1" si="82"/>
        <v>-1.9644772155751955</v>
      </c>
    </row>
    <row r="1768" spans="2:5" x14ac:dyDescent="0.2">
      <c r="B1768">
        <v>1766</v>
      </c>
      <c r="C1768">
        <f t="shared" ca="1" si="83"/>
        <v>6.7960600865798027E-2</v>
      </c>
      <c r="D1768">
        <f t="shared" ca="1" si="81"/>
        <v>2.6141136959229572</v>
      </c>
      <c r="E1768">
        <f t="shared" ca="1" si="82"/>
        <v>-2.2588002209100848</v>
      </c>
    </row>
    <row r="1769" spans="2:5" x14ac:dyDescent="0.2">
      <c r="B1769">
        <v>1767</v>
      </c>
      <c r="C1769">
        <f t="shared" ca="1" si="83"/>
        <v>0.41009671293221805</v>
      </c>
      <c r="D1769">
        <f t="shared" ca="1" si="81"/>
        <v>1.7515861439544149</v>
      </c>
      <c r="E1769">
        <f t="shared" ca="1" si="82"/>
        <v>-0.31494670384776602</v>
      </c>
    </row>
    <row r="1770" spans="2:5" x14ac:dyDescent="0.2">
      <c r="B1770">
        <v>1768</v>
      </c>
      <c r="C1770">
        <f t="shared" ca="1" si="83"/>
        <v>0.54021411429789257</v>
      </c>
      <c r="D1770">
        <f t="shared" ca="1" si="81"/>
        <v>1.4902811338014308</v>
      </c>
      <c r="E1770">
        <f t="shared" ca="1" si="82"/>
        <v>0.11986067170136751</v>
      </c>
    </row>
    <row r="1771" spans="2:5" x14ac:dyDescent="0.2">
      <c r="B1771">
        <v>1769</v>
      </c>
      <c r="C1771">
        <f t="shared" ca="1" si="83"/>
        <v>0.13190698468142359</v>
      </c>
      <c r="D1771">
        <f t="shared" ca="1" si="81"/>
        <v>2.3982138046075647</v>
      </c>
      <c r="E1771">
        <f t="shared" ca="1" si="82"/>
        <v>-1.7655315014332678</v>
      </c>
    </row>
    <row r="1772" spans="2:5" x14ac:dyDescent="0.2">
      <c r="B1772">
        <v>1770</v>
      </c>
      <c r="C1772">
        <f t="shared" ca="1" si="83"/>
        <v>0.81639702163637129</v>
      </c>
      <c r="D1772">
        <f t="shared" ca="1" si="81"/>
        <v>0.88564002965186561</v>
      </c>
      <c r="E1772">
        <f t="shared" ca="1" si="82"/>
        <v>0.5604277352475957</v>
      </c>
    </row>
    <row r="1773" spans="2:5" x14ac:dyDescent="0.2">
      <c r="B1773">
        <v>1771</v>
      </c>
      <c r="C1773">
        <f t="shared" ca="1" si="83"/>
        <v>0.91522625991751549</v>
      </c>
      <c r="D1773">
        <f t="shared" ca="1" si="81"/>
        <v>0.59087684052888223</v>
      </c>
      <c r="E1773">
        <f t="shared" ca="1" si="82"/>
        <v>0.490695161129372</v>
      </c>
    </row>
    <row r="1774" spans="2:5" x14ac:dyDescent="0.2">
      <c r="B1774">
        <v>1772</v>
      </c>
      <c r="C1774">
        <f t="shared" ca="1" si="83"/>
        <v>9.6352247313660211E-2</v>
      </c>
      <c r="D1774">
        <f t="shared" ca="1" si="81"/>
        <v>2.5103512261223937</v>
      </c>
      <c r="E1774">
        <f t="shared" ca="1" si="82"/>
        <v>-2.0265952617554035</v>
      </c>
    </row>
    <row r="1775" spans="2:5" x14ac:dyDescent="0.2">
      <c r="B1775">
        <v>1773</v>
      </c>
      <c r="C1775">
        <f t="shared" ca="1" si="83"/>
        <v>0.23214535663535452</v>
      </c>
      <c r="D1775">
        <f t="shared" ca="1" si="81"/>
        <v>2.1361438368763093</v>
      </c>
      <c r="E1775">
        <f t="shared" ca="1" si="82"/>
        <v>-1.144352091204178</v>
      </c>
    </row>
    <row r="1776" spans="2:5" x14ac:dyDescent="0.2">
      <c r="B1776">
        <v>1774</v>
      </c>
      <c r="C1776">
        <f t="shared" ca="1" si="83"/>
        <v>0.44441668119198641</v>
      </c>
      <c r="D1776">
        <f t="shared" ca="1" si="81"/>
        <v>1.6821932137781961</v>
      </c>
      <c r="E1776">
        <f t="shared" ca="1" si="82"/>
        <v>-0.18700376339622063</v>
      </c>
    </row>
    <row r="1777" spans="2:5" x14ac:dyDescent="0.2">
      <c r="B1777">
        <v>1775</v>
      </c>
      <c r="C1777">
        <f t="shared" ca="1" si="83"/>
        <v>0.38422099800696929</v>
      </c>
      <c r="D1777">
        <f t="shared" ca="1" si="81"/>
        <v>1.8044752370611858</v>
      </c>
      <c r="E1777">
        <f t="shared" ca="1" si="82"/>
        <v>-0.41784068413616321</v>
      </c>
    </row>
    <row r="1778" spans="2:5" x14ac:dyDescent="0.2">
      <c r="B1778">
        <v>1776</v>
      </c>
      <c r="C1778">
        <f t="shared" ca="1" si="83"/>
        <v>0.864958717480107</v>
      </c>
      <c r="D1778">
        <f t="shared" ca="1" si="81"/>
        <v>0.75259517513713947</v>
      </c>
      <c r="E1778">
        <f t="shared" ca="1" si="82"/>
        <v>0.549332339799534</v>
      </c>
    </row>
    <row r="1779" spans="2:5" x14ac:dyDescent="0.2">
      <c r="B1779">
        <v>1777</v>
      </c>
      <c r="C1779">
        <f t="shared" ca="1" si="83"/>
        <v>0.48618526860682265</v>
      </c>
      <c r="D1779">
        <f t="shared" ca="1" si="81"/>
        <v>1.5984293061191708</v>
      </c>
      <c r="E1779">
        <f t="shared" ca="1" si="82"/>
        <v>-4.416374303003829E-2</v>
      </c>
    </row>
    <row r="1780" spans="2:5" x14ac:dyDescent="0.2">
      <c r="B1780">
        <v>1778</v>
      </c>
      <c r="C1780">
        <f t="shared" ca="1" si="83"/>
        <v>8.6875320452623916E-2</v>
      </c>
      <c r="D1780">
        <f t="shared" ca="1" si="81"/>
        <v>2.5432128431558425</v>
      </c>
      <c r="E1780">
        <f t="shared" ca="1" si="82"/>
        <v>-2.1013279816990571</v>
      </c>
    </row>
    <row r="1781" spans="2:5" x14ac:dyDescent="0.2">
      <c r="B1781">
        <v>1779</v>
      </c>
      <c r="C1781">
        <f t="shared" ca="1" si="83"/>
        <v>0.44674914627003171</v>
      </c>
      <c r="D1781">
        <f t="shared" ca="1" si="81"/>
        <v>1.6775004035153074</v>
      </c>
      <c r="E1781">
        <f t="shared" ca="1" si="82"/>
        <v>-0.17865665723911284</v>
      </c>
    </row>
    <row r="1782" spans="2:5" x14ac:dyDescent="0.2">
      <c r="B1782">
        <v>1780</v>
      </c>
      <c r="C1782">
        <f t="shared" ca="1" si="83"/>
        <v>0.46146864507514596</v>
      </c>
      <c r="D1782">
        <f t="shared" ca="1" si="81"/>
        <v>1.6479355160930271</v>
      </c>
      <c r="E1782">
        <f t="shared" ca="1" si="82"/>
        <v>-0.12699437652770579</v>
      </c>
    </row>
    <row r="1783" spans="2:5" x14ac:dyDescent="0.2">
      <c r="B1783">
        <v>1781</v>
      </c>
      <c r="C1783">
        <f t="shared" ca="1" si="83"/>
        <v>0.22984064144702498</v>
      </c>
      <c r="D1783">
        <f t="shared" ca="1" si="81"/>
        <v>2.1416121567466053</v>
      </c>
      <c r="E1783">
        <f t="shared" ca="1" si="82"/>
        <v>-1.1571531330718323</v>
      </c>
    </row>
    <row r="1784" spans="2:5" x14ac:dyDescent="0.2">
      <c r="B1784">
        <v>1782</v>
      </c>
      <c r="C1784">
        <f t="shared" ca="1" si="83"/>
        <v>2.5324226642222225E-2</v>
      </c>
      <c r="D1784">
        <f t="shared" ca="1" si="81"/>
        <v>2.8219620297618144</v>
      </c>
      <c r="E1784">
        <f t="shared" ca="1" si="82"/>
        <v>-2.6790340177269476</v>
      </c>
    </row>
    <row r="1785" spans="2:5" x14ac:dyDescent="0.2">
      <c r="B1785">
        <v>1783</v>
      </c>
      <c r="C1785">
        <f t="shared" ca="1" si="83"/>
        <v>0.57498389491573443</v>
      </c>
      <c r="D1785">
        <f t="shared" ca="1" si="81"/>
        <v>1.4202606327024871</v>
      </c>
      <c r="E1785">
        <f t="shared" ca="1" si="82"/>
        <v>0.21299334807103565</v>
      </c>
    </row>
    <row r="1786" spans="2:5" x14ac:dyDescent="0.2">
      <c r="B1786">
        <v>1784</v>
      </c>
      <c r="C1786">
        <f t="shared" ca="1" si="83"/>
        <v>0.43925589742183302</v>
      </c>
      <c r="D1786">
        <f t="shared" ca="1" si="81"/>
        <v>1.6925853829467838</v>
      </c>
      <c r="E1786">
        <f t="shared" ca="1" si="82"/>
        <v>-0.20562916024805072</v>
      </c>
    </row>
    <row r="1787" spans="2:5" x14ac:dyDescent="0.2">
      <c r="B1787">
        <v>1785</v>
      </c>
      <c r="C1787">
        <f t="shared" ca="1" si="83"/>
        <v>0.75830115487622318</v>
      </c>
      <c r="D1787">
        <f t="shared" ca="1" si="81"/>
        <v>1.0279183674559356</v>
      </c>
      <c r="E1787">
        <f t="shared" ca="1" si="82"/>
        <v>0.53102500286470034</v>
      </c>
    </row>
    <row r="1788" spans="2:5" x14ac:dyDescent="0.2">
      <c r="B1788">
        <v>1786</v>
      </c>
      <c r="C1788">
        <f t="shared" ca="1" si="83"/>
        <v>0.12988287820543865</v>
      </c>
      <c r="D1788">
        <f t="shared" ca="1" si="81"/>
        <v>2.4042150141500653</v>
      </c>
      <c r="E1788">
        <f t="shared" ca="1" si="82"/>
        <v>-1.7796822824249854</v>
      </c>
    </row>
    <row r="1789" spans="2:5" x14ac:dyDescent="0.2">
      <c r="B1789">
        <v>1787</v>
      </c>
      <c r="C1789">
        <f t="shared" ca="1" si="83"/>
        <v>0.1479263934344538</v>
      </c>
      <c r="D1789">
        <f t="shared" ca="1" si="81"/>
        <v>2.3520177393764978</v>
      </c>
      <c r="E1789">
        <f t="shared" ca="1" si="82"/>
        <v>-1.6561667364168533</v>
      </c>
    </row>
    <row r="1790" spans="2:5" x14ac:dyDescent="0.2">
      <c r="B1790">
        <v>1788</v>
      </c>
      <c r="C1790">
        <f t="shared" ca="1" si="83"/>
        <v>0.47539322021539132</v>
      </c>
      <c r="D1790">
        <f t="shared" ca="1" si="81"/>
        <v>1.620029773710679</v>
      </c>
      <c r="E1790">
        <f t="shared" ca="1" si="82"/>
        <v>-7.9727431772416021E-2</v>
      </c>
    </row>
    <row r="1791" spans="2:5" x14ac:dyDescent="0.2">
      <c r="B1791">
        <v>1789</v>
      </c>
      <c r="C1791">
        <f t="shared" ca="1" si="83"/>
        <v>0.10153674716169447</v>
      </c>
      <c r="D1791">
        <f t="shared" ca="1" si="81"/>
        <v>2.4929864069990564</v>
      </c>
      <c r="E1791">
        <f t="shared" ca="1" si="82"/>
        <v>-1.9867269460290478</v>
      </c>
    </row>
    <row r="1792" spans="2:5" x14ac:dyDescent="0.2">
      <c r="B1792">
        <v>1790</v>
      </c>
      <c r="C1792">
        <f t="shared" ca="1" si="83"/>
        <v>0.41590704742082973</v>
      </c>
      <c r="D1792">
        <f t="shared" ca="1" si="81"/>
        <v>1.7397853963693173</v>
      </c>
      <c r="E1792">
        <f t="shared" ca="1" si="82"/>
        <v>-0.29260738166963596</v>
      </c>
    </row>
    <row r="1793" spans="2:5" x14ac:dyDescent="0.2">
      <c r="B1793">
        <v>1791</v>
      </c>
      <c r="C1793">
        <f t="shared" ca="1" si="83"/>
        <v>0.28551081647498311</v>
      </c>
      <c r="D1793">
        <f t="shared" ca="1" si="81"/>
        <v>2.0141578173671979</v>
      </c>
      <c r="E1793">
        <f t="shared" ca="1" si="82"/>
        <v>-0.86403013147524022</v>
      </c>
    </row>
    <row r="1794" spans="2:5" x14ac:dyDescent="0.2">
      <c r="B1794">
        <v>1792</v>
      </c>
      <c r="C1794">
        <f t="shared" ca="1" si="83"/>
        <v>0.37679360583276666</v>
      </c>
      <c r="D1794">
        <f t="shared" ca="1" si="81"/>
        <v>1.8197734875231184</v>
      </c>
      <c r="E1794">
        <f t="shared" ca="1" si="82"/>
        <v>-0.44841545919770837</v>
      </c>
    </row>
    <row r="1795" spans="2:5" x14ac:dyDescent="0.2">
      <c r="B1795">
        <v>1793</v>
      </c>
      <c r="C1795">
        <f t="shared" ca="1" si="83"/>
        <v>0.31804055944393517</v>
      </c>
      <c r="D1795">
        <f t="shared" ca="1" si="81"/>
        <v>1.9432681584221096</v>
      </c>
      <c r="E1795">
        <f t="shared" ca="1" si="82"/>
        <v>-0.70719197391380262</v>
      </c>
    </row>
    <row r="1796" spans="2:5" x14ac:dyDescent="0.2">
      <c r="B1796">
        <v>1794</v>
      </c>
      <c r="C1796">
        <f t="shared" ca="1" si="83"/>
        <v>0.33165936138864849</v>
      </c>
      <c r="D1796">
        <f t="shared" ref="D1796:D1859" ca="1" si="84">ACOS(C1796*2-1)</f>
        <v>1.9141865063991836</v>
      </c>
      <c r="E1796">
        <f t="shared" ref="E1796:E1859" ca="1" si="85">D1796*COS(D1796)</f>
        <v>-0.64447075781694085</v>
      </c>
    </row>
    <row r="1797" spans="2:5" x14ac:dyDescent="0.2">
      <c r="B1797">
        <v>1795</v>
      </c>
      <c r="C1797">
        <f t="shared" ref="C1797:C1860" ca="1" si="86">RAND()</f>
        <v>0.77457377540625971</v>
      </c>
      <c r="D1797">
        <f t="shared" ca="1" si="84"/>
        <v>0.98945244224524054</v>
      </c>
      <c r="E1797">
        <f t="shared" ca="1" si="85"/>
        <v>0.54335538530443972</v>
      </c>
    </row>
    <row r="1798" spans="2:5" x14ac:dyDescent="0.2">
      <c r="B1798">
        <v>1796</v>
      </c>
      <c r="C1798">
        <f t="shared" ca="1" si="86"/>
        <v>4.8144879853669442E-2</v>
      </c>
      <c r="D1798">
        <f t="shared" ca="1" si="84"/>
        <v>2.6991539652934478</v>
      </c>
      <c r="E1798">
        <f t="shared" ca="1" si="85"/>
        <v>-2.4392530785622304</v>
      </c>
    </row>
    <row r="1799" spans="2:5" x14ac:dyDescent="0.2">
      <c r="B1799">
        <v>1797</v>
      </c>
      <c r="C1799">
        <f t="shared" ca="1" si="86"/>
        <v>0.79275242468309448</v>
      </c>
      <c r="D1799">
        <f t="shared" ca="1" si="84"/>
        <v>0.94529365243804975</v>
      </c>
      <c r="E1799">
        <f t="shared" ca="1" si="85"/>
        <v>0.55347401757755488</v>
      </c>
    </row>
    <row r="1800" spans="2:5" x14ac:dyDescent="0.2">
      <c r="B1800">
        <v>1798</v>
      </c>
      <c r="C1800">
        <f t="shared" ca="1" si="86"/>
        <v>0.27104522549811683</v>
      </c>
      <c r="D1800">
        <f t="shared" ca="1" si="84"/>
        <v>2.0464386307165094</v>
      </c>
      <c r="E1800">
        <f t="shared" ca="1" si="85"/>
        <v>-0.9370837904552819</v>
      </c>
    </row>
    <row r="1801" spans="2:5" x14ac:dyDescent="0.2">
      <c r="B1801">
        <v>1799</v>
      </c>
      <c r="C1801">
        <f t="shared" ca="1" si="86"/>
        <v>0.15439008113175079</v>
      </c>
      <c r="D1801">
        <f t="shared" ca="1" si="84"/>
        <v>2.3339720388111176</v>
      </c>
      <c r="E1801">
        <f t="shared" ca="1" si="85"/>
        <v>-1.6132877739485449</v>
      </c>
    </row>
    <row r="1802" spans="2:5" x14ac:dyDescent="0.2">
      <c r="B1802">
        <v>1800</v>
      </c>
      <c r="C1802">
        <f t="shared" ca="1" si="86"/>
        <v>0.62309316050383867</v>
      </c>
      <c r="D1802">
        <f t="shared" ca="1" si="84"/>
        <v>1.3220528317572371</v>
      </c>
      <c r="E1802">
        <f t="shared" ca="1" si="85"/>
        <v>0.32547132282809604</v>
      </c>
    </row>
    <row r="1803" spans="2:5" x14ac:dyDescent="0.2">
      <c r="B1803">
        <v>1801</v>
      </c>
      <c r="C1803">
        <f t="shared" ca="1" si="86"/>
        <v>0.50361247942781406</v>
      </c>
      <c r="D1803">
        <f t="shared" ca="1" si="84"/>
        <v>1.563571305080613</v>
      </c>
      <c r="E1803">
        <f t="shared" ca="1" si="85"/>
        <v>1.1296738347048457E-2</v>
      </c>
    </row>
    <row r="1804" spans="2:5" x14ac:dyDescent="0.2">
      <c r="B1804">
        <v>1802</v>
      </c>
      <c r="C1804">
        <f t="shared" ca="1" si="86"/>
        <v>0.41041201108164793</v>
      </c>
      <c r="D1804">
        <f t="shared" ca="1" si="84"/>
        <v>1.7509451374187415</v>
      </c>
      <c r="E1804">
        <f t="shared" ca="1" si="85"/>
        <v>-0.31372730713542529</v>
      </c>
    </row>
    <row r="1805" spans="2:5" x14ac:dyDescent="0.2">
      <c r="B1805">
        <v>1803</v>
      </c>
      <c r="C1805">
        <f t="shared" ca="1" si="86"/>
        <v>0.97574225014655258</v>
      </c>
      <c r="D1805">
        <f t="shared" ca="1" si="84"/>
        <v>0.3127713151695779</v>
      </c>
      <c r="E1805">
        <f t="shared" ca="1" si="85"/>
        <v>0.29759705852014312</v>
      </c>
    </row>
    <row r="1806" spans="2:5" x14ac:dyDescent="0.2">
      <c r="B1806">
        <v>1804</v>
      </c>
      <c r="C1806">
        <f t="shared" ca="1" si="86"/>
        <v>0.59234736748141226</v>
      </c>
      <c r="D1806">
        <f t="shared" ca="1" si="84"/>
        <v>1.385035082304779</v>
      </c>
      <c r="E1806">
        <f t="shared" ca="1" si="85"/>
        <v>0.25580868744049506</v>
      </c>
    </row>
    <row r="1807" spans="2:5" x14ac:dyDescent="0.2">
      <c r="B1807">
        <v>1805</v>
      </c>
      <c r="C1807">
        <f t="shared" ca="1" si="86"/>
        <v>0.66846198775891874</v>
      </c>
      <c r="D1807">
        <f t="shared" ca="1" si="84"/>
        <v>1.2271483894695314</v>
      </c>
      <c r="E1807">
        <f t="shared" ca="1" si="85"/>
        <v>0.41345571393038633</v>
      </c>
    </row>
    <row r="1808" spans="2:5" x14ac:dyDescent="0.2">
      <c r="B1808">
        <v>1806</v>
      </c>
      <c r="C1808">
        <f t="shared" ca="1" si="86"/>
        <v>0.60007876022370954</v>
      </c>
      <c r="D1808">
        <f t="shared" ca="1" si="84"/>
        <v>1.3692776347324038</v>
      </c>
      <c r="E1808">
        <f t="shared" ca="1" si="85"/>
        <v>0.27407121617214492</v>
      </c>
    </row>
    <row r="1809" spans="2:5" x14ac:dyDescent="0.2">
      <c r="B1809">
        <v>1807</v>
      </c>
      <c r="C1809">
        <f t="shared" ca="1" si="86"/>
        <v>0.86927939742648475</v>
      </c>
      <c r="D1809">
        <f t="shared" ca="1" si="84"/>
        <v>0.73986616586822607</v>
      </c>
      <c r="E1809">
        <f t="shared" ca="1" si="85"/>
        <v>0.54643466381612427</v>
      </c>
    </row>
    <row r="1810" spans="2:5" x14ac:dyDescent="0.2">
      <c r="B1810">
        <v>1808</v>
      </c>
      <c r="C1810">
        <f t="shared" ca="1" si="86"/>
        <v>0.72485384961304333</v>
      </c>
      <c r="D1810">
        <f t="shared" ca="1" si="84"/>
        <v>1.1043582747937097</v>
      </c>
      <c r="E1810">
        <f t="shared" ca="1" si="85"/>
        <v>0.49663841887876964</v>
      </c>
    </row>
    <row r="1811" spans="2:5" x14ac:dyDescent="0.2">
      <c r="B1811">
        <v>1809</v>
      </c>
      <c r="C1811">
        <f t="shared" ca="1" si="86"/>
        <v>0.19161950775352388</v>
      </c>
      <c r="D1811">
        <f t="shared" ca="1" si="84"/>
        <v>2.2354175015223179</v>
      </c>
      <c r="E1811">
        <f t="shared" ca="1" si="85"/>
        <v>-1.37871829899168</v>
      </c>
    </row>
    <row r="1812" spans="2:5" x14ac:dyDescent="0.2">
      <c r="B1812">
        <v>1810</v>
      </c>
      <c r="C1812">
        <f t="shared" ca="1" si="86"/>
        <v>0.47094359772531635</v>
      </c>
      <c r="D1812">
        <f t="shared" ca="1" si="84"/>
        <v>1.6289418899249242</v>
      </c>
      <c r="E1812">
        <f t="shared" ca="1" si="85"/>
        <v>-9.4662381671484136E-2</v>
      </c>
    </row>
    <row r="1813" spans="2:5" x14ac:dyDescent="0.2">
      <c r="B1813">
        <v>1811</v>
      </c>
      <c r="C1813">
        <f t="shared" ca="1" si="86"/>
        <v>0.66289224275780156</v>
      </c>
      <c r="D1813">
        <f t="shared" ca="1" si="84"/>
        <v>1.2389549636994919</v>
      </c>
      <c r="E1813">
        <f t="shared" ca="1" si="85"/>
        <v>0.40363230542584166</v>
      </c>
    </row>
    <row r="1814" spans="2:5" x14ac:dyDescent="0.2">
      <c r="B1814">
        <v>1812</v>
      </c>
      <c r="C1814">
        <f t="shared" ca="1" si="86"/>
        <v>0.6558504502008442</v>
      </c>
      <c r="D1814">
        <f t="shared" ca="1" si="84"/>
        <v>1.2538137368917091</v>
      </c>
      <c r="E1814">
        <f t="shared" ca="1" si="85"/>
        <v>0.39081487072515142</v>
      </c>
    </row>
    <row r="1815" spans="2:5" x14ac:dyDescent="0.2">
      <c r="B1815">
        <v>1813</v>
      </c>
      <c r="C1815">
        <f t="shared" ca="1" si="86"/>
        <v>0.62881408697839314</v>
      </c>
      <c r="D1815">
        <f t="shared" ca="1" si="84"/>
        <v>1.3102296162655689</v>
      </c>
      <c r="E1815">
        <f t="shared" ca="1" si="85"/>
        <v>0.33755206350259925</v>
      </c>
    </row>
    <row r="1816" spans="2:5" x14ac:dyDescent="0.2">
      <c r="B1816">
        <v>1814</v>
      </c>
      <c r="C1816">
        <f t="shared" ca="1" si="86"/>
        <v>0.70653559334573368</v>
      </c>
      <c r="D1816">
        <f t="shared" ca="1" si="84"/>
        <v>1.1449724924973514</v>
      </c>
      <c r="E1816">
        <f t="shared" ca="1" si="85"/>
        <v>0.47295514620496815</v>
      </c>
    </row>
    <row r="1817" spans="2:5" x14ac:dyDescent="0.2">
      <c r="B1817">
        <v>1815</v>
      </c>
      <c r="C1817">
        <f t="shared" ca="1" si="86"/>
        <v>6.4356428381949882E-2</v>
      </c>
      <c r="D1817">
        <f t="shared" ca="1" si="84"/>
        <v>2.6286152551708204</v>
      </c>
      <c r="E1817">
        <f t="shared" ca="1" si="85"/>
        <v>-2.2902786763446161</v>
      </c>
    </row>
    <row r="1818" spans="2:5" x14ac:dyDescent="0.2">
      <c r="B1818">
        <v>1816</v>
      </c>
      <c r="C1818">
        <f t="shared" ca="1" si="86"/>
        <v>0.56124574897219992</v>
      </c>
      <c r="D1818">
        <f t="shared" ca="1" si="84"/>
        <v>1.4479964281793767</v>
      </c>
      <c r="E1818">
        <f t="shared" ca="1" si="85"/>
        <v>0.17736725150583238</v>
      </c>
    </row>
    <row r="1819" spans="2:5" x14ac:dyDescent="0.2">
      <c r="B1819">
        <v>1817</v>
      </c>
      <c r="C1819">
        <f t="shared" ca="1" si="86"/>
        <v>0.54081166526006241</v>
      </c>
      <c r="D1819">
        <f t="shared" ca="1" si="84"/>
        <v>1.489082089353214</v>
      </c>
      <c r="E1819">
        <f t="shared" ca="1" si="85"/>
        <v>0.12154383955087571</v>
      </c>
    </row>
    <row r="1820" spans="2:5" x14ac:dyDescent="0.2">
      <c r="B1820">
        <v>1818</v>
      </c>
      <c r="C1820">
        <f t="shared" ca="1" si="86"/>
        <v>0.38818647550595797</v>
      </c>
      <c r="D1820">
        <f t="shared" ca="1" si="84"/>
        <v>1.7963305100744473</v>
      </c>
      <c r="E1820">
        <f t="shared" ca="1" si="85"/>
        <v>-0.40170809097520832</v>
      </c>
    </row>
    <row r="1821" spans="2:5" x14ac:dyDescent="0.2">
      <c r="B1821">
        <v>1819</v>
      </c>
      <c r="C1821">
        <f t="shared" ca="1" si="86"/>
        <v>1.2783209829175135E-2</v>
      </c>
      <c r="D1821">
        <f t="shared" ca="1" si="84"/>
        <v>2.9149823764889167</v>
      </c>
      <c r="E1821">
        <f t="shared" ca="1" si="85"/>
        <v>-2.8404567137549055</v>
      </c>
    </row>
    <row r="1822" spans="2:5" x14ac:dyDescent="0.2">
      <c r="B1822">
        <v>1820</v>
      </c>
      <c r="C1822">
        <f t="shared" ca="1" si="86"/>
        <v>0.29516848421099828</v>
      </c>
      <c r="D1822">
        <f t="shared" ca="1" si="84"/>
        <v>1.9928809713720099</v>
      </c>
      <c r="E1822">
        <f t="shared" ca="1" si="85"/>
        <v>-0.81640966030637374</v>
      </c>
    </row>
    <row r="1823" spans="2:5" x14ac:dyDescent="0.2">
      <c r="B1823">
        <v>1821</v>
      </c>
      <c r="C1823">
        <f t="shared" ca="1" si="86"/>
        <v>0.76815437021195088</v>
      </c>
      <c r="D1823">
        <f t="shared" ca="1" si="84"/>
        <v>1.0047387420652956</v>
      </c>
      <c r="E1823">
        <f t="shared" ca="1" si="85"/>
        <v>0.53885016921213413</v>
      </c>
    </row>
    <row r="1824" spans="2:5" x14ac:dyDescent="0.2">
      <c r="B1824">
        <v>1822</v>
      </c>
      <c r="C1824">
        <f t="shared" ca="1" si="86"/>
        <v>0.29150852920841952</v>
      </c>
      <c r="D1824">
        <f t="shared" ca="1" si="84"/>
        <v>2.0009197003399137</v>
      </c>
      <c r="E1824">
        <f t="shared" ca="1" si="85"/>
        <v>-0.83434938251943414</v>
      </c>
    </row>
    <row r="1825" spans="2:5" x14ac:dyDescent="0.2">
      <c r="B1825">
        <v>1823</v>
      </c>
      <c r="C1825">
        <f t="shared" ca="1" si="86"/>
        <v>0.61598957677078869</v>
      </c>
      <c r="D1825">
        <f t="shared" ca="1" si="84"/>
        <v>1.3366844784784817</v>
      </c>
      <c r="E1825">
        <f t="shared" ca="1" si="85"/>
        <v>0.31008293386960317</v>
      </c>
    </row>
    <row r="1826" spans="2:5" x14ac:dyDescent="0.2">
      <c r="B1826">
        <v>1824</v>
      </c>
      <c r="C1826">
        <f t="shared" ca="1" si="86"/>
        <v>9.3070240347129962E-2</v>
      </c>
      <c r="D1826">
        <f t="shared" ca="1" si="84"/>
        <v>2.5215600618882497</v>
      </c>
      <c r="E1826">
        <f t="shared" ca="1" si="85"/>
        <v>-2.0521956598689233</v>
      </c>
    </row>
    <row r="1827" spans="2:5" x14ac:dyDescent="0.2">
      <c r="B1827">
        <v>1825</v>
      </c>
      <c r="C1827">
        <f t="shared" ca="1" si="86"/>
        <v>0.39577083682192549</v>
      </c>
      <c r="D1827">
        <f t="shared" ca="1" si="84"/>
        <v>1.7807947179605979</v>
      </c>
      <c r="E1827">
        <f t="shared" ca="1" si="85"/>
        <v>-0.37122148648993647</v>
      </c>
    </row>
    <row r="1828" spans="2:5" x14ac:dyDescent="0.2">
      <c r="B1828">
        <v>1826</v>
      </c>
      <c r="C1828">
        <f t="shared" ca="1" si="86"/>
        <v>0.12489733787144219</v>
      </c>
      <c r="D1828">
        <f t="shared" ca="1" si="84"/>
        <v>2.4191688815308501</v>
      </c>
      <c r="E1828">
        <f t="shared" ca="1" si="85"/>
        <v>-1.8148733752015749</v>
      </c>
    </row>
    <row r="1829" spans="2:5" x14ac:dyDescent="0.2">
      <c r="B1829">
        <v>1827</v>
      </c>
      <c r="C1829">
        <f t="shared" ca="1" si="86"/>
        <v>0.76029385446691455</v>
      </c>
      <c r="D1829">
        <f t="shared" ca="1" si="84"/>
        <v>1.0232571820710379</v>
      </c>
      <c r="E1829">
        <f t="shared" ca="1" si="85"/>
        <v>0.53269511206444753</v>
      </c>
    </row>
    <row r="1830" spans="2:5" x14ac:dyDescent="0.2">
      <c r="B1830">
        <v>1828</v>
      </c>
      <c r="C1830">
        <f t="shared" ca="1" si="86"/>
        <v>0.59079707293902606</v>
      </c>
      <c r="D1830">
        <f t="shared" ca="1" si="84"/>
        <v>1.3881890184351688</v>
      </c>
      <c r="E1830">
        <f t="shared" ca="1" si="85"/>
        <v>0.25208699912002619</v>
      </c>
    </row>
    <row r="1831" spans="2:5" x14ac:dyDescent="0.2">
      <c r="B1831">
        <v>1829</v>
      </c>
      <c r="C1831">
        <f t="shared" ca="1" si="86"/>
        <v>0.28086100557785765</v>
      </c>
      <c r="D1831">
        <f t="shared" ca="1" si="84"/>
        <v>2.0244782872227756</v>
      </c>
      <c r="E1831">
        <f t="shared" ca="1" si="85"/>
        <v>-0.88728427218291994</v>
      </c>
    </row>
    <row r="1832" spans="2:5" x14ac:dyDescent="0.2">
      <c r="B1832">
        <v>1830</v>
      </c>
      <c r="C1832">
        <f t="shared" ca="1" si="86"/>
        <v>0.49308981470119473</v>
      </c>
      <c r="D1832">
        <f t="shared" ca="1" si="84"/>
        <v>1.584617137384879</v>
      </c>
      <c r="E1832">
        <f t="shared" ca="1" si="85"/>
        <v>-2.1899996093983683E-2</v>
      </c>
    </row>
    <row r="1833" spans="2:5" x14ac:dyDescent="0.2">
      <c r="B1833">
        <v>1831</v>
      </c>
      <c r="C1833">
        <f t="shared" ca="1" si="86"/>
        <v>0.3166342410653884</v>
      </c>
      <c r="D1833">
        <f t="shared" ca="1" si="84"/>
        <v>1.9462896417973408</v>
      </c>
      <c r="E1833">
        <f t="shared" ca="1" si="85"/>
        <v>-0.71376575454948554</v>
      </c>
    </row>
    <row r="1834" spans="2:5" x14ac:dyDescent="0.2">
      <c r="B1834">
        <v>1832</v>
      </c>
      <c r="C1834">
        <f t="shared" ca="1" si="86"/>
        <v>0.71906773439210125</v>
      </c>
      <c r="D1834">
        <f t="shared" ca="1" si="84"/>
        <v>1.117272920319524</v>
      </c>
      <c r="E1834">
        <f t="shared" ca="1" si="85"/>
        <v>0.48951689470408954</v>
      </c>
    </row>
    <row r="1835" spans="2:5" x14ac:dyDescent="0.2">
      <c r="B1835">
        <v>1833</v>
      </c>
      <c r="C1835">
        <f t="shared" ca="1" si="86"/>
        <v>0.49359858395548906</v>
      </c>
      <c r="D1835">
        <f t="shared" ca="1" si="84"/>
        <v>1.5835995086671086</v>
      </c>
      <c r="E1835">
        <f t="shared" ca="1" si="85"/>
        <v>-2.027455860572237E-2</v>
      </c>
    </row>
    <row r="1836" spans="2:5" x14ac:dyDescent="0.2">
      <c r="B1836">
        <v>1834</v>
      </c>
      <c r="C1836">
        <f t="shared" ca="1" si="86"/>
        <v>0.74667325427666431</v>
      </c>
      <c r="D1836">
        <f t="shared" ca="1" si="84"/>
        <v>1.0548634522233775</v>
      </c>
      <c r="E1836">
        <f t="shared" ca="1" si="85"/>
        <v>0.52041320115491441</v>
      </c>
    </row>
    <row r="1837" spans="2:5" x14ac:dyDescent="0.2">
      <c r="B1837">
        <v>1835</v>
      </c>
      <c r="C1837">
        <f t="shared" ca="1" si="86"/>
        <v>0.53455868713330201</v>
      </c>
      <c r="D1837">
        <f t="shared" ca="1" si="84"/>
        <v>1.5016238025023294</v>
      </c>
      <c r="E1837">
        <f t="shared" ca="1" si="85"/>
        <v>0.10378829436519459</v>
      </c>
    </row>
    <row r="1838" spans="2:5" x14ac:dyDescent="0.2">
      <c r="B1838">
        <v>1836</v>
      </c>
      <c r="C1838">
        <f t="shared" ca="1" si="86"/>
        <v>0.83649605978239661</v>
      </c>
      <c r="D1838">
        <f t="shared" ca="1" si="84"/>
        <v>0.83254962598628146</v>
      </c>
      <c r="E1838">
        <f t="shared" ca="1" si="85"/>
        <v>0.5602993374353834</v>
      </c>
    </row>
    <row r="1839" spans="2:5" x14ac:dyDescent="0.2">
      <c r="B1839">
        <v>1837</v>
      </c>
      <c r="C1839">
        <f t="shared" ca="1" si="86"/>
        <v>0.58927901836806063</v>
      </c>
      <c r="D1839">
        <f t="shared" ca="1" si="84"/>
        <v>1.3912755860010222</v>
      </c>
      <c r="E1839">
        <f t="shared" ca="1" si="85"/>
        <v>0.24842343719523907</v>
      </c>
    </row>
    <row r="1840" spans="2:5" x14ac:dyDescent="0.2">
      <c r="B1840">
        <v>1838</v>
      </c>
      <c r="C1840">
        <f t="shared" ca="1" si="86"/>
        <v>8.49822184562391E-2</v>
      </c>
      <c r="D1840">
        <f t="shared" ca="1" si="84"/>
        <v>2.5499677743564297</v>
      </c>
      <c r="E1840">
        <f t="shared" ca="1" si="85"/>
        <v>-2.1165639374429737</v>
      </c>
    </row>
    <row r="1841" spans="2:5" x14ac:dyDescent="0.2">
      <c r="B1841">
        <v>1839</v>
      </c>
      <c r="C1841">
        <f t="shared" ca="1" si="86"/>
        <v>0.98963772261064342</v>
      </c>
      <c r="D1841">
        <f t="shared" ca="1" si="84"/>
        <v>0.20394380391399269</v>
      </c>
      <c r="E1841">
        <f t="shared" ca="1" si="85"/>
        <v>0.19971715937799803</v>
      </c>
    </row>
    <row r="1842" spans="2:5" x14ac:dyDescent="0.2">
      <c r="B1842">
        <v>1840</v>
      </c>
      <c r="C1842">
        <f t="shared" ca="1" si="86"/>
        <v>0.63877807122235808</v>
      </c>
      <c r="D1842">
        <f t="shared" ca="1" si="84"/>
        <v>1.2895469609113774</v>
      </c>
      <c r="E1842">
        <f t="shared" ca="1" si="85"/>
        <v>0.35792167997186924</v>
      </c>
    </row>
    <row r="1843" spans="2:5" x14ac:dyDescent="0.2">
      <c r="B1843">
        <v>1841</v>
      </c>
      <c r="C1843">
        <f t="shared" ca="1" si="86"/>
        <v>0.99656611677943063</v>
      </c>
      <c r="D1843">
        <f t="shared" ca="1" si="84"/>
        <v>0.11726586805814132</v>
      </c>
      <c r="E1843">
        <f t="shared" ca="1" si="85"/>
        <v>0.11646051346480062</v>
      </c>
    </row>
    <row r="1844" spans="2:5" x14ac:dyDescent="0.2">
      <c r="B1844">
        <v>1842</v>
      </c>
      <c r="C1844">
        <f t="shared" ca="1" si="86"/>
        <v>6.2992310342423807E-2</v>
      </c>
      <c r="D1844">
        <f t="shared" ca="1" si="84"/>
        <v>2.634202042579604</v>
      </c>
      <c r="E1844">
        <f t="shared" ca="1" si="85"/>
        <v>-2.3023330974379617</v>
      </c>
    </row>
    <row r="1845" spans="2:5" x14ac:dyDescent="0.2">
      <c r="B1845">
        <v>1843</v>
      </c>
      <c r="C1845">
        <f t="shared" ca="1" si="86"/>
        <v>8.6774376112959684E-2</v>
      </c>
      <c r="D1845">
        <f t="shared" ca="1" si="84"/>
        <v>2.5435713380127263</v>
      </c>
      <c r="E1845">
        <f t="shared" ca="1" si="85"/>
        <v>-2.1021377061030053</v>
      </c>
    </row>
    <row r="1846" spans="2:5" x14ac:dyDescent="0.2">
      <c r="B1846">
        <v>1844</v>
      </c>
      <c r="C1846">
        <f t="shared" ca="1" si="86"/>
        <v>0.4266684443618789</v>
      </c>
      <c r="D1846">
        <f t="shared" ca="1" si="84"/>
        <v>1.7179903825142042</v>
      </c>
      <c r="E1846">
        <f t="shared" ca="1" si="85"/>
        <v>-0.25196581464219447</v>
      </c>
    </row>
    <row r="1847" spans="2:5" x14ac:dyDescent="0.2">
      <c r="B1847">
        <v>1845</v>
      </c>
      <c r="C1847">
        <f t="shared" ca="1" si="86"/>
        <v>0.3134705893136176</v>
      </c>
      <c r="D1847">
        <f t="shared" ca="1" si="84"/>
        <v>1.9530999980975299</v>
      </c>
      <c r="E1847">
        <f t="shared" ca="1" si="85"/>
        <v>-0.72862118331341352</v>
      </c>
    </row>
    <row r="1848" spans="2:5" x14ac:dyDescent="0.2">
      <c r="B1848">
        <v>1846</v>
      </c>
      <c r="C1848">
        <f t="shared" ca="1" si="86"/>
        <v>0.89806116010275427</v>
      </c>
      <c r="D1848">
        <f t="shared" ca="1" si="84"/>
        <v>0.64993634478736817</v>
      </c>
      <c r="E1848">
        <f t="shared" ca="1" si="85"/>
        <v>0.51742883079800694</v>
      </c>
    </row>
    <row r="1849" spans="2:5" x14ac:dyDescent="0.2">
      <c r="B1849">
        <v>1847</v>
      </c>
      <c r="C1849">
        <f t="shared" ca="1" si="86"/>
        <v>0.92920400483087628</v>
      </c>
      <c r="D1849">
        <f t="shared" ca="1" si="84"/>
        <v>0.53863825179504277</v>
      </c>
      <c r="E1849">
        <f t="shared" ca="1" si="85"/>
        <v>0.46237138965106861</v>
      </c>
    </row>
    <row r="1850" spans="2:5" x14ac:dyDescent="0.2">
      <c r="B1850">
        <v>1848</v>
      </c>
      <c r="C1850">
        <f t="shared" ca="1" si="86"/>
        <v>0.43617522018694943</v>
      </c>
      <c r="D1850">
        <f t="shared" ca="1" si="84"/>
        <v>1.698795115626591</v>
      </c>
      <c r="E1850">
        <f t="shared" ca="1" si="85"/>
        <v>-0.21685044840470563</v>
      </c>
    </row>
    <row r="1851" spans="2:5" x14ac:dyDescent="0.2">
      <c r="B1851">
        <v>1849</v>
      </c>
      <c r="C1851">
        <f t="shared" ca="1" si="86"/>
        <v>9.9980011074864983E-3</v>
      </c>
      <c r="D1851">
        <f t="shared" ca="1" si="84"/>
        <v>2.9412779018862047</v>
      </c>
      <c r="E1851">
        <f t="shared" ca="1" si="85"/>
        <v>-2.8824641024452369</v>
      </c>
    </row>
    <row r="1852" spans="2:5" x14ac:dyDescent="0.2">
      <c r="B1852">
        <v>1850</v>
      </c>
      <c r="C1852">
        <f t="shared" ca="1" si="86"/>
        <v>0.21315792678731982</v>
      </c>
      <c r="D1852">
        <f t="shared" ca="1" si="84"/>
        <v>2.1817930607686602</v>
      </c>
      <c r="E1852">
        <f t="shared" ca="1" si="85"/>
        <v>-1.251660089743843</v>
      </c>
    </row>
    <row r="1853" spans="2:5" x14ac:dyDescent="0.2">
      <c r="B1853">
        <v>1851</v>
      </c>
      <c r="C1853">
        <f t="shared" ca="1" si="86"/>
        <v>0.3813225284515106</v>
      </c>
      <c r="D1853">
        <f t="shared" ca="1" si="84"/>
        <v>1.8104383997701841</v>
      </c>
      <c r="E1853">
        <f t="shared" ca="1" si="85"/>
        <v>-0.42971650335803724</v>
      </c>
    </row>
    <row r="1854" spans="2:5" x14ac:dyDescent="0.2">
      <c r="B1854">
        <v>1852</v>
      </c>
      <c r="C1854">
        <f t="shared" ca="1" si="86"/>
        <v>0.98591506721595601</v>
      </c>
      <c r="D1854">
        <f t="shared" ca="1" si="84"/>
        <v>0.23792068027674551</v>
      </c>
      <c r="E1854">
        <f t="shared" ca="1" si="85"/>
        <v>0.23121848669748155</v>
      </c>
    </row>
    <row r="1855" spans="2:5" x14ac:dyDescent="0.2">
      <c r="B1855">
        <v>1853</v>
      </c>
      <c r="C1855">
        <f t="shared" ca="1" si="86"/>
        <v>7.2728509085178139E-3</v>
      </c>
      <c r="D1855">
        <f t="shared" ca="1" si="84"/>
        <v>2.9708232058164032</v>
      </c>
      <c r="E1855">
        <f t="shared" ca="1" si="85"/>
        <v>-2.9276104973134678</v>
      </c>
    </row>
    <row r="1856" spans="2:5" x14ac:dyDescent="0.2">
      <c r="B1856">
        <v>1854</v>
      </c>
      <c r="C1856">
        <f t="shared" ca="1" si="86"/>
        <v>0.68951013421857754</v>
      </c>
      <c r="D1856">
        <f t="shared" ca="1" si="84"/>
        <v>1.1820589849077936</v>
      </c>
      <c r="E1856">
        <f t="shared" ca="1" si="85"/>
        <v>0.44802431376830293</v>
      </c>
    </row>
    <row r="1857" spans="2:5" x14ac:dyDescent="0.2">
      <c r="B1857">
        <v>1855</v>
      </c>
      <c r="C1857">
        <f t="shared" ca="1" si="86"/>
        <v>0.15321022540978868</v>
      </c>
      <c r="D1857">
        <f t="shared" ca="1" si="84"/>
        <v>2.3372425434997934</v>
      </c>
      <c r="E1857">
        <f t="shared" ca="1" si="85"/>
        <v>-1.6210636296458911</v>
      </c>
    </row>
    <row r="1858" spans="2:5" x14ac:dyDescent="0.2">
      <c r="B1858">
        <v>1856</v>
      </c>
      <c r="C1858">
        <f t="shared" ca="1" si="86"/>
        <v>0.80139222396098864</v>
      </c>
      <c r="D1858">
        <f t="shared" ca="1" si="84"/>
        <v>0.92381009627111066</v>
      </c>
      <c r="E1858">
        <f t="shared" ca="1" si="85"/>
        <v>0.55685835886553015</v>
      </c>
    </row>
    <row r="1859" spans="2:5" x14ac:dyDescent="0.2">
      <c r="B1859">
        <v>1857</v>
      </c>
      <c r="C1859">
        <f t="shared" ca="1" si="86"/>
        <v>0.46563343249382438</v>
      </c>
      <c r="D1859">
        <f t="shared" ca="1" si="84"/>
        <v>1.6395836958649672</v>
      </c>
      <c r="E1859">
        <f t="shared" ca="1" si="85"/>
        <v>-0.11269372753193645</v>
      </c>
    </row>
    <row r="1860" spans="2:5" x14ac:dyDescent="0.2">
      <c r="B1860">
        <v>1858</v>
      </c>
      <c r="C1860">
        <f t="shared" ca="1" si="86"/>
        <v>5.9967008858795912E-2</v>
      </c>
      <c r="D1860">
        <f t="shared" ref="D1860:D1923" ca="1" si="87">ACOS(C1860*2-1)</f>
        <v>2.6467974628958304</v>
      </c>
      <c r="E1860">
        <f t="shared" ref="E1860:E1923" ca="1" si="88">D1860*COS(D1860)</f>
        <v>-2.3293564090860044</v>
      </c>
    </row>
    <row r="1861" spans="2:5" x14ac:dyDescent="0.2">
      <c r="B1861">
        <v>1859</v>
      </c>
      <c r="C1861">
        <f t="shared" ref="C1861:C1924" ca="1" si="89">RAND()</f>
        <v>0.10740018129844975</v>
      </c>
      <c r="D1861">
        <f t="shared" ca="1" si="87"/>
        <v>2.473814777561822</v>
      </c>
      <c r="E1861">
        <f t="shared" ca="1" si="88"/>
        <v>-1.9424384663439744</v>
      </c>
    </row>
    <row r="1862" spans="2:5" x14ac:dyDescent="0.2">
      <c r="B1862">
        <v>1860</v>
      </c>
      <c r="C1862">
        <f t="shared" ca="1" si="89"/>
        <v>0.38923748062392238</v>
      </c>
      <c r="D1862">
        <f t="shared" ca="1" si="87"/>
        <v>1.7941744144242771</v>
      </c>
      <c r="E1862">
        <f t="shared" ca="1" si="88"/>
        <v>-0.39745455668346313</v>
      </c>
    </row>
    <row r="1863" spans="2:5" x14ac:dyDescent="0.2">
      <c r="B1863">
        <v>1861</v>
      </c>
      <c r="C1863">
        <f t="shared" ca="1" si="89"/>
        <v>0.64726689692485617</v>
      </c>
      <c r="D1863">
        <f t="shared" ca="1" si="87"/>
        <v>1.2718286913269812</v>
      </c>
      <c r="E1863">
        <f t="shared" ca="1" si="88"/>
        <v>0.37459652958345041</v>
      </c>
    </row>
    <row r="1864" spans="2:5" x14ac:dyDescent="0.2">
      <c r="B1864">
        <v>1862</v>
      </c>
      <c r="C1864">
        <f t="shared" ca="1" si="89"/>
        <v>0.73700950356611949</v>
      </c>
      <c r="D1864">
        <f t="shared" ca="1" si="87"/>
        <v>1.0769467427230883</v>
      </c>
      <c r="E1864">
        <f t="shared" ca="1" si="88"/>
        <v>0.51049322571989719</v>
      </c>
    </row>
    <row r="1865" spans="2:5" x14ac:dyDescent="0.2">
      <c r="B1865">
        <v>1863</v>
      </c>
      <c r="C1865">
        <f t="shared" ca="1" si="89"/>
        <v>0.61344936071044065</v>
      </c>
      <c r="D1865">
        <f t="shared" ca="1" si="87"/>
        <v>1.3419041625403667</v>
      </c>
      <c r="E1865">
        <f t="shared" ca="1" si="88"/>
        <v>0.30447633874976782</v>
      </c>
    </row>
    <row r="1866" spans="2:5" x14ac:dyDescent="0.2">
      <c r="B1866">
        <v>1864</v>
      </c>
      <c r="C1866">
        <f t="shared" ca="1" si="89"/>
        <v>0.87872025558657174</v>
      </c>
      <c r="D1866">
        <f t="shared" ca="1" si="87"/>
        <v>0.71141233672470361</v>
      </c>
      <c r="E1866">
        <f t="shared" ca="1" si="88"/>
        <v>0.53885252398364003</v>
      </c>
    </row>
    <row r="1867" spans="2:5" x14ac:dyDescent="0.2">
      <c r="B1867">
        <v>1865</v>
      </c>
      <c r="C1867">
        <f t="shared" ca="1" si="89"/>
        <v>0.56657147549950571</v>
      </c>
      <c r="D1867">
        <f t="shared" ca="1" si="87"/>
        <v>1.4372568324290735</v>
      </c>
      <c r="E1867">
        <f t="shared" ca="1" si="88"/>
        <v>0.19136061601309864</v>
      </c>
    </row>
    <row r="1868" spans="2:5" x14ac:dyDescent="0.2">
      <c r="B1868">
        <v>1866</v>
      </c>
      <c r="C1868">
        <f t="shared" ca="1" si="89"/>
        <v>8.1621654069331639E-2</v>
      </c>
      <c r="D1868">
        <f t="shared" ca="1" si="87"/>
        <v>2.5621294229567848</v>
      </c>
      <c r="E1868">
        <f t="shared" ca="1" si="88"/>
        <v>-2.1438789400739147</v>
      </c>
    </row>
    <row r="1869" spans="2:5" x14ac:dyDescent="0.2">
      <c r="B1869">
        <v>1867</v>
      </c>
      <c r="C1869">
        <f t="shared" ca="1" si="89"/>
        <v>0.50351598742324311</v>
      </c>
      <c r="D1869">
        <f t="shared" ca="1" si="87"/>
        <v>1.5637642939934866</v>
      </c>
      <c r="E1869">
        <f t="shared" ca="1" si="88"/>
        <v>1.0996351181195421E-2</v>
      </c>
    </row>
    <row r="1870" spans="2:5" x14ac:dyDescent="0.2">
      <c r="B1870">
        <v>1868</v>
      </c>
      <c r="C1870">
        <f t="shared" ca="1" si="89"/>
        <v>0.86035416748107318</v>
      </c>
      <c r="D1870">
        <f t="shared" ca="1" si="87"/>
        <v>0.76597277295607213</v>
      </c>
      <c r="E1870">
        <f t="shared" ca="1" si="88"/>
        <v>0.55204296182350887</v>
      </c>
    </row>
    <row r="1871" spans="2:5" x14ac:dyDescent="0.2">
      <c r="B1871">
        <v>1869</v>
      </c>
      <c r="C1871">
        <f t="shared" ca="1" si="89"/>
        <v>0.34253621212190277</v>
      </c>
      <c r="D1871">
        <f t="shared" ca="1" si="87"/>
        <v>1.8911766728028396</v>
      </c>
      <c r="E1871">
        <f t="shared" ca="1" si="88"/>
        <v>-0.59558368489246383</v>
      </c>
    </row>
    <row r="1872" spans="2:5" x14ac:dyDescent="0.2">
      <c r="B1872">
        <v>1870</v>
      </c>
      <c r="C1872">
        <f t="shared" ca="1" si="89"/>
        <v>0.78009734416880594</v>
      </c>
      <c r="D1872">
        <f t="shared" ca="1" si="87"/>
        <v>0.97617551708823713</v>
      </c>
      <c r="E1872">
        <f t="shared" ca="1" si="88"/>
        <v>0.54684833955805212</v>
      </c>
    </row>
    <row r="1873" spans="2:5" x14ac:dyDescent="0.2">
      <c r="B1873">
        <v>1871</v>
      </c>
      <c r="C1873">
        <f t="shared" ca="1" si="89"/>
        <v>0.96618849670623996</v>
      </c>
      <c r="D1873">
        <f t="shared" ca="1" si="87"/>
        <v>0.36986268120106236</v>
      </c>
      <c r="E1873">
        <f t="shared" ca="1" si="88"/>
        <v>0.34485145467372508</v>
      </c>
    </row>
    <row r="1874" spans="2:5" x14ac:dyDescent="0.2">
      <c r="B1874">
        <v>1872</v>
      </c>
      <c r="C1874">
        <f t="shared" ca="1" si="89"/>
        <v>0.59094180409751562</v>
      </c>
      <c r="D1874">
        <f t="shared" ca="1" si="87"/>
        <v>1.3878946540151875</v>
      </c>
      <c r="E1874">
        <f t="shared" ca="1" si="88"/>
        <v>0.25243528746687688</v>
      </c>
    </row>
    <row r="1875" spans="2:5" x14ac:dyDescent="0.2">
      <c r="B1875">
        <v>1873</v>
      </c>
      <c r="C1875">
        <f t="shared" ca="1" si="89"/>
        <v>0.91273000059909248</v>
      </c>
      <c r="D1875">
        <f t="shared" ca="1" si="87"/>
        <v>0.59977967239797736</v>
      </c>
      <c r="E1875">
        <f t="shared" ca="1" si="88"/>
        <v>0.49509412909628137</v>
      </c>
    </row>
    <row r="1876" spans="2:5" x14ac:dyDescent="0.2">
      <c r="B1876">
        <v>1874</v>
      </c>
      <c r="C1876">
        <f t="shared" ca="1" si="89"/>
        <v>0.49459474185443619</v>
      </c>
      <c r="D1876">
        <f t="shared" ca="1" si="87"/>
        <v>1.5816070536630062</v>
      </c>
      <c r="E1876">
        <f t="shared" ca="1" si="88"/>
        <v>-1.7097988819786327E-2</v>
      </c>
    </row>
    <row r="1877" spans="2:5" x14ac:dyDescent="0.2">
      <c r="B1877">
        <v>1875</v>
      </c>
      <c r="C1877">
        <f t="shared" ca="1" si="89"/>
        <v>0.87787127622390304</v>
      </c>
      <c r="D1877">
        <f t="shared" ca="1" si="87"/>
        <v>0.71400905304270801</v>
      </c>
      <c r="E1877">
        <f t="shared" ca="1" si="88"/>
        <v>0.53960702421733708</v>
      </c>
    </row>
    <row r="1878" spans="2:5" x14ac:dyDescent="0.2">
      <c r="B1878">
        <v>1876</v>
      </c>
      <c r="C1878">
        <f t="shared" ca="1" si="89"/>
        <v>7.5786213359234633E-2</v>
      </c>
      <c r="D1878">
        <f t="shared" ca="1" si="87"/>
        <v>2.5838038074741316</v>
      </c>
      <c r="E1878">
        <f t="shared" ca="1" si="88"/>
        <v>-2.1921703942108568</v>
      </c>
    </row>
    <row r="1879" spans="2:5" x14ac:dyDescent="0.2">
      <c r="B1879">
        <v>1877</v>
      </c>
      <c r="C1879">
        <f t="shared" ca="1" si="89"/>
        <v>0.34737676989441102</v>
      </c>
      <c r="D1879">
        <f t="shared" ca="1" si="87"/>
        <v>1.880993557794929</v>
      </c>
      <c r="E1879">
        <f t="shared" ca="1" si="88"/>
        <v>-0.57416662519693196</v>
      </c>
    </row>
    <row r="1880" spans="2:5" x14ac:dyDescent="0.2">
      <c r="B1880">
        <v>1878</v>
      </c>
      <c r="C1880">
        <f t="shared" ca="1" si="89"/>
        <v>0.62478796384030988</v>
      </c>
      <c r="D1880">
        <f t="shared" ca="1" si="87"/>
        <v>1.3185540269130702</v>
      </c>
      <c r="E1880">
        <f t="shared" ca="1" si="88"/>
        <v>0.32907934446384624</v>
      </c>
    </row>
    <row r="1881" spans="2:5" x14ac:dyDescent="0.2">
      <c r="B1881">
        <v>1879</v>
      </c>
      <c r="C1881">
        <f t="shared" ca="1" si="89"/>
        <v>0.33823437207536977</v>
      </c>
      <c r="D1881">
        <f t="shared" ca="1" si="87"/>
        <v>1.9002554153135434</v>
      </c>
      <c r="E1881">
        <f t="shared" ca="1" si="88"/>
        <v>-0.61479202095074859</v>
      </c>
    </row>
    <row r="1882" spans="2:5" x14ac:dyDescent="0.2">
      <c r="B1882">
        <v>1880</v>
      </c>
      <c r="C1882">
        <f t="shared" ca="1" si="89"/>
        <v>0.77369913745256369</v>
      </c>
      <c r="D1882">
        <f t="shared" ca="1" si="87"/>
        <v>0.99154412912096912</v>
      </c>
      <c r="E1882">
        <f t="shared" ca="1" si="88"/>
        <v>0.54276954577312542</v>
      </c>
    </row>
    <row r="1883" spans="2:5" x14ac:dyDescent="0.2">
      <c r="B1883">
        <v>1881</v>
      </c>
      <c r="C1883">
        <f t="shared" ca="1" si="89"/>
        <v>5.4587032412741432E-2</v>
      </c>
      <c r="D1883">
        <f t="shared" ca="1" si="87"/>
        <v>2.6699561292096758</v>
      </c>
      <c r="E1883">
        <f t="shared" ca="1" si="88"/>
        <v>-2.3784661656781432</v>
      </c>
    </row>
    <row r="1884" spans="2:5" x14ac:dyDescent="0.2">
      <c r="B1884">
        <v>1882</v>
      </c>
      <c r="C1884">
        <f t="shared" ca="1" si="89"/>
        <v>0.30639882289078246</v>
      </c>
      <c r="D1884">
        <f t="shared" ca="1" si="87"/>
        <v>1.9683916388000307</v>
      </c>
      <c r="E1884">
        <f t="shared" ca="1" si="88"/>
        <v>-0.76216587656725521</v>
      </c>
    </row>
    <row r="1885" spans="2:5" x14ac:dyDescent="0.2">
      <c r="B1885">
        <v>1883</v>
      </c>
      <c r="C1885">
        <f t="shared" ca="1" si="89"/>
        <v>0.17623875858924809</v>
      </c>
      <c r="D1885">
        <f t="shared" ca="1" si="87"/>
        <v>2.2751251174696496</v>
      </c>
      <c r="E1885">
        <f t="shared" ca="1" si="88"/>
        <v>-1.4731946647935128</v>
      </c>
    </row>
    <row r="1886" spans="2:5" x14ac:dyDescent="0.2">
      <c r="B1886">
        <v>1884</v>
      </c>
      <c r="C1886">
        <f t="shared" ca="1" si="89"/>
        <v>0.28270798616232218</v>
      </c>
      <c r="D1886">
        <f t="shared" ca="1" si="87"/>
        <v>2.0203726845686494</v>
      </c>
      <c r="E1886">
        <f t="shared" ca="1" si="88"/>
        <v>-0.87802169866511426</v>
      </c>
    </row>
    <row r="1887" spans="2:5" x14ac:dyDescent="0.2">
      <c r="B1887">
        <v>1885</v>
      </c>
      <c r="C1887">
        <f t="shared" ca="1" si="89"/>
        <v>0.93738975725525719</v>
      </c>
      <c r="D1887">
        <f t="shared" ca="1" si="87"/>
        <v>0.50581575587889893</v>
      </c>
      <c r="E1887">
        <f t="shared" ca="1" si="88"/>
        <v>0.44247726135951215</v>
      </c>
    </row>
    <row r="1888" spans="2:5" x14ac:dyDescent="0.2">
      <c r="B1888">
        <v>1886</v>
      </c>
      <c r="C1888">
        <f t="shared" ca="1" si="89"/>
        <v>0.48060162325228906</v>
      </c>
      <c r="D1888">
        <f t="shared" ca="1" si="87"/>
        <v>1.6096028196237118</v>
      </c>
      <c r="E1888">
        <f t="shared" ca="1" si="88"/>
        <v>-6.2447363818477167E-2</v>
      </c>
    </row>
    <row r="1889" spans="2:5" x14ac:dyDescent="0.2">
      <c r="B1889">
        <v>1887</v>
      </c>
      <c r="C1889">
        <f t="shared" ca="1" si="89"/>
        <v>0.45207412535802294</v>
      </c>
      <c r="D1889">
        <f t="shared" ca="1" si="87"/>
        <v>1.666795460155662</v>
      </c>
      <c r="E1889">
        <f t="shared" ca="1" si="88"/>
        <v>-0.15976526055447329</v>
      </c>
    </row>
    <row r="1890" spans="2:5" x14ac:dyDescent="0.2">
      <c r="B1890">
        <v>1888</v>
      </c>
      <c r="C1890">
        <f t="shared" ca="1" si="89"/>
        <v>0.52428552443897758</v>
      </c>
      <c r="D1890">
        <f t="shared" ca="1" si="87"/>
        <v>1.522206159908327</v>
      </c>
      <c r="E1890">
        <f t="shared" ca="1" si="88"/>
        <v>7.3935149795231747E-2</v>
      </c>
    </row>
    <row r="1891" spans="2:5" x14ac:dyDescent="0.2">
      <c r="B1891">
        <v>1889</v>
      </c>
      <c r="C1891">
        <f t="shared" ca="1" si="89"/>
        <v>0.30365841853057096</v>
      </c>
      <c r="D1891">
        <f t="shared" ca="1" si="87"/>
        <v>1.9743436245190846</v>
      </c>
      <c r="E1891">
        <f t="shared" ca="1" si="88"/>
        <v>-0.77529149920432316</v>
      </c>
    </row>
    <row r="1892" spans="2:5" x14ac:dyDescent="0.2">
      <c r="B1892">
        <v>1890</v>
      </c>
      <c r="C1892">
        <f t="shared" ca="1" si="89"/>
        <v>0.35371529377661126</v>
      </c>
      <c r="D1892">
        <f t="shared" ca="1" si="87"/>
        <v>1.8677090475068092</v>
      </c>
      <c r="E1892">
        <f t="shared" ca="1" si="88"/>
        <v>-0.54643453865059743</v>
      </c>
    </row>
    <row r="1893" spans="2:5" x14ac:dyDescent="0.2">
      <c r="B1893">
        <v>1891</v>
      </c>
      <c r="C1893">
        <f t="shared" ca="1" si="89"/>
        <v>0.36995335272563867</v>
      </c>
      <c r="D1893">
        <f t="shared" ca="1" si="87"/>
        <v>1.8339151483134906</v>
      </c>
      <c r="E1893">
        <f t="shared" ca="1" si="88"/>
        <v>-0.47698903284766508</v>
      </c>
    </row>
    <row r="1894" spans="2:5" x14ac:dyDescent="0.2">
      <c r="B1894">
        <v>1892</v>
      </c>
      <c r="C1894">
        <f t="shared" ca="1" si="89"/>
        <v>0.36806110048215424</v>
      </c>
      <c r="D1894">
        <f t="shared" ca="1" si="87"/>
        <v>1.8378366259278547</v>
      </c>
      <c r="E1894">
        <f t="shared" ca="1" si="88"/>
        <v>-0.48496428383702395</v>
      </c>
    </row>
    <row r="1895" spans="2:5" x14ac:dyDescent="0.2">
      <c r="B1895">
        <v>1893</v>
      </c>
      <c r="C1895">
        <f t="shared" ca="1" si="89"/>
        <v>0.99917860535362713</v>
      </c>
      <c r="D1895">
        <f t="shared" ca="1" si="87"/>
        <v>5.7327816680395438E-2</v>
      </c>
      <c r="E1895">
        <f t="shared" ca="1" si="88"/>
        <v>5.7233639156976393E-2</v>
      </c>
    </row>
    <row r="1896" spans="2:5" x14ac:dyDescent="0.2">
      <c r="B1896">
        <v>1894</v>
      </c>
      <c r="C1896">
        <f t="shared" ca="1" si="89"/>
        <v>0.71647752286779898</v>
      </c>
      <c r="D1896">
        <f t="shared" ca="1" si="87"/>
        <v>1.1230278926461073</v>
      </c>
      <c r="E1896">
        <f t="shared" ca="1" si="88"/>
        <v>0.48622059262294753</v>
      </c>
    </row>
    <row r="1897" spans="2:5" x14ac:dyDescent="0.2">
      <c r="B1897">
        <v>1895</v>
      </c>
      <c r="C1897">
        <f t="shared" ca="1" si="89"/>
        <v>0.6094052534994896</v>
      </c>
      <c r="D1897">
        <f t="shared" ca="1" si="87"/>
        <v>1.350201056649174</v>
      </c>
      <c r="E1897">
        <f t="shared" ca="1" si="88"/>
        <v>0.2954381777559632</v>
      </c>
    </row>
    <row r="1898" spans="2:5" x14ac:dyDescent="0.2">
      <c r="B1898">
        <v>1896</v>
      </c>
      <c r="C1898">
        <f t="shared" ca="1" si="89"/>
        <v>0.91797758359573101</v>
      </c>
      <c r="D1898">
        <f t="shared" ca="1" si="87"/>
        <v>0.58092536954486573</v>
      </c>
      <c r="E1898">
        <f t="shared" ca="1" si="88"/>
        <v>0.48562756442364008</v>
      </c>
    </row>
    <row r="1899" spans="2:5" x14ac:dyDescent="0.2">
      <c r="B1899">
        <v>1897</v>
      </c>
      <c r="C1899">
        <f t="shared" ca="1" si="89"/>
        <v>0.17790675408272116</v>
      </c>
      <c r="D1899">
        <f t="shared" ca="1" si="87"/>
        <v>2.2707555407767703</v>
      </c>
      <c r="E1899">
        <f t="shared" ca="1" si="88"/>
        <v>-1.4627900456268712</v>
      </c>
    </row>
    <row r="1900" spans="2:5" x14ac:dyDescent="0.2">
      <c r="B1900">
        <v>1898</v>
      </c>
      <c r="C1900">
        <f t="shared" ca="1" si="89"/>
        <v>0.19344821660825229</v>
      </c>
      <c r="D1900">
        <f t="shared" ca="1" si="87"/>
        <v>2.2307795100431442</v>
      </c>
      <c r="E1900">
        <f t="shared" ca="1" si="88"/>
        <v>-1.3676988743149898</v>
      </c>
    </row>
    <row r="1901" spans="2:5" x14ac:dyDescent="0.2">
      <c r="B1901">
        <v>1899</v>
      </c>
      <c r="C1901">
        <f t="shared" ca="1" si="89"/>
        <v>0.8645774019577448</v>
      </c>
      <c r="D1901">
        <f t="shared" ca="1" si="87"/>
        <v>0.75371022714491365</v>
      </c>
      <c r="E1901">
        <f t="shared" ca="1" si="88"/>
        <v>0.54957143288294863</v>
      </c>
    </row>
    <row r="1902" spans="2:5" x14ac:dyDescent="0.2">
      <c r="B1902">
        <v>1900</v>
      </c>
      <c r="C1902">
        <f t="shared" ca="1" si="89"/>
        <v>0.11209135809392856</v>
      </c>
      <c r="D1902">
        <f t="shared" ca="1" si="87"/>
        <v>2.4588056992278267</v>
      </c>
      <c r="E1902">
        <f t="shared" ca="1" si="88"/>
        <v>-1.9075839589967489</v>
      </c>
    </row>
    <row r="1903" spans="2:5" x14ac:dyDescent="0.2">
      <c r="B1903">
        <v>1901</v>
      </c>
      <c r="C1903">
        <f t="shared" ca="1" si="89"/>
        <v>0.13345269253557135</v>
      </c>
      <c r="D1903">
        <f t="shared" ca="1" si="87"/>
        <v>2.3936572463984853</v>
      </c>
      <c r="E1903">
        <f t="shared" ca="1" si="88"/>
        <v>-1.7547772373201664</v>
      </c>
    </row>
    <row r="1904" spans="2:5" x14ac:dyDescent="0.2">
      <c r="B1904">
        <v>1902</v>
      </c>
      <c r="C1904">
        <f t="shared" ca="1" si="89"/>
        <v>0.25246015929139121</v>
      </c>
      <c r="D1904">
        <f t="shared" ca="1" si="87"/>
        <v>2.088722865347739</v>
      </c>
      <c r="E1904">
        <f t="shared" ca="1" si="88"/>
        <v>-1.0340842507452161</v>
      </c>
    </row>
    <row r="1905" spans="2:5" x14ac:dyDescent="0.2">
      <c r="B1905">
        <v>1903</v>
      </c>
      <c r="C1905">
        <f t="shared" ca="1" si="89"/>
        <v>0.24135772787971577</v>
      </c>
      <c r="D1905">
        <f t="shared" ca="1" si="87"/>
        <v>2.1144712708698776</v>
      </c>
      <c r="E1905">
        <f t="shared" ca="1" si="88"/>
        <v>-1.0937833076617007</v>
      </c>
    </row>
    <row r="1906" spans="2:5" x14ac:dyDescent="0.2">
      <c r="B1906">
        <v>1904</v>
      </c>
      <c r="C1906">
        <f t="shared" ca="1" si="89"/>
        <v>0.8425106004239733</v>
      </c>
      <c r="D1906">
        <f t="shared" ca="1" si="87"/>
        <v>0.81616352721235086</v>
      </c>
      <c r="E1906">
        <f t="shared" ca="1" si="88"/>
        <v>0.55908931949930041</v>
      </c>
    </row>
    <row r="1907" spans="2:5" x14ac:dyDescent="0.2">
      <c r="B1907">
        <v>1905</v>
      </c>
      <c r="C1907">
        <f t="shared" ca="1" si="89"/>
        <v>7.5997336108600155E-2</v>
      </c>
      <c r="D1907">
        <f t="shared" ca="1" si="87"/>
        <v>2.5830065908240174</v>
      </c>
      <c r="E1907">
        <f t="shared" ca="1" si="88"/>
        <v>-2.1904033507168528</v>
      </c>
    </row>
    <row r="1908" spans="2:5" x14ac:dyDescent="0.2">
      <c r="B1908">
        <v>1906</v>
      </c>
      <c r="C1908">
        <f t="shared" ca="1" si="89"/>
        <v>0.51624946015873574</v>
      </c>
      <c r="D1908">
        <f t="shared" ca="1" si="87"/>
        <v>1.5382916829727566</v>
      </c>
      <c r="E1908">
        <f t="shared" ca="1" si="88"/>
        <v>4.9992818829960955E-2</v>
      </c>
    </row>
    <row r="1909" spans="2:5" x14ac:dyDescent="0.2">
      <c r="B1909">
        <v>1907</v>
      </c>
      <c r="C1909">
        <f t="shared" ca="1" si="89"/>
        <v>0.13686655106318601</v>
      </c>
      <c r="D1909">
        <f t="shared" ca="1" si="87"/>
        <v>2.3836719255333318</v>
      </c>
      <c r="E1909">
        <f t="shared" ca="1" si="88"/>
        <v>-1.7311820149055503</v>
      </c>
    </row>
    <row r="1910" spans="2:5" x14ac:dyDescent="0.2">
      <c r="B1910">
        <v>1908</v>
      </c>
      <c r="C1910">
        <f t="shared" ca="1" si="89"/>
        <v>0.83379522402078976</v>
      </c>
      <c r="D1910">
        <f t="shared" ca="1" si="87"/>
        <v>0.8398285997656485</v>
      </c>
      <c r="E1910">
        <f t="shared" ca="1" si="88"/>
        <v>0.56066155119568162</v>
      </c>
    </row>
    <row r="1911" spans="2:5" x14ac:dyDescent="0.2">
      <c r="B1911">
        <v>1909</v>
      </c>
      <c r="C1911">
        <f t="shared" ca="1" si="89"/>
        <v>0.15700023666828378</v>
      </c>
      <c r="D1911">
        <f t="shared" ca="1" si="87"/>
        <v>2.3267728648463732</v>
      </c>
      <c r="E1911">
        <f t="shared" ca="1" si="88"/>
        <v>-1.5961650839379304</v>
      </c>
    </row>
    <row r="1912" spans="2:5" x14ac:dyDescent="0.2">
      <c r="B1912">
        <v>1910</v>
      </c>
      <c r="C1912">
        <f t="shared" ca="1" si="89"/>
        <v>0.88319880722634758</v>
      </c>
      <c r="D1912">
        <f t="shared" ca="1" si="87"/>
        <v>0.69758208370940389</v>
      </c>
      <c r="E1912">
        <f t="shared" ca="1" si="88"/>
        <v>0.53462524483982754</v>
      </c>
    </row>
    <row r="1913" spans="2:5" x14ac:dyDescent="0.2">
      <c r="B1913">
        <v>1911</v>
      </c>
      <c r="C1913">
        <f t="shared" ca="1" si="89"/>
        <v>0.29987175162437363</v>
      </c>
      <c r="D1913">
        <f t="shared" ca="1" si="87"/>
        <v>1.9825930508589691</v>
      </c>
      <c r="E1913">
        <f t="shared" ca="1" si="88"/>
        <v>-0.79354574902018948</v>
      </c>
    </row>
    <row r="1914" spans="2:5" x14ac:dyDescent="0.2">
      <c r="B1914">
        <v>1912</v>
      </c>
      <c r="C1914">
        <f t="shared" ca="1" si="89"/>
        <v>0.73873662627104209</v>
      </c>
      <c r="D1914">
        <f t="shared" ca="1" si="87"/>
        <v>1.0730195965721403</v>
      </c>
      <c r="E1914">
        <f t="shared" ca="1" si="88"/>
        <v>0.51233815681669492</v>
      </c>
    </row>
    <row r="1915" spans="2:5" x14ac:dyDescent="0.2">
      <c r="B1915">
        <v>1913</v>
      </c>
      <c r="C1915">
        <f t="shared" ca="1" si="89"/>
        <v>0.96033835911471832</v>
      </c>
      <c r="D1915">
        <f t="shared" ca="1" si="87"/>
        <v>0.4009856454869305</v>
      </c>
      <c r="E1915">
        <f t="shared" ca="1" si="88"/>
        <v>0.3691781481440195</v>
      </c>
    </row>
    <row r="1916" spans="2:5" x14ac:dyDescent="0.2">
      <c r="B1916">
        <v>1914</v>
      </c>
      <c r="C1916">
        <f t="shared" ca="1" si="89"/>
        <v>6.0256534741990553E-2</v>
      </c>
      <c r="D1916">
        <f t="shared" ca="1" si="87"/>
        <v>2.6455793996800234</v>
      </c>
      <c r="E1916">
        <f t="shared" ca="1" si="88"/>
        <v>-2.3267525056609957</v>
      </c>
    </row>
    <row r="1917" spans="2:5" x14ac:dyDescent="0.2">
      <c r="B1917">
        <v>1915</v>
      </c>
      <c r="C1917">
        <f t="shared" ca="1" si="89"/>
        <v>0.78064298774503604</v>
      </c>
      <c r="D1917">
        <f t="shared" ca="1" si="87"/>
        <v>0.97485752402102221</v>
      </c>
      <c r="E1917">
        <f t="shared" ca="1" si="88"/>
        <v>0.54717385633397597</v>
      </c>
    </row>
    <row r="1918" spans="2:5" x14ac:dyDescent="0.2">
      <c r="B1918">
        <v>1916</v>
      </c>
      <c r="C1918">
        <f t="shared" ca="1" si="89"/>
        <v>0.79200088455895357</v>
      </c>
      <c r="D1918">
        <f t="shared" ca="1" si="87"/>
        <v>0.94714653717182395</v>
      </c>
      <c r="E1918">
        <f t="shared" ca="1" si="88"/>
        <v>0.55313525332224478</v>
      </c>
    </row>
    <row r="1919" spans="2:5" x14ac:dyDescent="0.2">
      <c r="B1919">
        <v>1917</v>
      </c>
      <c r="C1919">
        <f t="shared" ca="1" si="89"/>
        <v>0.23733527870414395</v>
      </c>
      <c r="D1919">
        <f t="shared" ca="1" si="87"/>
        <v>2.1238985637050058</v>
      </c>
      <c r="E1919">
        <f t="shared" ca="1" si="88"/>
        <v>-1.1157464485924888</v>
      </c>
    </row>
    <row r="1920" spans="2:5" x14ac:dyDescent="0.2">
      <c r="B1920">
        <v>1918</v>
      </c>
      <c r="C1920">
        <f t="shared" ca="1" si="89"/>
        <v>0.56692193324576168</v>
      </c>
      <c r="D1920">
        <f t="shared" ca="1" si="87"/>
        <v>1.4365495868618543</v>
      </c>
      <c r="E1920">
        <f t="shared" ca="1" si="88"/>
        <v>0.1922733511123913</v>
      </c>
    </row>
    <row r="1921" spans="2:5" x14ac:dyDescent="0.2">
      <c r="B1921">
        <v>1919</v>
      </c>
      <c r="C1921">
        <f t="shared" ca="1" si="89"/>
        <v>0.66793595162210884</v>
      </c>
      <c r="D1921">
        <f t="shared" ca="1" si="87"/>
        <v>1.2282655712513615</v>
      </c>
      <c r="E1921">
        <f t="shared" ca="1" si="88"/>
        <v>0.41253989510554118</v>
      </c>
    </row>
    <row r="1922" spans="2:5" x14ac:dyDescent="0.2">
      <c r="B1922">
        <v>1920</v>
      </c>
      <c r="C1922">
        <f t="shared" ca="1" si="89"/>
        <v>0.90794833380762641</v>
      </c>
      <c r="D1922">
        <f t="shared" ca="1" si="87"/>
        <v>0.61651802685924872</v>
      </c>
      <c r="E1922">
        <f t="shared" ca="1" si="88"/>
        <v>0.50301500363919194</v>
      </c>
    </row>
    <row r="1923" spans="2:5" x14ac:dyDescent="0.2">
      <c r="B1923">
        <v>1921</v>
      </c>
      <c r="C1923">
        <f t="shared" ca="1" si="89"/>
        <v>0.59175464774628905</v>
      </c>
      <c r="D1923">
        <f t="shared" ca="1" si="87"/>
        <v>1.3862411367733116</v>
      </c>
      <c r="E1923">
        <f t="shared" ca="1" si="88"/>
        <v>0.25438813439210101</v>
      </c>
    </row>
    <row r="1924" spans="2:5" x14ac:dyDescent="0.2">
      <c r="B1924">
        <v>1922</v>
      </c>
      <c r="C1924">
        <f t="shared" ca="1" si="89"/>
        <v>0.95918275638974526</v>
      </c>
      <c r="D1924">
        <f t="shared" ref="D1924:D1987" ca="1" si="90">ACOS(C1924*2-1)</f>
        <v>0.40686611540483564</v>
      </c>
      <c r="E1924">
        <f t="shared" ref="E1924:E1987" ca="1" si="91">D1924*COS(D1924)</f>
        <v>0.37365180870636122</v>
      </c>
    </row>
    <row r="1925" spans="2:5" x14ac:dyDescent="0.2">
      <c r="B1925">
        <v>1923</v>
      </c>
      <c r="C1925">
        <f t="shared" ref="C1925:C1988" ca="1" si="92">RAND()</f>
        <v>0.4169403861598483</v>
      </c>
      <c r="D1925">
        <f t="shared" ca="1" si="90"/>
        <v>1.7376892275694373</v>
      </c>
      <c r="E1925">
        <f t="shared" ca="1" si="91"/>
        <v>-0.28866359243221779</v>
      </c>
    </row>
    <row r="1926" spans="2:5" x14ac:dyDescent="0.2">
      <c r="B1926">
        <v>1924</v>
      </c>
      <c r="C1926">
        <f t="shared" ca="1" si="92"/>
        <v>0.25788130555753774</v>
      </c>
      <c r="D1926">
        <f t="shared" ca="1" si="90"/>
        <v>2.0762876653675768</v>
      </c>
      <c r="E1926">
        <f t="shared" ca="1" si="91"/>
        <v>-1.0054161176515706</v>
      </c>
    </row>
    <row r="1927" spans="2:5" x14ac:dyDescent="0.2">
      <c r="B1927">
        <v>1925</v>
      </c>
      <c r="C1927">
        <f t="shared" ca="1" si="92"/>
        <v>0.56268512538245308</v>
      </c>
      <c r="D1927">
        <f t="shared" ca="1" si="90"/>
        <v>1.4450953091511298</v>
      </c>
      <c r="E1927">
        <f t="shared" ca="1" si="91"/>
        <v>0.18117196128746685</v>
      </c>
    </row>
    <row r="1928" spans="2:5" x14ac:dyDescent="0.2">
      <c r="B1928">
        <v>1926</v>
      </c>
      <c r="C1928">
        <f t="shared" ca="1" si="92"/>
        <v>0.91911896867652121</v>
      </c>
      <c r="D1928">
        <f t="shared" ca="1" si="90"/>
        <v>0.57675251173256181</v>
      </c>
      <c r="E1928">
        <f t="shared" ca="1" si="91"/>
        <v>0.48345583579788903</v>
      </c>
    </row>
    <row r="1929" spans="2:5" x14ac:dyDescent="0.2">
      <c r="B1929">
        <v>1927</v>
      </c>
      <c r="C1929">
        <f t="shared" ca="1" si="92"/>
        <v>0.62077435094293443</v>
      </c>
      <c r="D1929">
        <f t="shared" ca="1" si="90"/>
        <v>1.3268348316130465</v>
      </c>
      <c r="E1929">
        <f t="shared" ca="1" si="91"/>
        <v>0.32049523119308693</v>
      </c>
    </row>
    <row r="1930" spans="2:5" x14ac:dyDescent="0.2">
      <c r="B1930">
        <v>1928</v>
      </c>
      <c r="C1930">
        <f t="shared" ca="1" si="92"/>
        <v>9.4929339411445879E-2</v>
      </c>
      <c r="D1930">
        <f t="shared" ca="1" si="90"/>
        <v>2.5151894677084572</v>
      </c>
      <c r="E1930">
        <f t="shared" ca="1" si="91"/>
        <v>-2.0376589183800768</v>
      </c>
    </row>
    <row r="1931" spans="2:5" x14ac:dyDescent="0.2">
      <c r="B1931">
        <v>1929</v>
      </c>
      <c r="C1931">
        <f t="shared" ca="1" si="92"/>
        <v>0.17766430312227821</v>
      </c>
      <c r="D1931">
        <f t="shared" ca="1" si="90"/>
        <v>2.2713896778878939</v>
      </c>
      <c r="E1931">
        <f t="shared" ca="1" si="91"/>
        <v>-1.4642999494057169</v>
      </c>
    </row>
    <row r="1932" spans="2:5" x14ac:dyDescent="0.2">
      <c r="B1932">
        <v>1930</v>
      </c>
      <c r="C1932">
        <f t="shared" ca="1" si="92"/>
        <v>0.2531090954391565</v>
      </c>
      <c r="D1932">
        <f t="shared" ca="1" si="90"/>
        <v>2.0872297140466927</v>
      </c>
      <c r="E1932">
        <f t="shared" ca="1" si="91"/>
        <v>-1.0306360642545169</v>
      </c>
    </row>
    <row r="1933" spans="2:5" x14ac:dyDescent="0.2">
      <c r="B1933">
        <v>1931</v>
      </c>
      <c r="C1933">
        <f t="shared" ca="1" si="92"/>
        <v>0.27661644889519288</v>
      </c>
      <c r="D1933">
        <f t="shared" ca="1" si="90"/>
        <v>2.0339448033839145</v>
      </c>
      <c r="E1933">
        <f t="shared" ca="1" si="91"/>
        <v>-0.90869962586213504</v>
      </c>
    </row>
    <row r="1934" spans="2:5" x14ac:dyDescent="0.2">
      <c r="B1934">
        <v>1932</v>
      </c>
      <c r="C1934">
        <f t="shared" ca="1" si="92"/>
        <v>0.85931081845210122</v>
      </c>
      <c r="D1934">
        <f t="shared" ca="1" si="90"/>
        <v>0.76897815512439871</v>
      </c>
      <c r="E1934">
        <f t="shared" ca="1" si="91"/>
        <v>0.55260434057906915</v>
      </c>
    </row>
    <row r="1935" spans="2:5" x14ac:dyDescent="0.2">
      <c r="B1935">
        <v>1933</v>
      </c>
      <c r="C1935">
        <f t="shared" ca="1" si="92"/>
        <v>7.2619242496599123E-2</v>
      </c>
      <c r="D1935">
        <f t="shared" ca="1" si="90"/>
        <v>2.5958875022656587</v>
      </c>
      <c r="E1935">
        <f t="shared" ca="1" si="91"/>
        <v>-2.2188647342238168</v>
      </c>
    </row>
    <row r="1936" spans="2:5" x14ac:dyDescent="0.2">
      <c r="B1936">
        <v>1934</v>
      </c>
      <c r="C1936">
        <f t="shared" ca="1" si="92"/>
        <v>0.49873122500589195</v>
      </c>
      <c r="D1936">
        <f t="shared" ca="1" si="90"/>
        <v>1.5733338795064022</v>
      </c>
      <c r="E1936">
        <f t="shared" ca="1" si="91"/>
        <v>-3.9924133674013483E-3</v>
      </c>
    </row>
    <row r="1937" spans="2:5" x14ac:dyDescent="0.2">
      <c r="B1937">
        <v>1935</v>
      </c>
      <c r="C1937">
        <f t="shared" ca="1" si="92"/>
        <v>0.99211416839728261</v>
      </c>
      <c r="D1937">
        <f t="shared" ca="1" si="90"/>
        <v>0.17783866854894059</v>
      </c>
      <c r="E1937">
        <f t="shared" ca="1" si="91"/>
        <v>0.17503385696368376</v>
      </c>
    </row>
    <row r="1938" spans="2:5" x14ac:dyDescent="0.2">
      <c r="B1938">
        <v>1936</v>
      </c>
      <c r="C1938">
        <f t="shared" ca="1" si="92"/>
        <v>9.0867330889632392E-4</v>
      </c>
      <c r="D1938">
        <f t="shared" ca="1" si="90"/>
        <v>3.0812951023486974</v>
      </c>
      <c r="E1938">
        <f t="shared" ca="1" si="91"/>
        <v>-3.0756953211160232</v>
      </c>
    </row>
    <row r="1939" spans="2:5" x14ac:dyDescent="0.2">
      <c r="B1939">
        <v>1937</v>
      </c>
      <c r="C1939">
        <f t="shared" ca="1" si="92"/>
        <v>0.24216158098910245</v>
      </c>
      <c r="D1939">
        <f t="shared" ca="1" si="90"/>
        <v>2.1125937642729293</v>
      </c>
      <c r="E1939">
        <f t="shared" ca="1" si="91"/>
        <v>-1.0894156723848256</v>
      </c>
    </row>
    <row r="1940" spans="2:5" x14ac:dyDescent="0.2">
      <c r="B1940">
        <v>1938</v>
      </c>
      <c r="C1940">
        <f t="shared" ca="1" si="92"/>
        <v>0.91089298872038438</v>
      </c>
      <c r="D1940">
        <f t="shared" ca="1" si="90"/>
        <v>0.60625794183426696</v>
      </c>
      <c r="E1940">
        <f t="shared" ca="1" si="91"/>
        <v>0.49821427531150186</v>
      </c>
    </row>
    <row r="1941" spans="2:5" x14ac:dyDescent="0.2">
      <c r="B1941">
        <v>1939</v>
      </c>
      <c r="C1941">
        <f t="shared" ca="1" si="92"/>
        <v>0.99443593337401093</v>
      </c>
      <c r="D1941">
        <f t="shared" ca="1" si="90"/>
        <v>0.14932403653674697</v>
      </c>
      <c r="E1941">
        <f t="shared" ca="1" si="91"/>
        <v>0.1476623387604428</v>
      </c>
    </row>
    <row r="1942" spans="2:5" x14ac:dyDescent="0.2">
      <c r="B1942">
        <v>1940</v>
      </c>
      <c r="C1942">
        <f t="shared" ca="1" si="92"/>
        <v>0.57155463597814737</v>
      </c>
      <c r="D1942">
        <f t="shared" ca="1" si="90"/>
        <v>1.4271940112976078</v>
      </c>
      <c r="E1942">
        <f t="shared" ca="1" si="91"/>
        <v>0.20424469589718461</v>
      </c>
    </row>
    <row r="1943" spans="2:5" x14ac:dyDescent="0.2">
      <c r="B1943">
        <v>1941</v>
      </c>
      <c r="C1943">
        <f t="shared" ca="1" si="92"/>
        <v>0.72050167970062595</v>
      </c>
      <c r="D1943">
        <f t="shared" ca="1" si="90"/>
        <v>1.1140800176491159</v>
      </c>
      <c r="E1943">
        <f t="shared" ca="1" si="91"/>
        <v>0.49131303042506608</v>
      </c>
    </row>
    <row r="1944" spans="2:5" x14ac:dyDescent="0.2">
      <c r="B1944">
        <v>1942</v>
      </c>
      <c r="C1944">
        <f t="shared" ca="1" si="92"/>
        <v>0.45198437079681475</v>
      </c>
      <c r="D1944">
        <f t="shared" ca="1" si="90"/>
        <v>1.666975801196253</v>
      </c>
      <c r="E1944">
        <f t="shared" ca="1" si="91"/>
        <v>-0.16008178392184388</v>
      </c>
    </row>
    <row r="1945" spans="2:5" x14ac:dyDescent="0.2">
      <c r="B1945">
        <v>1943</v>
      </c>
      <c r="C1945">
        <f t="shared" ca="1" si="92"/>
        <v>0.74993771114634</v>
      </c>
      <c r="D1945">
        <f t="shared" ca="1" si="90"/>
        <v>1.0473413951698034</v>
      </c>
      <c r="E1945">
        <f t="shared" ca="1" si="91"/>
        <v>0.52354022219511021</v>
      </c>
    </row>
    <row r="1946" spans="2:5" x14ac:dyDescent="0.2">
      <c r="B1946">
        <v>1944</v>
      </c>
      <c r="C1946">
        <f t="shared" ca="1" si="92"/>
        <v>0.74507386273186749</v>
      </c>
      <c r="D1946">
        <f t="shared" ca="1" si="90"/>
        <v>1.058537101910217</v>
      </c>
      <c r="E1946">
        <f t="shared" ca="1" si="91"/>
        <v>0.51883955282026661</v>
      </c>
    </row>
    <row r="1947" spans="2:5" x14ac:dyDescent="0.2">
      <c r="B1947">
        <v>1945</v>
      </c>
      <c r="C1947">
        <f t="shared" ca="1" si="92"/>
        <v>0.83963119222241989</v>
      </c>
      <c r="D1947">
        <f t="shared" ca="1" si="90"/>
        <v>0.82403922913115524</v>
      </c>
      <c r="E1947">
        <f t="shared" ca="1" si="91"/>
        <v>0.55973885165571613</v>
      </c>
    </row>
    <row r="1948" spans="2:5" x14ac:dyDescent="0.2">
      <c r="B1948">
        <v>1946</v>
      </c>
      <c r="C1948">
        <f t="shared" ca="1" si="92"/>
        <v>0.70116381452005661</v>
      </c>
      <c r="D1948">
        <f t="shared" ca="1" si="90"/>
        <v>1.1567384174681714</v>
      </c>
      <c r="E1948">
        <f t="shared" ca="1" si="91"/>
        <v>0.46538782491958197</v>
      </c>
    </row>
    <row r="1949" spans="2:5" x14ac:dyDescent="0.2">
      <c r="B1949">
        <v>1947</v>
      </c>
      <c r="C1949">
        <f t="shared" ca="1" si="92"/>
        <v>0.82995051521989005</v>
      </c>
      <c r="D1949">
        <f t="shared" ca="1" si="90"/>
        <v>0.85010929541472591</v>
      </c>
      <c r="E1949">
        <f t="shared" ca="1" si="91"/>
        <v>0.56098800003061311</v>
      </c>
    </row>
    <row r="1950" spans="2:5" x14ac:dyDescent="0.2">
      <c r="B1950">
        <v>1948</v>
      </c>
      <c r="C1950">
        <f t="shared" ca="1" si="92"/>
        <v>0.28314277788051079</v>
      </c>
      <c r="D1950">
        <f t="shared" ca="1" si="90"/>
        <v>2.0194073826682919</v>
      </c>
      <c r="E1950">
        <f t="shared" ca="1" si="91"/>
        <v>-0.87584615066606819</v>
      </c>
    </row>
    <row r="1951" spans="2:5" x14ac:dyDescent="0.2">
      <c r="B1951">
        <v>1949</v>
      </c>
      <c r="C1951">
        <f t="shared" ca="1" si="92"/>
        <v>0.14561204527264282</v>
      </c>
      <c r="D1951">
        <f t="shared" ca="1" si="90"/>
        <v>2.3585577888153253</v>
      </c>
      <c r="E1951">
        <f t="shared" ca="1" si="91"/>
        <v>-1.6716889417690823</v>
      </c>
    </row>
    <row r="1952" spans="2:5" x14ac:dyDescent="0.2">
      <c r="B1952">
        <v>1950</v>
      </c>
      <c r="C1952">
        <f t="shared" ca="1" si="92"/>
        <v>0.25058018222962131</v>
      </c>
      <c r="D1952">
        <f t="shared" ca="1" si="90"/>
        <v>2.0930557463738513</v>
      </c>
      <c r="E1952">
        <f t="shared" ca="1" si="91"/>
        <v>-1.04409916568762</v>
      </c>
    </row>
    <row r="1953" spans="2:5" x14ac:dyDescent="0.2">
      <c r="B1953">
        <v>1951</v>
      </c>
      <c r="C1953">
        <f t="shared" ca="1" si="92"/>
        <v>2.6440975991748439E-2</v>
      </c>
      <c r="D1953">
        <f t="shared" ca="1" si="90"/>
        <v>2.8149285387481435</v>
      </c>
      <c r="E1953">
        <f t="shared" ca="1" si="91"/>
        <v>-2.6660696229250891</v>
      </c>
    </row>
    <row r="1954" spans="2:5" x14ac:dyDescent="0.2">
      <c r="B1954">
        <v>1952</v>
      </c>
      <c r="C1954">
        <f t="shared" ca="1" si="92"/>
        <v>0.15110897639909815</v>
      </c>
      <c r="D1954">
        <f t="shared" ca="1" si="90"/>
        <v>2.3430927763253133</v>
      </c>
      <c r="E1954">
        <f t="shared" ca="1" si="91"/>
        <v>-1.6349680742480348</v>
      </c>
    </row>
    <row r="1955" spans="2:5" x14ac:dyDescent="0.2">
      <c r="B1955">
        <v>1953</v>
      </c>
      <c r="C1955">
        <f t="shared" ca="1" si="92"/>
        <v>0.88062191332317086</v>
      </c>
      <c r="D1955">
        <f t="shared" ca="1" si="90"/>
        <v>0.70556725834706013</v>
      </c>
      <c r="E1955">
        <f t="shared" ca="1" si="91"/>
        <v>0.53710871970048402</v>
      </c>
    </row>
    <row r="1956" spans="2:5" x14ac:dyDescent="0.2">
      <c r="B1956">
        <v>1954</v>
      </c>
      <c r="C1956">
        <f t="shared" ca="1" si="92"/>
        <v>0.35608294257234818</v>
      </c>
      <c r="D1956">
        <f t="shared" ca="1" si="90"/>
        <v>1.8627607982359888</v>
      </c>
      <c r="E1956">
        <f t="shared" ca="1" si="91"/>
        <v>-0.53616610554741473</v>
      </c>
    </row>
    <row r="1957" spans="2:5" x14ac:dyDescent="0.2">
      <c r="B1957">
        <v>1955</v>
      </c>
      <c r="C1957">
        <f t="shared" ca="1" si="92"/>
        <v>0.34692561148646528</v>
      </c>
      <c r="D1957">
        <f t="shared" ca="1" si="90"/>
        <v>1.8819412415561401</v>
      </c>
      <c r="E1957">
        <f t="shared" ca="1" si="91"/>
        <v>-0.57615400953921669</v>
      </c>
    </row>
    <row r="1958" spans="2:5" x14ac:dyDescent="0.2">
      <c r="B1958">
        <v>1956</v>
      </c>
      <c r="C1958">
        <f t="shared" ca="1" si="92"/>
        <v>0.43221359540630355</v>
      </c>
      <c r="D1958">
        <f t="shared" ca="1" si="90"/>
        <v>1.7067879134218134</v>
      </c>
      <c r="E1958">
        <f t="shared" ca="1" si="91"/>
        <v>-0.23139403210968396</v>
      </c>
    </row>
    <row r="1959" spans="2:5" x14ac:dyDescent="0.2">
      <c r="B1959">
        <v>1957</v>
      </c>
      <c r="C1959">
        <f t="shared" ca="1" si="92"/>
        <v>1.6686668937361593E-2</v>
      </c>
      <c r="D1959">
        <f t="shared" ca="1" si="90"/>
        <v>2.8825149132095347</v>
      </c>
      <c r="E1959">
        <f t="shared" ca="1" si="91"/>
        <v>-2.7863157690820644</v>
      </c>
    </row>
    <row r="1960" spans="2:5" x14ac:dyDescent="0.2">
      <c r="B1960">
        <v>1958</v>
      </c>
      <c r="C1960">
        <f t="shared" ca="1" si="92"/>
        <v>0.8008669994839448</v>
      </c>
      <c r="D1960">
        <f t="shared" ca="1" si="90"/>
        <v>0.92512595294954547</v>
      </c>
      <c r="E1960">
        <f t="shared" ca="1" si="91"/>
        <v>0.55667973921730962</v>
      </c>
    </row>
    <row r="1961" spans="2:5" x14ac:dyDescent="0.2">
      <c r="B1961">
        <v>1959</v>
      </c>
      <c r="C1961">
        <f t="shared" ca="1" si="92"/>
        <v>0.10438174627318486</v>
      </c>
      <c r="D1961">
        <f t="shared" ca="1" si="90"/>
        <v>2.4836247424162554</v>
      </c>
      <c r="E1961">
        <f t="shared" ca="1" si="91"/>
        <v>-1.9651345670148601</v>
      </c>
    </row>
    <row r="1962" spans="2:5" x14ac:dyDescent="0.2">
      <c r="B1962">
        <v>1960</v>
      </c>
      <c r="C1962">
        <f t="shared" ca="1" si="92"/>
        <v>0.38685875344540455</v>
      </c>
      <c r="D1962">
        <f t="shared" ca="1" si="90"/>
        <v>1.7990558066622362</v>
      </c>
      <c r="E1962">
        <f t="shared" ca="1" si="91"/>
        <v>-0.40709483317409728</v>
      </c>
    </row>
    <row r="1963" spans="2:5" x14ac:dyDescent="0.2">
      <c r="B1963">
        <v>1961</v>
      </c>
      <c r="C1963">
        <f t="shared" ca="1" si="92"/>
        <v>0.63887456202880555</v>
      </c>
      <c r="D1963">
        <f t="shared" ca="1" si="90"/>
        <v>1.2893460810090396</v>
      </c>
      <c r="E1963">
        <f t="shared" ca="1" si="91"/>
        <v>0.35811474460737441</v>
      </c>
    </row>
    <row r="1964" spans="2:5" x14ac:dyDescent="0.2">
      <c r="B1964">
        <v>1962</v>
      </c>
      <c r="C1964">
        <f t="shared" ca="1" si="92"/>
        <v>0.87729966003586524</v>
      </c>
      <c r="D1964">
        <f t="shared" ca="1" si="90"/>
        <v>0.71575304145072915</v>
      </c>
      <c r="E1964">
        <f t="shared" ca="1" si="91"/>
        <v>0.54010675841799338</v>
      </c>
    </row>
    <row r="1965" spans="2:5" x14ac:dyDescent="0.2">
      <c r="B1965">
        <v>1963</v>
      </c>
      <c r="C1965">
        <f t="shared" ca="1" si="92"/>
        <v>0.57036417687595875</v>
      </c>
      <c r="D1965">
        <f t="shared" ca="1" si="90"/>
        <v>1.4295992754715732</v>
      </c>
      <c r="E1965">
        <f t="shared" ca="1" si="91"/>
        <v>0.20118515256204864</v>
      </c>
    </row>
    <row r="1966" spans="2:5" x14ac:dyDescent="0.2">
      <c r="B1966">
        <v>1964</v>
      </c>
      <c r="C1966">
        <f t="shared" ca="1" si="92"/>
        <v>8.5530239555975385E-2</v>
      </c>
      <c r="D1966">
        <f t="shared" ca="1" si="90"/>
        <v>2.5480053857188585</v>
      </c>
      <c r="E1966">
        <f t="shared" ca="1" si="91"/>
        <v>-2.1121423636579593</v>
      </c>
    </row>
    <row r="1967" spans="2:5" x14ac:dyDescent="0.2">
      <c r="B1967">
        <v>1965</v>
      </c>
      <c r="C1967">
        <f t="shared" ca="1" si="92"/>
        <v>6.791877345452757E-2</v>
      </c>
      <c r="D1967">
        <f t="shared" ca="1" si="90"/>
        <v>2.6142799136013473</v>
      </c>
      <c r="E1967">
        <f t="shared" ca="1" si="91"/>
        <v>-2.2591625432041238</v>
      </c>
    </row>
    <row r="1968" spans="2:5" x14ac:dyDescent="0.2">
      <c r="B1968">
        <v>1966</v>
      </c>
      <c r="C1968">
        <f t="shared" ca="1" si="92"/>
        <v>0.69029998158503725</v>
      </c>
      <c r="D1968">
        <f t="shared" ca="1" si="90"/>
        <v>1.180351325527226</v>
      </c>
      <c r="E1968">
        <f t="shared" ca="1" si="91"/>
        <v>0.44924167102341089</v>
      </c>
    </row>
    <row r="1969" spans="2:5" x14ac:dyDescent="0.2">
      <c r="B1969">
        <v>1967</v>
      </c>
      <c r="C1969">
        <f t="shared" ca="1" si="92"/>
        <v>7.6490333226925444E-2</v>
      </c>
      <c r="D1969">
        <f t="shared" ca="1" si="90"/>
        <v>2.5811489408733883</v>
      </c>
      <c r="E1969">
        <f t="shared" ca="1" si="91"/>
        <v>-2.1862830556819262</v>
      </c>
    </row>
    <row r="1970" spans="2:5" x14ac:dyDescent="0.2">
      <c r="B1970">
        <v>1968</v>
      </c>
      <c r="C1970">
        <f t="shared" ca="1" si="92"/>
        <v>0.4292124769446749</v>
      </c>
      <c r="D1970">
        <f t="shared" ca="1" si="90"/>
        <v>1.7128486333379658</v>
      </c>
      <c r="E1970">
        <f t="shared" ca="1" si="91"/>
        <v>-0.24249662424538657</v>
      </c>
    </row>
    <row r="1971" spans="2:5" x14ac:dyDescent="0.2">
      <c r="B1971">
        <v>1969</v>
      </c>
      <c r="C1971">
        <f t="shared" ca="1" si="92"/>
        <v>0.38826728240038</v>
      </c>
      <c r="D1971">
        <f t="shared" ca="1" si="90"/>
        <v>1.79616470018848</v>
      </c>
      <c r="E1971">
        <f t="shared" ca="1" si="91"/>
        <v>-0.40138072641713113</v>
      </c>
    </row>
    <row r="1972" spans="2:5" x14ac:dyDescent="0.2">
      <c r="B1972">
        <v>1970</v>
      </c>
      <c r="C1972">
        <f t="shared" ca="1" si="92"/>
        <v>3.3904909984541209E-3</v>
      </c>
      <c r="D1972">
        <f t="shared" ca="1" si="90"/>
        <v>3.0250709002173828</v>
      </c>
      <c r="E1972">
        <f t="shared" ca="1" si="91"/>
        <v>-3.0045579489036376</v>
      </c>
    </row>
    <row r="1973" spans="2:5" x14ac:dyDescent="0.2">
      <c r="B1973">
        <v>1971</v>
      </c>
      <c r="C1973">
        <f t="shared" ca="1" si="92"/>
        <v>0.7265893227129081</v>
      </c>
      <c r="D1973">
        <f t="shared" ca="1" si="90"/>
        <v>1.1004683828682338</v>
      </c>
      <c r="E1973">
        <f t="shared" ca="1" si="91"/>
        <v>0.49870877108216466</v>
      </c>
    </row>
    <row r="1974" spans="2:5" x14ac:dyDescent="0.2">
      <c r="B1974">
        <v>1972</v>
      </c>
      <c r="C1974">
        <f t="shared" ca="1" si="92"/>
        <v>0.44550722298419421</v>
      </c>
      <c r="D1974">
        <f t="shared" ca="1" si="90"/>
        <v>1.6799987946115644</v>
      </c>
      <c r="E1974">
        <f t="shared" ca="1" si="91"/>
        <v>-0.18309559940318104</v>
      </c>
    </row>
    <row r="1975" spans="2:5" x14ac:dyDescent="0.2">
      <c r="B1975">
        <v>1973</v>
      </c>
      <c r="C1975">
        <f t="shared" ca="1" si="92"/>
        <v>0.80491610018094462</v>
      </c>
      <c r="D1975">
        <f t="shared" ca="1" si="90"/>
        <v>0.91494747951622857</v>
      </c>
      <c r="E1975">
        <f t="shared" ca="1" si="91"/>
        <v>0.55796443464894629</v>
      </c>
    </row>
    <row r="1976" spans="2:5" x14ac:dyDescent="0.2">
      <c r="B1976">
        <v>1974</v>
      </c>
      <c r="C1976">
        <f t="shared" ca="1" si="92"/>
        <v>0.98942851484396077</v>
      </c>
      <c r="D1976">
        <f t="shared" ca="1" si="90"/>
        <v>0.20599950219067131</v>
      </c>
      <c r="E1976">
        <f t="shared" ca="1" si="91"/>
        <v>0.20164406083155101</v>
      </c>
    </row>
    <row r="1977" spans="2:5" x14ac:dyDescent="0.2">
      <c r="B1977">
        <v>1975</v>
      </c>
      <c r="C1977">
        <f t="shared" ca="1" si="92"/>
        <v>0.58196133704897346</v>
      </c>
      <c r="D1977">
        <f t="shared" ca="1" si="90"/>
        <v>1.4061305133243553</v>
      </c>
      <c r="E1977">
        <f t="shared" ca="1" si="91"/>
        <v>0.2304966738748471</v>
      </c>
    </row>
    <row r="1978" spans="2:5" x14ac:dyDescent="0.2">
      <c r="B1978">
        <v>1976</v>
      </c>
      <c r="C1978">
        <f t="shared" ca="1" si="92"/>
        <v>0.6470222182411941</v>
      </c>
      <c r="D1978">
        <f t="shared" ca="1" si="90"/>
        <v>1.2723407232989168</v>
      </c>
      <c r="E1978">
        <f t="shared" ca="1" si="91"/>
        <v>0.37412471099602435</v>
      </c>
    </row>
    <row r="1979" spans="2:5" x14ac:dyDescent="0.2">
      <c r="B1979">
        <v>1977</v>
      </c>
      <c r="C1979">
        <f t="shared" ca="1" si="92"/>
        <v>0.28168371511156376</v>
      </c>
      <c r="D1979">
        <f t="shared" ca="1" si="90"/>
        <v>2.0226484985638162</v>
      </c>
      <c r="E1979">
        <f t="shared" ca="1" si="91"/>
        <v>-0.88315421168325126</v>
      </c>
    </row>
    <row r="1980" spans="2:5" x14ac:dyDescent="0.2">
      <c r="B1980">
        <v>1978</v>
      </c>
      <c r="C1980">
        <f t="shared" ca="1" si="92"/>
        <v>1.1163473235641153E-2</v>
      </c>
      <c r="D1980">
        <f t="shared" ca="1" si="90"/>
        <v>2.9298828201010423</v>
      </c>
      <c r="E1980">
        <f t="shared" ca="1" si="91"/>
        <v>-2.8644674832095163</v>
      </c>
    </row>
    <row r="1981" spans="2:5" x14ac:dyDescent="0.2">
      <c r="B1981">
        <v>1979</v>
      </c>
      <c r="C1981">
        <f t="shared" ca="1" si="92"/>
        <v>0.16740659672135205</v>
      </c>
      <c r="D1981">
        <f t="shared" ca="1" si="90"/>
        <v>2.2985403008225695</v>
      </c>
      <c r="E1981">
        <f t="shared" ca="1" si="91"/>
        <v>-1.5289586824474115</v>
      </c>
    </row>
    <row r="1982" spans="2:5" x14ac:dyDescent="0.2">
      <c r="B1982">
        <v>1980</v>
      </c>
      <c r="C1982">
        <f t="shared" ca="1" si="92"/>
        <v>0.30179287565219082</v>
      </c>
      <c r="D1982">
        <f t="shared" ca="1" si="90"/>
        <v>1.9784041219973485</v>
      </c>
      <c r="E1982">
        <f t="shared" ca="1" si="91"/>
        <v>-0.78426758363789328</v>
      </c>
    </row>
    <row r="1983" spans="2:5" x14ac:dyDescent="0.2">
      <c r="B1983">
        <v>1981</v>
      </c>
      <c r="C1983">
        <f t="shared" ca="1" si="92"/>
        <v>8.9111212739727219E-2</v>
      </c>
      <c r="D1983">
        <f t="shared" ca="1" si="90"/>
        <v>2.5353199646764844</v>
      </c>
      <c r="E1983">
        <f t="shared" ca="1" si="91"/>
        <v>-2.0834690912053562</v>
      </c>
    </row>
    <row r="1984" spans="2:5" x14ac:dyDescent="0.2">
      <c r="B1984">
        <v>1982</v>
      </c>
      <c r="C1984">
        <f t="shared" ca="1" si="92"/>
        <v>0.39971994783799114</v>
      </c>
      <c r="D1984">
        <f t="shared" ca="1" si="90"/>
        <v>1.7727259350548674</v>
      </c>
      <c r="E1984">
        <f t="shared" ca="1" si="91"/>
        <v>-0.35553809847249596</v>
      </c>
    </row>
    <row r="1985" spans="2:5" x14ac:dyDescent="0.2">
      <c r="B1985">
        <v>1983</v>
      </c>
      <c r="C1985">
        <f t="shared" ca="1" si="92"/>
        <v>0.8696874512294015</v>
      </c>
      <c r="D1985">
        <f t="shared" ca="1" si="90"/>
        <v>0.73865485932526553</v>
      </c>
      <c r="E1985">
        <f t="shared" ca="1" si="91"/>
        <v>0.54614286456433903</v>
      </c>
    </row>
    <row r="1986" spans="2:5" x14ac:dyDescent="0.2">
      <c r="B1986">
        <v>1984</v>
      </c>
      <c r="C1986">
        <f t="shared" ca="1" si="92"/>
        <v>0.78496508342451854</v>
      </c>
      <c r="D1986">
        <f t="shared" ca="1" si="90"/>
        <v>0.96437546098551374</v>
      </c>
      <c r="E1986">
        <f t="shared" ca="1" si="91"/>
        <v>0.54962666738459087</v>
      </c>
    </row>
    <row r="1987" spans="2:5" x14ac:dyDescent="0.2">
      <c r="B1987">
        <v>1985</v>
      </c>
      <c r="C1987">
        <f t="shared" ca="1" si="92"/>
        <v>0.58351212541906305</v>
      </c>
      <c r="D1987">
        <f t="shared" ca="1" si="90"/>
        <v>1.4029855799104072</v>
      </c>
      <c r="E1987">
        <f t="shared" ca="1" si="91"/>
        <v>0.23433261542122982</v>
      </c>
    </row>
    <row r="1988" spans="2:5" x14ac:dyDescent="0.2">
      <c r="B1988">
        <v>1986</v>
      </c>
      <c r="C1988">
        <f t="shared" ca="1" si="92"/>
        <v>0.30938090457245515</v>
      </c>
      <c r="D1988">
        <f t="shared" ref="D1988:D2051" ca="1" si="93">ACOS(C1988*2-1)</f>
        <v>1.9619315961996433</v>
      </c>
      <c r="E1988">
        <f t="shared" ref="E1988:E2051" ca="1" si="94">D1988*COS(D1988)</f>
        <v>-0.74796325231659033</v>
      </c>
    </row>
    <row r="1989" spans="2:5" x14ac:dyDescent="0.2">
      <c r="B1989">
        <v>1987</v>
      </c>
      <c r="C1989">
        <f t="shared" ref="C1989:C2052" ca="1" si="95">RAND()</f>
        <v>0.94089744920800467</v>
      </c>
      <c r="D1989">
        <f t="shared" ca="1" si="93"/>
        <v>0.49114185198947125</v>
      </c>
      <c r="E1989">
        <f t="shared" ca="1" si="94"/>
        <v>0.43308637948290657</v>
      </c>
    </row>
    <row r="1990" spans="2:5" x14ac:dyDescent="0.2">
      <c r="B1990">
        <v>1988</v>
      </c>
      <c r="C1990">
        <f t="shared" ca="1" si="95"/>
        <v>3.2642398564660557E-2</v>
      </c>
      <c r="D1990">
        <f t="shared" ca="1" si="93"/>
        <v>2.7782531971628601</v>
      </c>
      <c r="E1990">
        <f t="shared" ca="1" si="94"/>
        <v>-2.5968755008121951</v>
      </c>
    </row>
    <row r="1991" spans="2:5" x14ac:dyDescent="0.2">
      <c r="B1991">
        <v>1989</v>
      </c>
      <c r="C1991">
        <f t="shared" ca="1" si="95"/>
        <v>0.88554846189294634</v>
      </c>
      <c r="D1991">
        <f t="shared" ca="1" si="93"/>
        <v>0.69023418908969891</v>
      </c>
      <c r="E1991">
        <f t="shared" ca="1" si="94"/>
        <v>0.53223745989891702</v>
      </c>
    </row>
    <row r="1992" spans="2:5" x14ac:dyDescent="0.2">
      <c r="B1992">
        <v>1990</v>
      </c>
      <c r="C1992">
        <f t="shared" ca="1" si="95"/>
        <v>0.29227509178838706</v>
      </c>
      <c r="D1992">
        <f t="shared" ca="1" si="93"/>
        <v>1.9992335863367001</v>
      </c>
      <c r="E1992">
        <f t="shared" ca="1" si="94"/>
        <v>-0.8305812264307294</v>
      </c>
    </row>
    <row r="1993" spans="2:5" x14ac:dyDescent="0.2">
      <c r="B1993">
        <v>1991</v>
      </c>
      <c r="C1993">
        <f t="shared" ca="1" si="95"/>
        <v>0.98059743102908337</v>
      </c>
      <c r="D1993">
        <f t="shared" ca="1" si="93"/>
        <v>0.2794950482205516</v>
      </c>
      <c r="E1993">
        <f t="shared" ca="1" si="94"/>
        <v>0.26864920432029377</v>
      </c>
    </row>
    <row r="1994" spans="2:5" x14ac:dyDescent="0.2">
      <c r="B1994">
        <v>1992</v>
      </c>
      <c r="C1994">
        <f t="shared" ca="1" si="95"/>
        <v>0.84287826509084085</v>
      </c>
      <c r="D1994">
        <f t="shared" ca="1" si="93"/>
        <v>0.81515370515177299</v>
      </c>
      <c r="E1994">
        <f t="shared" ca="1" si="94"/>
        <v>0.55899697640962143</v>
      </c>
    </row>
    <row r="1995" spans="2:5" x14ac:dyDescent="0.2">
      <c r="B1995">
        <v>1993</v>
      </c>
      <c r="C1995">
        <f t="shared" ca="1" si="95"/>
        <v>0.32713088515344146</v>
      </c>
      <c r="D1995">
        <f t="shared" ca="1" si="93"/>
        <v>1.9238217456006652</v>
      </c>
      <c r="E1995">
        <f t="shared" ca="1" si="94"/>
        <v>-0.66513872456909617</v>
      </c>
    </row>
    <row r="1996" spans="2:5" x14ac:dyDescent="0.2">
      <c r="B1996">
        <v>1994</v>
      </c>
      <c r="C1996">
        <f t="shared" ca="1" si="95"/>
        <v>0.43313125537066155</v>
      </c>
      <c r="D1996">
        <f t="shared" ca="1" si="93"/>
        <v>1.7049357244464654</v>
      </c>
      <c r="E1996">
        <f t="shared" ca="1" si="94"/>
        <v>-0.22801382313489368</v>
      </c>
    </row>
    <row r="1997" spans="2:5" x14ac:dyDescent="0.2">
      <c r="B1997">
        <v>1995</v>
      </c>
      <c r="C1997">
        <f t="shared" ca="1" si="95"/>
        <v>0.79190153103578131</v>
      </c>
      <c r="D1997">
        <f t="shared" ca="1" si="93"/>
        <v>0.9473913033815885</v>
      </c>
      <c r="E1997">
        <f t="shared" ca="1" si="94"/>
        <v>0.55308994389414023</v>
      </c>
    </row>
    <row r="1998" spans="2:5" x14ac:dyDescent="0.2">
      <c r="B1998">
        <v>1996</v>
      </c>
      <c r="C1998">
        <f t="shared" ca="1" si="95"/>
        <v>0.80639781595865012</v>
      </c>
      <c r="D1998">
        <f t="shared" ca="1" si="93"/>
        <v>0.91120287433286407</v>
      </c>
      <c r="E1998">
        <f t="shared" ca="1" si="94"/>
        <v>0.55838114118166771</v>
      </c>
    </row>
    <row r="1999" spans="2:5" x14ac:dyDescent="0.2">
      <c r="B1999">
        <v>1997</v>
      </c>
      <c r="C1999">
        <f t="shared" ca="1" si="95"/>
        <v>0.69250876293860542</v>
      </c>
      <c r="D1999">
        <f t="shared" ca="1" si="93"/>
        <v>1.1755695145001983</v>
      </c>
      <c r="E1999">
        <f t="shared" ca="1" si="94"/>
        <v>0.45261486596954043</v>
      </c>
    </row>
    <row r="2000" spans="2:5" x14ac:dyDescent="0.2">
      <c r="B2000">
        <v>1998</v>
      </c>
      <c r="C2000">
        <f t="shared" ca="1" si="95"/>
        <v>0.17931982462161644</v>
      </c>
      <c r="D2000">
        <f t="shared" ca="1" si="93"/>
        <v>2.2670663264368907</v>
      </c>
      <c r="E2000">
        <f t="shared" ca="1" si="94"/>
        <v>-1.4540064543124189</v>
      </c>
    </row>
    <row r="2001" spans="2:5" x14ac:dyDescent="0.2">
      <c r="B2001">
        <v>1999</v>
      </c>
      <c r="C2001">
        <f t="shared" ca="1" si="95"/>
        <v>0.42733033359170658</v>
      </c>
      <c r="D2001">
        <f t="shared" ca="1" si="93"/>
        <v>1.7166522652326934</v>
      </c>
      <c r="E2001">
        <f t="shared" ca="1" si="94"/>
        <v>-0.24949709490700189</v>
      </c>
    </row>
    <row r="2002" spans="2:5" x14ac:dyDescent="0.2">
      <c r="B2002">
        <v>2000</v>
      </c>
      <c r="C2002">
        <f t="shared" ca="1" si="95"/>
        <v>0.79676416795310223</v>
      </c>
      <c r="D2002">
        <f t="shared" ca="1" si="93"/>
        <v>0.93536049244555974</v>
      </c>
      <c r="E2002">
        <f t="shared" ca="1" si="94"/>
        <v>0.55516295655362102</v>
      </c>
    </row>
    <row r="2003" spans="2:5" x14ac:dyDescent="0.2">
      <c r="B2003">
        <v>2001</v>
      </c>
      <c r="C2003">
        <f t="shared" ca="1" si="95"/>
        <v>0.47939711698384491</v>
      </c>
      <c r="D2003">
        <f t="shared" ca="1" si="93"/>
        <v>1.612013762394777</v>
      </c>
      <c r="E2003">
        <f t="shared" ca="1" si="94"/>
        <v>-6.6424261934103279E-2</v>
      </c>
    </row>
    <row r="2004" spans="2:5" x14ac:dyDescent="0.2">
      <c r="B2004">
        <v>2002</v>
      </c>
      <c r="C2004">
        <f t="shared" ca="1" si="95"/>
        <v>0.50633150564003426</v>
      </c>
      <c r="D2004">
        <f t="shared" ca="1" si="93"/>
        <v>1.558132977067515</v>
      </c>
      <c r="E2004">
        <f t="shared" ca="1" si="94"/>
        <v>1.9730655464452691E-2</v>
      </c>
    </row>
    <row r="2005" spans="2:5" x14ac:dyDescent="0.2">
      <c r="B2005">
        <v>2003</v>
      </c>
      <c r="C2005">
        <f t="shared" ca="1" si="95"/>
        <v>0.23835504134693464</v>
      </c>
      <c r="D2005">
        <f t="shared" ca="1" si="93"/>
        <v>2.1215034256277998</v>
      </c>
      <c r="E2005">
        <f t="shared" ca="1" si="94"/>
        <v>-1.1101613521614446</v>
      </c>
    </row>
    <row r="2006" spans="2:5" x14ac:dyDescent="0.2">
      <c r="B2006">
        <v>2004</v>
      </c>
      <c r="C2006">
        <f t="shared" ca="1" si="95"/>
        <v>0.24792681728578314</v>
      </c>
      <c r="D2006">
        <f t="shared" ca="1" si="93"/>
        <v>2.0991895668847929</v>
      </c>
      <c r="E2006">
        <f t="shared" ca="1" si="94"/>
        <v>-1.0582987904902563</v>
      </c>
    </row>
    <row r="2007" spans="2:5" x14ac:dyDescent="0.2">
      <c r="B2007">
        <v>2005</v>
      </c>
      <c r="C2007">
        <f t="shared" ca="1" si="95"/>
        <v>0.90787018324053803</v>
      </c>
      <c r="D2007">
        <f t="shared" ca="1" si="93"/>
        <v>0.61678830002937568</v>
      </c>
      <c r="E2007">
        <f t="shared" ca="1" si="94"/>
        <v>0.5031391139072029</v>
      </c>
    </row>
    <row r="2008" spans="2:5" x14ac:dyDescent="0.2">
      <c r="B2008">
        <v>2006</v>
      </c>
      <c r="C2008">
        <f t="shared" ca="1" si="95"/>
        <v>0.11562198819710623</v>
      </c>
      <c r="D2008">
        <f t="shared" ca="1" si="93"/>
        <v>2.4476900933867571</v>
      </c>
      <c r="E2008">
        <f t="shared" ca="1" si="94"/>
        <v>-1.8816765032112819</v>
      </c>
    </row>
    <row r="2009" spans="2:5" x14ac:dyDescent="0.2">
      <c r="B2009">
        <v>2007</v>
      </c>
      <c r="C2009">
        <f t="shared" ca="1" si="95"/>
        <v>0.78904412827026438</v>
      </c>
      <c r="D2009">
        <f t="shared" ca="1" si="93"/>
        <v>0.95441248276215507</v>
      </c>
      <c r="E2009">
        <f t="shared" ca="1" si="94"/>
        <v>0.55173464818049167</v>
      </c>
    </row>
    <row r="2010" spans="2:5" x14ac:dyDescent="0.2">
      <c r="B2010">
        <v>2008</v>
      </c>
      <c r="C2010">
        <f t="shared" ca="1" si="95"/>
        <v>0.31633378912698473</v>
      </c>
      <c r="D2010">
        <f t="shared" ca="1" si="93"/>
        <v>1.9469356303078349</v>
      </c>
      <c r="E2010">
        <f t="shared" ca="1" si="94"/>
        <v>-0.71517258006461115</v>
      </c>
    </row>
    <row r="2011" spans="2:5" x14ac:dyDescent="0.2">
      <c r="B2011">
        <v>2009</v>
      </c>
      <c r="C2011">
        <f t="shared" ca="1" si="95"/>
        <v>4.5045135189596186E-2</v>
      </c>
      <c r="D2011">
        <f t="shared" ca="1" si="93"/>
        <v>2.713862716127176</v>
      </c>
      <c r="E2011">
        <f t="shared" ca="1" si="94"/>
        <v>-2.4693700902592695</v>
      </c>
    </row>
    <row r="2012" spans="2:5" x14ac:dyDescent="0.2">
      <c r="B2012">
        <v>2010</v>
      </c>
      <c r="C2012">
        <f t="shared" ca="1" si="95"/>
        <v>0.5017577762318004</v>
      </c>
      <c r="D2012">
        <f t="shared" ca="1" si="93"/>
        <v>1.5672807670897393</v>
      </c>
      <c r="E2012">
        <f t="shared" ca="1" si="94"/>
        <v>5.5098577618967444E-3</v>
      </c>
    </row>
    <row r="2013" spans="2:5" x14ac:dyDescent="0.2">
      <c r="B2013">
        <v>2011</v>
      </c>
      <c r="C2013">
        <f t="shared" ca="1" si="95"/>
        <v>0.87680354039489306</v>
      </c>
      <c r="D2013">
        <f t="shared" ca="1" si="93"/>
        <v>0.71726386105814366</v>
      </c>
      <c r="E2013">
        <f t="shared" ca="1" si="94"/>
        <v>0.54053512448803842</v>
      </c>
    </row>
    <row r="2014" spans="2:5" x14ac:dyDescent="0.2">
      <c r="B2014">
        <v>2012</v>
      </c>
      <c r="C2014">
        <f t="shared" ca="1" si="95"/>
        <v>1.208901920074279E-3</v>
      </c>
      <c r="D2014">
        <f t="shared" ca="1" si="93"/>
        <v>3.0720401013042906</v>
      </c>
      <c r="E2014">
        <f t="shared" ca="1" si="94"/>
        <v>-3.0646125109502669</v>
      </c>
    </row>
    <row r="2015" spans="2:5" x14ac:dyDescent="0.2">
      <c r="B2015">
        <v>2013</v>
      </c>
      <c r="C2015">
        <f t="shared" ca="1" si="95"/>
        <v>0.7308562620760416</v>
      </c>
      <c r="D2015">
        <f t="shared" ca="1" si="93"/>
        <v>1.0908714682462095</v>
      </c>
      <c r="E2015">
        <f t="shared" ca="1" si="94"/>
        <v>0.50366901912944662</v>
      </c>
    </row>
    <row r="2016" spans="2:5" x14ac:dyDescent="0.2">
      <c r="B2016">
        <v>2014</v>
      </c>
      <c r="C2016">
        <f t="shared" ca="1" si="95"/>
        <v>0.93520289810405044</v>
      </c>
      <c r="D2016">
        <f t="shared" ca="1" si="93"/>
        <v>0.51477037796432246</v>
      </c>
      <c r="E2016">
        <f t="shared" ca="1" si="94"/>
        <v>0.4480591206963811</v>
      </c>
    </row>
    <row r="2017" spans="2:5" x14ac:dyDescent="0.2">
      <c r="B2017">
        <v>2015</v>
      </c>
      <c r="C2017">
        <f t="shared" ca="1" si="95"/>
        <v>0.45059178754762186</v>
      </c>
      <c r="D2017">
        <f t="shared" ca="1" si="93"/>
        <v>1.6697742810460061</v>
      </c>
      <c r="E2017">
        <f t="shared" ca="1" si="94"/>
        <v>-0.16500112485087612</v>
      </c>
    </row>
    <row r="2018" spans="2:5" x14ac:dyDescent="0.2">
      <c r="B2018">
        <v>2016</v>
      </c>
      <c r="C2018">
        <f t="shared" ca="1" si="95"/>
        <v>0.63591920968750693</v>
      </c>
      <c r="D2018">
        <f t="shared" ca="1" si="93"/>
        <v>1.2954934514347656</v>
      </c>
      <c r="E2018">
        <f t="shared" ca="1" si="94"/>
        <v>0.352164892148708</v>
      </c>
    </row>
    <row r="2019" spans="2:5" x14ac:dyDescent="0.2">
      <c r="B2019">
        <v>2017</v>
      </c>
      <c r="C2019">
        <f t="shared" ca="1" si="95"/>
        <v>0.9852340846993799</v>
      </c>
      <c r="D2019">
        <f t="shared" ca="1" si="93"/>
        <v>0.24363226843237995</v>
      </c>
      <c r="E2019">
        <f t="shared" ca="1" si="94"/>
        <v>0.23643736155203901</v>
      </c>
    </row>
    <row r="2020" spans="2:5" x14ac:dyDescent="0.2">
      <c r="B2020">
        <v>2018</v>
      </c>
      <c r="C2020">
        <f t="shared" ca="1" si="95"/>
        <v>0.19957789195734632</v>
      </c>
      <c r="D2020">
        <f t="shared" ca="1" si="93"/>
        <v>2.2153531238199826</v>
      </c>
      <c r="E2020">
        <f t="shared" ca="1" si="94"/>
        <v>-1.3310821110337543</v>
      </c>
    </row>
    <row r="2021" spans="2:5" x14ac:dyDescent="0.2">
      <c r="B2021">
        <v>2019</v>
      </c>
      <c r="C2021">
        <f t="shared" ca="1" si="95"/>
        <v>0.66351404006812276</v>
      </c>
      <c r="D2021">
        <f t="shared" ca="1" si="93"/>
        <v>1.2376393100393517</v>
      </c>
      <c r="E2021">
        <f t="shared" ca="1" si="94"/>
        <v>0.4047428074633167</v>
      </c>
    </row>
    <row r="2022" spans="2:5" x14ac:dyDescent="0.2">
      <c r="B2022">
        <v>2020</v>
      </c>
      <c r="C2022">
        <f t="shared" ca="1" si="95"/>
        <v>0.95987262054226219</v>
      </c>
      <c r="D2022">
        <f t="shared" ca="1" si="93"/>
        <v>0.40336537701412256</v>
      </c>
      <c r="E2022">
        <f t="shared" ca="1" si="94"/>
        <v>0.3709933859270042</v>
      </c>
    </row>
    <row r="2023" spans="2:5" x14ac:dyDescent="0.2">
      <c r="B2023">
        <v>2021</v>
      </c>
      <c r="C2023">
        <f t="shared" ca="1" si="95"/>
        <v>0.75147143844566122</v>
      </c>
      <c r="D2023">
        <f t="shared" ca="1" si="93"/>
        <v>1.0437960631034477</v>
      </c>
      <c r="E2023">
        <f t="shared" ca="1" si="94"/>
        <v>0.52496979486508444</v>
      </c>
    </row>
    <row r="2024" spans="2:5" x14ac:dyDescent="0.2">
      <c r="B2024">
        <v>2022</v>
      </c>
      <c r="C2024">
        <f t="shared" ca="1" si="95"/>
        <v>0.8777421770478453</v>
      </c>
      <c r="D2024">
        <f t="shared" ca="1" si="93"/>
        <v>0.71440323830483898</v>
      </c>
      <c r="E2024">
        <f t="shared" ca="1" si="94"/>
        <v>0.53972046905460103</v>
      </c>
    </row>
    <row r="2025" spans="2:5" x14ac:dyDescent="0.2">
      <c r="B2025">
        <v>2023</v>
      </c>
      <c r="C2025">
        <f t="shared" ca="1" si="95"/>
        <v>0.25698887112696744</v>
      </c>
      <c r="D2025">
        <f t="shared" ca="1" si="93"/>
        <v>2.0783288175232215</v>
      </c>
      <c r="E2025">
        <f t="shared" ca="1" si="94"/>
        <v>-1.010114064231346</v>
      </c>
    </row>
    <row r="2026" spans="2:5" x14ac:dyDescent="0.2">
      <c r="B2026">
        <v>2024</v>
      </c>
      <c r="C2026">
        <f t="shared" ca="1" si="95"/>
        <v>0.35454487662101841</v>
      </c>
      <c r="D2026">
        <f t="shared" ca="1" si="93"/>
        <v>1.8659744213438938</v>
      </c>
      <c r="E2026">
        <f t="shared" ca="1" si="94"/>
        <v>-0.54283107935719954</v>
      </c>
    </row>
    <row r="2027" spans="2:5" x14ac:dyDescent="0.2">
      <c r="B2027">
        <v>2025</v>
      </c>
      <c r="C2027">
        <f t="shared" ca="1" si="95"/>
        <v>3.3577221304557425E-2</v>
      </c>
      <c r="D2027">
        <f t="shared" ca="1" si="93"/>
        <v>2.7730283579198272</v>
      </c>
      <c r="E2027">
        <f t="shared" ca="1" si="94"/>
        <v>-2.586807184204452</v>
      </c>
    </row>
    <row r="2028" spans="2:5" x14ac:dyDescent="0.2">
      <c r="B2028">
        <v>2026</v>
      </c>
      <c r="C2028">
        <f t="shared" ca="1" si="95"/>
        <v>0.12948816548355313</v>
      </c>
      <c r="D2028">
        <f t="shared" ca="1" si="93"/>
        <v>2.4053899046419089</v>
      </c>
      <c r="E2028">
        <f t="shared" ca="1" si="94"/>
        <v>-1.7824508525924299</v>
      </c>
    </row>
    <row r="2029" spans="2:5" x14ac:dyDescent="0.2">
      <c r="B2029">
        <v>2027</v>
      </c>
      <c r="C2029">
        <f t="shared" ca="1" si="95"/>
        <v>0.48208225838315411</v>
      </c>
      <c r="D2029">
        <f t="shared" ca="1" si="93"/>
        <v>1.6066394843438405</v>
      </c>
      <c r="E2029">
        <f t="shared" ca="1" si="94"/>
        <v>-5.7574702303790831E-2</v>
      </c>
    </row>
    <row r="2030" spans="2:5" x14ac:dyDescent="0.2">
      <c r="B2030">
        <v>2028</v>
      </c>
      <c r="C2030">
        <f t="shared" ca="1" si="95"/>
        <v>0.97065552116627296</v>
      </c>
      <c r="D2030">
        <f t="shared" ca="1" si="93"/>
        <v>0.34430271780417132</v>
      </c>
      <c r="E2030">
        <f t="shared" ca="1" si="94"/>
        <v>0.32409595017417292</v>
      </c>
    </row>
    <row r="2031" spans="2:5" x14ac:dyDescent="0.2">
      <c r="B2031">
        <v>2029</v>
      </c>
      <c r="C2031">
        <f t="shared" ca="1" si="95"/>
        <v>0.48038031851878527</v>
      </c>
      <c r="D2031">
        <f t="shared" ca="1" si="93"/>
        <v>1.6100457663958276</v>
      </c>
      <c r="E2031">
        <f t="shared" ca="1" si="94"/>
        <v>-6.3177170213728553E-2</v>
      </c>
    </row>
    <row r="2032" spans="2:5" x14ac:dyDescent="0.2">
      <c r="B2032">
        <v>2030</v>
      </c>
      <c r="C2032">
        <f t="shared" ca="1" si="95"/>
        <v>0.68144988727714695</v>
      </c>
      <c r="D2032">
        <f t="shared" ca="1" si="93"/>
        <v>1.1994183919930663</v>
      </c>
      <c r="E2032">
        <f t="shared" ca="1" si="94"/>
        <v>0.43526866405055753</v>
      </c>
    </row>
    <row r="2033" spans="2:5" x14ac:dyDescent="0.2">
      <c r="B2033">
        <v>2031</v>
      </c>
      <c r="C2033">
        <f t="shared" ca="1" si="95"/>
        <v>0.17713199853307005</v>
      </c>
      <c r="D2033">
        <f t="shared" ca="1" si="93"/>
        <v>2.272783126430729</v>
      </c>
      <c r="E2033">
        <f t="shared" ca="1" si="94"/>
        <v>-1.4676178915969</v>
      </c>
    </row>
    <row r="2034" spans="2:5" x14ac:dyDescent="0.2">
      <c r="B2034">
        <v>2032</v>
      </c>
      <c r="C2034">
        <f t="shared" ca="1" si="95"/>
        <v>0.75026572297077698</v>
      </c>
      <c r="D2034">
        <f t="shared" ca="1" si="93"/>
        <v>1.0465837814954864</v>
      </c>
      <c r="E2034">
        <f t="shared" ca="1" si="94"/>
        <v>0.52384809345091532</v>
      </c>
    </row>
    <row r="2035" spans="2:5" x14ac:dyDescent="0.2">
      <c r="B2035">
        <v>2033</v>
      </c>
      <c r="C2035">
        <f t="shared" ca="1" si="95"/>
        <v>5.7015073177234865E-2</v>
      </c>
      <c r="D2035">
        <f t="shared" ca="1" si="93"/>
        <v>2.6593775388734691</v>
      </c>
      <c r="E2035">
        <f t="shared" ca="1" si="94"/>
        <v>-2.3561283289039379</v>
      </c>
    </row>
    <row r="2036" spans="2:5" x14ac:dyDescent="0.2">
      <c r="B2036">
        <v>2034</v>
      </c>
      <c r="C2036">
        <f t="shared" ca="1" si="95"/>
        <v>0.68311543479589398</v>
      </c>
      <c r="D2036">
        <f t="shared" ca="1" si="93"/>
        <v>1.1958410971183389</v>
      </c>
      <c r="E2036">
        <f t="shared" ca="1" si="94"/>
        <v>0.43795392489124702</v>
      </c>
    </row>
    <row r="2037" spans="2:5" x14ac:dyDescent="0.2">
      <c r="B2037">
        <v>2035</v>
      </c>
      <c r="C2037">
        <f t="shared" ca="1" si="95"/>
        <v>0.81890730985315252</v>
      </c>
      <c r="D2037">
        <f t="shared" ca="1" si="93"/>
        <v>0.87913886291468857</v>
      </c>
      <c r="E2037">
        <f t="shared" ca="1" si="94"/>
        <v>0.56072761951896566</v>
      </c>
    </row>
    <row r="2038" spans="2:5" x14ac:dyDescent="0.2">
      <c r="B2038">
        <v>2036</v>
      </c>
      <c r="C2038">
        <f t="shared" ca="1" si="95"/>
        <v>0.35472080118952198</v>
      </c>
      <c r="D2038">
        <f t="shared" ca="1" si="93"/>
        <v>1.8656066875081503</v>
      </c>
      <c r="E2038">
        <f t="shared" ca="1" si="94"/>
        <v>-0.54206768971330777</v>
      </c>
    </row>
    <row r="2039" spans="2:5" x14ac:dyDescent="0.2">
      <c r="B2039">
        <v>2037</v>
      </c>
      <c r="C2039">
        <f t="shared" ca="1" si="95"/>
        <v>0.19020546431446228</v>
      </c>
      <c r="D2039">
        <f t="shared" ca="1" si="93"/>
        <v>2.2390153966802449</v>
      </c>
      <c r="E2039">
        <f t="shared" ca="1" si="94"/>
        <v>-1.3872694704146531</v>
      </c>
    </row>
    <row r="2040" spans="2:5" x14ac:dyDescent="0.2">
      <c r="B2040">
        <v>2038</v>
      </c>
      <c r="C2040">
        <f t="shared" ca="1" si="95"/>
        <v>7.0013870439326054E-2</v>
      </c>
      <c r="D2040">
        <f t="shared" ca="1" si="93"/>
        <v>2.606011639227626</v>
      </c>
      <c r="E2040">
        <f t="shared" ca="1" si="94"/>
        <v>-2.2410977166831088</v>
      </c>
    </row>
    <row r="2041" spans="2:5" x14ac:dyDescent="0.2">
      <c r="B2041">
        <v>2039</v>
      </c>
      <c r="C2041">
        <f t="shared" ca="1" si="95"/>
        <v>0.74084064439239183</v>
      </c>
      <c r="D2041">
        <f t="shared" ca="1" si="93"/>
        <v>1.0682241030669957</v>
      </c>
      <c r="E2041">
        <f t="shared" ca="1" si="94"/>
        <v>0.5145435626762801</v>
      </c>
    </row>
    <row r="2042" spans="2:5" x14ac:dyDescent="0.2">
      <c r="B2042">
        <v>2040</v>
      </c>
      <c r="C2042">
        <f t="shared" ca="1" si="95"/>
        <v>0.22682158705102839</v>
      </c>
      <c r="D2042">
        <f t="shared" ca="1" si="93"/>
        <v>2.1488045762113739</v>
      </c>
      <c r="E2042">
        <f t="shared" ca="1" si="94"/>
        <v>-1.1740140477338215</v>
      </c>
    </row>
    <row r="2043" spans="2:5" x14ac:dyDescent="0.2">
      <c r="B2043">
        <v>2041</v>
      </c>
      <c r="C2043">
        <f t="shared" ca="1" si="95"/>
        <v>0.16267978762901192</v>
      </c>
      <c r="D2043">
        <f t="shared" ca="1" si="93"/>
        <v>2.3112737878613867</v>
      </c>
      <c r="E2043">
        <f t="shared" ca="1" si="94"/>
        <v>-1.5592787299378024</v>
      </c>
    </row>
    <row r="2044" spans="2:5" x14ac:dyDescent="0.2">
      <c r="B2044">
        <v>2042</v>
      </c>
      <c r="C2044">
        <f t="shared" ca="1" si="95"/>
        <v>0.4385195901917035</v>
      </c>
      <c r="D2044">
        <f t="shared" ca="1" si="93"/>
        <v>1.6940691219140158</v>
      </c>
      <c r="E2044">
        <f t="shared" ca="1" si="94"/>
        <v>-0.20830412771770937</v>
      </c>
    </row>
    <row r="2045" spans="2:5" x14ac:dyDescent="0.2">
      <c r="B2045">
        <v>2043</v>
      </c>
      <c r="C2045">
        <f t="shared" ca="1" si="95"/>
        <v>0.21975272566111015</v>
      </c>
      <c r="D2045">
        <f t="shared" ca="1" si="93"/>
        <v>2.1657791731823242</v>
      </c>
      <c r="E2045">
        <f t="shared" ca="1" si="94"/>
        <v>-1.2139074202085611</v>
      </c>
    </row>
    <row r="2046" spans="2:5" x14ac:dyDescent="0.2">
      <c r="B2046">
        <v>2044</v>
      </c>
      <c r="C2046">
        <f t="shared" ca="1" si="95"/>
        <v>0.54780999599889246</v>
      </c>
      <c r="D2046">
        <f t="shared" ca="1" si="93"/>
        <v>1.4750300201468589</v>
      </c>
      <c r="E2046">
        <f t="shared" ca="1" si="94"/>
        <v>0.14104235872293513</v>
      </c>
    </row>
    <row r="2047" spans="2:5" x14ac:dyDescent="0.2">
      <c r="B2047">
        <v>2045</v>
      </c>
      <c r="C2047">
        <f t="shared" ca="1" si="95"/>
        <v>8.4775934035924538E-2</v>
      </c>
      <c r="D2047">
        <f t="shared" ca="1" si="93"/>
        <v>2.5507079366212757</v>
      </c>
      <c r="E2047">
        <f t="shared" ca="1" si="94"/>
        <v>-2.1182306410614467</v>
      </c>
    </row>
    <row r="2048" spans="2:5" x14ac:dyDescent="0.2">
      <c r="B2048">
        <v>2046</v>
      </c>
      <c r="C2048">
        <f t="shared" ca="1" si="95"/>
        <v>0.33383590090731796</v>
      </c>
      <c r="D2048">
        <f t="shared" ca="1" si="93"/>
        <v>1.9095673300743514</v>
      </c>
      <c r="E2048">
        <f t="shared" ca="1" si="94"/>
        <v>-0.63460307011724537</v>
      </c>
    </row>
    <row r="2049" spans="2:5" x14ac:dyDescent="0.2">
      <c r="B2049">
        <v>2047</v>
      </c>
      <c r="C2049">
        <f t="shared" ca="1" si="95"/>
        <v>0.53019146098205483</v>
      </c>
      <c r="D2049">
        <f t="shared" ca="1" si="93"/>
        <v>1.5103766508271224</v>
      </c>
      <c r="E2049">
        <f t="shared" ca="1" si="94"/>
        <v>9.1200955443307488E-2</v>
      </c>
    </row>
    <row r="2050" spans="2:5" x14ac:dyDescent="0.2">
      <c r="B2050">
        <v>2048</v>
      </c>
      <c r="C2050">
        <f t="shared" ca="1" si="95"/>
        <v>0.69951640481827493</v>
      </c>
      <c r="D2050">
        <f t="shared" ca="1" si="93"/>
        <v>1.1603345292217118</v>
      </c>
      <c r="E2050">
        <f t="shared" ca="1" si="94"/>
        <v>0.46301154731364313</v>
      </c>
    </row>
    <row r="2051" spans="2:5" x14ac:dyDescent="0.2">
      <c r="B2051">
        <v>2049</v>
      </c>
      <c r="C2051">
        <f t="shared" ca="1" si="95"/>
        <v>0.70054841171745819</v>
      </c>
      <c r="D2051">
        <f t="shared" ca="1" si="93"/>
        <v>1.1580824352736205</v>
      </c>
      <c r="E2051">
        <f t="shared" ca="1" si="94"/>
        <v>0.46450318606402136</v>
      </c>
    </row>
    <row r="2052" spans="2:5" x14ac:dyDescent="0.2">
      <c r="B2052">
        <v>2050</v>
      </c>
      <c r="C2052">
        <f t="shared" ca="1" si="95"/>
        <v>0.10521489785961213</v>
      </c>
      <c r="D2052">
        <f t="shared" ref="D2052:D2115" ca="1" si="96">ACOS(C2052*2-1)</f>
        <v>2.4809046277014026</v>
      </c>
      <c r="E2052">
        <f t="shared" ref="E2052:E2115" ca="1" si="97">D2052*COS(D2052)</f>
        <v>-1.9588483736953177</v>
      </c>
    </row>
    <row r="2053" spans="2:5" x14ac:dyDescent="0.2">
      <c r="B2053">
        <v>2051</v>
      </c>
      <c r="C2053">
        <f t="shared" ref="C2053:C2116" ca="1" si="98">RAND()</f>
        <v>0.91290426058589702</v>
      </c>
      <c r="D2053">
        <f t="shared" ca="1" si="96"/>
        <v>0.59916195439624576</v>
      </c>
      <c r="E2053">
        <f t="shared" ca="1" si="97"/>
        <v>0.49479304750236563</v>
      </c>
    </row>
    <row r="2054" spans="2:5" x14ac:dyDescent="0.2">
      <c r="B2054">
        <v>2052</v>
      </c>
      <c r="C2054">
        <f t="shared" ca="1" si="98"/>
        <v>0.40432130200475946</v>
      </c>
      <c r="D2054">
        <f t="shared" ca="1" si="96"/>
        <v>1.7633412397412473</v>
      </c>
      <c r="E2054">
        <f t="shared" ca="1" si="97"/>
        <v>-0.33742838787951163</v>
      </c>
    </row>
    <row r="2055" spans="2:5" x14ac:dyDescent="0.2">
      <c r="B2055">
        <v>2053</v>
      </c>
      <c r="C2055">
        <f t="shared" ca="1" si="98"/>
        <v>0.51760861448111539</v>
      </c>
      <c r="D2055">
        <f t="shared" ca="1" si="96"/>
        <v>1.5355718140531756</v>
      </c>
      <c r="E2055">
        <f t="shared" ca="1" si="97"/>
        <v>5.4078584163458919E-2</v>
      </c>
    </row>
    <row r="2056" spans="2:5" x14ac:dyDescent="0.2">
      <c r="B2056">
        <v>2054</v>
      </c>
      <c r="C2056">
        <f t="shared" ca="1" si="98"/>
        <v>0.69350920836959484</v>
      </c>
      <c r="D2056">
        <f t="shared" ca="1" si="96"/>
        <v>1.1734005059190158</v>
      </c>
      <c r="E2056">
        <f t="shared" ca="1" si="97"/>
        <v>0.45412760600174168</v>
      </c>
    </row>
    <row r="2057" spans="2:5" x14ac:dyDescent="0.2">
      <c r="B2057">
        <v>2055</v>
      </c>
      <c r="C2057">
        <f t="shared" ca="1" si="98"/>
        <v>0.90039891292200169</v>
      </c>
      <c r="D2057">
        <f t="shared" ca="1" si="96"/>
        <v>0.64217021781335792</v>
      </c>
      <c r="E2057">
        <f t="shared" ca="1" si="97"/>
        <v>0.51424851424670714</v>
      </c>
    </row>
    <row r="2058" spans="2:5" x14ac:dyDescent="0.2">
      <c r="B2058">
        <v>2056</v>
      </c>
      <c r="C2058">
        <f t="shared" ca="1" si="98"/>
        <v>0.52851083451775016</v>
      </c>
      <c r="D2058">
        <f t="shared" ca="1" si="96"/>
        <v>1.513743711744219</v>
      </c>
      <c r="E2058">
        <f t="shared" ca="1" si="97"/>
        <v>8.6316192935648905E-2</v>
      </c>
    </row>
    <row r="2059" spans="2:5" x14ac:dyDescent="0.2">
      <c r="B2059">
        <v>2057</v>
      </c>
      <c r="C2059">
        <f t="shared" ca="1" si="98"/>
        <v>0.92625889355737934</v>
      </c>
      <c r="D2059">
        <f t="shared" ca="1" si="96"/>
        <v>0.55001288509380752</v>
      </c>
      <c r="E2059">
        <f t="shared" ca="1" si="97"/>
        <v>0.46889576768477681</v>
      </c>
    </row>
    <row r="2060" spans="2:5" x14ac:dyDescent="0.2">
      <c r="B2060">
        <v>2058</v>
      </c>
      <c r="C2060">
        <f t="shared" ca="1" si="98"/>
        <v>0.17867146885253005</v>
      </c>
      <c r="D2060">
        <f t="shared" ca="1" si="96"/>
        <v>2.268757622258085</v>
      </c>
      <c r="E2060">
        <f t="shared" ca="1" si="97"/>
        <v>-1.4580331085796341</v>
      </c>
    </row>
    <row r="2061" spans="2:5" x14ac:dyDescent="0.2">
      <c r="B2061">
        <v>2059</v>
      </c>
      <c r="C2061">
        <f t="shared" ca="1" si="98"/>
        <v>0.49067137816360895</v>
      </c>
      <c r="D2061">
        <f t="shared" ca="1" si="96"/>
        <v>1.5894546530457805</v>
      </c>
      <c r="E2061">
        <f t="shared" ca="1" si="97"/>
        <v>-2.965484276871231E-2</v>
      </c>
    </row>
    <row r="2062" spans="2:5" x14ac:dyDescent="0.2">
      <c r="B2062">
        <v>2060</v>
      </c>
      <c r="C2062">
        <f t="shared" ca="1" si="98"/>
        <v>0.96895876878618714</v>
      </c>
      <c r="D2062">
        <f t="shared" ca="1" si="96"/>
        <v>0.35421938439561229</v>
      </c>
      <c r="E2062">
        <f t="shared" ca="1" si="97"/>
        <v>0.33222857277273499</v>
      </c>
    </row>
    <row r="2063" spans="2:5" x14ac:dyDescent="0.2">
      <c r="B2063">
        <v>2061</v>
      </c>
      <c r="C2063">
        <f t="shared" ca="1" si="98"/>
        <v>0.58795369698147748</v>
      </c>
      <c r="D2063">
        <f t="shared" ca="1" si="96"/>
        <v>1.3939688670623007</v>
      </c>
      <c r="E2063">
        <f t="shared" ca="1" si="97"/>
        <v>0.2452094306704222</v>
      </c>
    </row>
    <row r="2064" spans="2:5" x14ac:dyDescent="0.2">
      <c r="B2064">
        <v>2062</v>
      </c>
      <c r="C2064">
        <f t="shared" ca="1" si="98"/>
        <v>0.72437869349341244</v>
      </c>
      <c r="D2064">
        <f t="shared" ca="1" si="96"/>
        <v>1.1054219601593236</v>
      </c>
      <c r="E2064">
        <f t="shared" ca="1" si="97"/>
        <v>0.49606627035895218</v>
      </c>
    </row>
    <row r="2065" spans="2:5" x14ac:dyDescent="0.2">
      <c r="B2065">
        <v>2063</v>
      </c>
      <c r="C2065">
        <f t="shared" ca="1" si="98"/>
        <v>0.7053280281628993</v>
      </c>
      <c r="D2065">
        <f t="shared" ca="1" si="96"/>
        <v>1.1476228556668326</v>
      </c>
      <c r="E2065">
        <f t="shared" ca="1" si="97"/>
        <v>0.47127827605749278</v>
      </c>
    </row>
    <row r="2066" spans="2:5" x14ac:dyDescent="0.2">
      <c r="B2066">
        <v>2064</v>
      </c>
      <c r="C2066">
        <f t="shared" ca="1" si="98"/>
        <v>0.70511939028501802</v>
      </c>
      <c r="D2066">
        <f t="shared" ca="1" si="96"/>
        <v>1.1480804529482471</v>
      </c>
      <c r="E2066">
        <f t="shared" ca="1" si="97"/>
        <v>0.47098712501378376</v>
      </c>
    </row>
    <row r="2067" spans="2:5" x14ac:dyDescent="0.2">
      <c r="B2067">
        <v>2065</v>
      </c>
      <c r="C2067">
        <f t="shared" ca="1" si="98"/>
        <v>0.44837620326028904</v>
      </c>
      <c r="D2067">
        <f t="shared" ca="1" si="96"/>
        <v>1.6742282435405904</v>
      </c>
      <c r="E2067">
        <f t="shared" ca="1" si="97"/>
        <v>-0.17286003708084541</v>
      </c>
    </row>
    <row r="2068" spans="2:5" x14ac:dyDescent="0.2">
      <c r="B2068">
        <v>2066</v>
      </c>
      <c r="C2068">
        <f t="shared" ca="1" si="98"/>
        <v>0.96027737114988421</v>
      </c>
      <c r="D2068">
        <f t="shared" ca="1" si="96"/>
        <v>0.40129802798986369</v>
      </c>
      <c r="E2068">
        <f t="shared" ca="1" si="97"/>
        <v>0.3694168027416142</v>
      </c>
    </row>
    <row r="2069" spans="2:5" x14ac:dyDescent="0.2">
      <c r="B2069">
        <v>2067</v>
      </c>
      <c r="C2069">
        <f t="shared" ca="1" si="98"/>
        <v>0.63262473569070188</v>
      </c>
      <c r="D2069">
        <f t="shared" ca="1" si="96"/>
        <v>1.3023336742031106</v>
      </c>
      <c r="E2069">
        <f t="shared" ca="1" si="97"/>
        <v>0.34544331864457656</v>
      </c>
    </row>
    <row r="2070" spans="2:5" x14ac:dyDescent="0.2">
      <c r="B2070">
        <v>2068</v>
      </c>
      <c r="C2070">
        <f t="shared" ca="1" si="98"/>
        <v>0.59961636831155762</v>
      </c>
      <c r="D2070">
        <f t="shared" ca="1" si="96"/>
        <v>1.3702214284127403</v>
      </c>
      <c r="E2070">
        <f t="shared" ca="1" si="97"/>
        <v>0.27299296496230424</v>
      </c>
    </row>
    <row r="2071" spans="2:5" x14ac:dyDescent="0.2">
      <c r="B2071">
        <v>2069</v>
      </c>
      <c r="C2071">
        <f t="shared" ca="1" si="98"/>
        <v>0.63852067444174287</v>
      </c>
      <c r="D2071">
        <f t="shared" ca="1" si="96"/>
        <v>1.2900827667795849</v>
      </c>
      <c r="E2071">
        <f t="shared" ca="1" si="97"/>
        <v>0.35740626987995561</v>
      </c>
    </row>
    <row r="2072" spans="2:5" x14ac:dyDescent="0.2">
      <c r="B2072">
        <v>2070</v>
      </c>
      <c r="C2072">
        <f t="shared" ca="1" si="98"/>
        <v>0.41501629302184795</v>
      </c>
      <c r="D2072">
        <f t="shared" ca="1" si="96"/>
        <v>1.7415929286480345</v>
      </c>
      <c r="E2072">
        <f t="shared" ca="1" si="97"/>
        <v>-0.29601404624689248</v>
      </c>
    </row>
    <row r="2073" spans="2:5" x14ac:dyDescent="0.2">
      <c r="B2073">
        <v>2071</v>
      </c>
      <c r="C2073">
        <f t="shared" ca="1" si="98"/>
        <v>0.63841964860869649</v>
      </c>
      <c r="D2073">
        <f t="shared" ca="1" si="96"/>
        <v>1.2902930429528654</v>
      </c>
      <c r="E2073">
        <f t="shared" ca="1" si="97"/>
        <v>0.35720381921556293</v>
      </c>
    </row>
    <row r="2074" spans="2:5" x14ac:dyDescent="0.2">
      <c r="B2074">
        <v>2072</v>
      </c>
      <c r="C2074">
        <f t="shared" ca="1" si="98"/>
        <v>0.16797231082340691</v>
      </c>
      <c r="D2074">
        <f t="shared" ca="1" si="96"/>
        <v>2.2970260369150801</v>
      </c>
      <c r="E2074">
        <f t="shared" ca="1" si="97"/>
        <v>-1.5253524940307632</v>
      </c>
    </row>
    <row r="2075" spans="2:5" x14ac:dyDescent="0.2">
      <c r="B2075">
        <v>2073</v>
      </c>
      <c r="C2075">
        <f t="shared" ca="1" si="98"/>
        <v>0.16988787002117567</v>
      </c>
      <c r="D2075">
        <f t="shared" ca="1" si="96"/>
        <v>2.2919136363735468</v>
      </c>
      <c r="E2075">
        <f t="shared" ca="1" si="97"/>
        <v>-1.5131769844615681</v>
      </c>
    </row>
    <row r="2076" spans="2:5" x14ac:dyDescent="0.2">
      <c r="B2076">
        <v>2074</v>
      </c>
      <c r="C2076">
        <f t="shared" ca="1" si="98"/>
        <v>0.82259431727279264</v>
      </c>
      <c r="D2076">
        <f t="shared" ca="1" si="96"/>
        <v>0.86952617297703272</v>
      </c>
      <c r="E2076">
        <f t="shared" ca="1" si="97"/>
        <v>0.56100840424470011</v>
      </c>
    </row>
    <row r="2077" spans="2:5" x14ac:dyDescent="0.2">
      <c r="B2077">
        <v>2075</v>
      </c>
      <c r="C2077">
        <f t="shared" ca="1" si="98"/>
        <v>0.84666625519896499</v>
      </c>
      <c r="D2077">
        <f t="shared" ca="1" si="96"/>
        <v>0.80469298191179706</v>
      </c>
      <c r="E2077">
        <f t="shared" ca="1" si="97"/>
        <v>0.55791980524850227</v>
      </c>
    </row>
    <row r="2078" spans="2:5" x14ac:dyDescent="0.2">
      <c r="B2078">
        <v>2076</v>
      </c>
      <c r="C2078">
        <f t="shared" ca="1" si="98"/>
        <v>0.11676261774011854</v>
      </c>
      <c r="D2078">
        <f t="shared" ca="1" si="96"/>
        <v>2.4441306813709414</v>
      </c>
      <c r="E2078">
        <f t="shared" ca="1" si="97"/>
        <v>-1.8733644884593197</v>
      </c>
    </row>
    <row r="2079" spans="2:5" x14ac:dyDescent="0.2">
      <c r="B2079">
        <v>2077</v>
      </c>
      <c r="C2079">
        <f t="shared" ca="1" si="98"/>
        <v>0.9870511628571832</v>
      </c>
      <c r="D2079">
        <f t="shared" ca="1" si="96"/>
        <v>0.22807996110664419</v>
      </c>
      <c r="E2079">
        <f t="shared" ca="1" si="97"/>
        <v>0.22217322056282435</v>
      </c>
    </row>
    <row r="2080" spans="2:5" x14ac:dyDescent="0.2">
      <c r="B2080">
        <v>2078</v>
      </c>
      <c r="C2080">
        <f t="shared" ca="1" si="98"/>
        <v>0.69639370342972629</v>
      </c>
      <c r="D2080">
        <f t="shared" ca="1" si="96"/>
        <v>1.1671356775308894</v>
      </c>
      <c r="E2080">
        <f t="shared" ca="1" si="97"/>
        <v>0.45843619623050835</v>
      </c>
    </row>
    <row r="2081" spans="2:5" x14ac:dyDescent="0.2">
      <c r="B2081">
        <v>2079</v>
      </c>
      <c r="C2081">
        <f t="shared" ca="1" si="98"/>
        <v>0.57034466944564721</v>
      </c>
      <c r="D2081">
        <f t="shared" ca="1" si="96"/>
        <v>1.4296386823908835</v>
      </c>
      <c r="E2081">
        <f t="shared" ca="1" si="97"/>
        <v>0.2011349210789948</v>
      </c>
    </row>
    <row r="2082" spans="2:5" x14ac:dyDescent="0.2">
      <c r="B2082">
        <v>2080</v>
      </c>
      <c r="C2082">
        <f t="shared" ca="1" si="98"/>
        <v>1.2301643009272167E-2</v>
      </c>
      <c r="D2082">
        <f t="shared" ca="1" si="96"/>
        <v>2.9193097700688808</v>
      </c>
      <c r="E2082">
        <f t="shared" ca="1" si="97"/>
        <v>-2.847485156819145</v>
      </c>
    </row>
    <row r="2083" spans="2:5" x14ac:dyDescent="0.2">
      <c r="B2083">
        <v>2081</v>
      </c>
      <c r="C2083">
        <f t="shared" ca="1" si="98"/>
        <v>0.37886611073127852</v>
      </c>
      <c r="D2083">
        <f t="shared" ca="1" si="96"/>
        <v>1.8154989095942031</v>
      </c>
      <c r="E2083">
        <f t="shared" ca="1" si="97"/>
        <v>-0.43983688776453761</v>
      </c>
    </row>
    <row r="2084" spans="2:5" x14ac:dyDescent="0.2">
      <c r="B2084">
        <v>2082</v>
      </c>
      <c r="C2084">
        <f t="shared" ca="1" si="98"/>
        <v>0.82512676804470364</v>
      </c>
      <c r="D2084">
        <f t="shared" ca="1" si="96"/>
        <v>0.86287821344717153</v>
      </c>
      <c r="E2084">
        <f t="shared" ca="1" si="97"/>
        <v>0.5610896095085337</v>
      </c>
    </row>
    <row r="2085" spans="2:5" x14ac:dyDescent="0.2">
      <c r="B2085">
        <v>2083</v>
      </c>
      <c r="C2085">
        <f t="shared" ca="1" si="98"/>
        <v>0.82872521499629048</v>
      </c>
      <c r="D2085">
        <f t="shared" ca="1" si="96"/>
        <v>0.85336622831846265</v>
      </c>
      <c r="E2085">
        <f t="shared" ca="1" si="97"/>
        <v>0.56104599374912034</v>
      </c>
    </row>
    <row r="2086" spans="2:5" x14ac:dyDescent="0.2">
      <c r="B2086">
        <v>2084</v>
      </c>
      <c r="C2086">
        <f t="shared" ca="1" si="98"/>
        <v>0.36670685673687908</v>
      </c>
      <c r="D2086">
        <f t="shared" ca="1" si="96"/>
        <v>1.8406457234318279</v>
      </c>
      <c r="E2086">
        <f t="shared" ca="1" si="97"/>
        <v>-0.49069090822009875</v>
      </c>
    </row>
    <row r="2087" spans="2:5" x14ac:dyDescent="0.2">
      <c r="B2087">
        <v>2085</v>
      </c>
      <c r="C2087">
        <f t="shared" ca="1" si="98"/>
        <v>0.53048696409686524</v>
      </c>
      <c r="D2087">
        <f t="shared" ca="1" si="96"/>
        <v>1.5097845535706607</v>
      </c>
      <c r="E2087">
        <f t="shared" ca="1" si="97"/>
        <v>9.205749495742109E-2</v>
      </c>
    </row>
    <row r="2088" spans="2:5" x14ac:dyDescent="0.2">
      <c r="B2088">
        <v>2086</v>
      </c>
      <c r="C2088">
        <f t="shared" ca="1" si="98"/>
        <v>0.82875966289548741</v>
      </c>
      <c r="D2088">
        <f t="shared" ca="1" si="96"/>
        <v>0.85327479003277673</v>
      </c>
      <c r="E2088">
        <f t="shared" ca="1" si="97"/>
        <v>0.56104466465678704</v>
      </c>
    </row>
    <row r="2089" spans="2:5" x14ac:dyDescent="0.2">
      <c r="B2089">
        <v>2087</v>
      </c>
      <c r="C2089">
        <f t="shared" ca="1" si="98"/>
        <v>0.15254359022266728</v>
      </c>
      <c r="D2089">
        <f t="shared" ca="1" si="96"/>
        <v>2.3390949839834452</v>
      </c>
      <c r="E2089">
        <f t="shared" ca="1" si="97"/>
        <v>-1.6254670905261108</v>
      </c>
    </row>
    <row r="2090" spans="2:5" x14ac:dyDescent="0.2">
      <c r="B2090">
        <v>2088</v>
      </c>
      <c r="C2090">
        <f t="shared" ca="1" si="98"/>
        <v>0.23321525072108273</v>
      </c>
      <c r="D2090">
        <f t="shared" ca="1" si="96"/>
        <v>2.1336117823249605</v>
      </c>
      <c r="E2090">
        <f t="shared" ca="1" si="97"/>
        <v>-1.1384301688122169</v>
      </c>
    </row>
    <row r="2091" spans="2:5" x14ac:dyDescent="0.2">
      <c r="B2091">
        <v>2089</v>
      </c>
      <c r="C2091">
        <f t="shared" ca="1" si="98"/>
        <v>0.94148698360001593</v>
      </c>
      <c r="D2091">
        <f t="shared" ca="1" si="96"/>
        <v>0.48863600880711422</v>
      </c>
      <c r="E2091">
        <f t="shared" ca="1" si="97"/>
        <v>0.43145287521320735</v>
      </c>
    </row>
    <row r="2092" spans="2:5" x14ac:dyDescent="0.2">
      <c r="B2092">
        <v>2090</v>
      </c>
      <c r="C2092">
        <f t="shared" ca="1" si="98"/>
        <v>0.68669001381189254</v>
      </c>
      <c r="D2092">
        <f t="shared" ca="1" si="96"/>
        <v>1.1881464322186988</v>
      </c>
      <c r="E2092">
        <f t="shared" ca="1" si="97"/>
        <v>0.44363014768291964</v>
      </c>
    </row>
    <row r="2093" spans="2:5" x14ac:dyDescent="0.2">
      <c r="B2093">
        <v>2091</v>
      </c>
      <c r="C2093">
        <f t="shared" ca="1" si="98"/>
        <v>0.5825230459387164</v>
      </c>
      <c r="D2093">
        <f t="shared" ca="1" si="96"/>
        <v>1.404991582890569</v>
      </c>
      <c r="E2093">
        <f t="shared" ca="1" si="97"/>
        <v>0.23188836987677683</v>
      </c>
    </row>
    <row r="2094" spans="2:5" x14ac:dyDescent="0.2">
      <c r="B2094">
        <v>2092</v>
      </c>
      <c r="C2094">
        <f t="shared" ca="1" si="98"/>
        <v>0.82178423865039807</v>
      </c>
      <c r="D2094">
        <f t="shared" ca="1" si="96"/>
        <v>0.87164483922764391</v>
      </c>
      <c r="E2094">
        <f t="shared" ca="1" si="97"/>
        <v>0.56096314192883212</v>
      </c>
    </row>
    <row r="2095" spans="2:5" x14ac:dyDescent="0.2">
      <c r="B2095">
        <v>2093</v>
      </c>
      <c r="C2095">
        <f t="shared" ca="1" si="98"/>
        <v>0.96454133356431548</v>
      </c>
      <c r="D2095">
        <f t="shared" ca="1" si="96"/>
        <v>0.3788713939523789</v>
      </c>
      <c r="E2095">
        <f t="shared" ca="1" si="97"/>
        <v>0.35200284519201847</v>
      </c>
    </row>
    <row r="2096" spans="2:5" x14ac:dyDescent="0.2">
      <c r="B2096">
        <v>2094</v>
      </c>
      <c r="C2096">
        <f t="shared" ca="1" si="98"/>
        <v>0.97655127992689672</v>
      </c>
      <c r="D2096">
        <f t="shared" ca="1" si="96"/>
        <v>0.30746920589038007</v>
      </c>
      <c r="E2096">
        <f t="shared" ca="1" si="97"/>
        <v>0.29304968721033431</v>
      </c>
    </row>
    <row r="2097" spans="2:5" x14ac:dyDescent="0.2">
      <c r="B2097">
        <v>2095</v>
      </c>
      <c r="C2097">
        <f t="shared" ca="1" si="98"/>
        <v>0.48147152375379643</v>
      </c>
      <c r="D2097">
        <f t="shared" ca="1" si="96"/>
        <v>1.6078617657432235</v>
      </c>
      <c r="E2097">
        <f t="shared" ca="1" si="97"/>
        <v>-5.9582457067504438E-2</v>
      </c>
    </row>
    <row r="2098" spans="2:5" x14ac:dyDescent="0.2">
      <c r="B2098">
        <v>2096</v>
      </c>
      <c r="C2098">
        <f t="shared" ca="1" si="98"/>
        <v>0.3068877494819181</v>
      </c>
      <c r="D2098">
        <f t="shared" ca="1" si="96"/>
        <v>1.9673312903740681</v>
      </c>
      <c r="E2098">
        <f t="shared" ca="1" si="97"/>
        <v>-0.75983154599755676</v>
      </c>
    </row>
    <row r="2099" spans="2:5" x14ac:dyDescent="0.2">
      <c r="B2099">
        <v>2097</v>
      </c>
      <c r="C2099">
        <f t="shared" ca="1" si="98"/>
        <v>0.82211143091228223</v>
      </c>
      <c r="D2099">
        <f t="shared" ca="1" si="96"/>
        <v>0.87078956121409645</v>
      </c>
      <c r="E2099">
        <f t="shared" ca="1" si="97"/>
        <v>0.56098254317230212</v>
      </c>
    </row>
    <row r="2100" spans="2:5" x14ac:dyDescent="0.2">
      <c r="B2100">
        <v>2098</v>
      </c>
      <c r="C2100">
        <f t="shared" ca="1" si="98"/>
        <v>0.71904583793925969</v>
      </c>
      <c r="D2100">
        <f t="shared" ca="1" si="96"/>
        <v>1.1173216375844748</v>
      </c>
      <c r="E2100">
        <f t="shared" ca="1" si="97"/>
        <v>0.48948930870471435</v>
      </c>
    </row>
    <row r="2101" spans="2:5" x14ac:dyDescent="0.2">
      <c r="B2101">
        <v>2099</v>
      </c>
      <c r="C2101">
        <f t="shared" ca="1" si="98"/>
        <v>0.15703384559050082</v>
      </c>
      <c r="D2101">
        <f t="shared" ca="1" si="96"/>
        <v>2.3266804861575254</v>
      </c>
      <c r="E2101">
        <f t="shared" ca="1" si="97"/>
        <v>-1.5959453177541407</v>
      </c>
    </row>
    <row r="2102" spans="2:5" x14ac:dyDescent="0.2">
      <c r="B2102">
        <v>2100</v>
      </c>
      <c r="C2102">
        <f t="shared" ca="1" si="98"/>
        <v>0.46007511274699342</v>
      </c>
      <c r="D2102">
        <f t="shared" ca="1" si="96"/>
        <v>1.6507311992040108</v>
      </c>
      <c r="E2102">
        <f t="shared" ca="1" si="97"/>
        <v>-0.1318105140264807</v>
      </c>
    </row>
    <row r="2103" spans="2:5" x14ac:dyDescent="0.2">
      <c r="B2103">
        <v>2101</v>
      </c>
      <c r="C2103">
        <f t="shared" ca="1" si="98"/>
        <v>0.26032848400107467</v>
      </c>
      <c r="D2103">
        <f t="shared" ca="1" si="96"/>
        <v>2.0707023134321063</v>
      </c>
      <c r="E2103">
        <f t="shared" ca="1" si="97"/>
        <v>-0.99257672528550989</v>
      </c>
    </row>
    <row r="2104" spans="2:5" x14ac:dyDescent="0.2">
      <c r="B2104">
        <v>2102</v>
      </c>
      <c r="C2104">
        <f t="shared" ca="1" si="98"/>
        <v>0.63882812809935507</v>
      </c>
      <c r="D2104">
        <f t="shared" ca="1" si="96"/>
        <v>1.2894427511896065</v>
      </c>
      <c r="E2104">
        <f t="shared" ca="1" si="97"/>
        <v>0.35802184687787114</v>
      </c>
    </row>
    <row r="2105" spans="2:5" x14ac:dyDescent="0.2">
      <c r="B2105">
        <v>2103</v>
      </c>
      <c r="C2105">
        <f t="shared" ca="1" si="98"/>
        <v>1.0834674075893447E-2</v>
      </c>
      <c r="D2105">
        <f t="shared" ca="1" si="96"/>
        <v>2.9330354016910931</v>
      </c>
      <c r="E2105">
        <f t="shared" ca="1" si="97"/>
        <v>-2.8694784364303323</v>
      </c>
    </row>
    <row r="2106" spans="2:5" x14ac:dyDescent="0.2">
      <c r="B2106">
        <v>2104</v>
      </c>
      <c r="C2106">
        <f t="shared" ca="1" si="98"/>
        <v>0.42135155783815936</v>
      </c>
      <c r="D2106">
        <f t="shared" ca="1" si="96"/>
        <v>1.7287491894201468</v>
      </c>
      <c r="E2106">
        <f t="shared" ca="1" si="97"/>
        <v>-0.27192686127287863</v>
      </c>
    </row>
    <row r="2107" spans="2:5" x14ac:dyDescent="0.2">
      <c r="B2107">
        <v>2105</v>
      </c>
      <c r="C2107">
        <f t="shared" ca="1" si="98"/>
        <v>0.76050838940476018</v>
      </c>
      <c r="D2107">
        <f t="shared" ca="1" si="96"/>
        <v>1.0227545684268837</v>
      </c>
      <c r="E2107">
        <f t="shared" ca="1" si="97"/>
        <v>0.53287229075449627</v>
      </c>
    </row>
    <row r="2108" spans="2:5" x14ac:dyDescent="0.2">
      <c r="B2108">
        <v>2106</v>
      </c>
      <c r="C2108">
        <f t="shared" ca="1" si="98"/>
        <v>0.76417080410750926</v>
      </c>
      <c r="D2108">
        <f t="shared" ca="1" si="96"/>
        <v>1.0141502250949239</v>
      </c>
      <c r="E2108">
        <f t="shared" ca="1" si="97"/>
        <v>0.53581776089827537</v>
      </c>
    </row>
    <row r="2109" spans="2:5" x14ac:dyDescent="0.2">
      <c r="B2109">
        <v>2107</v>
      </c>
      <c r="C2109">
        <f t="shared" ca="1" si="98"/>
        <v>5.762137126904876E-2</v>
      </c>
      <c r="D2109">
        <f t="shared" ca="1" si="96"/>
        <v>2.6567692316028753</v>
      </c>
      <c r="E2109">
        <f t="shared" ca="1" si="97"/>
        <v>-2.3505958590621261</v>
      </c>
    </row>
    <row r="2110" spans="2:5" x14ac:dyDescent="0.2">
      <c r="B2110">
        <v>2108</v>
      </c>
      <c r="C2110">
        <f t="shared" ca="1" si="98"/>
        <v>0.95107514437519114</v>
      </c>
      <c r="D2110">
        <f t="shared" ca="1" si="96"/>
        <v>0.44606830816094978</v>
      </c>
      <c r="E2110">
        <f t="shared" ca="1" si="97"/>
        <v>0.4024206530097954</v>
      </c>
    </row>
    <row r="2111" spans="2:5" x14ac:dyDescent="0.2">
      <c r="B2111">
        <v>2109</v>
      </c>
      <c r="C2111">
        <f t="shared" ca="1" si="98"/>
        <v>0.5880079979212548</v>
      </c>
      <c r="D2111">
        <f t="shared" ca="1" si="96"/>
        <v>1.3938585438105759</v>
      </c>
      <c r="E2111">
        <f t="shared" ca="1" si="97"/>
        <v>0.24534139965240881</v>
      </c>
    </row>
    <row r="2112" spans="2:5" x14ac:dyDescent="0.2">
      <c r="B2112">
        <v>2110</v>
      </c>
      <c r="C2112">
        <f t="shared" ca="1" si="98"/>
        <v>0.16492527517757172</v>
      </c>
      <c r="D2112">
        <f t="shared" ca="1" si="96"/>
        <v>2.3052064491858264</v>
      </c>
      <c r="E2112">
        <f t="shared" ca="1" si="97"/>
        <v>-1.5448328332396553</v>
      </c>
    </row>
    <row r="2113" spans="2:5" x14ac:dyDescent="0.2">
      <c r="B2113">
        <v>2111</v>
      </c>
      <c r="C2113">
        <f t="shared" ca="1" si="98"/>
        <v>0.12947534354930856</v>
      </c>
      <c r="D2113">
        <f t="shared" ca="1" si="96"/>
        <v>2.4054280955793379</v>
      </c>
      <c r="E2113">
        <f t="shared" ca="1" si="97"/>
        <v>-1.7825408374627507</v>
      </c>
    </row>
    <row r="2114" spans="2:5" x14ac:dyDescent="0.2">
      <c r="B2114">
        <v>2112</v>
      </c>
      <c r="C2114">
        <f t="shared" ca="1" si="98"/>
        <v>0.51034001425586983</v>
      </c>
      <c r="D2114">
        <f t="shared" ca="1" si="96"/>
        <v>1.5501148239835769</v>
      </c>
      <c r="E2114">
        <f t="shared" ca="1" si="97"/>
        <v>3.2056418756450884E-2</v>
      </c>
    </row>
    <row r="2115" spans="2:5" x14ac:dyDescent="0.2">
      <c r="B2115">
        <v>2113</v>
      </c>
      <c r="C2115">
        <f t="shared" ca="1" si="98"/>
        <v>0.55194409353826768</v>
      </c>
      <c r="D2115">
        <f t="shared" ca="1" si="96"/>
        <v>1.4667203529506312</v>
      </c>
      <c r="E2115">
        <f t="shared" ca="1" si="97"/>
        <v>0.15237491841629711</v>
      </c>
    </row>
    <row r="2116" spans="2:5" x14ac:dyDescent="0.2">
      <c r="B2116">
        <v>2114</v>
      </c>
      <c r="C2116">
        <f t="shared" ca="1" si="98"/>
        <v>0.30066180070995363</v>
      </c>
      <c r="D2116">
        <f t="shared" ref="D2116:D2179" ca="1" si="99">ACOS(C2116*2-1)</f>
        <v>1.9808694596472154</v>
      </c>
      <c r="E2116">
        <f t="shared" ref="E2116:E2179" ca="1" si="100">D2116*COS(D2116)</f>
        <v>-0.78972590222944616</v>
      </c>
    </row>
    <row r="2117" spans="2:5" x14ac:dyDescent="0.2">
      <c r="B2117">
        <v>2115</v>
      </c>
      <c r="C2117">
        <f t="shared" ref="C2117:C2180" ca="1" si="101">RAND()</f>
        <v>0.36974111089538897</v>
      </c>
      <c r="D2117">
        <f t="shared" ca="1" si="99"/>
        <v>1.8343547879862205</v>
      </c>
      <c r="E2117">
        <f t="shared" ca="1" si="100"/>
        <v>-0.47788203381361866</v>
      </c>
    </row>
    <row r="2118" spans="2:5" x14ac:dyDescent="0.2">
      <c r="B2118">
        <v>2116</v>
      </c>
      <c r="C2118">
        <f t="shared" ca="1" si="101"/>
        <v>0.49728350947050504</v>
      </c>
      <c r="D2118">
        <f t="shared" ca="1" si="99"/>
        <v>1.5762293345820482</v>
      </c>
      <c r="E2118">
        <f t="shared" ca="1" si="100"/>
        <v>-8.563624119408331E-3</v>
      </c>
    </row>
    <row r="2119" spans="2:5" x14ac:dyDescent="0.2">
      <c r="B2119">
        <v>2117</v>
      </c>
      <c r="C2119">
        <f t="shared" ca="1" si="101"/>
        <v>0.71596286191470426</v>
      </c>
      <c r="D2119">
        <f t="shared" ca="1" si="99"/>
        <v>1.1241694749667506</v>
      </c>
      <c r="E2119">
        <f t="shared" ca="1" si="100"/>
        <v>0.48555771418193999</v>
      </c>
    </row>
    <row r="2120" spans="2:5" x14ac:dyDescent="0.2">
      <c r="B2120">
        <v>2118</v>
      </c>
      <c r="C2120">
        <f t="shared" ca="1" si="101"/>
        <v>0.57901140921280603</v>
      </c>
      <c r="D2120">
        <f t="shared" ca="1" si="99"/>
        <v>1.4121083361562559</v>
      </c>
      <c r="E2120">
        <f t="shared" ca="1" si="100"/>
        <v>0.2231453392017132</v>
      </c>
    </row>
    <row r="2121" spans="2:5" x14ac:dyDescent="0.2">
      <c r="B2121">
        <v>2119</v>
      </c>
      <c r="C2121">
        <f t="shared" ca="1" si="101"/>
        <v>0.87910691644815675</v>
      </c>
      <c r="D2121">
        <f t="shared" ca="1" si="99"/>
        <v>0.71022708786826305</v>
      </c>
      <c r="E2121">
        <f t="shared" ca="1" si="100"/>
        <v>0.53850400251938257</v>
      </c>
    </row>
    <row r="2122" spans="2:5" x14ac:dyDescent="0.2">
      <c r="B2122">
        <v>2120</v>
      </c>
      <c r="C2122">
        <f t="shared" ca="1" si="101"/>
        <v>0.17941930155898911</v>
      </c>
      <c r="D2122">
        <f t="shared" ca="1" si="99"/>
        <v>2.2668070433286607</v>
      </c>
      <c r="E2122">
        <f t="shared" ca="1" si="100"/>
        <v>-1.4533891703626101</v>
      </c>
    </row>
    <row r="2123" spans="2:5" x14ac:dyDescent="0.2">
      <c r="B2123">
        <v>2121</v>
      </c>
      <c r="C2123">
        <f t="shared" ca="1" si="101"/>
        <v>4.052630163361437E-4</v>
      </c>
      <c r="D2123">
        <f t="shared" ca="1" si="99"/>
        <v>3.1013276427635423</v>
      </c>
      <c r="E2123">
        <f t="shared" ca="1" si="100"/>
        <v>-3.0988139359732365</v>
      </c>
    </row>
    <row r="2124" spans="2:5" x14ac:dyDescent="0.2">
      <c r="B2124">
        <v>2122</v>
      </c>
      <c r="C2124">
        <f t="shared" ca="1" si="101"/>
        <v>0.22193191780395094</v>
      </c>
      <c r="D2124">
        <f t="shared" ca="1" si="99"/>
        <v>2.1605257441142047</v>
      </c>
      <c r="E2124">
        <f t="shared" ca="1" si="100"/>
        <v>-1.2015465004020576</v>
      </c>
    </row>
    <row r="2125" spans="2:5" x14ac:dyDescent="0.2">
      <c r="B2125">
        <v>2123</v>
      </c>
      <c r="C2125">
        <f t="shared" ca="1" si="101"/>
        <v>0.49969634111109407</v>
      </c>
      <c r="D2125">
        <f t="shared" ca="1" si="99"/>
        <v>1.5714036446100417</v>
      </c>
      <c r="E2125">
        <f t="shared" ca="1" si="100"/>
        <v>-9.5434136948980262E-4</v>
      </c>
    </row>
    <row r="2126" spans="2:5" x14ac:dyDescent="0.2">
      <c r="B2126">
        <v>2124</v>
      </c>
      <c r="C2126">
        <f t="shared" ca="1" si="101"/>
        <v>0.1242936584412655</v>
      </c>
      <c r="D2126">
        <f t="shared" ca="1" si="99"/>
        <v>2.4209967759610018</v>
      </c>
      <c r="E2126">
        <f t="shared" ca="1" si="100"/>
        <v>-1.8191676832435986</v>
      </c>
    </row>
    <row r="2127" spans="2:5" x14ac:dyDescent="0.2">
      <c r="B2127">
        <v>2125</v>
      </c>
      <c r="C2127">
        <f t="shared" ca="1" si="101"/>
        <v>0.3172109321253429</v>
      </c>
      <c r="D2127">
        <f t="shared" ca="1" si="99"/>
        <v>1.9450501841222718</v>
      </c>
      <c r="E2127">
        <f t="shared" ca="1" si="100"/>
        <v>-0.71106782025028015</v>
      </c>
    </row>
    <row r="2128" spans="2:5" x14ac:dyDescent="0.2">
      <c r="B2128">
        <v>2126</v>
      </c>
      <c r="C2128">
        <f t="shared" ca="1" si="101"/>
        <v>0.25716839834280536</v>
      </c>
      <c r="D2128">
        <f t="shared" ca="1" si="99"/>
        <v>2.0779180218268398</v>
      </c>
      <c r="E2128">
        <f t="shared" ca="1" si="100"/>
        <v>-1.009168322705122</v>
      </c>
    </row>
    <row r="2129" spans="2:5" x14ac:dyDescent="0.2">
      <c r="B2129">
        <v>2127</v>
      </c>
      <c r="C2129">
        <f t="shared" ca="1" si="101"/>
        <v>0.41433848030418718</v>
      </c>
      <c r="D2129">
        <f t="shared" ca="1" si="99"/>
        <v>1.7429687337719391</v>
      </c>
      <c r="E2129">
        <f t="shared" ca="1" si="100"/>
        <v>-0.29861070103438175</v>
      </c>
    </row>
    <row r="2130" spans="2:5" x14ac:dyDescent="0.2">
      <c r="B2130">
        <v>2128</v>
      </c>
      <c r="C2130">
        <f t="shared" ca="1" si="101"/>
        <v>0.4293707743098194</v>
      </c>
      <c r="D2130">
        <f t="shared" ca="1" si="99"/>
        <v>1.712528824576762</v>
      </c>
      <c r="E2130">
        <f t="shared" ca="1" si="100"/>
        <v>-0.24190916970394341</v>
      </c>
    </row>
    <row r="2131" spans="2:5" x14ac:dyDescent="0.2">
      <c r="B2131">
        <v>2129</v>
      </c>
      <c r="C2131">
        <f t="shared" ca="1" si="101"/>
        <v>0.23610877248774143</v>
      </c>
      <c r="D2131">
        <f t="shared" ca="1" si="99"/>
        <v>2.1267839859685509</v>
      </c>
      <c r="E2131">
        <f t="shared" ca="1" si="100"/>
        <v>-1.1224792734213103</v>
      </c>
    </row>
    <row r="2132" spans="2:5" x14ac:dyDescent="0.2">
      <c r="B2132">
        <v>2130</v>
      </c>
      <c r="C2132">
        <f t="shared" ca="1" si="101"/>
        <v>0.69240978446479184</v>
      </c>
      <c r="D2132">
        <f t="shared" ca="1" si="99"/>
        <v>1.1757839972250723</v>
      </c>
      <c r="E2132">
        <f t="shared" ca="1" si="100"/>
        <v>0.45246469096645514</v>
      </c>
    </row>
    <row r="2133" spans="2:5" x14ac:dyDescent="0.2">
      <c r="B2133">
        <v>2131</v>
      </c>
      <c r="C2133">
        <f t="shared" ca="1" si="101"/>
        <v>0.29842088030234548</v>
      </c>
      <c r="D2133">
        <f t="shared" ca="1" si="99"/>
        <v>1.9857616964994358</v>
      </c>
      <c r="E2133">
        <f t="shared" ca="1" si="100"/>
        <v>-0.80057618941935438</v>
      </c>
    </row>
    <row r="2134" spans="2:5" x14ac:dyDescent="0.2">
      <c r="B2134">
        <v>2132</v>
      </c>
      <c r="C2134">
        <f t="shared" ca="1" si="101"/>
        <v>0.89697086128567061</v>
      </c>
      <c r="D2134">
        <f t="shared" ca="1" si="99"/>
        <v>0.65353133627621218</v>
      </c>
      <c r="E2134">
        <f t="shared" ca="1" si="100"/>
        <v>0.51886579487748641</v>
      </c>
    </row>
    <row r="2135" spans="2:5" x14ac:dyDescent="0.2">
      <c r="B2135">
        <v>2133</v>
      </c>
      <c r="C2135">
        <f t="shared" ca="1" si="101"/>
        <v>0.83507009156349765</v>
      </c>
      <c r="D2135">
        <f t="shared" ca="1" si="99"/>
        <v>0.8363986890963363</v>
      </c>
      <c r="E2135">
        <f t="shared" ca="1" si="100"/>
        <v>0.56050437067819758</v>
      </c>
    </row>
    <row r="2136" spans="2:5" x14ac:dyDescent="0.2">
      <c r="B2136">
        <v>2134</v>
      </c>
      <c r="C2136">
        <f t="shared" ca="1" si="101"/>
        <v>0.36554505305754981</v>
      </c>
      <c r="D2136">
        <f t="shared" ca="1" si="99"/>
        <v>1.8430573837294717</v>
      </c>
      <c r="E2136">
        <f t="shared" ca="1" si="100"/>
        <v>-0.49561636548247434</v>
      </c>
    </row>
    <row r="2137" spans="2:5" x14ac:dyDescent="0.2">
      <c r="B2137">
        <v>2135</v>
      </c>
      <c r="C2137">
        <f t="shared" ca="1" si="101"/>
        <v>0.93634332740124249</v>
      </c>
      <c r="D2137">
        <f t="shared" ca="1" si="99"/>
        <v>0.51011849531416575</v>
      </c>
      <c r="E2137">
        <f t="shared" ca="1" si="100"/>
        <v>0.44517360322859639</v>
      </c>
    </row>
    <row r="2138" spans="2:5" x14ac:dyDescent="0.2">
      <c r="B2138">
        <v>2136</v>
      </c>
      <c r="C2138">
        <f t="shared" ca="1" si="101"/>
        <v>0.72980452203991175</v>
      </c>
      <c r="D2138">
        <f t="shared" ca="1" si="99"/>
        <v>1.0932413839640929</v>
      </c>
      <c r="E2138">
        <f t="shared" ca="1" si="100"/>
        <v>0.50246362743223993</v>
      </c>
    </row>
    <row r="2139" spans="2:5" x14ac:dyDescent="0.2">
      <c r="B2139">
        <v>2137</v>
      </c>
      <c r="C2139">
        <f t="shared" ca="1" si="101"/>
        <v>0.29872027446580851</v>
      </c>
      <c r="D2139">
        <f t="shared" ca="1" si="99"/>
        <v>1.9851074704260201</v>
      </c>
      <c r="E2139">
        <f t="shared" ca="1" si="100"/>
        <v>-0.79912377360644471</v>
      </c>
    </row>
    <row r="2140" spans="2:5" x14ac:dyDescent="0.2">
      <c r="B2140">
        <v>2138</v>
      </c>
      <c r="C2140">
        <f t="shared" ca="1" si="101"/>
        <v>0.63325657863526696</v>
      </c>
      <c r="D2140">
        <f t="shared" ca="1" si="99"/>
        <v>1.3010228044571441</v>
      </c>
      <c r="E2140">
        <f t="shared" ca="1" si="100"/>
        <v>0.34673969529683801</v>
      </c>
    </row>
    <row r="2141" spans="2:5" x14ac:dyDescent="0.2">
      <c r="B2141">
        <v>2139</v>
      </c>
      <c r="C2141">
        <f t="shared" ca="1" si="101"/>
        <v>8.1152148377643063E-2</v>
      </c>
      <c r="D2141">
        <f t="shared" ca="1" si="99"/>
        <v>2.5638465313713938</v>
      </c>
      <c r="E2141">
        <f t="shared" ca="1" si="100"/>
        <v>-2.1477232231086805</v>
      </c>
    </row>
    <row r="2142" spans="2:5" x14ac:dyDescent="0.2">
      <c r="B2142">
        <v>2140</v>
      </c>
      <c r="C2142">
        <f t="shared" ca="1" si="101"/>
        <v>0.61916453327584609</v>
      </c>
      <c r="D2142">
        <f t="shared" ca="1" si="99"/>
        <v>1.3301513508692782</v>
      </c>
      <c r="E2142">
        <f t="shared" ca="1" si="100"/>
        <v>0.31701372982514753</v>
      </c>
    </row>
    <row r="2143" spans="2:5" x14ac:dyDescent="0.2">
      <c r="B2143">
        <v>2141</v>
      </c>
      <c r="C2143">
        <f t="shared" ca="1" si="101"/>
        <v>0.25450537952744245</v>
      </c>
      <c r="D2143">
        <f t="shared" ca="1" si="99"/>
        <v>2.0840212539913132</v>
      </c>
      <c r="E2143">
        <f t="shared" ca="1" si="100"/>
        <v>-1.0232320136106816</v>
      </c>
    </row>
    <row r="2144" spans="2:5" x14ac:dyDescent="0.2">
      <c r="B2144">
        <v>2142</v>
      </c>
      <c r="C2144">
        <f t="shared" ca="1" si="101"/>
        <v>0.34898515362745686</v>
      </c>
      <c r="D2144">
        <f t="shared" ca="1" si="99"/>
        <v>1.8776173908747928</v>
      </c>
      <c r="E2144">
        <f t="shared" ca="1" si="100"/>
        <v>-0.56709620365874402</v>
      </c>
    </row>
    <row r="2145" spans="2:5" x14ac:dyDescent="0.2">
      <c r="B2145">
        <v>2143</v>
      </c>
      <c r="C2145">
        <f t="shared" ca="1" si="101"/>
        <v>0.88526642909608988</v>
      </c>
      <c r="D2145">
        <f t="shared" ca="1" si="99"/>
        <v>0.69111961026765489</v>
      </c>
      <c r="E2145">
        <f t="shared" ca="1" si="100"/>
        <v>0.53253036865220149</v>
      </c>
    </row>
    <row r="2146" spans="2:5" x14ac:dyDescent="0.2">
      <c r="B2146">
        <v>2144</v>
      </c>
      <c r="C2146">
        <f t="shared" ca="1" si="101"/>
        <v>0.8522723546833334</v>
      </c>
      <c r="D2146">
        <f t="shared" ca="1" si="99"/>
        <v>0.78901494744187861</v>
      </c>
      <c r="E2146">
        <f t="shared" ca="1" si="100"/>
        <v>0.55589630683139424</v>
      </c>
    </row>
    <row r="2147" spans="2:5" x14ac:dyDescent="0.2">
      <c r="B2147">
        <v>2145</v>
      </c>
      <c r="C2147">
        <f t="shared" ca="1" si="101"/>
        <v>0.16667437211311353</v>
      </c>
      <c r="D2147">
        <f t="shared" ca="1" si="99"/>
        <v>2.3005033073305756</v>
      </c>
      <c r="E2147">
        <f t="shared" ca="1" si="100"/>
        <v>-1.5336334187436462</v>
      </c>
    </row>
    <row r="2148" spans="2:5" x14ac:dyDescent="0.2">
      <c r="B2148">
        <v>2146</v>
      </c>
      <c r="C2148">
        <f t="shared" ca="1" si="101"/>
        <v>0.52564606567141781</v>
      </c>
      <c r="D2148">
        <f t="shared" ca="1" si="99"/>
        <v>1.5194816781865783</v>
      </c>
      <c r="E2148">
        <f t="shared" ca="1" si="100"/>
        <v>7.7937453810578358E-2</v>
      </c>
    </row>
    <row r="2149" spans="2:5" x14ac:dyDescent="0.2">
      <c r="B2149">
        <v>2147</v>
      </c>
      <c r="C2149">
        <f t="shared" ca="1" si="101"/>
        <v>0.5323730324873438</v>
      </c>
      <c r="D2149">
        <f t="shared" ca="1" si="99"/>
        <v>1.5060049397829152</v>
      </c>
      <c r="E2149">
        <f t="shared" ca="1" si="100"/>
        <v>9.7507893683385138E-2</v>
      </c>
    </row>
    <row r="2150" spans="2:5" x14ac:dyDescent="0.2">
      <c r="B2150">
        <v>2148</v>
      </c>
      <c r="C2150">
        <f t="shared" ca="1" si="101"/>
        <v>0.8607366243033393</v>
      </c>
      <c r="D2150">
        <f t="shared" ca="1" si="99"/>
        <v>0.76486874725213061</v>
      </c>
      <c r="E2150">
        <f t="shared" ca="1" si="100"/>
        <v>0.55183233983771529</v>
      </c>
    </row>
    <row r="2151" spans="2:5" x14ac:dyDescent="0.2">
      <c r="B2151">
        <v>2149</v>
      </c>
      <c r="C2151">
        <f t="shared" ca="1" si="101"/>
        <v>0.41904379271569214</v>
      </c>
      <c r="D2151">
        <f t="shared" ca="1" si="99"/>
        <v>1.7334246589740032</v>
      </c>
      <c r="E2151">
        <f t="shared" ca="1" si="100"/>
        <v>-0.2806629720072602</v>
      </c>
    </row>
    <row r="2152" spans="2:5" x14ac:dyDescent="0.2">
      <c r="B2152">
        <v>2150</v>
      </c>
      <c r="C2152">
        <f t="shared" ca="1" si="101"/>
        <v>9.9186421138973468E-2</v>
      </c>
      <c r="D2152">
        <f t="shared" ca="1" si="99"/>
        <v>2.5008083985353773</v>
      </c>
      <c r="E2152">
        <f t="shared" ca="1" si="100"/>
        <v>-2.0047159285253531</v>
      </c>
    </row>
    <row r="2153" spans="2:5" x14ac:dyDescent="0.2">
      <c r="B2153">
        <v>2151</v>
      </c>
      <c r="C2153">
        <f t="shared" ca="1" si="101"/>
        <v>0.96785562501602729</v>
      </c>
      <c r="D2153">
        <f t="shared" ca="1" si="99"/>
        <v>0.36052641936397634</v>
      </c>
      <c r="E2153">
        <f t="shared" ca="1" si="100"/>
        <v>0.33734862653264702</v>
      </c>
    </row>
    <row r="2154" spans="2:5" x14ac:dyDescent="0.2">
      <c r="B2154">
        <v>2152</v>
      </c>
      <c r="C2154">
        <f t="shared" ca="1" si="101"/>
        <v>0.1823138564858332</v>
      </c>
      <c r="D2154">
        <f t="shared" ca="1" si="99"/>
        <v>2.2592868597232272</v>
      </c>
      <c r="E2154">
        <f t="shared" ca="1" si="100"/>
        <v>-1.4354882591154086</v>
      </c>
    </row>
    <row r="2155" spans="2:5" x14ac:dyDescent="0.2">
      <c r="B2155">
        <v>2153</v>
      </c>
      <c r="C2155">
        <f t="shared" ca="1" si="101"/>
        <v>0.22188579102246375</v>
      </c>
      <c r="D2155">
        <f t="shared" ca="1" si="99"/>
        <v>2.1606367511742595</v>
      </c>
      <c r="E2155">
        <f t="shared" ca="1" si="100"/>
        <v>-1.2018075618812463</v>
      </c>
    </row>
    <row r="2156" spans="2:5" x14ac:dyDescent="0.2">
      <c r="B2156">
        <v>2154</v>
      </c>
      <c r="C2156">
        <f t="shared" ca="1" si="101"/>
        <v>0.30927245012478488</v>
      </c>
      <c r="D2156">
        <f t="shared" ca="1" si="99"/>
        <v>1.9621662363559746</v>
      </c>
      <c r="E2156">
        <f t="shared" ca="1" si="100"/>
        <v>-0.74847831741609439</v>
      </c>
    </row>
    <row r="2157" spans="2:5" x14ac:dyDescent="0.2">
      <c r="B2157">
        <v>2155</v>
      </c>
      <c r="C2157">
        <f t="shared" ca="1" si="101"/>
        <v>0.57271042284305718</v>
      </c>
      <c r="D2157">
        <f t="shared" ca="1" si="99"/>
        <v>1.4248580001856326</v>
      </c>
      <c r="E2157">
        <f t="shared" ca="1" si="100"/>
        <v>0.20720405536962036</v>
      </c>
    </row>
    <row r="2158" spans="2:5" x14ac:dyDescent="0.2">
      <c r="B2158">
        <v>2156</v>
      </c>
      <c r="C2158">
        <f t="shared" ca="1" si="101"/>
        <v>0.9773032557042477</v>
      </c>
      <c r="D2158">
        <f t="shared" ca="1" si="99"/>
        <v>0.30246036286435474</v>
      </c>
      <c r="E2158">
        <f t="shared" ca="1" si="100"/>
        <v>0.28873063183328929</v>
      </c>
    </row>
    <row r="2159" spans="2:5" x14ac:dyDescent="0.2">
      <c r="B2159">
        <v>2157</v>
      </c>
      <c r="C2159">
        <f t="shared" ca="1" si="101"/>
        <v>0.38880422316237906</v>
      </c>
      <c r="D2159">
        <f t="shared" ca="1" si="99"/>
        <v>1.7950630965246199</v>
      </c>
      <c r="E2159">
        <f t="shared" ca="1" si="100"/>
        <v>-0.39920687098120072</v>
      </c>
    </row>
    <row r="2160" spans="2:5" x14ac:dyDescent="0.2">
      <c r="B2160">
        <v>2158</v>
      </c>
      <c r="C2160">
        <f t="shared" ca="1" si="101"/>
        <v>0.13991961086455662</v>
      </c>
      <c r="D2160">
        <f t="shared" ca="1" si="99"/>
        <v>2.3748303512172155</v>
      </c>
      <c r="E2160">
        <f t="shared" ca="1" si="100"/>
        <v>-1.7102596739939135</v>
      </c>
    </row>
    <row r="2161" spans="2:5" x14ac:dyDescent="0.2">
      <c r="B2161">
        <v>2159</v>
      </c>
      <c r="C2161">
        <f t="shared" ca="1" si="101"/>
        <v>0.83810403561540203</v>
      </c>
      <c r="D2161">
        <f t="shared" ca="1" si="99"/>
        <v>0.82819303839226044</v>
      </c>
      <c r="E2161">
        <f t="shared" ca="1" si="100"/>
        <v>0.56003081709800973</v>
      </c>
    </row>
    <row r="2162" spans="2:5" x14ac:dyDescent="0.2">
      <c r="B2162">
        <v>2160</v>
      </c>
      <c r="C2162">
        <f t="shared" ca="1" si="101"/>
        <v>0.8327568205720054</v>
      </c>
      <c r="D2162">
        <f t="shared" ca="1" si="99"/>
        <v>0.84261454852929729</v>
      </c>
      <c r="E2162">
        <f t="shared" ca="1" si="100"/>
        <v>0.56077147627264945</v>
      </c>
    </row>
    <row r="2163" spans="2:5" x14ac:dyDescent="0.2">
      <c r="B2163">
        <v>2161</v>
      </c>
      <c r="C2163">
        <f t="shared" ca="1" si="101"/>
        <v>0.99203266029833825</v>
      </c>
      <c r="D2163">
        <f t="shared" ca="1" si="99"/>
        <v>0.1787578202754363</v>
      </c>
      <c r="E2163">
        <f t="shared" ca="1" si="100"/>
        <v>0.17590937171851029</v>
      </c>
    </row>
    <row r="2164" spans="2:5" x14ac:dyDescent="0.2">
      <c r="B2164">
        <v>2162</v>
      </c>
      <c r="C2164">
        <f t="shared" ca="1" si="101"/>
        <v>0.9684923835770094</v>
      </c>
      <c r="D2164">
        <f t="shared" ca="1" si="99"/>
        <v>0.35689887774612195</v>
      </c>
      <c r="E2164">
        <f t="shared" ca="1" si="100"/>
        <v>0.33440881186248067</v>
      </c>
    </row>
    <row r="2165" spans="2:5" x14ac:dyDescent="0.2">
      <c r="B2165">
        <v>2163</v>
      </c>
      <c r="C2165">
        <f t="shared" ca="1" si="101"/>
        <v>0.69866253039697745</v>
      </c>
      <c r="D2165">
        <f t="shared" ca="1" si="99"/>
        <v>1.1621962263466703</v>
      </c>
      <c r="E2165">
        <f t="shared" ca="1" si="100"/>
        <v>0.46176968628769588</v>
      </c>
    </row>
    <row r="2166" spans="2:5" x14ac:dyDescent="0.2">
      <c r="B2166">
        <v>2164</v>
      </c>
      <c r="C2166">
        <f t="shared" ca="1" si="101"/>
        <v>0.44516281456417761</v>
      </c>
      <c r="D2166">
        <f t="shared" ca="1" si="99"/>
        <v>1.6806917654708842</v>
      </c>
      <c r="E2166">
        <f t="shared" ca="1" si="100"/>
        <v>-0.18432881200717294</v>
      </c>
    </row>
    <row r="2167" spans="2:5" x14ac:dyDescent="0.2">
      <c r="B2167">
        <v>2165</v>
      </c>
      <c r="C2167">
        <f t="shared" ca="1" si="101"/>
        <v>0.70355829021170846</v>
      </c>
      <c r="D2167">
        <f t="shared" ca="1" si="99"/>
        <v>1.151501374587901</v>
      </c>
      <c r="E2167">
        <f t="shared" ca="1" si="100"/>
        <v>0.46879530197509034</v>
      </c>
    </row>
    <row r="2168" spans="2:5" x14ac:dyDescent="0.2">
      <c r="B2168">
        <v>2166</v>
      </c>
      <c r="C2168">
        <f t="shared" ca="1" si="101"/>
        <v>0.43555981612222583</v>
      </c>
      <c r="D2168">
        <f t="shared" ca="1" si="99"/>
        <v>1.7000361750704054</v>
      </c>
      <c r="E2168">
        <f t="shared" ca="1" si="100"/>
        <v>-0.21910128744080948</v>
      </c>
    </row>
    <row r="2169" spans="2:5" x14ac:dyDescent="0.2">
      <c r="B2169">
        <v>2167</v>
      </c>
      <c r="C2169">
        <f t="shared" ca="1" si="101"/>
        <v>0.21894572639139043</v>
      </c>
      <c r="D2169">
        <f t="shared" ca="1" si="99"/>
        <v>2.1677293628673295</v>
      </c>
      <c r="E2169">
        <f t="shared" ca="1" si="100"/>
        <v>-1.2184992029214632</v>
      </c>
    </row>
    <row r="2170" spans="2:5" x14ac:dyDescent="0.2">
      <c r="B2170">
        <v>2168</v>
      </c>
      <c r="C2170">
        <f t="shared" ca="1" si="101"/>
        <v>0.97541697652694415</v>
      </c>
      <c r="D2170">
        <f t="shared" ca="1" si="99"/>
        <v>0.31487869871867158</v>
      </c>
      <c r="E2170">
        <f t="shared" ca="1" si="100"/>
        <v>0.29939735783513882</v>
      </c>
    </row>
    <row r="2171" spans="2:5" x14ac:dyDescent="0.2">
      <c r="B2171">
        <v>2169</v>
      </c>
      <c r="C2171">
        <f t="shared" ca="1" si="101"/>
        <v>0.41860335154733164</v>
      </c>
      <c r="D2171">
        <f t="shared" ca="1" si="99"/>
        <v>1.7343173853526868</v>
      </c>
      <c r="E2171">
        <f t="shared" ca="1" si="100"/>
        <v>-0.28233524504180724</v>
      </c>
    </row>
    <row r="2172" spans="2:5" x14ac:dyDescent="0.2">
      <c r="B2172">
        <v>2170</v>
      </c>
      <c r="C2172">
        <f t="shared" ca="1" si="101"/>
        <v>0.54099360552019116</v>
      </c>
      <c r="D2172">
        <f t="shared" ca="1" si="99"/>
        <v>1.4887169851227275</v>
      </c>
      <c r="E2172">
        <f t="shared" ca="1" si="100"/>
        <v>0.12205575363865896</v>
      </c>
    </row>
    <row r="2173" spans="2:5" x14ac:dyDescent="0.2">
      <c r="B2173">
        <v>2171</v>
      </c>
      <c r="C2173">
        <f t="shared" ca="1" si="101"/>
        <v>0.75124279064791866</v>
      </c>
      <c r="D2173">
        <f t="shared" ca="1" si="99"/>
        <v>1.0443250632750321</v>
      </c>
      <c r="E2173">
        <f t="shared" ca="1" si="100"/>
        <v>0.52475828648156653</v>
      </c>
    </row>
    <row r="2174" spans="2:5" x14ac:dyDescent="0.2">
      <c r="B2174">
        <v>2172</v>
      </c>
      <c r="C2174">
        <f t="shared" ca="1" si="101"/>
        <v>2.5127395623059545E-2</v>
      </c>
      <c r="D2174">
        <f t="shared" ca="1" si="99"/>
        <v>2.8232172495391477</v>
      </c>
      <c r="E2174">
        <f t="shared" ca="1" si="100"/>
        <v>-2.6813370560211154</v>
      </c>
    </row>
    <row r="2175" spans="2:5" x14ac:dyDescent="0.2">
      <c r="B2175">
        <v>2173</v>
      </c>
      <c r="C2175">
        <f t="shared" ca="1" si="101"/>
        <v>0.5598894954491338</v>
      </c>
      <c r="D2175">
        <f t="shared" ca="1" si="99"/>
        <v>1.4507290591686575</v>
      </c>
      <c r="E2175">
        <f t="shared" ca="1" si="100"/>
        <v>0.17376686277401512</v>
      </c>
    </row>
    <row r="2176" spans="2:5" x14ac:dyDescent="0.2">
      <c r="B2176">
        <v>2174</v>
      </c>
      <c r="C2176">
        <f t="shared" ca="1" si="101"/>
        <v>0.17616645458897351</v>
      </c>
      <c r="D2176">
        <f t="shared" ca="1" si="99"/>
        <v>2.275314895509486</v>
      </c>
      <c r="E2176">
        <f t="shared" ca="1" si="100"/>
        <v>-1.4736465790787123</v>
      </c>
    </row>
    <row r="2177" spans="2:5" x14ac:dyDescent="0.2">
      <c r="B2177">
        <v>2175</v>
      </c>
      <c r="C2177">
        <f t="shared" ca="1" si="101"/>
        <v>0.65948718312646348</v>
      </c>
      <c r="D2177">
        <f t="shared" ca="1" si="99"/>
        <v>1.2461491991366838</v>
      </c>
      <c r="E2177">
        <f t="shared" ca="1" si="100"/>
        <v>0.3974896510512162</v>
      </c>
    </row>
    <row r="2178" spans="2:5" x14ac:dyDescent="0.2">
      <c r="B2178">
        <v>2176</v>
      </c>
      <c r="C2178">
        <f t="shared" ca="1" si="101"/>
        <v>0.95440462296212525</v>
      </c>
      <c r="D2178">
        <f t="shared" ca="1" si="99"/>
        <v>0.43037527154492095</v>
      </c>
      <c r="E2178">
        <f t="shared" ca="1" si="100"/>
        <v>0.39112902599718413</v>
      </c>
    </row>
    <row r="2179" spans="2:5" x14ac:dyDescent="0.2">
      <c r="B2179">
        <v>2177</v>
      </c>
      <c r="C2179">
        <f t="shared" ca="1" si="101"/>
        <v>0.71348938093326131</v>
      </c>
      <c r="D2179">
        <f t="shared" ca="1" si="99"/>
        <v>1.1296473063018855</v>
      </c>
      <c r="E2179">
        <f t="shared" ca="1" si="100"/>
        <v>0.48233540819063153</v>
      </c>
    </row>
    <row r="2180" spans="2:5" x14ac:dyDescent="0.2">
      <c r="B2180">
        <v>2178</v>
      </c>
      <c r="C2180">
        <f t="shared" ca="1" si="101"/>
        <v>9.5926672409078373E-2</v>
      </c>
      <c r="D2180">
        <f t="shared" ref="D2180:D2243" ca="1" si="102">ACOS(C2180*2-1)</f>
        <v>2.5117949186487052</v>
      </c>
      <c r="E2180">
        <f t="shared" ref="E2180:E2243" ca="1" si="103">D2180*COS(D2180)</f>
        <v>-2.0298986620087014</v>
      </c>
    </row>
    <row r="2181" spans="2:5" x14ac:dyDescent="0.2">
      <c r="B2181">
        <v>2179</v>
      </c>
      <c r="C2181">
        <f t="shared" ref="C2181:C2244" ca="1" si="104">RAND()</f>
        <v>0.26613635351756137</v>
      </c>
      <c r="D2181">
        <f t="shared" ca="1" si="102"/>
        <v>2.0575140447562297</v>
      </c>
      <c r="E2181">
        <f t="shared" ca="1" si="103"/>
        <v>-0.96235547439104663</v>
      </c>
    </row>
    <row r="2182" spans="2:5" x14ac:dyDescent="0.2">
      <c r="B2182">
        <v>2180</v>
      </c>
      <c r="C2182">
        <f t="shared" ca="1" si="104"/>
        <v>0.93002667871958478</v>
      </c>
      <c r="D2182">
        <f t="shared" ca="1" si="102"/>
        <v>0.53542208295366112</v>
      </c>
      <c r="E2182">
        <f t="shared" ca="1" si="103"/>
        <v>0.46049156009136977</v>
      </c>
    </row>
    <row r="2183" spans="2:5" x14ac:dyDescent="0.2">
      <c r="B2183">
        <v>2181</v>
      </c>
      <c r="C2183">
        <f t="shared" ca="1" si="104"/>
        <v>6.0018325809841455E-2</v>
      </c>
      <c r="D2183">
        <f t="shared" ca="1" si="102"/>
        <v>2.6465813671842948</v>
      </c>
      <c r="E2183">
        <f t="shared" ca="1" si="103"/>
        <v>-2.3288946016284493</v>
      </c>
    </row>
    <row r="2184" spans="2:5" x14ac:dyDescent="0.2">
      <c r="B2184">
        <v>2182</v>
      </c>
      <c r="C2184">
        <f t="shared" ca="1" si="104"/>
        <v>0.2328708465506617</v>
      </c>
      <c r="D2184">
        <f t="shared" ca="1" si="102"/>
        <v>2.1344264206870189</v>
      </c>
      <c r="E2184">
        <f t="shared" ca="1" si="103"/>
        <v>-1.1403350457160486</v>
      </c>
    </row>
    <row r="2185" spans="2:5" x14ac:dyDescent="0.2">
      <c r="B2185">
        <v>2183</v>
      </c>
      <c r="C2185">
        <f t="shared" ca="1" si="104"/>
        <v>0.26676133073049368</v>
      </c>
      <c r="D2185">
        <f t="shared" ca="1" si="102"/>
        <v>2.0561003940083276</v>
      </c>
      <c r="E2185">
        <f t="shared" ca="1" si="103"/>
        <v>-0.95912423956601944</v>
      </c>
    </row>
    <row r="2186" spans="2:5" x14ac:dyDescent="0.2">
      <c r="B2186">
        <v>2184</v>
      </c>
      <c r="C2186">
        <f t="shared" ca="1" si="104"/>
        <v>1.7024327480939405E-2</v>
      </c>
      <c r="D2186">
        <f t="shared" ca="1" si="102"/>
        <v>2.8798918808128153</v>
      </c>
      <c r="E2186">
        <f t="shared" ca="1" si="103"/>
        <v>-2.7818354358355037</v>
      </c>
    </row>
    <row r="2187" spans="2:5" x14ac:dyDescent="0.2">
      <c r="B2187">
        <v>2185</v>
      </c>
      <c r="C2187">
        <f t="shared" ca="1" si="104"/>
        <v>0.65654849470535825</v>
      </c>
      <c r="D2187">
        <f t="shared" ca="1" si="102"/>
        <v>1.2523440935333783</v>
      </c>
      <c r="E2187">
        <f t="shared" ca="1" si="103"/>
        <v>0.39210516539159351</v>
      </c>
    </row>
    <row r="2188" spans="2:5" x14ac:dyDescent="0.2">
      <c r="B2188">
        <v>2186</v>
      </c>
      <c r="C2188">
        <f t="shared" ca="1" si="104"/>
        <v>0.92828313150421593</v>
      </c>
      <c r="D2188">
        <f t="shared" ca="1" si="102"/>
        <v>0.54221791454596424</v>
      </c>
      <c r="E2188">
        <f t="shared" ca="1" si="103"/>
        <v>0.46444557279886184</v>
      </c>
    </row>
    <row r="2189" spans="2:5" x14ac:dyDescent="0.2">
      <c r="B2189">
        <v>2187</v>
      </c>
      <c r="C2189">
        <f t="shared" ca="1" si="104"/>
        <v>0.39637131088860722</v>
      </c>
      <c r="D2189">
        <f t="shared" ca="1" si="102"/>
        <v>1.7795669542061177</v>
      </c>
      <c r="E2189">
        <f t="shared" ca="1" si="103"/>
        <v>-0.36882838130066792</v>
      </c>
    </row>
    <row r="2190" spans="2:5" x14ac:dyDescent="0.2">
      <c r="B2190">
        <v>2188</v>
      </c>
      <c r="C2190">
        <f t="shared" ca="1" si="104"/>
        <v>0.91663945208703423</v>
      </c>
      <c r="D2190">
        <f t="shared" ca="1" si="102"/>
        <v>0.58578400220405358</v>
      </c>
      <c r="E2190">
        <f t="shared" ca="1" si="103"/>
        <v>0.48812145143929386</v>
      </c>
    </row>
    <row r="2191" spans="2:5" x14ac:dyDescent="0.2">
      <c r="B2191">
        <v>2189</v>
      </c>
      <c r="C2191">
        <f t="shared" ca="1" si="104"/>
        <v>7.8398669967065571E-2</v>
      </c>
      <c r="D2191">
        <f t="shared" ca="1" si="102"/>
        <v>2.5740093832315285</v>
      </c>
      <c r="E2191">
        <f t="shared" ca="1" si="103"/>
        <v>-2.1704115589753314</v>
      </c>
    </row>
    <row r="2192" spans="2:5" x14ac:dyDescent="0.2">
      <c r="B2192">
        <v>2190</v>
      </c>
      <c r="C2192">
        <f t="shared" ca="1" si="104"/>
        <v>0.16647155024402105</v>
      </c>
      <c r="D2192">
        <f t="shared" ca="1" si="102"/>
        <v>2.301047657989101</v>
      </c>
      <c r="E2192">
        <f t="shared" ca="1" si="103"/>
        <v>-1.5349297163674618</v>
      </c>
    </row>
    <row r="2193" spans="2:5" x14ac:dyDescent="0.2">
      <c r="B2193">
        <v>2191</v>
      </c>
      <c r="C2193">
        <f t="shared" ca="1" si="104"/>
        <v>0.77980107544069011</v>
      </c>
      <c r="D2193">
        <f t="shared" ca="1" si="102"/>
        <v>0.97689065731450797</v>
      </c>
      <c r="E2193">
        <f t="shared" ca="1" si="103"/>
        <v>0.54667011300912394</v>
      </c>
    </row>
    <row r="2194" spans="2:5" x14ac:dyDescent="0.2">
      <c r="B2194">
        <v>2192</v>
      </c>
      <c r="C2194">
        <f t="shared" ca="1" si="104"/>
        <v>5.355996109115857E-2</v>
      </c>
      <c r="D2194">
        <f t="shared" ca="1" si="102"/>
        <v>2.6744974732514928</v>
      </c>
      <c r="E2194">
        <f t="shared" ca="1" si="103"/>
        <v>-2.3880055120399892</v>
      </c>
    </row>
    <row r="2195" spans="2:5" x14ac:dyDescent="0.2">
      <c r="B2195">
        <v>2193</v>
      </c>
      <c r="C2195">
        <f t="shared" ca="1" si="104"/>
        <v>0.15246552161242433</v>
      </c>
      <c r="D2195">
        <f t="shared" ca="1" si="102"/>
        <v>2.3393121372448511</v>
      </c>
      <c r="E2195">
        <f t="shared" ca="1" si="103"/>
        <v>-1.6259832468062281</v>
      </c>
    </row>
    <row r="2196" spans="2:5" x14ac:dyDescent="0.2">
      <c r="B2196">
        <v>2194</v>
      </c>
      <c r="C2196">
        <f t="shared" ca="1" si="104"/>
        <v>0.44337609097649422</v>
      </c>
      <c r="D2196">
        <f t="shared" ca="1" si="102"/>
        <v>1.6842876211462228</v>
      </c>
      <c r="E2196">
        <f t="shared" ca="1" si="103"/>
        <v>-0.19074189805840147</v>
      </c>
    </row>
    <row r="2197" spans="2:5" x14ac:dyDescent="0.2">
      <c r="B2197">
        <v>2195</v>
      </c>
      <c r="C2197">
        <f t="shared" ca="1" si="104"/>
        <v>0.86878136341346313</v>
      </c>
      <c r="D2197">
        <f t="shared" ca="1" si="102"/>
        <v>0.7413424040101001</v>
      </c>
      <c r="E2197">
        <f t="shared" ca="1" si="103"/>
        <v>0.54678652501411829</v>
      </c>
    </row>
    <row r="2198" spans="2:5" x14ac:dyDescent="0.2">
      <c r="B2198">
        <v>2196</v>
      </c>
      <c r="C2198">
        <f t="shared" ca="1" si="104"/>
        <v>0.80377395144112396</v>
      </c>
      <c r="D2198">
        <f t="shared" ca="1" si="102"/>
        <v>0.91782657748274354</v>
      </c>
      <c r="E2198">
        <f t="shared" ca="1" si="103"/>
        <v>0.55762361235923186</v>
      </c>
    </row>
    <row r="2199" spans="2:5" x14ac:dyDescent="0.2">
      <c r="B2199">
        <v>2197</v>
      </c>
      <c r="C2199">
        <f t="shared" ca="1" si="104"/>
        <v>0.58673686076375542</v>
      </c>
      <c r="D2199">
        <f t="shared" ca="1" si="102"/>
        <v>1.3964405462363734</v>
      </c>
      <c r="E2199">
        <f t="shared" ca="1" si="103"/>
        <v>0.24224573844753394</v>
      </c>
    </row>
    <row r="2200" spans="2:5" x14ac:dyDescent="0.2">
      <c r="B2200">
        <v>2198</v>
      </c>
      <c r="C2200">
        <f t="shared" ca="1" si="104"/>
        <v>0.59292061925923423</v>
      </c>
      <c r="D2200">
        <f t="shared" ca="1" si="102"/>
        <v>1.3838683807806045</v>
      </c>
      <c r="E2200">
        <f t="shared" ca="1" si="103"/>
        <v>0.25717981383081517</v>
      </c>
    </row>
    <row r="2201" spans="2:5" x14ac:dyDescent="0.2">
      <c r="B2201">
        <v>2199</v>
      </c>
      <c r="C2201">
        <f t="shared" ca="1" si="104"/>
        <v>0.29316887709834605</v>
      </c>
      <c r="D2201">
        <f t="shared" ca="1" si="102"/>
        <v>1.9972692738568814</v>
      </c>
      <c r="E2201">
        <f t="shared" ca="1" si="103"/>
        <v>-0.82619489329757945</v>
      </c>
    </row>
    <row r="2202" spans="2:5" x14ac:dyDescent="0.2">
      <c r="B2202">
        <v>2200</v>
      </c>
      <c r="C2202">
        <f t="shared" ca="1" si="104"/>
        <v>0.36997710479954804</v>
      </c>
      <c r="D2202">
        <f t="shared" ca="1" si="102"/>
        <v>1.8338659512906317</v>
      </c>
      <c r="E2202">
        <f t="shared" ca="1" si="103"/>
        <v>-0.47688912079267776</v>
      </c>
    </row>
    <row r="2203" spans="2:5" x14ac:dyDescent="0.2">
      <c r="B2203">
        <v>2201</v>
      </c>
      <c r="C2203">
        <f t="shared" ca="1" si="104"/>
        <v>7.8274266607957776E-2</v>
      </c>
      <c r="D2203">
        <f t="shared" ca="1" si="102"/>
        <v>2.5744723650580235</v>
      </c>
      <c r="E2203">
        <f t="shared" ca="1" si="103"/>
        <v>-2.1714424925032807</v>
      </c>
    </row>
    <row r="2204" spans="2:5" x14ac:dyDescent="0.2">
      <c r="B2204">
        <v>2202</v>
      </c>
      <c r="C2204">
        <f t="shared" ca="1" si="104"/>
        <v>0.53290226822773978</v>
      </c>
      <c r="D2204">
        <f t="shared" ca="1" si="102"/>
        <v>1.5049442060178977</v>
      </c>
      <c r="E2204">
        <f t="shared" ca="1" si="103"/>
        <v>9.9032155868367527E-2</v>
      </c>
    </row>
    <row r="2205" spans="2:5" x14ac:dyDescent="0.2">
      <c r="B2205">
        <v>2203</v>
      </c>
      <c r="C2205">
        <f t="shared" ca="1" si="104"/>
        <v>0.32132558527439226</v>
      </c>
      <c r="D2205">
        <f t="shared" ca="1" si="102"/>
        <v>1.9362240727296394</v>
      </c>
      <c r="E2205">
        <f t="shared" ca="1" si="103"/>
        <v>-0.69190740594520161</v>
      </c>
    </row>
    <row r="2206" spans="2:5" x14ac:dyDescent="0.2">
      <c r="B2206">
        <v>2204</v>
      </c>
      <c r="C2206">
        <f t="shared" ca="1" si="104"/>
        <v>0.85874415024871797</v>
      </c>
      <c r="D2206">
        <f t="shared" ca="1" si="102"/>
        <v>0.77060654461605593</v>
      </c>
      <c r="E2206">
        <f t="shared" ca="1" si="103"/>
        <v>0.55290118004877553</v>
      </c>
    </row>
    <row r="2207" spans="2:5" x14ac:dyDescent="0.2">
      <c r="B2207">
        <v>2205</v>
      </c>
      <c r="C2207">
        <f t="shared" ca="1" si="104"/>
        <v>0.97773501069402602</v>
      </c>
      <c r="D2207">
        <f t="shared" ca="1" si="102"/>
        <v>0.29954781455340895</v>
      </c>
      <c r="E2207">
        <f t="shared" ca="1" si="103"/>
        <v>0.28620895677808988</v>
      </c>
    </row>
    <row r="2208" spans="2:5" x14ac:dyDescent="0.2">
      <c r="B2208">
        <v>2206</v>
      </c>
      <c r="C2208">
        <f t="shared" ca="1" si="104"/>
        <v>0.22700638405286033</v>
      </c>
      <c r="D2208">
        <f t="shared" ca="1" si="102"/>
        <v>2.1483633610895971</v>
      </c>
      <c r="E2208">
        <f t="shared" ca="1" si="103"/>
        <v>-1.1729789646243995</v>
      </c>
    </row>
    <row r="2209" spans="2:5" x14ac:dyDescent="0.2">
      <c r="B2209">
        <v>2207</v>
      </c>
      <c r="C2209">
        <f t="shared" ca="1" si="104"/>
        <v>0.57729019943735793</v>
      </c>
      <c r="D2209">
        <f t="shared" ca="1" si="102"/>
        <v>1.4155935935764319</v>
      </c>
      <c r="E2209">
        <f t="shared" ca="1" si="103"/>
        <v>0.21882302233953735</v>
      </c>
    </row>
    <row r="2210" spans="2:5" x14ac:dyDescent="0.2">
      <c r="B2210">
        <v>2208</v>
      </c>
      <c r="C2210">
        <f t="shared" ca="1" si="104"/>
        <v>0.25069052867140384</v>
      </c>
      <c r="D2210">
        <f t="shared" ca="1" si="102"/>
        <v>2.0928011275138401</v>
      </c>
      <c r="E2210">
        <f t="shared" ca="1" si="103"/>
        <v>-1.0435102853927307</v>
      </c>
    </row>
    <row r="2211" spans="2:5" x14ac:dyDescent="0.2">
      <c r="B2211">
        <v>2209</v>
      </c>
      <c r="C2211">
        <f t="shared" ca="1" si="104"/>
        <v>0.87917523298585398</v>
      </c>
      <c r="D2211">
        <f t="shared" ca="1" si="102"/>
        <v>0.71001750431341015</v>
      </c>
      <c r="E2211">
        <f t="shared" ca="1" si="103"/>
        <v>0.53844210524414382</v>
      </c>
    </row>
    <row r="2212" spans="2:5" x14ac:dyDescent="0.2">
      <c r="B2212">
        <v>2210</v>
      </c>
      <c r="C2212">
        <f t="shared" ca="1" si="104"/>
        <v>0.95059395257452184</v>
      </c>
      <c r="D2212">
        <f t="shared" ca="1" si="102"/>
        <v>0.44829385625862117</v>
      </c>
      <c r="E2212">
        <f t="shared" ca="1" si="103"/>
        <v>0.40399700121289334</v>
      </c>
    </row>
    <row r="2213" spans="2:5" x14ac:dyDescent="0.2">
      <c r="B2213">
        <v>2211</v>
      </c>
      <c r="C2213">
        <f t="shared" ca="1" si="104"/>
        <v>0.59602113598308848</v>
      </c>
      <c r="D2213">
        <f t="shared" ca="1" si="102"/>
        <v>1.3775535958472553</v>
      </c>
      <c r="E2213">
        <f t="shared" ca="1" si="103"/>
        <v>0.26454852230168363</v>
      </c>
    </row>
    <row r="2214" spans="2:5" x14ac:dyDescent="0.2">
      <c r="B2214">
        <v>2212</v>
      </c>
      <c r="C2214">
        <f t="shared" ca="1" si="104"/>
        <v>0.6325789151711434</v>
      </c>
      <c r="D2214">
        <f t="shared" ca="1" si="102"/>
        <v>1.3024287185502967</v>
      </c>
      <c r="E2214">
        <f t="shared" ca="1" si="103"/>
        <v>0.34534917318628167</v>
      </c>
    </row>
    <row r="2215" spans="2:5" x14ac:dyDescent="0.2">
      <c r="B2215">
        <v>2213</v>
      </c>
      <c r="C2215">
        <f t="shared" ca="1" si="104"/>
        <v>0.51195922080558898</v>
      </c>
      <c r="D2215">
        <f t="shared" ca="1" si="102"/>
        <v>1.5468756040054854</v>
      </c>
      <c r="E2215">
        <f t="shared" ca="1" si="103"/>
        <v>3.699885381416089E-2</v>
      </c>
    </row>
    <row r="2216" spans="2:5" x14ac:dyDescent="0.2">
      <c r="B2216">
        <v>2214</v>
      </c>
      <c r="C2216">
        <f t="shared" ca="1" si="104"/>
        <v>9.4917624476272389E-2</v>
      </c>
      <c r="D2216">
        <f t="shared" ca="1" si="102"/>
        <v>2.5152294355238718</v>
      </c>
      <c r="E2216">
        <f t="shared" ca="1" si="103"/>
        <v>-2.0377502294584291</v>
      </c>
    </row>
    <row r="2217" spans="2:5" x14ac:dyDescent="0.2">
      <c r="B2217">
        <v>2215</v>
      </c>
      <c r="C2217">
        <f t="shared" ca="1" si="104"/>
        <v>0.60771867270710367</v>
      </c>
      <c r="D2217">
        <f t="shared" ca="1" si="102"/>
        <v>1.3536566567957375</v>
      </c>
      <c r="E2217">
        <f t="shared" ca="1" si="103"/>
        <v>0.29162819674234453</v>
      </c>
    </row>
    <row r="2218" spans="2:5" x14ac:dyDescent="0.2">
      <c r="B2218">
        <v>2216</v>
      </c>
      <c r="C2218">
        <f t="shared" ca="1" si="104"/>
        <v>0.82376290492802373</v>
      </c>
      <c r="D2218">
        <f t="shared" ca="1" si="102"/>
        <v>0.86646317019052488</v>
      </c>
      <c r="E2218">
        <f t="shared" ca="1" si="103"/>
        <v>0.56105726598805794</v>
      </c>
    </row>
    <row r="2219" spans="2:5" x14ac:dyDescent="0.2">
      <c r="B2219">
        <v>2217</v>
      </c>
      <c r="C2219">
        <f t="shared" ca="1" si="104"/>
        <v>0.95138056690217798</v>
      </c>
      <c r="D2219">
        <f t="shared" ca="1" si="102"/>
        <v>0.44465031748091621</v>
      </c>
      <c r="E2219">
        <f t="shared" ca="1" si="103"/>
        <v>0.40141302475553881</v>
      </c>
    </row>
    <row r="2220" spans="2:5" x14ac:dyDescent="0.2">
      <c r="B2220">
        <v>2218</v>
      </c>
      <c r="C2220">
        <f t="shared" ca="1" si="104"/>
        <v>0.29762872338494117</v>
      </c>
      <c r="D2220">
        <f t="shared" ca="1" si="102"/>
        <v>1.987493602101517</v>
      </c>
      <c r="E2220">
        <f t="shared" ca="1" si="103"/>
        <v>-0.80442323504309154</v>
      </c>
    </row>
    <row r="2221" spans="2:5" x14ac:dyDescent="0.2">
      <c r="B2221">
        <v>2219</v>
      </c>
      <c r="C2221">
        <f t="shared" ca="1" si="104"/>
        <v>0.9164777864116066</v>
      </c>
      <c r="D2221">
        <f t="shared" ca="1" si="102"/>
        <v>0.5863685863128425</v>
      </c>
      <c r="E2221">
        <f t="shared" ca="1" si="103"/>
        <v>0.48841898169775144</v>
      </c>
    </row>
    <row r="2222" spans="2:5" x14ac:dyDescent="0.2">
      <c r="B2222">
        <v>2220</v>
      </c>
      <c r="C2222">
        <f t="shared" ca="1" si="104"/>
        <v>0.6334121417047921</v>
      </c>
      <c r="D2222">
        <f t="shared" ca="1" si="102"/>
        <v>1.3006999885893951</v>
      </c>
      <c r="E2222">
        <f t="shared" ca="1" si="103"/>
        <v>0.34705834238621963</v>
      </c>
    </row>
    <row r="2223" spans="2:5" x14ac:dyDescent="0.2">
      <c r="B2223">
        <v>2221</v>
      </c>
      <c r="C2223">
        <f t="shared" ca="1" si="104"/>
        <v>8.9367954641772163E-2</v>
      </c>
      <c r="D2223">
        <f t="shared" ca="1" si="102"/>
        <v>2.5344193976966096</v>
      </c>
      <c r="E2223">
        <f t="shared" ca="1" si="103"/>
        <v>-2.0814276421434532</v>
      </c>
    </row>
    <row r="2224" spans="2:5" x14ac:dyDescent="0.2">
      <c r="B2224">
        <v>2222</v>
      </c>
      <c r="C2224">
        <f t="shared" ca="1" si="104"/>
        <v>0.57836629488823832</v>
      </c>
      <c r="D2224">
        <f t="shared" ca="1" si="102"/>
        <v>1.4134148459968554</v>
      </c>
      <c r="E2224">
        <f t="shared" ca="1" si="103"/>
        <v>0.22152816924160715</v>
      </c>
    </row>
    <row r="2225" spans="2:5" x14ac:dyDescent="0.2">
      <c r="B2225">
        <v>2223</v>
      </c>
      <c r="C2225">
        <f t="shared" ca="1" si="104"/>
        <v>0.91654860159020768</v>
      </c>
      <c r="D2225">
        <f t="shared" ca="1" si="102"/>
        <v>0.58611258152937806</v>
      </c>
      <c r="E2225">
        <f t="shared" ca="1" si="103"/>
        <v>0.48828875242097802</v>
      </c>
    </row>
    <row r="2226" spans="2:5" x14ac:dyDescent="0.2">
      <c r="B2226">
        <v>2224</v>
      </c>
      <c r="C2226">
        <f t="shared" ca="1" si="104"/>
        <v>0.47560753986549464</v>
      </c>
      <c r="D2226">
        <f t="shared" ca="1" si="102"/>
        <v>1.6196006189132066</v>
      </c>
      <c r="E2226">
        <f t="shared" ca="1" si="103"/>
        <v>-7.9012087061320957E-2</v>
      </c>
    </row>
    <row r="2227" spans="2:5" x14ac:dyDescent="0.2">
      <c r="B2227">
        <v>2225</v>
      </c>
      <c r="C2227">
        <f t="shared" ca="1" si="104"/>
        <v>0.84849341725935146</v>
      </c>
      <c r="D2227">
        <f t="shared" ca="1" si="102"/>
        <v>0.79960942923332012</v>
      </c>
      <c r="E2227">
        <f t="shared" ca="1" si="103"/>
        <v>0.55731724493263857</v>
      </c>
    </row>
    <row r="2228" spans="2:5" x14ac:dyDescent="0.2">
      <c r="B2228">
        <v>2226</v>
      </c>
      <c r="C2228">
        <f t="shared" ca="1" si="104"/>
        <v>0.94282413209900484</v>
      </c>
      <c r="D2228">
        <f t="shared" ca="1" si="102"/>
        <v>0.48290812105729009</v>
      </c>
      <c r="E2228">
        <f t="shared" ca="1" si="103"/>
        <v>0.42768673918151129</v>
      </c>
    </row>
    <row r="2229" spans="2:5" x14ac:dyDescent="0.2">
      <c r="B2229">
        <v>2227</v>
      </c>
      <c r="C2229">
        <f t="shared" ca="1" si="104"/>
        <v>1.109627870183072E-2</v>
      </c>
      <c r="D2229">
        <f t="shared" ca="1" si="102"/>
        <v>2.9305233208558503</v>
      </c>
      <c r="E2229">
        <f t="shared" ca="1" si="103"/>
        <v>-2.8654875138349882</v>
      </c>
    </row>
    <row r="2230" spans="2:5" x14ac:dyDescent="0.2">
      <c r="B2230">
        <v>2228</v>
      </c>
      <c r="C2230">
        <f t="shared" ca="1" si="104"/>
        <v>0.23727283898596219</v>
      </c>
      <c r="D2230">
        <f t="shared" ca="1" si="102"/>
        <v>2.1240453321301676</v>
      </c>
      <c r="E2230">
        <f t="shared" ca="1" si="103"/>
        <v>-1.1160887999513553</v>
      </c>
    </row>
    <row r="2231" spans="2:5" x14ac:dyDescent="0.2">
      <c r="B2231">
        <v>2229</v>
      </c>
      <c r="C2231">
        <f t="shared" ca="1" si="104"/>
        <v>0.61645362972750062</v>
      </c>
      <c r="D2231">
        <f t="shared" ca="1" si="102"/>
        <v>1.335730235788902</v>
      </c>
      <c r="E2231">
        <f t="shared" ca="1" si="103"/>
        <v>0.31110126858877585</v>
      </c>
    </row>
    <row r="2232" spans="2:5" x14ac:dyDescent="0.2">
      <c r="B2232">
        <v>2230</v>
      </c>
      <c r="C2232">
        <f t="shared" ca="1" si="104"/>
        <v>0.59730746118935563</v>
      </c>
      <c r="D2232">
        <f t="shared" ca="1" si="102"/>
        <v>1.3749314758667621</v>
      </c>
      <c r="E2232">
        <f t="shared" ca="1" si="103"/>
        <v>0.26758218245185678</v>
      </c>
    </row>
    <row r="2233" spans="2:5" x14ac:dyDescent="0.2">
      <c r="B2233">
        <v>2231</v>
      </c>
      <c r="C2233">
        <f t="shared" ca="1" si="104"/>
        <v>0.54219234853548515</v>
      </c>
      <c r="D2233">
        <f t="shared" ca="1" si="102"/>
        <v>1.4863111600132959</v>
      </c>
      <c r="E2233">
        <f t="shared" ca="1" si="103"/>
        <v>0.12542191699092448</v>
      </c>
    </row>
    <row r="2234" spans="2:5" x14ac:dyDescent="0.2">
      <c r="B2234">
        <v>2232</v>
      </c>
      <c r="C2234">
        <f t="shared" ca="1" si="104"/>
        <v>0.50662911244035325</v>
      </c>
      <c r="D2234">
        <f t="shared" ca="1" si="102"/>
        <v>1.5575377134605026</v>
      </c>
      <c r="E2234">
        <f t="shared" ca="1" si="103"/>
        <v>2.0650185265240956E-2</v>
      </c>
    </row>
    <row r="2235" spans="2:5" x14ac:dyDescent="0.2">
      <c r="B2235">
        <v>2233</v>
      </c>
      <c r="C2235">
        <f t="shared" ca="1" si="104"/>
        <v>1.8166714608662815E-3</v>
      </c>
      <c r="D2235">
        <f t="shared" ca="1" si="102"/>
        <v>3.0563219639857442</v>
      </c>
      <c r="E2235">
        <f t="shared" ca="1" si="103"/>
        <v>-3.045217298211361</v>
      </c>
    </row>
    <row r="2236" spans="2:5" x14ac:dyDescent="0.2">
      <c r="B2236">
        <v>2234</v>
      </c>
      <c r="C2236">
        <f t="shared" ca="1" si="104"/>
        <v>0.57693704823964942</v>
      </c>
      <c r="D2236">
        <f t="shared" ca="1" si="102"/>
        <v>1.4163084489449298</v>
      </c>
      <c r="E2236">
        <f t="shared" ca="1" si="103"/>
        <v>0.21793318291739827</v>
      </c>
    </row>
    <row r="2237" spans="2:5" x14ac:dyDescent="0.2">
      <c r="B2237">
        <v>2235</v>
      </c>
      <c r="C2237">
        <f t="shared" ca="1" si="104"/>
        <v>0.33157103864745174</v>
      </c>
      <c r="D2237">
        <f t="shared" ca="1" si="102"/>
        <v>1.9143741103773766</v>
      </c>
      <c r="E2237">
        <f t="shared" ca="1" si="103"/>
        <v>-0.64487208610214031</v>
      </c>
    </row>
    <row r="2238" spans="2:5" x14ac:dyDescent="0.2">
      <c r="B2238">
        <v>2236</v>
      </c>
      <c r="C2238">
        <f t="shared" ca="1" si="104"/>
        <v>0.47569353263087533</v>
      </c>
      <c r="D2238">
        <f t="shared" ca="1" si="102"/>
        <v>1.6194284290795693</v>
      </c>
      <c r="E2238">
        <f t="shared" ca="1" si="103"/>
        <v>-7.8725168536110599E-2</v>
      </c>
    </row>
    <row r="2239" spans="2:5" x14ac:dyDescent="0.2">
      <c r="B2239">
        <v>2237</v>
      </c>
      <c r="C2239">
        <f t="shared" ca="1" si="104"/>
        <v>0.65886699607202459</v>
      </c>
      <c r="D2239">
        <f t="shared" ca="1" si="102"/>
        <v>1.2474576496306982</v>
      </c>
      <c r="E2239">
        <f t="shared" ca="1" si="103"/>
        <v>0.3963596990477945</v>
      </c>
    </row>
    <row r="2240" spans="2:5" x14ac:dyDescent="0.2">
      <c r="B2240">
        <v>2238</v>
      </c>
      <c r="C2240">
        <f t="shared" ca="1" si="104"/>
        <v>0.23283075807489928</v>
      </c>
      <c r="D2240">
        <f t="shared" ca="1" si="102"/>
        <v>2.1345212714344082</v>
      </c>
      <c r="E2240">
        <f t="shared" ca="1" si="103"/>
        <v>-1.1405568599242657</v>
      </c>
    </row>
    <row r="2241" spans="2:5" x14ac:dyDescent="0.2">
      <c r="B2241">
        <v>2239</v>
      </c>
      <c r="C2241">
        <f t="shared" ca="1" si="104"/>
        <v>0.15703236154112943</v>
      </c>
      <c r="D2241">
        <f t="shared" ca="1" si="102"/>
        <v>2.3266845650990771</v>
      </c>
      <c r="E2241">
        <f t="shared" ca="1" si="103"/>
        <v>-1.5959550214614691</v>
      </c>
    </row>
    <row r="2242" spans="2:5" x14ac:dyDescent="0.2">
      <c r="B2242">
        <v>2240</v>
      </c>
      <c r="C2242">
        <f t="shared" ca="1" si="104"/>
        <v>0.46598472010770509</v>
      </c>
      <c r="D2242">
        <f t="shared" ca="1" si="102"/>
        <v>1.6388794721910962</v>
      </c>
      <c r="E2242">
        <f t="shared" ca="1" si="103"/>
        <v>-0.11149388791263316</v>
      </c>
    </row>
    <row r="2243" spans="2:5" x14ac:dyDescent="0.2">
      <c r="B2243">
        <v>2241</v>
      </c>
      <c r="C2243">
        <f t="shared" ca="1" si="104"/>
        <v>0.59927926441561108</v>
      </c>
      <c r="D2243">
        <f t="shared" ca="1" si="102"/>
        <v>1.3709093810474928</v>
      </c>
      <c r="E2243">
        <f t="shared" ca="1" si="103"/>
        <v>0.2722057498617117</v>
      </c>
    </row>
    <row r="2244" spans="2:5" x14ac:dyDescent="0.2">
      <c r="B2244">
        <v>2242</v>
      </c>
      <c r="C2244">
        <f t="shared" ca="1" si="104"/>
        <v>0.53317387680380057</v>
      </c>
      <c r="D2244">
        <f t="shared" ref="D2244:D2307" ca="1" si="105">ACOS(C2244*2-1)</f>
        <v>1.5043997991031288</v>
      </c>
      <c r="E2244">
        <f t="shared" ref="E2244:E2307" ca="1" si="106">D2244*COS(D2244)</f>
        <v>9.9813547198218985E-2</v>
      </c>
    </row>
    <row r="2245" spans="2:5" x14ac:dyDescent="0.2">
      <c r="B2245">
        <v>2243</v>
      </c>
      <c r="C2245">
        <f t="shared" ref="C2245:C2308" ca="1" si="107">RAND()</f>
        <v>0.63405965884556459</v>
      </c>
      <c r="D2245">
        <f t="shared" ca="1" si="105"/>
        <v>1.2993559863930708</v>
      </c>
      <c r="E2245">
        <f t="shared" ca="1" si="106"/>
        <v>0.34838244050959444</v>
      </c>
    </row>
    <row r="2246" spans="2:5" x14ac:dyDescent="0.2">
      <c r="B2246">
        <v>2244</v>
      </c>
      <c r="C2246">
        <f t="shared" ca="1" si="107"/>
        <v>0.29307877599985344</v>
      </c>
      <c r="D2246">
        <f t="shared" ca="1" si="105"/>
        <v>1.9974672135326932</v>
      </c>
      <c r="E2246">
        <f t="shared" ca="1" si="106"/>
        <v>-0.82663672144869382</v>
      </c>
    </row>
    <row r="2247" spans="2:5" x14ac:dyDescent="0.2">
      <c r="B2247">
        <v>2245</v>
      </c>
      <c r="C2247">
        <f t="shared" ca="1" si="107"/>
        <v>0.9339205319605941</v>
      </c>
      <c r="D2247">
        <f t="shared" ca="1" si="105"/>
        <v>0.51995595500072</v>
      </c>
      <c r="E2247">
        <f t="shared" ca="1" si="106"/>
        <v>0.45123912917998238</v>
      </c>
    </row>
    <row r="2248" spans="2:5" x14ac:dyDescent="0.2">
      <c r="B2248">
        <v>2246</v>
      </c>
      <c r="C2248">
        <f t="shared" ca="1" si="107"/>
        <v>0.4913473499922506</v>
      </c>
      <c r="D2248">
        <f t="shared" ca="1" si="105"/>
        <v>1.5881024906730143</v>
      </c>
      <c r="E2248">
        <f t="shared" ca="1" si="106"/>
        <v>-2.7482590056457326E-2</v>
      </c>
    </row>
    <row r="2249" spans="2:5" x14ac:dyDescent="0.2">
      <c r="B2249">
        <v>2247</v>
      </c>
      <c r="C2249">
        <f t="shared" ca="1" si="107"/>
        <v>9.2347933434707485E-2</v>
      </c>
      <c r="D2249">
        <f t="shared" ca="1" si="105"/>
        <v>2.5240505708848548</v>
      </c>
      <c r="E2249">
        <f t="shared" ca="1" si="106"/>
        <v>-2.0578688626730344</v>
      </c>
    </row>
    <row r="2250" spans="2:5" x14ac:dyDescent="0.2">
      <c r="B2250">
        <v>2248</v>
      </c>
      <c r="C2250">
        <f t="shared" ca="1" si="107"/>
        <v>0.18099079520329819</v>
      </c>
      <c r="D2250">
        <f t="shared" ca="1" si="105"/>
        <v>2.2627184166025662</v>
      </c>
      <c r="E2250">
        <f t="shared" ca="1" si="106"/>
        <v>-1.4436560055184733</v>
      </c>
    </row>
    <row r="2251" spans="2:5" x14ac:dyDescent="0.2">
      <c r="B2251">
        <v>2249</v>
      </c>
      <c r="C2251">
        <f t="shared" ca="1" si="107"/>
        <v>0.4864001589120317</v>
      </c>
      <c r="D2251">
        <f t="shared" ca="1" si="105"/>
        <v>1.5979993639116461</v>
      </c>
      <c r="E2251">
        <f t="shared" ca="1" si="106"/>
        <v>-4.3465074815745561E-2</v>
      </c>
    </row>
    <row r="2252" spans="2:5" x14ac:dyDescent="0.2">
      <c r="B2252">
        <v>2250</v>
      </c>
      <c r="C2252">
        <f t="shared" ca="1" si="107"/>
        <v>0.55814923973046537</v>
      </c>
      <c r="D2252">
        <f t="shared" ca="1" si="105"/>
        <v>1.4542340760664076</v>
      </c>
      <c r="E2252">
        <f t="shared" ca="1" si="106"/>
        <v>0.16912521182679491</v>
      </c>
    </row>
    <row r="2253" spans="2:5" x14ac:dyDescent="0.2">
      <c r="B2253">
        <v>2251</v>
      </c>
      <c r="C2253">
        <f t="shared" ca="1" si="107"/>
        <v>0.42037882129604043</v>
      </c>
      <c r="D2253">
        <f t="shared" ca="1" si="105"/>
        <v>1.7307194967300652</v>
      </c>
      <c r="E2253">
        <f t="shared" ca="1" si="106"/>
        <v>-0.27560385267114279</v>
      </c>
    </row>
    <row r="2254" spans="2:5" x14ac:dyDescent="0.2">
      <c r="B2254">
        <v>2252</v>
      </c>
      <c r="C2254">
        <f t="shared" ca="1" si="107"/>
        <v>0.12493167386128246</v>
      </c>
      <c r="D2254">
        <f t="shared" ca="1" si="105"/>
        <v>2.419065028806652</v>
      </c>
      <c r="E2254">
        <f t="shared" ca="1" si="106"/>
        <v>-1.8146293423504387</v>
      </c>
    </row>
    <row r="2255" spans="2:5" x14ac:dyDescent="0.2">
      <c r="B2255">
        <v>2253</v>
      </c>
      <c r="C2255">
        <f t="shared" ca="1" si="107"/>
        <v>0.90781857300562929</v>
      </c>
      <c r="D2255">
        <f t="shared" ca="1" si="105"/>
        <v>0.61696673058114981</v>
      </c>
      <c r="E2255">
        <f t="shared" ca="1" si="106"/>
        <v>0.50322098331510612</v>
      </c>
    </row>
    <row r="2256" spans="2:5" x14ac:dyDescent="0.2">
      <c r="B2256">
        <v>2254</v>
      </c>
      <c r="C2256">
        <f t="shared" ca="1" si="107"/>
        <v>0.20999114240217909</v>
      </c>
      <c r="D2256">
        <f t="shared" ca="1" si="105"/>
        <v>2.1895467643055104</v>
      </c>
      <c r="E2256">
        <f t="shared" ca="1" si="106"/>
        <v>-1.2699759115464928</v>
      </c>
    </row>
    <row r="2257" spans="2:5" x14ac:dyDescent="0.2">
      <c r="B2257">
        <v>2255</v>
      </c>
      <c r="C2257">
        <f t="shared" ca="1" si="107"/>
        <v>0.18881121172655224</v>
      </c>
      <c r="D2257">
        <f t="shared" ca="1" si="105"/>
        <v>2.2425729685499571</v>
      </c>
      <c r="E2257">
        <f t="shared" ca="1" si="106"/>
        <v>-1.3957271293956997</v>
      </c>
    </row>
    <row r="2258" spans="2:5" x14ac:dyDescent="0.2">
      <c r="B2258">
        <v>2256</v>
      </c>
      <c r="C2258">
        <f t="shared" ca="1" si="107"/>
        <v>0.22983455262578667</v>
      </c>
      <c r="D2258">
        <f t="shared" ca="1" si="105"/>
        <v>2.1416266288458017</v>
      </c>
      <c r="E2258">
        <f t="shared" ca="1" si="106"/>
        <v>-1.1571870325813083</v>
      </c>
    </row>
    <row r="2259" spans="2:5" x14ac:dyDescent="0.2">
      <c r="B2259">
        <v>2257</v>
      </c>
      <c r="C2259">
        <f t="shared" ca="1" si="107"/>
        <v>0.49476211634356493</v>
      </c>
      <c r="D2259">
        <f t="shared" ca="1" si="105"/>
        <v>1.5812722857219832</v>
      </c>
      <c r="E2259">
        <f t="shared" ca="1" si="106"/>
        <v>-1.6565040523513777E-2</v>
      </c>
    </row>
    <row r="2260" spans="2:5" x14ac:dyDescent="0.2">
      <c r="B2260">
        <v>2258</v>
      </c>
      <c r="C2260">
        <f t="shared" ca="1" si="107"/>
        <v>0.94229499531307026</v>
      </c>
      <c r="D2260">
        <f t="shared" ca="1" si="105"/>
        <v>0.48518220136278156</v>
      </c>
      <c r="E2260">
        <f t="shared" ca="1" si="106"/>
        <v>0.42918731895547324</v>
      </c>
    </row>
    <row r="2261" spans="2:5" x14ac:dyDescent="0.2">
      <c r="B2261">
        <v>2259</v>
      </c>
      <c r="C2261">
        <f t="shared" ca="1" si="107"/>
        <v>0.96488789151978471</v>
      </c>
      <c r="D2261">
        <f t="shared" ca="1" si="105"/>
        <v>0.37699302769486032</v>
      </c>
      <c r="E2261">
        <f t="shared" ca="1" si="106"/>
        <v>0.35051898752544686</v>
      </c>
    </row>
    <row r="2262" spans="2:5" x14ac:dyDescent="0.2">
      <c r="B2262">
        <v>2260</v>
      </c>
      <c r="C2262">
        <f t="shared" ca="1" si="107"/>
        <v>0.5396645149842878</v>
      </c>
      <c r="D2262">
        <f t="shared" ca="1" si="105"/>
        <v>1.4913838561276442</v>
      </c>
      <c r="E2262">
        <f t="shared" ca="1" si="106"/>
        <v>0.11831003461739983</v>
      </c>
    </row>
    <row r="2263" spans="2:5" x14ac:dyDescent="0.2">
      <c r="B2263">
        <v>2261</v>
      </c>
      <c r="C2263">
        <f t="shared" ca="1" si="107"/>
        <v>0.37001807237824258</v>
      </c>
      <c r="D2263">
        <f t="shared" ca="1" si="105"/>
        <v>1.8337810977938611</v>
      </c>
      <c r="E2263">
        <f t="shared" ca="1" si="106"/>
        <v>-0.47671680385517684</v>
      </c>
    </row>
    <row r="2264" spans="2:5" x14ac:dyDescent="0.2">
      <c r="B2264">
        <v>2262</v>
      </c>
      <c r="C2264">
        <f t="shared" ca="1" si="107"/>
        <v>0.23517096921466185</v>
      </c>
      <c r="D2264">
        <f t="shared" ca="1" si="105"/>
        <v>2.1289937125236333</v>
      </c>
      <c r="E2264">
        <f t="shared" ca="1" si="106"/>
        <v>-1.1276386828714255</v>
      </c>
    </row>
    <row r="2265" spans="2:5" x14ac:dyDescent="0.2">
      <c r="B2265">
        <v>2263</v>
      </c>
      <c r="C2265">
        <f t="shared" ca="1" si="107"/>
        <v>0.67247233822899721</v>
      </c>
      <c r="D2265">
        <f t="shared" ca="1" si="105"/>
        <v>1.2186164835095719</v>
      </c>
      <c r="E2265">
        <f t="shared" ca="1" si="106"/>
        <v>0.42035526863058831</v>
      </c>
    </row>
    <row r="2266" spans="2:5" x14ac:dyDescent="0.2">
      <c r="B2266">
        <v>2264</v>
      </c>
      <c r="C2266">
        <f t="shared" ca="1" si="107"/>
        <v>0.495535832807385</v>
      </c>
      <c r="D2266">
        <f t="shared" ca="1" si="105"/>
        <v>1.5797247798049749</v>
      </c>
      <c r="E2266">
        <f t="shared" ca="1" si="106"/>
        <v>-1.4104311070732503E-2</v>
      </c>
    </row>
    <row r="2267" spans="2:5" x14ac:dyDescent="0.2">
      <c r="B2267">
        <v>2265</v>
      </c>
      <c r="C2267">
        <f t="shared" ca="1" si="107"/>
        <v>0.61487665955921855</v>
      </c>
      <c r="D2267">
        <f t="shared" ca="1" si="105"/>
        <v>1.3389721127681549</v>
      </c>
      <c r="E2267">
        <f t="shared" ca="1" si="106"/>
        <v>0.30763328711550997</v>
      </c>
    </row>
    <row r="2268" spans="2:5" x14ac:dyDescent="0.2">
      <c r="B2268">
        <v>2266</v>
      </c>
      <c r="C2268">
        <f t="shared" ca="1" si="107"/>
        <v>0.79160538951292991</v>
      </c>
      <c r="D2268">
        <f t="shared" ca="1" si="105"/>
        <v>0.9481206188887854</v>
      </c>
      <c r="E2268">
        <f t="shared" ca="1" si="106"/>
        <v>0.55295416475260895</v>
      </c>
    </row>
    <row r="2269" spans="2:5" x14ac:dyDescent="0.2">
      <c r="B2269">
        <v>2267</v>
      </c>
      <c r="C2269">
        <f t="shared" ca="1" si="107"/>
        <v>0.51715542690885485</v>
      </c>
      <c r="D2269">
        <f t="shared" ca="1" si="105"/>
        <v>1.5364787374204862</v>
      </c>
      <c r="E2269">
        <f t="shared" ca="1" si="106"/>
        <v>5.2717897353653537E-2</v>
      </c>
    </row>
    <row r="2270" spans="2:5" x14ac:dyDescent="0.2">
      <c r="B2270">
        <v>2268</v>
      </c>
      <c r="C2270">
        <f t="shared" ca="1" si="107"/>
        <v>0.36918816794408982</v>
      </c>
      <c r="D2270">
        <f t="shared" ca="1" si="105"/>
        <v>1.8355004043067427</v>
      </c>
      <c r="E2270">
        <f t="shared" ca="1" si="106"/>
        <v>-0.48021034125345763</v>
      </c>
    </row>
    <row r="2271" spans="2:5" x14ac:dyDescent="0.2">
      <c r="B2271">
        <v>2269</v>
      </c>
      <c r="C2271">
        <f t="shared" ca="1" si="107"/>
        <v>0.31588437627477506</v>
      </c>
      <c r="D2271">
        <f t="shared" ca="1" si="105"/>
        <v>1.947902200966992</v>
      </c>
      <c r="E2271">
        <f t="shared" ca="1" si="106"/>
        <v>-0.71727845737355234</v>
      </c>
    </row>
    <row r="2272" spans="2:5" x14ac:dyDescent="0.2">
      <c r="B2272">
        <v>2270</v>
      </c>
      <c r="C2272">
        <f t="shared" ca="1" si="107"/>
        <v>0.89884723444788239</v>
      </c>
      <c r="D2272">
        <f t="shared" ca="1" si="105"/>
        <v>0.64733387662346131</v>
      </c>
      <c r="E2272">
        <f t="shared" ca="1" si="106"/>
        <v>0.51637465291138851</v>
      </c>
    </row>
    <row r="2273" spans="2:5" x14ac:dyDescent="0.2">
      <c r="B2273">
        <v>2271</v>
      </c>
      <c r="C2273">
        <f t="shared" ca="1" si="107"/>
        <v>0.9859702013387408</v>
      </c>
      <c r="D2273">
        <f t="shared" ca="1" si="105"/>
        <v>0.23745236008747428</v>
      </c>
      <c r="E2273">
        <f t="shared" ca="1" si="106"/>
        <v>0.23078954248013811</v>
      </c>
    </row>
    <row r="2274" spans="2:5" x14ac:dyDescent="0.2">
      <c r="B2274">
        <v>2272</v>
      </c>
      <c r="C2274">
        <f t="shared" ca="1" si="107"/>
        <v>3.4409901321682534E-3</v>
      </c>
      <c r="D2274">
        <f t="shared" ca="1" si="105"/>
        <v>3.0242053596309031</v>
      </c>
      <c r="E2274">
        <f t="shared" ca="1" si="106"/>
        <v>-3.0033928380306225</v>
      </c>
    </row>
    <row r="2275" spans="2:5" x14ac:dyDescent="0.2">
      <c r="B2275">
        <v>2273</v>
      </c>
      <c r="C2275">
        <f t="shared" ca="1" si="107"/>
        <v>5.1094146180362898E-2</v>
      </c>
      <c r="D2275">
        <f t="shared" ca="1" si="105"/>
        <v>2.6855712870811987</v>
      </c>
      <c r="E2275">
        <f t="shared" ca="1" si="106"/>
        <v>-2.4111373432413745</v>
      </c>
    </row>
    <row r="2276" spans="2:5" x14ac:dyDescent="0.2">
      <c r="B2276">
        <v>2274</v>
      </c>
      <c r="C2276">
        <f t="shared" ca="1" si="107"/>
        <v>0.7243936184926637</v>
      </c>
      <c r="D2276">
        <f t="shared" ca="1" si="105"/>
        <v>1.1053885576777545</v>
      </c>
      <c r="E2276">
        <f t="shared" ca="1" si="106"/>
        <v>0.49608427659539572</v>
      </c>
    </row>
    <row r="2277" spans="2:5" x14ac:dyDescent="0.2">
      <c r="B2277">
        <v>2275</v>
      </c>
      <c r="C2277">
        <f t="shared" ca="1" si="107"/>
        <v>0.26531827532722607</v>
      </c>
      <c r="D2277">
        <f t="shared" ca="1" si="105"/>
        <v>2.0593660752941028</v>
      </c>
      <c r="E2277">
        <f t="shared" ca="1" si="106"/>
        <v>-0.96659116456524308</v>
      </c>
    </row>
    <row r="2278" spans="2:5" x14ac:dyDescent="0.2">
      <c r="B2278">
        <v>2276</v>
      </c>
      <c r="C2278">
        <f t="shared" ca="1" si="107"/>
        <v>0.78733955080852758</v>
      </c>
      <c r="D2278">
        <f t="shared" ca="1" si="105"/>
        <v>0.95858434746593035</v>
      </c>
      <c r="E2278">
        <f t="shared" ca="1" si="106"/>
        <v>0.55087839162589203</v>
      </c>
    </row>
    <row r="2279" spans="2:5" x14ac:dyDescent="0.2">
      <c r="B2279">
        <v>2277</v>
      </c>
      <c r="C2279">
        <f t="shared" ca="1" si="107"/>
        <v>0.86440133257431306</v>
      </c>
      <c r="D2279">
        <f t="shared" ca="1" si="105"/>
        <v>0.75422464655838228</v>
      </c>
      <c r="E2279">
        <f t="shared" ca="1" si="106"/>
        <v>0.54968093253252959</v>
      </c>
    </row>
    <row r="2280" spans="2:5" x14ac:dyDescent="0.2">
      <c r="B2280">
        <v>2278</v>
      </c>
      <c r="C2280">
        <f t="shared" ca="1" si="107"/>
        <v>0.71442450266011992</v>
      </c>
      <c r="D2280">
        <f t="shared" ca="1" si="105"/>
        <v>1.1275780391647174</v>
      </c>
      <c r="E2280">
        <f t="shared" ca="1" si="106"/>
        <v>0.48356072051673571</v>
      </c>
    </row>
    <row r="2281" spans="2:5" x14ac:dyDescent="0.2">
      <c r="B2281">
        <v>2279</v>
      </c>
      <c r="C2281">
        <f t="shared" ca="1" si="107"/>
        <v>0.75588336621158958</v>
      </c>
      <c r="D2281">
        <f t="shared" ca="1" si="105"/>
        <v>1.0335563594268868</v>
      </c>
      <c r="E2281">
        <f t="shared" ca="1" si="106"/>
        <v>0.52893976083909489</v>
      </c>
    </row>
    <row r="2282" spans="2:5" x14ac:dyDescent="0.2">
      <c r="B2282">
        <v>2280</v>
      </c>
      <c r="C2282">
        <f t="shared" ca="1" si="107"/>
        <v>0.68244844219899803</v>
      </c>
      <c r="D2282">
        <f t="shared" ca="1" si="105"/>
        <v>1.1972742783177099</v>
      </c>
      <c r="E2282">
        <f t="shared" ca="1" si="106"/>
        <v>0.43688165392799144</v>
      </c>
    </row>
    <row r="2283" spans="2:5" x14ac:dyDescent="0.2">
      <c r="B2283">
        <v>2281</v>
      </c>
      <c r="C2283">
        <f t="shared" ca="1" si="107"/>
        <v>0.88140376072701454</v>
      </c>
      <c r="D2283">
        <f t="shared" ca="1" si="105"/>
        <v>0.70315245722361386</v>
      </c>
      <c r="E2283">
        <f t="shared" ca="1" si="106"/>
        <v>0.53636998309905515</v>
      </c>
    </row>
    <row r="2284" spans="2:5" x14ac:dyDescent="0.2">
      <c r="B2284">
        <v>2282</v>
      </c>
      <c r="C2284">
        <f t="shared" ca="1" si="107"/>
        <v>0.49716404889349586</v>
      </c>
      <c r="D2284">
        <f t="shared" ca="1" si="105"/>
        <v>1.5764682594196429</v>
      </c>
      <c r="E2284">
        <f t="shared" ca="1" si="106"/>
        <v>-8.9415738093394405E-3</v>
      </c>
    </row>
    <row r="2285" spans="2:5" x14ac:dyDescent="0.2">
      <c r="B2285">
        <v>2283</v>
      </c>
      <c r="C2285">
        <f t="shared" ca="1" si="107"/>
        <v>0.39699944466590131</v>
      </c>
      <c r="D2285">
        <f t="shared" ca="1" si="105"/>
        <v>1.7782829774554751</v>
      </c>
      <c r="E2285">
        <f t="shared" ca="1" si="106"/>
        <v>-0.3663282684381769</v>
      </c>
    </row>
    <row r="2286" spans="2:5" x14ac:dyDescent="0.2">
      <c r="B2286">
        <v>2284</v>
      </c>
      <c r="C2286">
        <f t="shared" ca="1" si="107"/>
        <v>0.80538894378014381</v>
      </c>
      <c r="D2286">
        <f t="shared" ca="1" si="105"/>
        <v>0.91375368078529051</v>
      </c>
      <c r="E2286">
        <f t="shared" ca="1" si="106"/>
        <v>0.55810054290047706</v>
      </c>
    </row>
    <row r="2287" spans="2:5" x14ac:dyDescent="0.2">
      <c r="B2287">
        <v>2285</v>
      </c>
      <c r="C2287">
        <f t="shared" ca="1" si="107"/>
        <v>0.4744415872474137</v>
      </c>
      <c r="D2287">
        <f t="shared" ca="1" si="105"/>
        <v>1.6219354392953511</v>
      </c>
      <c r="E2287">
        <f t="shared" ca="1" si="106"/>
        <v>-8.2908190831115891E-2</v>
      </c>
    </row>
    <row r="2288" spans="2:5" x14ac:dyDescent="0.2">
      <c r="B2288">
        <v>2286</v>
      </c>
      <c r="C2288">
        <f t="shared" ca="1" si="107"/>
        <v>0.66459310082959466</v>
      </c>
      <c r="D2288">
        <f t="shared" ca="1" si="105"/>
        <v>1.2353547138082495</v>
      </c>
      <c r="E2288">
        <f t="shared" ca="1" si="106"/>
        <v>0.40666172594031252</v>
      </c>
    </row>
    <row r="2289" spans="2:5" x14ac:dyDescent="0.2">
      <c r="B2289">
        <v>2287</v>
      </c>
      <c r="C2289">
        <f t="shared" ca="1" si="107"/>
        <v>7.9693480065514688E-3</v>
      </c>
      <c r="D2289">
        <f t="shared" ca="1" si="105"/>
        <v>2.9628122450507313</v>
      </c>
      <c r="E2289">
        <f t="shared" ca="1" si="106"/>
        <v>-2.9155888813329685</v>
      </c>
    </row>
    <row r="2290" spans="2:5" x14ac:dyDescent="0.2">
      <c r="B2290">
        <v>2288</v>
      </c>
      <c r="C2290">
        <f t="shared" ca="1" si="107"/>
        <v>0.76270579842140829</v>
      </c>
      <c r="D2290">
        <f t="shared" ca="1" si="105"/>
        <v>1.0175975370537595</v>
      </c>
      <c r="E2290">
        <f t="shared" ca="1" si="106"/>
        <v>0.53465754688673306</v>
      </c>
    </row>
    <row r="2291" spans="2:5" x14ac:dyDescent="0.2">
      <c r="B2291">
        <v>2289</v>
      </c>
      <c r="C2291">
        <f t="shared" ca="1" si="107"/>
        <v>0.9274770531918306</v>
      </c>
      <c r="D2291">
        <f t="shared" ca="1" si="105"/>
        <v>0.54533397119852767</v>
      </c>
      <c r="E2291">
        <f t="shared" ca="1" si="106"/>
        <v>0.46623551802669044</v>
      </c>
    </row>
    <row r="2292" spans="2:5" x14ac:dyDescent="0.2">
      <c r="B2292">
        <v>2290</v>
      </c>
      <c r="C2292">
        <f t="shared" ca="1" si="107"/>
        <v>0.61138389582001484</v>
      </c>
      <c r="D2292">
        <f t="shared" ca="1" si="105"/>
        <v>1.3461436381296148</v>
      </c>
      <c r="E2292">
        <f t="shared" ca="1" si="106"/>
        <v>0.29987744549640971</v>
      </c>
    </row>
    <row r="2293" spans="2:5" x14ac:dyDescent="0.2">
      <c r="B2293">
        <v>2291</v>
      </c>
      <c r="C2293">
        <f t="shared" ca="1" si="107"/>
        <v>5.5205427480572444E-2</v>
      </c>
      <c r="D2293">
        <f t="shared" ca="1" si="105"/>
        <v>2.6672412114985562</v>
      </c>
      <c r="E2293">
        <f t="shared" ca="1" si="106"/>
        <v>-2.3727488289494003</v>
      </c>
    </row>
    <row r="2294" spans="2:5" x14ac:dyDescent="0.2">
      <c r="B2294">
        <v>2292</v>
      </c>
      <c r="C2294">
        <f t="shared" ca="1" si="107"/>
        <v>0.28049047772038305</v>
      </c>
      <c r="D2294">
        <f t="shared" ca="1" si="105"/>
        <v>2.0253029114565484</v>
      </c>
      <c r="E2294">
        <f t="shared" ca="1" si="106"/>
        <v>-0.88914654913068825</v>
      </c>
    </row>
    <row r="2295" spans="2:5" x14ac:dyDescent="0.2">
      <c r="B2295">
        <v>2293</v>
      </c>
      <c r="C2295">
        <f t="shared" ca="1" si="107"/>
        <v>0.814059719643761</v>
      </c>
      <c r="D2295">
        <f t="shared" ca="1" si="105"/>
        <v>0.89166228959886795</v>
      </c>
      <c r="E2295">
        <f t="shared" ca="1" si="106"/>
        <v>0.56007041737666907</v>
      </c>
    </row>
    <row r="2296" spans="2:5" x14ac:dyDescent="0.2">
      <c r="B2296">
        <v>2294</v>
      </c>
      <c r="C2296">
        <f t="shared" ca="1" si="107"/>
        <v>0.85834665912868446</v>
      </c>
      <c r="D2296">
        <f t="shared" ca="1" si="105"/>
        <v>0.77174715511538639</v>
      </c>
      <c r="E2296">
        <f t="shared" ca="1" si="106"/>
        <v>0.55310602945533072</v>
      </c>
    </row>
    <row r="2297" spans="2:5" x14ac:dyDescent="0.2">
      <c r="B2297">
        <v>2295</v>
      </c>
      <c r="C2297">
        <f t="shared" ca="1" si="107"/>
        <v>0.75032532244304306</v>
      </c>
      <c r="D2297">
        <f t="shared" ca="1" si="105"/>
        <v>1.0464460881117077</v>
      </c>
      <c r="E2297">
        <f t="shared" ca="1" si="106"/>
        <v>0.52390390885164873</v>
      </c>
    </row>
    <row r="2298" spans="2:5" x14ac:dyDescent="0.2">
      <c r="B2298">
        <v>2296</v>
      </c>
      <c r="C2298">
        <f t="shared" ca="1" si="107"/>
        <v>0.55059745779517211</v>
      </c>
      <c r="D2298">
        <f t="shared" ca="1" si="105"/>
        <v>1.4694278975059218</v>
      </c>
      <c r="E2298">
        <f t="shared" ca="1" si="106"/>
        <v>0.14869863205420875</v>
      </c>
    </row>
    <row r="2299" spans="2:5" x14ac:dyDescent="0.2">
      <c r="B2299">
        <v>2297</v>
      </c>
      <c r="C2299">
        <f t="shared" ca="1" si="107"/>
        <v>0.4932648012700579</v>
      </c>
      <c r="D2299">
        <f t="shared" ca="1" si="105"/>
        <v>1.5842671316589267</v>
      </c>
      <c r="E2299">
        <f t="shared" ca="1" si="106"/>
        <v>-2.1340707946076246E-2</v>
      </c>
    </row>
    <row r="2300" spans="2:5" x14ac:dyDescent="0.2">
      <c r="B2300">
        <v>2298</v>
      </c>
      <c r="C2300">
        <f t="shared" ca="1" si="107"/>
        <v>0.35119393506896268</v>
      </c>
      <c r="D2300">
        <f t="shared" ca="1" si="105"/>
        <v>1.872986794627721</v>
      </c>
      <c r="E2300">
        <f t="shared" ca="1" si="106"/>
        <v>-0.55742358915269608</v>
      </c>
    </row>
    <row r="2301" spans="2:5" x14ac:dyDescent="0.2">
      <c r="B2301">
        <v>2299</v>
      </c>
      <c r="C2301">
        <f t="shared" ca="1" si="107"/>
        <v>0.13355677604571581</v>
      </c>
      <c r="D2301">
        <f t="shared" ca="1" si="105"/>
        <v>2.3933512259077787</v>
      </c>
      <c r="E2301">
        <f t="shared" ca="1" si="106"/>
        <v>-1.7540546785531692</v>
      </c>
    </row>
    <row r="2302" spans="2:5" x14ac:dyDescent="0.2">
      <c r="B2302">
        <v>2300</v>
      </c>
      <c r="C2302">
        <f t="shared" ca="1" si="107"/>
        <v>0.25647327042805057</v>
      </c>
      <c r="D2302">
        <f t="shared" ca="1" si="105"/>
        <v>2.0795091418027596</v>
      </c>
      <c r="E2302">
        <f t="shared" ca="1" si="106"/>
        <v>-1.0128321208363942</v>
      </c>
    </row>
    <row r="2303" spans="2:5" x14ac:dyDescent="0.2">
      <c r="B2303">
        <v>2301</v>
      </c>
      <c r="C2303">
        <f t="shared" ca="1" si="107"/>
        <v>0.25441809627807277</v>
      </c>
      <c r="D2303">
        <f t="shared" ca="1" si="105"/>
        <v>2.0842216479820928</v>
      </c>
      <c r="E2303">
        <f t="shared" ca="1" si="106"/>
        <v>-1.0236942401797897</v>
      </c>
    </row>
    <row r="2304" spans="2:5" x14ac:dyDescent="0.2">
      <c r="B2304">
        <v>2302</v>
      </c>
      <c r="C2304">
        <f t="shared" ca="1" si="107"/>
        <v>0.48611884098323088</v>
      </c>
      <c r="D2304">
        <f t="shared" ca="1" si="105"/>
        <v>1.5985622123499137</v>
      </c>
      <c r="E2304">
        <f t="shared" ca="1" si="106"/>
        <v>-4.43797925356548E-2</v>
      </c>
    </row>
    <row r="2305" spans="2:5" x14ac:dyDescent="0.2">
      <c r="B2305">
        <v>2303</v>
      </c>
      <c r="C2305">
        <f t="shared" ca="1" si="107"/>
        <v>0.97936279077868027</v>
      </c>
      <c r="D2305">
        <f t="shared" ca="1" si="105"/>
        <v>0.28831064911945004</v>
      </c>
      <c r="E2305">
        <f t="shared" ca="1" si="106"/>
        <v>0.27641079474622487</v>
      </c>
    </row>
    <row r="2306" spans="2:5" x14ac:dyDescent="0.2">
      <c r="B2306">
        <v>2304</v>
      </c>
      <c r="C2306">
        <f t="shared" ca="1" si="107"/>
        <v>0.77311763387792609</v>
      </c>
      <c r="D2306">
        <f t="shared" ca="1" si="105"/>
        <v>0.99293320545853136</v>
      </c>
      <c r="E2306">
        <f t="shared" ca="1" si="106"/>
        <v>0.54237513534731752</v>
      </c>
    </row>
    <row r="2307" spans="2:5" x14ac:dyDescent="0.2">
      <c r="B2307">
        <v>2305</v>
      </c>
      <c r="C2307">
        <f t="shared" ca="1" si="107"/>
        <v>0.73200678454035295</v>
      </c>
      <c r="D2307">
        <f t="shared" ca="1" si="105"/>
        <v>1.0882756100193369</v>
      </c>
      <c r="E2307">
        <f t="shared" ca="1" si="106"/>
        <v>0.50497464994855512</v>
      </c>
    </row>
    <row r="2308" spans="2:5" x14ac:dyDescent="0.2">
      <c r="B2308">
        <v>2306</v>
      </c>
      <c r="C2308">
        <f t="shared" ca="1" si="107"/>
        <v>0.36717246383454849</v>
      </c>
      <c r="D2308">
        <f t="shared" ref="D2308:D2371" ca="1" si="108">ACOS(C2308*2-1)</f>
        <v>1.8396796731483769</v>
      </c>
      <c r="E2308">
        <f t="shared" ref="E2308:E2371" ca="1" si="109">D2308*COS(D2308)</f>
        <v>-0.48872023663592401</v>
      </c>
    </row>
    <row r="2309" spans="2:5" x14ac:dyDescent="0.2">
      <c r="B2309">
        <v>2307</v>
      </c>
      <c r="C2309">
        <f t="shared" ref="C2309:C2372" ca="1" si="110">RAND()</f>
        <v>0.94332337546748923</v>
      </c>
      <c r="D2309">
        <f t="shared" ca="1" si="108"/>
        <v>0.48075343397595871</v>
      </c>
      <c r="E2309">
        <f t="shared" ca="1" si="109"/>
        <v>0.42625847023561753</v>
      </c>
    </row>
    <row r="2310" spans="2:5" x14ac:dyDescent="0.2">
      <c r="B2310">
        <v>2308</v>
      </c>
      <c r="C2310">
        <f t="shared" ca="1" si="110"/>
        <v>0.31373936669932523</v>
      </c>
      <c r="D2310">
        <f t="shared" ca="1" si="108"/>
        <v>1.9525206838655524</v>
      </c>
      <c r="E2310">
        <f t="shared" ca="1" si="109"/>
        <v>-0.72735547821892843</v>
      </c>
    </row>
    <row r="2311" spans="2:5" x14ac:dyDescent="0.2">
      <c r="B2311">
        <v>2309</v>
      </c>
      <c r="C2311">
        <f t="shared" ca="1" si="110"/>
        <v>0.8564312365960608</v>
      </c>
      <c r="D2311">
        <f t="shared" ca="1" si="108"/>
        <v>0.7772248937210452</v>
      </c>
      <c r="E2311">
        <f t="shared" ca="1" si="109"/>
        <v>0.55405445996446812</v>
      </c>
    </row>
    <row r="2312" spans="2:5" x14ac:dyDescent="0.2">
      <c r="B2312">
        <v>2310</v>
      </c>
      <c r="C2312">
        <f t="shared" ca="1" si="110"/>
        <v>0.61612106639832576</v>
      </c>
      <c r="D2312">
        <f t="shared" ca="1" si="108"/>
        <v>1.3364141154430378</v>
      </c>
      <c r="E2312">
        <f t="shared" ca="1" si="109"/>
        <v>0.31037166447004166</v>
      </c>
    </row>
    <row r="2313" spans="2:5" x14ac:dyDescent="0.2">
      <c r="B2313">
        <v>2311</v>
      </c>
      <c r="C2313">
        <f t="shared" ca="1" si="110"/>
        <v>0.80316335932845084</v>
      </c>
      <c r="D2313">
        <f t="shared" ca="1" si="108"/>
        <v>0.91936314244279893</v>
      </c>
      <c r="E2313">
        <f t="shared" ca="1" si="109"/>
        <v>0.55743443741143994</v>
      </c>
    </row>
    <row r="2314" spans="2:5" x14ac:dyDescent="0.2">
      <c r="B2314">
        <v>2312</v>
      </c>
      <c r="C2314">
        <f t="shared" ca="1" si="110"/>
        <v>0.64430835208836368</v>
      </c>
      <c r="D2314">
        <f t="shared" ca="1" si="108"/>
        <v>1.2780145830861827</v>
      </c>
      <c r="E2314">
        <f t="shared" ca="1" si="109"/>
        <v>0.36885635686012841</v>
      </c>
    </row>
    <row r="2315" spans="2:5" x14ac:dyDescent="0.2">
      <c r="B2315">
        <v>2313</v>
      </c>
      <c r="C2315">
        <f t="shared" ca="1" si="110"/>
        <v>0.2865627096358917</v>
      </c>
      <c r="D2315">
        <f t="shared" ca="1" si="108"/>
        <v>2.011830139145911</v>
      </c>
      <c r="E2315">
        <f t="shared" ca="1" si="109"/>
        <v>-0.85879914714430006</v>
      </c>
    </row>
    <row r="2316" spans="2:5" x14ac:dyDescent="0.2">
      <c r="B2316">
        <v>2314</v>
      </c>
      <c r="C2316">
        <f t="shared" ca="1" si="110"/>
        <v>0.94421194416334042</v>
      </c>
      <c r="D2316">
        <f t="shared" ca="1" si="108"/>
        <v>0.4768962651251869</v>
      </c>
      <c r="E2316">
        <f t="shared" ca="1" si="109"/>
        <v>0.42368603419099021</v>
      </c>
    </row>
    <row r="2317" spans="2:5" x14ac:dyDescent="0.2">
      <c r="B2317">
        <v>2315</v>
      </c>
      <c r="C2317">
        <f t="shared" ca="1" si="110"/>
        <v>0.76934182378882654</v>
      </c>
      <c r="D2317">
        <f t="shared" ca="1" si="108"/>
        <v>1.0019224202840618</v>
      </c>
      <c r="E2317">
        <f t="shared" ca="1" si="109"/>
        <v>0.53971922394844873</v>
      </c>
    </row>
    <row r="2318" spans="2:5" x14ac:dyDescent="0.2">
      <c r="B2318">
        <v>2316</v>
      </c>
      <c r="C2318">
        <f t="shared" ca="1" si="110"/>
        <v>0.50734946301997708</v>
      </c>
      <c r="D2318">
        <f t="shared" ca="1" si="108"/>
        <v>1.5560968713990011</v>
      </c>
      <c r="E2318">
        <f t="shared" ca="1" si="109"/>
        <v>2.2872952823697917E-2</v>
      </c>
    </row>
    <row r="2319" spans="2:5" x14ac:dyDescent="0.2">
      <c r="B2319">
        <v>2317</v>
      </c>
      <c r="C2319">
        <f t="shared" ca="1" si="110"/>
        <v>0.13253018500610037</v>
      </c>
      <c r="D2319">
        <f t="shared" ca="1" si="108"/>
        <v>2.3963739795725245</v>
      </c>
      <c r="E2319">
        <f t="shared" ca="1" si="109"/>
        <v>-1.7611902058594209</v>
      </c>
    </row>
    <row r="2320" spans="2:5" x14ac:dyDescent="0.2">
      <c r="B2320">
        <v>2318</v>
      </c>
      <c r="C2320">
        <f t="shared" ca="1" si="110"/>
        <v>4.3762840846598428E-3</v>
      </c>
      <c r="D2320">
        <f t="shared" ca="1" si="108"/>
        <v>3.009188983231228</v>
      </c>
      <c r="E2320">
        <f t="shared" ca="1" si="109"/>
        <v>-2.9828508515211309</v>
      </c>
    </row>
    <row r="2321" spans="2:5" x14ac:dyDescent="0.2">
      <c r="B2321">
        <v>2319</v>
      </c>
      <c r="C2321">
        <f t="shared" ca="1" si="110"/>
        <v>0.4086088262700498</v>
      </c>
      <c r="D2321">
        <f t="shared" ca="1" si="108"/>
        <v>1.7546120614384915</v>
      </c>
      <c r="E2321">
        <f t="shared" ca="1" si="109"/>
        <v>-0.32071211147118261</v>
      </c>
    </row>
    <row r="2322" spans="2:5" x14ac:dyDescent="0.2">
      <c r="B2322">
        <v>2320</v>
      </c>
      <c r="C2322">
        <f t="shared" ca="1" si="110"/>
        <v>0.91142818626316724</v>
      </c>
      <c r="D2322">
        <f t="shared" ca="1" si="108"/>
        <v>0.60437683147926458</v>
      </c>
      <c r="E2322">
        <f t="shared" ca="1" si="109"/>
        <v>0.49731532718998739</v>
      </c>
    </row>
    <row r="2323" spans="2:5" x14ac:dyDescent="0.2">
      <c r="B2323">
        <v>2321</v>
      </c>
      <c r="C2323">
        <f t="shared" ca="1" si="110"/>
        <v>0.30727652479281542</v>
      </c>
      <c r="D2323">
        <f t="shared" ca="1" si="108"/>
        <v>1.966488478702765</v>
      </c>
      <c r="E2323">
        <f t="shared" ca="1" si="109"/>
        <v>-0.75797698714097272</v>
      </c>
    </row>
    <row r="2324" spans="2:5" x14ac:dyDescent="0.2">
      <c r="B2324">
        <v>2322</v>
      </c>
      <c r="C2324">
        <f t="shared" ca="1" si="110"/>
        <v>7.5949533139663128E-2</v>
      </c>
      <c r="D2324">
        <f t="shared" ca="1" si="108"/>
        <v>2.5831870096144054</v>
      </c>
      <c r="E2324">
        <f t="shared" ca="1" si="109"/>
        <v>-2.1908033148290924</v>
      </c>
    </row>
    <row r="2325" spans="2:5" x14ac:dyDescent="0.2">
      <c r="B2325">
        <v>2323</v>
      </c>
      <c r="C2325">
        <f t="shared" ca="1" si="110"/>
        <v>0.26649540751123646</v>
      </c>
      <c r="D2325">
        <f t="shared" ca="1" si="108"/>
        <v>2.0567017630134079</v>
      </c>
      <c r="E2325">
        <f t="shared" ca="1" si="109"/>
        <v>-0.9604986140867342</v>
      </c>
    </row>
    <row r="2326" spans="2:5" x14ac:dyDescent="0.2">
      <c r="B2326">
        <v>2324</v>
      </c>
      <c r="C2326">
        <f t="shared" ca="1" si="110"/>
        <v>0.10869740485998081</v>
      </c>
      <c r="D2326">
        <f t="shared" ca="1" si="108"/>
        <v>2.4696361261201867</v>
      </c>
      <c r="E2326">
        <f t="shared" ca="1" si="109"/>
        <v>-1.9327500504047457</v>
      </c>
    </row>
    <row r="2327" spans="2:5" x14ac:dyDescent="0.2">
      <c r="B2327">
        <v>2325</v>
      </c>
      <c r="C2327">
        <f t="shared" ca="1" si="110"/>
        <v>0.50689285137383289</v>
      </c>
      <c r="D2327">
        <f t="shared" ca="1" si="108"/>
        <v>1.5570101873578583</v>
      </c>
      <c r="E2327">
        <f t="shared" ca="1" si="109"/>
        <v>2.1464479618002803E-2</v>
      </c>
    </row>
    <row r="2328" spans="2:5" x14ac:dyDescent="0.2">
      <c r="B2328">
        <v>2326</v>
      </c>
      <c r="C2328">
        <f t="shared" ca="1" si="110"/>
        <v>0.60208746808683455</v>
      </c>
      <c r="D2328">
        <f t="shared" ca="1" si="108"/>
        <v>1.3651755120080193</v>
      </c>
      <c r="E2328">
        <f t="shared" ca="1" si="109"/>
        <v>0.27873462303009344</v>
      </c>
    </row>
    <row r="2329" spans="2:5" x14ac:dyDescent="0.2">
      <c r="B2329">
        <v>2327</v>
      </c>
      <c r="C2329">
        <f t="shared" ca="1" si="110"/>
        <v>0.10579562623798422</v>
      </c>
      <c r="D2329">
        <f t="shared" ca="1" si="108"/>
        <v>2.4790142548200209</v>
      </c>
      <c r="E2329">
        <f t="shared" ca="1" si="109"/>
        <v>-1.9544765237368733</v>
      </c>
    </row>
    <row r="2330" spans="2:5" x14ac:dyDescent="0.2">
      <c r="B2330">
        <v>2328</v>
      </c>
      <c r="C2330">
        <f t="shared" ca="1" si="110"/>
        <v>0.64732469373868073</v>
      </c>
      <c r="D2330">
        <f t="shared" ca="1" si="108"/>
        <v>1.271707729820637</v>
      </c>
      <c r="E2330">
        <f t="shared" ca="1" si="109"/>
        <v>0.37470790364187656</v>
      </c>
    </row>
    <row r="2331" spans="2:5" x14ac:dyDescent="0.2">
      <c r="B2331">
        <v>2329</v>
      </c>
      <c r="C2331">
        <f t="shared" ca="1" si="110"/>
        <v>0.15276956626218618</v>
      </c>
      <c r="D2331">
        <f t="shared" ca="1" si="108"/>
        <v>2.3384666726014469</v>
      </c>
      <c r="E2331">
        <f t="shared" ca="1" si="109"/>
        <v>-1.6239735940176454</v>
      </c>
    </row>
    <row r="2332" spans="2:5" x14ac:dyDescent="0.2">
      <c r="B2332">
        <v>2330</v>
      </c>
      <c r="C2332">
        <f t="shared" ca="1" si="110"/>
        <v>0.14432129705520602</v>
      </c>
      <c r="D2332">
        <f t="shared" ca="1" si="108"/>
        <v>2.3622239952400736</v>
      </c>
      <c r="E2332">
        <f t="shared" ca="1" si="109"/>
        <v>-1.6803855333841173</v>
      </c>
    </row>
    <row r="2333" spans="2:5" x14ac:dyDescent="0.2">
      <c r="B2333">
        <v>2331</v>
      </c>
      <c r="C2333">
        <f t="shared" ca="1" si="110"/>
        <v>0.41265511376281361</v>
      </c>
      <c r="D2333">
        <f t="shared" ca="1" si="108"/>
        <v>1.746387013920476</v>
      </c>
      <c r="E2333">
        <f t="shared" ca="1" si="109"/>
        <v>-0.30507595011396732</v>
      </c>
    </row>
    <row r="2334" spans="2:5" x14ac:dyDescent="0.2">
      <c r="B2334">
        <v>2332</v>
      </c>
      <c r="C2334">
        <f t="shared" ca="1" si="110"/>
        <v>0.42977631252596082</v>
      </c>
      <c r="D2334">
        <f t="shared" ca="1" si="108"/>
        <v>1.7117095806958247</v>
      </c>
      <c r="E2334">
        <f t="shared" ca="1" si="109"/>
        <v>-0.24040511728220457</v>
      </c>
    </row>
    <row r="2335" spans="2:5" x14ac:dyDescent="0.2">
      <c r="B2335">
        <v>2333</v>
      </c>
      <c r="C2335">
        <f t="shared" ca="1" si="110"/>
        <v>0.98593491224068941</v>
      </c>
      <c r="D2335">
        <f t="shared" ca="1" si="108"/>
        <v>0.23775221694960935</v>
      </c>
      <c r="E2335">
        <f t="shared" ca="1" si="109"/>
        <v>0.23106420535687555</v>
      </c>
    </row>
    <row r="2336" spans="2:5" x14ac:dyDescent="0.2">
      <c r="B2336">
        <v>2334</v>
      </c>
      <c r="C2336">
        <f t="shared" ca="1" si="110"/>
        <v>0.42032876922426832</v>
      </c>
      <c r="D2336">
        <f t="shared" ca="1" si="108"/>
        <v>1.7308208955904643</v>
      </c>
      <c r="E2336">
        <f t="shared" ca="1" si="109"/>
        <v>-0.27579326200809279</v>
      </c>
    </row>
    <row r="2337" spans="2:5" x14ac:dyDescent="0.2">
      <c r="B2337">
        <v>2335</v>
      </c>
      <c r="C2337">
        <f t="shared" ca="1" si="110"/>
        <v>0.91012289817140213</v>
      </c>
      <c r="D2337">
        <f t="shared" ca="1" si="108"/>
        <v>0.60895573486622234</v>
      </c>
      <c r="E2337">
        <f t="shared" ca="1" si="109"/>
        <v>0.49949338168286211</v>
      </c>
    </row>
    <row r="2338" spans="2:5" x14ac:dyDescent="0.2">
      <c r="B2338">
        <v>2336</v>
      </c>
      <c r="C2338">
        <f t="shared" ca="1" si="110"/>
        <v>0.23969411759420578</v>
      </c>
      <c r="D2338">
        <f t="shared" ca="1" si="108"/>
        <v>2.1183636465637785</v>
      </c>
      <c r="E2338">
        <f t="shared" ca="1" si="109"/>
        <v>-1.1028450365502802</v>
      </c>
    </row>
    <row r="2339" spans="2:5" x14ac:dyDescent="0.2">
      <c r="B2339">
        <v>2337</v>
      </c>
      <c r="C2339">
        <f t="shared" ca="1" si="110"/>
        <v>0.6574953861716647</v>
      </c>
      <c r="D2339">
        <f t="shared" ca="1" si="108"/>
        <v>1.2503493953485669</v>
      </c>
      <c r="E2339">
        <f t="shared" ca="1" si="109"/>
        <v>0.39384852173986001</v>
      </c>
    </row>
    <row r="2340" spans="2:5" x14ac:dyDescent="0.2">
      <c r="B2340">
        <v>2338</v>
      </c>
      <c r="C2340">
        <f t="shared" ca="1" si="110"/>
        <v>3.2307535469509929E-2</v>
      </c>
      <c r="D2340">
        <f t="shared" ca="1" si="108"/>
        <v>2.7801423332097523</v>
      </c>
      <c r="E2340">
        <f t="shared" ca="1" si="109"/>
        <v>-2.6005032391288321</v>
      </c>
    </row>
    <row r="2341" spans="2:5" x14ac:dyDescent="0.2">
      <c r="B2341">
        <v>2339</v>
      </c>
      <c r="C2341">
        <f t="shared" ca="1" si="110"/>
        <v>0.75833877217511725</v>
      </c>
      <c r="D2341">
        <f t="shared" ca="1" si="108"/>
        <v>1.0278304973854913</v>
      </c>
      <c r="E2341">
        <f t="shared" ca="1" si="109"/>
        <v>0.53105693739741577</v>
      </c>
    </row>
    <row r="2342" spans="2:5" x14ac:dyDescent="0.2">
      <c r="B2342">
        <v>2340</v>
      </c>
      <c r="C2342">
        <f t="shared" ca="1" si="110"/>
        <v>0.35146193157972228</v>
      </c>
      <c r="D2342">
        <f t="shared" ca="1" si="108"/>
        <v>1.8724254103981628</v>
      </c>
      <c r="E2342">
        <f t="shared" ca="1" si="109"/>
        <v>-0.5562529074431779</v>
      </c>
    </row>
    <row r="2343" spans="2:5" x14ac:dyDescent="0.2">
      <c r="B2343">
        <v>2341</v>
      </c>
      <c r="C2343">
        <f t="shared" ca="1" si="110"/>
        <v>0.94927678715624242</v>
      </c>
      <c r="D2343">
        <f t="shared" ca="1" si="108"/>
        <v>0.45433385537864601</v>
      </c>
      <c r="E2343">
        <f t="shared" ca="1" si="109"/>
        <v>0.40824330968165395</v>
      </c>
    </row>
    <row r="2344" spans="2:5" x14ac:dyDescent="0.2">
      <c r="B2344">
        <v>2342</v>
      </c>
      <c r="C2344">
        <f t="shared" ca="1" si="110"/>
        <v>0.58487434911934677</v>
      </c>
      <c r="D2344">
        <f t="shared" ca="1" si="108"/>
        <v>1.4002216657846258</v>
      </c>
      <c r="E2344">
        <f t="shared" ca="1" si="109"/>
        <v>0.2376858050125554</v>
      </c>
    </row>
    <row r="2345" spans="2:5" x14ac:dyDescent="0.2">
      <c r="B2345">
        <v>2343</v>
      </c>
      <c r="C2345">
        <f t="shared" ca="1" si="110"/>
        <v>7.1827240430162864E-2</v>
      </c>
      <c r="D2345">
        <f t="shared" ca="1" si="108"/>
        <v>2.5989471233103525</v>
      </c>
      <c r="E2345">
        <f t="shared" ca="1" si="109"/>
        <v>-2.2255967235277669</v>
      </c>
    </row>
    <row r="2346" spans="2:5" x14ac:dyDescent="0.2">
      <c r="B2346">
        <v>2344</v>
      </c>
      <c r="C2346">
        <f t="shared" ca="1" si="110"/>
        <v>0.30726305659662723</v>
      </c>
      <c r="D2346">
        <f t="shared" ca="1" si="108"/>
        <v>1.9665176709439272</v>
      </c>
      <c r="E2346">
        <f t="shared" ca="1" si="109"/>
        <v>-0.75804121009290393</v>
      </c>
    </row>
    <row r="2347" spans="2:5" x14ac:dyDescent="0.2">
      <c r="B2347">
        <v>2345</v>
      </c>
      <c r="C2347">
        <f t="shared" ca="1" si="110"/>
        <v>0.48457408440024363</v>
      </c>
      <c r="D2347">
        <f t="shared" ca="1" si="108"/>
        <v>1.6016530544032612</v>
      </c>
      <c r="E2347">
        <f t="shared" ca="1" si="109"/>
        <v>-4.9413929674633324E-2</v>
      </c>
    </row>
    <row r="2348" spans="2:5" x14ac:dyDescent="0.2">
      <c r="B2348">
        <v>2346</v>
      </c>
      <c r="C2348">
        <f t="shared" ca="1" si="110"/>
        <v>0.44879683203759901</v>
      </c>
      <c r="D2348">
        <f t="shared" ca="1" si="108"/>
        <v>1.6733825029078238</v>
      </c>
      <c r="E2348">
        <f t="shared" ca="1" si="109"/>
        <v>-0.17136497072346432</v>
      </c>
    </row>
    <row r="2349" spans="2:5" x14ac:dyDescent="0.2">
      <c r="B2349">
        <v>2347</v>
      </c>
      <c r="C2349">
        <f t="shared" ca="1" si="110"/>
        <v>0.54812932434914141</v>
      </c>
      <c r="D2349">
        <f t="shared" ca="1" si="108"/>
        <v>1.4743884037770827</v>
      </c>
      <c r="E2349">
        <f t="shared" ca="1" si="109"/>
        <v>0.14192263540400041</v>
      </c>
    </row>
    <row r="2350" spans="2:5" x14ac:dyDescent="0.2">
      <c r="B2350">
        <v>2348</v>
      </c>
      <c r="C2350">
        <f t="shared" ca="1" si="110"/>
        <v>0.62114363536069328</v>
      </c>
      <c r="D2350">
        <f t="shared" ca="1" si="108"/>
        <v>1.3260736532477706</v>
      </c>
      <c r="E2350">
        <f t="shared" ca="1" si="109"/>
        <v>0.32129076622094088</v>
      </c>
    </row>
    <row r="2351" spans="2:5" x14ac:dyDescent="0.2">
      <c r="B2351">
        <v>2349</v>
      </c>
      <c r="C2351">
        <f t="shared" ca="1" si="110"/>
        <v>0.34890372706917627</v>
      </c>
      <c r="D2351">
        <f t="shared" ca="1" si="108"/>
        <v>1.8777882266849852</v>
      </c>
      <c r="E2351">
        <f t="shared" ca="1" si="109"/>
        <v>-0.56745360481096419</v>
      </c>
    </row>
    <row r="2352" spans="2:5" x14ac:dyDescent="0.2">
      <c r="B2352">
        <v>2350</v>
      </c>
      <c r="C2352">
        <f t="shared" ca="1" si="110"/>
        <v>0.19911867217312418</v>
      </c>
      <c r="D2352">
        <f t="shared" ca="1" si="108"/>
        <v>2.2165025804407104</v>
      </c>
      <c r="E2352">
        <f t="shared" ca="1" si="109"/>
        <v>-1.3338084790693951</v>
      </c>
    </row>
    <row r="2353" spans="2:5" x14ac:dyDescent="0.2">
      <c r="B2353">
        <v>2351</v>
      </c>
      <c r="C2353">
        <f t="shared" ca="1" si="110"/>
        <v>0.53500641252010772</v>
      </c>
      <c r="D2353">
        <f t="shared" ca="1" si="108"/>
        <v>1.5007261771235356</v>
      </c>
      <c r="E2353">
        <f t="shared" ca="1" si="109"/>
        <v>0.10507007927222145</v>
      </c>
    </row>
    <row r="2354" spans="2:5" x14ac:dyDescent="0.2">
      <c r="B2354">
        <v>2352</v>
      </c>
      <c r="C2354">
        <f t="shared" ca="1" si="110"/>
        <v>0.17975507180011419</v>
      </c>
      <c r="D2354">
        <f t="shared" ca="1" si="108"/>
        <v>2.2659322844594465</v>
      </c>
      <c r="E2354">
        <f t="shared" ca="1" si="109"/>
        <v>-1.4513066434850377</v>
      </c>
    </row>
    <row r="2355" spans="2:5" x14ac:dyDescent="0.2">
      <c r="B2355">
        <v>2353</v>
      </c>
      <c r="C2355">
        <f t="shared" ca="1" si="110"/>
        <v>0.33557267532551982</v>
      </c>
      <c r="D2355">
        <f t="shared" ca="1" si="108"/>
        <v>1.9058868391717958</v>
      </c>
      <c r="E2355">
        <f t="shared" ca="1" si="109"/>
        <v>-0.62675974819463898</v>
      </c>
    </row>
    <row r="2356" spans="2:5" x14ac:dyDescent="0.2">
      <c r="B2356">
        <v>2354</v>
      </c>
      <c r="C2356">
        <f t="shared" ca="1" si="110"/>
        <v>0.50805560323527876</v>
      </c>
      <c r="D2356">
        <f t="shared" ca="1" si="108"/>
        <v>1.5546844232426529</v>
      </c>
      <c r="E2356">
        <f t="shared" ca="1" si="109"/>
        <v>2.5047841739422056E-2</v>
      </c>
    </row>
    <row r="2357" spans="2:5" x14ac:dyDescent="0.2">
      <c r="B2357">
        <v>2355</v>
      </c>
      <c r="C2357">
        <f t="shared" ca="1" si="110"/>
        <v>0.14566354858171571</v>
      </c>
      <c r="D2357">
        <f t="shared" ca="1" si="108"/>
        <v>2.358411780674504</v>
      </c>
      <c r="E2357">
        <f t="shared" ca="1" si="109"/>
        <v>-1.6713425226945617</v>
      </c>
    </row>
    <row r="2358" spans="2:5" x14ac:dyDescent="0.2">
      <c r="B2358">
        <v>2356</v>
      </c>
      <c r="C2358">
        <f t="shared" ca="1" si="110"/>
        <v>0.63473798974697715</v>
      </c>
      <c r="D2358">
        <f t="shared" ca="1" si="108"/>
        <v>1.2979474869825696</v>
      </c>
      <c r="E2358">
        <f t="shared" ca="1" si="109"/>
        <v>0.3497656703863446</v>
      </c>
    </row>
    <row r="2359" spans="2:5" x14ac:dyDescent="0.2">
      <c r="B2359">
        <v>2357</v>
      </c>
      <c r="C2359">
        <f t="shared" ca="1" si="110"/>
        <v>6.2156946663630586E-2</v>
      </c>
      <c r="D2359">
        <f t="shared" ca="1" si="108"/>
        <v>2.6376511793705157</v>
      </c>
      <c r="E2359">
        <f t="shared" ca="1" si="109"/>
        <v>-2.3097544920237247</v>
      </c>
    </row>
    <row r="2360" spans="2:5" x14ac:dyDescent="0.2">
      <c r="B2360">
        <v>2358</v>
      </c>
      <c r="C2360">
        <f t="shared" ca="1" si="110"/>
        <v>0.49024872337506031</v>
      </c>
      <c r="D2360">
        <f t="shared" ca="1" si="108"/>
        <v>1.5903001165544255</v>
      </c>
      <c r="E2360">
        <f t="shared" ca="1" si="109"/>
        <v>-3.1014912706391964E-2</v>
      </c>
    </row>
    <row r="2361" spans="2:5" x14ac:dyDescent="0.2">
      <c r="B2361">
        <v>2359</v>
      </c>
      <c r="C2361">
        <f t="shared" ca="1" si="110"/>
        <v>0.22578221594011338</v>
      </c>
      <c r="D2361">
        <f t="shared" ca="1" si="108"/>
        <v>2.1512885158053296</v>
      </c>
      <c r="E2361">
        <f t="shared" ca="1" si="109"/>
        <v>-1.1798431393552395</v>
      </c>
    </row>
    <row r="2362" spans="2:5" x14ac:dyDescent="0.2">
      <c r="B2362">
        <v>2360</v>
      </c>
      <c r="C2362">
        <f t="shared" ca="1" si="110"/>
        <v>0.45552838443240196</v>
      </c>
      <c r="D2362">
        <f t="shared" ca="1" si="108"/>
        <v>1.6598572475206601</v>
      </c>
      <c r="E2362">
        <f t="shared" ca="1" si="109"/>
        <v>-0.14763306681766031</v>
      </c>
    </row>
    <row r="2363" spans="2:5" x14ac:dyDescent="0.2">
      <c r="B2363">
        <v>2361</v>
      </c>
      <c r="C2363">
        <f t="shared" ca="1" si="110"/>
        <v>0.30690725464279045</v>
      </c>
      <c r="D2363">
        <f t="shared" ca="1" si="108"/>
        <v>1.9672889987729105</v>
      </c>
      <c r="E2363">
        <f t="shared" ca="1" si="109"/>
        <v>-0.75973846736819439</v>
      </c>
    </row>
    <row r="2364" spans="2:5" x14ac:dyDescent="0.2">
      <c r="B2364">
        <v>2362</v>
      </c>
      <c r="C2364">
        <f t="shared" ca="1" si="110"/>
        <v>0.77671221061169982</v>
      </c>
      <c r="D2364">
        <f t="shared" ca="1" si="108"/>
        <v>0.98432623171496847</v>
      </c>
      <c r="E2364">
        <f t="shared" ca="1" si="109"/>
        <v>0.54475017508186652</v>
      </c>
    </row>
    <row r="2365" spans="2:5" x14ac:dyDescent="0.2">
      <c r="B2365">
        <v>2363</v>
      </c>
      <c r="C2365">
        <f t="shared" ca="1" si="110"/>
        <v>0.75832713481860603</v>
      </c>
      <c r="D2365">
        <f t="shared" ca="1" si="108"/>
        <v>1.0278576815292109</v>
      </c>
      <c r="E2365">
        <f t="shared" ca="1" si="109"/>
        <v>0.53104705974147259</v>
      </c>
    </row>
    <row r="2366" spans="2:5" x14ac:dyDescent="0.2">
      <c r="B2366">
        <v>2364</v>
      </c>
      <c r="C2366">
        <f t="shared" ca="1" si="110"/>
        <v>0.11411388189545768</v>
      </c>
      <c r="D2366">
        <f t="shared" ca="1" si="108"/>
        <v>2.4524197617217722</v>
      </c>
      <c r="E2366">
        <f t="shared" ca="1" si="109"/>
        <v>-1.8927094836273621</v>
      </c>
    </row>
    <row r="2367" spans="2:5" x14ac:dyDescent="0.2">
      <c r="B2367">
        <v>2365</v>
      </c>
      <c r="C2367">
        <f t="shared" ca="1" si="110"/>
        <v>0.98673411242212139</v>
      </c>
      <c r="D2367">
        <f t="shared" ca="1" si="108"/>
        <v>0.23086764559310047</v>
      </c>
      <c r="E2367">
        <f t="shared" ca="1" si="109"/>
        <v>0.22474231712948528</v>
      </c>
    </row>
    <row r="2368" spans="2:5" x14ac:dyDescent="0.2">
      <c r="B2368">
        <v>2366</v>
      </c>
      <c r="C2368">
        <f t="shared" ca="1" si="110"/>
        <v>0.23561034998272434</v>
      </c>
      <c r="D2368">
        <f t="shared" ca="1" si="108"/>
        <v>2.127958029939423</v>
      </c>
      <c r="E2368">
        <f t="shared" ca="1" si="109"/>
        <v>-1.1252201575742704</v>
      </c>
    </row>
    <row r="2369" spans="2:5" x14ac:dyDescent="0.2">
      <c r="B2369">
        <v>2367</v>
      </c>
      <c r="C2369">
        <f t="shared" ca="1" si="110"/>
        <v>0.69380390447639584</v>
      </c>
      <c r="D2369">
        <f t="shared" ca="1" si="108"/>
        <v>1.1727612159838725</v>
      </c>
      <c r="E2369">
        <f t="shared" ca="1" si="109"/>
        <v>0.45457140535232066</v>
      </c>
    </row>
    <row r="2370" spans="2:5" x14ac:dyDescent="0.2">
      <c r="B2370">
        <v>2368</v>
      </c>
      <c r="C2370">
        <f t="shared" ca="1" si="110"/>
        <v>0.73780012275923013</v>
      </c>
      <c r="D2370">
        <f t="shared" ca="1" si="108"/>
        <v>1.0751500612158988</v>
      </c>
      <c r="E2370">
        <f t="shared" ca="1" si="109"/>
        <v>0.51134163308346925</v>
      </c>
    </row>
    <row r="2371" spans="2:5" x14ac:dyDescent="0.2">
      <c r="B2371">
        <v>2369</v>
      </c>
      <c r="C2371">
        <f t="shared" ca="1" si="110"/>
        <v>0.86768861555576349</v>
      </c>
      <c r="D2371">
        <f t="shared" ca="1" si="108"/>
        <v>0.74457314492586713</v>
      </c>
      <c r="E2371">
        <f t="shared" ca="1" si="109"/>
        <v>0.5475421376755859</v>
      </c>
    </row>
    <row r="2372" spans="2:5" x14ac:dyDescent="0.2">
      <c r="B2372">
        <v>2370</v>
      </c>
      <c r="C2372">
        <f t="shared" ca="1" si="110"/>
        <v>0.39848589045359495</v>
      </c>
      <c r="D2372">
        <f t="shared" ref="D2372:D2435" ca="1" si="111">ACOS(C2372*2-1)</f>
        <v>1.7752458912149049</v>
      </c>
      <c r="E2372">
        <f t="shared" ref="E2372:E2435" ca="1" si="112">D2372*COS(D2372)</f>
        <v>-0.36042501174519048</v>
      </c>
    </row>
    <row r="2373" spans="2:5" x14ac:dyDescent="0.2">
      <c r="B2373">
        <v>2371</v>
      </c>
      <c r="C2373">
        <f t="shared" ref="C2373:C2436" ca="1" si="113">RAND()</f>
        <v>8.5772157575108254E-2</v>
      </c>
      <c r="D2373">
        <f t="shared" ca="1" si="111"/>
        <v>2.5471409242352197</v>
      </c>
      <c r="E2373">
        <f t="shared" ca="1" si="112"/>
        <v>-2.1101933787961995</v>
      </c>
    </row>
    <row r="2374" spans="2:5" x14ac:dyDescent="0.2">
      <c r="B2374">
        <v>2372</v>
      </c>
      <c r="C2374">
        <f t="shared" ca="1" si="113"/>
        <v>0.59022272081569127</v>
      </c>
      <c r="D2374">
        <f t="shared" ca="1" si="111"/>
        <v>1.3893570187581228</v>
      </c>
      <c r="E2374">
        <f t="shared" ca="1" si="112"/>
        <v>0.25070314083347067</v>
      </c>
    </row>
    <row r="2375" spans="2:5" x14ac:dyDescent="0.2">
      <c r="B2375">
        <v>2373</v>
      </c>
      <c r="C2375">
        <f t="shared" ca="1" si="113"/>
        <v>0.67515898672936214</v>
      </c>
      <c r="D2375">
        <f t="shared" ca="1" si="111"/>
        <v>1.212885758262144</v>
      </c>
      <c r="E2375">
        <f t="shared" ca="1" si="112"/>
        <v>0.42489568087134255</v>
      </c>
    </row>
    <row r="2376" spans="2:5" x14ac:dyDescent="0.2">
      <c r="B2376">
        <v>2374</v>
      </c>
      <c r="C2376">
        <f t="shared" ca="1" si="113"/>
        <v>0.17158205304465124</v>
      </c>
      <c r="D2376">
        <f t="shared" ca="1" si="111"/>
        <v>2.2874111373574162</v>
      </c>
      <c r="E2376">
        <f t="shared" ca="1" si="112"/>
        <v>-1.5024537391474437</v>
      </c>
    </row>
    <row r="2377" spans="2:5" x14ac:dyDescent="0.2">
      <c r="B2377">
        <v>2375</v>
      </c>
      <c r="C2377">
        <f t="shared" ca="1" si="113"/>
        <v>0.40538331805078121</v>
      </c>
      <c r="D2377">
        <f t="shared" ca="1" si="111"/>
        <v>1.7611776720579304</v>
      </c>
      <c r="E2377">
        <f t="shared" ca="1" si="112"/>
        <v>-0.33327357530634155</v>
      </c>
    </row>
    <row r="2378" spans="2:5" x14ac:dyDescent="0.2">
      <c r="B2378">
        <v>2376</v>
      </c>
      <c r="C2378">
        <f t="shared" ca="1" si="113"/>
        <v>0.77391424500146011</v>
      </c>
      <c r="D2378">
        <f t="shared" ca="1" si="111"/>
        <v>0.99102996763107121</v>
      </c>
      <c r="E2378">
        <f t="shared" ca="1" si="112"/>
        <v>0.5429144507149728</v>
      </c>
    </row>
    <row r="2379" spans="2:5" x14ac:dyDescent="0.2">
      <c r="B2379">
        <v>2377</v>
      </c>
      <c r="C2379">
        <f t="shared" ca="1" si="113"/>
        <v>0.90197387807393437</v>
      </c>
      <c r="D2379">
        <f t="shared" ca="1" si="111"/>
        <v>0.63689235008478784</v>
      </c>
      <c r="E2379">
        <f t="shared" ca="1" si="112"/>
        <v>0.51202817575840809</v>
      </c>
    </row>
    <row r="2380" spans="2:5" x14ac:dyDescent="0.2">
      <c r="B2380">
        <v>2378</v>
      </c>
      <c r="C2380">
        <f t="shared" ca="1" si="113"/>
        <v>0.67891582329192934</v>
      </c>
      <c r="D2380">
        <f t="shared" ca="1" si="111"/>
        <v>1.2048515788158514</v>
      </c>
      <c r="E2380">
        <f t="shared" ca="1" si="112"/>
        <v>0.43113402433683795</v>
      </c>
    </row>
    <row r="2381" spans="2:5" x14ac:dyDescent="0.2">
      <c r="B2381">
        <v>2379</v>
      </c>
      <c r="C2381">
        <f t="shared" ca="1" si="113"/>
        <v>0.81846051061763159</v>
      </c>
      <c r="D2381">
        <f t="shared" ca="1" si="111"/>
        <v>0.88029853765013433</v>
      </c>
      <c r="E2381">
        <f t="shared" ca="1" si="112"/>
        <v>0.56068064359203229</v>
      </c>
    </row>
    <row r="2382" spans="2:5" x14ac:dyDescent="0.2">
      <c r="B2382">
        <v>2380</v>
      </c>
      <c r="C2382">
        <f t="shared" ca="1" si="113"/>
        <v>0.23388842778483632</v>
      </c>
      <c r="D2382">
        <f t="shared" ca="1" si="111"/>
        <v>2.1320206863698457</v>
      </c>
      <c r="E2382">
        <f t="shared" ca="1" si="112"/>
        <v>-1.1347107536902641</v>
      </c>
    </row>
    <row r="2383" spans="2:5" x14ac:dyDescent="0.2">
      <c r="B2383">
        <v>2381</v>
      </c>
      <c r="C2383">
        <f t="shared" ca="1" si="113"/>
        <v>0.2549607101576189</v>
      </c>
      <c r="D2383">
        <f t="shared" ca="1" si="111"/>
        <v>2.0829762250239416</v>
      </c>
      <c r="E2383">
        <f t="shared" ca="1" si="112"/>
        <v>-1.0208220298768609</v>
      </c>
    </row>
    <row r="2384" spans="2:5" x14ac:dyDescent="0.2">
      <c r="B2384">
        <v>2382</v>
      </c>
      <c r="C2384">
        <f t="shared" ca="1" si="113"/>
        <v>0.71347427322539125</v>
      </c>
      <c r="D2384">
        <f t="shared" ca="1" si="111"/>
        <v>1.1296807204992982</v>
      </c>
      <c r="E2384">
        <f t="shared" ca="1" si="112"/>
        <v>0.48231554157064821</v>
      </c>
    </row>
    <row r="2385" spans="2:5" x14ac:dyDescent="0.2">
      <c r="B2385">
        <v>2383</v>
      </c>
      <c r="C2385">
        <f t="shared" ca="1" si="113"/>
        <v>0.43489802368523189</v>
      </c>
      <c r="D2385">
        <f t="shared" ca="1" si="111"/>
        <v>1.7013710074589736</v>
      </c>
      <c r="E2385">
        <f t="shared" ca="1" si="112"/>
        <v>-0.22152523006045427</v>
      </c>
    </row>
    <row r="2386" spans="2:5" x14ac:dyDescent="0.2">
      <c r="B2386">
        <v>2384</v>
      </c>
      <c r="C2386">
        <f t="shared" ca="1" si="113"/>
        <v>7.6030997819003021E-2</v>
      </c>
      <c r="D2386">
        <f t="shared" ca="1" si="111"/>
        <v>2.5828795754605185</v>
      </c>
      <c r="E2386">
        <f t="shared" ca="1" si="112"/>
        <v>-2.1901217527233459</v>
      </c>
    </row>
    <row r="2387" spans="2:5" x14ac:dyDescent="0.2">
      <c r="B2387">
        <v>2385</v>
      </c>
      <c r="C2387">
        <f t="shared" ca="1" si="113"/>
        <v>0.20042650315129806</v>
      </c>
      <c r="D2387">
        <f t="shared" ca="1" si="111"/>
        <v>2.2132316035073574</v>
      </c>
      <c r="E2387">
        <f t="shared" ca="1" si="112"/>
        <v>-1.3260510615975174</v>
      </c>
    </row>
    <row r="2388" spans="2:5" x14ac:dyDescent="0.2">
      <c r="B2388">
        <v>2386</v>
      </c>
      <c r="C2388">
        <f t="shared" ca="1" si="113"/>
        <v>6.1780759892263282E-2</v>
      </c>
      <c r="D2388">
        <f t="shared" ca="1" si="111"/>
        <v>2.6392114812815146</v>
      </c>
      <c r="E2388">
        <f t="shared" ca="1" si="112"/>
        <v>-2.3131064996215986</v>
      </c>
    </row>
    <row r="2389" spans="2:5" x14ac:dyDescent="0.2">
      <c r="B2389">
        <v>2387</v>
      </c>
      <c r="C2389">
        <f t="shared" ca="1" si="113"/>
        <v>0.40136825088426364</v>
      </c>
      <c r="D2389">
        <f t="shared" ca="1" si="111"/>
        <v>1.7693621092143068</v>
      </c>
      <c r="E2389">
        <f t="shared" ca="1" si="112"/>
        <v>-0.34903055930183119</v>
      </c>
    </row>
    <row r="2390" spans="2:5" x14ac:dyDescent="0.2">
      <c r="B2390">
        <v>2388</v>
      </c>
      <c r="C2390">
        <f t="shared" ca="1" si="113"/>
        <v>4.2293665965164151E-2</v>
      </c>
      <c r="D2390">
        <f t="shared" ca="1" si="111"/>
        <v>2.7273282751468462</v>
      </c>
      <c r="E2390">
        <f t="shared" ca="1" si="112"/>
        <v>-2.4966308530540302</v>
      </c>
    </row>
    <row r="2391" spans="2:5" x14ac:dyDescent="0.2">
      <c r="B2391">
        <v>2389</v>
      </c>
      <c r="C2391">
        <f t="shared" ca="1" si="113"/>
        <v>0.1188095528452654</v>
      </c>
      <c r="D2391">
        <f t="shared" ca="1" si="111"/>
        <v>2.4377806782941476</v>
      </c>
      <c r="E2391">
        <f t="shared" ca="1" si="112"/>
        <v>-1.8585174136482367</v>
      </c>
    </row>
    <row r="2392" spans="2:5" x14ac:dyDescent="0.2">
      <c r="B2392">
        <v>2390</v>
      </c>
      <c r="C2392">
        <f t="shared" ca="1" si="113"/>
        <v>0.72296645885469146</v>
      </c>
      <c r="D2392">
        <f t="shared" ca="1" si="111"/>
        <v>1.1085800474052925</v>
      </c>
      <c r="E2392">
        <f t="shared" ca="1" si="112"/>
        <v>0.49435233505384812</v>
      </c>
    </row>
    <row r="2393" spans="2:5" x14ac:dyDescent="0.2">
      <c r="B2393">
        <v>2391</v>
      </c>
      <c r="C2393">
        <f t="shared" ca="1" si="113"/>
        <v>2.3846270109545431E-2</v>
      </c>
      <c r="D2393">
        <f t="shared" ca="1" si="111"/>
        <v>2.831507074575196</v>
      </c>
      <c r="E2393">
        <f t="shared" ca="1" si="112"/>
        <v>-2.6964653095403781</v>
      </c>
    </row>
    <row r="2394" spans="2:5" x14ac:dyDescent="0.2">
      <c r="B2394">
        <v>2392</v>
      </c>
      <c r="C2394">
        <f t="shared" ca="1" si="113"/>
        <v>0.90183406025536439</v>
      </c>
      <c r="D2394">
        <f t="shared" ca="1" si="111"/>
        <v>0.63736241374846747</v>
      </c>
      <c r="E2394">
        <f t="shared" ca="1" si="112"/>
        <v>0.51222785314141228</v>
      </c>
    </row>
    <row r="2395" spans="2:5" x14ac:dyDescent="0.2">
      <c r="B2395">
        <v>2393</v>
      </c>
      <c r="C2395">
        <f t="shared" ca="1" si="113"/>
        <v>0.98947832637748379</v>
      </c>
      <c r="D2395">
        <f t="shared" ca="1" si="111"/>
        <v>0.20551188756581928</v>
      </c>
      <c r="E2395">
        <f t="shared" ca="1" si="112"/>
        <v>0.2011872295527897</v>
      </c>
    </row>
    <row r="2396" spans="2:5" x14ac:dyDescent="0.2">
      <c r="B2396">
        <v>2394</v>
      </c>
      <c r="C2396">
        <f t="shared" ca="1" si="113"/>
        <v>0.68508906046855644</v>
      </c>
      <c r="D2396">
        <f t="shared" ca="1" si="111"/>
        <v>1.1915955712756245</v>
      </c>
      <c r="E2396">
        <f t="shared" ca="1" si="112"/>
        <v>0.4411026094917963</v>
      </c>
    </row>
    <row r="2397" spans="2:5" x14ac:dyDescent="0.2">
      <c r="B2397">
        <v>2395</v>
      </c>
      <c r="C2397">
        <f t="shared" ca="1" si="113"/>
        <v>0.37927209433026998</v>
      </c>
      <c r="D2397">
        <f t="shared" ca="1" si="111"/>
        <v>1.8146620980260175</v>
      </c>
      <c r="E2397">
        <f t="shared" ca="1" si="112"/>
        <v>-0.43816070918583866</v>
      </c>
    </row>
    <row r="2398" spans="2:5" x14ac:dyDescent="0.2">
      <c r="B2398">
        <v>2396</v>
      </c>
      <c r="C2398">
        <f t="shared" ca="1" si="113"/>
        <v>0.92403411930652979</v>
      </c>
      <c r="D2398">
        <f t="shared" ca="1" si="111"/>
        <v>0.55846734905668227</v>
      </c>
      <c r="E2398">
        <f t="shared" ca="1" si="112"/>
        <v>0.47361842103740526</v>
      </c>
    </row>
    <row r="2399" spans="2:5" x14ac:dyDescent="0.2">
      <c r="B2399">
        <v>2397</v>
      </c>
      <c r="C2399">
        <f t="shared" ca="1" si="113"/>
        <v>0.14931362711847673</v>
      </c>
      <c r="D2399">
        <f t="shared" ca="1" si="111"/>
        <v>2.3481178674608429</v>
      </c>
      <c r="E2399">
        <f t="shared" ca="1" si="112"/>
        <v>-1.6469058760762811</v>
      </c>
    </row>
    <row r="2400" spans="2:5" x14ac:dyDescent="0.2">
      <c r="B2400">
        <v>2398</v>
      </c>
      <c r="C2400">
        <f t="shared" ca="1" si="113"/>
        <v>0.1635714682399636</v>
      </c>
      <c r="D2400">
        <f t="shared" ca="1" si="111"/>
        <v>2.3088604481511865</v>
      </c>
      <c r="E2400">
        <f t="shared" ca="1" si="112"/>
        <v>-1.5535330612206466</v>
      </c>
    </row>
    <row r="2401" spans="2:5" x14ac:dyDescent="0.2">
      <c r="B2401">
        <v>2399</v>
      </c>
      <c r="C2401">
        <f t="shared" ca="1" si="113"/>
        <v>0.45890922914457921</v>
      </c>
      <c r="D2401">
        <f t="shared" ca="1" si="111"/>
        <v>1.6530706571498535</v>
      </c>
      <c r="E2401">
        <f t="shared" ca="1" si="112"/>
        <v>-0.13585189516152874</v>
      </c>
    </row>
    <row r="2402" spans="2:5" x14ac:dyDescent="0.2">
      <c r="B2402">
        <v>2400</v>
      </c>
      <c r="C2402">
        <f t="shared" ca="1" si="113"/>
        <v>1.0823989701417625E-2</v>
      </c>
      <c r="D2402">
        <f t="shared" ca="1" si="111"/>
        <v>2.9331386332932143</v>
      </c>
      <c r="E2402">
        <f t="shared" ca="1" si="112"/>
        <v>-2.8696421085740225</v>
      </c>
    </row>
    <row r="2403" spans="2:5" x14ac:dyDescent="0.2">
      <c r="B2403">
        <v>2401</v>
      </c>
      <c r="C2403">
        <f t="shared" ca="1" si="113"/>
        <v>0.36855528660602077</v>
      </c>
      <c r="D2403">
        <f t="shared" ca="1" si="111"/>
        <v>1.8368120780504715</v>
      </c>
      <c r="E2403">
        <f t="shared" ca="1" si="112"/>
        <v>-0.48287847431588715</v>
      </c>
    </row>
    <row r="2404" spans="2:5" x14ac:dyDescent="0.2">
      <c r="B2404">
        <v>2402</v>
      </c>
      <c r="C2404">
        <f t="shared" ca="1" si="113"/>
        <v>0.4192154813573491</v>
      </c>
      <c r="D2404">
        <f t="shared" ca="1" si="111"/>
        <v>1.7330767002159335</v>
      </c>
      <c r="E2404">
        <f t="shared" ca="1" si="112"/>
        <v>-0.28001153399547585</v>
      </c>
    </row>
    <row r="2405" spans="2:5" x14ac:dyDescent="0.2">
      <c r="B2405">
        <v>2403</v>
      </c>
      <c r="C2405">
        <f t="shared" ca="1" si="113"/>
        <v>0.47639160238734868</v>
      </c>
      <c r="D2405">
        <f t="shared" ca="1" si="111"/>
        <v>1.6180306840347156</v>
      </c>
      <c r="E2405">
        <f t="shared" ca="1" si="112"/>
        <v>-7.6398223476323274E-2</v>
      </c>
    </row>
    <row r="2406" spans="2:5" x14ac:dyDescent="0.2">
      <c r="B2406">
        <v>2404</v>
      </c>
      <c r="C2406">
        <f t="shared" ca="1" si="113"/>
        <v>0.71981893931352503</v>
      </c>
      <c r="D2406">
        <f t="shared" ca="1" si="111"/>
        <v>1.1156008677785683</v>
      </c>
      <c r="E2406">
        <f t="shared" ca="1" si="112"/>
        <v>0.49046039890466603</v>
      </c>
    </row>
    <row r="2407" spans="2:5" x14ac:dyDescent="0.2">
      <c r="B2407">
        <v>2405</v>
      </c>
      <c r="C2407">
        <f t="shared" ca="1" si="113"/>
        <v>0.50217186287581139</v>
      </c>
      <c r="D2407">
        <f t="shared" ca="1" si="111"/>
        <v>1.5664525873836219</v>
      </c>
      <c r="E2407">
        <f t="shared" ca="1" si="112"/>
        <v>6.8042404425145177E-3</v>
      </c>
    </row>
    <row r="2408" spans="2:5" x14ac:dyDescent="0.2">
      <c r="B2408">
        <v>2406</v>
      </c>
      <c r="C2408">
        <f t="shared" ca="1" si="113"/>
        <v>0.35159333956067929</v>
      </c>
      <c r="D2408">
        <f t="shared" ca="1" si="111"/>
        <v>1.8721501800804705</v>
      </c>
      <c r="E2408">
        <f t="shared" ca="1" si="112"/>
        <v>-0.55567911213323073</v>
      </c>
    </row>
    <row r="2409" spans="2:5" x14ac:dyDescent="0.2">
      <c r="B2409">
        <v>2407</v>
      </c>
      <c r="C2409">
        <f t="shared" ca="1" si="113"/>
        <v>0.53779718155971457</v>
      </c>
      <c r="D2409">
        <f t="shared" ca="1" si="111"/>
        <v>1.4951297804710049</v>
      </c>
      <c r="E2409">
        <f t="shared" ca="1" si="112"/>
        <v>0.11302338353559774</v>
      </c>
    </row>
    <row r="2410" spans="2:5" x14ac:dyDescent="0.2">
      <c r="B2410">
        <v>2408</v>
      </c>
      <c r="C2410">
        <f t="shared" ca="1" si="113"/>
        <v>0.22955868248562517</v>
      </c>
      <c r="D2410">
        <f t="shared" ca="1" si="111"/>
        <v>2.1422824667460816</v>
      </c>
      <c r="E2410">
        <f t="shared" ca="1" si="112"/>
        <v>-1.1587233855895098</v>
      </c>
    </row>
    <row r="2411" spans="2:5" x14ac:dyDescent="0.2">
      <c r="B2411">
        <v>2409</v>
      </c>
      <c r="C2411">
        <f t="shared" ca="1" si="113"/>
        <v>0.84503348401414213</v>
      </c>
      <c r="D2411">
        <f t="shared" ca="1" si="111"/>
        <v>0.80921474832852347</v>
      </c>
      <c r="E2411">
        <f t="shared" ca="1" si="112"/>
        <v>0.55841236786283543</v>
      </c>
    </row>
    <row r="2412" spans="2:5" x14ac:dyDescent="0.2">
      <c r="B2412">
        <v>2410</v>
      </c>
      <c r="C2412">
        <f t="shared" ca="1" si="113"/>
        <v>0.29966963929286949</v>
      </c>
      <c r="D2412">
        <f t="shared" ca="1" si="111"/>
        <v>1.983034192534918</v>
      </c>
      <c r="E2412">
        <f t="shared" ca="1" si="112"/>
        <v>-0.79452391017018664</v>
      </c>
    </row>
    <row r="2413" spans="2:5" x14ac:dyDescent="0.2">
      <c r="B2413">
        <v>2411</v>
      </c>
      <c r="C2413">
        <f t="shared" ca="1" si="113"/>
        <v>0.84194580930974849</v>
      </c>
      <c r="D2413">
        <f t="shared" ca="1" si="111"/>
        <v>0.81771290897480997</v>
      </c>
      <c r="E2413">
        <f t="shared" ca="1" si="112"/>
        <v>0.55922700488484034</v>
      </c>
    </row>
    <row r="2414" spans="2:5" x14ac:dyDescent="0.2">
      <c r="B2414">
        <v>2412</v>
      </c>
      <c r="C2414">
        <f t="shared" ca="1" si="113"/>
        <v>0.88348660146054292</v>
      </c>
      <c r="D2414">
        <f t="shared" ca="1" si="111"/>
        <v>0.6966855603699873</v>
      </c>
      <c r="E2414">
        <f t="shared" ca="1" si="112"/>
        <v>0.53433915566584067</v>
      </c>
    </row>
    <row r="2415" spans="2:5" x14ac:dyDescent="0.2">
      <c r="B2415">
        <v>2413</v>
      </c>
      <c r="C2415">
        <f t="shared" ca="1" si="113"/>
        <v>0.5281556953551001</v>
      </c>
      <c r="D2415">
        <f t="shared" ca="1" si="111"/>
        <v>1.514455133224258</v>
      </c>
      <c r="E2415">
        <f t="shared" ca="1" si="112"/>
        <v>8.5281074720059649E-2</v>
      </c>
    </row>
    <row r="2416" spans="2:5" x14ac:dyDescent="0.2">
      <c r="B2416">
        <v>2414</v>
      </c>
      <c r="C2416">
        <f t="shared" ca="1" si="113"/>
        <v>0.12977371722374509</v>
      </c>
      <c r="D2416">
        <f t="shared" ca="1" si="111"/>
        <v>2.4045397874231007</v>
      </c>
      <c r="E2416">
        <f t="shared" ca="1" si="112"/>
        <v>-1.780447654570521</v>
      </c>
    </row>
    <row r="2417" spans="2:5" x14ac:dyDescent="0.2">
      <c r="B2417">
        <v>2415</v>
      </c>
      <c r="C2417">
        <f t="shared" ca="1" si="113"/>
        <v>0.24549362905196048</v>
      </c>
      <c r="D2417">
        <f t="shared" ca="1" si="111"/>
        <v>2.1048337652854117</v>
      </c>
      <c r="E2417">
        <f t="shared" ca="1" si="112"/>
        <v>-1.0713872061033751</v>
      </c>
    </row>
    <row r="2418" spans="2:5" x14ac:dyDescent="0.2">
      <c r="B2418">
        <v>2416</v>
      </c>
      <c r="C2418">
        <f t="shared" ca="1" si="113"/>
        <v>0.97013385159821086</v>
      </c>
      <c r="D2418">
        <f t="shared" ca="1" si="111"/>
        <v>0.34738051923308433</v>
      </c>
      <c r="E2418">
        <f t="shared" ca="1" si="112"/>
        <v>0.32663068295447262</v>
      </c>
    </row>
    <row r="2419" spans="2:5" x14ac:dyDescent="0.2">
      <c r="B2419">
        <v>2417</v>
      </c>
      <c r="C2419">
        <f t="shared" ca="1" si="113"/>
        <v>7.0383061818426462E-3</v>
      </c>
      <c r="D2419">
        <f t="shared" ca="1" si="111"/>
        <v>2.9736059751574802</v>
      </c>
      <c r="E2419">
        <f t="shared" ca="1" si="112"/>
        <v>-2.9317476765228498</v>
      </c>
    </row>
    <row r="2420" spans="2:5" x14ac:dyDescent="0.2">
      <c r="B2420">
        <v>2418</v>
      </c>
      <c r="C2420">
        <f t="shared" ca="1" si="113"/>
        <v>0.74200876402016736</v>
      </c>
      <c r="D2420">
        <f t="shared" ca="1" si="111"/>
        <v>1.0655562584815264</v>
      </c>
      <c r="E2420">
        <f t="shared" ca="1" si="112"/>
        <v>0.51574790621813638</v>
      </c>
    </row>
    <row r="2421" spans="2:5" x14ac:dyDescent="0.2">
      <c r="B2421">
        <v>2419</v>
      </c>
      <c r="C2421">
        <f t="shared" ca="1" si="113"/>
        <v>0.15924997958393405</v>
      </c>
      <c r="D2421">
        <f t="shared" ca="1" si="111"/>
        <v>2.3206067558585874</v>
      </c>
      <c r="E2421">
        <f t="shared" ca="1" si="112"/>
        <v>-1.5814935988729484</v>
      </c>
    </row>
    <row r="2422" spans="2:5" x14ac:dyDescent="0.2">
      <c r="B2422">
        <v>2420</v>
      </c>
      <c r="C2422">
        <f t="shared" ca="1" si="113"/>
        <v>0.5971807556621459</v>
      </c>
      <c r="D2422">
        <f t="shared" ca="1" si="111"/>
        <v>1.3751898200415866</v>
      </c>
      <c r="E2422">
        <f t="shared" ca="1" si="112"/>
        <v>0.26728397178106378</v>
      </c>
    </row>
    <row r="2423" spans="2:5" x14ac:dyDescent="0.2">
      <c r="B2423">
        <v>2421</v>
      </c>
      <c r="C2423">
        <f t="shared" ca="1" si="113"/>
        <v>0.23025115144592156</v>
      </c>
      <c r="D2423">
        <f t="shared" ca="1" si="111"/>
        <v>2.1406367536861048</v>
      </c>
      <c r="E2423">
        <f t="shared" ca="1" si="112"/>
        <v>-1.1548685989587342</v>
      </c>
    </row>
    <row r="2424" spans="2:5" x14ac:dyDescent="0.2">
      <c r="B2424">
        <v>2422</v>
      </c>
      <c r="C2424">
        <f t="shared" ca="1" si="113"/>
        <v>0.13220739116724589</v>
      </c>
      <c r="D2424">
        <f t="shared" ca="1" si="111"/>
        <v>2.3973264794564484</v>
      </c>
      <c r="E2424">
        <f t="shared" ca="1" si="112"/>
        <v>-1.7634379202062576</v>
      </c>
    </row>
    <row r="2425" spans="2:5" x14ac:dyDescent="0.2">
      <c r="B2425">
        <v>2423</v>
      </c>
      <c r="C2425">
        <f t="shared" ca="1" si="113"/>
        <v>0.12048844051095375</v>
      </c>
      <c r="D2425">
        <f t="shared" ca="1" si="111"/>
        <v>2.4326076880952456</v>
      </c>
      <c r="E2425">
        <f t="shared" ca="1" si="112"/>
        <v>-1.8464054746681395</v>
      </c>
    </row>
    <row r="2426" spans="2:5" x14ac:dyDescent="0.2">
      <c r="B2426">
        <v>2424</v>
      </c>
      <c r="C2426">
        <f t="shared" ca="1" si="113"/>
        <v>0.25404921624397236</v>
      </c>
      <c r="D2426">
        <f t="shared" ca="1" si="111"/>
        <v>2.0850688115352058</v>
      </c>
      <c r="E2426">
        <f t="shared" ca="1" si="112"/>
        <v>-1.0256486167646663</v>
      </c>
    </row>
    <row r="2427" spans="2:5" x14ac:dyDescent="0.2">
      <c r="B2427">
        <v>2425</v>
      </c>
      <c r="C2427">
        <f t="shared" ca="1" si="113"/>
        <v>0.8447070036165405</v>
      </c>
      <c r="D2427">
        <f t="shared" ca="1" si="111"/>
        <v>0.81011655740735089</v>
      </c>
      <c r="E2427">
        <f t="shared" ca="1" si="112"/>
        <v>0.55850570216807016</v>
      </c>
    </row>
    <row r="2428" spans="2:5" x14ac:dyDescent="0.2">
      <c r="B2428">
        <v>2426</v>
      </c>
      <c r="C2428">
        <f t="shared" ca="1" si="113"/>
        <v>0.14017911523751114</v>
      </c>
      <c r="D2428">
        <f t="shared" ca="1" si="111"/>
        <v>2.3740825823267961</v>
      </c>
      <c r="E2428">
        <f t="shared" ca="1" si="112"/>
        <v>-1.7084889905440839</v>
      </c>
    </row>
    <row r="2429" spans="2:5" x14ac:dyDescent="0.2">
      <c r="B2429">
        <v>2427</v>
      </c>
      <c r="C2429">
        <f t="shared" ca="1" si="113"/>
        <v>0.86385402525185284</v>
      </c>
      <c r="D2429">
        <f t="shared" ca="1" si="111"/>
        <v>0.75582191167070467</v>
      </c>
      <c r="E2429">
        <f t="shared" ca="1" si="112"/>
        <v>0.55001768986987254</v>
      </c>
    </row>
    <row r="2430" spans="2:5" x14ac:dyDescent="0.2">
      <c r="B2430">
        <v>2428</v>
      </c>
      <c r="C2430">
        <f t="shared" ca="1" si="113"/>
        <v>0.38539876097148285</v>
      </c>
      <c r="D2430">
        <f t="shared" ca="1" si="111"/>
        <v>1.8020545968999058</v>
      </c>
      <c r="E2430">
        <f t="shared" ca="1" si="112"/>
        <v>-0.41303537920352823</v>
      </c>
    </row>
    <row r="2431" spans="2:5" x14ac:dyDescent="0.2">
      <c r="B2431">
        <v>2429</v>
      </c>
      <c r="C2431">
        <f t="shared" ca="1" si="113"/>
        <v>0.89649027524049274</v>
      </c>
      <c r="D2431">
        <f t="shared" ca="1" si="111"/>
        <v>0.65511059960291174</v>
      </c>
      <c r="E2431">
        <f t="shared" ca="1" si="112"/>
        <v>0.51948996389904545</v>
      </c>
    </row>
    <row r="2432" spans="2:5" x14ac:dyDescent="0.2">
      <c r="B2432">
        <v>2430</v>
      </c>
      <c r="C2432">
        <f t="shared" ca="1" si="113"/>
        <v>0.76496018908809749</v>
      </c>
      <c r="D2432">
        <f t="shared" ca="1" si="111"/>
        <v>1.0122896526186556</v>
      </c>
      <c r="E2432">
        <f t="shared" ca="1" si="112"/>
        <v>0.5364329155395271</v>
      </c>
    </row>
    <row r="2433" spans="2:5" x14ac:dyDescent="0.2">
      <c r="B2433">
        <v>2431</v>
      </c>
      <c r="C2433">
        <f t="shared" ca="1" si="113"/>
        <v>0.23322280820869834</v>
      </c>
      <c r="D2433">
        <f t="shared" ca="1" si="111"/>
        <v>2.1335939108750113</v>
      </c>
      <c r="E2433">
        <f t="shared" ca="1" si="112"/>
        <v>-1.1383883839325126</v>
      </c>
    </row>
    <row r="2434" spans="2:5" x14ac:dyDescent="0.2">
      <c r="B2434">
        <v>2432</v>
      </c>
      <c r="C2434">
        <f t="shared" ca="1" si="113"/>
        <v>0.79671805084932368</v>
      </c>
      <c r="D2434">
        <f t="shared" ca="1" si="111"/>
        <v>0.93547509086751701</v>
      </c>
      <c r="E2434">
        <f t="shared" ca="1" si="112"/>
        <v>0.55514469116060727</v>
      </c>
    </row>
    <row r="2435" spans="2:5" x14ac:dyDescent="0.2">
      <c r="B2435">
        <v>2433</v>
      </c>
      <c r="C2435">
        <f t="shared" ca="1" si="113"/>
        <v>0.19729073040930556</v>
      </c>
      <c r="D2435">
        <f t="shared" ca="1" si="111"/>
        <v>2.2210879533591106</v>
      </c>
      <c r="E2435">
        <f t="shared" ca="1" si="112"/>
        <v>-1.3446878241160534</v>
      </c>
    </row>
    <row r="2436" spans="2:5" x14ac:dyDescent="0.2">
      <c r="B2436">
        <v>2434</v>
      </c>
      <c r="C2436">
        <f t="shared" ca="1" si="113"/>
        <v>0.56856828056654507</v>
      </c>
      <c r="D2436">
        <f t="shared" ref="D2436:D2499" ca="1" si="114">ACOS(C2436*2-1)</f>
        <v>1.4332262450370301</v>
      </c>
      <c r="E2436">
        <f t="shared" ref="E2436:E2499" ca="1" si="115">D2436*COS(D2436)</f>
        <v>0.19654771857006995</v>
      </c>
    </row>
    <row r="2437" spans="2:5" x14ac:dyDescent="0.2">
      <c r="B2437">
        <v>2435</v>
      </c>
      <c r="C2437">
        <f t="shared" ref="C2437:C2500" ca="1" si="116">RAND()</f>
        <v>0.66670199548831133</v>
      </c>
      <c r="D2437">
        <f t="shared" ca="1" si="114"/>
        <v>1.2308844725997314</v>
      </c>
      <c r="E2437">
        <f t="shared" ca="1" si="115"/>
        <v>0.41038179559590593</v>
      </c>
    </row>
    <row r="2438" spans="2:5" x14ac:dyDescent="0.2">
      <c r="B2438">
        <v>2436</v>
      </c>
      <c r="C2438">
        <f t="shared" ca="1" si="116"/>
        <v>0.63904319735232096</v>
      </c>
      <c r="D2438">
        <f t="shared" ca="1" si="114"/>
        <v>1.2889949786367447</v>
      </c>
      <c r="E2438">
        <f t="shared" ca="1" si="115"/>
        <v>0.35845196640147919</v>
      </c>
    </row>
    <row r="2439" spans="2:5" x14ac:dyDescent="0.2">
      <c r="B2439">
        <v>2437</v>
      </c>
      <c r="C2439">
        <f t="shared" ca="1" si="116"/>
        <v>0.37839978168281407</v>
      </c>
      <c r="D2439">
        <f t="shared" ca="1" si="114"/>
        <v>1.8164603207951693</v>
      </c>
      <c r="E2439">
        <f t="shared" ca="1" si="115"/>
        <v>-0.44176394314639639</v>
      </c>
    </row>
    <row r="2440" spans="2:5" x14ac:dyDescent="0.2">
      <c r="B2440">
        <v>2438</v>
      </c>
      <c r="C2440">
        <f t="shared" ca="1" si="116"/>
        <v>0.6742848630063073</v>
      </c>
      <c r="D2440">
        <f t="shared" ca="1" si="114"/>
        <v>1.2147516360259889</v>
      </c>
      <c r="E2440">
        <f t="shared" ca="1" si="115"/>
        <v>0.42342564494295448</v>
      </c>
    </row>
    <row r="2441" spans="2:5" x14ac:dyDescent="0.2">
      <c r="B2441">
        <v>2439</v>
      </c>
      <c r="C2441">
        <f t="shared" ca="1" si="116"/>
        <v>0.62848956575226222</v>
      </c>
      <c r="D2441">
        <f t="shared" ca="1" si="114"/>
        <v>1.310901273011648</v>
      </c>
      <c r="E2441">
        <f t="shared" ca="1" si="115"/>
        <v>0.33687427062670883</v>
      </c>
    </row>
    <row r="2442" spans="2:5" x14ac:dyDescent="0.2">
      <c r="B2442">
        <v>2440</v>
      </c>
      <c r="C2442">
        <f t="shared" ca="1" si="116"/>
        <v>0.80053279717337411</v>
      </c>
      <c r="D2442">
        <f t="shared" ca="1" si="114"/>
        <v>0.92596255868098831</v>
      </c>
      <c r="E2442">
        <f t="shared" ca="1" si="115"/>
        <v>0.55656423567642399</v>
      </c>
    </row>
    <row r="2443" spans="2:5" x14ac:dyDescent="0.2">
      <c r="B2443">
        <v>2441</v>
      </c>
      <c r="C2443">
        <f t="shared" ca="1" si="116"/>
        <v>0.50750540981748415</v>
      </c>
      <c r="D2443">
        <f t="shared" ca="1" si="114"/>
        <v>1.5557849433846747</v>
      </c>
      <c r="E2443">
        <f t="shared" ca="1" si="115"/>
        <v>2.335360717594678E-2</v>
      </c>
    </row>
    <row r="2444" spans="2:5" x14ac:dyDescent="0.2">
      <c r="B2444">
        <v>2442</v>
      </c>
      <c r="C2444">
        <f t="shared" ca="1" si="116"/>
        <v>0.70131627613354186</v>
      </c>
      <c r="D2444">
        <f t="shared" ca="1" si="114"/>
        <v>1.1564053241140664</v>
      </c>
      <c r="E2444">
        <f t="shared" ca="1" si="115"/>
        <v>0.46560642710329081</v>
      </c>
    </row>
    <row r="2445" spans="2:5" x14ac:dyDescent="0.2">
      <c r="B2445">
        <v>2443</v>
      </c>
      <c r="C2445">
        <f t="shared" ca="1" si="116"/>
        <v>0.15154895512378086</v>
      </c>
      <c r="D2445">
        <f t="shared" ca="1" si="114"/>
        <v>2.3418650514382144</v>
      </c>
      <c r="E2445">
        <f t="shared" ca="1" si="115"/>
        <v>-1.6320506482654928</v>
      </c>
    </row>
    <row r="2446" spans="2:5" x14ac:dyDescent="0.2">
      <c r="B2446">
        <v>2444</v>
      </c>
      <c r="C2446">
        <f t="shared" ca="1" si="116"/>
        <v>0.84498232199560674</v>
      </c>
      <c r="D2446">
        <f t="shared" ca="1" si="114"/>
        <v>0.80935612003801471</v>
      </c>
      <c r="E2446">
        <f t="shared" ca="1" si="115"/>
        <v>0.55842710722413869</v>
      </c>
    </row>
    <row r="2447" spans="2:5" x14ac:dyDescent="0.2">
      <c r="B2447">
        <v>2445</v>
      </c>
      <c r="C2447">
        <f t="shared" ca="1" si="116"/>
        <v>8.8477580325493799E-2</v>
      </c>
      <c r="D2447">
        <f t="shared" ca="1" si="114"/>
        <v>2.5375475639515179</v>
      </c>
      <c r="E2447">
        <f t="shared" ca="1" si="115"/>
        <v>-2.0885154271129553</v>
      </c>
    </row>
    <row r="2448" spans="2:5" x14ac:dyDescent="0.2">
      <c r="B2448">
        <v>2446</v>
      </c>
      <c r="C2448">
        <f t="shared" ca="1" si="116"/>
        <v>0.39456384687246604</v>
      </c>
      <c r="D2448">
        <f t="shared" ca="1" si="114"/>
        <v>1.7832635732796351</v>
      </c>
      <c r="E2448">
        <f t="shared" ca="1" si="115"/>
        <v>-0.37604090235812981</v>
      </c>
    </row>
    <row r="2449" spans="2:5" x14ac:dyDescent="0.2">
      <c r="B2449">
        <v>2447</v>
      </c>
      <c r="C2449">
        <f t="shared" ca="1" si="116"/>
        <v>0.50960128190126497</v>
      </c>
      <c r="D2449">
        <f t="shared" ca="1" si="114"/>
        <v>1.5515925826758803</v>
      </c>
      <c r="E2449">
        <f t="shared" ca="1" si="115"/>
        <v>2.9794555564365915E-2</v>
      </c>
    </row>
    <row r="2450" spans="2:5" x14ac:dyDescent="0.2">
      <c r="B2450">
        <v>2448</v>
      </c>
      <c r="C2450">
        <f t="shared" ca="1" si="116"/>
        <v>0.91488534819377154</v>
      </c>
      <c r="D2450">
        <f t="shared" ca="1" si="114"/>
        <v>0.59209962945965444</v>
      </c>
      <c r="E2450">
        <f t="shared" ca="1" si="115"/>
        <v>0.49130692186754371</v>
      </c>
    </row>
    <row r="2451" spans="2:5" x14ac:dyDescent="0.2">
      <c r="B2451">
        <v>2449</v>
      </c>
      <c r="C2451">
        <f t="shared" ca="1" si="116"/>
        <v>0.45352507433588363</v>
      </c>
      <c r="D2451">
        <f t="shared" ca="1" si="114"/>
        <v>1.6638805439250219</v>
      </c>
      <c r="E2451">
        <f t="shared" ca="1" si="115"/>
        <v>-0.15465744918576987</v>
      </c>
    </row>
    <row r="2452" spans="2:5" x14ac:dyDescent="0.2">
      <c r="B2452">
        <v>2450</v>
      </c>
      <c r="C2452">
        <f t="shared" ca="1" si="116"/>
        <v>0.5398976773908728</v>
      </c>
      <c r="D2452">
        <f t="shared" ca="1" si="114"/>
        <v>1.4909160483144719</v>
      </c>
      <c r="E2452">
        <f t="shared" ca="1" si="115"/>
        <v>0.11896817502505155</v>
      </c>
    </row>
    <row r="2453" spans="2:5" x14ac:dyDescent="0.2">
      <c r="B2453">
        <v>2451</v>
      </c>
      <c r="C2453">
        <f t="shared" ca="1" si="116"/>
        <v>3.5035781514835218E-2</v>
      </c>
      <c r="D2453">
        <f t="shared" ca="1" si="114"/>
        <v>2.7650145214038386</v>
      </c>
      <c r="E2453">
        <f t="shared" ca="1" si="115"/>
        <v>-2.5712656320893355</v>
      </c>
    </row>
    <row r="2454" spans="2:5" x14ac:dyDescent="0.2">
      <c r="B2454">
        <v>2452</v>
      </c>
      <c r="C2454">
        <f t="shared" ca="1" si="116"/>
        <v>0.13452658377877191</v>
      </c>
      <c r="D2454">
        <f t="shared" ca="1" si="114"/>
        <v>2.3905046821043818</v>
      </c>
      <c r="E2454">
        <f t="shared" ca="1" si="115"/>
        <v>-1.7473318253230585</v>
      </c>
    </row>
    <row r="2455" spans="2:5" x14ac:dyDescent="0.2">
      <c r="B2455">
        <v>2453</v>
      </c>
      <c r="C2455">
        <f t="shared" ca="1" si="116"/>
        <v>0.86583476136497883</v>
      </c>
      <c r="D2455">
        <f t="shared" ca="1" si="114"/>
        <v>0.75002838138074257</v>
      </c>
      <c r="E2455">
        <f t="shared" ca="1" si="115"/>
        <v>0.54877290783877053</v>
      </c>
    </row>
    <row r="2456" spans="2:5" x14ac:dyDescent="0.2">
      <c r="B2456">
        <v>2454</v>
      </c>
      <c r="C2456">
        <f t="shared" ca="1" si="116"/>
        <v>6.3541584432718068E-2</v>
      </c>
      <c r="D2456">
        <f t="shared" ca="1" si="114"/>
        <v>2.6319457587412618</v>
      </c>
      <c r="E2456">
        <f t="shared" ca="1" si="115"/>
        <v>-2.2974697514384776</v>
      </c>
    </row>
    <row r="2457" spans="2:5" x14ac:dyDescent="0.2">
      <c r="B2457">
        <v>2455</v>
      </c>
      <c r="C2457">
        <f t="shared" ca="1" si="116"/>
        <v>0.54598164768789159</v>
      </c>
      <c r="D2457">
        <f t="shared" ca="1" si="114"/>
        <v>1.4787029095340933</v>
      </c>
      <c r="E2457">
        <f t="shared" ca="1" si="115"/>
        <v>0.13598639244251384</v>
      </c>
    </row>
    <row r="2458" spans="2:5" x14ac:dyDescent="0.2">
      <c r="B2458">
        <v>2456</v>
      </c>
      <c r="C2458">
        <f t="shared" ca="1" si="116"/>
        <v>0.44401728474202318</v>
      </c>
      <c r="D2458">
        <f t="shared" ca="1" si="114"/>
        <v>1.6829970248749204</v>
      </c>
      <c r="E2458">
        <f t="shared" ca="1" si="115"/>
        <v>-0.18843748644718969</v>
      </c>
    </row>
    <row r="2459" spans="2:5" x14ac:dyDescent="0.2">
      <c r="B2459">
        <v>2457</v>
      </c>
      <c r="C2459">
        <f t="shared" ca="1" si="116"/>
        <v>0.32265927359927593</v>
      </c>
      <c r="D2459">
        <f t="shared" ca="1" si="114"/>
        <v>1.9333696751858238</v>
      </c>
      <c r="E2459">
        <f t="shared" ca="1" si="115"/>
        <v>-0.6857303651971719</v>
      </c>
    </row>
    <row r="2460" spans="2:5" x14ac:dyDescent="0.2">
      <c r="B2460">
        <v>2458</v>
      </c>
      <c r="C2460">
        <f t="shared" ca="1" si="116"/>
        <v>0.22775303310715911</v>
      </c>
      <c r="D2460">
        <f t="shared" ca="1" si="114"/>
        <v>2.1465819762910172</v>
      </c>
      <c r="E2460">
        <f t="shared" ca="1" si="115"/>
        <v>-1.1688008644641394</v>
      </c>
    </row>
    <row r="2461" spans="2:5" x14ac:dyDescent="0.2">
      <c r="B2461">
        <v>2459</v>
      </c>
      <c r="C2461">
        <f t="shared" ca="1" si="116"/>
        <v>0.88277545865718277</v>
      </c>
      <c r="D2461">
        <f t="shared" ca="1" si="114"/>
        <v>0.69889913977734752</v>
      </c>
      <c r="E2461">
        <f t="shared" ca="1" si="115"/>
        <v>0.53504287756676938</v>
      </c>
    </row>
    <row r="2462" spans="2:5" x14ac:dyDescent="0.2">
      <c r="B2462">
        <v>2460</v>
      </c>
      <c r="C2462">
        <f t="shared" ca="1" si="116"/>
        <v>0.5842733429046848</v>
      </c>
      <c r="D2462">
        <f t="shared" ca="1" si="114"/>
        <v>1.4014412516549255</v>
      </c>
      <c r="E2462">
        <f t="shared" ca="1" si="115"/>
        <v>0.23620827832297253</v>
      </c>
    </row>
    <row r="2463" spans="2:5" x14ac:dyDescent="0.2">
      <c r="B2463">
        <v>2461</v>
      </c>
      <c r="C2463">
        <f t="shared" ca="1" si="116"/>
        <v>0.28815741802423001</v>
      </c>
      <c r="D2463">
        <f t="shared" ca="1" si="114"/>
        <v>2.0083061596868554</v>
      </c>
      <c r="E2463">
        <f t="shared" ca="1" si="115"/>
        <v>-0.85088952453181321</v>
      </c>
    </row>
    <row r="2464" spans="2:5" x14ac:dyDescent="0.2">
      <c r="B2464">
        <v>2462</v>
      </c>
      <c r="C2464">
        <f t="shared" ca="1" si="116"/>
        <v>0.64077634742467282</v>
      </c>
      <c r="D2464">
        <f t="shared" ca="1" si="114"/>
        <v>1.2853844447395206</v>
      </c>
      <c r="E2464">
        <f t="shared" ca="1" si="115"/>
        <v>0.36190345433384175</v>
      </c>
    </row>
    <row r="2465" spans="2:5" x14ac:dyDescent="0.2">
      <c r="B2465">
        <v>2463</v>
      </c>
      <c r="C2465">
        <f t="shared" ca="1" si="116"/>
        <v>0.59100470655718318</v>
      </c>
      <c r="D2465">
        <f t="shared" ca="1" si="114"/>
        <v>1.3877667135687592</v>
      </c>
      <c r="E2465">
        <f t="shared" ca="1" si="115"/>
        <v>0.25258660507630282</v>
      </c>
    </row>
    <row r="2466" spans="2:5" x14ac:dyDescent="0.2">
      <c r="B2466">
        <v>2464</v>
      </c>
      <c r="C2466">
        <f t="shared" ca="1" si="116"/>
        <v>0.57410996612603526</v>
      </c>
      <c r="D2466">
        <f t="shared" ca="1" si="114"/>
        <v>1.4220282470655343</v>
      </c>
      <c r="E2466">
        <f t="shared" ca="1" si="115"/>
        <v>0.21077293044058418</v>
      </c>
    </row>
    <row r="2467" spans="2:5" x14ac:dyDescent="0.2">
      <c r="B2467">
        <v>2465</v>
      </c>
      <c r="C2467">
        <f t="shared" ca="1" si="116"/>
        <v>0.55041837877735567</v>
      </c>
      <c r="D2467">
        <f t="shared" ca="1" si="114"/>
        <v>1.4697878970065732</v>
      </c>
      <c r="E2467">
        <f t="shared" ca="1" si="115"/>
        <v>0.14820864582730087</v>
      </c>
    </row>
    <row r="2468" spans="2:5" x14ac:dyDescent="0.2">
      <c r="B2468">
        <v>2466</v>
      </c>
      <c r="C2468">
        <f t="shared" ca="1" si="116"/>
        <v>6.0662242028247326E-2</v>
      </c>
      <c r="D2468">
        <f t="shared" ca="1" si="114"/>
        <v>2.6438771481173404</v>
      </c>
      <c r="E2468">
        <f t="shared" ca="1" si="115"/>
        <v>-2.3231101172132478</v>
      </c>
    </row>
    <row r="2469" spans="2:5" x14ac:dyDescent="0.2">
      <c r="B2469">
        <v>2467</v>
      </c>
      <c r="C2469">
        <f t="shared" ca="1" si="116"/>
        <v>0.85582070999338633</v>
      </c>
      <c r="D2469">
        <f t="shared" ca="1" si="114"/>
        <v>0.77896447522117351</v>
      </c>
      <c r="E2469">
        <f t="shared" ca="1" si="115"/>
        <v>0.55434338526564719</v>
      </c>
    </row>
    <row r="2470" spans="2:5" x14ac:dyDescent="0.2">
      <c r="B2470">
        <v>2468</v>
      </c>
      <c r="C2470">
        <f t="shared" ca="1" si="116"/>
        <v>9.1615821743327719E-2</v>
      </c>
      <c r="D2470">
        <f t="shared" ca="1" si="114"/>
        <v>2.5265838308486557</v>
      </c>
      <c r="E2470">
        <f t="shared" ca="1" si="115"/>
        <v>-2.0636337231154465</v>
      </c>
    </row>
    <row r="2471" spans="2:5" x14ac:dyDescent="0.2">
      <c r="B2471">
        <v>2469</v>
      </c>
      <c r="C2471">
        <f t="shared" ca="1" si="116"/>
        <v>0.92082071817764444</v>
      </c>
      <c r="D2471">
        <f t="shared" ca="1" si="114"/>
        <v>0.57048077484873994</v>
      </c>
      <c r="E2471">
        <f t="shared" ca="1" si="115"/>
        <v>0.48014025875677169</v>
      </c>
    </row>
    <row r="2472" spans="2:5" x14ac:dyDescent="0.2">
      <c r="B2472">
        <v>2470</v>
      </c>
      <c r="C2472">
        <f t="shared" ca="1" si="116"/>
        <v>0.58023470939657729</v>
      </c>
      <c r="D2472">
        <f t="shared" ca="1" si="114"/>
        <v>1.4096301102604654</v>
      </c>
      <c r="E2472">
        <f t="shared" ca="1" si="115"/>
        <v>0.22620252450682746</v>
      </c>
    </row>
    <row r="2473" spans="2:5" x14ac:dyDescent="0.2">
      <c r="B2473">
        <v>2471</v>
      </c>
      <c r="C2473">
        <f t="shared" ca="1" si="116"/>
        <v>0.73965231424325451</v>
      </c>
      <c r="D2473">
        <f t="shared" ca="1" si="114"/>
        <v>1.0709340979555424</v>
      </c>
      <c r="E2473">
        <f t="shared" ca="1" si="115"/>
        <v>0.51330366995411592</v>
      </c>
    </row>
    <row r="2474" spans="2:5" x14ac:dyDescent="0.2">
      <c r="B2474">
        <v>2472</v>
      </c>
      <c r="C2474">
        <f t="shared" ca="1" si="116"/>
        <v>7.899512772759254E-2</v>
      </c>
      <c r="D2474">
        <f t="shared" ca="1" si="114"/>
        <v>2.5717942474183957</v>
      </c>
      <c r="E2474">
        <f t="shared" ca="1" si="115"/>
        <v>-2.1654758172905875</v>
      </c>
    </row>
    <row r="2475" spans="2:5" x14ac:dyDescent="0.2">
      <c r="B2475">
        <v>2473</v>
      </c>
      <c r="C2475">
        <f t="shared" ca="1" si="116"/>
        <v>0.59106025621360403</v>
      </c>
      <c r="D2475">
        <f t="shared" ca="1" si="114"/>
        <v>1.3876537258358523</v>
      </c>
      <c r="E2475">
        <f t="shared" ca="1" si="115"/>
        <v>0.25272020762074993</v>
      </c>
    </row>
    <row r="2476" spans="2:5" x14ac:dyDescent="0.2">
      <c r="B2476">
        <v>2474</v>
      </c>
      <c r="C2476">
        <f t="shared" ca="1" si="116"/>
        <v>8.1102300438677721E-2</v>
      </c>
      <c r="D2476">
        <f t="shared" ca="1" si="114"/>
        <v>2.564029104227787</v>
      </c>
      <c r="E2476">
        <f t="shared" ca="1" si="115"/>
        <v>-2.1481317867385954</v>
      </c>
    </row>
    <row r="2477" spans="2:5" x14ac:dyDescent="0.2">
      <c r="B2477">
        <v>2475</v>
      </c>
      <c r="C2477">
        <f t="shared" ca="1" si="116"/>
        <v>8.3383900664405597E-2</v>
      </c>
      <c r="D2477">
        <f t="shared" ca="1" si="114"/>
        <v>2.5557241758689733</v>
      </c>
      <c r="E2477">
        <f t="shared" ca="1" si="115"/>
        <v>-2.1295116742564164</v>
      </c>
    </row>
    <row r="2478" spans="2:5" x14ac:dyDescent="0.2">
      <c r="B2478">
        <v>2476</v>
      </c>
      <c r="C2478">
        <f t="shared" ca="1" si="116"/>
        <v>0.10552804961556905</v>
      </c>
      <c r="D2478">
        <f t="shared" ca="1" si="114"/>
        <v>2.4798846937111421</v>
      </c>
      <c r="E2478">
        <f t="shared" ca="1" si="115"/>
        <v>-1.9564899037134631</v>
      </c>
    </row>
    <row r="2479" spans="2:5" x14ac:dyDescent="0.2">
      <c r="B2479">
        <v>2477</v>
      </c>
      <c r="C2479">
        <f t="shared" ca="1" si="116"/>
        <v>0.68498170382281942</v>
      </c>
      <c r="D2479">
        <f t="shared" ca="1" si="114"/>
        <v>1.1918266934150521</v>
      </c>
      <c r="E2479">
        <f t="shared" ca="1" si="115"/>
        <v>0.44093226481886683</v>
      </c>
    </row>
    <row r="2480" spans="2:5" x14ac:dyDescent="0.2">
      <c r="B2480">
        <v>2478</v>
      </c>
      <c r="C2480">
        <f t="shared" ca="1" si="116"/>
        <v>0.30067973428638606</v>
      </c>
      <c r="D2480">
        <f t="shared" ca="1" si="114"/>
        <v>1.9808303503093012</v>
      </c>
      <c r="E2480">
        <f t="shared" ca="1" si="115"/>
        <v>-0.78963926351448144</v>
      </c>
    </row>
    <row r="2481" spans="2:5" x14ac:dyDescent="0.2">
      <c r="B2481">
        <v>2479</v>
      </c>
      <c r="C2481">
        <f t="shared" ca="1" si="116"/>
        <v>0.53885075397475735</v>
      </c>
      <c r="D2481">
        <f t="shared" ca="1" si="114"/>
        <v>1.4930164181948631</v>
      </c>
      <c r="E2481">
        <f t="shared" ca="1" si="115"/>
        <v>0.11600962708712405</v>
      </c>
    </row>
    <row r="2482" spans="2:5" x14ac:dyDescent="0.2">
      <c r="B2482">
        <v>2480</v>
      </c>
      <c r="C2482">
        <f t="shared" ca="1" si="116"/>
        <v>0.45531603167785151</v>
      </c>
      <c r="D2482">
        <f t="shared" ca="1" si="114"/>
        <v>1.6602836510950552</v>
      </c>
      <c r="E2482">
        <f t="shared" ca="1" si="115"/>
        <v>-0.14837612414262469</v>
      </c>
    </row>
    <row r="2483" spans="2:5" x14ac:dyDescent="0.2">
      <c r="B2483">
        <v>2481</v>
      </c>
      <c r="C2483">
        <f t="shared" ca="1" si="116"/>
        <v>0.38904118349317895</v>
      </c>
      <c r="D2483">
        <f t="shared" ca="1" si="114"/>
        <v>1.7945770297561301</v>
      </c>
      <c r="E2483">
        <f t="shared" ca="1" si="115"/>
        <v>-0.39824828670413276</v>
      </c>
    </row>
    <row r="2484" spans="2:5" x14ac:dyDescent="0.2">
      <c r="B2484">
        <v>2482</v>
      </c>
      <c r="C2484">
        <f t="shared" ca="1" si="116"/>
        <v>0.96765262626329673</v>
      </c>
      <c r="D2484">
        <f t="shared" ca="1" si="114"/>
        <v>0.36167556296107506</v>
      </c>
      <c r="E2484">
        <f t="shared" ca="1" si="115"/>
        <v>0.33827705374800615</v>
      </c>
    </row>
    <row r="2485" spans="2:5" x14ac:dyDescent="0.2">
      <c r="B2485">
        <v>2483</v>
      </c>
      <c r="C2485">
        <f t="shared" ca="1" si="116"/>
        <v>0.16660519510335614</v>
      </c>
      <c r="D2485">
        <f t="shared" ca="1" si="114"/>
        <v>2.3006889407048514</v>
      </c>
      <c r="E2485">
        <f t="shared" ca="1" si="115"/>
        <v>-1.5340754810283204</v>
      </c>
    </row>
    <row r="2486" spans="2:5" x14ac:dyDescent="0.2">
      <c r="B2486">
        <v>2484</v>
      </c>
      <c r="C2486">
        <f t="shared" ca="1" si="116"/>
        <v>0.10363759521584182</v>
      </c>
      <c r="D2486">
        <f t="shared" ca="1" si="114"/>
        <v>2.4860624029811418</v>
      </c>
      <c r="E2486">
        <f t="shared" ca="1" si="115"/>
        <v>-1.9707633449781765</v>
      </c>
    </row>
    <row r="2487" spans="2:5" x14ac:dyDescent="0.2">
      <c r="B2487">
        <v>2485</v>
      </c>
      <c r="C2487">
        <f t="shared" ca="1" si="116"/>
        <v>0.60806145530575539</v>
      </c>
      <c r="D2487">
        <f t="shared" ca="1" si="114"/>
        <v>1.3529545513671402</v>
      </c>
      <c r="E2487">
        <f t="shared" ca="1" si="115"/>
        <v>0.29240447556655719</v>
      </c>
    </row>
    <row r="2488" spans="2:5" x14ac:dyDescent="0.2">
      <c r="B2488">
        <v>2486</v>
      </c>
      <c r="C2488">
        <f t="shared" ca="1" si="116"/>
        <v>0.89269957015706036</v>
      </c>
      <c r="D2488">
        <f t="shared" ca="1" si="114"/>
        <v>0.6674556377860178</v>
      </c>
      <c r="E2488">
        <f t="shared" ca="1" si="115"/>
        <v>0.52421908411495155</v>
      </c>
    </row>
    <row r="2489" spans="2:5" x14ac:dyDescent="0.2">
      <c r="B2489">
        <v>2487</v>
      </c>
      <c r="C2489">
        <f t="shared" ca="1" si="116"/>
        <v>0.14013211065054554</v>
      </c>
      <c r="D2489">
        <f t="shared" ca="1" si="114"/>
        <v>2.3742179843221622</v>
      </c>
      <c r="E2489">
        <f t="shared" ca="1" si="115"/>
        <v>-1.708809629747065</v>
      </c>
    </row>
    <row r="2490" spans="2:5" x14ac:dyDescent="0.2">
      <c r="B2490">
        <v>2488</v>
      </c>
      <c r="C2490">
        <f t="shared" ca="1" si="116"/>
        <v>0.64738146829105347</v>
      </c>
      <c r="D2490">
        <f t="shared" ca="1" si="114"/>
        <v>1.2715889033870553</v>
      </c>
      <c r="E2490">
        <f t="shared" ca="1" si="115"/>
        <v>0.37481727928758946</v>
      </c>
    </row>
    <row r="2491" spans="2:5" x14ac:dyDescent="0.2">
      <c r="B2491">
        <v>2489</v>
      </c>
      <c r="C2491">
        <f t="shared" ca="1" si="116"/>
        <v>4.0930908784017284E-2</v>
      </c>
      <c r="D2491">
        <f t="shared" ca="1" si="114"/>
        <v>2.734152467020964</v>
      </c>
      <c r="E2491">
        <f t="shared" ca="1" si="115"/>
        <v>-2.5103297765625023</v>
      </c>
    </row>
    <row r="2492" spans="2:5" x14ac:dyDescent="0.2">
      <c r="B2492">
        <v>2490</v>
      </c>
      <c r="C2492">
        <f t="shared" ca="1" si="116"/>
        <v>0.4864546301414796</v>
      </c>
      <c r="D2492">
        <f t="shared" ca="1" si="114"/>
        <v>1.5978903812926954</v>
      </c>
      <c r="E2492">
        <f t="shared" ca="1" si="115"/>
        <v>-4.328803241596333E-2</v>
      </c>
    </row>
    <row r="2493" spans="2:5" x14ac:dyDescent="0.2">
      <c r="B2493">
        <v>2491</v>
      </c>
      <c r="C2493">
        <f t="shared" ca="1" si="116"/>
        <v>0.52043069165506939</v>
      </c>
      <c r="D2493">
        <f t="shared" ca="1" si="114"/>
        <v>1.5299235642134785</v>
      </c>
      <c r="E2493">
        <f t="shared" ca="1" si="115"/>
        <v>6.2514793192540677E-2</v>
      </c>
    </row>
    <row r="2494" spans="2:5" x14ac:dyDescent="0.2">
      <c r="B2494">
        <v>2492</v>
      </c>
      <c r="C2494">
        <f t="shared" ca="1" si="116"/>
        <v>0.72825320781036851</v>
      </c>
      <c r="D2494">
        <f t="shared" ca="1" si="114"/>
        <v>1.0967317123952003</v>
      </c>
      <c r="E2494">
        <f t="shared" ca="1" si="115"/>
        <v>0.50066506292312607</v>
      </c>
    </row>
    <row r="2495" spans="2:5" x14ac:dyDescent="0.2">
      <c r="B2495">
        <v>2493</v>
      </c>
      <c r="C2495">
        <f t="shared" ca="1" si="116"/>
        <v>0.96099020748945185</v>
      </c>
      <c r="D2495">
        <f t="shared" ca="1" si="114"/>
        <v>0.39763235742565994</v>
      </c>
      <c r="E2495">
        <f t="shared" ca="1" si="115"/>
        <v>0.3666092459083497</v>
      </c>
    </row>
    <row r="2496" spans="2:5" x14ac:dyDescent="0.2">
      <c r="B2496">
        <v>2494</v>
      </c>
      <c r="C2496">
        <f t="shared" ca="1" si="116"/>
        <v>0.30427452840057467</v>
      </c>
      <c r="D2496">
        <f t="shared" ca="1" si="114"/>
        <v>1.973004162837027</v>
      </c>
      <c r="E2496">
        <f t="shared" ca="1" si="115"/>
        <v>-0.7723343404778128</v>
      </c>
    </row>
    <row r="2497" spans="2:5" x14ac:dyDescent="0.2">
      <c r="B2497">
        <v>2495</v>
      </c>
      <c r="C2497">
        <f t="shared" ca="1" si="116"/>
        <v>0.11843331988441219</v>
      </c>
      <c r="D2497">
        <f t="shared" ca="1" si="114"/>
        <v>2.4389442526361047</v>
      </c>
      <c r="E2497">
        <f t="shared" ca="1" si="115"/>
        <v>-1.8612397229307038</v>
      </c>
    </row>
    <row r="2498" spans="2:5" x14ac:dyDescent="0.2">
      <c r="B2498">
        <v>2496</v>
      </c>
      <c r="C2498">
        <f t="shared" ca="1" si="116"/>
        <v>0.53235688503544587</v>
      </c>
      <c r="D2498">
        <f t="shared" ca="1" si="114"/>
        <v>1.5060373025572817</v>
      </c>
      <c r="E2498">
        <f t="shared" ca="1" si="115"/>
        <v>9.7461351715878164E-2</v>
      </c>
    </row>
    <row r="2499" spans="2:5" x14ac:dyDescent="0.2">
      <c r="B2499">
        <v>2497</v>
      </c>
      <c r="C2499">
        <f t="shared" ca="1" si="116"/>
        <v>0.54281563644905295</v>
      </c>
      <c r="D2499">
        <f t="shared" ca="1" si="114"/>
        <v>1.485060055442363</v>
      </c>
      <c r="E2499">
        <f t="shared" ca="1" si="115"/>
        <v>0.12716758287766131</v>
      </c>
    </row>
    <row r="2500" spans="2:5" x14ac:dyDescent="0.2">
      <c r="B2500">
        <v>2498</v>
      </c>
      <c r="C2500">
        <f t="shared" ca="1" si="116"/>
        <v>0.9613215730048138</v>
      </c>
      <c r="D2500">
        <f t="shared" ref="D2500:D2563" ca="1" si="117">ACOS(C2500*2-1)</f>
        <v>0.39591741805543457</v>
      </c>
      <c r="E2500">
        <f t="shared" ref="E2500:E2563" ca="1" si="118">D2500*COS(D2500)</f>
        <v>0.36529049215467513</v>
      </c>
    </row>
    <row r="2501" spans="2:5" x14ac:dyDescent="0.2">
      <c r="B2501">
        <v>2499</v>
      </c>
      <c r="C2501">
        <f t="shared" ref="C2501:C2564" ca="1" si="119">RAND()</f>
        <v>0.87774652318228019</v>
      </c>
      <c r="D2501">
        <f t="shared" ca="1" si="117"/>
        <v>0.71438997094020673</v>
      </c>
      <c r="E2501">
        <f t="shared" ca="1" si="118"/>
        <v>0.53971665543790659</v>
      </c>
    </row>
    <row r="2502" spans="2:5" x14ac:dyDescent="0.2">
      <c r="B2502">
        <v>2500</v>
      </c>
      <c r="C2502">
        <f t="shared" ca="1" si="119"/>
        <v>0.78325211088334712</v>
      </c>
      <c r="D2502">
        <f t="shared" ca="1" si="117"/>
        <v>0.96853883456322443</v>
      </c>
      <c r="E2502">
        <f t="shared" ca="1" si="118"/>
        <v>0.54868133872506053</v>
      </c>
    </row>
    <row r="2503" spans="2:5" x14ac:dyDescent="0.2">
      <c r="B2503">
        <v>2501</v>
      </c>
      <c r="C2503">
        <f t="shared" ca="1" si="119"/>
        <v>7.98441488061713E-2</v>
      </c>
      <c r="D2503">
        <f t="shared" ca="1" si="117"/>
        <v>2.5686542800079484</v>
      </c>
      <c r="E2503">
        <f t="shared" ca="1" si="118"/>
        <v>-2.1584702508788216</v>
      </c>
    </row>
    <row r="2504" spans="2:5" x14ac:dyDescent="0.2">
      <c r="B2504">
        <v>2502</v>
      </c>
      <c r="C2504">
        <f t="shared" ca="1" si="119"/>
        <v>2.9045903837120135E-2</v>
      </c>
      <c r="D2504">
        <f t="shared" ca="1" si="117"/>
        <v>2.7990634440067561</v>
      </c>
      <c r="E2504">
        <f t="shared" ca="1" si="118"/>
        <v>-2.6364607887495195</v>
      </c>
    </row>
    <row r="2505" spans="2:5" x14ac:dyDescent="0.2">
      <c r="B2505">
        <v>2503</v>
      </c>
      <c r="C2505">
        <f t="shared" ca="1" si="119"/>
        <v>0.425999995968671</v>
      </c>
      <c r="D2505">
        <f t="shared" ca="1" si="117"/>
        <v>1.7193420297178428</v>
      </c>
      <c r="E2505">
        <f t="shared" ca="1" si="118"/>
        <v>-0.25446263426070742</v>
      </c>
    </row>
    <row r="2506" spans="2:5" x14ac:dyDescent="0.2">
      <c r="B2506">
        <v>2504</v>
      </c>
      <c r="C2506">
        <f t="shared" ca="1" si="119"/>
        <v>0.14701703608959349</v>
      </c>
      <c r="D2506">
        <f t="shared" ca="1" si="117"/>
        <v>2.3545823786430993</v>
      </c>
      <c r="E2506">
        <f t="shared" ca="1" si="118"/>
        <v>-1.6622549335693122</v>
      </c>
    </row>
    <row r="2507" spans="2:5" x14ac:dyDescent="0.2">
      <c r="B2507">
        <v>2505</v>
      </c>
      <c r="C2507">
        <f t="shared" ca="1" si="119"/>
        <v>0.22712939132945498</v>
      </c>
      <c r="D2507">
        <f t="shared" ca="1" si="117"/>
        <v>2.1480697433632385</v>
      </c>
      <c r="E2507">
        <f t="shared" ca="1" si="118"/>
        <v>-1.1722901966766166</v>
      </c>
    </row>
    <row r="2508" spans="2:5" x14ac:dyDescent="0.2">
      <c r="B2508">
        <v>2506</v>
      </c>
      <c r="C2508">
        <f t="shared" ca="1" si="119"/>
        <v>0.86343682558382961</v>
      </c>
      <c r="D2508">
        <f t="shared" ca="1" si="117"/>
        <v>0.75703765382668198</v>
      </c>
      <c r="E2508">
        <f t="shared" ca="1" si="118"/>
        <v>0.55027072350839878</v>
      </c>
    </row>
    <row r="2509" spans="2:5" x14ac:dyDescent="0.2">
      <c r="B2509">
        <v>2507</v>
      </c>
      <c r="C2509">
        <f t="shared" ca="1" si="119"/>
        <v>0.76562811324512625</v>
      </c>
      <c r="D2509">
        <f t="shared" ca="1" si="117"/>
        <v>1.0107136711896874</v>
      </c>
      <c r="E2509">
        <f t="shared" ca="1" si="118"/>
        <v>0.53694793101834326</v>
      </c>
    </row>
    <row r="2510" spans="2:5" x14ac:dyDescent="0.2">
      <c r="B2510">
        <v>2508</v>
      </c>
      <c r="C2510">
        <f t="shared" ca="1" si="119"/>
        <v>0.50044683440786064</v>
      </c>
      <c r="D2510">
        <f t="shared" ca="1" si="117"/>
        <v>1.5699026578602213</v>
      </c>
      <c r="E2510">
        <f t="shared" ca="1" si="118"/>
        <v>1.402973049047811E-3</v>
      </c>
    </row>
    <row r="2511" spans="2:5" x14ac:dyDescent="0.2">
      <c r="B2511">
        <v>2509</v>
      </c>
      <c r="C2511">
        <f t="shared" ca="1" si="119"/>
        <v>0.25642354774420661</v>
      </c>
      <c r="D2511">
        <f t="shared" ca="1" si="117"/>
        <v>2.079623009097932</v>
      </c>
      <c r="E2511">
        <f t="shared" ca="1" si="118"/>
        <v>-1.0130943891711839</v>
      </c>
    </row>
    <row r="2512" spans="2:5" x14ac:dyDescent="0.2">
      <c r="B2512">
        <v>2510</v>
      </c>
      <c r="C2512">
        <f t="shared" ca="1" si="119"/>
        <v>0.7554235562145758</v>
      </c>
      <c r="D2512">
        <f t="shared" ca="1" si="117"/>
        <v>1.0346264339352333</v>
      </c>
      <c r="E2512">
        <f t="shared" ca="1" si="118"/>
        <v>0.52853592621868428</v>
      </c>
    </row>
    <row r="2513" spans="2:5" x14ac:dyDescent="0.2">
      <c r="B2513">
        <v>2511</v>
      </c>
      <c r="C2513">
        <f t="shared" ca="1" si="119"/>
        <v>0.18832583959572524</v>
      </c>
      <c r="D2513">
        <f t="shared" ca="1" si="117"/>
        <v>2.2438138045632949</v>
      </c>
      <c r="E2513">
        <f t="shared" ca="1" si="118"/>
        <v>-1.3986775672815726</v>
      </c>
    </row>
    <row r="2514" spans="2:5" x14ac:dyDescent="0.2">
      <c r="B2514">
        <v>2512</v>
      </c>
      <c r="C2514">
        <f t="shared" ca="1" si="119"/>
        <v>0.78339625984603201</v>
      </c>
      <c r="D2514">
        <f t="shared" ca="1" si="117"/>
        <v>0.9681889413328526</v>
      </c>
      <c r="E2514">
        <f t="shared" ca="1" si="118"/>
        <v>0.54876224959603948</v>
      </c>
    </row>
    <row r="2515" spans="2:5" x14ac:dyDescent="0.2">
      <c r="B2515">
        <v>2513</v>
      </c>
      <c r="C2515">
        <f t="shared" ca="1" si="119"/>
        <v>5.5644542744522241E-2</v>
      </c>
      <c r="D2515">
        <f t="shared" ca="1" si="117"/>
        <v>2.6653220640817734</v>
      </c>
      <c r="E2515">
        <f t="shared" ca="1" si="118"/>
        <v>-2.3687008090363402</v>
      </c>
    </row>
    <row r="2516" spans="2:5" x14ac:dyDescent="0.2">
      <c r="B2516">
        <v>2514</v>
      </c>
      <c r="C2516">
        <f t="shared" ca="1" si="119"/>
        <v>0.28000033556768344</v>
      </c>
      <c r="D2516">
        <f t="shared" ca="1" si="117"/>
        <v>2.0263942528222247</v>
      </c>
      <c r="E2516">
        <f t="shared" ca="1" si="118"/>
        <v>-0.89161211125692807</v>
      </c>
    </row>
    <row r="2517" spans="2:5" x14ac:dyDescent="0.2">
      <c r="B2517">
        <v>2515</v>
      </c>
      <c r="C2517">
        <f t="shared" ca="1" si="119"/>
        <v>0.67269144559086569</v>
      </c>
      <c r="D2517">
        <f t="shared" ca="1" si="117"/>
        <v>1.2181495736522705</v>
      </c>
      <c r="E2517">
        <f t="shared" ca="1" si="118"/>
        <v>0.42072802163981454</v>
      </c>
    </row>
    <row r="2518" spans="2:5" x14ac:dyDescent="0.2">
      <c r="B2518">
        <v>2516</v>
      </c>
      <c r="C2518">
        <f t="shared" ca="1" si="119"/>
        <v>9.9805324793434402E-2</v>
      </c>
      <c r="D2518">
        <f t="shared" ca="1" si="117"/>
        <v>2.4987407431696713</v>
      </c>
      <c r="E2518">
        <f t="shared" ca="1" si="118"/>
        <v>-1.9999654802763982</v>
      </c>
    </row>
    <row r="2519" spans="2:5" x14ac:dyDescent="0.2">
      <c r="B2519">
        <v>2517</v>
      </c>
      <c r="C2519">
        <f t="shared" ca="1" si="119"/>
        <v>0.60675759174747235</v>
      </c>
      <c r="D2519">
        <f t="shared" ca="1" si="117"/>
        <v>1.3556246150306732</v>
      </c>
      <c r="E2519">
        <f t="shared" ca="1" si="118"/>
        <v>0.28944643842853807</v>
      </c>
    </row>
    <row r="2520" spans="2:5" x14ac:dyDescent="0.2">
      <c r="B2520">
        <v>2518</v>
      </c>
      <c r="C2520">
        <f t="shared" ca="1" si="119"/>
        <v>0.73732117661634411</v>
      </c>
      <c r="D2520">
        <f t="shared" ca="1" si="117"/>
        <v>1.0762386738598149</v>
      </c>
      <c r="E2520">
        <f t="shared" ca="1" si="118"/>
        <v>0.51082845680085032</v>
      </c>
    </row>
    <row r="2521" spans="2:5" x14ac:dyDescent="0.2">
      <c r="B2521">
        <v>2519</v>
      </c>
      <c r="C2521">
        <f t="shared" ca="1" si="119"/>
        <v>0.27838654086215031</v>
      </c>
      <c r="D2521">
        <f t="shared" ca="1" si="117"/>
        <v>2.0299916361819621</v>
      </c>
      <c r="E2521">
        <f t="shared" ca="1" si="118"/>
        <v>-0.89974693703037534</v>
      </c>
    </row>
    <row r="2522" spans="2:5" x14ac:dyDescent="0.2">
      <c r="B2522">
        <v>2520</v>
      </c>
      <c r="C2522">
        <f t="shared" ca="1" si="119"/>
        <v>0.29191699189386988</v>
      </c>
      <c r="D2522">
        <f t="shared" ca="1" si="117"/>
        <v>2.0000210929417896</v>
      </c>
      <c r="E2522">
        <f t="shared" ca="1" si="118"/>
        <v>-0.83234081059007492</v>
      </c>
    </row>
    <row r="2523" spans="2:5" x14ac:dyDescent="0.2">
      <c r="B2523">
        <v>2521</v>
      </c>
      <c r="C2523">
        <f t="shared" ca="1" si="119"/>
        <v>0.14300629347391813</v>
      </c>
      <c r="D2523">
        <f t="shared" ca="1" si="117"/>
        <v>2.3659731395465737</v>
      </c>
      <c r="E2523">
        <f t="shared" ca="1" si="118"/>
        <v>-1.6892750412557636</v>
      </c>
    </row>
    <row r="2524" spans="2:5" x14ac:dyDescent="0.2">
      <c r="B2524">
        <v>2522</v>
      </c>
      <c r="C2524">
        <f t="shared" ca="1" si="119"/>
        <v>0.35715889346883878</v>
      </c>
      <c r="D2524">
        <f t="shared" ca="1" si="117"/>
        <v>1.8605145606372386</v>
      </c>
      <c r="E2524">
        <f t="shared" ca="1" si="118"/>
        <v>-0.53151591711752055</v>
      </c>
    </row>
    <row r="2525" spans="2:5" x14ac:dyDescent="0.2">
      <c r="B2525">
        <v>2523</v>
      </c>
      <c r="C2525">
        <f t="shared" ca="1" si="119"/>
        <v>0.9843803236522678</v>
      </c>
      <c r="D2525">
        <f t="shared" ca="1" si="117"/>
        <v>0.25061273284014796</v>
      </c>
      <c r="E2525">
        <f t="shared" ca="1" si="118"/>
        <v>0.24278375328898039</v>
      </c>
    </row>
    <row r="2526" spans="2:5" x14ac:dyDescent="0.2">
      <c r="B2526">
        <v>2524</v>
      </c>
      <c r="C2526">
        <f t="shared" ca="1" si="119"/>
        <v>0.18523956572020672</v>
      </c>
      <c r="D2526">
        <f t="shared" ca="1" si="117"/>
        <v>2.2517327283787969</v>
      </c>
      <c r="E2526">
        <f t="shared" ca="1" si="118"/>
        <v>-1.4175127429330681</v>
      </c>
    </row>
    <row r="2527" spans="2:5" x14ac:dyDescent="0.2">
      <c r="B2527">
        <v>2525</v>
      </c>
      <c r="C2527">
        <f t="shared" ca="1" si="119"/>
        <v>0.87815099027211752</v>
      </c>
      <c r="D2527">
        <f t="shared" ca="1" si="117"/>
        <v>0.7131543716776112</v>
      </c>
      <c r="E2527">
        <f t="shared" ca="1" si="118"/>
        <v>0.53936006373355694</v>
      </c>
    </row>
    <row r="2528" spans="2:5" x14ac:dyDescent="0.2">
      <c r="B2528">
        <v>2526</v>
      </c>
      <c r="C2528">
        <f t="shared" ca="1" si="119"/>
        <v>0.27974949074980471</v>
      </c>
      <c r="D2528">
        <f t="shared" ca="1" si="117"/>
        <v>2.0269530049461921</v>
      </c>
      <c r="E2528">
        <f t="shared" ca="1" si="118"/>
        <v>-0.89287486313122477</v>
      </c>
    </row>
    <row r="2529" spans="2:5" x14ac:dyDescent="0.2">
      <c r="B2529">
        <v>2527</v>
      </c>
      <c r="C2529">
        <f t="shared" ca="1" si="119"/>
        <v>0.40886987170533751</v>
      </c>
      <c r="D2529">
        <f t="shared" ca="1" si="117"/>
        <v>1.7540810505872666</v>
      </c>
      <c r="E2529">
        <f t="shared" ca="1" si="118"/>
        <v>-0.31969926235850799</v>
      </c>
    </row>
    <row r="2530" spans="2:5" x14ac:dyDescent="0.2">
      <c r="B2530">
        <v>2528</v>
      </c>
      <c r="C2530">
        <f t="shared" ca="1" si="119"/>
        <v>0.13202015438716164</v>
      </c>
      <c r="D2530">
        <f t="shared" ca="1" si="117"/>
        <v>2.3978794293049299</v>
      </c>
      <c r="E2530">
        <f t="shared" ca="1" si="118"/>
        <v>-1.764742604387658</v>
      </c>
    </row>
    <row r="2531" spans="2:5" x14ac:dyDescent="0.2">
      <c r="B2531">
        <v>2529</v>
      </c>
      <c r="C2531">
        <f t="shared" ca="1" si="119"/>
        <v>0.33567825561252329</v>
      </c>
      <c r="D2531">
        <f t="shared" ca="1" si="117"/>
        <v>1.9056632509623659</v>
      </c>
      <c r="E2531">
        <f t="shared" ca="1" si="118"/>
        <v>-0.62628381922649146</v>
      </c>
    </row>
    <row r="2532" spans="2:5" x14ac:dyDescent="0.2">
      <c r="B2532">
        <v>2530</v>
      </c>
      <c r="C2532">
        <f t="shared" ca="1" si="119"/>
        <v>0.32978703671587872</v>
      </c>
      <c r="D2532">
        <f t="shared" ca="1" si="117"/>
        <v>1.9181661698122574</v>
      </c>
      <c r="E2532">
        <f t="shared" ca="1" si="118"/>
        <v>-0.65299349567019471</v>
      </c>
    </row>
    <row r="2533" spans="2:5" x14ac:dyDescent="0.2">
      <c r="B2533">
        <v>2531</v>
      </c>
      <c r="C2533">
        <f t="shared" ca="1" si="119"/>
        <v>0.23444721022487947</v>
      </c>
      <c r="D2533">
        <f t="shared" ca="1" si="117"/>
        <v>2.1307011772169426</v>
      </c>
      <c r="E2533">
        <f t="shared" ca="1" si="118"/>
        <v>-1.131627283574185</v>
      </c>
    </row>
    <row r="2534" spans="2:5" x14ac:dyDescent="0.2">
      <c r="B2534">
        <v>2532</v>
      </c>
      <c r="C2534">
        <f t="shared" ca="1" si="119"/>
        <v>0.80814720785739336</v>
      </c>
      <c r="D2534">
        <f t="shared" ca="1" si="117"/>
        <v>0.90676774588584952</v>
      </c>
      <c r="E2534">
        <f t="shared" ca="1" si="118"/>
        <v>0.55883589813973378</v>
      </c>
    </row>
    <row r="2535" spans="2:5" x14ac:dyDescent="0.2">
      <c r="B2535">
        <v>2533</v>
      </c>
      <c r="C2535">
        <f t="shared" ca="1" si="119"/>
        <v>0.68925367844653207</v>
      </c>
      <c r="D2535">
        <f t="shared" ca="1" si="117"/>
        <v>1.1826131882891322</v>
      </c>
      <c r="E2535">
        <f t="shared" ca="1" si="118"/>
        <v>0.44762779212619908</v>
      </c>
    </row>
    <row r="2536" spans="2:5" x14ac:dyDescent="0.2">
      <c r="B2536">
        <v>2534</v>
      </c>
      <c r="C2536">
        <f t="shared" ca="1" si="119"/>
        <v>0.43984815956519574</v>
      </c>
      <c r="D2536">
        <f t="shared" ca="1" si="117"/>
        <v>1.6913921061227788</v>
      </c>
      <c r="E2536">
        <f t="shared" ca="1" si="118"/>
        <v>-0.20348069616036971</v>
      </c>
    </row>
    <row r="2537" spans="2:5" x14ac:dyDescent="0.2">
      <c r="B2537">
        <v>2535</v>
      </c>
      <c r="C2537">
        <f t="shared" ca="1" si="119"/>
        <v>0.42130854428728504</v>
      </c>
      <c r="D2537">
        <f t="shared" ca="1" si="117"/>
        <v>1.7288363015462591</v>
      </c>
      <c r="E2537">
        <f t="shared" ca="1" si="118"/>
        <v>-0.27208929051532266</v>
      </c>
    </row>
    <row r="2538" spans="2:5" x14ac:dyDescent="0.2">
      <c r="B2538">
        <v>2536</v>
      </c>
      <c r="C2538">
        <f t="shared" ca="1" si="119"/>
        <v>0.15096206321698757</v>
      </c>
      <c r="D2538">
        <f t="shared" ca="1" si="117"/>
        <v>2.3435030526627689</v>
      </c>
      <c r="E2538">
        <f t="shared" ca="1" si="118"/>
        <v>-1.6359429406922081</v>
      </c>
    </row>
    <row r="2539" spans="2:5" x14ac:dyDescent="0.2">
      <c r="B2539">
        <v>2537</v>
      </c>
      <c r="C2539">
        <f t="shared" ca="1" si="119"/>
        <v>6.7543012051329732E-2</v>
      </c>
      <c r="D2539">
        <f t="shared" ca="1" si="117"/>
        <v>2.6157752831139018</v>
      </c>
      <c r="E2539">
        <f t="shared" ca="1" si="118"/>
        <v>-2.2624206001720366</v>
      </c>
    </row>
    <row r="2540" spans="2:5" x14ac:dyDescent="0.2">
      <c r="B2540">
        <v>2538</v>
      </c>
      <c r="C2540">
        <f t="shared" ca="1" si="119"/>
        <v>0.77470717686911805</v>
      </c>
      <c r="D2540">
        <f t="shared" ca="1" si="117"/>
        <v>0.98913316163477616</v>
      </c>
      <c r="E2540">
        <f t="shared" ca="1" si="118"/>
        <v>0.54344395676062873</v>
      </c>
    </row>
    <row r="2541" spans="2:5" x14ac:dyDescent="0.2">
      <c r="B2541">
        <v>2539</v>
      </c>
      <c r="C2541">
        <f t="shared" ca="1" si="119"/>
        <v>0.18748958731739795</v>
      </c>
      <c r="D2541">
        <f t="shared" ca="1" si="117"/>
        <v>2.2459545378351073</v>
      </c>
      <c r="E2541">
        <f t="shared" ca="1" si="118"/>
        <v>-1.403768358970424</v>
      </c>
    </row>
    <row r="2542" spans="2:5" x14ac:dyDescent="0.2">
      <c r="B2542">
        <v>2540</v>
      </c>
      <c r="C2542">
        <f t="shared" ca="1" si="119"/>
        <v>0.32515006908528421</v>
      </c>
      <c r="D2542">
        <f t="shared" ca="1" si="117"/>
        <v>1.928047045803321</v>
      </c>
      <c r="E2542">
        <f t="shared" ca="1" si="118"/>
        <v>-0.67423778551806479</v>
      </c>
    </row>
    <row r="2543" spans="2:5" x14ac:dyDescent="0.2">
      <c r="B2543">
        <v>2541</v>
      </c>
      <c r="C2543">
        <f t="shared" ca="1" si="119"/>
        <v>1.7466889129722607E-2</v>
      </c>
      <c r="D2543">
        <f t="shared" ca="1" si="117"/>
        <v>2.8764923353201199</v>
      </c>
      <c r="E2543">
        <f t="shared" ca="1" si="118"/>
        <v>-2.7760055899130536</v>
      </c>
    </row>
    <row r="2544" spans="2:5" x14ac:dyDescent="0.2">
      <c r="B2544">
        <v>2542</v>
      </c>
      <c r="C2544">
        <f t="shared" ca="1" si="119"/>
        <v>5.1716477940899619E-4</v>
      </c>
      <c r="D2544">
        <f t="shared" ca="1" si="117"/>
        <v>3.0961062179350245</v>
      </c>
      <c r="E2544">
        <f t="shared" ca="1" si="118"/>
        <v>-3.0929038237565742</v>
      </c>
    </row>
    <row r="2545" spans="2:5" x14ac:dyDescent="0.2">
      <c r="B2545">
        <v>2543</v>
      </c>
      <c r="C2545">
        <f t="shared" ca="1" si="119"/>
        <v>0.8843587944338609</v>
      </c>
      <c r="D2545">
        <f t="shared" ca="1" si="117"/>
        <v>0.6939626553027175</v>
      </c>
      <c r="E2545">
        <f t="shared" ca="1" si="118"/>
        <v>0.5334612991485469</v>
      </c>
    </row>
    <row r="2546" spans="2:5" x14ac:dyDescent="0.2">
      <c r="B2546">
        <v>2544</v>
      </c>
      <c r="C2546">
        <f t="shared" ca="1" si="119"/>
        <v>6.1262360861021437E-2</v>
      </c>
      <c r="D2546">
        <f t="shared" ca="1" si="117"/>
        <v>2.6413689240613909</v>
      </c>
      <c r="E2546">
        <f t="shared" ca="1" si="118"/>
        <v>-2.3177359316755171</v>
      </c>
    </row>
    <row r="2547" spans="2:5" x14ac:dyDescent="0.2">
      <c r="B2547">
        <v>2545</v>
      </c>
      <c r="C2547">
        <f t="shared" ca="1" si="119"/>
        <v>0.12953824862695251</v>
      </c>
      <c r="D2547">
        <f t="shared" ca="1" si="117"/>
        <v>2.405240744269566</v>
      </c>
      <c r="E2547">
        <f t="shared" ca="1" si="118"/>
        <v>-1.7820993971918311</v>
      </c>
    </row>
    <row r="2548" spans="2:5" x14ac:dyDescent="0.2">
      <c r="B2548">
        <v>2546</v>
      </c>
      <c r="C2548">
        <f t="shared" ca="1" si="119"/>
        <v>0.67806846458434</v>
      </c>
      <c r="D2548">
        <f t="shared" ca="1" si="117"/>
        <v>1.2066658373553227</v>
      </c>
      <c r="E2548">
        <f t="shared" ca="1" si="118"/>
        <v>0.42973826584847857</v>
      </c>
    </row>
    <row r="2549" spans="2:5" x14ac:dyDescent="0.2">
      <c r="B2549">
        <v>2547</v>
      </c>
      <c r="C2549">
        <f t="shared" ca="1" si="119"/>
        <v>0.94573394151583878</v>
      </c>
      <c r="D2549">
        <f t="shared" ca="1" si="117"/>
        <v>0.47022165224795809</v>
      </c>
      <c r="E2549">
        <f t="shared" ca="1" si="118"/>
        <v>0.41918750088514489</v>
      </c>
    </row>
    <row r="2550" spans="2:5" x14ac:dyDescent="0.2">
      <c r="B2550">
        <v>2548</v>
      </c>
      <c r="C2550">
        <f t="shared" ca="1" si="119"/>
        <v>0.72144223663259299</v>
      </c>
      <c r="D2550">
        <f t="shared" ca="1" si="117"/>
        <v>1.111982999864348</v>
      </c>
      <c r="E2550">
        <f t="shared" ca="1" si="118"/>
        <v>0.4924800051747632</v>
      </c>
    </row>
    <row r="2551" spans="2:5" x14ac:dyDescent="0.2">
      <c r="B2551">
        <v>2549</v>
      </c>
      <c r="C2551">
        <f t="shared" ca="1" si="119"/>
        <v>0.56813802601835639</v>
      </c>
      <c r="D2551">
        <f t="shared" ca="1" si="117"/>
        <v>1.4340949095124151</v>
      </c>
      <c r="E2551">
        <f t="shared" ca="1" si="118"/>
        <v>0.1954327925142989</v>
      </c>
    </row>
    <row r="2552" spans="2:5" x14ac:dyDescent="0.2">
      <c r="B2552">
        <v>2550</v>
      </c>
      <c r="C2552">
        <f t="shared" ca="1" si="119"/>
        <v>0.44950330619356405</v>
      </c>
      <c r="D2552">
        <f t="shared" ca="1" si="117"/>
        <v>1.6719621903339532</v>
      </c>
      <c r="E2552">
        <f t="shared" ca="1" si="118"/>
        <v>-0.16885712556246296</v>
      </c>
    </row>
    <row r="2553" spans="2:5" x14ac:dyDescent="0.2">
      <c r="B2553">
        <v>2551</v>
      </c>
      <c r="C2553">
        <f t="shared" ca="1" si="119"/>
        <v>5.7034606053917858E-2</v>
      </c>
      <c r="D2553">
        <f t="shared" ca="1" si="117"/>
        <v>2.6592933055285122</v>
      </c>
      <c r="E2553">
        <f t="shared" ca="1" si="118"/>
        <v>-2.3559498134032326</v>
      </c>
    </row>
    <row r="2554" spans="2:5" x14ac:dyDescent="0.2">
      <c r="B2554">
        <v>2552</v>
      </c>
      <c r="C2554">
        <f t="shared" ca="1" si="119"/>
        <v>0.52501376942521383</v>
      </c>
      <c r="D2554">
        <f t="shared" ca="1" si="117"/>
        <v>1.5207478966314223</v>
      </c>
      <c r="E2554">
        <f t="shared" ca="1" si="118"/>
        <v>7.6079274480434819E-2</v>
      </c>
    </row>
    <row r="2555" spans="2:5" x14ac:dyDescent="0.2">
      <c r="B2555">
        <v>2553</v>
      </c>
      <c r="C2555">
        <f t="shared" ca="1" si="119"/>
        <v>0.67961802179854991</v>
      </c>
      <c r="D2555">
        <f t="shared" ca="1" si="117"/>
        <v>1.2033471631350332</v>
      </c>
      <c r="E2555">
        <f t="shared" ca="1" si="118"/>
        <v>0.43228567395842327</v>
      </c>
    </row>
    <row r="2556" spans="2:5" x14ac:dyDescent="0.2">
      <c r="B2556">
        <v>2554</v>
      </c>
      <c r="C2556">
        <f t="shared" ca="1" si="119"/>
        <v>0.91265425332327987</v>
      </c>
      <c r="D2556">
        <f t="shared" ca="1" si="117"/>
        <v>0.6000480079223679</v>
      </c>
      <c r="E2556">
        <f t="shared" ca="1" si="118"/>
        <v>0.49522472533465256</v>
      </c>
    </row>
    <row r="2557" spans="2:5" x14ac:dyDescent="0.2">
      <c r="B2557">
        <v>2555</v>
      </c>
      <c r="C2557">
        <f t="shared" ca="1" si="119"/>
        <v>0.88708291858568722</v>
      </c>
      <c r="D2557">
        <f t="shared" ca="1" si="117"/>
        <v>0.68540012444127429</v>
      </c>
      <c r="E2557">
        <f t="shared" ca="1" si="118"/>
        <v>0.53061336113544333</v>
      </c>
    </row>
    <row r="2558" spans="2:5" x14ac:dyDescent="0.2">
      <c r="B2558">
        <v>2556</v>
      </c>
      <c r="C2558">
        <f t="shared" ca="1" si="119"/>
        <v>0.92970154983354802</v>
      </c>
      <c r="D2558">
        <f t="shared" ca="1" si="117"/>
        <v>0.53669522232272104</v>
      </c>
      <c r="E2558">
        <f t="shared" ca="1" si="118"/>
        <v>0.46123753764066777</v>
      </c>
    </row>
    <row r="2559" spans="2:5" x14ac:dyDescent="0.2">
      <c r="B2559">
        <v>2557</v>
      </c>
      <c r="C2559">
        <f t="shared" ca="1" si="119"/>
        <v>0.9899983514285593</v>
      </c>
      <c r="D2559">
        <f t="shared" ca="1" si="117"/>
        <v>0.20035141041359394</v>
      </c>
      <c r="E2559">
        <f t="shared" ca="1" si="118"/>
        <v>0.19634372161809543</v>
      </c>
    </row>
    <row r="2560" spans="2:5" x14ac:dyDescent="0.2">
      <c r="B2560">
        <v>2558</v>
      </c>
      <c r="C2560">
        <f t="shared" ca="1" si="119"/>
        <v>0.94345717598471213</v>
      </c>
      <c r="D2560">
        <f t="shared" ca="1" si="117"/>
        <v>0.48017444986193847</v>
      </c>
      <c r="E2560">
        <f t="shared" ca="1" si="118"/>
        <v>0.42587361103157595</v>
      </c>
    </row>
    <row r="2561" spans="2:5" x14ac:dyDescent="0.2">
      <c r="B2561">
        <v>2559</v>
      </c>
      <c r="C2561">
        <f t="shared" ca="1" si="119"/>
        <v>0.27088788420248111</v>
      </c>
      <c r="D2561">
        <f t="shared" ca="1" si="117"/>
        <v>2.0467926371503298</v>
      </c>
      <c r="E2561">
        <f t="shared" ca="1" si="118"/>
        <v>-0.93788998339259044</v>
      </c>
    </row>
    <row r="2562" spans="2:5" x14ac:dyDescent="0.2">
      <c r="B2562">
        <v>2560</v>
      </c>
      <c r="C2562">
        <f t="shared" ca="1" si="119"/>
        <v>0.24163595610834177</v>
      </c>
      <c r="D2562">
        <f t="shared" ca="1" si="117"/>
        <v>2.1138211909040314</v>
      </c>
      <c r="E2562">
        <f t="shared" ca="1" si="118"/>
        <v>-1.092270781891693</v>
      </c>
    </row>
    <row r="2563" spans="2:5" x14ac:dyDescent="0.2">
      <c r="B2563">
        <v>2561</v>
      </c>
      <c r="C2563">
        <f t="shared" ca="1" si="119"/>
        <v>0.1886934767063202</v>
      </c>
      <c r="D2563">
        <f t="shared" ca="1" si="117"/>
        <v>2.2428738412358884</v>
      </c>
      <c r="E2563">
        <f t="shared" ca="1" si="118"/>
        <v>-1.3964425154029707</v>
      </c>
    </row>
    <row r="2564" spans="2:5" x14ac:dyDescent="0.2">
      <c r="B2564">
        <v>2562</v>
      </c>
      <c r="C2564">
        <f t="shared" ca="1" si="119"/>
        <v>0.56393466153063043</v>
      </c>
      <c r="D2564">
        <f t="shared" ref="D2564:D2627" ca="1" si="120">ACOS(C2564*2-1)</f>
        <v>1.4425759587267368</v>
      </c>
      <c r="E2564">
        <f t="shared" ref="E2564:E2627" ca="1" si="121">D2564*COS(D2564)</f>
        <v>0.18446121130683743</v>
      </c>
    </row>
    <row r="2565" spans="2:5" x14ac:dyDescent="0.2">
      <c r="B2565">
        <v>2563</v>
      </c>
      <c r="C2565">
        <f t="shared" ref="C2565:C2628" ca="1" si="122">RAND()</f>
        <v>0.34200165501785795</v>
      </c>
      <c r="D2565">
        <f t="shared" ca="1" si="120"/>
        <v>1.8923033155302387</v>
      </c>
      <c r="E2565">
        <f t="shared" ca="1" si="121"/>
        <v>-0.59796158411599543</v>
      </c>
    </row>
    <row r="2566" spans="2:5" x14ac:dyDescent="0.2">
      <c r="B2566">
        <v>2564</v>
      </c>
      <c r="C2566">
        <f t="shared" ca="1" si="122"/>
        <v>0.14815808572237688</v>
      </c>
      <c r="D2566">
        <f t="shared" ca="1" si="120"/>
        <v>2.3513653456837145</v>
      </c>
      <c r="E2566">
        <f t="shared" ca="1" si="121"/>
        <v>-1.6546177687828461</v>
      </c>
    </row>
    <row r="2567" spans="2:5" x14ac:dyDescent="0.2">
      <c r="B2567">
        <v>2565</v>
      </c>
      <c r="C2567">
        <f t="shared" ca="1" si="122"/>
        <v>0.45827122671914711</v>
      </c>
      <c r="D2567">
        <f t="shared" ca="1" si="120"/>
        <v>1.6543510608391847</v>
      </c>
      <c r="E2567">
        <f t="shared" ca="1" si="121"/>
        <v>-0.13806808068939369</v>
      </c>
    </row>
    <row r="2568" spans="2:5" x14ac:dyDescent="0.2">
      <c r="B2568">
        <v>2566</v>
      </c>
      <c r="C2568">
        <f t="shared" ca="1" si="122"/>
        <v>0.96112234316336309</v>
      </c>
      <c r="D2568">
        <f t="shared" ca="1" si="120"/>
        <v>0.39694934739180265</v>
      </c>
      <c r="E2568">
        <f t="shared" ca="1" si="121"/>
        <v>0.36608442637295174</v>
      </c>
    </row>
    <row r="2569" spans="2:5" x14ac:dyDescent="0.2">
      <c r="B2569">
        <v>2567</v>
      </c>
      <c r="C2569">
        <f t="shared" ca="1" si="122"/>
        <v>0.4031875234211737</v>
      </c>
      <c r="D2569">
        <f t="shared" ca="1" si="120"/>
        <v>1.7656520119038999</v>
      </c>
      <c r="E2569">
        <f t="shared" ca="1" si="121"/>
        <v>-0.34187428809760745</v>
      </c>
    </row>
    <row r="2570" spans="2:5" x14ac:dyDescent="0.2">
      <c r="B2570">
        <v>2568</v>
      </c>
      <c r="C2570">
        <f t="shared" ca="1" si="122"/>
        <v>0.63617790979896416</v>
      </c>
      <c r="D2570">
        <f t="shared" ca="1" si="120"/>
        <v>1.294955764152514</v>
      </c>
      <c r="E2570">
        <f t="shared" ca="1" si="121"/>
        <v>0.3526887384888196</v>
      </c>
    </row>
    <row r="2571" spans="2:5" x14ac:dyDescent="0.2">
      <c r="B2571">
        <v>2569</v>
      </c>
      <c r="C2571">
        <f t="shared" ca="1" si="122"/>
        <v>4.7582135485895183E-2</v>
      </c>
      <c r="D2571">
        <f t="shared" ca="1" si="120"/>
        <v>2.7017900606031402</v>
      </c>
      <c r="E2571">
        <f t="shared" ca="1" si="121"/>
        <v>-2.4446761791670131</v>
      </c>
    </row>
    <row r="2572" spans="2:5" x14ac:dyDescent="0.2">
      <c r="B2572">
        <v>2570</v>
      </c>
      <c r="C2572">
        <f t="shared" ca="1" si="122"/>
        <v>0.67532110189952554</v>
      </c>
      <c r="D2572">
        <f t="shared" ca="1" si="120"/>
        <v>1.2125395692113392</v>
      </c>
      <c r="E2572">
        <f t="shared" ca="1" si="121"/>
        <v>0.425167546741816</v>
      </c>
    </row>
    <row r="2573" spans="2:5" x14ac:dyDescent="0.2">
      <c r="B2573">
        <v>2571</v>
      </c>
      <c r="C2573">
        <f t="shared" ca="1" si="122"/>
        <v>0.39605337792625994</v>
      </c>
      <c r="D2573">
        <f t="shared" ca="1" si="120"/>
        <v>1.7802169782921466</v>
      </c>
      <c r="E2573">
        <f t="shared" ca="1" si="121"/>
        <v>-0.37009508290357862</v>
      </c>
    </row>
    <row r="2574" spans="2:5" x14ac:dyDescent="0.2">
      <c r="B2574">
        <v>2572</v>
      </c>
      <c r="C2574">
        <f t="shared" ca="1" si="122"/>
        <v>0.11783009817114021</v>
      </c>
      <c r="D2574">
        <f t="shared" ca="1" si="120"/>
        <v>2.4408131789868461</v>
      </c>
      <c r="E2574">
        <f t="shared" ca="1" si="121"/>
        <v>-1.86561066599198</v>
      </c>
    </row>
    <row r="2575" spans="2:5" x14ac:dyDescent="0.2">
      <c r="B2575">
        <v>2573</v>
      </c>
      <c r="C2575">
        <f t="shared" ca="1" si="122"/>
        <v>0.51087065569779799</v>
      </c>
      <c r="D2575">
        <f t="shared" ca="1" si="120"/>
        <v>1.5490533022376154</v>
      </c>
      <c r="E2575">
        <f t="shared" ca="1" si="121"/>
        <v>3.3678450212324233E-2</v>
      </c>
    </row>
    <row r="2576" spans="2:5" x14ac:dyDescent="0.2">
      <c r="B2576">
        <v>2574</v>
      </c>
      <c r="C2576">
        <f t="shared" ca="1" si="122"/>
        <v>0.43191883849932655</v>
      </c>
      <c r="D2576">
        <f t="shared" ca="1" si="120"/>
        <v>1.7073829449676885</v>
      </c>
      <c r="E2576">
        <f t="shared" ca="1" si="121"/>
        <v>-0.23248122803968105</v>
      </c>
    </row>
    <row r="2577" spans="2:5" x14ac:dyDescent="0.2">
      <c r="B2577">
        <v>2575</v>
      </c>
      <c r="C2577">
        <f t="shared" ca="1" si="122"/>
        <v>0.32696695096977757</v>
      </c>
      <c r="D2577">
        <f t="shared" ca="1" si="120"/>
        <v>1.9241711846372078</v>
      </c>
      <c r="E2577">
        <f t="shared" ca="1" si="121"/>
        <v>-0.66589041386774217</v>
      </c>
    </row>
    <row r="2578" spans="2:5" x14ac:dyDescent="0.2">
      <c r="B2578">
        <v>2576</v>
      </c>
      <c r="C2578">
        <f t="shared" ca="1" si="122"/>
        <v>0.22841598413054198</v>
      </c>
      <c r="D2578">
        <f t="shared" ca="1" si="120"/>
        <v>2.145002006532335</v>
      </c>
      <c r="E2578">
        <f t="shared" ca="1" si="121"/>
        <v>-1.1650965179641937</v>
      </c>
    </row>
    <row r="2579" spans="2:5" x14ac:dyDescent="0.2">
      <c r="B2579">
        <v>2577</v>
      </c>
      <c r="C2579">
        <f t="shared" ca="1" si="122"/>
        <v>0.96583256961968922</v>
      </c>
      <c r="D2579">
        <f t="shared" ca="1" si="120"/>
        <v>0.37182694307796882</v>
      </c>
      <c r="E2579">
        <f t="shared" ca="1" si="121"/>
        <v>0.34641820069568829</v>
      </c>
    </row>
    <row r="2580" spans="2:5" x14ac:dyDescent="0.2">
      <c r="B2580">
        <v>2578</v>
      </c>
      <c r="C2580">
        <f t="shared" ca="1" si="122"/>
        <v>0.91308092235631166</v>
      </c>
      <c r="D2580">
        <f t="shared" ca="1" si="120"/>
        <v>0.5985351516540689</v>
      </c>
      <c r="E2580">
        <f t="shared" ca="1" si="121"/>
        <v>0.49448690501587533</v>
      </c>
    </row>
    <row r="2581" spans="2:5" x14ac:dyDescent="0.2">
      <c r="B2581">
        <v>2579</v>
      </c>
      <c r="C2581">
        <f t="shared" ca="1" si="122"/>
        <v>0.26419808086982455</v>
      </c>
      <c r="D2581">
        <f t="shared" ca="1" si="120"/>
        <v>2.061905023505751</v>
      </c>
      <c r="E2581">
        <f t="shared" ca="1" si="121"/>
        <v>-0.97240232321361075</v>
      </c>
    </row>
    <row r="2582" spans="2:5" x14ac:dyDescent="0.2">
      <c r="B2582">
        <v>2580</v>
      </c>
      <c r="C2582">
        <f t="shared" ca="1" si="122"/>
        <v>0.7273417973904106</v>
      </c>
      <c r="D2582">
        <f t="shared" ca="1" si="120"/>
        <v>1.0987793957110428</v>
      </c>
      <c r="E2582">
        <f t="shared" ca="1" si="121"/>
        <v>0.49959696551299537</v>
      </c>
    </row>
    <row r="2583" spans="2:5" x14ac:dyDescent="0.2">
      <c r="B2583">
        <v>2581</v>
      </c>
      <c r="C2583">
        <f t="shared" ca="1" si="122"/>
        <v>0.58409590019125868</v>
      </c>
      <c r="D2583">
        <f t="shared" ca="1" si="120"/>
        <v>1.4018012768040222</v>
      </c>
      <c r="E2583">
        <f t="shared" ca="1" si="121"/>
        <v>0.23577148052418029</v>
      </c>
    </row>
    <row r="2584" spans="2:5" x14ac:dyDescent="0.2">
      <c r="B2584">
        <v>2582</v>
      </c>
      <c r="C2584">
        <f t="shared" ca="1" si="122"/>
        <v>0.31300262908593512</v>
      </c>
      <c r="D2584">
        <f t="shared" ca="1" si="120"/>
        <v>1.9541089469386503</v>
      </c>
      <c r="E2584">
        <f t="shared" ca="1" si="121"/>
        <v>-0.73082647111435883</v>
      </c>
    </row>
    <row r="2585" spans="2:5" x14ac:dyDescent="0.2">
      <c r="B2585">
        <v>2583</v>
      </c>
      <c r="C2585">
        <f t="shared" ca="1" si="122"/>
        <v>0.36354395503434733</v>
      </c>
      <c r="D2585">
        <f t="shared" ca="1" si="120"/>
        <v>1.8472150622174428</v>
      </c>
      <c r="E2585">
        <f t="shared" ca="1" si="121"/>
        <v>-0.50412732318234854</v>
      </c>
    </row>
    <row r="2586" spans="2:5" x14ac:dyDescent="0.2">
      <c r="B2586">
        <v>2584</v>
      </c>
      <c r="C2586">
        <f t="shared" ca="1" si="122"/>
        <v>0.15220746340665559</v>
      </c>
      <c r="D2586">
        <f t="shared" ca="1" si="120"/>
        <v>2.3400302687656191</v>
      </c>
      <c r="E2586">
        <f t="shared" ca="1" si="121"/>
        <v>-1.6276901257584007</v>
      </c>
    </row>
    <row r="2587" spans="2:5" x14ac:dyDescent="0.2">
      <c r="B2587">
        <v>2585</v>
      </c>
      <c r="C2587">
        <f t="shared" ca="1" si="122"/>
        <v>0.89184057236916059</v>
      </c>
      <c r="D2587">
        <f t="shared" ca="1" si="120"/>
        <v>0.67022625483385223</v>
      </c>
      <c r="E2587">
        <f t="shared" ca="1" si="121"/>
        <v>0.52524367862187105</v>
      </c>
    </row>
    <row r="2588" spans="2:5" x14ac:dyDescent="0.2">
      <c r="B2588">
        <v>2586</v>
      </c>
      <c r="C2588">
        <f t="shared" ca="1" si="122"/>
        <v>0.97067735078260409</v>
      </c>
      <c r="D2588">
        <f t="shared" ca="1" si="120"/>
        <v>0.34417334926106413</v>
      </c>
      <c r="E2588">
        <f t="shared" ca="1" si="121"/>
        <v>0.32398920048034718</v>
      </c>
    </row>
    <row r="2589" spans="2:5" x14ac:dyDescent="0.2">
      <c r="B2589">
        <v>2587</v>
      </c>
      <c r="C2589">
        <f t="shared" ca="1" si="122"/>
        <v>0.10410034921262112</v>
      </c>
      <c r="D2589">
        <f t="shared" ca="1" si="120"/>
        <v>2.4845456259056915</v>
      </c>
      <c r="E2589">
        <f t="shared" ca="1" si="121"/>
        <v>-1.967261491322746</v>
      </c>
    </row>
    <row r="2590" spans="2:5" x14ac:dyDescent="0.2">
      <c r="B2590">
        <v>2588</v>
      </c>
      <c r="C2590">
        <f t="shared" ca="1" si="122"/>
        <v>0.54537793550399039</v>
      </c>
      <c r="D2590">
        <f t="shared" ca="1" si="120"/>
        <v>1.4799154046704748</v>
      </c>
      <c r="E2590">
        <f t="shared" ca="1" si="121"/>
        <v>0.13431101156899738</v>
      </c>
    </row>
    <row r="2591" spans="2:5" x14ac:dyDescent="0.2">
      <c r="B2591">
        <v>2589</v>
      </c>
      <c r="C2591">
        <f t="shared" ca="1" si="122"/>
        <v>0.78623078919365041</v>
      </c>
      <c r="D2591">
        <f t="shared" ca="1" si="120"/>
        <v>0.9612914314103318</v>
      </c>
      <c r="E2591">
        <f t="shared" ca="1" si="121"/>
        <v>0.55030241011534631</v>
      </c>
    </row>
    <row r="2592" spans="2:5" x14ac:dyDescent="0.2">
      <c r="B2592">
        <v>2590</v>
      </c>
      <c r="C2592">
        <f t="shared" ca="1" si="122"/>
        <v>0.3271495974107913</v>
      </c>
      <c r="D2592">
        <f t="shared" ca="1" si="120"/>
        <v>1.9237818617649078</v>
      </c>
      <c r="E2592">
        <f t="shared" ca="1" si="121"/>
        <v>-0.66505293859976344</v>
      </c>
    </row>
    <row r="2593" spans="2:5" x14ac:dyDescent="0.2">
      <c r="B2593">
        <v>2591</v>
      </c>
      <c r="C2593">
        <f t="shared" ca="1" si="122"/>
        <v>5.6031007518192122E-2</v>
      </c>
      <c r="D2593">
        <f t="shared" ca="1" si="120"/>
        <v>2.6636389127007218</v>
      </c>
      <c r="E2593">
        <f t="shared" ca="1" si="121"/>
        <v>-2.3651461688141553</v>
      </c>
    </row>
    <row r="2594" spans="2:5" x14ac:dyDescent="0.2">
      <c r="B2594">
        <v>2592</v>
      </c>
      <c r="C2594">
        <f t="shared" ca="1" si="122"/>
        <v>0.54475338089278535</v>
      </c>
      <c r="D2594">
        <f t="shared" ca="1" si="120"/>
        <v>1.481169618766095</v>
      </c>
      <c r="E2594">
        <f t="shared" ca="1" si="121"/>
        <v>0.13257469623092141</v>
      </c>
    </row>
    <row r="2595" spans="2:5" x14ac:dyDescent="0.2">
      <c r="B2595">
        <v>2593</v>
      </c>
      <c r="C2595">
        <f t="shared" ca="1" si="122"/>
        <v>0.2094083851186278</v>
      </c>
      <c r="D2595">
        <f t="shared" ca="1" si="120"/>
        <v>2.1909782690026525</v>
      </c>
      <c r="E2595">
        <f t="shared" ca="1" si="121"/>
        <v>-1.2733598267189485</v>
      </c>
    </row>
    <row r="2596" spans="2:5" x14ac:dyDescent="0.2">
      <c r="B2596">
        <v>2594</v>
      </c>
      <c r="C2596">
        <f t="shared" ca="1" si="122"/>
        <v>0.934936059773677</v>
      </c>
      <c r="D2596">
        <f t="shared" ca="1" si="120"/>
        <v>0.51585331211467644</v>
      </c>
      <c r="E2596">
        <f t="shared" ca="1" si="121"/>
        <v>0.44872641398471635</v>
      </c>
    </row>
    <row r="2597" spans="2:5" x14ac:dyDescent="0.2">
      <c r="B2597">
        <v>2595</v>
      </c>
      <c r="C2597">
        <f t="shared" ca="1" si="122"/>
        <v>0.98160309853185745</v>
      </c>
      <c r="D2597">
        <f t="shared" ca="1" si="120"/>
        <v>0.2721090734879632</v>
      </c>
      <c r="E2597">
        <f t="shared" ca="1" si="121"/>
        <v>0.26209714586087196</v>
      </c>
    </row>
    <row r="2598" spans="2:5" x14ac:dyDescent="0.2">
      <c r="B2598">
        <v>2596</v>
      </c>
      <c r="C2598">
        <f t="shared" ca="1" si="122"/>
        <v>0.30834182192806547</v>
      </c>
      <c r="D2598">
        <f t="shared" ca="1" si="120"/>
        <v>1.9641805775364056</v>
      </c>
      <c r="E2598">
        <f t="shared" ca="1" si="121"/>
        <v>-0.75290254178981519</v>
      </c>
    </row>
    <row r="2599" spans="2:5" x14ac:dyDescent="0.2">
      <c r="B2599">
        <v>2597</v>
      </c>
      <c r="C2599">
        <f t="shared" ca="1" si="122"/>
        <v>0.8451681132966623</v>
      </c>
      <c r="D2599">
        <f t="shared" ca="1" si="120"/>
        <v>0.8088426474500614</v>
      </c>
      <c r="E2599">
        <f t="shared" ca="1" si="121"/>
        <v>0.55837338114843027</v>
      </c>
    </row>
    <row r="2600" spans="2:5" x14ac:dyDescent="0.2">
      <c r="B2600">
        <v>2598</v>
      </c>
      <c r="C2600">
        <f t="shared" ca="1" si="122"/>
        <v>0.84586362283820971</v>
      </c>
      <c r="D2600">
        <f t="shared" ca="1" si="120"/>
        <v>0.80691822451814166</v>
      </c>
      <c r="E2600">
        <f t="shared" ca="1" si="121"/>
        <v>0.5581673209320408</v>
      </c>
    </row>
    <row r="2601" spans="2:5" x14ac:dyDescent="0.2">
      <c r="B2601">
        <v>2599</v>
      </c>
      <c r="C2601">
        <f t="shared" ca="1" si="122"/>
        <v>0.86033485083766148</v>
      </c>
      <c r="D2601">
        <f t="shared" ca="1" si="120"/>
        <v>0.76602850005816192</v>
      </c>
      <c r="E2601">
        <f t="shared" ca="1" si="121"/>
        <v>0.55205353061171081</v>
      </c>
    </row>
    <row r="2602" spans="2:5" x14ac:dyDescent="0.2">
      <c r="B2602">
        <v>2600</v>
      </c>
      <c r="C2602">
        <f t="shared" ca="1" si="122"/>
        <v>0.2920785989480732</v>
      </c>
      <c r="D2602">
        <f t="shared" ca="1" si="120"/>
        <v>1.9996656636416525</v>
      </c>
      <c r="E2602">
        <f t="shared" ca="1" si="121"/>
        <v>-0.83154657283960653</v>
      </c>
    </row>
    <row r="2603" spans="2:5" x14ac:dyDescent="0.2">
      <c r="B2603">
        <v>2601</v>
      </c>
      <c r="C2603">
        <f t="shared" ca="1" si="122"/>
        <v>0.16111188403408261</v>
      </c>
      <c r="D2603">
        <f t="shared" ca="1" si="120"/>
        <v>2.3155302980178254</v>
      </c>
      <c r="E2603">
        <f t="shared" ca="1" si="121"/>
        <v>-1.5694114003145196</v>
      </c>
    </row>
    <row r="2604" spans="2:5" x14ac:dyDescent="0.2">
      <c r="B2604">
        <v>2602</v>
      </c>
      <c r="C2604">
        <f t="shared" ca="1" si="122"/>
        <v>0.38190491260301995</v>
      </c>
      <c r="D2604">
        <f t="shared" ca="1" si="120"/>
        <v>1.8092395419912002</v>
      </c>
      <c r="E2604">
        <f t="shared" ca="1" si="121"/>
        <v>-0.42732460366704583</v>
      </c>
    </row>
    <row r="2605" spans="2:5" x14ac:dyDescent="0.2">
      <c r="B2605">
        <v>2603</v>
      </c>
      <c r="C2605">
        <f t="shared" ca="1" si="122"/>
        <v>0.45593390353919561</v>
      </c>
      <c r="D2605">
        <f t="shared" ca="1" si="120"/>
        <v>1.6590430116376793</v>
      </c>
      <c r="E2605">
        <f t="shared" ca="1" si="121"/>
        <v>-0.14621509876689875</v>
      </c>
    </row>
    <row r="2606" spans="2:5" x14ac:dyDescent="0.2">
      <c r="B2606">
        <v>2604</v>
      </c>
      <c r="C2606">
        <f t="shared" ca="1" si="122"/>
        <v>4.511924740425477E-2</v>
      </c>
      <c r="D2606">
        <f t="shared" ca="1" si="120"/>
        <v>2.7135055219901902</v>
      </c>
      <c r="E2606">
        <f t="shared" ca="1" si="121"/>
        <v>-2.4686428680312162</v>
      </c>
    </row>
    <row r="2607" spans="2:5" x14ac:dyDescent="0.2">
      <c r="B2607">
        <v>2605</v>
      </c>
      <c r="C2607">
        <f t="shared" ca="1" si="122"/>
        <v>0.2952011080192728</v>
      </c>
      <c r="D2607">
        <f t="shared" ca="1" si="120"/>
        <v>1.9928094476622831</v>
      </c>
      <c r="E2607">
        <f t="shared" ca="1" si="121"/>
        <v>-0.81625033361992083</v>
      </c>
    </row>
    <row r="2608" spans="2:5" x14ac:dyDescent="0.2">
      <c r="B2608">
        <v>2606</v>
      </c>
      <c r="C2608">
        <f t="shared" ca="1" si="122"/>
        <v>0.74036309172933779</v>
      </c>
      <c r="D2608">
        <f t="shared" ca="1" si="120"/>
        <v>1.0693136488608628</v>
      </c>
      <c r="E2608">
        <f t="shared" ca="1" si="121"/>
        <v>0.51404706933715305</v>
      </c>
    </row>
    <row r="2609" spans="2:5" x14ac:dyDescent="0.2">
      <c r="B2609">
        <v>2607</v>
      </c>
      <c r="C2609">
        <f t="shared" ca="1" si="122"/>
        <v>6.2357634188997091E-2</v>
      </c>
      <c r="D2609">
        <f t="shared" ca="1" si="120"/>
        <v>2.636820595377142</v>
      </c>
      <c r="E2609">
        <f t="shared" ca="1" si="121"/>
        <v>-2.3079688071600595</v>
      </c>
    </row>
    <row r="2610" spans="2:5" x14ac:dyDescent="0.2">
      <c r="B2610">
        <v>2608</v>
      </c>
      <c r="C2610">
        <f t="shared" ca="1" si="122"/>
        <v>0.41296217454951123</v>
      </c>
      <c r="D2610">
        <f t="shared" ca="1" si="120"/>
        <v>1.7457633363182579</v>
      </c>
      <c r="E2610">
        <f t="shared" ca="1" si="121"/>
        <v>-0.30389488908866263</v>
      </c>
    </row>
    <row r="2611" spans="2:5" x14ac:dyDescent="0.2">
      <c r="B2611">
        <v>2609</v>
      </c>
      <c r="C2611">
        <f t="shared" ca="1" si="122"/>
        <v>0.15773959921090963</v>
      </c>
      <c r="D2611">
        <f t="shared" ca="1" si="120"/>
        <v>2.3247424799295597</v>
      </c>
      <c r="E2611">
        <f t="shared" ca="1" si="121"/>
        <v>-1.5913345858242303</v>
      </c>
    </row>
    <row r="2612" spans="2:5" x14ac:dyDescent="0.2">
      <c r="B2612">
        <v>2610</v>
      </c>
      <c r="C2612">
        <f t="shared" ca="1" si="122"/>
        <v>0.98149373154293196</v>
      </c>
      <c r="D2612">
        <f t="shared" ca="1" si="120"/>
        <v>0.272921743107577</v>
      </c>
      <c r="E2612">
        <f t="shared" ca="1" si="121"/>
        <v>0.26282021701613745</v>
      </c>
    </row>
    <row r="2613" spans="2:5" x14ac:dyDescent="0.2">
      <c r="B2613">
        <v>2611</v>
      </c>
      <c r="C2613">
        <f t="shared" ca="1" si="122"/>
        <v>0.82271583226376854</v>
      </c>
      <c r="D2613">
        <f t="shared" ca="1" si="120"/>
        <v>0.86920803787430168</v>
      </c>
      <c r="E2613">
        <f t="shared" ca="1" si="121"/>
        <v>0.56101439070592507</v>
      </c>
    </row>
    <row r="2614" spans="2:5" x14ac:dyDescent="0.2">
      <c r="B2614">
        <v>2612</v>
      </c>
      <c r="C2614">
        <f t="shared" ca="1" si="122"/>
        <v>0.23645450956052638</v>
      </c>
      <c r="D2614">
        <f t="shared" ca="1" si="120"/>
        <v>2.1259700984807779</v>
      </c>
      <c r="E2614">
        <f t="shared" ca="1" si="121"/>
        <v>-1.1205796645275454</v>
      </c>
    </row>
    <row r="2615" spans="2:5" x14ac:dyDescent="0.2">
      <c r="B2615">
        <v>2613</v>
      </c>
      <c r="C2615">
        <f t="shared" ca="1" si="122"/>
        <v>0.60005874916822755</v>
      </c>
      <c r="D2615">
        <f t="shared" ca="1" si="120"/>
        <v>1.369318483299002</v>
      </c>
      <c r="E2615">
        <f t="shared" ca="1" si="121"/>
        <v>0.27402458930366513</v>
      </c>
    </row>
    <row r="2616" spans="2:5" x14ac:dyDescent="0.2">
      <c r="B2616">
        <v>2614</v>
      </c>
      <c r="C2616">
        <f t="shared" ca="1" si="122"/>
        <v>0.90663078272229847</v>
      </c>
      <c r="D2616">
        <f t="shared" ca="1" si="120"/>
        <v>0.62106092254364831</v>
      </c>
      <c r="E2616">
        <f t="shared" ca="1" si="121"/>
        <v>0.50508497810431296</v>
      </c>
    </row>
    <row r="2617" spans="2:5" x14ac:dyDescent="0.2">
      <c r="B2617">
        <v>2615</v>
      </c>
      <c r="C2617">
        <f t="shared" ca="1" si="122"/>
        <v>0.54766836571469768</v>
      </c>
      <c r="D2617">
        <f t="shared" ca="1" si="120"/>
        <v>1.4753145807296446</v>
      </c>
      <c r="E2617">
        <f t="shared" ca="1" si="121"/>
        <v>0.14065166995689324</v>
      </c>
    </row>
    <row r="2618" spans="2:5" x14ac:dyDescent="0.2">
      <c r="B2618">
        <v>2616</v>
      </c>
      <c r="C2618">
        <f t="shared" ca="1" si="122"/>
        <v>0.72979663228427039</v>
      </c>
      <c r="D2618">
        <f t="shared" ca="1" si="120"/>
        <v>1.093259151174393</v>
      </c>
      <c r="E2618">
        <f t="shared" ca="1" si="121"/>
        <v>0.50245454230767117</v>
      </c>
    </row>
    <row r="2619" spans="2:5" x14ac:dyDescent="0.2">
      <c r="B2619">
        <v>2617</v>
      </c>
      <c r="C2619">
        <f t="shared" ca="1" si="122"/>
        <v>8.8579909307363813E-2</v>
      </c>
      <c r="D2619">
        <f t="shared" ca="1" si="120"/>
        <v>2.5371873296795311</v>
      </c>
      <c r="E2619">
        <f t="shared" ca="1" si="121"/>
        <v>-2.0876996825619201</v>
      </c>
    </row>
    <row r="2620" spans="2:5" x14ac:dyDescent="0.2">
      <c r="B2620">
        <v>2618</v>
      </c>
      <c r="C2620">
        <f t="shared" ca="1" si="122"/>
        <v>0.68357093010961334</v>
      </c>
      <c r="D2620">
        <f t="shared" ca="1" si="120"/>
        <v>1.1948619000956939</v>
      </c>
      <c r="E2620">
        <f t="shared" ca="1" si="121"/>
        <v>0.43868382070621298</v>
      </c>
    </row>
    <row r="2621" spans="2:5" x14ac:dyDescent="0.2">
      <c r="B2621">
        <v>2619</v>
      </c>
      <c r="C2621">
        <f t="shared" ca="1" si="122"/>
        <v>0.73686041863829055</v>
      </c>
      <c r="D2621">
        <f t="shared" ca="1" si="120"/>
        <v>1.0772853432236216</v>
      </c>
      <c r="E2621">
        <f t="shared" ca="1" si="121"/>
        <v>0.51033251477768315</v>
      </c>
    </row>
    <row r="2622" spans="2:5" x14ac:dyDescent="0.2">
      <c r="B2622">
        <v>2620</v>
      </c>
      <c r="C2622">
        <f t="shared" ca="1" si="122"/>
        <v>0.25282063320833303</v>
      </c>
      <c r="D2622">
        <f t="shared" ca="1" si="120"/>
        <v>2.0878932865126156</v>
      </c>
      <c r="E2622">
        <f t="shared" ca="1" si="121"/>
        <v>-1.0321682809775214</v>
      </c>
    </row>
    <row r="2623" spans="2:5" x14ac:dyDescent="0.2">
      <c r="B2623">
        <v>2621</v>
      </c>
      <c r="C2623">
        <f t="shared" ca="1" si="122"/>
        <v>9.8105642767595591E-2</v>
      </c>
      <c r="D2623">
        <f t="shared" ca="1" si="120"/>
        <v>2.5044329200086493</v>
      </c>
      <c r="E2623">
        <f t="shared" ca="1" si="121"/>
        <v>-2.0130349172370994</v>
      </c>
    </row>
    <row r="2624" spans="2:5" x14ac:dyDescent="0.2">
      <c r="B2624">
        <v>2622</v>
      </c>
      <c r="C2624">
        <f t="shared" ca="1" si="122"/>
        <v>0.60499633292564114</v>
      </c>
      <c r="D2624">
        <f t="shared" ca="1" si="120"/>
        <v>1.359228868450745</v>
      </c>
      <c r="E2624">
        <f t="shared" ca="1" si="121"/>
        <v>0.28542809358799387</v>
      </c>
    </row>
    <row r="2625" spans="2:5" x14ac:dyDescent="0.2">
      <c r="B2625">
        <v>2623</v>
      </c>
      <c r="C2625">
        <f t="shared" ca="1" si="122"/>
        <v>0.63717724027589662</v>
      </c>
      <c r="D2625">
        <f t="shared" ca="1" si="120"/>
        <v>1.2928779660244716</v>
      </c>
      <c r="E2625">
        <f t="shared" ca="1" si="121"/>
        <v>0.3547068627855029</v>
      </c>
    </row>
    <row r="2626" spans="2:5" x14ac:dyDescent="0.2">
      <c r="B2626">
        <v>2624</v>
      </c>
      <c r="C2626">
        <f t="shared" ca="1" si="122"/>
        <v>0.60353474129767415</v>
      </c>
      <c r="D2626">
        <f t="shared" ca="1" si="120"/>
        <v>1.3622177615407876</v>
      </c>
      <c r="E2626">
        <f t="shared" ca="1" si="121"/>
        <v>0.2820737270644445</v>
      </c>
    </row>
    <row r="2627" spans="2:5" x14ac:dyDescent="0.2">
      <c r="B2627">
        <v>2625</v>
      </c>
      <c r="C2627">
        <f t="shared" ca="1" si="122"/>
        <v>6.2478935187014417E-2</v>
      </c>
      <c r="D2627">
        <f t="shared" ca="1" si="120"/>
        <v>2.6363191727316595</v>
      </c>
      <c r="E2627">
        <f t="shared" ca="1" si="121"/>
        <v>-2.30689034328089</v>
      </c>
    </row>
    <row r="2628" spans="2:5" x14ac:dyDescent="0.2">
      <c r="B2628">
        <v>2626</v>
      </c>
      <c r="C2628">
        <f t="shared" ca="1" si="122"/>
        <v>0.84242869671371445</v>
      </c>
      <c r="D2628">
        <f t="shared" ref="D2628:D2691" ca="1" si="123">ACOS(C2628*2-1)</f>
        <v>0.81638835206966365</v>
      </c>
      <c r="E2628">
        <f t="shared" ref="E2628:E2691" ca="1" si="124">D2628*COS(D2628)</f>
        <v>0.55910959882294398</v>
      </c>
    </row>
    <row r="2629" spans="2:5" x14ac:dyDescent="0.2">
      <c r="B2629">
        <v>2627</v>
      </c>
      <c r="C2629">
        <f t="shared" ref="C2629:C2692" ca="1" si="125">RAND()</f>
        <v>0.81080583899368863</v>
      </c>
      <c r="D2629">
        <f t="shared" ca="1" si="123"/>
        <v>0.89999781736313089</v>
      </c>
      <c r="E2629">
        <f t="shared" ca="1" si="124"/>
        <v>0.55944915343607304</v>
      </c>
    </row>
    <row r="2630" spans="2:5" x14ac:dyDescent="0.2">
      <c r="B2630">
        <v>2628</v>
      </c>
      <c r="C2630">
        <f t="shared" ca="1" si="125"/>
        <v>0.36359750808679336</v>
      </c>
      <c r="D2630">
        <f t="shared" ca="1" si="123"/>
        <v>1.8471037315785712</v>
      </c>
      <c r="E2630">
        <f t="shared" ca="1" si="124"/>
        <v>-0.50389910361899959</v>
      </c>
    </row>
    <row r="2631" spans="2:5" x14ac:dyDescent="0.2">
      <c r="B2631">
        <v>2629</v>
      </c>
      <c r="C2631">
        <f t="shared" ca="1" si="125"/>
        <v>0.13362636323661725</v>
      </c>
      <c r="D2631">
        <f t="shared" ca="1" si="123"/>
        <v>2.3931466858154806</v>
      </c>
      <c r="E2631">
        <f t="shared" ca="1" si="124"/>
        <v>-1.753571709180908</v>
      </c>
    </row>
    <row r="2632" spans="2:5" x14ac:dyDescent="0.2">
      <c r="B2632">
        <v>2630</v>
      </c>
      <c r="C2632">
        <f t="shared" ca="1" si="125"/>
        <v>0.14973368039910828</v>
      </c>
      <c r="D2632">
        <f t="shared" ca="1" si="123"/>
        <v>2.3469399403740248</v>
      </c>
      <c r="E2632">
        <f t="shared" ca="1" si="124"/>
        <v>-1.6441080304782916</v>
      </c>
    </row>
    <row r="2633" spans="2:5" x14ac:dyDescent="0.2">
      <c r="B2633">
        <v>2631</v>
      </c>
      <c r="C2633">
        <f t="shared" ca="1" si="125"/>
        <v>0.28993325420382421</v>
      </c>
      <c r="D2633">
        <f t="shared" ca="1" si="123"/>
        <v>2.0043887461387437</v>
      </c>
      <c r="E2633">
        <f t="shared" ca="1" si="124"/>
        <v>-0.84211084242368561</v>
      </c>
    </row>
    <row r="2634" spans="2:5" x14ac:dyDescent="0.2">
      <c r="B2634">
        <v>2632</v>
      </c>
      <c r="C2634">
        <f t="shared" ca="1" si="125"/>
        <v>0.31762607187457503</v>
      </c>
      <c r="D2634">
        <f t="shared" ca="1" si="123"/>
        <v>1.9441583153359163</v>
      </c>
      <c r="E2634">
        <f t="shared" ca="1" si="124"/>
        <v>-0.70912757773103952</v>
      </c>
    </row>
    <row r="2635" spans="2:5" x14ac:dyDescent="0.2">
      <c r="B2635">
        <v>2633</v>
      </c>
      <c r="C2635">
        <f t="shared" ca="1" si="125"/>
        <v>0.82779915971729823</v>
      </c>
      <c r="D2635">
        <f t="shared" ca="1" si="123"/>
        <v>0.8558216177812622</v>
      </c>
      <c r="E2635">
        <f t="shared" ca="1" si="124"/>
        <v>0.56107521435319307</v>
      </c>
    </row>
    <row r="2636" spans="2:5" x14ac:dyDescent="0.2">
      <c r="B2636">
        <v>2634</v>
      </c>
      <c r="C2636">
        <f t="shared" ca="1" si="125"/>
        <v>0.31058798689841727</v>
      </c>
      <c r="D2636">
        <f t="shared" ca="1" si="123"/>
        <v>1.9593216131603106</v>
      </c>
      <c r="E2636">
        <f t="shared" ca="1" si="124"/>
        <v>-0.74223810212426988</v>
      </c>
    </row>
    <row r="2637" spans="2:5" x14ac:dyDescent="0.2">
      <c r="B2637">
        <v>2635</v>
      </c>
      <c r="C2637">
        <f t="shared" ca="1" si="125"/>
        <v>0.75108378389262243</v>
      </c>
      <c r="D2637">
        <f t="shared" ca="1" si="123"/>
        <v>1.0446928458725182</v>
      </c>
      <c r="E2637">
        <f t="shared" ca="1" si="124"/>
        <v>0.52461086549444824</v>
      </c>
    </row>
    <row r="2638" spans="2:5" x14ac:dyDescent="0.2">
      <c r="B2638">
        <v>2636</v>
      </c>
      <c r="C2638">
        <f t="shared" ca="1" si="125"/>
        <v>0.76745852257142644</v>
      </c>
      <c r="D2638">
        <f t="shared" ca="1" si="123"/>
        <v>1.0063867652277438</v>
      </c>
      <c r="E2638">
        <f t="shared" ca="1" si="124"/>
        <v>0.53833343472649886</v>
      </c>
    </row>
    <row r="2639" spans="2:5" x14ac:dyDescent="0.2">
      <c r="B2639">
        <v>2637</v>
      </c>
      <c r="C2639">
        <f t="shared" ca="1" si="125"/>
        <v>0.17216984791789114</v>
      </c>
      <c r="D2639">
        <f t="shared" ca="1" si="123"/>
        <v>2.2858531257732362</v>
      </c>
      <c r="E2639">
        <f t="shared" ca="1" si="124"/>
        <v>-1.4987431557192077</v>
      </c>
    </row>
    <row r="2640" spans="2:5" x14ac:dyDescent="0.2">
      <c r="B2640">
        <v>2638</v>
      </c>
      <c r="C2640">
        <f t="shared" ca="1" si="125"/>
        <v>0.37369162867573302</v>
      </c>
      <c r="D2640">
        <f t="shared" ca="1" si="123"/>
        <v>1.8261800889975639</v>
      </c>
      <c r="E2640">
        <f t="shared" ca="1" si="124"/>
        <v>-0.46132366557217436</v>
      </c>
    </row>
    <row r="2641" spans="2:5" x14ac:dyDescent="0.2">
      <c r="B2641">
        <v>2639</v>
      </c>
      <c r="C2641">
        <f t="shared" ca="1" si="125"/>
        <v>0.57413135034284191</v>
      </c>
      <c r="D2641">
        <f t="shared" ca="1" si="123"/>
        <v>1.4219850008135178</v>
      </c>
      <c r="E2641">
        <f t="shared" ca="1" si="124"/>
        <v>0.21082733655514652</v>
      </c>
    </row>
    <row r="2642" spans="2:5" x14ac:dyDescent="0.2">
      <c r="B2642">
        <v>2640</v>
      </c>
      <c r="C2642">
        <f t="shared" ca="1" si="125"/>
        <v>0.22733241894612699</v>
      </c>
      <c r="D2642">
        <f t="shared" ca="1" si="123"/>
        <v>2.1475852402696871</v>
      </c>
      <c r="E2642">
        <f t="shared" ca="1" si="124"/>
        <v>-1.1711537451426728</v>
      </c>
    </row>
    <row r="2643" spans="2:5" x14ac:dyDescent="0.2">
      <c r="B2643">
        <v>2641</v>
      </c>
      <c r="C2643">
        <f t="shared" ca="1" si="125"/>
        <v>0.51867166072369553</v>
      </c>
      <c r="D2643">
        <f t="shared" ca="1" si="123"/>
        <v>1.5334443205388442</v>
      </c>
      <c r="E2643">
        <f t="shared" ca="1" si="124"/>
        <v>5.7263904183558159E-2</v>
      </c>
    </row>
    <row r="2644" spans="2:5" x14ac:dyDescent="0.2">
      <c r="B2644">
        <v>2642</v>
      </c>
      <c r="C2644">
        <f t="shared" ca="1" si="125"/>
        <v>2.7612649492784747E-2</v>
      </c>
      <c r="D2644">
        <f t="shared" ca="1" si="123"/>
        <v>2.8077027740646008</v>
      </c>
      <c r="E2644">
        <f t="shared" ca="1" si="124"/>
        <v>-2.6526465489042699</v>
      </c>
    </row>
    <row r="2645" spans="2:5" x14ac:dyDescent="0.2">
      <c r="B2645">
        <v>2643</v>
      </c>
      <c r="C2645">
        <f t="shared" ca="1" si="125"/>
        <v>0.71014678126382713</v>
      </c>
      <c r="D2645">
        <f t="shared" ca="1" si="123"/>
        <v>1.1370275062158726</v>
      </c>
      <c r="E2645">
        <f t="shared" ca="1" si="124"/>
        <v>0.47788534127940369</v>
      </c>
    </row>
    <row r="2646" spans="2:5" x14ac:dyDescent="0.2">
      <c r="B2646">
        <v>2644</v>
      </c>
      <c r="C2646">
        <f t="shared" ca="1" si="125"/>
        <v>0.61561972631170525</v>
      </c>
      <c r="D2646">
        <f t="shared" ca="1" si="123"/>
        <v>1.3374448548986224</v>
      </c>
      <c r="E2646">
        <f t="shared" ca="1" si="124"/>
        <v>0.30927001616075422</v>
      </c>
    </row>
    <row r="2647" spans="2:5" x14ac:dyDescent="0.2">
      <c r="B2647">
        <v>2645</v>
      </c>
      <c r="C2647">
        <f t="shared" ca="1" si="125"/>
        <v>0.66953467312852299</v>
      </c>
      <c r="D2647">
        <f t="shared" ca="1" si="123"/>
        <v>1.2248688617453112</v>
      </c>
      <c r="E2647">
        <f t="shared" ca="1" si="124"/>
        <v>0.41531548420259479</v>
      </c>
    </row>
    <row r="2648" spans="2:5" x14ac:dyDescent="0.2">
      <c r="B2648">
        <v>2646</v>
      </c>
      <c r="C2648">
        <f t="shared" ca="1" si="125"/>
        <v>0.7318752888180251</v>
      </c>
      <c r="D2648">
        <f t="shared" ca="1" si="123"/>
        <v>1.0885724746193737</v>
      </c>
      <c r="E2648">
        <f t="shared" ca="1" si="124"/>
        <v>0.50482611390343912</v>
      </c>
    </row>
    <row r="2649" spans="2:5" x14ac:dyDescent="0.2">
      <c r="B2649">
        <v>2647</v>
      </c>
      <c r="C2649">
        <f t="shared" ca="1" si="125"/>
        <v>0.34608573276867105</v>
      </c>
      <c r="D2649">
        <f t="shared" ca="1" si="123"/>
        <v>1.8837062247126863</v>
      </c>
      <c r="E2649">
        <f t="shared" ca="1" si="124"/>
        <v>-0.5798585265114925</v>
      </c>
    </row>
    <row r="2650" spans="2:5" x14ac:dyDescent="0.2">
      <c r="B2650">
        <v>2648</v>
      </c>
      <c r="C2650">
        <f t="shared" ca="1" si="125"/>
        <v>0.29594180900452494</v>
      </c>
      <c r="D2650">
        <f t="shared" ca="1" si="123"/>
        <v>1.9911861682546448</v>
      </c>
      <c r="E2650">
        <f t="shared" ca="1" si="124"/>
        <v>-0.81263569485850895</v>
      </c>
    </row>
    <row r="2651" spans="2:5" x14ac:dyDescent="0.2">
      <c r="B2651">
        <v>2649</v>
      </c>
      <c r="C2651">
        <f t="shared" ca="1" si="125"/>
        <v>0.68816326906924941</v>
      </c>
      <c r="D2651">
        <f t="shared" ca="1" si="123"/>
        <v>1.1849681744829152</v>
      </c>
      <c r="E2651">
        <f t="shared" ca="1" si="124"/>
        <v>0.44593497090745227</v>
      </c>
    </row>
    <row r="2652" spans="2:5" x14ac:dyDescent="0.2">
      <c r="B2652">
        <v>2650</v>
      </c>
      <c r="C2652">
        <f t="shared" ca="1" si="125"/>
        <v>0.15459338057883543</v>
      </c>
      <c r="D2652">
        <f t="shared" ca="1" si="123"/>
        <v>2.3334095360354783</v>
      </c>
      <c r="E2652">
        <f t="shared" ca="1" si="124"/>
        <v>-1.6119501991342455</v>
      </c>
    </row>
    <row r="2653" spans="2:5" x14ac:dyDescent="0.2">
      <c r="B2653">
        <v>2651</v>
      </c>
      <c r="C2653">
        <f t="shared" ca="1" si="125"/>
        <v>2.7131726248282861E-2</v>
      </c>
      <c r="D2653">
        <f t="shared" ca="1" si="123"/>
        <v>2.8106502602935368</v>
      </c>
      <c r="E2653">
        <f t="shared" ca="1" si="124"/>
        <v>-2.6581346734096383</v>
      </c>
    </row>
    <row r="2654" spans="2:5" x14ac:dyDescent="0.2">
      <c r="B2654">
        <v>2652</v>
      </c>
      <c r="C2654">
        <f t="shared" ca="1" si="125"/>
        <v>0.19275497552804877</v>
      </c>
      <c r="D2654">
        <f t="shared" ca="1" si="123"/>
        <v>2.2325357428572357</v>
      </c>
      <c r="E2654">
        <f t="shared" ca="1" si="124"/>
        <v>-1.3718709978973542</v>
      </c>
    </row>
    <row r="2655" spans="2:5" x14ac:dyDescent="0.2">
      <c r="B2655">
        <v>2653</v>
      </c>
      <c r="C2655">
        <f t="shared" ca="1" si="125"/>
        <v>0.15337564624747324</v>
      </c>
      <c r="D2655">
        <f t="shared" ca="1" si="123"/>
        <v>2.3367833850640305</v>
      </c>
      <c r="E2655">
        <f t="shared" ca="1" si="124"/>
        <v>-1.6199720614149227</v>
      </c>
    </row>
    <row r="2656" spans="2:5" x14ac:dyDescent="0.2">
      <c r="B2656">
        <v>2654</v>
      </c>
      <c r="C2656">
        <f t="shared" ca="1" si="125"/>
        <v>6.3488085160048113E-2</v>
      </c>
      <c r="D2656">
        <f t="shared" ca="1" si="123"/>
        <v>2.6321651199595966</v>
      </c>
      <c r="E2656">
        <f t="shared" ca="1" si="124"/>
        <v>-2.2979428733769902</v>
      </c>
    </row>
    <row r="2657" spans="2:5" x14ac:dyDescent="0.2">
      <c r="B2657">
        <v>2655</v>
      </c>
      <c r="C2657">
        <f t="shared" ca="1" si="125"/>
        <v>0.59112715479274258</v>
      </c>
      <c r="D2657">
        <f t="shared" ca="1" si="123"/>
        <v>1.3875176513102294</v>
      </c>
      <c r="E2657">
        <f t="shared" ca="1" si="124"/>
        <v>0.25288107157722001</v>
      </c>
    </row>
    <row r="2658" spans="2:5" x14ac:dyDescent="0.2">
      <c r="B2658">
        <v>2656</v>
      </c>
      <c r="C2658">
        <f t="shared" ca="1" si="125"/>
        <v>0.46561182867508677</v>
      </c>
      <c r="D2658">
        <f t="shared" ca="1" si="123"/>
        <v>1.6396270059918332</v>
      </c>
      <c r="E2658">
        <f t="shared" ca="1" si="124"/>
        <v>-0.11276754878200333</v>
      </c>
    </row>
    <row r="2659" spans="2:5" x14ac:dyDescent="0.2">
      <c r="B2659">
        <v>2657</v>
      </c>
      <c r="C2659">
        <f t="shared" ca="1" si="125"/>
        <v>0.92431283972374834</v>
      </c>
      <c r="D2659">
        <f t="shared" ca="1" si="123"/>
        <v>0.55741446234788561</v>
      </c>
      <c r="E2659">
        <f t="shared" ca="1" si="124"/>
        <v>0.47303622684383545</v>
      </c>
    </row>
    <row r="2660" spans="2:5" x14ac:dyDescent="0.2">
      <c r="B2660">
        <v>2658</v>
      </c>
      <c r="C2660">
        <f t="shared" ca="1" si="125"/>
        <v>0.77975579117826888</v>
      </c>
      <c r="D2660">
        <f t="shared" ca="1" si="123"/>
        <v>0.97699993506974259</v>
      </c>
      <c r="E2660">
        <f t="shared" ca="1" si="124"/>
        <v>0.54664277963310637</v>
      </c>
    </row>
    <row r="2661" spans="2:5" x14ac:dyDescent="0.2">
      <c r="B2661">
        <v>2659</v>
      </c>
      <c r="C2661">
        <f t="shared" ca="1" si="125"/>
        <v>0.10554910429475783</v>
      </c>
      <c r="D2661">
        <f t="shared" ca="1" si="123"/>
        <v>2.4798161666346088</v>
      </c>
      <c r="E2661">
        <f t="shared" ca="1" si="124"/>
        <v>-1.9563314162267229</v>
      </c>
    </row>
    <row r="2662" spans="2:5" x14ac:dyDescent="0.2">
      <c r="B2662">
        <v>2660</v>
      </c>
      <c r="C2662">
        <f t="shared" ca="1" si="125"/>
        <v>0.60409730778995263</v>
      </c>
      <c r="D2662">
        <f t="shared" ca="1" si="123"/>
        <v>1.3610675621898087</v>
      </c>
      <c r="E2662">
        <f t="shared" ca="1" si="124"/>
        <v>0.28336693788838602</v>
      </c>
    </row>
    <row r="2663" spans="2:5" x14ac:dyDescent="0.2">
      <c r="B2663">
        <v>2661</v>
      </c>
      <c r="C2663">
        <f t="shared" ca="1" si="125"/>
        <v>0.79711016158868431</v>
      </c>
      <c r="D2663">
        <f t="shared" ca="1" si="123"/>
        <v>0.93450040841824278</v>
      </c>
      <c r="E2663">
        <f t="shared" ca="1" si="124"/>
        <v>0.55529913469967129</v>
      </c>
    </row>
    <row r="2664" spans="2:5" x14ac:dyDescent="0.2">
      <c r="B2664">
        <v>2662</v>
      </c>
      <c r="C2664">
        <f t="shared" ca="1" si="125"/>
        <v>0.44156284375239685</v>
      </c>
      <c r="D2664">
        <f t="shared" ca="1" si="123"/>
        <v>1.6879383643914647</v>
      </c>
      <c r="E2664">
        <f t="shared" ca="1" si="124"/>
        <v>-0.19727663587253536</v>
      </c>
    </row>
    <row r="2665" spans="2:5" x14ac:dyDescent="0.2">
      <c r="B2665">
        <v>2663</v>
      </c>
      <c r="C2665">
        <f t="shared" ca="1" si="125"/>
        <v>9.2696122463788222E-2</v>
      </c>
      <c r="D2665">
        <f t="shared" ca="1" si="123"/>
        <v>2.5228489301379153</v>
      </c>
      <c r="E2665">
        <f t="shared" ca="1" si="124"/>
        <v>-2.0551323033665123</v>
      </c>
    </row>
    <row r="2666" spans="2:5" x14ac:dyDescent="0.2">
      <c r="B2666">
        <v>2664</v>
      </c>
      <c r="C2666">
        <f t="shared" ca="1" si="125"/>
        <v>0.96214304858194655</v>
      </c>
      <c r="D2666">
        <f t="shared" ca="1" si="123"/>
        <v>0.39163531089028547</v>
      </c>
      <c r="E2666">
        <f t="shared" ca="1" si="124"/>
        <v>0.3619830730143499</v>
      </c>
    </row>
    <row r="2667" spans="2:5" x14ac:dyDescent="0.2">
      <c r="B2667">
        <v>2665</v>
      </c>
      <c r="C2667">
        <f t="shared" ca="1" si="125"/>
        <v>0.11007106533289079</v>
      </c>
      <c r="D2667">
        <f t="shared" ca="1" si="123"/>
        <v>2.4652350503788054</v>
      </c>
      <c r="E2667">
        <f t="shared" ca="1" si="124"/>
        <v>-1.9225329537964497</v>
      </c>
    </row>
    <row r="2668" spans="2:5" x14ac:dyDescent="0.2">
      <c r="B2668">
        <v>2666</v>
      </c>
      <c r="C2668">
        <f t="shared" ca="1" si="125"/>
        <v>0.17169559229752074</v>
      </c>
      <c r="D2668">
        <f t="shared" ca="1" si="123"/>
        <v>2.2871100251201728</v>
      </c>
      <c r="E2668">
        <f t="shared" ca="1" si="124"/>
        <v>-1.5017366042949618</v>
      </c>
    </row>
    <row r="2669" spans="2:5" x14ac:dyDescent="0.2">
      <c r="B2669">
        <v>2667</v>
      </c>
      <c r="C2669">
        <f t="shared" ca="1" si="125"/>
        <v>0.60103871985771551</v>
      </c>
      <c r="D2669">
        <f t="shared" ca="1" si="123"/>
        <v>1.3673176673566605</v>
      </c>
      <c r="E2669">
        <f t="shared" ca="1" si="124"/>
        <v>0.27630405349710946</v>
      </c>
    </row>
    <row r="2670" spans="2:5" x14ac:dyDescent="0.2">
      <c r="B2670">
        <v>2668</v>
      </c>
      <c r="C2670">
        <f t="shared" ca="1" si="125"/>
        <v>0.99998763445609107</v>
      </c>
      <c r="D2670">
        <f t="shared" ca="1" si="123"/>
        <v>7.032949559938606E-3</v>
      </c>
      <c r="E2670">
        <f t="shared" ca="1" si="124"/>
        <v>7.0327756274454209E-3</v>
      </c>
    </row>
    <row r="2671" spans="2:5" x14ac:dyDescent="0.2">
      <c r="B2671">
        <v>2669</v>
      </c>
      <c r="C2671">
        <f t="shared" ca="1" si="125"/>
        <v>8.649052594719242E-2</v>
      </c>
      <c r="D2671">
        <f t="shared" ca="1" si="123"/>
        <v>2.5445804194110693</v>
      </c>
      <c r="E2671">
        <f t="shared" ca="1" si="124"/>
        <v>-2.1044162218314879</v>
      </c>
    </row>
    <row r="2672" spans="2:5" x14ac:dyDescent="0.2">
      <c r="B2672">
        <v>2670</v>
      </c>
      <c r="C2672">
        <f t="shared" ca="1" si="125"/>
        <v>0.23073569162092289</v>
      </c>
      <c r="D2672">
        <f t="shared" ca="1" si="123"/>
        <v>2.1394862330589488</v>
      </c>
      <c r="E2672">
        <f t="shared" ca="1" si="124"/>
        <v>-1.15217456166235</v>
      </c>
    </row>
    <row r="2673" spans="2:5" x14ac:dyDescent="0.2">
      <c r="B2673">
        <v>2671</v>
      </c>
      <c r="C2673">
        <f t="shared" ca="1" si="125"/>
        <v>0.3332533471564405</v>
      </c>
      <c r="D2673">
        <f t="shared" ca="1" si="123"/>
        <v>1.910802917643794</v>
      </c>
      <c r="E2673">
        <f t="shared" ca="1" si="124"/>
        <v>-0.63723998152162042</v>
      </c>
    </row>
    <row r="2674" spans="2:5" x14ac:dyDescent="0.2">
      <c r="B2674">
        <v>2672</v>
      </c>
      <c r="C2674">
        <f t="shared" ca="1" si="125"/>
        <v>0.4090028890166697</v>
      </c>
      <c r="D2674">
        <f t="shared" ca="1" si="123"/>
        <v>1.7538104908441738</v>
      </c>
      <c r="E2674">
        <f t="shared" ca="1" si="124"/>
        <v>-0.31918337575815225</v>
      </c>
    </row>
    <row r="2675" spans="2:5" x14ac:dyDescent="0.2">
      <c r="B2675">
        <v>2673</v>
      </c>
      <c r="C2675">
        <f t="shared" ca="1" si="125"/>
        <v>0.27274505082320566</v>
      </c>
      <c r="D2675">
        <f t="shared" ca="1" si="123"/>
        <v>2.0426182461561044</v>
      </c>
      <c r="E2675">
        <f t="shared" ca="1" si="124"/>
        <v>-0.9283902114355963</v>
      </c>
    </row>
    <row r="2676" spans="2:5" x14ac:dyDescent="0.2">
      <c r="B2676">
        <v>2674</v>
      </c>
      <c r="C2676">
        <f t="shared" ca="1" si="125"/>
        <v>0.54021526996977287</v>
      </c>
      <c r="D2676">
        <f t="shared" ca="1" si="123"/>
        <v>1.4902788149452935</v>
      </c>
      <c r="E2676">
        <f t="shared" ca="1" si="124"/>
        <v>0.11986392974651651</v>
      </c>
    </row>
    <row r="2677" spans="2:5" x14ac:dyDescent="0.2">
      <c r="B2677">
        <v>2675</v>
      </c>
      <c r="C2677">
        <f t="shared" ca="1" si="125"/>
        <v>0.61139875954599832</v>
      </c>
      <c r="D2677">
        <f t="shared" ca="1" si="123"/>
        <v>1.3461131443112424</v>
      </c>
      <c r="E2677">
        <f t="shared" ca="1" si="124"/>
        <v>0.29991066896967167</v>
      </c>
    </row>
    <row r="2678" spans="2:5" x14ac:dyDescent="0.2">
      <c r="B2678">
        <v>2676</v>
      </c>
      <c r="C2678">
        <f t="shared" ca="1" si="125"/>
        <v>0.49258740690515079</v>
      </c>
      <c r="D2678">
        <f t="shared" ca="1" si="123"/>
        <v>1.5856220561000678</v>
      </c>
      <c r="E2678">
        <f t="shared" ca="1" si="124"/>
        <v>-2.3507142208175777E-2</v>
      </c>
    </row>
    <row r="2679" spans="2:5" x14ac:dyDescent="0.2">
      <c r="B2679">
        <v>2677</v>
      </c>
      <c r="C2679">
        <f t="shared" ca="1" si="125"/>
        <v>0.23652144455462387</v>
      </c>
      <c r="D2679">
        <f t="shared" ca="1" si="123"/>
        <v>2.1258125766476663</v>
      </c>
      <c r="E2679">
        <f t="shared" ca="1" si="124"/>
        <v>-1.1202120536854803</v>
      </c>
    </row>
    <row r="2680" spans="2:5" x14ac:dyDescent="0.2">
      <c r="B2680">
        <v>2678</v>
      </c>
      <c r="C2680">
        <f t="shared" ca="1" si="125"/>
        <v>0.73442874514622936</v>
      </c>
      <c r="D2680">
        <f t="shared" ca="1" si="123"/>
        <v>1.0827994878630915</v>
      </c>
      <c r="E2680">
        <f t="shared" ca="1" si="124"/>
        <v>0.5076786503694487</v>
      </c>
    </row>
    <row r="2681" spans="2:5" x14ac:dyDescent="0.2">
      <c r="B2681">
        <v>2679</v>
      </c>
      <c r="C2681">
        <f t="shared" ca="1" si="125"/>
        <v>0.78359446368231056</v>
      </c>
      <c r="D2681">
        <f t="shared" ca="1" si="123"/>
        <v>0.96770770296084951</v>
      </c>
      <c r="E2681">
        <f t="shared" ca="1" si="124"/>
        <v>0.54887309404484563</v>
      </c>
    </row>
    <row r="2682" spans="2:5" x14ac:dyDescent="0.2">
      <c r="B2682">
        <v>2680</v>
      </c>
      <c r="C2682">
        <f t="shared" ca="1" si="125"/>
        <v>0.38185500585039678</v>
      </c>
      <c r="D2682">
        <f t="shared" ca="1" si="123"/>
        <v>1.8093422630449509</v>
      </c>
      <c r="E2682">
        <f t="shared" ca="1" si="124"/>
        <v>-0.42752946216415089</v>
      </c>
    </row>
    <row r="2683" spans="2:5" x14ac:dyDescent="0.2">
      <c r="B2683">
        <v>2681</v>
      </c>
      <c r="C2683">
        <f t="shared" ca="1" si="125"/>
        <v>0.63494777935019486</v>
      </c>
      <c r="D2683">
        <f t="shared" ca="1" si="123"/>
        <v>1.2975117635123605</v>
      </c>
      <c r="E2683">
        <f t="shared" ca="1" si="124"/>
        <v>0.35019266233349644</v>
      </c>
    </row>
    <row r="2684" spans="2:5" x14ac:dyDescent="0.2">
      <c r="B2684">
        <v>2682</v>
      </c>
      <c r="C2684">
        <f t="shared" ca="1" si="125"/>
        <v>0.97881671912563994</v>
      </c>
      <c r="D2684">
        <f t="shared" ca="1" si="123"/>
        <v>0.29212717267482002</v>
      </c>
      <c r="E2684">
        <f t="shared" ca="1" si="124"/>
        <v>0.27975074877521322</v>
      </c>
    </row>
    <row r="2685" spans="2:5" x14ac:dyDescent="0.2">
      <c r="B2685">
        <v>2683</v>
      </c>
      <c r="C2685">
        <f t="shared" ca="1" si="125"/>
        <v>0.26756151612608625</v>
      </c>
      <c r="D2685">
        <f t="shared" ca="1" si="123"/>
        <v>2.0542919723759794</v>
      </c>
      <c r="E2685">
        <f t="shared" ca="1" si="124"/>
        <v>-0.95499302298684885</v>
      </c>
    </row>
    <row r="2686" spans="2:5" x14ac:dyDescent="0.2">
      <c r="B2686">
        <v>2684</v>
      </c>
      <c r="C2686">
        <f t="shared" ca="1" si="125"/>
        <v>0.63634460866389064</v>
      </c>
      <c r="D2686">
        <f t="shared" ca="1" si="123"/>
        <v>1.2946092506793467</v>
      </c>
      <c r="E2686">
        <f t="shared" ca="1" si="124"/>
        <v>0.35302598331305646</v>
      </c>
    </row>
    <row r="2687" spans="2:5" x14ac:dyDescent="0.2">
      <c r="B2687">
        <v>2685</v>
      </c>
      <c r="C2687">
        <f t="shared" ca="1" si="125"/>
        <v>0.71178203324339839</v>
      </c>
      <c r="D2687">
        <f t="shared" ca="1" si="123"/>
        <v>1.1334201794921916</v>
      </c>
      <c r="E2687">
        <f t="shared" ca="1" si="124"/>
        <v>0.48007606026390781</v>
      </c>
    </row>
    <row r="2688" spans="2:5" x14ac:dyDescent="0.2">
      <c r="B2688">
        <v>2686</v>
      </c>
      <c r="C2688">
        <f t="shared" ca="1" si="125"/>
        <v>0.67363137311653076</v>
      </c>
      <c r="D2688">
        <f t="shared" ca="1" si="123"/>
        <v>1.2161457098495698</v>
      </c>
      <c r="E2688">
        <f t="shared" ca="1" si="124"/>
        <v>0.4223220990219177</v>
      </c>
    </row>
    <row r="2689" spans="2:5" x14ac:dyDescent="0.2">
      <c r="B2689">
        <v>2687</v>
      </c>
      <c r="C2689">
        <f t="shared" ca="1" si="125"/>
        <v>0.50136793541571845</v>
      </c>
      <c r="D2689">
        <f t="shared" ca="1" si="123"/>
        <v>1.5680604525504542</v>
      </c>
      <c r="E2689">
        <f t="shared" ca="1" si="124"/>
        <v>4.2900108540626135E-3</v>
      </c>
    </row>
    <row r="2690" spans="2:5" x14ac:dyDescent="0.2">
      <c r="B2690">
        <v>2688</v>
      </c>
      <c r="C2690">
        <f t="shared" ca="1" si="125"/>
        <v>0.42357417309164258</v>
      </c>
      <c r="D2690">
        <f t="shared" ca="1" si="123"/>
        <v>1.724249521569575</v>
      </c>
      <c r="E2690">
        <f t="shared" ca="1" si="124"/>
        <v>-0.26355439096458866</v>
      </c>
    </row>
    <row r="2691" spans="2:5" x14ac:dyDescent="0.2">
      <c r="B2691">
        <v>2689</v>
      </c>
      <c r="C2691">
        <f t="shared" ca="1" si="125"/>
        <v>0.29931035529207461</v>
      </c>
      <c r="D2691">
        <f t="shared" ca="1" si="123"/>
        <v>1.9838185961096932</v>
      </c>
      <c r="E2691">
        <f t="shared" ca="1" si="124"/>
        <v>-0.79626369843645928</v>
      </c>
    </row>
    <row r="2692" spans="2:5" x14ac:dyDescent="0.2">
      <c r="B2692">
        <v>2690</v>
      </c>
      <c r="C2692">
        <f t="shared" ca="1" si="125"/>
        <v>0.84133278663351407</v>
      </c>
      <c r="D2692">
        <f t="shared" ref="D2692:D2755" ca="1" si="126">ACOS(C2692*2-1)</f>
        <v>0.81939206098190631</v>
      </c>
      <c r="E2692">
        <f t="shared" ref="E2692:E2755" ca="1" si="127">D2692*COS(D2692)</f>
        <v>0.5593707510406648</v>
      </c>
    </row>
    <row r="2693" spans="2:5" x14ac:dyDescent="0.2">
      <c r="B2693">
        <v>2691</v>
      </c>
      <c r="C2693">
        <f t="shared" ref="C2693:C2756" ca="1" si="128">RAND()</f>
        <v>0.22295571418058491</v>
      </c>
      <c r="D2693">
        <f t="shared" ca="1" si="126"/>
        <v>2.1580640290337509</v>
      </c>
      <c r="E2693">
        <f t="shared" ca="1" si="127"/>
        <v>-1.1957586153524498</v>
      </c>
    </row>
    <row r="2694" spans="2:5" x14ac:dyDescent="0.2">
      <c r="B2694">
        <v>2692</v>
      </c>
      <c r="C2694">
        <f t="shared" ca="1" si="128"/>
        <v>0.74396202756454854</v>
      </c>
      <c r="D2694">
        <f t="shared" ca="1" si="126"/>
        <v>1.0610864130859841</v>
      </c>
      <c r="E2694">
        <f t="shared" ca="1" si="127"/>
        <v>0.51772958551530157</v>
      </c>
    </row>
    <row r="2695" spans="2:5" x14ac:dyDescent="0.2">
      <c r="B2695">
        <v>2693</v>
      </c>
      <c r="C2695">
        <f t="shared" ca="1" si="128"/>
        <v>0.8558520150718375</v>
      </c>
      <c r="D2695">
        <f t="shared" ca="1" si="126"/>
        <v>0.77887535185859247</v>
      </c>
      <c r="E2695">
        <f t="shared" ca="1" si="127"/>
        <v>0.55432872689733326</v>
      </c>
    </row>
    <row r="2696" spans="2:5" x14ac:dyDescent="0.2">
      <c r="B2696">
        <v>2694</v>
      </c>
      <c r="C2696">
        <f t="shared" ca="1" si="128"/>
        <v>0.1862176855344172</v>
      </c>
      <c r="D2696">
        <f t="shared" ca="1" si="126"/>
        <v>2.249217552327285</v>
      </c>
      <c r="E2696">
        <f t="shared" ca="1" si="127"/>
        <v>-1.4115293786117367</v>
      </c>
    </row>
    <row r="2697" spans="2:5" x14ac:dyDescent="0.2">
      <c r="B2697">
        <v>2695</v>
      </c>
      <c r="C2697">
        <f t="shared" ca="1" si="128"/>
        <v>0.54040739305588537</v>
      </c>
      <c r="D2697">
        <f t="shared" ca="1" si="126"/>
        <v>1.4898933138468338</v>
      </c>
      <c r="E2697">
        <f t="shared" ca="1" si="127"/>
        <v>0.12040540948788923</v>
      </c>
    </row>
    <row r="2698" spans="2:5" x14ac:dyDescent="0.2">
      <c r="B2698">
        <v>2696</v>
      </c>
      <c r="C2698">
        <f t="shared" ca="1" si="128"/>
        <v>0.37558362256386124</v>
      </c>
      <c r="D2698">
        <f t="shared" ca="1" si="126"/>
        <v>1.8222712436218251</v>
      </c>
      <c r="E2698">
        <f t="shared" ca="1" si="127"/>
        <v>-0.45344077367495006</v>
      </c>
    </row>
    <row r="2699" spans="2:5" x14ac:dyDescent="0.2">
      <c r="B2699">
        <v>2697</v>
      </c>
      <c r="C2699">
        <f t="shared" ca="1" si="128"/>
        <v>0.59411624802213792</v>
      </c>
      <c r="D2699">
        <f t="shared" ca="1" si="126"/>
        <v>1.3814341657519602</v>
      </c>
      <c r="E2699">
        <f t="shared" ca="1" si="127"/>
        <v>0.26003080114033333</v>
      </c>
    </row>
    <row r="2700" spans="2:5" x14ac:dyDescent="0.2">
      <c r="B2700">
        <v>2698</v>
      </c>
      <c r="C2700">
        <f t="shared" ca="1" si="128"/>
        <v>0.14531228132661955</v>
      </c>
      <c r="D2700">
        <f t="shared" ca="1" si="126"/>
        <v>2.3594080234268753</v>
      </c>
      <c r="E2700">
        <f t="shared" ca="1" si="127"/>
        <v>-1.6737060984978964</v>
      </c>
    </row>
    <row r="2701" spans="2:5" x14ac:dyDescent="0.2">
      <c r="B2701">
        <v>2699</v>
      </c>
      <c r="C2701">
        <f t="shared" ca="1" si="128"/>
        <v>0.5294162934397727</v>
      </c>
      <c r="D2701">
        <f t="shared" ca="1" si="126"/>
        <v>1.511929747666465</v>
      </c>
      <c r="E2701">
        <f t="shared" ca="1" si="127"/>
        <v>8.8950738235356389E-2</v>
      </c>
    </row>
    <row r="2702" spans="2:5" x14ac:dyDescent="0.2">
      <c r="B2702">
        <v>2700</v>
      </c>
      <c r="C2702">
        <f t="shared" ca="1" si="128"/>
        <v>0.13212287513299981</v>
      </c>
      <c r="D2702">
        <f t="shared" ca="1" si="126"/>
        <v>2.3975760320680979</v>
      </c>
      <c r="E2702">
        <f t="shared" ca="1" si="127"/>
        <v>-1.7640267546544852</v>
      </c>
    </row>
    <row r="2703" spans="2:5" x14ac:dyDescent="0.2">
      <c r="B2703">
        <v>2701</v>
      </c>
      <c r="C2703">
        <f t="shared" ca="1" si="128"/>
        <v>0.81463741301239367</v>
      </c>
      <c r="D2703">
        <f t="shared" ca="1" si="126"/>
        <v>0.89017654835719562</v>
      </c>
      <c r="E2703">
        <f t="shared" ca="1" si="127"/>
        <v>0.5601656925988201</v>
      </c>
    </row>
    <row r="2704" spans="2:5" x14ac:dyDescent="0.2">
      <c r="B2704">
        <v>2702</v>
      </c>
      <c r="C2704">
        <f t="shared" ca="1" si="128"/>
        <v>0.84997883996023293</v>
      </c>
      <c r="D2704">
        <f t="shared" ca="1" si="126"/>
        <v>0.79545808842770571</v>
      </c>
      <c r="E2704">
        <f t="shared" ca="1" si="127"/>
        <v>0.55678699804982579</v>
      </c>
    </row>
    <row r="2705" spans="2:5" x14ac:dyDescent="0.2">
      <c r="B2705">
        <v>2703</v>
      </c>
      <c r="C2705">
        <f t="shared" ca="1" si="128"/>
        <v>0.46501275546650767</v>
      </c>
      <c r="D2705">
        <f t="shared" ca="1" si="126"/>
        <v>1.6408280462404534</v>
      </c>
      <c r="E2705">
        <f t="shared" ca="1" si="127"/>
        <v>-0.11481610418245423</v>
      </c>
    </row>
    <row r="2706" spans="2:5" x14ac:dyDescent="0.2">
      <c r="B2706">
        <v>2704</v>
      </c>
      <c r="C2706">
        <f t="shared" ca="1" si="128"/>
        <v>0.69429953875329797</v>
      </c>
      <c r="D2706">
        <f t="shared" ca="1" si="126"/>
        <v>1.1716856391471375</v>
      </c>
      <c r="E2706">
        <f t="shared" ca="1" si="127"/>
        <v>0.45531595850030376</v>
      </c>
    </row>
    <row r="2707" spans="2:5" x14ac:dyDescent="0.2">
      <c r="B2707">
        <v>2705</v>
      </c>
      <c r="C2707">
        <f t="shared" ca="1" si="128"/>
        <v>0.2557398327186452</v>
      </c>
      <c r="D2707">
        <f t="shared" ca="1" si="126"/>
        <v>2.0811894835721243</v>
      </c>
      <c r="E2707">
        <f t="shared" ca="1" si="127"/>
        <v>-1.0167033828030467</v>
      </c>
    </row>
    <row r="2708" spans="2:5" x14ac:dyDescent="0.2">
      <c r="B2708">
        <v>2706</v>
      </c>
      <c r="C2708">
        <f t="shared" ca="1" si="128"/>
        <v>0.29758506621991565</v>
      </c>
      <c r="D2708">
        <f t="shared" ca="1" si="126"/>
        <v>1.9875890890284293</v>
      </c>
      <c r="E2708">
        <f t="shared" ca="1" si="127"/>
        <v>-0.80463542767541529</v>
      </c>
    </row>
    <row r="2709" spans="2:5" x14ac:dyDescent="0.2">
      <c r="B2709">
        <v>2707</v>
      </c>
      <c r="C2709">
        <f t="shared" ca="1" si="128"/>
        <v>0.42690300447337803</v>
      </c>
      <c r="D2709">
        <f t="shared" ca="1" si="126"/>
        <v>1.7175161506594254</v>
      </c>
      <c r="E2709">
        <f t="shared" ca="1" si="127"/>
        <v>-0.25109054076330573</v>
      </c>
    </row>
    <row r="2710" spans="2:5" x14ac:dyDescent="0.2">
      <c r="B2710">
        <v>2708</v>
      </c>
      <c r="C2710">
        <f t="shared" ca="1" si="128"/>
        <v>0.36929136714105282</v>
      </c>
      <c r="D2710">
        <f t="shared" ca="1" si="126"/>
        <v>1.8352865638210454</v>
      </c>
      <c r="E2710">
        <f t="shared" ca="1" si="127"/>
        <v>-0.47977559532288722</v>
      </c>
    </row>
    <row r="2711" spans="2:5" x14ac:dyDescent="0.2">
      <c r="B2711">
        <v>2709</v>
      </c>
      <c r="C2711">
        <f t="shared" ca="1" si="128"/>
        <v>0.22109802440048176</v>
      </c>
      <c r="D2711">
        <f t="shared" ca="1" si="126"/>
        <v>2.1625338381005914</v>
      </c>
      <c r="E2711">
        <f t="shared" ca="1" si="127"/>
        <v>-1.2062699194941273</v>
      </c>
    </row>
    <row r="2712" spans="2:5" x14ac:dyDescent="0.2">
      <c r="B2712">
        <v>2710</v>
      </c>
      <c r="C2712">
        <f t="shared" ca="1" si="128"/>
        <v>0.11749414257004542</v>
      </c>
      <c r="D2712">
        <f t="shared" ca="1" si="126"/>
        <v>2.4418558473384424</v>
      </c>
      <c r="E2712">
        <f t="shared" ca="1" si="127"/>
        <v>-1.8680483292130781</v>
      </c>
    </row>
    <row r="2713" spans="2:5" x14ac:dyDescent="0.2">
      <c r="B2713">
        <v>2711</v>
      </c>
      <c r="C2713">
        <f t="shared" ca="1" si="128"/>
        <v>0.88703412114968194</v>
      </c>
      <c r="D2713">
        <f t="shared" ca="1" si="126"/>
        <v>0.68555429240361343</v>
      </c>
      <c r="E2713">
        <f t="shared" ca="1" si="127"/>
        <v>0.53066580612164915</v>
      </c>
    </row>
    <row r="2714" spans="2:5" x14ac:dyDescent="0.2">
      <c r="B2714">
        <v>2712</v>
      </c>
      <c r="C2714">
        <f t="shared" ca="1" si="128"/>
        <v>0.37833027754045945</v>
      </c>
      <c r="D2714">
        <f t="shared" ca="1" si="126"/>
        <v>1.8166036344181857</v>
      </c>
      <c r="E2714">
        <f t="shared" ca="1" si="127"/>
        <v>-0.44205132003730663</v>
      </c>
    </row>
    <row r="2715" spans="2:5" x14ac:dyDescent="0.2">
      <c r="B2715">
        <v>2713</v>
      </c>
      <c r="C2715">
        <f t="shared" ca="1" si="128"/>
        <v>0.76486692383064536</v>
      </c>
      <c r="D2715">
        <f t="shared" ca="1" si="126"/>
        <v>1.0125095904423711</v>
      </c>
      <c r="E2715">
        <f t="shared" ca="1" si="127"/>
        <v>0.53636060113899486</v>
      </c>
    </row>
    <row r="2716" spans="2:5" x14ac:dyDescent="0.2">
      <c r="B2716">
        <v>2714</v>
      </c>
      <c r="C2716">
        <f t="shared" ca="1" si="128"/>
        <v>0.13106889660478305</v>
      </c>
      <c r="D2716">
        <f t="shared" ca="1" si="126"/>
        <v>2.4006938480145035</v>
      </c>
      <c r="E2716">
        <f t="shared" ca="1" si="127"/>
        <v>-1.7713812605242001</v>
      </c>
    </row>
    <row r="2717" spans="2:5" x14ac:dyDescent="0.2">
      <c r="B2717">
        <v>2715</v>
      </c>
      <c r="C2717">
        <f t="shared" ca="1" si="128"/>
        <v>0.96883887324524676</v>
      </c>
      <c r="D2717">
        <f t="shared" ca="1" si="126"/>
        <v>0.35491006234199163</v>
      </c>
      <c r="E2717">
        <f t="shared" ca="1" si="127"/>
        <v>0.3327912674636393</v>
      </c>
    </row>
    <row r="2718" spans="2:5" x14ac:dyDescent="0.2">
      <c r="B2718">
        <v>2716</v>
      </c>
      <c r="C2718">
        <f t="shared" ca="1" si="128"/>
        <v>0.9317128514858225</v>
      </c>
      <c r="D2718">
        <f t="shared" ca="1" si="126"/>
        <v>0.52877499674188422</v>
      </c>
      <c r="E2718">
        <f t="shared" ca="1" si="127"/>
        <v>0.45655792327569067</v>
      </c>
    </row>
    <row r="2719" spans="2:5" x14ac:dyDescent="0.2">
      <c r="B2719">
        <v>2717</v>
      </c>
      <c r="C2719">
        <f t="shared" ca="1" si="128"/>
        <v>0.14770434421260703</v>
      </c>
      <c r="D2719">
        <f t="shared" ca="1" si="126"/>
        <v>2.3526433766851058</v>
      </c>
      <c r="E2719">
        <f t="shared" ca="1" si="127"/>
        <v>-1.6576520824462919</v>
      </c>
    </row>
    <row r="2720" spans="2:5" x14ac:dyDescent="0.2">
      <c r="B2720">
        <v>2718</v>
      </c>
      <c r="C2720">
        <f t="shared" ca="1" si="128"/>
        <v>0.10736466104409026</v>
      </c>
      <c r="D2720">
        <f t="shared" ca="1" si="126"/>
        <v>2.4739295074987533</v>
      </c>
      <c r="E2720">
        <f t="shared" ca="1" si="127"/>
        <v>-1.942704301459599</v>
      </c>
    </row>
    <row r="2721" spans="2:5" x14ac:dyDescent="0.2">
      <c r="B2721">
        <v>2719</v>
      </c>
      <c r="C2721">
        <f t="shared" ca="1" si="128"/>
        <v>1.4570694090001113E-2</v>
      </c>
      <c r="D2721">
        <f t="shared" ca="1" si="126"/>
        <v>2.8995842437003918</v>
      </c>
      <c r="E2721">
        <f t="shared" ca="1" si="127"/>
        <v>-2.8150863336941003</v>
      </c>
    </row>
    <row r="2722" spans="2:5" x14ac:dyDescent="0.2">
      <c r="B2722">
        <v>2720</v>
      </c>
      <c r="C2722">
        <f t="shared" ca="1" si="128"/>
        <v>0.83523563312087834</v>
      </c>
      <c r="D2722">
        <f t="shared" ca="1" si="126"/>
        <v>0.83595253656973101</v>
      </c>
      <c r="E2722">
        <f t="shared" ca="1" si="127"/>
        <v>0.56048215571191595</v>
      </c>
    </row>
    <row r="2723" spans="2:5" x14ac:dyDescent="0.2">
      <c r="B2723">
        <v>2721</v>
      </c>
      <c r="C2723">
        <f t="shared" ca="1" si="128"/>
        <v>0.3692385599012995</v>
      </c>
      <c r="D2723">
        <f t="shared" ca="1" si="126"/>
        <v>1.8353959848862036</v>
      </c>
      <c r="E2723">
        <f t="shared" ca="1" si="127"/>
        <v>-0.47999804427018522</v>
      </c>
    </row>
    <row r="2724" spans="2:5" x14ac:dyDescent="0.2">
      <c r="B2724">
        <v>2722</v>
      </c>
      <c r="C2724">
        <f t="shared" ca="1" si="128"/>
        <v>0.56493023299742262</v>
      </c>
      <c r="D2724">
        <f t="shared" ca="1" si="126"/>
        <v>1.4405680740196778</v>
      </c>
      <c r="E2724">
        <f t="shared" ca="1" si="127"/>
        <v>0.18707284138949218</v>
      </c>
    </row>
    <row r="2725" spans="2:5" x14ac:dyDescent="0.2">
      <c r="B2725">
        <v>2723</v>
      </c>
      <c r="C2725">
        <f t="shared" ca="1" si="128"/>
        <v>0.53718255061172426</v>
      </c>
      <c r="D2725">
        <f t="shared" ca="1" si="126"/>
        <v>1.4963625125154301</v>
      </c>
      <c r="E2725">
        <f t="shared" ca="1" si="127"/>
        <v>0.11127714971018365</v>
      </c>
    </row>
    <row r="2726" spans="2:5" x14ac:dyDescent="0.2">
      <c r="B2726">
        <v>2724</v>
      </c>
      <c r="C2726">
        <f t="shared" ca="1" si="128"/>
        <v>0.74774680957938577</v>
      </c>
      <c r="D2726">
        <f t="shared" ca="1" si="126"/>
        <v>1.0523933019511937</v>
      </c>
      <c r="E2726">
        <f t="shared" ca="1" si="127"/>
        <v>0.52145416596224681</v>
      </c>
    </row>
    <row r="2727" spans="2:5" x14ac:dyDescent="0.2">
      <c r="B2727">
        <v>2725</v>
      </c>
      <c r="C2727">
        <f t="shared" ca="1" si="128"/>
        <v>0.45698229450959282</v>
      </c>
      <c r="D2727">
        <f t="shared" ca="1" si="126"/>
        <v>1.6569382332256399</v>
      </c>
      <c r="E2727">
        <f t="shared" ca="1" si="127"/>
        <v>-0.14255536186539214</v>
      </c>
    </row>
    <row r="2728" spans="2:5" x14ac:dyDescent="0.2">
      <c r="B2728">
        <v>2726</v>
      </c>
      <c r="C2728">
        <f t="shared" ca="1" si="128"/>
        <v>0.67558200184677575</v>
      </c>
      <c r="D2728">
        <f t="shared" ca="1" si="126"/>
        <v>1.2119823358251323</v>
      </c>
      <c r="E2728">
        <f t="shared" ca="1" si="127"/>
        <v>0.42560456945421604</v>
      </c>
    </row>
    <row r="2729" spans="2:5" x14ac:dyDescent="0.2">
      <c r="B2729">
        <v>2727</v>
      </c>
      <c r="C2729">
        <f t="shared" ca="1" si="128"/>
        <v>0.94687399081487778</v>
      </c>
      <c r="D2729">
        <f t="shared" ca="1" si="126"/>
        <v>0.46516406825642664</v>
      </c>
      <c r="E2729">
        <f t="shared" ca="1" si="127"/>
        <v>0.41573944713086713</v>
      </c>
    </row>
    <row r="2730" spans="2:5" x14ac:dyDescent="0.2">
      <c r="B2730">
        <v>2728</v>
      </c>
      <c r="C2730">
        <f t="shared" ca="1" si="128"/>
        <v>0.75314127685598409</v>
      </c>
      <c r="D2730">
        <f t="shared" ca="1" si="126"/>
        <v>1.03992776264533</v>
      </c>
      <c r="E2730">
        <f t="shared" ca="1" si="127"/>
        <v>0.52649728334805135</v>
      </c>
    </row>
    <row r="2731" spans="2:5" x14ac:dyDescent="0.2">
      <c r="B2731">
        <v>2729</v>
      </c>
      <c r="C2731">
        <f t="shared" ca="1" si="128"/>
        <v>0.50246509432896358</v>
      </c>
      <c r="D2731">
        <f t="shared" ca="1" si="126"/>
        <v>1.565866118163932</v>
      </c>
      <c r="E2731">
        <f t="shared" ca="1" si="127"/>
        <v>7.7200153756044497E-3</v>
      </c>
    </row>
    <row r="2732" spans="2:5" x14ac:dyDescent="0.2">
      <c r="B2732">
        <v>2730</v>
      </c>
      <c r="C2732">
        <f t="shared" ca="1" si="128"/>
        <v>0.88022088655667141</v>
      </c>
      <c r="D2732">
        <f t="shared" ca="1" si="126"/>
        <v>0.70680320997741464</v>
      </c>
      <c r="E2732">
        <f t="shared" ca="1" si="127"/>
        <v>0.53748268623742756</v>
      </c>
    </row>
    <row r="2733" spans="2:5" x14ac:dyDescent="0.2">
      <c r="B2733">
        <v>2731</v>
      </c>
      <c r="C2733">
        <f t="shared" ca="1" si="128"/>
        <v>0.22421534594025128</v>
      </c>
      <c r="D2733">
        <f t="shared" ca="1" si="126"/>
        <v>2.1550407702119028</v>
      </c>
      <c r="E2733">
        <f t="shared" ca="1" si="127"/>
        <v>-1.1886543465950878</v>
      </c>
    </row>
    <row r="2734" spans="2:5" x14ac:dyDescent="0.2">
      <c r="B2734">
        <v>2732</v>
      </c>
      <c r="C2734">
        <f t="shared" ca="1" si="128"/>
        <v>0.80975189104611933</v>
      </c>
      <c r="D2734">
        <f t="shared" ca="1" si="126"/>
        <v>0.90268591120700181</v>
      </c>
      <c r="E2734">
        <f t="shared" ca="1" si="127"/>
        <v>0.55921733603411639</v>
      </c>
    </row>
    <row r="2735" spans="2:5" x14ac:dyDescent="0.2">
      <c r="B2735">
        <v>2733</v>
      </c>
      <c r="C2735">
        <f t="shared" ca="1" si="128"/>
        <v>0.61680390052712697</v>
      </c>
      <c r="D2735">
        <f t="shared" ca="1" si="126"/>
        <v>1.3350098215420538</v>
      </c>
      <c r="E2735">
        <f t="shared" ca="1" si="127"/>
        <v>0.31186870879627121</v>
      </c>
    </row>
    <row r="2736" spans="2:5" x14ac:dyDescent="0.2">
      <c r="B2736">
        <v>2734</v>
      </c>
      <c r="C2736">
        <f t="shared" ca="1" si="128"/>
        <v>0.47619059128658392</v>
      </c>
      <c r="D2736">
        <f t="shared" ca="1" si="126"/>
        <v>1.618433158965652</v>
      </c>
      <c r="E2736">
        <f t="shared" ca="1" si="127"/>
        <v>-7.7067873114316676E-2</v>
      </c>
    </row>
    <row r="2737" spans="2:5" x14ac:dyDescent="0.2">
      <c r="B2737">
        <v>2735</v>
      </c>
      <c r="C2737">
        <f t="shared" ca="1" si="128"/>
        <v>7.696286031275279E-2</v>
      </c>
      <c r="D2737">
        <f t="shared" ca="1" si="126"/>
        <v>2.5793735700946385</v>
      </c>
      <c r="E2737">
        <f t="shared" ca="1" si="127"/>
        <v>-2.1823416345554376</v>
      </c>
    </row>
    <row r="2738" spans="2:5" x14ac:dyDescent="0.2">
      <c r="B2738">
        <v>2736</v>
      </c>
      <c r="C2738">
        <f t="shared" ca="1" si="128"/>
        <v>2.3369446609483924E-2</v>
      </c>
      <c r="D2738">
        <f t="shared" ca="1" si="126"/>
        <v>2.8346477471985967</v>
      </c>
      <c r="E2738">
        <f t="shared" ca="1" si="127"/>
        <v>-2.7021594488288936</v>
      </c>
    </row>
    <row r="2739" spans="2:5" x14ac:dyDescent="0.2">
      <c r="B2739">
        <v>2737</v>
      </c>
      <c r="C2739">
        <f t="shared" ca="1" si="128"/>
        <v>0.34306371181579054</v>
      </c>
      <c r="D2739">
        <f t="shared" ca="1" si="126"/>
        <v>1.8900653171338448</v>
      </c>
      <c r="E2739">
        <f t="shared" ca="1" si="127"/>
        <v>-0.59323967059339233</v>
      </c>
    </row>
    <row r="2740" spans="2:5" x14ac:dyDescent="0.2">
      <c r="B2740">
        <v>2738</v>
      </c>
      <c r="C2740">
        <f t="shared" ca="1" si="128"/>
        <v>0.7801875315916027</v>
      </c>
      <c r="D2740">
        <f t="shared" ca="1" si="126"/>
        <v>0.97595775196612389</v>
      </c>
      <c r="E2740">
        <f t="shared" ca="1" si="127"/>
        <v>0.54690238692215576</v>
      </c>
    </row>
    <row r="2741" spans="2:5" x14ac:dyDescent="0.2">
      <c r="B2741">
        <v>2739</v>
      </c>
      <c r="C2741">
        <f t="shared" ca="1" si="128"/>
        <v>0.91107718134213533</v>
      </c>
      <c r="D2741">
        <f t="shared" ca="1" si="126"/>
        <v>0.60561111912297605</v>
      </c>
      <c r="E2741">
        <f t="shared" ca="1" si="127"/>
        <v>0.49790582367705832</v>
      </c>
    </row>
    <row r="2742" spans="2:5" x14ac:dyDescent="0.2">
      <c r="B2742">
        <v>2740</v>
      </c>
      <c r="C2742">
        <f t="shared" ca="1" si="128"/>
        <v>0.42616565980918286</v>
      </c>
      <c r="D2742">
        <f t="shared" ca="1" si="126"/>
        <v>1.7190070210052493</v>
      </c>
      <c r="E2742">
        <f t="shared" ca="1" si="127"/>
        <v>-0.25384349835860931</v>
      </c>
    </row>
    <row r="2743" spans="2:5" x14ac:dyDescent="0.2">
      <c r="B2743">
        <v>2741</v>
      </c>
      <c r="C2743">
        <f t="shared" ca="1" si="128"/>
        <v>0.33204941431750745</v>
      </c>
      <c r="D2743">
        <f t="shared" ca="1" si="126"/>
        <v>1.9133581557480239</v>
      </c>
      <c r="E2743">
        <f t="shared" ca="1" si="127"/>
        <v>-0.64269924575650883</v>
      </c>
    </row>
    <row r="2744" spans="2:5" x14ac:dyDescent="0.2">
      <c r="B2744">
        <v>2742</v>
      </c>
      <c r="C2744">
        <f t="shared" ca="1" si="128"/>
        <v>0.8535738559089201</v>
      </c>
      <c r="D2744">
        <f t="shared" ca="1" si="126"/>
        <v>0.78534027706811183</v>
      </c>
      <c r="E2744">
        <f t="shared" ca="1" si="127"/>
        <v>0.55535157992710393</v>
      </c>
    </row>
    <row r="2745" spans="2:5" x14ac:dyDescent="0.2">
      <c r="B2745">
        <v>2743</v>
      </c>
      <c r="C2745">
        <f t="shared" ca="1" si="128"/>
        <v>0.36927193136108127</v>
      </c>
      <c r="D2745">
        <f t="shared" ca="1" si="126"/>
        <v>1.8353268360230883</v>
      </c>
      <c r="E2745">
        <f t="shared" ca="1" si="127"/>
        <v>-0.47985746518895156</v>
      </c>
    </row>
    <row r="2746" spans="2:5" x14ac:dyDescent="0.2">
      <c r="B2746">
        <v>2744</v>
      </c>
      <c r="C2746">
        <f t="shared" ca="1" si="128"/>
        <v>0.48271279113183385</v>
      </c>
      <c r="D2746">
        <f t="shared" ca="1" si="126"/>
        <v>1.6053776365602266</v>
      </c>
      <c r="E2746">
        <f t="shared" ca="1" si="127"/>
        <v>-5.5504997030998864E-2</v>
      </c>
    </row>
    <row r="2747" spans="2:5" x14ac:dyDescent="0.2">
      <c r="B2747">
        <v>2745</v>
      </c>
      <c r="C2747">
        <f t="shared" ca="1" si="128"/>
        <v>0.48736418374786206</v>
      </c>
      <c r="D2747">
        <f t="shared" ca="1" si="126"/>
        <v>1.5960706500500197</v>
      </c>
      <c r="E2747">
        <f t="shared" ca="1" si="127"/>
        <v>-4.033531091892472E-2</v>
      </c>
    </row>
    <row r="2748" spans="2:5" x14ac:dyDescent="0.2">
      <c r="B2748">
        <v>2746</v>
      </c>
      <c r="C2748">
        <f t="shared" ca="1" si="128"/>
        <v>0.8677112555027392</v>
      </c>
      <c r="D2748">
        <f t="shared" ca="1" si="126"/>
        <v>0.74450632429136121</v>
      </c>
      <c r="E2748">
        <f t="shared" ca="1" si="127"/>
        <v>0.54752671046981183</v>
      </c>
    </row>
    <row r="2749" spans="2:5" x14ac:dyDescent="0.2">
      <c r="B2749">
        <v>2747</v>
      </c>
      <c r="C2749">
        <f t="shared" ca="1" si="128"/>
        <v>6.5403931076982724E-2</v>
      </c>
      <c r="D2749">
        <f t="shared" ca="1" si="126"/>
        <v>2.6243625146330229</v>
      </c>
      <c r="E2749">
        <f t="shared" ca="1" si="127"/>
        <v>-2.2810752645768724</v>
      </c>
    </row>
    <row r="2750" spans="2:5" x14ac:dyDescent="0.2">
      <c r="B2750">
        <v>2748</v>
      </c>
      <c r="C2750">
        <f t="shared" ca="1" si="128"/>
        <v>0.78588766015188971</v>
      </c>
      <c r="D2750">
        <f t="shared" ca="1" si="126"/>
        <v>0.96212815707768284</v>
      </c>
      <c r="E2750">
        <f t="shared" ca="1" si="127"/>
        <v>0.55012113518637717</v>
      </c>
    </row>
    <row r="2751" spans="2:5" x14ac:dyDescent="0.2">
      <c r="B2751">
        <v>2749</v>
      </c>
      <c r="C2751">
        <f t="shared" ca="1" si="128"/>
        <v>0.40823463881383815</v>
      </c>
      <c r="D2751">
        <f t="shared" ca="1" si="126"/>
        <v>1.7553733138984209</v>
      </c>
      <c r="E2751">
        <f t="shared" ca="1" si="127"/>
        <v>-0.32216493233287674</v>
      </c>
    </row>
    <row r="2752" spans="2:5" x14ac:dyDescent="0.2">
      <c r="B2752">
        <v>2750</v>
      </c>
      <c r="C2752">
        <f t="shared" ca="1" si="128"/>
        <v>0.3340599611705346</v>
      </c>
      <c r="D2752">
        <f t="shared" ca="1" si="126"/>
        <v>1.9090922450092838</v>
      </c>
      <c r="E2752">
        <f t="shared" ca="1" si="127"/>
        <v>-0.63358968253174375</v>
      </c>
    </row>
    <row r="2753" spans="2:5" x14ac:dyDescent="0.2">
      <c r="B2753">
        <v>2751</v>
      </c>
      <c r="C2753">
        <f t="shared" ca="1" si="128"/>
        <v>0.70622196848559271</v>
      </c>
      <c r="D2753">
        <f t="shared" ca="1" si="126"/>
        <v>1.1456611415483504</v>
      </c>
      <c r="E2753">
        <f t="shared" ca="1" si="127"/>
        <v>0.47252099165510431</v>
      </c>
    </row>
    <row r="2754" spans="2:5" x14ac:dyDescent="0.2">
      <c r="B2754">
        <v>2752</v>
      </c>
      <c r="C2754">
        <f t="shared" ca="1" si="128"/>
        <v>0.7975684606582949</v>
      </c>
      <c r="D2754">
        <f t="shared" ca="1" si="126"/>
        <v>0.93336030908380052</v>
      </c>
      <c r="E2754">
        <f t="shared" ca="1" si="127"/>
        <v>0.55547718082723374</v>
      </c>
    </row>
    <row r="2755" spans="2:5" x14ac:dyDescent="0.2">
      <c r="B2755">
        <v>2753</v>
      </c>
      <c r="C2755">
        <f t="shared" ca="1" si="128"/>
        <v>0.1440951384458683</v>
      </c>
      <c r="D2755">
        <f t="shared" ca="1" si="126"/>
        <v>2.362867770221345</v>
      </c>
      <c r="E2755">
        <f t="shared" ca="1" si="127"/>
        <v>-1.6819122532626953</v>
      </c>
    </row>
    <row r="2756" spans="2:5" x14ac:dyDescent="0.2">
      <c r="B2756">
        <v>2754</v>
      </c>
      <c r="C2756">
        <f t="shared" ca="1" si="128"/>
        <v>0.18417788215155928</v>
      </c>
      <c r="D2756">
        <f t="shared" ref="D2756:D2819" ca="1" si="129">ACOS(C2756*2-1)</f>
        <v>2.2544685980059489</v>
      </c>
      <c r="E2756">
        <f t="shared" ref="E2756:E2819" ca="1" si="130">D2756*COS(D2756)</f>
        <v>-1.4240220944900879</v>
      </c>
    </row>
    <row r="2757" spans="2:5" x14ac:dyDescent="0.2">
      <c r="B2757">
        <v>2755</v>
      </c>
      <c r="C2757">
        <f t="shared" ref="C2757:C2820" ca="1" si="131">RAND()</f>
        <v>0.53835117162476609</v>
      </c>
      <c r="D2757">
        <f t="shared" ca="1" si="129"/>
        <v>1.4940185738934848</v>
      </c>
      <c r="E2757">
        <f t="shared" ca="1" si="130"/>
        <v>0.11459472547595471</v>
      </c>
    </row>
    <row r="2758" spans="2:5" x14ac:dyDescent="0.2">
      <c r="B2758">
        <v>2756</v>
      </c>
      <c r="C2758">
        <f t="shared" ca="1" si="131"/>
        <v>0.95705573050648951</v>
      </c>
      <c r="D2758">
        <f t="shared" ca="1" si="129"/>
        <v>0.41748526639355577</v>
      </c>
      <c r="E2758">
        <f t="shared" ca="1" si="130"/>
        <v>0.38162806681440603</v>
      </c>
    </row>
    <row r="2759" spans="2:5" x14ac:dyDescent="0.2">
      <c r="B2759">
        <v>2757</v>
      </c>
      <c r="C2759">
        <f t="shared" ca="1" si="131"/>
        <v>0.56005038361423831</v>
      </c>
      <c r="D2759">
        <f t="shared" ca="1" si="129"/>
        <v>1.4504049430938744</v>
      </c>
      <c r="E2759">
        <f t="shared" ca="1" si="130"/>
        <v>0.1741947464575494</v>
      </c>
    </row>
    <row r="2760" spans="2:5" x14ac:dyDescent="0.2">
      <c r="B2760">
        <v>2758</v>
      </c>
      <c r="C2760">
        <f t="shared" ca="1" si="131"/>
        <v>0.92042376922766456</v>
      </c>
      <c r="D2760">
        <f t="shared" ca="1" si="129"/>
        <v>0.57194917641294085</v>
      </c>
      <c r="E2760">
        <f t="shared" ca="1" si="130"/>
        <v>0.48092205710837416</v>
      </c>
    </row>
    <row r="2761" spans="2:5" x14ac:dyDescent="0.2">
      <c r="B2761">
        <v>2759</v>
      </c>
      <c r="C2761">
        <f t="shared" ca="1" si="131"/>
        <v>0.53710535637522683</v>
      </c>
      <c r="D2761">
        <f t="shared" ca="1" si="129"/>
        <v>1.4965173287713018</v>
      </c>
      <c r="E2761">
        <f t="shared" ca="1" si="130"/>
        <v>0.11105761761152352</v>
      </c>
    </row>
    <row r="2762" spans="2:5" x14ac:dyDescent="0.2">
      <c r="B2762">
        <v>2760</v>
      </c>
      <c r="C2762">
        <f t="shared" ca="1" si="131"/>
        <v>0.66537156223662841</v>
      </c>
      <c r="D2762">
        <f t="shared" ca="1" si="129"/>
        <v>1.233705419177852</v>
      </c>
      <c r="E2762">
        <f t="shared" ca="1" si="130"/>
        <v>0.4080395850184721</v>
      </c>
    </row>
    <row r="2763" spans="2:5" x14ac:dyDescent="0.2">
      <c r="B2763">
        <v>2761</v>
      </c>
      <c r="C2763">
        <f t="shared" ca="1" si="131"/>
        <v>0.42903535998763798</v>
      </c>
      <c r="D2763">
        <f t="shared" ca="1" si="129"/>
        <v>1.7132064807329357</v>
      </c>
      <c r="E2763">
        <f t="shared" ca="1" si="130"/>
        <v>-0.2431541623441168</v>
      </c>
    </row>
    <row r="2764" spans="2:5" x14ac:dyDescent="0.2">
      <c r="B2764">
        <v>2762</v>
      </c>
      <c r="C2764">
        <f t="shared" ca="1" si="131"/>
        <v>0.34574354325778756</v>
      </c>
      <c r="D2764">
        <f t="shared" ca="1" si="129"/>
        <v>1.8844256157456292</v>
      </c>
      <c r="E2764">
        <f t="shared" ca="1" si="130"/>
        <v>-0.58136963695836519</v>
      </c>
    </row>
    <row r="2765" spans="2:5" x14ac:dyDescent="0.2">
      <c r="B2765">
        <v>2763</v>
      </c>
      <c r="C2765">
        <f t="shared" ca="1" si="131"/>
        <v>0.79110829521088921</v>
      </c>
      <c r="D2765">
        <f t="shared" ca="1" si="129"/>
        <v>0.94934396853192471</v>
      </c>
      <c r="E2765">
        <f t="shared" ca="1" si="130"/>
        <v>0.55272380849613734</v>
      </c>
    </row>
    <row r="2766" spans="2:5" x14ac:dyDescent="0.2">
      <c r="B2766">
        <v>2764</v>
      </c>
      <c r="C2766">
        <f t="shared" ca="1" si="131"/>
        <v>0.42482794996359252</v>
      </c>
      <c r="D2766">
        <f t="shared" ca="1" si="129"/>
        <v>1.7217126465411718</v>
      </c>
      <c r="E2766">
        <f t="shared" ca="1" si="130"/>
        <v>-0.25884933842821711</v>
      </c>
    </row>
    <row r="2767" spans="2:5" x14ac:dyDescent="0.2">
      <c r="B2767">
        <v>2765</v>
      </c>
      <c r="C2767">
        <f t="shared" ca="1" si="131"/>
        <v>0.45205384706506746</v>
      </c>
      <c r="D2767">
        <f t="shared" ca="1" si="129"/>
        <v>1.6668362044231986</v>
      </c>
      <c r="E2767">
        <f t="shared" ca="1" si="130"/>
        <v>-0.15983676714951414</v>
      </c>
    </row>
    <row r="2768" spans="2:5" x14ac:dyDescent="0.2">
      <c r="B2768">
        <v>2766</v>
      </c>
      <c r="C2768">
        <f t="shared" ca="1" si="131"/>
        <v>4.0414305289178665E-2</v>
      </c>
      <c r="D2768">
        <f t="shared" ca="1" si="129"/>
        <v>2.7367677882752144</v>
      </c>
      <c r="E2768">
        <f t="shared" ca="1" si="130"/>
        <v>-2.5155586504733245</v>
      </c>
    </row>
    <row r="2769" spans="2:5" x14ac:dyDescent="0.2">
      <c r="B2769">
        <v>2767</v>
      </c>
      <c r="C2769">
        <f t="shared" ca="1" si="131"/>
        <v>0.33343792888163548</v>
      </c>
      <c r="D2769">
        <f t="shared" ca="1" si="129"/>
        <v>1.9104113642849552</v>
      </c>
      <c r="E2769">
        <f t="shared" ca="1" si="130"/>
        <v>-0.63640414704672499</v>
      </c>
    </row>
    <row r="2770" spans="2:5" x14ac:dyDescent="0.2">
      <c r="B2770">
        <v>2768</v>
      </c>
      <c r="C2770">
        <f t="shared" ca="1" si="131"/>
        <v>0.96404296784137655</v>
      </c>
      <c r="D2770">
        <f t="shared" ca="1" si="129"/>
        <v>0.38155713776578093</v>
      </c>
      <c r="E2770">
        <f t="shared" ca="1" si="130"/>
        <v>0.35411781321978797</v>
      </c>
    </row>
    <row r="2771" spans="2:5" x14ac:dyDescent="0.2">
      <c r="B2771">
        <v>2769</v>
      </c>
      <c r="C2771">
        <f t="shared" ca="1" si="131"/>
        <v>0.97730248705949974</v>
      </c>
      <c r="D2771">
        <f t="shared" ca="1" si="129"/>
        <v>0.302465523766414</v>
      </c>
      <c r="E2771">
        <f t="shared" ca="1" si="130"/>
        <v>0.28873509348692727</v>
      </c>
    </row>
    <row r="2772" spans="2:5" x14ac:dyDescent="0.2">
      <c r="B2772">
        <v>2770</v>
      </c>
      <c r="C2772">
        <f t="shared" ca="1" si="131"/>
        <v>0.25806940729187755</v>
      </c>
      <c r="D2772">
        <f t="shared" ca="1" si="129"/>
        <v>2.0758577385547294</v>
      </c>
      <c r="E2772">
        <f t="shared" ca="1" si="130"/>
        <v>-1.004426986132577</v>
      </c>
    </row>
    <row r="2773" spans="2:5" x14ac:dyDescent="0.2">
      <c r="B2773">
        <v>2771</v>
      </c>
      <c r="C2773">
        <f t="shared" ca="1" si="131"/>
        <v>0.80188939150473337</v>
      </c>
      <c r="D2773">
        <f t="shared" ca="1" si="129"/>
        <v>0.92256332504286387</v>
      </c>
      <c r="E2773">
        <f t="shared" ca="1" si="130"/>
        <v>0.55702416164354751</v>
      </c>
    </row>
    <row r="2774" spans="2:5" x14ac:dyDescent="0.2">
      <c r="B2774">
        <v>2772</v>
      </c>
      <c r="C2774">
        <f t="shared" ca="1" si="131"/>
        <v>0.99809042648444024</v>
      </c>
      <c r="D2774">
        <f t="shared" ca="1" si="129"/>
        <v>8.7425173613132179E-2</v>
      </c>
      <c r="E2774">
        <f t="shared" ca="1" si="130"/>
        <v>8.7091284020882481E-2</v>
      </c>
    </row>
    <row r="2775" spans="2:5" x14ac:dyDescent="0.2">
      <c r="B2775">
        <v>2773</v>
      </c>
      <c r="C2775">
        <f t="shared" ca="1" si="131"/>
        <v>0.80587456905528598</v>
      </c>
      <c r="D2775">
        <f t="shared" ca="1" si="129"/>
        <v>0.91252646646415114</v>
      </c>
      <c r="E2775">
        <f t="shared" ca="1" si="130"/>
        <v>0.55823727936253031</v>
      </c>
    </row>
    <row r="2776" spans="2:5" x14ac:dyDescent="0.2">
      <c r="B2776">
        <v>2774</v>
      </c>
      <c r="C2776">
        <f t="shared" ca="1" si="131"/>
        <v>0.32485591758414034</v>
      </c>
      <c r="D2776">
        <f t="shared" ca="1" si="129"/>
        <v>1.9286750701425828</v>
      </c>
      <c r="E2776">
        <f t="shared" ca="1" si="130"/>
        <v>-0.67559205087693275</v>
      </c>
    </row>
    <row r="2777" spans="2:5" x14ac:dyDescent="0.2">
      <c r="B2777">
        <v>2775</v>
      </c>
      <c r="C2777">
        <f t="shared" ca="1" si="131"/>
        <v>0.7972702359123387</v>
      </c>
      <c r="D2777">
        <f t="shared" ca="1" si="129"/>
        <v>0.93410230469611288</v>
      </c>
      <c r="E2777">
        <f t="shared" ca="1" si="130"/>
        <v>0.55536162496654562</v>
      </c>
    </row>
    <row r="2778" spans="2:5" x14ac:dyDescent="0.2">
      <c r="B2778">
        <v>2776</v>
      </c>
      <c r="C2778">
        <f t="shared" ca="1" si="131"/>
        <v>0.14283829366404166</v>
      </c>
      <c r="D2778">
        <f t="shared" ca="1" si="129"/>
        <v>2.3664531478162525</v>
      </c>
      <c r="E2778">
        <f t="shared" ca="1" si="130"/>
        <v>-1.6904128884763046</v>
      </c>
    </row>
    <row r="2779" spans="2:5" x14ac:dyDescent="0.2">
      <c r="B2779">
        <v>2777</v>
      </c>
      <c r="C2779">
        <f t="shared" ca="1" si="131"/>
        <v>0.83455519146837098</v>
      </c>
      <c r="D2779">
        <f t="shared" ca="1" si="129"/>
        <v>0.83778525392259073</v>
      </c>
      <c r="E2779">
        <f t="shared" ca="1" si="130"/>
        <v>0.56057081207090032</v>
      </c>
    </row>
    <row r="2780" spans="2:5" x14ac:dyDescent="0.2">
      <c r="B2780">
        <v>2778</v>
      </c>
      <c r="C2780">
        <f t="shared" ca="1" si="131"/>
        <v>0.24693473285989331</v>
      </c>
      <c r="D2780">
        <f t="shared" ca="1" si="129"/>
        <v>2.1014886186020099</v>
      </c>
      <c r="E2780">
        <f t="shared" ca="1" si="130"/>
        <v>-1.0636275573168223</v>
      </c>
    </row>
    <row r="2781" spans="2:5" x14ac:dyDescent="0.2">
      <c r="B2781">
        <v>2779</v>
      </c>
      <c r="C2781">
        <f t="shared" ca="1" si="131"/>
        <v>0.12417184821736948</v>
      </c>
      <c r="D2781">
        <f t="shared" ca="1" si="129"/>
        <v>2.4213660691934211</v>
      </c>
      <c r="E2781">
        <f t="shared" ca="1" si="130"/>
        <v>-1.820035069148273</v>
      </c>
    </row>
    <row r="2782" spans="2:5" x14ac:dyDescent="0.2">
      <c r="B2782">
        <v>2780</v>
      </c>
      <c r="C2782">
        <f t="shared" ca="1" si="131"/>
        <v>0.73525348745715158</v>
      </c>
      <c r="D2782">
        <f t="shared" ca="1" si="129"/>
        <v>1.0809310933767973</v>
      </c>
      <c r="E2782">
        <f t="shared" ca="1" si="130"/>
        <v>0.50858561883552722</v>
      </c>
    </row>
    <row r="2783" spans="2:5" x14ac:dyDescent="0.2">
      <c r="B2783">
        <v>2781</v>
      </c>
      <c r="C2783">
        <f t="shared" ca="1" si="131"/>
        <v>0.74753565538265154</v>
      </c>
      <c r="D2783">
        <f t="shared" ca="1" si="129"/>
        <v>1.0528794224163063</v>
      </c>
      <c r="E2783">
        <f t="shared" ca="1" si="130"/>
        <v>0.52125039573345588</v>
      </c>
    </row>
    <row r="2784" spans="2:5" x14ac:dyDescent="0.2">
      <c r="B2784">
        <v>2782</v>
      </c>
      <c r="C2784">
        <f t="shared" ca="1" si="131"/>
        <v>0.43475644876444042</v>
      </c>
      <c r="D2784">
        <f t="shared" ca="1" si="129"/>
        <v>1.7016565937439518</v>
      </c>
      <c r="E2784">
        <f t="shared" ca="1" si="130"/>
        <v>-0.22204423831852246</v>
      </c>
    </row>
    <row r="2785" spans="2:5" x14ac:dyDescent="0.2">
      <c r="B2785">
        <v>2783</v>
      </c>
      <c r="C2785">
        <f t="shared" ca="1" si="131"/>
        <v>0.30805628321072032</v>
      </c>
      <c r="D2785">
        <f t="shared" ca="1" si="129"/>
        <v>1.9647989623120785</v>
      </c>
      <c r="E2785">
        <f t="shared" ca="1" si="130"/>
        <v>-0.75426163113980049</v>
      </c>
    </row>
    <row r="2786" spans="2:5" x14ac:dyDescent="0.2">
      <c r="B2786">
        <v>2784</v>
      </c>
      <c r="C2786">
        <f t="shared" ca="1" si="131"/>
        <v>0.11263952508898456</v>
      </c>
      <c r="D2786">
        <f t="shared" ca="1" si="129"/>
        <v>2.4570699790924424</v>
      </c>
      <c r="E2786">
        <f t="shared" ca="1" si="130"/>
        <v>-1.9035435879816942</v>
      </c>
    </row>
    <row r="2787" spans="2:5" x14ac:dyDescent="0.2">
      <c r="B2787">
        <v>2785</v>
      </c>
      <c r="C2787">
        <f t="shared" ca="1" si="131"/>
        <v>0.23728086969723072</v>
      </c>
      <c r="D2787">
        <f t="shared" ca="1" si="129"/>
        <v>2.1240264547004992</v>
      </c>
      <c r="E2787">
        <f t="shared" ca="1" si="130"/>
        <v>-1.1160447658379795</v>
      </c>
    </row>
    <row r="2788" spans="2:5" x14ac:dyDescent="0.2">
      <c r="B2788">
        <v>2786</v>
      </c>
      <c r="C2788">
        <f t="shared" ca="1" si="131"/>
        <v>0.30494224507688605</v>
      </c>
      <c r="D2788">
        <f t="shared" ca="1" si="129"/>
        <v>1.9715533659032072</v>
      </c>
      <c r="E2788">
        <f t="shared" ca="1" si="130"/>
        <v>-0.76913354652837629</v>
      </c>
    </row>
    <row r="2789" spans="2:5" x14ac:dyDescent="0.2">
      <c r="B2789">
        <v>2787</v>
      </c>
      <c r="C2789">
        <f t="shared" ca="1" si="131"/>
        <v>0.50173151438716523</v>
      </c>
      <c r="D2789">
        <f t="shared" ca="1" si="129"/>
        <v>1.5673332910987605</v>
      </c>
      <c r="E2789">
        <f t="shared" ca="1" si="130"/>
        <v>5.4277202860412372E-3</v>
      </c>
    </row>
    <row r="2790" spans="2:5" x14ac:dyDescent="0.2">
      <c r="B2790">
        <v>2788</v>
      </c>
      <c r="C2790">
        <f t="shared" ca="1" si="131"/>
        <v>4.0005762879810947E-2</v>
      </c>
      <c r="D2790">
        <f t="shared" ca="1" si="129"/>
        <v>2.7388474044512732</v>
      </c>
      <c r="E2790">
        <f t="shared" ca="1" si="130"/>
        <v>-2.5197080447983464</v>
      </c>
    </row>
    <row r="2791" spans="2:5" x14ac:dyDescent="0.2">
      <c r="B2791">
        <v>2789</v>
      </c>
      <c r="C2791">
        <f t="shared" ca="1" si="131"/>
        <v>0.62174340601143263</v>
      </c>
      <c r="D2791">
        <f t="shared" ca="1" si="129"/>
        <v>1.3248370822146027</v>
      </c>
      <c r="E2791">
        <f t="shared" ca="1" si="130"/>
        <v>0.32258035759810816</v>
      </c>
    </row>
    <row r="2792" spans="2:5" x14ac:dyDescent="0.2">
      <c r="B2792">
        <v>2790</v>
      </c>
      <c r="C2792">
        <f t="shared" ca="1" si="131"/>
        <v>0.7904478212293734</v>
      </c>
      <c r="D2792">
        <f t="shared" ca="1" si="129"/>
        <v>0.95096774003475681</v>
      </c>
      <c r="E2792">
        <f t="shared" ca="1" si="130"/>
        <v>0.5524130163050327</v>
      </c>
    </row>
    <row r="2793" spans="2:5" x14ac:dyDescent="0.2">
      <c r="B2793">
        <v>2791</v>
      </c>
      <c r="C2793">
        <f t="shared" ca="1" si="131"/>
        <v>0.7392951747649541</v>
      </c>
      <c r="D2793">
        <f t="shared" ca="1" si="129"/>
        <v>1.0717477725468947</v>
      </c>
      <c r="E2793">
        <f t="shared" ca="1" si="130"/>
        <v>0.51292814107111895</v>
      </c>
    </row>
    <row r="2794" spans="2:5" x14ac:dyDescent="0.2">
      <c r="B2794">
        <v>2792</v>
      </c>
      <c r="C2794">
        <f t="shared" ca="1" si="131"/>
        <v>0.74991734229814389</v>
      </c>
      <c r="D2794">
        <f t="shared" ca="1" si="129"/>
        <v>1.0473884304655774</v>
      </c>
      <c r="E2794">
        <f t="shared" ca="1" si="130"/>
        <v>0.52352106579156277</v>
      </c>
    </row>
    <row r="2795" spans="2:5" x14ac:dyDescent="0.2">
      <c r="B2795">
        <v>2793</v>
      </c>
      <c r="C2795">
        <f t="shared" ca="1" si="131"/>
        <v>0.74395708207601574</v>
      </c>
      <c r="D2795">
        <f t="shared" ca="1" si="129"/>
        <v>1.0610977443993335</v>
      </c>
      <c r="E2795">
        <f t="shared" ca="1" si="130"/>
        <v>0.5177246190422069</v>
      </c>
    </row>
    <row r="2796" spans="2:5" x14ac:dyDescent="0.2">
      <c r="B2796">
        <v>2794</v>
      </c>
      <c r="C2796">
        <f t="shared" ca="1" si="131"/>
        <v>6.4916779274235559E-2</v>
      </c>
      <c r="D2796">
        <f t="shared" ca="1" si="129"/>
        <v>2.626336321968826</v>
      </c>
      <c r="E2796">
        <f t="shared" ca="1" si="130"/>
        <v>-2.2853497313425097</v>
      </c>
    </row>
    <row r="2797" spans="2:5" x14ac:dyDescent="0.2">
      <c r="B2797">
        <v>2795</v>
      </c>
      <c r="C2797">
        <f t="shared" ca="1" si="131"/>
        <v>8.8566500883584309E-2</v>
      </c>
      <c r="D2797">
        <f t="shared" ca="1" si="129"/>
        <v>2.5372345213827159</v>
      </c>
      <c r="E2797">
        <f t="shared" ca="1" si="130"/>
        <v>-2.0878065544229099</v>
      </c>
    </row>
    <row r="2798" spans="2:5" x14ac:dyDescent="0.2">
      <c r="B2798">
        <v>2796</v>
      </c>
      <c r="C2798">
        <f t="shared" ca="1" si="131"/>
        <v>0.81309576694210772</v>
      </c>
      <c r="D2798">
        <f t="shared" ca="1" si="129"/>
        <v>0.89413747446647229</v>
      </c>
      <c r="E2798">
        <f t="shared" ca="1" si="130"/>
        <v>0.55990131663951892</v>
      </c>
    </row>
    <row r="2799" spans="2:5" x14ac:dyDescent="0.2">
      <c r="B2799">
        <v>2797</v>
      </c>
      <c r="C2799">
        <f t="shared" ca="1" si="131"/>
        <v>0.13832826850484592</v>
      </c>
      <c r="D2799">
        <f t="shared" ca="1" si="129"/>
        <v>2.3794286163092591</v>
      </c>
      <c r="E2799">
        <f t="shared" ca="1" si="130"/>
        <v>-1.7211441352593766</v>
      </c>
    </row>
    <row r="2800" spans="2:5" x14ac:dyDescent="0.2">
      <c r="B2800">
        <v>2798</v>
      </c>
      <c r="C2800">
        <f t="shared" ca="1" si="131"/>
        <v>0.39657502496685659</v>
      </c>
      <c r="D2800">
        <f t="shared" ca="1" si="129"/>
        <v>1.779150501340552</v>
      </c>
      <c r="E2800">
        <f t="shared" ca="1" si="130"/>
        <v>-0.36801719236270231</v>
      </c>
    </row>
    <row r="2801" spans="2:5" x14ac:dyDescent="0.2">
      <c r="B2801">
        <v>2799</v>
      </c>
      <c r="C2801">
        <f t="shared" ca="1" si="131"/>
        <v>0.13246603936177392</v>
      </c>
      <c r="D2801">
        <f t="shared" ca="1" si="129"/>
        <v>2.3965631821791114</v>
      </c>
      <c r="E2801">
        <f t="shared" ca="1" si="130"/>
        <v>-1.7616367165320783</v>
      </c>
    </row>
    <row r="2802" spans="2:5" x14ac:dyDescent="0.2">
      <c r="B2802">
        <v>2800</v>
      </c>
      <c r="C2802">
        <f t="shared" ca="1" si="131"/>
        <v>6.2837307193323921E-2</v>
      </c>
      <c r="D2802">
        <f t="shared" ca="1" si="129"/>
        <v>2.6348404157450265</v>
      </c>
      <c r="E2802">
        <f t="shared" ca="1" si="130"/>
        <v>-2.3037078625259153</v>
      </c>
    </row>
    <row r="2803" spans="2:5" x14ac:dyDescent="0.2">
      <c r="B2803">
        <v>2801</v>
      </c>
      <c r="C2803">
        <f t="shared" ca="1" si="131"/>
        <v>0.17215134473301719</v>
      </c>
      <c r="D2803">
        <f t="shared" ca="1" si="129"/>
        <v>2.2859021382401332</v>
      </c>
      <c r="E2803">
        <f t="shared" ca="1" si="130"/>
        <v>-1.4988598841878964</v>
      </c>
    </row>
    <row r="2804" spans="2:5" x14ac:dyDescent="0.2">
      <c r="B2804">
        <v>2802</v>
      </c>
      <c r="C2804">
        <f t="shared" ca="1" si="131"/>
        <v>0.77536791967634922</v>
      </c>
      <c r="D2804">
        <f t="shared" ca="1" si="129"/>
        <v>0.98755076205634251</v>
      </c>
      <c r="E2804">
        <f t="shared" ca="1" si="130"/>
        <v>0.54387959784449691</v>
      </c>
    </row>
    <row r="2805" spans="2:5" x14ac:dyDescent="0.2">
      <c r="B2805">
        <v>2803</v>
      </c>
      <c r="C2805">
        <f t="shared" ca="1" si="131"/>
        <v>0.14243859505702461</v>
      </c>
      <c r="D2805">
        <f t="shared" ca="1" si="129"/>
        <v>2.3675961115033033</v>
      </c>
      <c r="E2805">
        <f t="shared" ca="1" si="130"/>
        <v>-1.6931219839332925</v>
      </c>
    </row>
    <row r="2806" spans="2:5" x14ac:dyDescent="0.2">
      <c r="B2806">
        <v>2804</v>
      </c>
      <c r="C2806">
        <f t="shared" ca="1" si="131"/>
        <v>0.28216687853830502</v>
      </c>
      <c r="D2806">
        <f t="shared" ca="1" si="129"/>
        <v>2.021574651951342</v>
      </c>
      <c r="E2806">
        <f t="shared" ca="1" si="130"/>
        <v>-0.88073183340480055</v>
      </c>
    </row>
    <row r="2807" spans="2:5" x14ac:dyDescent="0.2">
      <c r="B2807">
        <v>2805</v>
      </c>
      <c r="C2807">
        <f t="shared" ca="1" si="131"/>
        <v>0.79600336109638714</v>
      </c>
      <c r="D2807">
        <f t="shared" ca="1" si="129"/>
        <v>0.93724981968820587</v>
      </c>
      <c r="E2807">
        <f t="shared" ca="1" si="130"/>
        <v>0.55485819362938349</v>
      </c>
    </row>
    <row r="2808" spans="2:5" x14ac:dyDescent="0.2">
      <c r="B2808">
        <v>2806</v>
      </c>
      <c r="C2808">
        <f t="shared" ca="1" si="131"/>
        <v>0.30805132642036748</v>
      </c>
      <c r="D2808">
        <f t="shared" ca="1" si="129"/>
        <v>1.9648096985245935</v>
      </c>
      <c r="E2808">
        <f t="shared" ca="1" si="130"/>
        <v>-0.75428523093638677</v>
      </c>
    </row>
    <row r="2809" spans="2:5" x14ac:dyDescent="0.2">
      <c r="B2809">
        <v>2807</v>
      </c>
      <c r="C2809">
        <f t="shared" ca="1" si="131"/>
        <v>1.466382912603903E-2</v>
      </c>
      <c r="D2809">
        <f t="shared" ca="1" si="129"/>
        <v>2.8988082143490406</v>
      </c>
      <c r="E2809">
        <f t="shared" ca="1" si="130"/>
        <v>-2.8137929577002954</v>
      </c>
    </row>
    <row r="2810" spans="2:5" x14ac:dyDescent="0.2">
      <c r="B2810">
        <v>2808</v>
      </c>
      <c r="C2810">
        <f t="shared" ca="1" si="131"/>
        <v>0.9325528947271865</v>
      </c>
      <c r="D2810">
        <f t="shared" ca="1" si="129"/>
        <v>0.52543508502562108</v>
      </c>
      <c r="E2810">
        <f t="shared" ca="1" si="130"/>
        <v>0.45455693403811553</v>
      </c>
    </row>
    <row r="2811" spans="2:5" x14ac:dyDescent="0.2">
      <c r="B2811">
        <v>2809</v>
      </c>
      <c r="C2811">
        <f t="shared" ca="1" si="131"/>
        <v>0.20280203140388631</v>
      </c>
      <c r="D2811">
        <f t="shared" ca="1" si="129"/>
        <v>2.207310606079508</v>
      </c>
      <c r="E2811">
        <f t="shared" ca="1" si="130"/>
        <v>-1.3120164563749721</v>
      </c>
    </row>
    <row r="2812" spans="2:5" x14ac:dyDescent="0.2">
      <c r="B2812">
        <v>2810</v>
      </c>
      <c r="C2812">
        <f t="shared" ca="1" si="131"/>
        <v>0.69016108216035266</v>
      </c>
      <c r="D2812">
        <f t="shared" ca="1" si="129"/>
        <v>1.1806517145522464</v>
      </c>
      <c r="E2812">
        <f t="shared" ca="1" si="130"/>
        <v>0.44902801538746212</v>
      </c>
    </row>
    <row r="2813" spans="2:5" x14ac:dyDescent="0.2">
      <c r="B2813">
        <v>2811</v>
      </c>
      <c r="C2813">
        <f t="shared" ca="1" si="131"/>
        <v>0.74907630709106754</v>
      </c>
      <c r="D2813">
        <f t="shared" ca="1" si="129"/>
        <v>1.0493294182232038</v>
      </c>
      <c r="E2813">
        <f t="shared" ca="1" si="130"/>
        <v>0.52272619282610799</v>
      </c>
    </row>
    <row r="2814" spans="2:5" x14ac:dyDescent="0.2">
      <c r="B2814">
        <v>2812</v>
      </c>
      <c r="C2814">
        <f t="shared" ca="1" si="131"/>
        <v>0.16896085491830781</v>
      </c>
      <c r="D2814">
        <f t="shared" ca="1" si="129"/>
        <v>2.294384846378025</v>
      </c>
      <c r="E2814">
        <f t="shared" ca="1" si="130"/>
        <v>-1.5190623960667418</v>
      </c>
    </row>
    <row r="2815" spans="2:5" x14ac:dyDescent="0.2">
      <c r="B2815">
        <v>2813</v>
      </c>
      <c r="C2815">
        <f t="shared" ca="1" si="131"/>
        <v>0.28607117247641645</v>
      </c>
      <c r="D2815">
        <f t="shared" ca="1" si="129"/>
        <v>2.0129175162256798</v>
      </c>
      <c r="E2815">
        <f t="shared" ca="1" si="130"/>
        <v>-0.86124216829568723</v>
      </c>
    </row>
    <row r="2816" spans="2:5" x14ac:dyDescent="0.2">
      <c r="B2816">
        <v>2814</v>
      </c>
      <c r="C2816">
        <f t="shared" ca="1" si="131"/>
        <v>0.37332034587876328</v>
      </c>
      <c r="D2816">
        <f t="shared" ca="1" si="129"/>
        <v>1.8269476229457706</v>
      </c>
      <c r="E2816">
        <f t="shared" ca="1" si="130"/>
        <v>-0.46287418594477153</v>
      </c>
    </row>
    <row r="2817" spans="2:5" x14ac:dyDescent="0.2">
      <c r="B2817">
        <v>2815</v>
      </c>
      <c r="C2817">
        <f t="shared" ca="1" si="131"/>
        <v>0.67424358527318207</v>
      </c>
      <c r="D2817">
        <f t="shared" ca="1" si="129"/>
        <v>1.2148397141488878</v>
      </c>
      <c r="E2817">
        <f t="shared" ca="1" si="130"/>
        <v>0.42335605465109988</v>
      </c>
    </row>
    <row r="2818" spans="2:5" x14ac:dyDescent="0.2">
      <c r="B2818">
        <v>2816</v>
      </c>
      <c r="C2818">
        <f t="shared" ca="1" si="131"/>
        <v>0.22770479000330335</v>
      </c>
      <c r="D2818">
        <f t="shared" ca="1" si="129"/>
        <v>2.1466970142767274</v>
      </c>
      <c r="E2818">
        <f t="shared" ca="1" si="130"/>
        <v>-1.1690706286035262</v>
      </c>
    </row>
    <row r="2819" spans="2:5" x14ac:dyDescent="0.2">
      <c r="B2819">
        <v>2817</v>
      </c>
      <c r="C2819">
        <f t="shared" ca="1" si="131"/>
        <v>7.8621441327083375E-2</v>
      </c>
      <c r="D2819">
        <f t="shared" ca="1" si="129"/>
        <v>2.5731811521637518</v>
      </c>
      <c r="E2819">
        <f t="shared" ca="1" si="130"/>
        <v>-2.1685667302061531</v>
      </c>
    </row>
    <row r="2820" spans="2:5" x14ac:dyDescent="0.2">
      <c r="B2820">
        <v>2818</v>
      </c>
      <c r="C2820">
        <f t="shared" ca="1" si="131"/>
        <v>0.74638092316636273</v>
      </c>
      <c r="D2820">
        <f t="shared" ref="D2820:D2883" ca="1" si="132">ACOS(C2820*2-1)</f>
        <v>1.0555354788642926</v>
      </c>
      <c r="E2820">
        <f t="shared" ref="E2820:E2883" ca="1" si="133">D2820*COS(D2820)</f>
        <v>0.5201276114348663</v>
      </c>
    </row>
    <row r="2821" spans="2:5" x14ac:dyDescent="0.2">
      <c r="B2821">
        <v>2819</v>
      </c>
      <c r="C2821">
        <f t="shared" ref="C2821:C2884" ca="1" si="134">RAND()</f>
        <v>5.6184930627679597E-2</v>
      </c>
      <c r="D2821">
        <f t="shared" ca="1" si="132"/>
        <v>2.6629700599885284</v>
      </c>
      <c r="E2821">
        <f t="shared" ca="1" si="133"/>
        <v>-2.3637324838204421</v>
      </c>
    </row>
    <row r="2822" spans="2:5" x14ac:dyDescent="0.2">
      <c r="B2822">
        <v>2820</v>
      </c>
      <c r="C2822">
        <f t="shared" ca="1" si="134"/>
        <v>0.19997286014321336</v>
      </c>
      <c r="D2822">
        <f t="shared" ca="1" si="132"/>
        <v>2.2143652869566277</v>
      </c>
      <c r="E2822">
        <f t="shared" ca="1" si="133"/>
        <v>-1.3287393672874992</v>
      </c>
    </row>
    <row r="2823" spans="2:5" x14ac:dyDescent="0.2">
      <c r="B2823">
        <v>2821</v>
      </c>
      <c r="C2823">
        <f t="shared" ca="1" si="134"/>
        <v>0.63153437148814651</v>
      </c>
      <c r="D2823">
        <f t="shared" ca="1" si="132"/>
        <v>1.3045947174304322</v>
      </c>
      <c r="E2823">
        <f t="shared" ca="1" si="133"/>
        <v>0.34319809240793592</v>
      </c>
    </row>
    <row r="2824" spans="2:5" x14ac:dyDescent="0.2">
      <c r="B2824">
        <v>2822</v>
      </c>
      <c r="C2824">
        <f t="shared" ca="1" si="134"/>
        <v>0.38536748304413737</v>
      </c>
      <c r="D2824">
        <f t="shared" ca="1" si="132"/>
        <v>1.8021188641000843</v>
      </c>
      <c r="E2824">
        <f t="shared" ca="1" si="133"/>
        <v>-0.41316284249086555</v>
      </c>
    </row>
    <row r="2825" spans="2:5" x14ac:dyDescent="0.2">
      <c r="B2825">
        <v>2823</v>
      </c>
      <c r="C2825">
        <f t="shared" ca="1" si="134"/>
        <v>0.12727173215280785</v>
      </c>
      <c r="D2825">
        <f t="shared" ca="1" si="132"/>
        <v>2.4120158248721228</v>
      </c>
      <c r="E2825">
        <f t="shared" ca="1" si="133"/>
        <v>-1.7980529608492051</v>
      </c>
    </row>
    <row r="2826" spans="2:5" x14ac:dyDescent="0.2">
      <c r="B2826">
        <v>2824</v>
      </c>
      <c r="C2826">
        <f t="shared" ca="1" si="134"/>
        <v>9.645428718257465E-2</v>
      </c>
      <c r="D2826">
        <f t="shared" ca="1" si="132"/>
        <v>2.5100054964108356</v>
      </c>
      <c r="E2826">
        <f t="shared" ca="1" si="133"/>
        <v>-2.0258039144495323</v>
      </c>
    </row>
    <row r="2827" spans="2:5" x14ac:dyDescent="0.2">
      <c r="B2827">
        <v>2825</v>
      </c>
      <c r="C2827">
        <f t="shared" ca="1" si="134"/>
        <v>0.85419775235004158</v>
      </c>
      <c r="D2827">
        <f t="shared" ca="1" si="132"/>
        <v>0.78357396827126402</v>
      </c>
      <c r="E2827">
        <f t="shared" ca="1" si="133"/>
        <v>0.55508027672336913</v>
      </c>
    </row>
    <row r="2828" spans="2:5" x14ac:dyDescent="0.2">
      <c r="B2828">
        <v>2826</v>
      </c>
      <c r="C2828">
        <f t="shared" ca="1" si="134"/>
        <v>0.35664773907950242</v>
      </c>
      <c r="D2828">
        <f t="shared" ca="1" si="132"/>
        <v>1.8615814974351184</v>
      </c>
      <c r="E2828">
        <f t="shared" ca="1" si="133"/>
        <v>-0.53372383309017923</v>
      </c>
    </row>
    <row r="2829" spans="2:5" x14ac:dyDescent="0.2">
      <c r="B2829">
        <v>2827</v>
      </c>
      <c r="C2829">
        <f t="shared" ca="1" si="134"/>
        <v>0.50503754020335478</v>
      </c>
      <c r="D2829">
        <f t="shared" ca="1" si="132"/>
        <v>1.5607210759314578</v>
      </c>
      <c r="E2829">
        <f t="shared" ca="1" si="133"/>
        <v>1.5724390332455832E-2</v>
      </c>
    </row>
    <row r="2830" spans="2:5" x14ac:dyDescent="0.2">
      <c r="B2830">
        <v>2828</v>
      </c>
      <c r="C2830">
        <f t="shared" ca="1" si="134"/>
        <v>0.73937489706854909</v>
      </c>
      <c r="D2830">
        <f t="shared" ca="1" si="132"/>
        <v>1.0715661717014973</v>
      </c>
      <c r="E2830">
        <f t="shared" ca="1" si="133"/>
        <v>0.51301208410637034</v>
      </c>
    </row>
    <row r="2831" spans="2:5" x14ac:dyDescent="0.2">
      <c r="B2831">
        <v>2829</v>
      </c>
      <c r="C2831">
        <f t="shared" ca="1" si="134"/>
        <v>0.59021887724051769</v>
      </c>
      <c r="D2831">
        <f t="shared" ca="1" si="132"/>
        <v>1.3893648341933669</v>
      </c>
      <c r="E2831">
        <f t="shared" ca="1" si="133"/>
        <v>0.25069387083676742</v>
      </c>
    </row>
    <row r="2832" spans="2:5" x14ac:dyDescent="0.2">
      <c r="B2832">
        <v>2830</v>
      </c>
      <c r="C2832">
        <f t="shared" ca="1" si="134"/>
        <v>0.98490057730822855</v>
      </c>
      <c r="D2832">
        <f t="shared" ca="1" si="132"/>
        <v>0.2463821278322722</v>
      </c>
      <c r="E2832">
        <f t="shared" ca="1" si="133"/>
        <v>0.23894167204859712</v>
      </c>
    </row>
    <row r="2833" spans="2:5" x14ac:dyDescent="0.2">
      <c r="B2833">
        <v>2831</v>
      </c>
      <c r="C2833">
        <f t="shared" ca="1" si="134"/>
        <v>0.46605874887877929</v>
      </c>
      <c r="D2833">
        <f t="shared" ca="1" si="132"/>
        <v>1.6387310715886039</v>
      </c>
      <c r="E2833">
        <f t="shared" ca="1" si="133"/>
        <v>-0.11124116564187168</v>
      </c>
    </row>
    <row r="2834" spans="2:5" x14ac:dyDescent="0.2">
      <c r="B2834">
        <v>2832</v>
      </c>
      <c r="C2834">
        <f t="shared" ca="1" si="134"/>
        <v>0.5927453628177648</v>
      </c>
      <c r="D2834">
        <f t="shared" ca="1" si="132"/>
        <v>1.3842250959012941</v>
      </c>
      <c r="E2834">
        <f t="shared" ca="1" si="133"/>
        <v>0.25676091748164159</v>
      </c>
    </row>
    <row r="2835" spans="2:5" x14ac:dyDescent="0.2">
      <c r="B2835">
        <v>2833</v>
      </c>
      <c r="C2835">
        <f t="shared" ca="1" si="134"/>
        <v>0.41588578379447094</v>
      </c>
      <c r="D2835">
        <f t="shared" ca="1" si="132"/>
        <v>1.7398285383229739</v>
      </c>
      <c r="E2835">
        <f t="shared" ca="1" si="133"/>
        <v>-0.29268862766609616</v>
      </c>
    </row>
    <row r="2836" spans="2:5" x14ac:dyDescent="0.2">
      <c r="B2836">
        <v>2834</v>
      </c>
      <c r="C2836">
        <f t="shared" ca="1" si="134"/>
        <v>0.62865680306006333</v>
      </c>
      <c r="D2836">
        <f t="shared" ca="1" si="132"/>
        <v>1.3105551594487697</v>
      </c>
      <c r="E2836">
        <f t="shared" ca="1" si="133"/>
        <v>0.33722367409710063</v>
      </c>
    </row>
    <row r="2837" spans="2:5" x14ac:dyDescent="0.2">
      <c r="B2837">
        <v>2835</v>
      </c>
      <c r="C2837">
        <f t="shared" ca="1" si="134"/>
        <v>0.54828703864796791</v>
      </c>
      <c r="D2837">
        <f t="shared" ca="1" si="132"/>
        <v>1.4740714987459753</v>
      </c>
      <c r="E2837">
        <f t="shared" ca="1" si="133"/>
        <v>0.1423570948596298</v>
      </c>
    </row>
    <row r="2838" spans="2:5" x14ac:dyDescent="0.2">
      <c r="B2838">
        <v>2836</v>
      </c>
      <c r="C2838">
        <f t="shared" ca="1" si="134"/>
        <v>0.48003855373985294</v>
      </c>
      <c r="D2838">
        <f t="shared" ca="1" si="132"/>
        <v>1.6107298320281942</v>
      </c>
      <c r="E2838">
        <f t="shared" ca="1" si="133"/>
        <v>-6.4304993963293075E-2</v>
      </c>
    </row>
    <row r="2839" spans="2:5" x14ac:dyDescent="0.2">
      <c r="B2839">
        <v>2837</v>
      </c>
      <c r="C2839">
        <f t="shared" ca="1" si="134"/>
        <v>0.74431228257002158</v>
      </c>
      <c r="D2839">
        <f t="shared" ca="1" si="132"/>
        <v>1.0602837112320063</v>
      </c>
      <c r="E2839">
        <f t="shared" ca="1" si="133"/>
        <v>0.51808066732581026</v>
      </c>
    </row>
    <row r="2840" spans="2:5" x14ac:dyDescent="0.2">
      <c r="B2840">
        <v>2838</v>
      </c>
      <c r="C2840">
        <f t="shared" ca="1" si="134"/>
        <v>0.95499570272101875</v>
      </c>
      <c r="D2840">
        <f t="shared" ca="1" si="132"/>
        <v>0.42753299381960863</v>
      </c>
      <c r="E2840">
        <f t="shared" ca="1" si="133"/>
        <v>0.38905134991874757</v>
      </c>
    </row>
    <row r="2841" spans="2:5" x14ac:dyDescent="0.2">
      <c r="B2841">
        <v>2839</v>
      </c>
      <c r="C2841">
        <f t="shared" ca="1" si="134"/>
        <v>0.30501453027938508</v>
      </c>
      <c r="D2841">
        <f t="shared" ca="1" si="132"/>
        <v>1.9713963600960809</v>
      </c>
      <c r="E2841">
        <f t="shared" ca="1" si="133"/>
        <v>-0.76878729055768957</v>
      </c>
    </row>
    <row r="2842" spans="2:5" x14ac:dyDescent="0.2">
      <c r="B2842">
        <v>2840</v>
      </c>
      <c r="C2842">
        <f t="shared" ca="1" si="134"/>
        <v>8.2732402533651217E-2</v>
      </c>
      <c r="D2842">
        <f t="shared" ca="1" si="132"/>
        <v>2.5580849364096614</v>
      </c>
      <c r="E2842">
        <f t="shared" ca="1" si="133"/>
        <v>-2.1348119110610337</v>
      </c>
    </row>
    <row r="2843" spans="2:5" x14ac:dyDescent="0.2">
      <c r="B2843">
        <v>2841</v>
      </c>
      <c r="C2843">
        <f t="shared" ca="1" si="134"/>
        <v>0.40074248476605212</v>
      </c>
      <c r="D2843">
        <f t="shared" ca="1" si="132"/>
        <v>1.7706388906888506</v>
      </c>
      <c r="E2843">
        <f t="shared" ca="1" si="133"/>
        <v>-0.35149843333273839</v>
      </c>
    </row>
    <row r="2844" spans="2:5" x14ac:dyDescent="0.2">
      <c r="B2844">
        <v>2842</v>
      </c>
      <c r="C2844">
        <f t="shared" ca="1" si="134"/>
        <v>0.22374893067931312</v>
      </c>
      <c r="D2844">
        <f t="shared" ca="1" si="132"/>
        <v>2.1561595130094715</v>
      </c>
      <c r="E2844">
        <f t="shared" ca="1" si="133"/>
        <v>-1.1912827421896761</v>
      </c>
    </row>
    <row r="2845" spans="2:5" x14ac:dyDescent="0.2">
      <c r="B2845">
        <v>2843</v>
      </c>
      <c r="C2845">
        <f t="shared" ca="1" si="134"/>
        <v>0.20208987933065137</v>
      </c>
      <c r="D2845">
        <f t="shared" ca="1" si="132"/>
        <v>2.2090829103344904</v>
      </c>
      <c r="E2845">
        <f t="shared" ca="1" si="133"/>
        <v>-1.3162163127726878</v>
      </c>
    </row>
    <row r="2846" spans="2:5" x14ac:dyDescent="0.2">
      <c r="B2846">
        <v>2844</v>
      </c>
      <c r="C2846">
        <f t="shared" ca="1" si="134"/>
        <v>0.55261669606139918</v>
      </c>
      <c r="D2846">
        <f t="shared" ca="1" si="132"/>
        <v>1.465367733410627</v>
      </c>
      <c r="E2846">
        <f t="shared" ca="1" si="133"/>
        <v>0.15420561729409674</v>
      </c>
    </row>
    <row r="2847" spans="2:5" x14ac:dyDescent="0.2">
      <c r="B2847">
        <v>2845</v>
      </c>
      <c r="C2847">
        <f t="shared" ca="1" si="134"/>
        <v>0.56441649349478229</v>
      </c>
      <c r="D2847">
        <f t="shared" ca="1" si="132"/>
        <v>1.4416042576087766</v>
      </c>
      <c r="E2847">
        <f t="shared" ca="1" si="133"/>
        <v>0.18572618256461246</v>
      </c>
    </row>
    <row r="2848" spans="2:5" x14ac:dyDescent="0.2">
      <c r="B2848">
        <v>2846</v>
      </c>
      <c r="C2848">
        <f t="shared" ca="1" si="134"/>
        <v>0.784877444079636</v>
      </c>
      <c r="D2848">
        <f t="shared" ca="1" si="132"/>
        <v>0.96458875925858878</v>
      </c>
      <c r="E2848">
        <f t="shared" ca="1" si="133"/>
        <v>0.54957916065106827</v>
      </c>
    </row>
    <row r="2849" spans="2:5" x14ac:dyDescent="0.2">
      <c r="B2849">
        <v>2847</v>
      </c>
      <c r="C2849">
        <f t="shared" ca="1" si="134"/>
        <v>0.27252123539788986</v>
      </c>
      <c r="D2849">
        <f t="shared" ca="1" si="132"/>
        <v>2.0431208478449232</v>
      </c>
      <c r="E2849">
        <f t="shared" ca="1" si="133"/>
        <v>-0.92953321280115775</v>
      </c>
    </row>
    <row r="2850" spans="2:5" x14ac:dyDescent="0.2">
      <c r="B2850">
        <v>2848</v>
      </c>
      <c r="C2850">
        <f t="shared" ca="1" si="134"/>
        <v>0.42591273889162762</v>
      </c>
      <c r="D2850">
        <f t="shared" ca="1" si="132"/>
        <v>1.7195184894647737</v>
      </c>
      <c r="E2850">
        <f t="shared" ca="1" si="133"/>
        <v>-0.25478883061930124</v>
      </c>
    </row>
    <row r="2851" spans="2:5" x14ac:dyDescent="0.2">
      <c r="B2851">
        <v>2849</v>
      </c>
      <c r="C2851">
        <f t="shared" ca="1" si="134"/>
        <v>0.49445513461878188</v>
      </c>
      <c r="D2851">
        <f t="shared" ca="1" si="132"/>
        <v>1.581886284876362</v>
      </c>
      <c r="E2851">
        <f t="shared" ca="1" si="133"/>
        <v>-1.754269299606916E-2</v>
      </c>
    </row>
    <row r="2852" spans="2:5" x14ac:dyDescent="0.2">
      <c r="B2852">
        <v>2850</v>
      </c>
      <c r="C2852">
        <f t="shared" ca="1" si="134"/>
        <v>0.44501161686331969</v>
      </c>
      <c r="D2852">
        <f t="shared" ca="1" si="132"/>
        <v>1.680996001233573</v>
      </c>
      <c r="E2852">
        <f t="shared" ca="1" si="133"/>
        <v>-0.18487050433411828</v>
      </c>
    </row>
    <row r="2853" spans="2:5" x14ac:dyDescent="0.2">
      <c r="B2853">
        <v>2851</v>
      </c>
      <c r="C2853">
        <f t="shared" ca="1" si="134"/>
        <v>0.42484969539311579</v>
      </c>
      <c r="D2853">
        <f t="shared" ca="1" si="132"/>
        <v>1.7216686558171244</v>
      </c>
      <c r="E2853">
        <f t="shared" ca="1" si="133"/>
        <v>-0.2587678478335636</v>
      </c>
    </row>
    <row r="2854" spans="2:5" x14ac:dyDescent="0.2">
      <c r="B2854">
        <v>2852</v>
      </c>
      <c r="C2854">
        <f t="shared" ca="1" si="134"/>
        <v>0.66612470434791804</v>
      </c>
      <c r="D2854">
        <f t="shared" ca="1" si="132"/>
        <v>1.2321088597255994</v>
      </c>
      <c r="E2854">
        <f t="shared" ca="1" si="133"/>
        <v>0.40936744009273135</v>
      </c>
    </row>
    <row r="2855" spans="2:5" x14ac:dyDescent="0.2">
      <c r="B2855">
        <v>2853</v>
      </c>
      <c r="C2855">
        <f t="shared" ca="1" si="134"/>
        <v>0.79909478082339636</v>
      </c>
      <c r="D2855">
        <f t="shared" ca="1" si="132"/>
        <v>0.92955635060045805</v>
      </c>
      <c r="E2855">
        <f t="shared" ca="1" si="133"/>
        <v>0.55605090589168049</v>
      </c>
    </row>
    <row r="2856" spans="2:5" x14ac:dyDescent="0.2">
      <c r="B2856">
        <v>2854</v>
      </c>
      <c r="C2856">
        <f t="shared" ca="1" si="134"/>
        <v>0.65160533975453672</v>
      </c>
      <c r="D2856">
        <f t="shared" ca="1" si="132"/>
        <v>1.2627361766343979</v>
      </c>
      <c r="E2856">
        <f t="shared" ca="1" si="133"/>
        <v>0.38287509415800519</v>
      </c>
    </row>
    <row r="2857" spans="2:5" x14ac:dyDescent="0.2">
      <c r="B2857">
        <v>2855</v>
      </c>
      <c r="C2857">
        <f t="shared" ca="1" si="134"/>
        <v>0.1227663164654571</v>
      </c>
      <c r="D2857">
        <f t="shared" ca="1" si="132"/>
        <v>2.4256385444834034</v>
      </c>
      <c r="E2857">
        <f t="shared" ca="1" si="133"/>
        <v>-1.8300651261176832</v>
      </c>
    </row>
    <row r="2858" spans="2:5" x14ac:dyDescent="0.2">
      <c r="B2858">
        <v>2856</v>
      </c>
      <c r="C2858">
        <f t="shared" ca="1" si="134"/>
        <v>5.8811184820086515E-2</v>
      </c>
      <c r="D2858">
        <f t="shared" ca="1" si="132"/>
        <v>2.6516877944314676</v>
      </c>
      <c r="E2858">
        <f t="shared" ca="1" si="133"/>
        <v>-2.3397899925045142</v>
      </c>
    </row>
    <row r="2859" spans="2:5" x14ac:dyDescent="0.2">
      <c r="B2859">
        <v>2857</v>
      </c>
      <c r="C2859">
        <f t="shared" ca="1" si="134"/>
        <v>0.86063864867349271</v>
      </c>
      <c r="D2859">
        <f t="shared" ca="1" si="132"/>
        <v>0.76515169123188309</v>
      </c>
      <c r="E2859">
        <f t="shared" ca="1" si="133"/>
        <v>0.55188654391220782</v>
      </c>
    </row>
    <row r="2860" spans="2:5" x14ac:dyDescent="0.2">
      <c r="B2860">
        <v>2858</v>
      </c>
      <c r="C2860">
        <f t="shared" ca="1" si="134"/>
        <v>0.88955697154654534</v>
      </c>
      <c r="D2860">
        <f t="shared" ca="1" si="132"/>
        <v>0.67754518784585138</v>
      </c>
      <c r="E2860">
        <f t="shared" ca="1" si="133"/>
        <v>0.52788490292633006</v>
      </c>
    </row>
    <row r="2861" spans="2:5" x14ac:dyDescent="0.2">
      <c r="B2861">
        <v>2859</v>
      </c>
      <c r="C2861">
        <f t="shared" ca="1" si="134"/>
        <v>4.5693919963313734E-2</v>
      </c>
      <c r="D2861">
        <f t="shared" ca="1" si="132"/>
        <v>2.7107452369063303</v>
      </c>
      <c r="E2861">
        <f t="shared" ca="1" si="133"/>
        <v>-2.4630160851140666</v>
      </c>
    </row>
    <row r="2862" spans="2:5" x14ac:dyDescent="0.2">
      <c r="B2862">
        <v>2860</v>
      </c>
      <c r="C2862">
        <f t="shared" ca="1" si="134"/>
        <v>0.38570408544020351</v>
      </c>
      <c r="D2862">
        <f t="shared" ca="1" si="132"/>
        <v>1.8014272934272031</v>
      </c>
      <c r="E2862">
        <f t="shared" ca="1" si="133"/>
        <v>-0.4117915600304819</v>
      </c>
    </row>
    <row r="2863" spans="2:5" x14ac:dyDescent="0.2">
      <c r="B2863">
        <v>2861</v>
      </c>
      <c r="C2863">
        <f t="shared" ca="1" si="134"/>
        <v>0.67945489075955756</v>
      </c>
      <c r="D2863">
        <f t="shared" ca="1" si="132"/>
        <v>1.2036967385722397</v>
      </c>
      <c r="E2863">
        <f t="shared" ca="1" si="133"/>
        <v>0.43201853345623392</v>
      </c>
    </row>
    <row r="2864" spans="2:5" x14ac:dyDescent="0.2">
      <c r="B2864">
        <v>2862</v>
      </c>
      <c r="C2864">
        <f t="shared" ca="1" si="134"/>
        <v>0.66770180540761714</v>
      </c>
      <c r="D2864">
        <f t="shared" ca="1" si="132"/>
        <v>1.22876270165829</v>
      </c>
      <c r="E2864">
        <f t="shared" ca="1" si="133"/>
        <v>0.41213144697127302</v>
      </c>
    </row>
    <row r="2865" spans="2:5" x14ac:dyDescent="0.2">
      <c r="B2865">
        <v>2863</v>
      </c>
      <c r="C2865">
        <f t="shared" ca="1" si="134"/>
        <v>4.9199346253241738E-2</v>
      </c>
      <c r="D2865">
        <f t="shared" ca="1" si="132"/>
        <v>2.6942535408122463</v>
      </c>
      <c r="E2865">
        <f t="shared" ca="1" si="133"/>
        <v>-2.4291425151153576</v>
      </c>
    </row>
    <row r="2866" spans="2:5" x14ac:dyDescent="0.2">
      <c r="B2866">
        <v>2864</v>
      </c>
      <c r="C2866">
        <f t="shared" ca="1" si="134"/>
        <v>0.34595334714758574</v>
      </c>
      <c r="D2866">
        <f t="shared" ca="1" si="132"/>
        <v>1.8839845214537725</v>
      </c>
      <c r="E2866">
        <f t="shared" ca="1" si="133"/>
        <v>-0.58044301911142171</v>
      </c>
    </row>
    <row r="2867" spans="2:5" x14ac:dyDescent="0.2">
      <c r="B2867">
        <v>2865</v>
      </c>
      <c r="C2867">
        <f t="shared" ca="1" si="134"/>
        <v>0.53045912637722903</v>
      </c>
      <c r="D2867">
        <f t="shared" ca="1" si="132"/>
        <v>1.50984033270004</v>
      </c>
      <c r="E2867">
        <f t="shared" ca="1" si="133"/>
        <v>9.1976835006296109E-2</v>
      </c>
    </row>
    <row r="2868" spans="2:5" x14ac:dyDescent="0.2">
      <c r="B2868">
        <v>2866</v>
      </c>
      <c r="C2868">
        <f t="shared" ca="1" si="134"/>
        <v>0.36069518329112427</v>
      </c>
      <c r="D2868">
        <f t="shared" ca="1" si="132"/>
        <v>1.8531424427404859</v>
      </c>
      <c r="E2868">
        <f t="shared" ca="1" si="133"/>
        <v>-0.51630333664280303</v>
      </c>
    </row>
    <row r="2869" spans="2:5" x14ac:dyDescent="0.2">
      <c r="B2869">
        <v>2867</v>
      </c>
      <c r="C2869">
        <f t="shared" ca="1" si="134"/>
        <v>0.23902374577341479</v>
      </c>
      <c r="D2869">
        <f t="shared" ca="1" si="132"/>
        <v>2.1199347368414432</v>
      </c>
      <c r="E2869">
        <f t="shared" ca="1" si="133"/>
        <v>-1.1065052536514026</v>
      </c>
    </row>
    <row r="2870" spans="2:5" x14ac:dyDescent="0.2">
      <c r="B2870">
        <v>2868</v>
      </c>
      <c r="C2870">
        <f t="shared" ca="1" si="134"/>
        <v>0.64779830185599496</v>
      </c>
      <c r="D2870">
        <f t="shared" ca="1" si="132"/>
        <v>1.2707163570705633</v>
      </c>
      <c r="E2870">
        <f t="shared" ca="1" si="133"/>
        <v>0.37561943943133091</v>
      </c>
    </row>
    <row r="2871" spans="2:5" x14ac:dyDescent="0.2">
      <c r="B2871">
        <v>2869</v>
      </c>
      <c r="C2871">
        <f t="shared" ca="1" si="134"/>
        <v>0.37805419042836419</v>
      </c>
      <c r="D2871">
        <f t="shared" ca="1" si="132"/>
        <v>1.8171729614002567</v>
      </c>
      <c r="E2871">
        <f t="shared" ca="1" si="133"/>
        <v>-0.44319325581928232</v>
      </c>
    </row>
    <row r="2872" spans="2:5" x14ac:dyDescent="0.2">
      <c r="B2872">
        <v>2870</v>
      </c>
      <c r="C2872">
        <f t="shared" ca="1" si="134"/>
        <v>7.2720608301528822E-2</v>
      </c>
      <c r="D2872">
        <f t="shared" ca="1" si="132"/>
        <v>2.5954970239071131</v>
      </c>
      <c r="E2872">
        <f t="shared" ca="1" si="133"/>
        <v>-2.2180047790604469</v>
      </c>
    </row>
    <row r="2873" spans="2:5" x14ac:dyDescent="0.2">
      <c r="B2873">
        <v>2871</v>
      </c>
      <c r="C2873">
        <f t="shared" ca="1" si="134"/>
        <v>0.85136373729221793</v>
      </c>
      <c r="D2873">
        <f t="shared" ca="1" si="132"/>
        <v>0.79157241677457435</v>
      </c>
      <c r="E2873">
        <f t="shared" ca="1" si="133"/>
        <v>0.55625968539069515</v>
      </c>
    </row>
    <row r="2874" spans="2:5" x14ac:dyDescent="0.2">
      <c r="B2874">
        <v>2872</v>
      </c>
      <c r="C2874">
        <f t="shared" ca="1" si="134"/>
        <v>0.50273072189526002</v>
      </c>
      <c r="D2874">
        <f t="shared" ca="1" si="132"/>
        <v>1.5653348558539295</v>
      </c>
      <c r="E2874">
        <f t="shared" ca="1" si="133"/>
        <v>8.5489883285881883E-3</v>
      </c>
    </row>
    <row r="2875" spans="2:5" x14ac:dyDescent="0.2">
      <c r="B2875">
        <v>2873</v>
      </c>
      <c r="C2875">
        <f t="shared" ca="1" si="134"/>
        <v>0.80787531961572823</v>
      </c>
      <c r="D2875">
        <f t="shared" ca="1" si="132"/>
        <v>0.9074580554143582</v>
      </c>
      <c r="E2875">
        <f t="shared" ca="1" si="133"/>
        <v>0.55876787769712555</v>
      </c>
    </row>
    <row r="2876" spans="2:5" x14ac:dyDescent="0.2">
      <c r="B2876">
        <v>2874</v>
      </c>
      <c r="C2876">
        <f t="shared" ca="1" si="134"/>
        <v>0.14624779480330141</v>
      </c>
      <c r="D2876">
        <f t="shared" ca="1" si="132"/>
        <v>2.3567569810370999</v>
      </c>
      <c r="E2876">
        <f t="shared" ca="1" si="133"/>
        <v>-1.6674159583091759</v>
      </c>
    </row>
    <row r="2877" spans="2:5" x14ac:dyDescent="0.2">
      <c r="B2877">
        <v>2875</v>
      </c>
      <c r="C2877">
        <f t="shared" ca="1" si="134"/>
        <v>0.98781702854766495</v>
      </c>
      <c r="D2877">
        <f t="shared" ca="1" si="132"/>
        <v>0.22120371055432853</v>
      </c>
      <c r="E2877">
        <f t="shared" ca="1" si="133"/>
        <v>0.21581387357266058</v>
      </c>
    </row>
    <row r="2878" spans="2:5" x14ac:dyDescent="0.2">
      <c r="B2878">
        <v>2876</v>
      </c>
      <c r="C2878">
        <f t="shared" ca="1" si="134"/>
        <v>0.49327697064032194</v>
      </c>
      <c r="D2878">
        <f t="shared" ca="1" si="132"/>
        <v>1.5842427907139347</v>
      </c>
      <c r="E2878">
        <f t="shared" ca="1" si="133"/>
        <v>-2.1301821589655903E-2</v>
      </c>
    </row>
    <row r="2879" spans="2:5" x14ac:dyDescent="0.2">
      <c r="B2879">
        <v>2877</v>
      </c>
      <c r="C2879">
        <f t="shared" ca="1" si="134"/>
        <v>0.82101606511360581</v>
      </c>
      <c r="D2879">
        <f t="shared" ca="1" si="132"/>
        <v>0.8736504268301245</v>
      </c>
      <c r="E2879">
        <f t="shared" ca="1" si="133"/>
        <v>0.56091164461165754</v>
      </c>
    </row>
    <row r="2880" spans="2:5" x14ac:dyDescent="0.2">
      <c r="B2880">
        <v>2878</v>
      </c>
      <c r="C2880">
        <f t="shared" ca="1" si="134"/>
        <v>0.45426666245959402</v>
      </c>
      <c r="D2880">
        <f t="shared" ca="1" si="132"/>
        <v>1.6623910217901645</v>
      </c>
      <c r="E2880">
        <f t="shared" ca="1" si="133"/>
        <v>-0.15205337944733979</v>
      </c>
    </row>
    <row r="2881" spans="2:5" x14ac:dyDescent="0.2">
      <c r="B2881">
        <v>2879</v>
      </c>
      <c r="C2881">
        <f t="shared" ca="1" si="134"/>
        <v>0.37342664950443849</v>
      </c>
      <c r="D2881">
        <f t="shared" ca="1" si="132"/>
        <v>1.8267278511510778</v>
      </c>
      <c r="E2881">
        <f t="shared" ca="1" si="133"/>
        <v>-0.46243012912749859</v>
      </c>
    </row>
    <row r="2882" spans="2:5" x14ac:dyDescent="0.2">
      <c r="B2882">
        <v>2880</v>
      </c>
      <c r="C2882">
        <f t="shared" ca="1" si="134"/>
        <v>3.9524063654496011E-2</v>
      </c>
      <c r="D2882">
        <f t="shared" ca="1" si="132"/>
        <v>2.741312530226204</v>
      </c>
      <c r="E2882">
        <f t="shared" ca="1" si="133"/>
        <v>-2.5246169083431482</v>
      </c>
    </row>
    <row r="2883" spans="2:5" x14ac:dyDescent="0.2">
      <c r="B2883">
        <v>2881</v>
      </c>
      <c r="C2883">
        <f t="shared" ca="1" si="134"/>
        <v>0.9281023758388296</v>
      </c>
      <c r="D2883">
        <f t="shared" ca="1" si="132"/>
        <v>0.54291806081217842</v>
      </c>
      <c r="E2883">
        <f t="shared" ca="1" si="133"/>
        <v>0.46484902343900747</v>
      </c>
    </row>
    <row r="2884" spans="2:5" x14ac:dyDescent="0.2">
      <c r="B2884">
        <v>2882</v>
      </c>
      <c r="C2884">
        <f t="shared" ca="1" si="134"/>
        <v>0.34824214970560163</v>
      </c>
      <c r="D2884">
        <f t="shared" ref="D2884:D2947" ca="1" si="135">ACOS(C2884*2-1)</f>
        <v>1.8791765830342195</v>
      </c>
      <c r="E2884">
        <f t="shared" ref="E2884:E2947" ca="1" si="136">D2884*COS(D2884)</f>
        <v>-0.57035959712969198</v>
      </c>
    </row>
    <row r="2885" spans="2:5" x14ac:dyDescent="0.2">
      <c r="B2885">
        <v>2883</v>
      </c>
      <c r="C2885">
        <f t="shared" ref="C2885:C2948" ca="1" si="137">RAND()</f>
        <v>0.46740477729426222</v>
      </c>
      <c r="D2885">
        <f t="shared" ca="1" si="135"/>
        <v>1.6360330350636991</v>
      </c>
      <c r="E2885">
        <f t="shared" ca="1" si="136"/>
        <v>-0.1066537222636906</v>
      </c>
    </row>
    <row r="2886" spans="2:5" x14ac:dyDescent="0.2">
      <c r="B2886">
        <v>2884</v>
      </c>
      <c r="C2886">
        <f t="shared" ca="1" si="137"/>
        <v>0.86042984808035927</v>
      </c>
      <c r="D2886">
        <f t="shared" ca="1" si="135"/>
        <v>0.76575440885524815</v>
      </c>
      <c r="E2886">
        <f t="shared" ca="1" si="136"/>
        <v>0.5520014905011249</v>
      </c>
    </row>
    <row r="2887" spans="2:5" x14ac:dyDescent="0.2">
      <c r="B2887">
        <v>2885</v>
      </c>
      <c r="C2887">
        <f t="shared" ca="1" si="137"/>
        <v>0.61809883437726854</v>
      </c>
      <c r="D2887">
        <f t="shared" ca="1" si="135"/>
        <v>1.332345399429429</v>
      </c>
      <c r="E2887">
        <f t="shared" ca="1" si="136"/>
        <v>0.31469687732106366</v>
      </c>
    </row>
    <row r="2888" spans="2:5" x14ac:dyDescent="0.2">
      <c r="B2888">
        <v>2886</v>
      </c>
      <c r="C2888">
        <f t="shared" ca="1" si="137"/>
        <v>0.9079086709945634</v>
      </c>
      <c r="D2888">
        <f t="shared" ca="1" si="135"/>
        <v>0.61665520821378217</v>
      </c>
      <c r="E2888">
        <f t="shared" ca="1" si="136"/>
        <v>0.50307801288871945</v>
      </c>
    </row>
    <row r="2889" spans="2:5" x14ac:dyDescent="0.2">
      <c r="B2889">
        <v>2887</v>
      </c>
      <c r="C2889">
        <f t="shared" ca="1" si="137"/>
        <v>0.64012418155840212</v>
      </c>
      <c r="D2889">
        <f t="shared" ca="1" si="135"/>
        <v>1.286743496242071</v>
      </c>
      <c r="E2889">
        <f t="shared" ca="1" si="136"/>
        <v>0.36060775857303418</v>
      </c>
    </row>
    <row r="2890" spans="2:5" x14ac:dyDescent="0.2">
      <c r="B2890">
        <v>2888</v>
      </c>
      <c r="C2890">
        <f t="shared" ca="1" si="137"/>
        <v>0.75028532047856011</v>
      </c>
      <c r="D2890">
        <f t="shared" ca="1" si="135"/>
        <v>1.0465385063452946</v>
      </c>
      <c r="E2890">
        <f t="shared" ca="1" si="136"/>
        <v>0.52386645090757133</v>
      </c>
    </row>
    <row r="2891" spans="2:5" x14ac:dyDescent="0.2">
      <c r="B2891">
        <v>2889</v>
      </c>
      <c r="C2891">
        <f t="shared" ca="1" si="137"/>
        <v>0.25307665454390849</v>
      </c>
      <c r="D2891">
        <f t="shared" ca="1" si="135"/>
        <v>2.0873043279173649</v>
      </c>
      <c r="E2891">
        <f t="shared" ca="1" si="136"/>
        <v>-1.0308083352686683</v>
      </c>
    </row>
    <row r="2892" spans="2:5" x14ac:dyDescent="0.2">
      <c r="B2892">
        <v>2890</v>
      </c>
      <c r="C2892">
        <f t="shared" ca="1" si="137"/>
        <v>5.5442470451558146E-2</v>
      </c>
      <c r="D2892">
        <f t="shared" ca="1" si="135"/>
        <v>2.6662043296227784</v>
      </c>
      <c r="E2892">
        <f t="shared" ca="1" si="136"/>
        <v>-2.370562420096924</v>
      </c>
    </row>
    <row r="2893" spans="2:5" x14ac:dyDescent="0.2">
      <c r="B2893">
        <v>2891</v>
      </c>
      <c r="C2893">
        <f t="shared" ca="1" si="137"/>
        <v>0.13474561382289407</v>
      </c>
      <c r="D2893">
        <f t="shared" ca="1" si="135"/>
        <v>2.3898629946080567</v>
      </c>
      <c r="E2893">
        <f t="shared" ca="1" si="136"/>
        <v>-1.745815882285892</v>
      </c>
    </row>
    <row r="2894" spans="2:5" x14ac:dyDescent="0.2">
      <c r="B2894">
        <v>2892</v>
      </c>
      <c r="C2894">
        <f t="shared" ca="1" si="137"/>
        <v>0.41540515651138998</v>
      </c>
      <c r="D2894">
        <f t="shared" ca="1" si="135"/>
        <v>1.7408037720346765</v>
      </c>
      <c r="E2894">
        <f t="shared" ca="1" si="136"/>
        <v>-0.2945260452793107</v>
      </c>
    </row>
    <row r="2895" spans="2:5" x14ac:dyDescent="0.2">
      <c r="B2895">
        <v>2893</v>
      </c>
      <c r="C2895">
        <f t="shared" ca="1" si="137"/>
        <v>0.32673606709409397</v>
      </c>
      <c r="D2895">
        <f t="shared" ca="1" si="135"/>
        <v>1.9246634087951706</v>
      </c>
      <c r="E2895">
        <f t="shared" ca="1" si="136"/>
        <v>-0.66694950345587756</v>
      </c>
    </row>
    <row r="2896" spans="2:5" x14ac:dyDescent="0.2">
      <c r="B2896">
        <v>2894</v>
      </c>
      <c r="C2896">
        <f t="shared" ca="1" si="137"/>
        <v>0.67645183138343001</v>
      </c>
      <c r="D2896">
        <f t="shared" ca="1" si="135"/>
        <v>1.2101237000560852</v>
      </c>
      <c r="E2896">
        <f t="shared" ca="1" si="136"/>
        <v>0.42705708615077753</v>
      </c>
    </row>
    <row r="2897" spans="2:5" x14ac:dyDescent="0.2">
      <c r="B2897">
        <v>2895</v>
      </c>
      <c r="C2897">
        <f t="shared" ca="1" si="137"/>
        <v>0.48420307330160584</v>
      </c>
      <c r="D2897">
        <f t="shared" ca="1" si="135"/>
        <v>1.6023954385683579</v>
      </c>
      <c r="E2897">
        <f t="shared" ca="1" si="136"/>
        <v>-5.0625846569810826E-2</v>
      </c>
    </row>
    <row r="2898" spans="2:5" x14ac:dyDescent="0.2">
      <c r="B2898">
        <v>2896</v>
      </c>
      <c r="C2898">
        <f t="shared" ca="1" si="137"/>
        <v>0.17245594017409016</v>
      </c>
      <c r="D2898">
        <f t="shared" ca="1" si="135"/>
        <v>2.2850955708003395</v>
      </c>
      <c r="E2898">
        <f t="shared" ca="1" si="136"/>
        <v>-1.4969389607002963</v>
      </c>
    </row>
    <row r="2899" spans="2:5" x14ac:dyDescent="0.2">
      <c r="B2899">
        <v>2897</v>
      </c>
      <c r="C2899">
        <f t="shared" ca="1" si="137"/>
        <v>8.1641352962196767E-2</v>
      </c>
      <c r="D2899">
        <f t="shared" ca="1" si="135"/>
        <v>2.5620574773246911</v>
      </c>
      <c r="E2899">
        <f t="shared" ca="1" si="136"/>
        <v>-2.1437177996932903</v>
      </c>
    </row>
    <row r="2900" spans="2:5" x14ac:dyDescent="0.2">
      <c r="B2900">
        <v>2898</v>
      </c>
      <c r="C2900">
        <f t="shared" ca="1" si="137"/>
        <v>1.7000160911164852E-2</v>
      </c>
      <c r="D2900">
        <f t="shared" ca="1" si="135"/>
        <v>2.8800787596742845</v>
      </c>
      <c r="E2900">
        <f t="shared" ca="1" si="136"/>
        <v>-2.7821551549717025</v>
      </c>
    </row>
    <row r="2901" spans="2:5" x14ac:dyDescent="0.2">
      <c r="B2901">
        <v>2899</v>
      </c>
      <c r="C2901">
        <f t="shared" ca="1" si="137"/>
        <v>0.10133456460625168</v>
      </c>
      <c r="D2901">
        <f t="shared" ca="1" si="135"/>
        <v>2.4936560970089929</v>
      </c>
      <c r="E2901">
        <f t="shared" ca="1" si="136"/>
        <v>-1.9882689872727304</v>
      </c>
    </row>
    <row r="2902" spans="2:5" x14ac:dyDescent="0.2">
      <c r="B2902">
        <v>2900</v>
      </c>
      <c r="C2902">
        <f t="shared" ca="1" si="137"/>
        <v>0.99022318429197731</v>
      </c>
      <c r="D2902">
        <f t="shared" ca="1" si="135"/>
        <v>0.19807922596402605</v>
      </c>
      <c r="E2902">
        <f t="shared" ca="1" si="136"/>
        <v>0.19420605778834993</v>
      </c>
    </row>
    <row r="2903" spans="2:5" x14ac:dyDescent="0.2">
      <c r="B2903">
        <v>2901</v>
      </c>
      <c r="C2903">
        <f t="shared" ca="1" si="137"/>
        <v>0.86259194230735536</v>
      </c>
      <c r="D2903">
        <f t="shared" ca="1" si="135"/>
        <v>0.75949491143127712</v>
      </c>
      <c r="E2903">
        <f t="shared" ca="1" si="136"/>
        <v>0.5507734702168392</v>
      </c>
    </row>
    <row r="2904" spans="2:5" x14ac:dyDescent="0.2">
      <c r="B2904">
        <v>2902</v>
      </c>
      <c r="C2904">
        <f t="shared" ca="1" si="137"/>
        <v>0.3005040165097892</v>
      </c>
      <c r="D2904">
        <f t="shared" ca="1" si="135"/>
        <v>1.9812135822937935</v>
      </c>
      <c r="E2904">
        <f t="shared" ca="1" si="136"/>
        <v>-0.7904883042077282</v>
      </c>
    </row>
    <row r="2905" spans="2:5" x14ac:dyDescent="0.2">
      <c r="B2905">
        <v>2903</v>
      </c>
      <c r="C2905">
        <f t="shared" ca="1" si="137"/>
        <v>0.5945126552899066</v>
      </c>
      <c r="D2905">
        <f t="shared" ca="1" si="135"/>
        <v>1.3806268587721366</v>
      </c>
      <c r="E2905">
        <f t="shared" ca="1" si="136"/>
        <v>0.26097342077423497</v>
      </c>
    </row>
    <row r="2906" spans="2:5" x14ac:dyDescent="0.2">
      <c r="B2906">
        <v>2904</v>
      </c>
      <c r="C2906">
        <f t="shared" ca="1" si="137"/>
        <v>0.57243717819571327</v>
      </c>
      <c r="D2906">
        <f t="shared" ca="1" si="135"/>
        <v>1.4254103387458634</v>
      </c>
      <c r="E2906">
        <f t="shared" ca="1" si="136"/>
        <v>0.20650540541949236</v>
      </c>
    </row>
    <row r="2907" spans="2:5" x14ac:dyDescent="0.2">
      <c r="B2907">
        <v>2905</v>
      </c>
      <c r="C2907">
        <f t="shared" ca="1" si="137"/>
        <v>0.83454647481949507</v>
      </c>
      <c r="D2907">
        <f t="shared" ca="1" si="135"/>
        <v>0.83780871191612949</v>
      </c>
      <c r="E2907">
        <f t="shared" ca="1" si="136"/>
        <v>0.56057190228920606</v>
      </c>
    </row>
    <row r="2908" spans="2:5" x14ac:dyDescent="0.2">
      <c r="B2908">
        <v>2906</v>
      </c>
      <c r="C2908">
        <f t="shared" ca="1" si="137"/>
        <v>0.78495482369257574</v>
      </c>
      <c r="D2908">
        <f t="shared" ca="1" si="135"/>
        <v>0.96440043294324151</v>
      </c>
      <c r="E2908">
        <f t="shared" ca="1" si="136"/>
        <v>0.54962111067677022</v>
      </c>
    </row>
    <row r="2909" spans="2:5" x14ac:dyDescent="0.2">
      <c r="B2909">
        <v>2907</v>
      </c>
      <c r="C2909">
        <f t="shared" ca="1" si="137"/>
        <v>0.34362619710345521</v>
      </c>
      <c r="D2909">
        <f t="shared" ca="1" si="135"/>
        <v>1.8888807021446086</v>
      </c>
      <c r="E2909">
        <f t="shared" ca="1" si="136"/>
        <v>-0.59074291722449623</v>
      </c>
    </row>
    <row r="2910" spans="2:5" x14ac:dyDescent="0.2">
      <c r="B2910">
        <v>2908</v>
      </c>
      <c r="C2910">
        <f t="shared" ca="1" si="137"/>
        <v>0.61523431499602643</v>
      </c>
      <c r="D2910">
        <f t="shared" ca="1" si="135"/>
        <v>1.3382370767390828</v>
      </c>
      <c r="E2910">
        <f t="shared" ca="1" si="136"/>
        <v>0.30842166568062607</v>
      </c>
    </row>
    <row r="2911" spans="2:5" x14ac:dyDescent="0.2">
      <c r="B2911">
        <v>2909</v>
      </c>
      <c r="C2911">
        <f t="shared" ca="1" si="137"/>
        <v>0.2231885227060606</v>
      </c>
      <c r="D2911">
        <f t="shared" ca="1" si="135"/>
        <v>2.1575048049148582</v>
      </c>
      <c r="E2911">
        <f t="shared" ca="1" si="136"/>
        <v>-1.1944441846345089</v>
      </c>
    </row>
    <row r="2912" spans="2:5" x14ac:dyDescent="0.2">
      <c r="B2912">
        <v>2910</v>
      </c>
      <c r="C2912">
        <f t="shared" ca="1" si="137"/>
        <v>0.19360428791939643</v>
      </c>
      <c r="D2912">
        <f t="shared" ca="1" si="135"/>
        <v>2.2303844546216207</v>
      </c>
      <c r="E2912">
        <f t="shared" ca="1" si="136"/>
        <v>-1.3667604663746002</v>
      </c>
    </row>
    <row r="2913" spans="2:5" x14ac:dyDescent="0.2">
      <c r="B2913">
        <v>2911</v>
      </c>
      <c r="C2913">
        <f t="shared" ca="1" si="137"/>
        <v>0.87645231671775503</v>
      </c>
      <c r="D2913">
        <f t="shared" ca="1" si="135"/>
        <v>0.71833185258604193</v>
      </c>
      <c r="E2913">
        <f t="shared" ca="1" si="136"/>
        <v>0.5408353801563448</v>
      </c>
    </row>
    <row r="2914" spans="2:5" x14ac:dyDescent="0.2">
      <c r="B2914">
        <v>2912</v>
      </c>
      <c r="C2914">
        <f t="shared" ca="1" si="137"/>
        <v>6.1962737754059027E-2</v>
      </c>
      <c r="D2914">
        <f t="shared" ca="1" si="135"/>
        <v>2.638456143223356</v>
      </c>
      <c r="E2914">
        <f t="shared" ca="1" si="136"/>
        <v>-2.3114842110670866</v>
      </c>
    </row>
    <row r="2915" spans="2:5" x14ac:dyDescent="0.2">
      <c r="B2915">
        <v>2913</v>
      </c>
      <c r="C2915">
        <f t="shared" ca="1" si="137"/>
        <v>0.91190566990815536</v>
      </c>
      <c r="D2915">
        <f t="shared" ca="1" si="135"/>
        <v>0.60269423836248404</v>
      </c>
      <c r="E2915">
        <f t="shared" ca="1" si="136"/>
        <v>0.4965063480049689</v>
      </c>
    </row>
    <row r="2916" spans="2:5" x14ac:dyDescent="0.2">
      <c r="B2916">
        <v>2914</v>
      </c>
      <c r="C2916">
        <f t="shared" ca="1" si="137"/>
        <v>0.76830739559302297</v>
      </c>
      <c r="D2916">
        <f t="shared" ca="1" si="135"/>
        <v>1.0043760902874692</v>
      </c>
      <c r="E2916">
        <f t="shared" ca="1" si="136"/>
        <v>0.53896306596186749</v>
      </c>
    </row>
    <row r="2917" spans="2:5" x14ac:dyDescent="0.2">
      <c r="B2917">
        <v>2915</v>
      </c>
      <c r="C2917">
        <f t="shared" ca="1" si="137"/>
        <v>0.60849012677858727</v>
      </c>
      <c r="D2917">
        <f t="shared" ca="1" si="135"/>
        <v>1.3520763701845826</v>
      </c>
      <c r="E2917">
        <f t="shared" ca="1" si="136"/>
        <v>0.29337387363131495</v>
      </c>
    </row>
    <row r="2918" spans="2:5" x14ac:dyDescent="0.2">
      <c r="B2918">
        <v>2916</v>
      </c>
      <c r="C2918">
        <f t="shared" ca="1" si="137"/>
        <v>0.80540187004138797</v>
      </c>
      <c r="D2918">
        <f t="shared" ca="1" si="135"/>
        <v>0.91372103013679273</v>
      </c>
      <c r="E2918">
        <f t="shared" ca="1" si="136"/>
        <v>0.55810422259983994</v>
      </c>
    </row>
    <row r="2919" spans="2:5" x14ac:dyDescent="0.2">
      <c r="B2919">
        <v>2917</v>
      </c>
      <c r="C2919">
        <f t="shared" ca="1" si="137"/>
        <v>0.43687366961950869</v>
      </c>
      <c r="D2919">
        <f t="shared" ca="1" si="135"/>
        <v>1.6973868221029207</v>
      </c>
      <c r="E2919">
        <f t="shared" ca="1" si="136"/>
        <v>-0.21429960263112235</v>
      </c>
    </row>
    <row r="2920" spans="2:5" x14ac:dyDescent="0.2">
      <c r="B2920">
        <v>2918</v>
      </c>
      <c r="C2920">
        <f t="shared" ca="1" si="137"/>
        <v>0.94892915612593443</v>
      </c>
      <c r="D2920">
        <f t="shared" ca="1" si="135"/>
        <v>0.45591552680146386</v>
      </c>
      <c r="E2920">
        <f t="shared" ca="1" si="136"/>
        <v>0.40934754542338403</v>
      </c>
    </row>
    <row r="2921" spans="2:5" x14ac:dyDescent="0.2">
      <c r="B2921">
        <v>2919</v>
      </c>
      <c r="C2921">
        <f t="shared" ca="1" si="137"/>
        <v>0.11615612133200204</v>
      </c>
      <c r="D2921">
        <f t="shared" ca="1" si="135"/>
        <v>2.4460214051885503</v>
      </c>
      <c r="E2921">
        <f t="shared" ca="1" si="136"/>
        <v>-1.8777806869450393</v>
      </c>
    </row>
    <row r="2922" spans="2:5" x14ac:dyDescent="0.2">
      <c r="B2922">
        <v>2920</v>
      </c>
      <c r="C2922">
        <f t="shared" ca="1" si="137"/>
        <v>0.79061082033250685</v>
      </c>
      <c r="D2922">
        <f t="shared" ca="1" si="135"/>
        <v>0.9505671827722042</v>
      </c>
      <c r="E2922">
        <f t="shared" ca="1" si="136"/>
        <v>0.55249021753318062</v>
      </c>
    </row>
    <row r="2923" spans="2:5" x14ac:dyDescent="0.2">
      <c r="B2923">
        <v>2921</v>
      </c>
      <c r="C2923">
        <f t="shared" ca="1" si="137"/>
        <v>0.30041138730364891</v>
      </c>
      <c r="D2923">
        <f t="shared" ca="1" si="135"/>
        <v>1.9814156278406529</v>
      </c>
      <c r="E2923">
        <f t="shared" ca="1" si="136"/>
        <v>-0.79093599267117076</v>
      </c>
    </row>
    <row r="2924" spans="2:5" x14ac:dyDescent="0.2">
      <c r="B2924">
        <v>2922</v>
      </c>
      <c r="C2924">
        <f t="shared" ca="1" si="137"/>
        <v>8.6994295226462404E-2</v>
      </c>
      <c r="D2924">
        <f t="shared" ca="1" si="135"/>
        <v>2.5427905566835878</v>
      </c>
      <c r="E2924">
        <f t="shared" ca="1" si="136"/>
        <v>-2.1003740119092025</v>
      </c>
    </row>
    <row r="2925" spans="2:5" x14ac:dyDescent="0.2">
      <c r="B2925">
        <v>2923</v>
      </c>
      <c r="C2925">
        <f t="shared" ca="1" si="137"/>
        <v>0.8309821223280065</v>
      </c>
      <c r="D2925">
        <f t="shared" ca="1" si="135"/>
        <v>0.84735997236516847</v>
      </c>
      <c r="E2925">
        <f t="shared" ca="1" si="136"/>
        <v>0.56092200405844883</v>
      </c>
    </row>
    <row r="2926" spans="2:5" x14ac:dyDescent="0.2">
      <c r="B2926">
        <v>2924</v>
      </c>
      <c r="C2926">
        <f t="shared" ca="1" si="137"/>
        <v>0.3212794031898818</v>
      </c>
      <c r="D2926">
        <f t="shared" ca="1" si="135"/>
        <v>1.9363229686455297</v>
      </c>
      <c r="E2926">
        <f t="shared" ca="1" si="136"/>
        <v>-0.69212159314693744</v>
      </c>
    </row>
    <row r="2927" spans="2:5" x14ac:dyDescent="0.2">
      <c r="B2927">
        <v>2925</v>
      </c>
      <c r="C2927">
        <f t="shared" ca="1" si="137"/>
        <v>0.67048005564579272</v>
      </c>
      <c r="D2927">
        <f t="shared" ca="1" si="135"/>
        <v>1.222858307678252</v>
      </c>
      <c r="E2927">
        <f t="shared" ca="1" si="136"/>
        <v>0.41694590467981668</v>
      </c>
    </row>
    <row r="2928" spans="2:5" x14ac:dyDescent="0.2">
      <c r="B2928">
        <v>2926</v>
      </c>
      <c r="C2928">
        <f t="shared" ca="1" si="137"/>
        <v>0.81160661505709397</v>
      </c>
      <c r="D2928">
        <f t="shared" ca="1" si="135"/>
        <v>0.8979515996888201</v>
      </c>
      <c r="E2928">
        <f t="shared" ca="1" si="136"/>
        <v>0.55961531692827182</v>
      </c>
    </row>
    <row r="2929" spans="2:5" x14ac:dyDescent="0.2">
      <c r="B2929">
        <v>2927</v>
      </c>
      <c r="C2929">
        <f t="shared" ca="1" si="137"/>
        <v>7.1013092668505973E-2</v>
      </c>
      <c r="D2929">
        <f t="shared" ca="1" si="135"/>
        <v>2.6021085627268015</v>
      </c>
      <c r="E2929">
        <f t="shared" ca="1" si="136"/>
        <v>-2.2325410097299385</v>
      </c>
    </row>
    <row r="2930" spans="2:5" x14ac:dyDescent="0.2">
      <c r="B2930">
        <v>2928</v>
      </c>
      <c r="C2930">
        <f t="shared" ca="1" si="137"/>
        <v>0.33680886062433257</v>
      </c>
      <c r="D2930">
        <f t="shared" ca="1" si="135"/>
        <v>1.9032700471476482</v>
      </c>
      <c r="E2930">
        <f t="shared" ca="1" si="136"/>
        <v>-0.62119361506720983</v>
      </c>
    </row>
    <row r="2931" spans="2:5" x14ac:dyDescent="0.2">
      <c r="B2931">
        <v>2929</v>
      </c>
      <c r="C2931">
        <f t="shared" ca="1" si="137"/>
        <v>2.243724520070145E-2</v>
      </c>
      <c r="D2931">
        <f t="shared" ca="1" si="135"/>
        <v>2.8408795495869046</v>
      </c>
      <c r="E2931">
        <f t="shared" ca="1" si="136"/>
        <v>-2.7133965275074252</v>
      </c>
    </row>
    <row r="2932" spans="2:5" x14ac:dyDescent="0.2">
      <c r="B2932">
        <v>2930</v>
      </c>
      <c r="C2932">
        <f t="shared" ca="1" si="137"/>
        <v>0.11423323580531242</v>
      </c>
      <c r="D2932">
        <f t="shared" ca="1" si="135"/>
        <v>2.452044460848239</v>
      </c>
      <c r="E2932">
        <f t="shared" ca="1" si="136"/>
        <v>-1.8918345146458651</v>
      </c>
    </row>
    <row r="2933" spans="2:5" x14ac:dyDescent="0.2">
      <c r="B2933">
        <v>2931</v>
      </c>
      <c r="C2933">
        <f t="shared" ca="1" si="137"/>
        <v>4.7174632588508736E-2</v>
      </c>
      <c r="D2933">
        <f t="shared" ca="1" si="135"/>
        <v>2.7037082051712176</v>
      </c>
      <c r="E2933">
        <f t="shared" ca="1" si="136"/>
        <v>-2.4486153227602405</v>
      </c>
    </row>
    <row r="2934" spans="2:5" x14ac:dyDescent="0.2">
      <c r="B2934">
        <v>2932</v>
      </c>
      <c r="C2934">
        <f t="shared" ca="1" si="137"/>
        <v>0.23766563179524092</v>
      </c>
      <c r="D2934">
        <f t="shared" ca="1" si="135"/>
        <v>2.1231222694349028</v>
      </c>
      <c r="E2934">
        <f t="shared" ca="1" si="136"/>
        <v>-1.1139358783473188</v>
      </c>
    </row>
    <row r="2935" spans="2:5" x14ac:dyDescent="0.2">
      <c r="B2935">
        <v>2933</v>
      </c>
      <c r="C2935">
        <f t="shared" ca="1" si="137"/>
        <v>0.51199969054483108</v>
      </c>
      <c r="D2935">
        <f t="shared" ca="1" si="135"/>
        <v>1.5467946412861513</v>
      </c>
      <c r="E2935">
        <f t="shared" ca="1" si="136"/>
        <v>3.7122114063673849E-2</v>
      </c>
    </row>
    <row r="2936" spans="2:5" x14ac:dyDescent="0.2">
      <c r="B2936">
        <v>2934</v>
      </c>
      <c r="C2936">
        <f t="shared" ca="1" si="137"/>
        <v>0.43641005842880087</v>
      </c>
      <c r="D2936">
        <f t="shared" ca="1" si="135"/>
        <v>1.6983215795967466</v>
      </c>
      <c r="E2936">
        <f t="shared" ca="1" si="136"/>
        <v>-0.21599234003132739</v>
      </c>
    </row>
    <row r="2937" spans="2:5" x14ac:dyDescent="0.2">
      <c r="B2937">
        <v>2935</v>
      </c>
      <c r="C2937">
        <f t="shared" ca="1" si="137"/>
        <v>3.5011918931948993E-2</v>
      </c>
      <c r="D2937">
        <f t="shared" ca="1" si="135"/>
        <v>2.7651443221601015</v>
      </c>
      <c r="E2937">
        <f t="shared" ca="1" si="136"/>
        <v>-2.5715183044748846</v>
      </c>
    </row>
    <row r="2938" spans="2:5" x14ac:dyDescent="0.2">
      <c r="B2938">
        <v>2936</v>
      </c>
      <c r="C2938">
        <f t="shared" ca="1" si="137"/>
        <v>0.93552000859345985</v>
      </c>
      <c r="D2938">
        <f t="shared" ca="1" si="135"/>
        <v>0.51348071747355695</v>
      </c>
      <c r="E2938">
        <f t="shared" ca="1" si="136"/>
        <v>0.4472622529733189</v>
      </c>
    </row>
    <row r="2939" spans="2:5" x14ac:dyDescent="0.2">
      <c r="B2939">
        <v>2937</v>
      </c>
      <c r="C2939">
        <f t="shared" ca="1" si="137"/>
        <v>0.71216678456160754</v>
      </c>
      <c r="D2939">
        <f t="shared" ca="1" si="135"/>
        <v>1.1325705444658491</v>
      </c>
      <c r="E2939">
        <f t="shared" ca="1" si="136"/>
        <v>0.48058770141701679</v>
      </c>
    </row>
    <row r="2940" spans="2:5" x14ac:dyDescent="0.2">
      <c r="B2940">
        <v>2938</v>
      </c>
      <c r="C2940">
        <f t="shared" ca="1" si="137"/>
        <v>7.3218404777486423E-3</v>
      </c>
      <c r="D2940">
        <f t="shared" ca="1" si="135"/>
        <v>2.9702476172245227</v>
      </c>
      <c r="E2940">
        <f t="shared" ca="1" si="136"/>
        <v>-2.9267522587590609</v>
      </c>
    </row>
    <row r="2941" spans="2:5" x14ac:dyDescent="0.2">
      <c r="B2941">
        <v>2939</v>
      </c>
      <c r="C2941">
        <f t="shared" ca="1" si="137"/>
        <v>0.85824003337556376</v>
      </c>
      <c r="D2941">
        <f t="shared" ca="1" si="135"/>
        <v>0.77205289290714862</v>
      </c>
      <c r="E2941">
        <f t="shared" ca="1" si="136"/>
        <v>0.55316050824551499</v>
      </c>
    </row>
    <row r="2942" spans="2:5" x14ac:dyDescent="0.2">
      <c r="B2942">
        <v>2940</v>
      </c>
      <c r="C2942">
        <f t="shared" ca="1" si="137"/>
        <v>0.33275525182142063</v>
      </c>
      <c r="D2942">
        <f t="shared" ca="1" si="135"/>
        <v>1.9118597985806027</v>
      </c>
      <c r="E2942">
        <f t="shared" ca="1" si="136"/>
        <v>-0.63949702113272444</v>
      </c>
    </row>
    <row r="2943" spans="2:5" x14ac:dyDescent="0.2">
      <c r="B2943">
        <v>2941</v>
      </c>
      <c r="C2943">
        <f t="shared" ca="1" si="137"/>
        <v>0.59554539135232409</v>
      </c>
      <c r="D2943">
        <f t="shared" ca="1" si="135"/>
        <v>1.3785230396066801</v>
      </c>
      <c r="E2943">
        <f t="shared" ca="1" si="136"/>
        <v>0.26342304661483118</v>
      </c>
    </row>
    <row r="2944" spans="2:5" x14ac:dyDescent="0.2">
      <c r="B2944">
        <v>2942</v>
      </c>
      <c r="C2944">
        <f t="shared" ca="1" si="137"/>
        <v>0.22067221302658591</v>
      </c>
      <c r="D2944">
        <f t="shared" ca="1" si="135"/>
        <v>2.1635602775238079</v>
      </c>
      <c r="E2944">
        <f t="shared" ca="1" si="136"/>
        <v>-1.2086850086086216</v>
      </c>
    </row>
    <row r="2945" spans="2:5" x14ac:dyDescent="0.2">
      <c r="B2945">
        <v>2943</v>
      </c>
      <c r="C2945">
        <f t="shared" ca="1" si="137"/>
        <v>0.9107797131944424</v>
      </c>
      <c r="D2945">
        <f t="shared" ca="1" si="135"/>
        <v>0.60665542799618732</v>
      </c>
      <c r="E2945">
        <f t="shared" ca="1" si="136"/>
        <v>0.49840348544025104</v>
      </c>
    </row>
    <row r="2946" spans="2:5" x14ac:dyDescent="0.2">
      <c r="B2946">
        <v>2944</v>
      </c>
      <c r="C2946">
        <f t="shared" ca="1" si="137"/>
        <v>0.24057913341114601</v>
      </c>
      <c r="D2946">
        <f t="shared" ca="1" si="135"/>
        <v>2.1162918159850888</v>
      </c>
      <c r="E2946">
        <f t="shared" ca="1" si="136"/>
        <v>-1.098020513715503</v>
      </c>
    </row>
    <row r="2947" spans="2:5" x14ac:dyDescent="0.2">
      <c r="B2947">
        <v>2945</v>
      </c>
      <c r="C2947">
        <f t="shared" ca="1" si="137"/>
        <v>0.36993729259496244</v>
      </c>
      <c r="D2947">
        <f t="shared" ca="1" si="135"/>
        <v>1.8339484135935662</v>
      </c>
      <c r="E2947">
        <f t="shared" ca="1" si="136"/>
        <v>-0.47705659182630539</v>
      </c>
    </row>
    <row r="2948" spans="2:5" x14ac:dyDescent="0.2">
      <c r="B2948">
        <v>2946</v>
      </c>
      <c r="C2948">
        <f t="shared" ca="1" si="137"/>
        <v>1.3251023944949036E-2</v>
      </c>
      <c r="D2948">
        <f t="shared" ref="D2948:D3011" ca="1" si="138">ACOS(C2948*2-1)</f>
        <v>2.9108549581540553</v>
      </c>
      <c r="E2948">
        <f t="shared" ref="E2948:E3011" ca="1" si="139">D2948*COS(D2948)</f>
        <v>-2.8337113406525094</v>
      </c>
    </row>
    <row r="2949" spans="2:5" x14ac:dyDescent="0.2">
      <c r="B2949">
        <v>2947</v>
      </c>
      <c r="C2949">
        <f t="shared" ref="C2949:C3012" ca="1" si="140">RAND()</f>
        <v>0.31323950398192957</v>
      </c>
      <c r="D2949">
        <f t="shared" ca="1" si="138"/>
        <v>1.953598179972561</v>
      </c>
      <c r="E2949">
        <f t="shared" ca="1" si="139"/>
        <v>-0.72970993022334996</v>
      </c>
    </row>
    <row r="2950" spans="2:5" x14ac:dyDescent="0.2">
      <c r="B2950">
        <v>2948</v>
      </c>
      <c r="C2950">
        <f t="shared" ca="1" si="140"/>
        <v>9.5270090717971545E-3</v>
      </c>
      <c r="D2950">
        <f t="shared" ca="1" si="138"/>
        <v>2.9460685540048335</v>
      </c>
      <c r="E2950">
        <f t="shared" ca="1" si="139"/>
        <v>-2.8899341103245528</v>
      </c>
    </row>
    <row r="2951" spans="2:5" x14ac:dyDescent="0.2">
      <c r="B2951">
        <v>2949</v>
      </c>
      <c r="C2951">
        <f t="shared" ca="1" si="140"/>
        <v>0.34605937073073223</v>
      </c>
      <c r="D2951">
        <f t="shared" ca="1" si="138"/>
        <v>1.8837616401314756</v>
      </c>
      <c r="E2951">
        <f t="shared" ca="1" si="139"/>
        <v>-0.57997490455029455</v>
      </c>
    </row>
    <row r="2952" spans="2:5" x14ac:dyDescent="0.2">
      <c r="B2952">
        <v>2950</v>
      </c>
      <c r="C2952">
        <f t="shared" ca="1" si="140"/>
        <v>0.17729523147087134</v>
      </c>
      <c r="D2952">
        <f t="shared" ca="1" si="138"/>
        <v>2.2723556465135357</v>
      </c>
      <c r="E2952">
        <f t="shared" ca="1" si="139"/>
        <v>-1.4666000058480178</v>
      </c>
    </row>
    <row r="2953" spans="2:5" x14ac:dyDescent="0.2">
      <c r="B2953">
        <v>2951</v>
      </c>
      <c r="C2953">
        <f t="shared" ca="1" si="140"/>
        <v>0.12384893895555438</v>
      </c>
      <c r="D2953">
        <f t="shared" ca="1" si="138"/>
        <v>2.4223457894045044</v>
      </c>
      <c r="E2953">
        <f t="shared" ca="1" si="139"/>
        <v>-1.8223358778020988</v>
      </c>
    </row>
    <row r="2954" spans="2:5" x14ac:dyDescent="0.2">
      <c r="B2954">
        <v>2952</v>
      </c>
      <c r="C2954">
        <f t="shared" ca="1" si="140"/>
        <v>0.10621577899045342</v>
      </c>
      <c r="D2954">
        <f t="shared" ca="1" si="138"/>
        <v>2.4776494346766316</v>
      </c>
      <c r="E2954">
        <f t="shared" ca="1" si="139"/>
        <v>-1.9513185051377619</v>
      </c>
    </row>
    <row r="2955" spans="2:5" x14ac:dyDescent="0.2">
      <c r="B2955">
        <v>2953</v>
      </c>
      <c r="C2955">
        <f t="shared" ca="1" si="140"/>
        <v>0.27420254558098078</v>
      </c>
      <c r="D2955">
        <f t="shared" ca="1" si="138"/>
        <v>2.0393484261795667</v>
      </c>
      <c r="E2955">
        <f t="shared" ca="1" si="139"/>
        <v>-0.92095936660955846</v>
      </c>
    </row>
    <row r="2956" spans="2:5" x14ac:dyDescent="0.2">
      <c r="B2956">
        <v>2954</v>
      </c>
      <c r="C2956">
        <f t="shared" ca="1" si="140"/>
        <v>0.84364998187378093</v>
      </c>
      <c r="D2956">
        <f t="shared" ca="1" si="138"/>
        <v>0.81303098753377778</v>
      </c>
      <c r="E2956">
        <f t="shared" ca="1" si="139"/>
        <v>0.55879616825760992</v>
      </c>
    </row>
    <row r="2957" spans="2:5" x14ac:dyDescent="0.2">
      <c r="B2957">
        <v>2955</v>
      </c>
      <c r="C2957">
        <f t="shared" ca="1" si="140"/>
        <v>0.6379298252126725</v>
      </c>
      <c r="D2957">
        <f t="shared" ca="1" si="138"/>
        <v>1.2913123858503019</v>
      </c>
      <c r="E2957">
        <f t="shared" ca="1" si="139"/>
        <v>0.35622098335058255</v>
      </c>
    </row>
    <row r="2958" spans="2:5" x14ac:dyDescent="0.2">
      <c r="B2958">
        <v>2956</v>
      </c>
      <c r="C2958">
        <f t="shared" ca="1" si="140"/>
        <v>0.20528515873456166</v>
      </c>
      <c r="D2958">
        <f t="shared" ca="1" si="138"/>
        <v>2.2011489895790906</v>
      </c>
      <c r="E2958">
        <f t="shared" ca="1" si="139"/>
        <v>-1.2974225501307637</v>
      </c>
    </row>
    <row r="2959" spans="2:5" x14ac:dyDescent="0.2">
      <c r="B2959">
        <v>2957</v>
      </c>
      <c r="C2959">
        <f t="shared" ca="1" si="140"/>
        <v>0.16038565560394813</v>
      </c>
      <c r="D2959">
        <f t="shared" ca="1" si="138"/>
        <v>2.3175075120139286</v>
      </c>
      <c r="E2959">
        <f t="shared" ca="1" si="139"/>
        <v>-1.5741175886510712</v>
      </c>
    </row>
    <row r="2960" spans="2:5" x14ac:dyDescent="0.2">
      <c r="B2960">
        <v>2958</v>
      </c>
      <c r="C2960">
        <f t="shared" ca="1" si="140"/>
        <v>0.834120408054569</v>
      </c>
      <c r="D2960">
        <f t="shared" ca="1" si="138"/>
        <v>0.83895472740986687</v>
      </c>
      <c r="E2960">
        <f t="shared" ca="1" si="139"/>
        <v>0.56062379172298893</v>
      </c>
    </row>
    <row r="2961" spans="2:5" x14ac:dyDescent="0.2">
      <c r="B2961">
        <v>2959</v>
      </c>
      <c r="C2961">
        <f t="shared" ca="1" si="140"/>
        <v>0.67662683765870579</v>
      </c>
      <c r="D2961">
        <f t="shared" ca="1" si="138"/>
        <v>1.2097495926021133</v>
      </c>
      <c r="E2961">
        <f t="shared" ca="1" si="139"/>
        <v>0.42734848980043794</v>
      </c>
    </row>
    <row r="2962" spans="2:5" x14ac:dyDescent="0.2">
      <c r="B2962">
        <v>2960</v>
      </c>
      <c r="C2962">
        <f t="shared" ca="1" si="140"/>
        <v>0.84482388576442491</v>
      </c>
      <c r="D2962">
        <f t="shared" ca="1" si="138"/>
        <v>0.8097937927901111</v>
      </c>
      <c r="E2962">
        <f t="shared" ca="1" si="139"/>
        <v>0.55847248459559529</v>
      </c>
    </row>
    <row r="2963" spans="2:5" x14ac:dyDescent="0.2">
      <c r="B2963">
        <v>2961</v>
      </c>
      <c r="C2963">
        <f t="shared" ca="1" si="140"/>
        <v>0.61323046555504823</v>
      </c>
      <c r="D2963">
        <f t="shared" ca="1" si="138"/>
        <v>1.3423536534036309</v>
      </c>
      <c r="E2963">
        <f t="shared" ca="1" si="139"/>
        <v>0.30399065822882615</v>
      </c>
    </row>
    <row r="2964" spans="2:5" x14ac:dyDescent="0.2">
      <c r="B2964">
        <v>2962</v>
      </c>
      <c r="C2964">
        <f t="shared" ca="1" si="140"/>
        <v>0.47204709684774449</v>
      </c>
      <c r="D2964">
        <f t="shared" ca="1" si="138"/>
        <v>1.6267312960203471</v>
      </c>
      <c r="E2964">
        <f t="shared" ca="1" si="139"/>
        <v>-9.0943724744799795E-2</v>
      </c>
    </row>
    <row r="2965" spans="2:5" x14ac:dyDescent="0.2">
      <c r="B2965">
        <v>2963</v>
      </c>
      <c r="C2965">
        <f t="shared" ca="1" si="140"/>
        <v>0.750424904508462</v>
      </c>
      <c r="D2965">
        <f t="shared" ca="1" si="138"/>
        <v>1.0462159979865389</v>
      </c>
      <c r="E2965">
        <f t="shared" ca="1" si="139"/>
        <v>0.52399708278200863</v>
      </c>
    </row>
    <row r="2966" spans="2:5" x14ac:dyDescent="0.2">
      <c r="B2966">
        <v>2964</v>
      </c>
      <c r="C2966">
        <f t="shared" ca="1" si="140"/>
        <v>0.4417339561737188</v>
      </c>
      <c r="D2966">
        <f t="shared" ca="1" si="138"/>
        <v>1.6875937849792428</v>
      </c>
      <c r="E2966">
        <f t="shared" ca="1" si="139"/>
        <v>-0.19665882687312058</v>
      </c>
    </row>
    <row r="2967" spans="2:5" x14ac:dyDescent="0.2">
      <c r="B2967">
        <v>2965</v>
      </c>
      <c r="C2967">
        <f t="shared" ca="1" si="140"/>
        <v>0.62289843736554051</v>
      </c>
      <c r="D2967">
        <f t="shared" ca="1" si="138"/>
        <v>1.3224546243350863</v>
      </c>
      <c r="E2967">
        <f t="shared" ca="1" si="139"/>
        <v>0.32505521363523004</v>
      </c>
    </row>
    <row r="2968" spans="2:5" x14ac:dyDescent="0.2">
      <c r="B2968">
        <v>2966</v>
      </c>
      <c r="C2968">
        <f t="shared" ca="1" si="140"/>
        <v>7.7705748290606613E-2</v>
      </c>
      <c r="D2968">
        <f t="shared" ca="1" si="138"/>
        <v>2.5765924724136875</v>
      </c>
      <c r="E2968">
        <f t="shared" ca="1" si="139"/>
        <v>-2.1761603801959883</v>
      </c>
    </row>
    <row r="2969" spans="2:5" x14ac:dyDescent="0.2">
      <c r="B2969">
        <v>2967</v>
      </c>
      <c r="C2969">
        <f t="shared" ca="1" si="140"/>
        <v>0.55809573166183979</v>
      </c>
      <c r="D2969">
        <f t="shared" ca="1" si="138"/>
        <v>1.4543418226639053</v>
      </c>
      <c r="E2969">
        <f t="shared" ca="1" si="139"/>
        <v>0.16898210454814644</v>
      </c>
    </row>
    <row r="2970" spans="2:5" x14ac:dyDescent="0.2">
      <c r="B2970">
        <v>2968</v>
      </c>
      <c r="C2970">
        <f t="shared" ca="1" si="140"/>
        <v>0.96222535729252379</v>
      </c>
      <c r="D2970">
        <f t="shared" ca="1" si="138"/>
        <v>0.39120381156557738</v>
      </c>
      <c r="E2970">
        <f t="shared" ca="1" si="139"/>
        <v>0.36164864315019229</v>
      </c>
    </row>
    <row r="2971" spans="2:5" x14ac:dyDescent="0.2">
      <c r="B2971">
        <v>2969</v>
      </c>
      <c r="C2971">
        <f t="shared" ca="1" si="140"/>
        <v>0.83747636929720903</v>
      </c>
      <c r="D2971">
        <f t="shared" ca="1" si="138"/>
        <v>0.82989567838061773</v>
      </c>
      <c r="E2971">
        <f t="shared" ca="1" si="139"/>
        <v>0.56014036087067032</v>
      </c>
    </row>
    <row r="2972" spans="2:5" x14ac:dyDescent="0.2">
      <c r="B2972">
        <v>2970</v>
      </c>
      <c r="C2972">
        <f t="shared" ca="1" si="140"/>
        <v>2.3266252351908157E-2</v>
      </c>
      <c r="D2972">
        <f t="shared" ca="1" si="138"/>
        <v>2.8353315563677866</v>
      </c>
      <c r="E2972">
        <f t="shared" ca="1" si="139"/>
        <v>-2.7033964773842238</v>
      </c>
    </row>
    <row r="2973" spans="2:5" x14ac:dyDescent="0.2">
      <c r="B2973">
        <v>2971</v>
      </c>
      <c r="C2973">
        <f t="shared" ca="1" si="140"/>
        <v>0.43132712315644917</v>
      </c>
      <c r="D2973">
        <f t="shared" ca="1" si="138"/>
        <v>1.7085775994664743</v>
      </c>
      <c r="E2973">
        <f t="shared" ca="1" si="139"/>
        <v>-0.23466587813162149</v>
      </c>
    </row>
    <row r="2974" spans="2:5" x14ac:dyDescent="0.2">
      <c r="B2974">
        <v>2972</v>
      </c>
      <c r="C2974">
        <f t="shared" ca="1" si="140"/>
        <v>0.46566975356042384</v>
      </c>
      <c r="D2974">
        <f t="shared" ca="1" si="138"/>
        <v>1.639510881714392</v>
      </c>
      <c r="E2974">
        <f t="shared" ca="1" si="139"/>
        <v>-0.11256962521924375</v>
      </c>
    </row>
    <row r="2975" spans="2:5" x14ac:dyDescent="0.2">
      <c r="B2975">
        <v>2973</v>
      </c>
      <c r="C2975">
        <f t="shared" ca="1" si="140"/>
        <v>0.90280742762819943</v>
      </c>
      <c r="D2975">
        <f t="shared" ca="1" si="138"/>
        <v>0.63408375355152646</v>
      </c>
      <c r="E2975">
        <f t="shared" ca="1" si="139"/>
        <v>0.5108272913378471</v>
      </c>
    </row>
    <row r="2976" spans="2:5" x14ac:dyDescent="0.2">
      <c r="B2976">
        <v>2974</v>
      </c>
      <c r="C2976">
        <f t="shared" ca="1" si="140"/>
        <v>0.16374644472301148</v>
      </c>
      <c r="D2976">
        <f t="shared" ca="1" si="138"/>
        <v>2.3083874950220227</v>
      </c>
      <c r="E2976">
        <f t="shared" ca="1" si="139"/>
        <v>-1.5524070043161935</v>
      </c>
    </row>
    <row r="2977" spans="2:5" x14ac:dyDescent="0.2">
      <c r="B2977">
        <v>2975</v>
      </c>
      <c r="C2977">
        <f t="shared" ca="1" si="140"/>
        <v>0.72747066093060853</v>
      </c>
      <c r="D2977">
        <f t="shared" ca="1" si="138"/>
        <v>1.0984900056646543</v>
      </c>
      <c r="E2977">
        <f t="shared" ca="1" si="139"/>
        <v>0.49974849522841369</v>
      </c>
    </row>
    <row r="2978" spans="2:5" x14ac:dyDescent="0.2">
      <c r="B2978">
        <v>2976</v>
      </c>
      <c r="C2978">
        <f t="shared" ca="1" si="140"/>
        <v>6.8953684084987255E-2</v>
      </c>
      <c r="D2978">
        <f t="shared" ca="1" si="138"/>
        <v>2.6101811158759176</v>
      </c>
      <c r="E2978">
        <f t="shared" ca="1" si="139"/>
        <v>-2.2502179077385027</v>
      </c>
    </row>
    <row r="2979" spans="2:5" x14ac:dyDescent="0.2">
      <c r="B2979">
        <v>2977</v>
      </c>
      <c r="C2979">
        <f t="shared" ca="1" si="140"/>
        <v>7.0336355932209771E-2</v>
      </c>
      <c r="D2979">
        <f t="shared" ca="1" si="138"/>
        <v>2.6047491772341944</v>
      </c>
      <c r="E2979">
        <f t="shared" ca="1" si="139"/>
        <v>-2.2383320467460446</v>
      </c>
    </row>
    <row r="2980" spans="2:5" x14ac:dyDescent="0.2">
      <c r="B2980">
        <v>2978</v>
      </c>
      <c r="C2980">
        <f t="shared" ca="1" si="140"/>
        <v>0.81541989732297215</v>
      </c>
      <c r="D2980">
        <f t="shared" ca="1" si="138"/>
        <v>0.88816126002321338</v>
      </c>
      <c r="E2980">
        <f t="shared" ca="1" si="139"/>
        <v>0.56028746688552722</v>
      </c>
    </row>
    <row r="2981" spans="2:5" x14ac:dyDescent="0.2">
      <c r="B2981">
        <v>2979</v>
      </c>
      <c r="C2981">
        <f t="shared" ca="1" si="140"/>
        <v>0.4846107480518681</v>
      </c>
      <c r="D2981">
        <f t="shared" ca="1" si="138"/>
        <v>1.6015796922603112</v>
      </c>
      <c r="E2981">
        <f t="shared" ca="1" si="139"/>
        <v>-4.9294226798410924E-2</v>
      </c>
    </row>
    <row r="2982" spans="2:5" x14ac:dyDescent="0.2">
      <c r="B2982">
        <v>2980</v>
      </c>
      <c r="C2982">
        <f t="shared" ca="1" si="140"/>
        <v>0.61249576821834917</v>
      </c>
      <c r="D2982">
        <f t="shared" ca="1" si="138"/>
        <v>1.3438619768981965</v>
      </c>
      <c r="E2982">
        <f t="shared" ca="1" si="139"/>
        <v>0.30235757094118421</v>
      </c>
    </row>
    <row r="2983" spans="2:5" x14ac:dyDescent="0.2">
      <c r="B2983">
        <v>2981</v>
      </c>
      <c r="C2983">
        <f t="shared" ca="1" si="140"/>
        <v>0.91512157291691787</v>
      </c>
      <c r="D2983">
        <f t="shared" ca="1" si="138"/>
        <v>0.59125257085687433</v>
      </c>
      <c r="E2983">
        <f t="shared" ca="1" si="139"/>
        <v>0.49088339441055423</v>
      </c>
    </row>
    <row r="2984" spans="2:5" x14ac:dyDescent="0.2">
      <c r="B2984">
        <v>2982</v>
      </c>
      <c r="C2984">
        <f t="shared" ca="1" si="140"/>
        <v>0.67998983682157665</v>
      </c>
      <c r="D2984">
        <f t="shared" ca="1" si="138"/>
        <v>1.2025502204006784</v>
      </c>
      <c r="E2984">
        <f t="shared" ca="1" si="139"/>
        <v>0.43289363587933827</v>
      </c>
    </row>
    <row r="2985" spans="2:5" x14ac:dyDescent="0.2">
      <c r="B2985">
        <v>2983</v>
      </c>
      <c r="C2985">
        <f t="shared" ca="1" si="140"/>
        <v>0.93094964784204581</v>
      </c>
      <c r="D2985">
        <f t="shared" ca="1" si="138"/>
        <v>0.53179293519498483</v>
      </c>
      <c r="E2985">
        <f t="shared" ca="1" si="139"/>
        <v>0.45835195629433328</v>
      </c>
    </row>
    <row r="2986" spans="2:5" x14ac:dyDescent="0.2">
      <c r="B2986">
        <v>2984</v>
      </c>
      <c r="C2986">
        <f t="shared" ca="1" si="140"/>
        <v>0.82599429187107465</v>
      </c>
      <c r="D2986">
        <f t="shared" ca="1" si="138"/>
        <v>0.86059216792156545</v>
      </c>
      <c r="E2986">
        <f t="shared" ca="1" si="139"/>
        <v>0.56109626874276741</v>
      </c>
    </row>
    <row r="2987" spans="2:5" x14ac:dyDescent="0.2">
      <c r="B2987">
        <v>2985</v>
      </c>
      <c r="C2987">
        <f t="shared" ca="1" si="140"/>
        <v>0.39324092540866096</v>
      </c>
      <c r="D2987">
        <f t="shared" ca="1" si="138"/>
        <v>1.7859710742516799</v>
      </c>
      <c r="E2987">
        <f t="shared" ca="1" si="139"/>
        <v>-0.3813372382680178</v>
      </c>
    </row>
    <row r="2988" spans="2:5" x14ac:dyDescent="0.2">
      <c r="B2988">
        <v>2986</v>
      </c>
      <c r="C2988">
        <f t="shared" ca="1" si="140"/>
        <v>0.83965620629991955</v>
      </c>
      <c r="D2988">
        <f t="shared" ca="1" si="138"/>
        <v>0.82397105902658208</v>
      </c>
      <c r="E2988">
        <f t="shared" ca="1" si="139"/>
        <v>0.55973376801979191</v>
      </c>
    </row>
    <row r="2989" spans="2:5" x14ac:dyDescent="0.2">
      <c r="B2989">
        <v>2987</v>
      </c>
      <c r="C2989">
        <f t="shared" ca="1" si="140"/>
        <v>9.0655332357365559E-2</v>
      </c>
      <c r="D2989">
        <f t="shared" ca="1" si="138"/>
        <v>2.5299211709441622</v>
      </c>
      <c r="E2989">
        <f t="shared" ca="1" si="139"/>
        <v>-2.0712194817644054</v>
      </c>
    </row>
    <row r="2990" spans="2:5" x14ac:dyDescent="0.2">
      <c r="B2990">
        <v>2988</v>
      </c>
      <c r="C2990">
        <f t="shared" ca="1" si="140"/>
        <v>0.37769919264955998</v>
      </c>
      <c r="D2990">
        <f t="shared" ca="1" si="138"/>
        <v>1.817905132122783</v>
      </c>
      <c r="E2990">
        <f t="shared" ca="1" si="139"/>
        <v>-0.4446625306902493</v>
      </c>
    </row>
    <row r="2991" spans="2:5" x14ac:dyDescent="0.2">
      <c r="B2991">
        <v>2989</v>
      </c>
      <c r="C2991">
        <f t="shared" ca="1" si="140"/>
        <v>0.67902764401802762</v>
      </c>
      <c r="D2991">
        <f t="shared" ca="1" si="138"/>
        <v>1.2046120681679839</v>
      </c>
      <c r="E2991">
        <f t="shared" ca="1" si="139"/>
        <v>0.43131772103959576</v>
      </c>
    </row>
    <row r="2992" spans="2:5" x14ac:dyDescent="0.2">
      <c r="B2992">
        <v>2990</v>
      </c>
      <c r="C2992">
        <f t="shared" ca="1" si="140"/>
        <v>0.56549167786439869</v>
      </c>
      <c r="D2992">
        <f t="shared" ca="1" si="138"/>
        <v>1.439435510527451</v>
      </c>
      <c r="E2992">
        <f t="shared" ca="1" si="139"/>
        <v>0.1885420935240803</v>
      </c>
    </row>
    <row r="2993" spans="2:5" x14ac:dyDescent="0.2">
      <c r="B2993">
        <v>2991</v>
      </c>
      <c r="C2993">
        <f t="shared" ca="1" si="140"/>
        <v>0.86768207445351153</v>
      </c>
      <c r="D2993">
        <f t="shared" ca="1" si="138"/>
        <v>0.74459244974924854</v>
      </c>
      <c r="E2993">
        <f t="shared" ca="1" si="139"/>
        <v>0.54754659309245146</v>
      </c>
    </row>
    <row r="2994" spans="2:5" x14ac:dyDescent="0.2">
      <c r="B2994">
        <v>2992</v>
      </c>
      <c r="C2994">
        <f t="shared" ca="1" si="140"/>
        <v>0.69490354030112778</v>
      </c>
      <c r="D2994">
        <f t="shared" ca="1" si="138"/>
        <v>1.170374234232644</v>
      </c>
      <c r="E2994">
        <f t="shared" ca="1" si="139"/>
        <v>0.4562201634583275</v>
      </c>
    </row>
    <row r="2995" spans="2:5" x14ac:dyDescent="0.2">
      <c r="B2995">
        <v>2993</v>
      </c>
      <c r="C2995">
        <f t="shared" ca="1" si="140"/>
        <v>0.45476610407194229</v>
      </c>
      <c r="D2995">
        <f t="shared" ca="1" si="138"/>
        <v>1.6613879797961797</v>
      </c>
      <c r="E2995">
        <f t="shared" ca="1" si="139"/>
        <v>-0.15030210194845267</v>
      </c>
    </row>
    <row r="2996" spans="2:5" x14ac:dyDescent="0.2">
      <c r="B2996">
        <v>2994</v>
      </c>
      <c r="C2996">
        <f t="shared" ca="1" si="140"/>
        <v>5.848721091191833E-2</v>
      </c>
      <c r="D2996">
        <f t="shared" ca="1" si="138"/>
        <v>2.6530666019616191</v>
      </c>
      <c r="E2996">
        <f t="shared" ca="1" si="139"/>
        <v>-2.3427256701370278</v>
      </c>
    </row>
    <row r="2997" spans="2:5" x14ac:dyDescent="0.2">
      <c r="B2997">
        <v>2995</v>
      </c>
      <c r="C2997">
        <f t="shared" ca="1" si="140"/>
        <v>0.52319163363467625</v>
      </c>
      <c r="D2997">
        <f t="shared" ca="1" si="138"/>
        <v>1.524396411851956</v>
      </c>
      <c r="E2997">
        <f t="shared" ca="1" si="139"/>
        <v>7.0706486195371426E-2</v>
      </c>
    </row>
    <row r="2998" spans="2:5" x14ac:dyDescent="0.2">
      <c r="B2998">
        <v>2996</v>
      </c>
      <c r="C2998">
        <f t="shared" ca="1" si="140"/>
        <v>0.50606970321183609</v>
      </c>
      <c r="D2998">
        <f t="shared" ca="1" si="138"/>
        <v>1.5586566221971319</v>
      </c>
      <c r="E2998">
        <f t="shared" ca="1" si="139"/>
        <v>1.8921166211799029E-2</v>
      </c>
    </row>
    <row r="2999" spans="2:5" x14ac:dyDescent="0.2">
      <c r="B2999">
        <v>2997</v>
      </c>
      <c r="C2999">
        <f t="shared" ca="1" si="140"/>
        <v>0.96860369222264542</v>
      </c>
      <c r="D2999">
        <f t="shared" ca="1" si="138"/>
        <v>0.35626113634695011</v>
      </c>
      <c r="E2999">
        <f t="shared" ca="1" si="139"/>
        <v>0.33389056777523224</v>
      </c>
    </row>
    <row r="3000" spans="2:5" x14ac:dyDescent="0.2">
      <c r="B3000">
        <v>2998</v>
      </c>
      <c r="C3000">
        <f t="shared" ca="1" si="140"/>
        <v>0.72951360593809911</v>
      </c>
      <c r="D3000">
        <f t="shared" ca="1" si="138"/>
        <v>1.0938963999150679</v>
      </c>
      <c r="E3000">
        <f t="shared" ca="1" si="139"/>
        <v>0.50212821453442436</v>
      </c>
    </row>
    <row r="3001" spans="2:5" x14ac:dyDescent="0.2">
      <c r="B3001">
        <v>2999</v>
      </c>
      <c r="C3001">
        <f t="shared" ca="1" si="140"/>
        <v>3.1103572524190826E-2</v>
      </c>
      <c r="D3001">
        <f t="shared" ca="1" si="138"/>
        <v>2.7870139810351358</v>
      </c>
      <c r="E3001">
        <f t="shared" ca="1" si="139"/>
        <v>-2.6136417980650153</v>
      </c>
    </row>
    <row r="3002" spans="2:5" x14ac:dyDescent="0.2">
      <c r="B3002">
        <v>3000</v>
      </c>
      <c r="C3002">
        <f t="shared" ca="1" si="140"/>
        <v>0.78254767303855433</v>
      </c>
      <c r="D3002">
        <f t="shared" ca="1" si="138"/>
        <v>0.97024751037205881</v>
      </c>
      <c r="E3002">
        <f t="shared" ca="1" si="139"/>
        <v>0.54828235265415159</v>
      </c>
    </row>
    <row r="3003" spans="2:5" x14ac:dyDescent="0.2">
      <c r="B3003">
        <v>3001</v>
      </c>
      <c r="C3003">
        <f t="shared" ca="1" si="140"/>
        <v>0.31771409419643093</v>
      </c>
      <c r="D3003">
        <f t="shared" ca="1" si="138"/>
        <v>1.9439692519392089</v>
      </c>
      <c r="E3003">
        <f t="shared" ca="1" si="139"/>
        <v>-0.70871639188805025</v>
      </c>
    </row>
    <row r="3004" spans="2:5" x14ac:dyDescent="0.2">
      <c r="B3004">
        <v>3002</v>
      </c>
      <c r="C3004">
        <f t="shared" ca="1" si="140"/>
        <v>0.38418622093581811</v>
      </c>
      <c r="D3004">
        <f t="shared" ca="1" si="138"/>
        <v>1.8045467350316615</v>
      </c>
      <c r="E3004">
        <f t="shared" ca="1" si="139"/>
        <v>-0.41798275376389521</v>
      </c>
    </row>
    <row r="3005" spans="2:5" x14ac:dyDescent="0.2">
      <c r="B3005">
        <v>3003</v>
      </c>
      <c r="C3005">
        <f t="shared" ca="1" si="140"/>
        <v>0.73960230504951086</v>
      </c>
      <c r="D3005">
        <f t="shared" ca="1" si="138"/>
        <v>1.0710480561786206</v>
      </c>
      <c r="E3005">
        <f t="shared" ca="1" si="139"/>
        <v>0.51325116615839128</v>
      </c>
    </row>
    <row r="3006" spans="2:5" x14ac:dyDescent="0.2">
      <c r="B3006">
        <v>3004</v>
      </c>
      <c r="C3006">
        <f t="shared" ca="1" si="140"/>
        <v>0.69744854650296184</v>
      </c>
      <c r="D3006">
        <f t="shared" ca="1" si="138"/>
        <v>1.1648404890509609</v>
      </c>
      <c r="E3006">
        <f t="shared" ca="1" si="139"/>
        <v>0.45999212294182307</v>
      </c>
    </row>
    <row r="3007" spans="2:5" x14ac:dyDescent="0.2">
      <c r="B3007">
        <v>3005</v>
      </c>
      <c r="C3007">
        <f t="shared" ca="1" si="140"/>
        <v>0.49832786860454692</v>
      </c>
      <c r="D3007">
        <f t="shared" ca="1" si="138"/>
        <v>1.5741405958195922</v>
      </c>
      <c r="E3007">
        <f t="shared" ca="1" si="139"/>
        <v>-5.2643398222543608E-3</v>
      </c>
    </row>
    <row r="3008" spans="2:5" x14ac:dyDescent="0.2">
      <c r="B3008">
        <v>3006</v>
      </c>
      <c r="C3008">
        <f t="shared" ca="1" si="140"/>
        <v>9.6238149619416014E-2</v>
      </c>
      <c r="D3008">
        <f t="shared" ca="1" si="138"/>
        <v>2.5107380036872424</v>
      </c>
      <c r="E3008">
        <f t="shared" ca="1" si="139"/>
        <v>-2.0274804443792291</v>
      </c>
    </row>
    <row r="3009" spans="2:5" x14ac:dyDescent="0.2">
      <c r="B3009">
        <v>3007</v>
      </c>
      <c r="C3009">
        <f t="shared" ca="1" si="140"/>
        <v>2.2831076361757519E-2</v>
      </c>
      <c r="D3009">
        <f t="shared" ca="1" si="138"/>
        <v>2.8382316388078945</v>
      </c>
      <c r="E3009">
        <f t="shared" ca="1" si="139"/>
        <v>-2.7086318722519356</v>
      </c>
    </row>
    <row r="3010" spans="2:5" x14ac:dyDescent="0.2">
      <c r="B3010">
        <v>3008</v>
      </c>
      <c r="C3010">
        <f t="shared" ca="1" si="140"/>
        <v>0.39912890012789337</v>
      </c>
      <c r="D3010">
        <f t="shared" ca="1" si="138"/>
        <v>1.7739326965008437</v>
      </c>
      <c r="E3010">
        <f t="shared" ca="1" si="139"/>
        <v>-0.357877084390264</v>
      </c>
    </row>
    <row r="3011" spans="2:5" x14ac:dyDescent="0.2">
      <c r="B3011">
        <v>3009</v>
      </c>
      <c r="C3011">
        <f t="shared" ca="1" si="140"/>
        <v>0.37315631681708872</v>
      </c>
      <c r="D3011">
        <f t="shared" ca="1" si="138"/>
        <v>1.8272867609572745</v>
      </c>
      <c r="E3011">
        <f t="shared" ca="1" si="139"/>
        <v>-0.46355956598238501</v>
      </c>
    </row>
    <row r="3012" spans="2:5" x14ac:dyDescent="0.2">
      <c r="B3012">
        <v>3010</v>
      </c>
      <c r="C3012">
        <f t="shared" ca="1" si="140"/>
        <v>0.54934049314443378</v>
      </c>
      <c r="D3012">
        <f t="shared" ref="D3012:D3075" ca="1" si="141">ACOS(C3012*2-1)</f>
        <v>1.4719544763805879</v>
      </c>
      <c r="E3012">
        <f t="shared" ref="E3012:E3075" ca="1" si="142">D3012*COS(D3012)</f>
        <v>0.14525391950155006</v>
      </c>
    </row>
    <row r="3013" spans="2:5" x14ac:dyDescent="0.2">
      <c r="B3013">
        <v>3011</v>
      </c>
      <c r="C3013">
        <f t="shared" ref="C3013:C3076" ca="1" si="143">RAND()</f>
        <v>0.41813588115446565</v>
      </c>
      <c r="D3013">
        <f t="shared" ca="1" si="141"/>
        <v>1.7352650409161308</v>
      </c>
      <c r="E3013">
        <f t="shared" ca="1" si="142"/>
        <v>-0.28411188707611834</v>
      </c>
    </row>
    <row r="3014" spans="2:5" x14ac:dyDescent="0.2">
      <c r="B3014">
        <v>3012</v>
      </c>
      <c r="C3014">
        <f t="shared" ca="1" si="143"/>
        <v>0.52978729801833857</v>
      </c>
      <c r="D3014">
        <f t="shared" ca="1" si="141"/>
        <v>1.5111864346682944</v>
      </c>
      <c r="E3014">
        <f t="shared" ca="1" si="142"/>
        <v>9.0028321381470072E-2</v>
      </c>
    </row>
    <row r="3015" spans="2:5" x14ac:dyDescent="0.2">
      <c r="B3015">
        <v>3013</v>
      </c>
      <c r="C3015">
        <f t="shared" ca="1" si="143"/>
        <v>1.7583949452032566E-2</v>
      </c>
      <c r="D3015">
        <f t="shared" ca="1" si="141"/>
        <v>2.8756002314075895</v>
      </c>
      <c r="E3015">
        <f t="shared" ca="1" si="142"/>
        <v>-2.7744714131809416</v>
      </c>
    </row>
    <row r="3016" spans="2:5" x14ac:dyDescent="0.2">
      <c r="B3016">
        <v>3014</v>
      </c>
      <c r="C3016">
        <f t="shared" ca="1" si="143"/>
        <v>0.49912852721442613</v>
      </c>
      <c r="D3016">
        <f t="shared" ca="1" si="141"/>
        <v>1.5725392732485162</v>
      </c>
      <c r="E3016">
        <f t="shared" ca="1" si="142"/>
        <v>-2.7408503617644552E-3</v>
      </c>
    </row>
    <row r="3017" spans="2:5" x14ac:dyDescent="0.2">
      <c r="B3017">
        <v>3015</v>
      </c>
      <c r="C3017">
        <f t="shared" ca="1" si="143"/>
        <v>0.13473252432929805</v>
      </c>
      <c r="D3017">
        <f t="shared" ca="1" si="141"/>
        <v>2.3899013302311594</v>
      </c>
      <c r="E3017">
        <f t="shared" ca="1" si="142"/>
        <v>-1.7459064519911764</v>
      </c>
    </row>
    <row r="3018" spans="2:5" x14ac:dyDescent="0.2">
      <c r="B3018">
        <v>3016</v>
      </c>
      <c r="C3018">
        <f t="shared" ca="1" si="143"/>
        <v>0.89705662575588985</v>
      </c>
      <c r="D3018">
        <f t="shared" ca="1" si="141"/>
        <v>0.65324916147124501</v>
      </c>
      <c r="E3018">
        <f t="shared" ca="1" si="142"/>
        <v>0.51875381566327405</v>
      </c>
    </row>
    <row r="3019" spans="2:5" x14ac:dyDescent="0.2">
      <c r="B3019">
        <v>3017</v>
      </c>
      <c r="C3019">
        <f t="shared" ca="1" si="143"/>
        <v>0.15855272106225549</v>
      </c>
      <c r="D3019">
        <f t="shared" ca="1" si="141"/>
        <v>2.3225140022714101</v>
      </c>
      <c r="E3019">
        <f t="shared" ca="1" si="142"/>
        <v>-1.5860321727407669</v>
      </c>
    </row>
    <row r="3020" spans="2:5" x14ac:dyDescent="0.2">
      <c r="B3020">
        <v>3018</v>
      </c>
      <c r="C3020">
        <f t="shared" ca="1" si="143"/>
        <v>0.8572436084502485</v>
      </c>
      <c r="D3020">
        <f t="shared" ca="1" si="141"/>
        <v>0.77490541014699432</v>
      </c>
      <c r="E3020">
        <f t="shared" ca="1" si="142"/>
        <v>0.55366000985706421</v>
      </c>
    </row>
    <row r="3021" spans="2:5" x14ac:dyDescent="0.2">
      <c r="B3021">
        <v>3019</v>
      </c>
      <c r="C3021">
        <f t="shared" ca="1" si="143"/>
        <v>0.82712873680494836</v>
      </c>
      <c r="D3021">
        <f t="shared" ca="1" si="141"/>
        <v>0.85759594847477738</v>
      </c>
      <c r="E3021">
        <f t="shared" ca="1" si="142"/>
        <v>0.56108855862719109</v>
      </c>
    </row>
    <row r="3022" spans="2:5" x14ac:dyDescent="0.2">
      <c r="B3022">
        <v>3020</v>
      </c>
      <c r="C3022">
        <f t="shared" ca="1" si="143"/>
        <v>0.37686257051794214</v>
      </c>
      <c r="D3022">
        <f t="shared" ca="1" si="141"/>
        <v>1.8196311723551029</v>
      </c>
      <c r="E3022">
        <f t="shared" ca="1" si="142"/>
        <v>-0.44812941033846132</v>
      </c>
    </row>
    <row r="3023" spans="2:5" x14ac:dyDescent="0.2">
      <c r="B3023">
        <v>3021</v>
      </c>
      <c r="C3023">
        <f t="shared" ca="1" si="143"/>
        <v>0.78972373180630084</v>
      </c>
      <c r="D3023">
        <f t="shared" ca="1" si="141"/>
        <v>0.9527457504180733</v>
      </c>
      <c r="E3023">
        <f t="shared" ca="1" si="142"/>
        <v>0.55206610854743743</v>
      </c>
    </row>
    <row r="3024" spans="2:5" x14ac:dyDescent="0.2">
      <c r="B3024">
        <v>3022</v>
      </c>
      <c r="C3024">
        <f t="shared" ca="1" si="143"/>
        <v>0.96404258661133291</v>
      </c>
      <c r="D3024">
        <f t="shared" ca="1" si="141"/>
        <v>0.38155918536943489</v>
      </c>
      <c r="E3024">
        <f t="shared" ca="1" si="142"/>
        <v>0.35411942264829122</v>
      </c>
    </row>
    <row r="3025" spans="2:5" x14ac:dyDescent="0.2">
      <c r="B3025">
        <v>3023</v>
      </c>
      <c r="C3025">
        <f t="shared" ca="1" si="143"/>
        <v>0.72417268449012906</v>
      </c>
      <c r="D3025">
        <f t="shared" ca="1" si="141"/>
        <v>1.1058829556991914</v>
      </c>
      <c r="E3025">
        <f t="shared" ca="1" si="142"/>
        <v>0.49581750182193252</v>
      </c>
    </row>
    <row r="3026" spans="2:5" x14ac:dyDescent="0.2">
      <c r="B3026">
        <v>3024</v>
      </c>
      <c r="C3026">
        <f t="shared" ca="1" si="143"/>
        <v>0.45276205732753416</v>
      </c>
      <c r="D3026">
        <f t="shared" ca="1" si="141"/>
        <v>1.6654133234501658</v>
      </c>
      <c r="E3026">
        <f t="shared" ca="1" si="142"/>
        <v>-0.15734139819819934</v>
      </c>
    </row>
    <row r="3027" spans="2:5" x14ac:dyDescent="0.2">
      <c r="B3027">
        <v>3025</v>
      </c>
      <c r="C3027">
        <f t="shared" ca="1" si="143"/>
        <v>0.70677654537713963</v>
      </c>
      <c r="D3027">
        <f t="shared" ca="1" si="141"/>
        <v>1.1444432703628442</v>
      </c>
      <c r="E3027">
        <f t="shared" ca="1" si="142"/>
        <v>0.47328805165148957</v>
      </c>
    </row>
    <row r="3028" spans="2:5" x14ac:dyDescent="0.2">
      <c r="B3028">
        <v>3026</v>
      </c>
      <c r="C3028">
        <f t="shared" ca="1" si="143"/>
        <v>0.16627310169446685</v>
      </c>
      <c r="D3028">
        <f t="shared" ca="1" si="141"/>
        <v>2.3015805280749904</v>
      </c>
      <c r="E3028">
        <f t="shared" ca="1" si="142"/>
        <v>-1.5361986616697554</v>
      </c>
    </row>
    <row r="3029" spans="2:5" x14ac:dyDescent="0.2">
      <c r="B3029">
        <v>3027</v>
      </c>
      <c r="C3029">
        <f t="shared" ca="1" si="143"/>
        <v>0.48869860150313471</v>
      </c>
      <c r="D3029">
        <f t="shared" ca="1" si="141"/>
        <v>1.5934010488082713</v>
      </c>
      <c r="E3029">
        <f t="shared" ca="1" si="142"/>
        <v>-3.6015320435810752E-2</v>
      </c>
    </row>
    <row r="3030" spans="2:5" x14ac:dyDescent="0.2">
      <c r="B3030">
        <v>3028</v>
      </c>
      <c r="C3030">
        <f t="shared" ca="1" si="143"/>
        <v>0.20299706388780192</v>
      </c>
      <c r="D3030">
        <f t="shared" ca="1" si="141"/>
        <v>2.2068256416385976</v>
      </c>
      <c r="E3030">
        <f t="shared" ca="1" si="142"/>
        <v>-1.3108673901086982</v>
      </c>
    </row>
    <row r="3031" spans="2:5" x14ac:dyDescent="0.2">
      <c r="B3031">
        <v>3029</v>
      </c>
      <c r="C3031">
        <f t="shared" ca="1" si="143"/>
        <v>0.27704345076608072</v>
      </c>
      <c r="D3031">
        <f t="shared" ca="1" si="141"/>
        <v>2.0329904635450649</v>
      </c>
      <c r="E3031">
        <f t="shared" ca="1" si="142"/>
        <v>-0.90653707675494744</v>
      </c>
    </row>
    <row r="3032" spans="2:5" x14ac:dyDescent="0.2">
      <c r="B3032">
        <v>3030</v>
      </c>
      <c r="C3032">
        <f t="shared" ca="1" si="143"/>
        <v>9.8590446463120762E-2</v>
      </c>
      <c r="D3032">
        <f t="shared" ca="1" si="141"/>
        <v>2.5028048843903408</v>
      </c>
      <c r="E3032">
        <f t="shared" ca="1" si="142"/>
        <v>-2.0092995824660949</v>
      </c>
    </row>
    <row r="3033" spans="2:5" x14ac:dyDescent="0.2">
      <c r="B3033">
        <v>3031</v>
      </c>
      <c r="C3033">
        <f t="shared" ca="1" si="143"/>
        <v>0.44437993348290983</v>
      </c>
      <c r="D3033">
        <f t="shared" ca="1" si="141"/>
        <v>1.6822671678842043</v>
      </c>
      <c r="E3033">
        <f t="shared" ca="1" si="142"/>
        <v>-0.18713562355447272</v>
      </c>
    </row>
    <row r="3034" spans="2:5" x14ac:dyDescent="0.2">
      <c r="B3034">
        <v>3032</v>
      </c>
      <c r="C3034">
        <f t="shared" ca="1" si="143"/>
        <v>0.41900994785130896</v>
      </c>
      <c r="D3034">
        <f t="shared" ca="1" si="141"/>
        <v>1.7334932541884958</v>
      </c>
      <c r="E3034">
        <f t="shared" ca="1" si="142"/>
        <v>-0.28079141811226077</v>
      </c>
    </row>
    <row r="3035" spans="2:5" x14ac:dyDescent="0.2">
      <c r="B3035">
        <v>3033</v>
      </c>
      <c r="C3035">
        <f t="shared" ca="1" si="143"/>
        <v>0.52070904751827707</v>
      </c>
      <c r="D3035">
        <f t="shared" ca="1" si="141"/>
        <v>1.5293663807697517</v>
      </c>
      <c r="E3035">
        <f t="shared" ca="1" si="142"/>
        <v>6.3343442104432629E-2</v>
      </c>
    </row>
    <row r="3036" spans="2:5" x14ac:dyDescent="0.2">
      <c r="B3036">
        <v>3034</v>
      </c>
      <c r="C3036">
        <f t="shared" ca="1" si="143"/>
        <v>0.28055110340144618</v>
      </c>
      <c r="D3036">
        <f t="shared" ca="1" si="141"/>
        <v>2.0251679639142246</v>
      </c>
      <c r="E3036">
        <f t="shared" ca="1" si="142"/>
        <v>-0.8888417502154331</v>
      </c>
    </row>
    <row r="3037" spans="2:5" x14ac:dyDescent="0.2">
      <c r="B3037">
        <v>3035</v>
      </c>
      <c r="C3037">
        <f t="shared" ca="1" si="143"/>
        <v>0.65325805516616009</v>
      </c>
      <c r="D3037">
        <f t="shared" ca="1" si="141"/>
        <v>1.2592655271533881</v>
      </c>
      <c r="E3037">
        <f t="shared" ca="1" si="142"/>
        <v>0.38598517125863518</v>
      </c>
    </row>
    <row r="3038" spans="2:5" x14ac:dyDescent="0.2">
      <c r="B3038">
        <v>3036</v>
      </c>
      <c r="C3038">
        <f t="shared" ca="1" si="143"/>
        <v>0.14277199712884681</v>
      </c>
      <c r="D3038">
        <f t="shared" ca="1" si="141"/>
        <v>2.366642634689232</v>
      </c>
      <c r="E3038">
        <f t="shared" ca="1" si="142"/>
        <v>-1.6908620437995168</v>
      </c>
    </row>
    <row r="3039" spans="2:5" x14ac:dyDescent="0.2">
      <c r="B3039">
        <v>3037</v>
      </c>
      <c r="C3039">
        <f t="shared" ca="1" si="143"/>
        <v>0.74378616838351774</v>
      </c>
      <c r="D3039">
        <f t="shared" ca="1" si="141"/>
        <v>1.0614893050296832</v>
      </c>
      <c r="E3039">
        <f t="shared" ca="1" si="142"/>
        <v>0.5175528209065392</v>
      </c>
    </row>
    <row r="3040" spans="2:5" x14ac:dyDescent="0.2">
      <c r="B3040">
        <v>3038</v>
      </c>
      <c r="C3040">
        <f t="shared" ca="1" si="143"/>
        <v>0.81369463291010402</v>
      </c>
      <c r="D3040">
        <f t="shared" ca="1" si="141"/>
        <v>0.89260031985738897</v>
      </c>
      <c r="E3040">
        <f t="shared" ca="1" si="142"/>
        <v>0.56000785934621022</v>
      </c>
    </row>
    <row r="3041" spans="2:5" x14ac:dyDescent="0.2">
      <c r="B3041">
        <v>3039</v>
      </c>
      <c r="C3041">
        <f t="shared" ca="1" si="143"/>
        <v>0.65223619946069855</v>
      </c>
      <c r="D3041">
        <f t="shared" ca="1" si="141"/>
        <v>1.2614118461777193</v>
      </c>
      <c r="E3041">
        <f t="shared" ca="1" si="142"/>
        <v>0.38406509083359869</v>
      </c>
    </row>
    <row r="3042" spans="2:5" x14ac:dyDescent="0.2">
      <c r="B3042">
        <v>3040</v>
      </c>
      <c r="C3042">
        <f t="shared" ca="1" si="143"/>
        <v>0.36399004485627173</v>
      </c>
      <c r="D3042">
        <f t="shared" ca="1" si="141"/>
        <v>1.8462877999473764</v>
      </c>
      <c r="E3042">
        <f t="shared" ca="1" si="142"/>
        <v>-0.50222704170651078</v>
      </c>
    </row>
    <row r="3043" spans="2:5" x14ac:dyDescent="0.2">
      <c r="B3043">
        <v>3041</v>
      </c>
      <c r="C3043">
        <f t="shared" ca="1" si="143"/>
        <v>0.49987321311618627</v>
      </c>
      <c r="D3043">
        <f t="shared" ca="1" si="141"/>
        <v>1.5710499005652414</v>
      </c>
      <c r="E3043">
        <f t="shared" ca="1" si="142"/>
        <v>-3.9837704241688315E-4</v>
      </c>
    </row>
    <row r="3044" spans="2:5" x14ac:dyDescent="0.2">
      <c r="B3044">
        <v>3042</v>
      </c>
      <c r="C3044">
        <f t="shared" ca="1" si="143"/>
        <v>4.198907094192772E-2</v>
      </c>
      <c r="D3044">
        <f t="shared" ca="1" si="141"/>
        <v>2.7288443423995563</v>
      </c>
      <c r="E3044">
        <f t="shared" ca="1" si="142"/>
        <v>-2.49968106503457</v>
      </c>
    </row>
    <row r="3045" spans="2:5" x14ac:dyDescent="0.2">
      <c r="B3045">
        <v>3043</v>
      </c>
      <c r="C3045">
        <f t="shared" ca="1" si="143"/>
        <v>0.29945543640272776</v>
      </c>
      <c r="D3045">
        <f t="shared" ca="1" si="141"/>
        <v>1.9835018166496046</v>
      </c>
      <c r="E3045">
        <f t="shared" ca="1" si="142"/>
        <v>-0.79556101242878308</v>
      </c>
    </row>
    <row r="3046" spans="2:5" x14ac:dyDescent="0.2">
      <c r="B3046">
        <v>3044</v>
      </c>
      <c r="C3046">
        <f t="shared" ca="1" si="143"/>
        <v>2.8796569374450853E-2</v>
      </c>
      <c r="D3046">
        <f t="shared" ca="1" si="141"/>
        <v>2.8005512545853573</v>
      </c>
      <c r="E3046">
        <f t="shared" ca="1" si="142"/>
        <v>-2.6392587176066122</v>
      </c>
    </row>
    <row r="3047" spans="2:5" x14ac:dyDescent="0.2">
      <c r="B3047">
        <v>3045</v>
      </c>
      <c r="C3047">
        <f t="shared" ca="1" si="143"/>
        <v>0.16119956712660755</v>
      </c>
      <c r="D3047">
        <f t="shared" ca="1" si="141"/>
        <v>2.3152918178217301</v>
      </c>
      <c r="E3047">
        <f t="shared" ca="1" si="142"/>
        <v>-1.568843740212452</v>
      </c>
    </row>
    <row r="3048" spans="2:5" x14ac:dyDescent="0.2">
      <c r="B3048">
        <v>3046</v>
      </c>
      <c r="C3048">
        <f t="shared" ca="1" si="143"/>
        <v>0.68962672759041455</v>
      </c>
      <c r="D3048">
        <f t="shared" ca="1" si="141"/>
        <v>1.1818069839227572</v>
      </c>
      <c r="E3048">
        <f t="shared" ca="1" si="142"/>
        <v>0.44820438200954016</v>
      </c>
    </row>
    <row r="3049" spans="2:5" x14ac:dyDescent="0.2">
      <c r="B3049">
        <v>3047</v>
      </c>
      <c r="C3049">
        <f t="shared" ca="1" si="143"/>
        <v>0.51026980702989866</v>
      </c>
      <c r="D3049">
        <f t="shared" ca="1" si="141"/>
        <v>1.5502552682666924</v>
      </c>
      <c r="E3049">
        <f t="shared" ca="1" si="142"/>
        <v>3.1841644904365349E-2</v>
      </c>
    </row>
    <row r="3050" spans="2:5" x14ac:dyDescent="0.2">
      <c r="B3050">
        <v>3048</v>
      </c>
      <c r="C3050">
        <f t="shared" ca="1" si="143"/>
        <v>0.14827576846362123</v>
      </c>
      <c r="D3050">
        <f t="shared" ca="1" si="141"/>
        <v>2.351034138781479</v>
      </c>
      <c r="E3050">
        <f t="shared" ca="1" si="142"/>
        <v>-1.6538313515574152</v>
      </c>
    </row>
    <row r="3051" spans="2:5" x14ac:dyDescent="0.2">
      <c r="B3051">
        <v>3049</v>
      </c>
      <c r="C3051">
        <f t="shared" ca="1" si="143"/>
        <v>0.79371429241067992</v>
      </c>
      <c r="D3051">
        <f t="shared" ca="1" si="141"/>
        <v>0.94291859074728712</v>
      </c>
      <c r="E3051">
        <f t="shared" ca="1" si="142"/>
        <v>0.55389733336442981</v>
      </c>
    </row>
    <row r="3052" spans="2:5" x14ac:dyDescent="0.2">
      <c r="B3052">
        <v>3050</v>
      </c>
      <c r="C3052">
        <f t="shared" ca="1" si="143"/>
        <v>0.65237880751868349</v>
      </c>
      <c r="D3052">
        <f t="shared" ca="1" si="141"/>
        <v>1.2611123990018185</v>
      </c>
      <c r="E3052">
        <f t="shared" ca="1" si="142"/>
        <v>0.38433360701384639</v>
      </c>
    </row>
    <row r="3053" spans="2:5" x14ac:dyDescent="0.2">
      <c r="B3053">
        <v>3051</v>
      </c>
      <c r="C3053">
        <f t="shared" ca="1" si="143"/>
        <v>0.2262797350020429</v>
      </c>
      <c r="D3053">
        <f t="shared" ca="1" si="141"/>
        <v>2.1500990169897918</v>
      </c>
      <c r="E3053">
        <f t="shared" ca="1" si="142"/>
        <v>-1.1770513454045852</v>
      </c>
    </row>
    <row r="3054" spans="2:5" x14ac:dyDescent="0.2">
      <c r="B3054">
        <v>3052</v>
      </c>
      <c r="C3054">
        <f t="shared" ca="1" si="143"/>
        <v>0.59481033654452098</v>
      </c>
      <c r="D3054">
        <f t="shared" ca="1" si="141"/>
        <v>1.3800205307290776</v>
      </c>
      <c r="E3054">
        <f t="shared" ca="1" si="142"/>
        <v>0.26168042191354463</v>
      </c>
    </row>
    <row r="3055" spans="2:5" x14ac:dyDescent="0.2">
      <c r="B3055">
        <v>3053</v>
      </c>
      <c r="C3055">
        <f t="shared" ca="1" si="143"/>
        <v>0.59149599027528488</v>
      </c>
      <c r="D3055">
        <f t="shared" ca="1" si="141"/>
        <v>1.3867673627133297</v>
      </c>
      <c r="E3055">
        <f t="shared" ca="1" si="142"/>
        <v>0.25376730626580268</v>
      </c>
    </row>
    <row r="3056" spans="2:5" x14ac:dyDescent="0.2">
      <c r="B3056">
        <v>3054</v>
      </c>
      <c r="C3056">
        <f t="shared" ca="1" si="143"/>
        <v>0.72886965276623839</v>
      </c>
      <c r="D3056">
        <f t="shared" ca="1" si="141"/>
        <v>1.0953455136595069</v>
      </c>
      <c r="E3056">
        <f t="shared" ca="1" si="142"/>
        <v>0.50138269474061681</v>
      </c>
    </row>
    <row r="3057" spans="2:5" x14ac:dyDescent="0.2">
      <c r="B3057">
        <v>3055</v>
      </c>
      <c r="C3057">
        <f t="shared" ca="1" si="143"/>
        <v>0.92775400754632642</v>
      </c>
      <c r="D3057">
        <f t="shared" ca="1" si="141"/>
        <v>0.54426515830666933</v>
      </c>
      <c r="E3057">
        <f t="shared" ca="1" si="142"/>
        <v>0.46562320526702722</v>
      </c>
    </row>
    <row r="3058" spans="2:5" x14ac:dyDescent="0.2">
      <c r="B3058">
        <v>3056</v>
      </c>
      <c r="C3058">
        <f t="shared" ca="1" si="143"/>
        <v>0.10742525704321237</v>
      </c>
      <c r="D3058">
        <f t="shared" ca="1" si="141"/>
        <v>2.4737337932979528</v>
      </c>
      <c r="E3058">
        <f t="shared" ca="1" si="142"/>
        <v>-1.9422508160949254</v>
      </c>
    </row>
    <row r="3059" spans="2:5" x14ac:dyDescent="0.2">
      <c r="B3059">
        <v>3057</v>
      </c>
      <c r="C3059">
        <f t="shared" ca="1" si="143"/>
        <v>0.71653236260620179</v>
      </c>
      <c r="D3059">
        <f t="shared" ca="1" si="141"/>
        <v>1.1229062143740038</v>
      </c>
      <c r="E3059">
        <f t="shared" ca="1" si="142"/>
        <v>0.48629107116717851</v>
      </c>
    </row>
    <row r="3060" spans="2:5" x14ac:dyDescent="0.2">
      <c r="B3060">
        <v>3058</v>
      </c>
      <c r="C3060">
        <f t="shared" ca="1" si="143"/>
        <v>0.44103813123331681</v>
      </c>
      <c r="D3060">
        <f t="shared" ca="1" si="141"/>
        <v>1.6889950969716028</v>
      </c>
      <c r="E3060">
        <f t="shared" ca="1" si="142"/>
        <v>-0.19917261451042181</v>
      </c>
    </row>
    <row r="3061" spans="2:5" x14ac:dyDescent="0.2">
      <c r="B3061">
        <v>3059</v>
      </c>
      <c r="C3061">
        <f t="shared" ca="1" si="143"/>
        <v>0.54003860864545794</v>
      </c>
      <c r="D3061">
        <f t="shared" ca="1" si="141"/>
        <v>1.4906332809416845</v>
      </c>
      <c r="E3061">
        <f t="shared" ca="1" si="142"/>
        <v>0.11936576513903818</v>
      </c>
    </row>
    <row r="3062" spans="2:5" x14ac:dyDescent="0.2">
      <c r="B3062">
        <v>3060</v>
      </c>
      <c r="C3062">
        <f t="shared" ca="1" si="143"/>
        <v>0.18918655328873613</v>
      </c>
      <c r="D3062">
        <f t="shared" ca="1" si="141"/>
        <v>2.2416142605290656</v>
      </c>
      <c r="E3062">
        <f t="shared" ca="1" si="142"/>
        <v>-1.3934477090243194</v>
      </c>
    </row>
    <row r="3063" spans="2:5" x14ac:dyDescent="0.2">
      <c r="B3063">
        <v>3061</v>
      </c>
      <c r="C3063">
        <f t="shared" ca="1" si="143"/>
        <v>0.38867192458626931</v>
      </c>
      <c r="D3063">
        <f t="shared" ca="1" si="141"/>
        <v>1.7953344984720148</v>
      </c>
      <c r="E3063">
        <f t="shared" ca="1" si="142"/>
        <v>-0.39974226887752962</v>
      </c>
    </row>
    <row r="3064" spans="2:5" x14ac:dyDescent="0.2">
      <c r="B3064">
        <v>3062</v>
      </c>
      <c r="C3064">
        <f t="shared" ca="1" si="143"/>
        <v>0.23592595530579707</v>
      </c>
      <c r="D3064">
        <f t="shared" ca="1" si="141"/>
        <v>2.1272145158462026</v>
      </c>
      <c r="E3064">
        <f t="shared" ca="1" si="142"/>
        <v>-1.1234842822634552</v>
      </c>
    </row>
    <row r="3065" spans="2:5" x14ac:dyDescent="0.2">
      <c r="B3065">
        <v>3063</v>
      </c>
      <c r="C3065">
        <f t="shared" ca="1" si="143"/>
        <v>0.80651698883225909</v>
      </c>
      <c r="D3065">
        <f t="shared" ca="1" si="141"/>
        <v>0.91090122774496973</v>
      </c>
      <c r="E3065">
        <f t="shared" ca="1" si="142"/>
        <v>0.55841340290399211</v>
      </c>
    </row>
    <row r="3066" spans="2:5" x14ac:dyDescent="0.2">
      <c r="B3066">
        <v>3064</v>
      </c>
      <c r="C3066">
        <f t="shared" ca="1" si="143"/>
        <v>0.14184912431089436</v>
      </c>
      <c r="D3066">
        <f t="shared" ca="1" si="141"/>
        <v>2.3692841843615495</v>
      </c>
      <c r="E3066">
        <f t="shared" ca="1" si="142"/>
        <v>-1.6971224107708751</v>
      </c>
    </row>
    <row r="3067" spans="2:5" x14ac:dyDescent="0.2">
      <c r="B3067">
        <v>3065</v>
      </c>
      <c r="C3067">
        <f t="shared" ca="1" si="143"/>
        <v>0.82557570070287212</v>
      </c>
      <c r="D3067">
        <f t="shared" ca="1" si="141"/>
        <v>0.86169577343274795</v>
      </c>
      <c r="E3067">
        <f t="shared" ca="1" si="142"/>
        <v>0.56109441045614061</v>
      </c>
    </row>
    <row r="3068" spans="2:5" x14ac:dyDescent="0.2">
      <c r="B3068">
        <v>3066</v>
      </c>
      <c r="C3068">
        <f t="shared" ca="1" si="143"/>
        <v>0.63088669542480935</v>
      </c>
      <c r="D3068">
        <f t="shared" ca="1" si="141"/>
        <v>1.3059371161021354</v>
      </c>
      <c r="E3068">
        <f t="shared" ca="1" si="142"/>
        <v>0.34185958711842823</v>
      </c>
    </row>
    <row r="3069" spans="2:5" x14ac:dyDescent="0.2">
      <c r="B3069">
        <v>3067</v>
      </c>
      <c r="C3069">
        <f t="shared" ca="1" si="143"/>
        <v>0.8780870875544754</v>
      </c>
      <c r="D3069">
        <f t="shared" ca="1" si="141"/>
        <v>0.71334970426365663</v>
      </c>
      <c r="E3069">
        <f t="shared" ca="1" si="142"/>
        <v>0.53941662418578451</v>
      </c>
    </row>
    <row r="3070" spans="2:5" x14ac:dyDescent="0.2">
      <c r="B3070">
        <v>3068</v>
      </c>
      <c r="C3070">
        <f t="shared" ca="1" si="143"/>
        <v>0.85699590823298188</v>
      </c>
      <c r="D3070">
        <f t="shared" ca="1" si="141"/>
        <v>0.77561322485626927</v>
      </c>
      <c r="E3070">
        <f t="shared" ca="1" si="142"/>
        <v>0.55378149529015175</v>
      </c>
    </row>
    <row r="3071" spans="2:5" x14ac:dyDescent="0.2">
      <c r="B3071">
        <v>3069</v>
      </c>
      <c r="C3071">
        <f t="shared" ca="1" si="143"/>
        <v>0.56073757150822379</v>
      </c>
      <c r="D3071">
        <f t="shared" ca="1" si="141"/>
        <v>1.4490204302472065</v>
      </c>
      <c r="E3071">
        <f t="shared" ca="1" si="142"/>
        <v>0.17601996399803385</v>
      </c>
    </row>
    <row r="3072" spans="2:5" x14ac:dyDescent="0.2">
      <c r="B3072">
        <v>3070</v>
      </c>
      <c r="C3072">
        <f t="shared" ca="1" si="143"/>
        <v>0.23829727053040806</v>
      </c>
      <c r="D3072">
        <f t="shared" ca="1" si="141"/>
        <v>2.121639018896869</v>
      </c>
      <c r="E3072">
        <f t="shared" ca="1" si="142"/>
        <v>-1.1104774443889958</v>
      </c>
    </row>
    <row r="3073" spans="2:5" x14ac:dyDescent="0.2">
      <c r="B3073">
        <v>3071</v>
      </c>
      <c r="C3073">
        <f t="shared" ca="1" si="143"/>
        <v>0.44912037077198907</v>
      </c>
      <c r="D3073">
        <f t="shared" ca="1" si="141"/>
        <v>1.672732027281248</v>
      </c>
      <c r="E3073">
        <f t="shared" ca="1" si="142"/>
        <v>-0.17021597069177777</v>
      </c>
    </row>
    <row r="3074" spans="2:5" x14ac:dyDescent="0.2">
      <c r="B3074">
        <v>3072</v>
      </c>
      <c r="C3074">
        <f t="shared" ca="1" si="143"/>
        <v>4.8458972935884082E-2</v>
      </c>
      <c r="D3074">
        <f t="shared" ca="1" si="141"/>
        <v>2.6976890007746901</v>
      </c>
      <c r="E3074">
        <f t="shared" ca="1" si="142"/>
        <v>-2.4362345242187442</v>
      </c>
    </row>
    <row r="3075" spans="2:5" x14ac:dyDescent="0.2">
      <c r="B3075">
        <v>3073</v>
      </c>
      <c r="C3075">
        <f t="shared" ca="1" si="143"/>
        <v>0.91086020733435791</v>
      </c>
      <c r="D3075">
        <f t="shared" ca="1" si="141"/>
        <v>0.60637299581877258</v>
      </c>
      <c r="E3075">
        <f t="shared" ca="1" si="142"/>
        <v>0.49826906956811329</v>
      </c>
    </row>
    <row r="3076" spans="2:5" x14ac:dyDescent="0.2">
      <c r="B3076">
        <v>3074</v>
      </c>
      <c r="C3076">
        <f t="shared" ca="1" si="143"/>
        <v>0.62631127247303886</v>
      </c>
      <c r="D3076">
        <f t="shared" ref="D3076:D3139" ca="1" si="144">ACOS(C3076*2-1)</f>
        <v>1.3154065677924716</v>
      </c>
      <c r="E3076">
        <f t="shared" ref="E3076:E3139" ca="1" si="145">D3076*COS(D3076)</f>
        <v>0.33230135479451955</v>
      </c>
    </row>
    <row r="3077" spans="2:5" x14ac:dyDescent="0.2">
      <c r="B3077">
        <v>3075</v>
      </c>
      <c r="C3077">
        <f t="shared" ref="C3077:C3140" ca="1" si="146">RAND()</f>
        <v>0.66219201191049593</v>
      </c>
      <c r="D3077">
        <f t="shared" ca="1" si="144"/>
        <v>1.2404358603863117</v>
      </c>
      <c r="E3077">
        <f t="shared" ca="1" si="145"/>
        <v>0.40237757568396587</v>
      </c>
    </row>
    <row r="3078" spans="2:5" x14ac:dyDescent="0.2">
      <c r="B3078">
        <v>3076</v>
      </c>
      <c r="C3078">
        <f t="shared" ca="1" si="146"/>
        <v>0.9347992309234977</v>
      </c>
      <c r="D3078">
        <f t="shared" ca="1" si="144"/>
        <v>0.51640781560038485</v>
      </c>
      <c r="E3078">
        <f t="shared" ca="1" si="145"/>
        <v>0.44906744213186151</v>
      </c>
    </row>
    <row r="3079" spans="2:5" x14ac:dyDescent="0.2">
      <c r="B3079">
        <v>3077</v>
      </c>
      <c r="C3079">
        <f t="shared" ca="1" si="146"/>
        <v>0.32686460007031737</v>
      </c>
      <c r="D3079">
        <f t="shared" ca="1" si="144"/>
        <v>1.924389376735993</v>
      </c>
      <c r="E3079">
        <f t="shared" ca="1" si="145"/>
        <v>-0.66635984872323761</v>
      </c>
    </row>
    <row r="3080" spans="2:5" x14ac:dyDescent="0.2">
      <c r="B3080">
        <v>3078</v>
      </c>
      <c r="C3080">
        <f t="shared" ca="1" si="146"/>
        <v>7.4177665987708918E-2</v>
      </c>
      <c r="D3080">
        <f t="shared" ca="1" si="144"/>
        <v>2.5899116293550479</v>
      </c>
      <c r="E3080">
        <f t="shared" ca="1" si="145"/>
        <v>-2.2056844297950846</v>
      </c>
    </row>
    <row r="3081" spans="2:5" x14ac:dyDescent="0.2">
      <c r="B3081">
        <v>3079</v>
      </c>
      <c r="C3081">
        <f t="shared" ca="1" si="146"/>
        <v>0.37567112676638659</v>
      </c>
      <c r="D3081">
        <f t="shared" ca="1" si="144"/>
        <v>1.8220905560142697</v>
      </c>
      <c r="E3081">
        <f t="shared" ca="1" si="145"/>
        <v>-0.45307693151772455</v>
      </c>
    </row>
    <row r="3082" spans="2:5" x14ac:dyDescent="0.2">
      <c r="B3082">
        <v>3080</v>
      </c>
      <c r="C3082">
        <f t="shared" ca="1" si="146"/>
        <v>0.62948201076722976</v>
      </c>
      <c r="D3082">
        <f t="shared" ca="1" si="144"/>
        <v>1.3088468453302822</v>
      </c>
      <c r="E3082">
        <f t="shared" ca="1" si="145"/>
        <v>0.3389442426394208</v>
      </c>
    </row>
    <row r="3083" spans="2:5" x14ac:dyDescent="0.2">
      <c r="B3083">
        <v>3081</v>
      </c>
      <c r="C3083">
        <f t="shared" ca="1" si="146"/>
        <v>8.5478605512528394E-2</v>
      </c>
      <c r="D3083">
        <f t="shared" ca="1" si="144"/>
        <v>2.5481900364563814</v>
      </c>
      <c r="E3083">
        <f t="shared" ca="1" si="145"/>
        <v>-2.1125585746619606</v>
      </c>
    </row>
    <row r="3084" spans="2:5" x14ac:dyDescent="0.2">
      <c r="B3084">
        <v>3082</v>
      </c>
      <c r="C3084">
        <f t="shared" ca="1" si="146"/>
        <v>0.27188639022600869</v>
      </c>
      <c r="D3084">
        <f t="shared" ca="1" si="144"/>
        <v>2.0445471643134381</v>
      </c>
      <c r="E3084">
        <f t="shared" ca="1" si="145"/>
        <v>-0.93277806800943175</v>
      </c>
    </row>
    <row r="3085" spans="2:5" x14ac:dyDescent="0.2">
      <c r="B3085">
        <v>3083</v>
      </c>
      <c r="C3085">
        <f t="shared" ca="1" si="146"/>
        <v>0.2521894052069461</v>
      </c>
      <c r="D3085">
        <f t="shared" ca="1" si="144"/>
        <v>2.0893462248502415</v>
      </c>
      <c r="E3085">
        <f t="shared" ca="1" si="145"/>
        <v>-1.0355242614175204</v>
      </c>
    </row>
    <row r="3086" spans="2:5" x14ac:dyDescent="0.2">
      <c r="B3086">
        <v>3084</v>
      </c>
      <c r="C3086">
        <f t="shared" ca="1" si="146"/>
        <v>0.46853261084648301</v>
      </c>
      <c r="D3086">
        <f t="shared" ca="1" si="144"/>
        <v>1.6337727245267299</v>
      </c>
      <c r="E3086">
        <f t="shared" ca="1" si="145"/>
        <v>-0.10282112422216844</v>
      </c>
    </row>
    <row r="3087" spans="2:5" x14ac:dyDescent="0.2">
      <c r="B3087">
        <v>3085</v>
      </c>
      <c r="C3087">
        <f t="shared" ca="1" si="146"/>
        <v>0.31123734119524782</v>
      </c>
      <c r="D3087">
        <f t="shared" ca="1" si="144"/>
        <v>1.9579187173060966</v>
      </c>
      <c r="E3087">
        <f t="shared" ca="1" si="145"/>
        <v>-0.73916388560457746</v>
      </c>
    </row>
    <row r="3088" spans="2:5" x14ac:dyDescent="0.2">
      <c r="B3088">
        <v>3086</v>
      </c>
      <c r="C3088">
        <f t="shared" ca="1" si="146"/>
        <v>0.345557316809185</v>
      </c>
      <c r="D3088">
        <f t="shared" ca="1" si="144"/>
        <v>1.8848171934025992</v>
      </c>
      <c r="E3088">
        <f t="shared" ca="1" si="145"/>
        <v>-0.58219244934655734</v>
      </c>
    </row>
    <row r="3089" spans="2:5" x14ac:dyDescent="0.2">
      <c r="B3089">
        <v>3087</v>
      </c>
      <c r="C3089">
        <f t="shared" ca="1" si="146"/>
        <v>0.67402378117192363</v>
      </c>
      <c r="D3089">
        <f t="shared" ca="1" si="144"/>
        <v>1.2153086819738568</v>
      </c>
      <c r="E3089">
        <f t="shared" ca="1" si="145"/>
        <v>0.42298522425631491</v>
      </c>
    </row>
    <row r="3090" spans="2:5" x14ac:dyDescent="0.2">
      <c r="B3090">
        <v>3088</v>
      </c>
      <c r="C3090">
        <f t="shared" ca="1" si="146"/>
        <v>2.6526135224570369E-2</v>
      </c>
      <c r="D3090">
        <f t="shared" ca="1" si="144"/>
        <v>2.8143981771307782</v>
      </c>
      <c r="E3090">
        <f t="shared" ca="1" si="145"/>
        <v>-2.6650879638860676</v>
      </c>
    </row>
    <row r="3091" spans="2:5" x14ac:dyDescent="0.2">
      <c r="B3091">
        <v>3089</v>
      </c>
      <c r="C3091">
        <f t="shared" ca="1" si="146"/>
        <v>0.62499514551880775</v>
      </c>
      <c r="D3091">
        <f t="shared" ca="1" si="144"/>
        <v>1.3181260990130705</v>
      </c>
      <c r="E3091">
        <f t="shared" ca="1" si="145"/>
        <v>0.32951872711655428</v>
      </c>
    </row>
    <row r="3092" spans="2:5" x14ac:dyDescent="0.2">
      <c r="B3092">
        <v>3090</v>
      </c>
      <c r="C3092">
        <f t="shared" ca="1" si="146"/>
        <v>1.9361045751388417E-2</v>
      </c>
      <c r="D3092">
        <f t="shared" ca="1" si="144"/>
        <v>2.8623987977431726</v>
      </c>
      <c r="E3092">
        <f t="shared" ca="1" si="145"/>
        <v>-2.751560729579523</v>
      </c>
    </row>
    <row r="3093" spans="2:5" x14ac:dyDescent="0.2">
      <c r="B3093">
        <v>3091</v>
      </c>
      <c r="C3093">
        <f t="shared" ca="1" si="146"/>
        <v>0.24627154110902938</v>
      </c>
      <c r="D3093">
        <f t="shared" ca="1" si="144"/>
        <v>2.103027226653047</v>
      </c>
      <c r="E3093">
        <f t="shared" ca="1" si="145"/>
        <v>-1.0671957144488589</v>
      </c>
    </row>
    <row r="3094" spans="2:5" x14ac:dyDescent="0.2">
      <c r="B3094">
        <v>3092</v>
      </c>
      <c r="C3094">
        <f t="shared" ca="1" si="146"/>
        <v>0.84222525116483238</v>
      </c>
      <c r="D3094">
        <f t="shared" ca="1" si="144"/>
        <v>0.81694660261699581</v>
      </c>
      <c r="E3094">
        <f t="shared" ca="1" si="145"/>
        <v>0.5591595125377159</v>
      </c>
    </row>
    <row r="3095" spans="2:5" x14ac:dyDescent="0.2">
      <c r="B3095">
        <v>3093</v>
      </c>
      <c r="C3095">
        <f t="shared" ca="1" si="146"/>
        <v>0.57490089724573767</v>
      </c>
      <c r="D3095">
        <f t="shared" ca="1" si="144"/>
        <v>1.4204285246392021</v>
      </c>
      <c r="E3095">
        <f t="shared" ca="1" si="145"/>
        <v>0.21278274193783145</v>
      </c>
    </row>
    <row r="3096" spans="2:5" x14ac:dyDescent="0.2">
      <c r="B3096">
        <v>3094</v>
      </c>
      <c r="C3096">
        <f t="shared" ca="1" si="146"/>
        <v>0.52587504862990786</v>
      </c>
      <c r="D3096">
        <f t="shared" ca="1" si="144"/>
        <v>1.5190231032346695</v>
      </c>
      <c r="E3096">
        <f t="shared" ca="1" si="145"/>
        <v>7.8609593332301483E-2</v>
      </c>
    </row>
    <row r="3097" spans="2:5" x14ac:dyDescent="0.2">
      <c r="B3097">
        <v>3095</v>
      </c>
      <c r="C3097">
        <f t="shared" ca="1" si="146"/>
        <v>0.5044623247781177</v>
      </c>
      <c r="D3097">
        <f t="shared" ca="1" si="144"/>
        <v>1.5618715587606293</v>
      </c>
      <c r="E3097">
        <f t="shared" ca="1" si="145"/>
        <v>1.393915631378974E-2</v>
      </c>
    </row>
    <row r="3098" spans="2:5" x14ac:dyDescent="0.2">
      <c r="B3098">
        <v>3096</v>
      </c>
      <c r="C3098">
        <f t="shared" ca="1" si="146"/>
        <v>0.46938781630541548</v>
      </c>
      <c r="D3098">
        <f t="shared" ca="1" si="144"/>
        <v>1.6320590079861383</v>
      </c>
      <c r="E3098">
        <f t="shared" ca="1" si="145"/>
        <v>-9.9921780305746152E-2</v>
      </c>
    </row>
    <row r="3099" spans="2:5" x14ac:dyDescent="0.2">
      <c r="B3099">
        <v>3097</v>
      </c>
      <c r="C3099">
        <f t="shared" ca="1" si="146"/>
        <v>0.90801335858035004</v>
      </c>
      <c r="D3099">
        <f t="shared" ca="1" si="144"/>
        <v>0.61629306888730295</v>
      </c>
      <c r="E3099">
        <f t="shared" ca="1" si="145"/>
        <v>0.50291160981299898</v>
      </c>
    </row>
    <row r="3100" spans="2:5" x14ac:dyDescent="0.2">
      <c r="B3100">
        <v>3098</v>
      </c>
      <c r="C3100">
        <f t="shared" ca="1" si="146"/>
        <v>0.68167486415086431</v>
      </c>
      <c r="D3100">
        <f t="shared" ca="1" si="144"/>
        <v>1.1989354745504941</v>
      </c>
      <c r="E3100">
        <f t="shared" ca="1" si="145"/>
        <v>0.43563287892922625</v>
      </c>
    </row>
    <row r="3101" spans="2:5" x14ac:dyDescent="0.2">
      <c r="B3101">
        <v>3099</v>
      </c>
      <c r="C3101">
        <f t="shared" ca="1" si="146"/>
        <v>0.52553983020458772</v>
      </c>
      <c r="D3101">
        <f t="shared" ca="1" si="144"/>
        <v>1.5196944280052616</v>
      </c>
      <c r="E3101">
        <f t="shared" ca="1" si="145"/>
        <v>7.7625475308224959E-2</v>
      </c>
    </row>
    <row r="3102" spans="2:5" x14ac:dyDescent="0.2">
      <c r="B3102">
        <v>3100</v>
      </c>
      <c r="C3102">
        <f t="shared" ca="1" si="146"/>
        <v>0.56058946080236172</v>
      </c>
      <c r="D3102">
        <f t="shared" ca="1" si="144"/>
        <v>1.4493188562557491</v>
      </c>
      <c r="E3102">
        <f t="shared" ca="1" si="145"/>
        <v>0.1756268960624629</v>
      </c>
    </row>
    <row r="3103" spans="2:5" x14ac:dyDescent="0.2">
      <c r="B3103">
        <v>3101</v>
      </c>
      <c r="C3103">
        <f t="shared" ca="1" si="146"/>
        <v>7.9974583167570223E-3</v>
      </c>
      <c r="D3103">
        <f t="shared" ca="1" si="144"/>
        <v>2.9624963721958109</v>
      </c>
      <c r="E3103">
        <f t="shared" ca="1" si="145"/>
        <v>-2.9151114896954509</v>
      </c>
    </row>
    <row r="3104" spans="2:5" x14ac:dyDescent="0.2">
      <c r="B3104">
        <v>3102</v>
      </c>
      <c r="C3104">
        <f t="shared" ca="1" si="146"/>
        <v>0.25919596348941343</v>
      </c>
      <c r="D3104">
        <f t="shared" ca="1" si="144"/>
        <v>2.0732850058459178</v>
      </c>
      <c r="E3104">
        <f t="shared" ca="1" si="145"/>
        <v>-0.99851079648914387</v>
      </c>
    </row>
    <row r="3105" spans="2:5" x14ac:dyDescent="0.2">
      <c r="B3105">
        <v>3103</v>
      </c>
      <c r="C3105">
        <f t="shared" ca="1" si="146"/>
        <v>0.95512467726650718</v>
      </c>
      <c r="D3105">
        <f t="shared" ca="1" si="144"/>
        <v>0.42691044541101819</v>
      </c>
      <c r="E3105">
        <f t="shared" ca="1" si="145"/>
        <v>0.38859495737878097</v>
      </c>
    </row>
    <row r="3106" spans="2:5" x14ac:dyDescent="0.2">
      <c r="B3106">
        <v>3104</v>
      </c>
      <c r="C3106">
        <f t="shared" ca="1" si="146"/>
        <v>0.25627209585483157</v>
      </c>
      <c r="D3106">
        <f t="shared" ca="1" si="144"/>
        <v>2.0799698856604878</v>
      </c>
      <c r="E3106">
        <f t="shared" ca="1" si="145"/>
        <v>-1.0138934018341925</v>
      </c>
    </row>
    <row r="3107" spans="2:5" x14ac:dyDescent="0.2">
      <c r="B3107">
        <v>3105</v>
      </c>
      <c r="C3107">
        <f t="shared" ca="1" si="146"/>
        <v>0.93289041548686225</v>
      </c>
      <c r="D3107">
        <f t="shared" ca="1" si="144"/>
        <v>0.52408771420634581</v>
      </c>
      <c r="E3107">
        <f t="shared" ca="1" si="145"/>
        <v>0.4537450967086899</v>
      </c>
    </row>
    <row r="3108" spans="2:5" x14ac:dyDescent="0.2">
      <c r="B3108">
        <v>3106</v>
      </c>
      <c r="C3108">
        <f t="shared" ca="1" si="146"/>
        <v>0.37968678145177237</v>
      </c>
      <c r="D3108">
        <f t="shared" ca="1" si="144"/>
        <v>1.8138075266324487</v>
      </c>
      <c r="E3108">
        <f t="shared" ca="1" si="145"/>
        <v>-0.43645004271230009</v>
      </c>
    </row>
    <row r="3109" spans="2:5" x14ac:dyDescent="0.2">
      <c r="B3109">
        <v>3107</v>
      </c>
      <c r="C3109">
        <f t="shared" ca="1" si="146"/>
        <v>0.64961969348568072</v>
      </c>
      <c r="D3109">
        <f t="shared" ca="1" si="144"/>
        <v>1.2669009120265227</v>
      </c>
      <c r="E3109">
        <f t="shared" ca="1" si="145"/>
        <v>0.37910665226827556</v>
      </c>
    </row>
    <row r="3110" spans="2:5" x14ac:dyDescent="0.2">
      <c r="B3110">
        <v>3108</v>
      </c>
      <c r="C3110">
        <f t="shared" ca="1" si="146"/>
        <v>0.24031771499347476</v>
      </c>
      <c r="D3110">
        <f t="shared" ca="1" si="144"/>
        <v>2.1169035274125849</v>
      </c>
      <c r="E3110">
        <f t="shared" ca="1" si="145"/>
        <v>-1.0994446902737467</v>
      </c>
    </row>
    <row r="3111" spans="2:5" x14ac:dyDescent="0.2">
      <c r="B3111">
        <v>3109</v>
      </c>
      <c r="C3111">
        <f t="shared" ca="1" si="146"/>
        <v>0.71243502619731569</v>
      </c>
      <c r="D3111">
        <f t="shared" ca="1" si="144"/>
        <v>1.1319779941915722</v>
      </c>
      <c r="E3111">
        <f t="shared" ca="1" si="145"/>
        <v>0.48094354970174302</v>
      </c>
    </row>
    <row r="3112" spans="2:5" x14ac:dyDescent="0.2">
      <c r="B3112">
        <v>3110</v>
      </c>
      <c r="C3112">
        <f t="shared" ca="1" si="146"/>
        <v>0.35493097477741975</v>
      </c>
      <c r="D3112">
        <f t="shared" ca="1" si="144"/>
        <v>1.8651674170195816</v>
      </c>
      <c r="E3112">
        <f t="shared" ca="1" si="145"/>
        <v>-0.5411560381278967</v>
      </c>
    </row>
    <row r="3113" spans="2:5" x14ac:dyDescent="0.2">
      <c r="B3113">
        <v>3111</v>
      </c>
      <c r="C3113">
        <f t="shared" ca="1" si="146"/>
        <v>0.47110608887739591</v>
      </c>
      <c r="D3113">
        <f t="shared" ca="1" si="144"/>
        <v>1.628616360556957</v>
      </c>
      <c r="E3113">
        <f t="shared" ca="1" si="145"/>
        <v>-9.4114192749503181E-2</v>
      </c>
    </row>
    <row r="3114" spans="2:5" x14ac:dyDescent="0.2">
      <c r="B3114">
        <v>3112</v>
      </c>
      <c r="C3114">
        <f t="shared" ca="1" si="146"/>
        <v>0.68023947924314832</v>
      </c>
      <c r="D3114">
        <f t="shared" ca="1" si="144"/>
        <v>1.2020150030836039</v>
      </c>
      <c r="E3114">
        <f t="shared" ca="1" si="145"/>
        <v>0.43330111639648017</v>
      </c>
    </row>
    <row r="3115" spans="2:5" x14ac:dyDescent="0.2">
      <c r="B3115">
        <v>3113</v>
      </c>
      <c r="C3115">
        <f t="shared" ca="1" si="146"/>
        <v>0.7262055698821851</v>
      </c>
      <c r="D3115">
        <f t="shared" ca="1" si="144"/>
        <v>1.1013291870897108</v>
      </c>
      <c r="E3115">
        <f t="shared" ca="1" si="145"/>
        <v>0.49825359278702352</v>
      </c>
    </row>
    <row r="3116" spans="2:5" x14ac:dyDescent="0.2">
      <c r="B3116">
        <v>3114</v>
      </c>
      <c r="C3116">
        <f t="shared" ca="1" si="146"/>
        <v>0.75055360811040539</v>
      </c>
      <c r="D3116">
        <f t="shared" ca="1" si="144"/>
        <v>1.0459185754730083</v>
      </c>
      <c r="E3116">
        <f t="shared" ca="1" si="145"/>
        <v>0.52411734574891511</v>
      </c>
    </row>
    <row r="3117" spans="2:5" x14ac:dyDescent="0.2">
      <c r="B3117">
        <v>3115</v>
      </c>
      <c r="C3117">
        <f t="shared" ca="1" si="146"/>
        <v>0.63195174947040922</v>
      </c>
      <c r="D3117">
        <f t="shared" ca="1" si="144"/>
        <v>1.3037293832829506</v>
      </c>
      <c r="E3117">
        <f t="shared" ca="1" si="145"/>
        <v>0.34405874592032604</v>
      </c>
    </row>
    <row r="3118" spans="2:5" x14ac:dyDescent="0.2">
      <c r="B3118">
        <v>3116</v>
      </c>
      <c r="C3118">
        <f t="shared" ca="1" si="146"/>
        <v>0.62901058705989976</v>
      </c>
      <c r="D3118">
        <f t="shared" ca="1" si="144"/>
        <v>1.3098228645219359</v>
      </c>
      <c r="E3118">
        <f t="shared" ca="1" si="145"/>
        <v>0.33796203339290914</v>
      </c>
    </row>
    <row r="3119" spans="2:5" x14ac:dyDescent="0.2">
      <c r="B3119">
        <v>3117</v>
      </c>
      <c r="C3119">
        <f t="shared" ca="1" si="146"/>
        <v>0.62413169682684122</v>
      </c>
      <c r="D3119">
        <f t="shared" ca="1" si="144"/>
        <v>1.3199092168336191</v>
      </c>
      <c r="E3119">
        <f t="shared" ca="1" si="145"/>
        <v>0.32768514148588868</v>
      </c>
    </row>
    <row r="3120" spans="2:5" x14ac:dyDescent="0.2">
      <c r="B3120">
        <v>3118</v>
      </c>
      <c r="C3120">
        <f t="shared" ca="1" si="146"/>
        <v>0.69872891514934821</v>
      </c>
      <c r="D3120">
        <f t="shared" ca="1" si="144"/>
        <v>1.1620515419660542</v>
      </c>
      <c r="E3120">
        <f t="shared" ca="1" si="145"/>
        <v>0.46186648456508239</v>
      </c>
    </row>
    <row r="3121" spans="2:5" x14ac:dyDescent="0.2">
      <c r="B3121">
        <v>3119</v>
      </c>
      <c r="C3121">
        <f t="shared" ca="1" si="146"/>
        <v>0.23545572731352493</v>
      </c>
      <c r="D3121">
        <f t="shared" ca="1" si="144"/>
        <v>2.1283224211503899</v>
      </c>
      <c r="E3121">
        <f t="shared" ca="1" si="145"/>
        <v>-1.1260710138910952</v>
      </c>
    </row>
    <row r="3122" spans="2:5" x14ac:dyDescent="0.2">
      <c r="B3122">
        <v>3120</v>
      </c>
      <c r="C3122">
        <f t="shared" ca="1" si="146"/>
        <v>6.322284725518057E-2</v>
      </c>
      <c r="D3122">
        <f t="shared" ca="1" si="144"/>
        <v>2.6332539406624553</v>
      </c>
      <c r="E3122">
        <f t="shared" ca="1" si="145"/>
        <v>-2.3002903173132454</v>
      </c>
    </row>
    <row r="3123" spans="2:5" x14ac:dyDescent="0.2">
      <c r="B3123">
        <v>3121</v>
      </c>
      <c r="C3123">
        <f t="shared" ca="1" si="146"/>
        <v>0.70149485622838836</v>
      </c>
      <c r="D3123">
        <f t="shared" ca="1" si="144"/>
        <v>1.1560151058470964</v>
      </c>
      <c r="E3123">
        <f t="shared" ca="1" si="145"/>
        <v>0.46586219510101184</v>
      </c>
    </row>
    <row r="3124" spans="2:5" x14ac:dyDescent="0.2">
      <c r="B3124">
        <v>3122</v>
      </c>
      <c r="C3124">
        <f t="shared" ca="1" si="146"/>
        <v>0.70875199716160786</v>
      </c>
      <c r="D3124">
        <f t="shared" ca="1" si="144"/>
        <v>1.1400996084384141</v>
      </c>
      <c r="E3124">
        <f t="shared" ca="1" si="145"/>
        <v>0.47599614044937222</v>
      </c>
    </row>
    <row r="3125" spans="2:5" x14ac:dyDescent="0.2">
      <c r="B3125">
        <v>3123</v>
      </c>
      <c r="C3125">
        <f t="shared" ca="1" si="146"/>
        <v>0.70296466494773957</v>
      </c>
      <c r="D3125">
        <f t="shared" ca="1" si="144"/>
        <v>1.1528008469439595</v>
      </c>
      <c r="E3125">
        <f t="shared" ca="1" si="145"/>
        <v>0.46795567530290227</v>
      </c>
    </row>
    <row r="3126" spans="2:5" x14ac:dyDescent="0.2">
      <c r="B3126">
        <v>3124</v>
      </c>
      <c r="C3126">
        <f t="shared" ca="1" si="146"/>
        <v>0.33753717270948835</v>
      </c>
      <c r="D3126">
        <f t="shared" ca="1" si="144"/>
        <v>1.9017294429427645</v>
      </c>
      <c r="E3126">
        <f t="shared" ca="1" si="145"/>
        <v>-0.61792068408418255</v>
      </c>
    </row>
    <row r="3127" spans="2:5" x14ac:dyDescent="0.2">
      <c r="B3127">
        <v>3125</v>
      </c>
      <c r="C3127">
        <f t="shared" ca="1" si="146"/>
        <v>0.4222564080487401</v>
      </c>
      <c r="D3127">
        <f t="shared" ca="1" si="144"/>
        <v>1.7269169430452038</v>
      </c>
      <c r="E3127">
        <f t="shared" ca="1" si="145"/>
        <v>-0.26851345230764673</v>
      </c>
    </row>
    <row r="3128" spans="2:5" x14ac:dyDescent="0.2">
      <c r="B3128">
        <v>3126</v>
      </c>
      <c r="C3128">
        <f t="shared" ca="1" si="146"/>
        <v>0.85461704082488776</v>
      </c>
      <c r="D3128">
        <f t="shared" ca="1" si="144"/>
        <v>0.78238516258885082</v>
      </c>
      <c r="E3128">
        <f t="shared" ca="1" si="145"/>
        <v>0.55489422228511398</v>
      </c>
    </row>
    <row r="3129" spans="2:5" x14ac:dyDescent="0.2">
      <c r="B3129">
        <v>3127</v>
      </c>
      <c r="C3129">
        <f t="shared" ca="1" si="146"/>
        <v>8.9132635916054137E-2</v>
      </c>
      <c r="D3129">
        <f t="shared" ca="1" si="144"/>
        <v>2.5352447744382309</v>
      </c>
      <c r="E3129">
        <f t="shared" ca="1" si="145"/>
        <v>-2.0832986755620677</v>
      </c>
    </row>
    <row r="3130" spans="2:5" x14ac:dyDescent="0.2">
      <c r="B3130">
        <v>3128</v>
      </c>
      <c r="C3130">
        <f t="shared" ca="1" si="146"/>
        <v>0.31037772808028885</v>
      </c>
      <c r="D3130">
        <f t="shared" ca="1" si="144"/>
        <v>1.9597760388522787</v>
      </c>
      <c r="E3130">
        <f t="shared" ca="1" si="145"/>
        <v>-0.74323436988196234</v>
      </c>
    </row>
    <row r="3131" spans="2:5" x14ac:dyDescent="0.2">
      <c r="B3131">
        <v>3129</v>
      </c>
      <c r="C3131">
        <f t="shared" ca="1" si="146"/>
        <v>0.52313549519246205</v>
      </c>
      <c r="D3131">
        <f t="shared" ca="1" si="144"/>
        <v>1.524508809415215</v>
      </c>
      <c r="E3131">
        <f t="shared" ca="1" si="145"/>
        <v>7.0540532462183725E-2</v>
      </c>
    </row>
    <row r="3132" spans="2:5" x14ac:dyDescent="0.2">
      <c r="B3132">
        <v>3130</v>
      </c>
      <c r="C3132">
        <f t="shared" ca="1" si="146"/>
        <v>0.33333630963392413</v>
      </c>
      <c r="D3132">
        <f t="shared" ca="1" si="144"/>
        <v>1.9106269225690733</v>
      </c>
      <c r="E3132">
        <f t="shared" ca="1" si="145"/>
        <v>-0.63686426765628057</v>
      </c>
    </row>
    <row r="3133" spans="2:5" x14ac:dyDescent="0.2">
      <c r="B3133">
        <v>3131</v>
      </c>
      <c r="C3133">
        <f t="shared" ca="1" si="146"/>
        <v>0.20110015384236102</v>
      </c>
      <c r="D3133">
        <f t="shared" ca="1" si="144"/>
        <v>2.2115498784249685</v>
      </c>
      <c r="E3133">
        <f t="shared" ca="1" si="145"/>
        <v>-1.3220638368623363</v>
      </c>
    </row>
    <row r="3134" spans="2:5" x14ac:dyDescent="0.2">
      <c r="B3134">
        <v>3132</v>
      </c>
      <c r="C3134">
        <f t="shared" ca="1" si="146"/>
        <v>8.1460751920153451E-2</v>
      </c>
      <c r="D3134">
        <f t="shared" ca="1" si="144"/>
        <v>2.5627173771592364</v>
      </c>
      <c r="E3134">
        <f t="shared" ca="1" si="145"/>
        <v>-2.1451956081547663</v>
      </c>
    </row>
    <row r="3135" spans="2:5" x14ac:dyDescent="0.2">
      <c r="B3135">
        <v>3133</v>
      </c>
      <c r="C3135">
        <f t="shared" ca="1" si="146"/>
        <v>0.48962631898939546</v>
      </c>
      <c r="D3135">
        <f t="shared" ca="1" si="144"/>
        <v>1.5915451775653109</v>
      </c>
      <c r="E3135">
        <f t="shared" ca="1" si="145"/>
        <v>-3.3020363972057029E-2</v>
      </c>
    </row>
    <row r="3136" spans="2:5" x14ac:dyDescent="0.2">
      <c r="B3136">
        <v>3134</v>
      </c>
      <c r="C3136">
        <f t="shared" ca="1" si="146"/>
        <v>0.23474174662637115</v>
      </c>
      <c r="D3136">
        <f t="shared" ca="1" si="144"/>
        <v>2.1300060979937561</v>
      </c>
      <c r="E3136">
        <f t="shared" ca="1" si="145"/>
        <v>-1.1300033944580041</v>
      </c>
    </row>
    <row r="3137" spans="2:5" x14ac:dyDescent="0.2">
      <c r="B3137">
        <v>3135</v>
      </c>
      <c r="C3137">
        <f t="shared" ca="1" si="146"/>
        <v>0.98027668799400081</v>
      </c>
      <c r="D3137">
        <f t="shared" ca="1" si="144"/>
        <v>0.28181102344650366</v>
      </c>
      <c r="E3137">
        <f t="shared" ca="1" si="145"/>
        <v>0.27069452996217297</v>
      </c>
    </row>
    <row r="3138" spans="2:5" x14ac:dyDescent="0.2">
      <c r="B3138">
        <v>3136</v>
      </c>
      <c r="C3138">
        <f t="shared" ca="1" si="146"/>
        <v>0.81331067193531847</v>
      </c>
      <c r="D3138">
        <f t="shared" ca="1" si="144"/>
        <v>0.89358608015127661</v>
      </c>
      <c r="E3138">
        <f t="shared" ca="1" si="145"/>
        <v>0.55994011040848779</v>
      </c>
    </row>
    <row r="3139" spans="2:5" x14ac:dyDescent="0.2">
      <c r="B3139">
        <v>3137</v>
      </c>
      <c r="C3139">
        <f t="shared" ca="1" si="146"/>
        <v>0.30644766163178894</v>
      </c>
      <c r="D3139">
        <f t="shared" ca="1" si="144"/>
        <v>1.968285699684472</v>
      </c>
      <c r="E3139">
        <f t="shared" ca="1" si="145"/>
        <v>-0.76193259950128012</v>
      </c>
    </row>
    <row r="3140" spans="2:5" x14ac:dyDescent="0.2">
      <c r="B3140">
        <v>3138</v>
      </c>
      <c r="C3140">
        <f t="shared" ca="1" si="146"/>
        <v>0.62332160950000381</v>
      </c>
      <c r="D3140">
        <f t="shared" ref="D3140:D3203" ca="1" si="147">ACOS(C3140*2-1)</f>
        <v>1.3215813968112997</v>
      </c>
      <c r="E3140">
        <f t="shared" ref="E3140:E3203" ca="1" si="148">D3140*COS(D3140)</f>
        <v>0.32595908988006533</v>
      </c>
    </row>
    <row r="3141" spans="2:5" x14ac:dyDescent="0.2">
      <c r="B3141">
        <v>3139</v>
      </c>
      <c r="C3141">
        <f t="shared" ref="C3141:C3204" ca="1" si="149">RAND()</f>
        <v>0.93754227343741581</v>
      </c>
      <c r="D3141">
        <f t="shared" ca="1" si="147"/>
        <v>0.50518584343914519</v>
      </c>
      <c r="E3141">
        <f t="shared" ca="1" si="148"/>
        <v>0.44208032489352406</v>
      </c>
    </row>
    <row r="3142" spans="2:5" x14ac:dyDescent="0.2">
      <c r="B3142">
        <v>3140</v>
      </c>
      <c r="C3142">
        <f t="shared" ca="1" si="149"/>
        <v>0.84096959022760409</v>
      </c>
      <c r="D3142">
        <f t="shared" ca="1" si="147"/>
        <v>0.82038566328692086</v>
      </c>
      <c r="E3142">
        <f t="shared" ca="1" si="148"/>
        <v>0.55945312687908522</v>
      </c>
    </row>
    <row r="3143" spans="2:5" x14ac:dyDescent="0.2">
      <c r="B3143">
        <v>3141</v>
      </c>
      <c r="C3143">
        <f t="shared" ca="1" si="149"/>
        <v>0.12186694589550295</v>
      </c>
      <c r="D3143">
        <f t="shared" ca="1" si="147"/>
        <v>2.4283834516540264</v>
      </c>
      <c r="E3143">
        <f t="shared" ca="1" si="148"/>
        <v>-1.8365041022215143</v>
      </c>
    </row>
    <row r="3144" spans="2:5" x14ac:dyDescent="0.2">
      <c r="B3144">
        <v>3142</v>
      </c>
      <c r="C3144">
        <f t="shared" ca="1" si="149"/>
        <v>0.24636149939947116</v>
      </c>
      <c r="D3144">
        <f t="shared" ca="1" si="147"/>
        <v>2.1028184413487319</v>
      </c>
      <c r="E3144">
        <f t="shared" ca="1" si="148"/>
        <v>-1.0667114329976668</v>
      </c>
    </row>
    <row r="3145" spans="2:5" x14ac:dyDescent="0.2">
      <c r="B3145">
        <v>3143</v>
      </c>
      <c r="C3145">
        <f t="shared" ca="1" si="149"/>
        <v>0.70663707707444401</v>
      </c>
      <c r="D3145">
        <f t="shared" ca="1" si="147"/>
        <v>1.1447496111974205</v>
      </c>
      <c r="E3145">
        <f t="shared" ca="1" si="148"/>
        <v>0.47309542727988235</v>
      </c>
    </row>
    <row r="3146" spans="2:5" x14ac:dyDescent="0.2">
      <c r="B3146">
        <v>3144</v>
      </c>
      <c r="C3146">
        <f t="shared" ca="1" si="149"/>
        <v>0.64570318407518679</v>
      </c>
      <c r="D3146">
        <f t="shared" ca="1" si="147"/>
        <v>1.2750996429047365</v>
      </c>
      <c r="E3146">
        <f t="shared" ca="1" si="148"/>
        <v>0.37157215596870763</v>
      </c>
    </row>
    <row r="3147" spans="2:5" x14ac:dyDescent="0.2">
      <c r="B3147">
        <v>3145</v>
      </c>
      <c r="C3147">
        <f t="shared" ca="1" si="149"/>
        <v>0.74098427321517257</v>
      </c>
      <c r="D3147">
        <f t="shared" ca="1" si="147"/>
        <v>1.0678962834858814</v>
      </c>
      <c r="E3147">
        <f t="shared" ca="1" si="148"/>
        <v>0.51469241949005795</v>
      </c>
    </row>
    <row r="3148" spans="2:5" x14ac:dyDescent="0.2">
      <c r="B3148">
        <v>3146</v>
      </c>
      <c r="C3148">
        <f t="shared" ca="1" si="149"/>
        <v>0.118647301328897</v>
      </c>
      <c r="D3148">
        <f t="shared" ca="1" si="147"/>
        <v>2.4382822771647992</v>
      </c>
      <c r="E3148">
        <f t="shared" ca="1" si="148"/>
        <v>-1.8596910530374366</v>
      </c>
    </row>
    <row r="3149" spans="2:5" x14ac:dyDescent="0.2">
      <c r="B3149">
        <v>3147</v>
      </c>
      <c r="C3149">
        <f t="shared" ca="1" si="149"/>
        <v>0.33863617074498942</v>
      </c>
      <c r="D3149">
        <f t="shared" ca="1" si="147"/>
        <v>1.899406265083772</v>
      </c>
      <c r="E3149">
        <f t="shared" ca="1" si="148"/>
        <v>-0.61299093648975023</v>
      </c>
    </row>
    <row r="3150" spans="2:5" x14ac:dyDescent="0.2">
      <c r="B3150">
        <v>3148</v>
      </c>
      <c r="C3150">
        <f t="shared" ca="1" si="149"/>
        <v>0.23534107227093293</v>
      </c>
      <c r="D3150">
        <f t="shared" ca="1" si="147"/>
        <v>2.1285926761944709</v>
      </c>
      <c r="E3150">
        <f t="shared" ca="1" si="148"/>
        <v>-1.1267021105071477</v>
      </c>
    </row>
    <row r="3151" spans="2:5" x14ac:dyDescent="0.2">
      <c r="B3151">
        <v>3149</v>
      </c>
      <c r="C3151">
        <f t="shared" ca="1" si="149"/>
        <v>0.35102181667769905</v>
      </c>
      <c r="D3151">
        <f t="shared" ca="1" si="147"/>
        <v>1.8733473904941653</v>
      </c>
      <c r="E3151">
        <f t="shared" ca="1" si="148"/>
        <v>-0.55817578193478767</v>
      </c>
    </row>
    <row r="3152" spans="2:5" x14ac:dyDescent="0.2">
      <c r="B3152">
        <v>3150</v>
      </c>
      <c r="C3152">
        <f t="shared" ca="1" si="149"/>
        <v>8.8077010852737225E-2</v>
      </c>
      <c r="D3152">
        <f t="shared" ca="1" si="147"/>
        <v>2.5389595233801696</v>
      </c>
      <c r="E3152">
        <f t="shared" ca="1" si="148"/>
        <v>-2.0917115923893381</v>
      </c>
    </row>
    <row r="3153" spans="2:5" x14ac:dyDescent="0.2">
      <c r="B3153">
        <v>3151</v>
      </c>
      <c r="C3153">
        <f t="shared" ca="1" si="149"/>
        <v>0.84220599203267643</v>
      </c>
      <c r="D3153">
        <f t="shared" ca="1" si="147"/>
        <v>0.81699943413210097</v>
      </c>
      <c r="E3153">
        <f t="shared" ca="1" si="148"/>
        <v>0.55916420369462183</v>
      </c>
    </row>
    <row r="3154" spans="2:5" x14ac:dyDescent="0.2">
      <c r="B3154">
        <v>3152</v>
      </c>
      <c r="C3154">
        <f t="shared" ca="1" si="149"/>
        <v>0.64836805805884568</v>
      </c>
      <c r="D3154">
        <f t="shared" ca="1" si="147"/>
        <v>1.269523320633734</v>
      </c>
      <c r="E3154">
        <f t="shared" ca="1" si="148"/>
        <v>0.37671341948568882</v>
      </c>
    </row>
    <row r="3155" spans="2:5" x14ac:dyDescent="0.2">
      <c r="B3155">
        <v>3153</v>
      </c>
      <c r="C3155">
        <f t="shared" ca="1" si="149"/>
        <v>7.6050873997131729E-2</v>
      </c>
      <c r="D3155">
        <f t="shared" ca="1" si="147"/>
        <v>2.5828045890113076</v>
      </c>
      <c r="E3155">
        <f t="shared" ca="1" si="148"/>
        <v>-2.1899554962950822</v>
      </c>
    </row>
    <row r="3156" spans="2:5" x14ac:dyDescent="0.2">
      <c r="B3156">
        <v>3154</v>
      </c>
      <c r="C3156">
        <f t="shared" ca="1" si="149"/>
        <v>4.6474274170716812E-2</v>
      </c>
      <c r="D3156">
        <f t="shared" ca="1" si="147"/>
        <v>2.7070233346317689</v>
      </c>
      <c r="E3156">
        <f t="shared" ca="1" si="148"/>
        <v>-2.4554094453513589</v>
      </c>
    </row>
    <row r="3157" spans="2:5" x14ac:dyDescent="0.2">
      <c r="B3157">
        <v>3155</v>
      </c>
      <c r="C3157">
        <f t="shared" ca="1" si="149"/>
        <v>0.89490447383521243</v>
      </c>
      <c r="D3157">
        <f t="shared" ca="1" si="147"/>
        <v>0.66029888029386397</v>
      </c>
      <c r="E3157">
        <f t="shared" ca="1" si="148"/>
        <v>0.52150996379285663</v>
      </c>
    </row>
    <row r="3158" spans="2:5" x14ac:dyDescent="0.2">
      <c r="B3158">
        <v>3156</v>
      </c>
      <c r="C3158">
        <f t="shared" ca="1" si="149"/>
        <v>0.40841619839628251</v>
      </c>
      <c r="D3158">
        <f t="shared" ca="1" si="147"/>
        <v>1.7550039329314049</v>
      </c>
      <c r="E3158">
        <f t="shared" ca="1" si="148"/>
        <v>-0.32145986401466742</v>
      </c>
    </row>
    <row r="3159" spans="2:5" x14ac:dyDescent="0.2">
      <c r="B3159">
        <v>3157</v>
      </c>
      <c r="C3159">
        <f t="shared" ca="1" si="149"/>
        <v>0.41052021547098239</v>
      </c>
      <c r="D3159">
        <f t="shared" ca="1" si="147"/>
        <v>1.7507251733025644</v>
      </c>
      <c r="E3159">
        <f t="shared" ca="1" si="148"/>
        <v>-0.31330902255328075</v>
      </c>
    </row>
    <row r="3160" spans="2:5" x14ac:dyDescent="0.2">
      <c r="B3160">
        <v>3158</v>
      </c>
      <c r="C3160">
        <f t="shared" ca="1" si="149"/>
        <v>0.52471888503661324</v>
      </c>
      <c r="D3160">
        <f t="shared" ca="1" si="147"/>
        <v>1.5213383961214499</v>
      </c>
      <c r="E3160">
        <f t="shared" ca="1" si="148"/>
        <v>7.5211577831023446E-2</v>
      </c>
    </row>
    <row r="3161" spans="2:5" x14ac:dyDescent="0.2">
      <c r="B3161">
        <v>3159</v>
      </c>
      <c r="C3161">
        <f t="shared" ca="1" si="149"/>
        <v>0.36552230263478447</v>
      </c>
      <c r="D3161">
        <f t="shared" ca="1" si="147"/>
        <v>1.8431046249909713</v>
      </c>
      <c r="E3161">
        <f t="shared" ca="1" si="148"/>
        <v>-0.49571293194392979</v>
      </c>
    </row>
    <row r="3162" spans="2:5" x14ac:dyDescent="0.2">
      <c r="B3162">
        <v>3160</v>
      </c>
      <c r="C3162">
        <f t="shared" ca="1" si="149"/>
        <v>0.72406058638476178</v>
      </c>
      <c r="D3162">
        <f t="shared" ca="1" si="147"/>
        <v>1.1061337578491397</v>
      </c>
      <c r="E3162">
        <f t="shared" ca="1" si="148"/>
        <v>0.49568195680731686</v>
      </c>
    </row>
    <row r="3163" spans="2:5" x14ac:dyDescent="0.2">
      <c r="B3163">
        <v>3161</v>
      </c>
      <c r="C3163">
        <f t="shared" ca="1" si="149"/>
        <v>0.95517665061402457</v>
      </c>
      <c r="D3163">
        <f t="shared" ca="1" si="147"/>
        <v>0.42665933382124743</v>
      </c>
      <c r="E3163">
        <f t="shared" ca="1" si="148"/>
        <v>0.38841073304393287</v>
      </c>
    </row>
    <row r="3164" spans="2:5" x14ac:dyDescent="0.2">
      <c r="B3164">
        <v>3162</v>
      </c>
      <c r="C3164">
        <f t="shared" ca="1" si="149"/>
        <v>0.5661719652487518</v>
      </c>
      <c r="D3164">
        <f t="shared" ca="1" si="147"/>
        <v>1.4380629870736936</v>
      </c>
      <c r="E3164">
        <f t="shared" ca="1" si="148"/>
        <v>0.19031890801231352</v>
      </c>
    </row>
    <row r="3165" spans="2:5" x14ac:dyDescent="0.2">
      <c r="B3165">
        <v>3163</v>
      </c>
      <c r="C3165">
        <f t="shared" ca="1" si="149"/>
        <v>0.95147605166344429</v>
      </c>
      <c r="D3165">
        <f t="shared" ca="1" si="147"/>
        <v>0.44420614211154463</v>
      </c>
      <c r="E3165">
        <f t="shared" ca="1" si="148"/>
        <v>0.40109687033034203</v>
      </c>
    </row>
    <row r="3166" spans="2:5" x14ac:dyDescent="0.2">
      <c r="B3166">
        <v>3164</v>
      </c>
      <c r="C3166">
        <f t="shared" ca="1" si="149"/>
        <v>0.74865656561773941</v>
      </c>
      <c r="D3166">
        <f t="shared" ca="1" si="147"/>
        <v>1.0502973112332001</v>
      </c>
      <c r="E3166">
        <f t="shared" ca="1" si="148"/>
        <v>0.52232664457758693</v>
      </c>
    </row>
    <row r="3167" spans="2:5" x14ac:dyDescent="0.2">
      <c r="B3167">
        <v>3165</v>
      </c>
      <c r="C3167">
        <f t="shared" ca="1" si="149"/>
        <v>6.0596796979010881E-2</v>
      </c>
      <c r="D3167">
        <f t="shared" ca="1" si="147"/>
        <v>2.6441513789589721</v>
      </c>
      <c r="E3167">
        <f t="shared" ca="1" si="148"/>
        <v>-2.3236971703738751</v>
      </c>
    </row>
    <row r="3168" spans="2:5" x14ac:dyDescent="0.2">
      <c r="B3168">
        <v>3166</v>
      </c>
      <c r="C3168">
        <f t="shared" ca="1" si="149"/>
        <v>0.51897025525351759</v>
      </c>
      <c r="D3168">
        <f t="shared" ca="1" si="147"/>
        <v>1.5328467079374124</v>
      </c>
      <c r="E3168">
        <f t="shared" ca="1" si="148"/>
        <v>5.8156986628173681E-2</v>
      </c>
    </row>
    <row r="3169" spans="2:5" x14ac:dyDescent="0.2">
      <c r="B3169">
        <v>3167</v>
      </c>
      <c r="C3169">
        <f t="shared" ca="1" si="149"/>
        <v>0.75780656510252031</v>
      </c>
      <c r="D3169">
        <f t="shared" ca="1" si="147"/>
        <v>1.0290732446422264</v>
      </c>
      <c r="E3169">
        <f t="shared" ca="1" si="148"/>
        <v>0.53060367688023591</v>
      </c>
    </row>
    <row r="3170" spans="2:5" x14ac:dyDescent="0.2">
      <c r="B3170">
        <v>3168</v>
      </c>
      <c r="C3170">
        <f t="shared" ca="1" si="149"/>
        <v>0.28649063317041878</v>
      </c>
      <c r="D3170">
        <f t="shared" ca="1" si="147"/>
        <v>2.0119895515397257</v>
      </c>
      <c r="E3170">
        <f t="shared" ca="1" si="148"/>
        <v>-0.85915723043395964</v>
      </c>
    </row>
    <row r="3171" spans="2:5" x14ac:dyDescent="0.2">
      <c r="B3171">
        <v>3169</v>
      </c>
      <c r="C3171">
        <f t="shared" ca="1" si="149"/>
        <v>0.17599291812712048</v>
      </c>
      <c r="D3171">
        <f t="shared" ca="1" si="147"/>
        <v>2.2757705057923463</v>
      </c>
      <c r="E3171">
        <f t="shared" ca="1" si="148"/>
        <v>-1.4747315211882903</v>
      </c>
    </row>
    <row r="3172" spans="2:5" x14ac:dyDescent="0.2">
      <c r="B3172">
        <v>3170</v>
      </c>
      <c r="C3172">
        <f t="shared" ca="1" si="149"/>
        <v>0.88151983184831428</v>
      </c>
      <c r="D3172">
        <f t="shared" ca="1" si="147"/>
        <v>0.70279337552241283</v>
      </c>
      <c r="E3172">
        <f t="shared" ca="1" si="148"/>
        <v>0.53625922090684031</v>
      </c>
    </row>
    <row r="3173" spans="2:5" x14ac:dyDescent="0.2">
      <c r="B3173">
        <v>3171</v>
      </c>
      <c r="C3173">
        <f t="shared" ca="1" si="149"/>
        <v>0.66208706974779807</v>
      </c>
      <c r="D3173">
        <f t="shared" ca="1" si="147"/>
        <v>1.2406577344643028</v>
      </c>
      <c r="E3173">
        <f t="shared" ca="1" si="148"/>
        <v>0.40218915347852136</v>
      </c>
    </row>
    <row r="3174" spans="2:5" x14ac:dyDescent="0.2">
      <c r="B3174">
        <v>3172</v>
      </c>
      <c r="C3174">
        <f t="shared" ca="1" si="149"/>
        <v>0.30334962567744672</v>
      </c>
      <c r="D3174">
        <f t="shared" ca="1" si="147"/>
        <v>1.9750152477676512</v>
      </c>
      <c r="E3174">
        <f t="shared" ca="1" si="148"/>
        <v>-0.77677497553251762</v>
      </c>
    </row>
    <row r="3175" spans="2:5" x14ac:dyDescent="0.2">
      <c r="B3175">
        <v>3173</v>
      </c>
      <c r="C3175">
        <f t="shared" ca="1" si="149"/>
        <v>0.9295312699193683</v>
      </c>
      <c r="D3175">
        <f t="shared" ca="1" si="147"/>
        <v>0.53736091825011756</v>
      </c>
      <c r="E3175">
        <f t="shared" ca="1" si="148"/>
        <v>0.46162663524202169</v>
      </c>
    </row>
    <row r="3176" spans="2:5" x14ac:dyDescent="0.2">
      <c r="B3176">
        <v>3174</v>
      </c>
      <c r="C3176">
        <f t="shared" ca="1" si="149"/>
        <v>0.47368692407464985</v>
      </c>
      <c r="D3176">
        <f t="shared" ca="1" si="147"/>
        <v>1.6234468004281695</v>
      </c>
      <c r="E3176">
        <f t="shared" ca="1" si="148"/>
        <v>-8.543575784086628E-2</v>
      </c>
    </row>
    <row r="3177" spans="2:5" x14ac:dyDescent="0.2">
      <c r="B3177">
        <v>3175</v>
      </c>
      <c r="C3177">
        <f t="shared" ca="1" si="149"/>
        <v>0.27296840055319171</v>
      </c>
      <c r="D3177">
        <f t="shared" ca="1" si="147"/>
        <v>2.0421168186976204</v>
      </c>
      <c r="E3177">
        <f t="shared" ca="1" si="148"/>
        <v>-0.9272500952122974</v>
      </c>
    </row>
    <row r="3178" spans="2:5" x14ac:dyDescent="0.2">
      <c r="B3178">
        <v>3176</v>
      </c>
      <c r="C3178">
        <f t="shared" ca="1" si="149"/>
        <v>0.39224329812662051</v>
      </c>
      <c r="D3178">
        <f t="shared" ca="1" si="147"/>
        <v>1.7880138847717422</v>
      </c>
      <c r="E3178">
        <f t="shared" ca="1" si="148"/>
        <v>-0.3853409582536233</v>
      </c>
    </row>
    <row r="3179" spans="2:5" x14ac:dyDescent="0.2">
      <c r="B3179">
        <v>3177</v>
      </c>
      <c r="C3179">
        <f t="shared" ca="1" si="149"/>
        <v>0.42642305763540733</v>
      </c>
      <c r="D3179">
        <f t="shared" ca="1" si="147"/>
        <v>1.7184865392300663</v>
      </c>
      <c r="E3179">
        <f t="shared" ca="1" si="148"/>
        <v>-0.25288197010251756</v>
      </c>
    </row>
    <row r="3180" spans="2:5" x14ac:dyDescent="0.2">
      <c r="B3180">
        <v>3178</v>
      </c>
      <c r="C3180">
        <f t="shared" ca="1" si="149"/>
        <v>0.4536441475425752</v>
      </c>
      <c r="D3180">
        <f t="shared" ca="1" si="147"/>
        <v>1.6636413647113713</v>
      </c>
      <c r="E3180">
        <f t="shared" ca="1" si="148"/>
        <v>-0.15423902728925806</v>
      </c>
    </row>
    <row r="3181" spans="2:5" x14ac:dyDescent="0.2">
      <c r="B3181">
        <v>3179</v>
      </c>
      <c r="C3181">
        <f t="shared" ca="1" si="149"/>
        <v>0.47404257229844149</v>
      </c>
      <c r="D3181">
        <f t="shared" ca="1" si="147"/>
        <v>1.6227345302656395</v>
      </c>
      <c r="E3181">
        <f t="shared" ca="1" si="148"/>
        <v>-8.4244028496385695E-2</v>
      </c>
    </row>
    <row r="3182" spans="2:5" x14ac:dyDescent="0.2">
      <c r="B3182">
        <v>3180</v>
      </c>
      <c r="C3182">
        <f t="shared" ca="1" si="149"/>
        <v>0.81432193948701959</v>
      </c>
      <c r="D3182">
        <f t="shared" ca="1" si="147"/>
        <v>0.89098812040691233</v>
      </c>
      <c r="E3182">
        <f t="shared" ca="1" si="148"/>
        <v>0.56011422813238965</v>
      </c>
    </row>
    <row r="3183" spans="2:5" x14ac:dyDescent="0.2">
      <c r="B3183">
        <v>3181</v>
      </c>
      <c r="C3183">
        <f t="shared" ca="1" si="149"/>
        <v>7.4345099319184538E-2</v>
      </c>
      <c r="D3183">
        <f t="shared" ca="1" si="147"/>
        <v>2.5892730479347241</v>
      </c>
      <c r="E3183">
        <f t="shared" ca="1" si="148"/>
        <v>-2.2042735241083347</v>
      </c>
    </row>
    <row r="3184" spans="2:5" x14ac:dyDescent="0.2">
      <c r="B3184">
        <v>3182</v>
      </c>
      <c r="C3184">
        <f t="shared" ca="1" si="149"/>
        <v>0.10365766315991143</v>
      </c>
      <c r="D3184">
        <f t="shared" ca="1" si="147"/>
        <v>2.4859965638925408</v>
      </c>
      <c r="E3184">
        <f t="shared" ca="1" si="148"/>
        <v>-1.9706113750192</v>
      </c>
    </row>
    <row r="3185" spans="2:5" x14ac:dyDescent="0.2">
      <c r="B3185">
        <v>3183</v>
      </c>
      <c r="C3185">
        <f t="shared" ca="1" si="149"/>
        <v>0.46998535289014809</v>
      </c>
      <c r="D3185">
        <f t="shared" ca="1" si="147"/>
        <v>1.6308617323581611</v>
      </c>
      <c r="E3185">
        <f t="shared" ca="1" si="148"/>
        <v>-9.7899478763383882E-2</v>
      </c>
    </row>
    <row r="3186" spans="2:5" x14ac:dyDescent="0.2">
      <c r="B3186">
        <v>3184</v>
      </c>
      <c r="C3186">
        <f t="shared" ca="1" si="149"/>
        <v>0.35260294810103698</v>
      </c>
      <c r="D3186">
        <f t="shared" ca="1" si="147"/>
        <v>1.870036366713506</v>
      </c>
      <c r="E3186">
        <f t="shared" ca="1" si="148"/>
        <v>-0.55127569479483762</v>
      </c>
    </row>
    <row r="3187" spans="2:5" x14ac:dyDescent="0.2">
      <c r="B3187">
        <v>3185</v>
      </c>
      <c r="C3187">
        <f t="shared" ca="1" si="149"/>
        <v>0.65759113836305616</v>
      </c>
      <c r="D3187">
        <f t="shared" ca="1" si="147"/>
        <v>1.2501476127551969</v>
      </c>
      <c r="E3187">
        <f t="shared" ca="1" si="148"/>
        <v>0.3940243708318974</v>
      </c>
    </row>
    <row r="3188" spans="2:5" x14ac:dyDescent="0.2">
      <c r="B3188">
        <v>3186</v>
      </c>
      <c r="C3188">
        <f t="shared" ca="1" si="149"/>
        <v>0.97575430978564304</v>
      </c>
      <c r="D3188">
        <f t="shared" ca="1" si="147"/>
        <v>0.31269291912630837</v>
      </c>
      <c r="E3188">
        <f t="shared" ca="1" si="148"/>
        <v>0.29753000782758948</v>
      </c>
    </row>
    <row r="3189" spans="2:5" x14ac:dyDescent="0.2">
      <c r="B3189">
        <v>3187</v>
      </c>
      <c r="C3189">
        <f t="shared" ca="1" si="149"/>
        <v>0.44625127269057041</v>
      </c>
      <c r="D3189">
        <f t="shared" ca="1" si="147"/>
        <v>1.6785019002442469</v>
      </c>
      <c r="E3189">
        <f t="shared" ca="1" si="148"/>
        <v>-0.18043468184917477</v>
      </c>
    </row>
    <row r="3190" spans="2:5" x14ac:dyDescent="0.2">
      <c r="B3190">
        <v>3188</v>
      </c>
      <c r="C3190">
        <f t="shared" ca="1" si="149"/>
        <v>0.28330725620186514</v>
      </c>
      <c r="D3190">
        <f t="shared" ca="1" si="147"/>
        <v>2.0190423334323979</v>
      </c>
      <c r="E3190">
        <f t="shared" ca="1" si="148"/>
        <v>-0.87502364615210948</v>
      </c>
    </row>
    <row r="3191" spans="2:5" x14ac:dyDescent="0.2">
      <c r="B3191">
        <v>3189</v>
      </c>
      <c r="C3191">
        <f t="shared" ca="1" si="149"/>
        <v>0.95806121774912167</v>
      </c>
      <c r="D3191">
        <f t="shared" ca="1" si="147"/>
        <v>0.41249750320457346</v>
      </c>
      <c r="E3191">
        <f t="shared" ca="1" si="148"/>
        <v>0.37789821727271827</v>
      </c>
    </row>
    <row r="3192" spans="2:5" x14ac:dyDescent="0.2">
      <c r="B3192">
        <v>3190</v>
      </c>
      <c r="C3192">
        <f t="shared" ca="1" si="149"/>
        <v>0.49071998156594687</v>
      </c>
      <c r="D3192">
        <f t="shared" ca="1" si="147"/>
        <v>1.5893574294062354</v>
      </c>
      <c r="E3192">
        <f t="shared" ca="1" si="148"/>
        <v>-2.9498532486378307E-2</v>
      </c>
    </row>
    <row r="3193" spans="2:5" x14ac:dyDescent="0.2">
      <c r="B3193">
        <v>3191</v>
      </c>
      <c r="C3193">
        <f t="shared" ca="1" si="149"/>
        <v>0.22201720131191649</v>
      </c>
      <c r="D3193">
        <f t="shared" ca="1" si="147"/>
        <v>2.1603205255914077</v>
      </c>
      <c r="E3193">
        <f t="shared" ca="1" si="148"/>
        <v>-1.2010638915344221</v>
      </c>
    </row>
    <row r="3194" spans="2:5" x14ac:dyDescent="0.2">
      <c r="B3194">
        <v>3192</v>
      </c>
      <c r="C3194">
        <f t="shared" ca="1" si="149"/>
        <v>0.15608325096746534</v>
      </c>
      <c r="D3194">
        <f t="shared" ca="1" si="147"/>
        <v>2.329296439211106</v>
      </c>
      <c r="E3194">
        <f t="shared" ca="1" si="148"/>
        <v>-1.6021681178130851</v>
      </c>
    </row>
    <row r="3195" spans="2:5" x14ac:dyDescent="0.2">
      <c r="B3195">
        <v>3193</v>
      </c>
      <c r="C3195">
        <f t="shared" ca="1" si="149"/>
        <v>0.92455525067420674</v>
      </c>
      <c r="D3195">
        <f t="shared" ca="1" si="147"/>
        <v>0.55649728923547381</v>
      </c>
      <c r="E3195">
        <f t="shared" ca="1" si="148"/>
        <v>0.47252769226176627</v>
      </c>
    </row>
    <row r="3196" spans="2:5" x14ac:dyDescent="0.2">
      <c r="B3196">
        <v>3194</v>
      </c>
      <c r="C3196">
        <f t="shared" ca="1" si="149"/>
        <v>0.72540534514740551</v>
      </c>
      <c r="D3196">
        <f t="shared" ca="1" si="147"/>
        <v>1.103122981045189</v>
      </c>
      <c r="E3196">
        <f t="shared" ca="1" si="148"/>
        <v>0.49729963256505139</v>
      </c>
    </row>
    <row r="3197" spans="2:5" x14ac:dyDescent="0.2">
      <c r="B3197">
        <v>3195</v>
      </c>
      <c r="C3197">
        <f t="shared" ca="1" si="149"/>
        <v>0.2289599281213226</v>
      </c>
      <c r="D3197">
        <f t="shared" ca="1" si="147"/>
        <v>2.1437068640510724</v>
      </c>
      <c r="E3197">
        <f t="shared" ca="1" si="148"/>
        <v>-1.1620609250384339</v>
      </c>
    </row>
    <row r="3198" spans="2:5" x14ac:dyDescent="0.2">
      <c r="B3198">
        <v>3196</v>
      </c>
      <c r="C3198">
        <f t="shared" ca="1" si="149"/>
        <v>0.68306334687370951</v>
      </c>
      <c r="D3198">
        <f t="shared" ca="1" si="147"/>
        <v>1.1959530486074303</v>
      </c>
      <c r="E3198">
        <f t="shared" ca="1" si="148"/>
        <v>0.43787033556378491</v>
      </c>
    </row>
    <row r="3199" spans="2:5" x14ac:dyDescent="0.2">
      <c r="B3199">
        <v>3197</v>
      </c>
      <c r="C3199">
        <f t="shared" ca="1" si="149"/>
        <v>0.52367873181222113</v>
      </c>
      <c r="D3199">
        <f t="shared" ca="1" si="147"/>
        <v>1.5234211436191967</v>
      </c>
      <c r="E3199">
        <f t="shared" ca="1" si="148"/>
        <v>7.2145361393652463E-2</v>
      </c>
    </row>
    <row r="3200" spans="2:5" x14ac:dyDescent="0.2">
      <c r="B3200">
        <v>3198</v>
      </c>
      <c r="C3200">
        <f t="shared" ca="1" si="149"/>
        <v>0.53601391792644926</v>
      </c>
      <c r="D3200">
        <f t="shared" ca="1" si="147"/>
        <v>1.4987060649134092</v>
      </c>
      <c r="E3200">
        <f t="shared" ca="1" si="148"/>
        <v>0.10794855443532654</v>
      </c>
    </row>
    <row r="3201" spans="2:5" x14ac:dyDescent="0.2">
      <c r="B3201">
        <v>3199</v>
      </c>
      <c r="C3201">
        <f t="shared" ca="1" si="149"/>
        <v>0.72325857325578391</v>
      </c>
      <c r="D3201">
        <f t="shared" ca="1" si="147"/>
        <v>1.107927219996766</v>
      </c>
      <c r="E3201">
        <f t="shared" ca="1" si="148"/>
        <v>0.49470850081545015</v>
      </c>
    </row>
    <row r="3202" spans="2:5" x14ac:dyDescent="0.2">
      <c r="B3202">
        <v>3200</v>
      </c>
      <c r="C3202">
        <f t="shared" ca="1" si="149"/>
        <v>0.6860458847466635</v>
      </c>
      <c r="D3202">
        <f t="shared" ca="1" si="147"/>
        <v>1.1895347351209673</v>
      </c>
      <c r="E3202">
        <f t="shared" ca="1" si="148"/>
        <v>0.44261608446493678</v>
      </c>
    </row>
    <row r="3203" spans="2:5" x14ac:dyDescent="0.2">
      <c r="B3203">
        <v>3201</v>
      </c>
      <c r="C3203">
        <f t="shared" ca="1" si="149"/>
        <v>0.89623564349724294</v>
      </c>
      <c r="D3203">
        <f t="shared" ca="1" si="147"/>
        <v>0.65594603556811693</v>
      </c>
      <c r="E3203">
        <f t="shared" ca="1" si="148"/>
        <v>0.51981839900559645</v>
      </c>
    </row>
    <row r="3204" spans="2:5" x14ac:dyDescent="0.2">
      <c r="B3204">
        <v>3202</v>
      </c>
      <c r="C3204">
        <f t="shared" ca="1" si="149"/>
        <v>0.93244891907523242</v>
      </c>
      <c r="D3204">
        <f t="shared" ref="D3204:D3267" ca="1" si="150">ACOS(C3204*2-1)</f>
        <v>0.52584952160705445</v>
      </c>
      <c r="E3204">
        <f t="shared" ref="E3204:E3267" ca="1" si="151">D3204*COS(D3204)</f>
        <v>0.45480611443039753</v>
      </c>
    </row>
    <row r="3205" spans="2:5" x14ac:dyDescent="0.2">
      <c r="B3205">
        <v>3203</v>
      </c>
      <c r="C3205">
        <f t="shared" ref="C3205:C3268" ca="1" si="152">RAND()</f>
        <v>0.11332354288709534</v>
      </c>
      <c r="D3205">
        <f t="shared" ca="1" si="150"/>
        <v>2.4549092625275</v>
      </c>
      <c r="E3205">
        <f t="shared" ca="1" si="151"/>
        <v>-1.8985112323355742</v>
      </c>
    </row>
    <row r="3206" spans="2:5" x14ac:dyDescent="0.2">
      <c r="B3206">
        <v>3204</v>
      </c>
      <c r="C3206">
        <f t="shared" ca="1" si="152"/>
        <v>0.27847989676134455</v>
      </c>
      <c r="D3206">
        <f t="shared" ca="1" si="150"/>
        <v>2.0297833583836971</v>
      </c>
      <c r="E3206">
        <f t="shared" ca="1" si="151"/>
        <v>-0.89927563820252232</v>
      </c>
    </row>
    <row r="3207" spans="2:5" x14ac:dyDescent="0.2">
      <c r="B3207">
        <v>3205</v>
      </c>
      <c r="C3207">
        <f t="shared" ca="1" si="152"/>
        <v>0.31307331823387308</v>
      </c>
      <c r="D3207">
        <f t="shared" ca="1" si="150"/>
        <v>1.9539565108242056</v>
      </c>
      <c r="E3207">
        <f t="shared" ca="1" si="151"/>
        <v>-0.73049321376737586</v>
      </c>
    </row>
    <row r="3208" spans="2:5" x14ac:dyDescent="0.2">
      <c r="B3208">
        <v>3206</v>
      </c>
      <c r="C3208">
        <f t="shared" ca="1" si="152"/>
        <v>0.25797466115682932</v>
      </c>
      <c r="D3208">
        <f t="shared" ca="1" si="150"/>
        <v>2.0760742782907244</v>
      </c>
      <c r="E3208">
        <f t="shared" ca="1" si="151"/>
        <v>-1.0049251613338068</v>
      </c>
    </row>
    <row r="3209" spans="2:5" x14ac:dyDescent="0.2">
      <c r="B3209">
        <v>3207</v>
      </c>
      <c r="C3209">
        <f t="shared" ca="1" si="152"/>
        <v>0.98029861537057228</v>
      </c>
      <c r="D3209">
        <f t="shared" ca="1" si="150"/>
        <v>0.28165328384354416</v>
      </c>
      <c r="E3209">
        <f t="shared" ca="1" si="151"/>
        <v>0.27055536448925804</v>
      </c>
    </row>
    <row r="3210" spans="2:5" x14ac:dyDescent="0.2">
      <c r="B3210">
        <v>3208</v>
      </c>
      <c r="C3210">
        <f t="shared" ca="1" si="152"/>
        <v>1.9940866454918549E-2</v>
      </c>
      <c r="D3210">
        <f t="shared" ca="1" si="150"/>
        <v>2.8582212331431252</v>
      </c>
      <c r="E3210">
        <f t="shared" ca="1" si="151"/>
        <v>-2.744230417325686</v>
      </c>
    </row>
    <row r="3211" spans="2:5" x14ac:dyDescent="0.2">
      <c r="B3211">
        <v>3209</v>
      </c>
      <c r="C3211">
        <f t="shared" ca="1" si="152"/>
        <v>0.7877004535856682</v>
      </c>
      <c r="D3211">
        <f t="shared" ca="1" si="150"/>
        <v>0.95770207965257592</v>
      </c>
      <c r="E3211">
        <f t="shared" ca="1" si="151"/>
        <v>0.55106264543196781</v>
      </c>
    </row>
    <row r="3212" spans="2:5" x14ac:dyDescent="0.2">
      <c r="B3212">
        <v>3210</v>
      </c>
      <c r="C3212">
        <f t="shared" ca="1" si="152"/>
        <v>0.75750685386660088</v>
      </c>
      <c r="D3212">
        <f t="shared" ca="1" si="150"/>
        <v>1.0297726859961887</v>
      </c>
      <c r="E3212">
        <f t="shared" ca="1" si="151"/>
        <v>0.53034704913727526</v>
      </c>
    </row>
    <row r="3213" spans="2:5" x14ac:dyDescent="0.2">
      <c r="B3213">
        <v>3211</v>
      </c>
      <c r="C3213">
        <f t="shared" ca="1" si="152"/>
        <v>0.52495689784645538</v>
      </c>
      <c r="D3213">
        <f t="shared" ca="1" si="150"/>
        <v>1.5208617820676924</v>
      </c>
      <c r="E3213">
        <f t="shared" ca="1" si="151"/>
        <v>7.5911984267283031E-2</v>
      </c>
    </row>
    <row r="3214" spans="2:5" x14ac:dyDescent="0.2">
      <c r="B3214">
        <v>3212</v>
      </c>
      <c r="C3214">
        <f t="shared" ca="1" si="152"/>
        <v>0.55993249451626237</v>
      </c>
      <c r="D3214">
        <f t="shared" ca="1" si="150"/>
        <v>1.4506424369552959</v>
      </c>
      <c r="E3214">
        <f t="shared" ca="1" si="151"/>
        <v>0.17388123979576167</v>
      </c>
    </row>
    <row r="3215" spans="2:5" x14ac:dyDescent="0.2">
      <c r="B3215">
        <v>3213</v>
      </c>
      <c r="C3215">
        <f t="shared" ca="1" si="152"/>
        <v>0.59999163852942317</v>
      </c>
      <c r="D3215">
        <f t="shared" ca="1" si="150"/>
        <v>1.369455473755179</v>
      </c>
      <c r="E3215">
        <f t="shared" ca="1" si="151"/>
        <v>0.27386819342773555</v>
      </c>
    </row>
    <row r="3216" spans="2:5" x14ac:dyDescent="0.2">
      <c r="B3216">
        <v>3214</v>
      </c>
      <c r="C3216">
        <f t="shared" ca="1" si="152"/>
        <v>0.19886604647076289</v>
      </c>
      <c r="D3216">
        <f t="shared" ca="1" si="150"/>
        <v>2.2171353433637346</v>
      </c>
      <c r="E3216">
        <f t="shared" ca="1" si="151"/>
        <v>-1.3353094629130478</v>
      </c>
    </row>
    <row r="3217" spans="2:5" x14ac:dyDescent="0.2">
      <c r="B3217">
        <v>3215</v>
      </c>
      <c r="C3217">
        <f t="shared" ca="1" si="152"/>
        <v>0.20742776250027106</v>
      </c>
      <c r="D3217">
        <f t="shared" ca="1" si="150"/>
        <v>2.1958545329562242</v>
      </c>
      <c r="E3217">
        <f t="shared" ca="1" si="151"/>
        <v>-1.2848921478618496</v>
      </c>
    </row>
    <row r="3218" spans="2:5" x14ac:dyDescent="0.2">
      <c r="B3218">
        <v>3216</v>
      </c>
      <c r="C3218">
        <f t="shared" ca="1" si="152"/>
        <v>0.10006091358116442</v>
      </c>
      <c r="D3218">
        <f t="shared" ca="1" si="150"/>
        <v>2.4978885270020492</v>
      </c>
      <c r="E3218">
        <f t="shared" ca="1" si="151"/>
        <v>-1.9980065109305807</v>
      </c>
    </row>
    <row r="3219" spans="2:5" x14ac:dyDescent="0.2">
      <c r="B3219">
        <v>3217</v>
      </c>
      <c r="C3219">
        <f t="shared" ca="1" si="152"/>
        <v>0.82982560397557847</v>
      </c>
      <c r="D3219">
        <f t="shared" ca="1" si="150"/>
        <v>0.85044174391952143</v>
      </c>
      <c r="E3219">
        <f t="shared" ca="1" si="151"/>
        <v>0.56099492366860082</v>
      </c>
    </row>
    <row r="3220" spans="2:5" x14ac:dyDescent="0.2">
      <c r="B3220">
        <v>3218</v>
      </c>
      <c r="C3220">
        <f t="shared" ca="1" si="152"/>
        <v>0.32192314430689184</v>
      </c>
      <c r="D3220">
        <f t="shared" ca="1" si="150"/>
        <v>1.9349447760678453</v>
      </c>
      <c r="E3220">
        <f t="shared" ca="1" si="151"/>
        <v>-0.68913776332393406</v>
      </c>
    </row>
    <row r="3221" spans="2:5" x14ac:dyDescent="0.2">
      <c r="B3221">
        <v>3219</v>
      </c>
      <c r="C3221">
        <f t="shared" ca="1" si="152"/>
        <v>0.85480956360004601</v>
      </c>
      <c r="D3221">
        <f t="shared" ca="1" si="150"/>
        <v>0.78183882764746049</v>
      </c>
      <c r="E3221">
        <f t="shared" ca="1" si="151"/>
        <v>0.55480778648633411</v>
      </c>
    </row>
    <row r="3222" spans="2:5" x14ac:dyDescent="0.2">
      <c r="B3222">
        <v>3220</v>
      </c>
      <c r="C3222">
        <f t="shared" ca="1" si="152"/>
        <v>0.88758392815257536</v>
      </c>
      <c r="D3222">
        <f t="shared" ca="1" si="150"/>
        <v>0.68381557680696325</v>
      </c>
      <c r="E3222">
        <f t="shared" ca="1" si="151"/>
        <v>0.53007185478152385</v>
      </c>
    </row>
    <row r="3223" spans="2:5" x14ac:dyDescent="0.2">
      <c r="B3223">
        <v>3221</v>
      </c>
      <c r="C3223">
        <f t="shared" ca="1" si="152"/>
        <v>0.80732231833687351</v>
      </c>
      <c r="D3223">
        <f t="shared" ca="1" si="150"/>
        <v>0.90886094836177667</v>
      </c>
      <c r="E3223">
        <f t="shared" ca="1" si="151"/>
        <v>0.55862650739278141</v>
      </c>
    </row>
    <row r="3224" spans="2:5" x14ac:dyDescent="0.2">
      <c r="B3224">
        <v>3222</v>
      </c>
      <c r="C3224">
        <f t="shared" ca="1" si="152"/>
        <v>0.1331106778032024</v>
      </c>
      <c r="D3224">
        <f t="shared" ca="1" si="150"/>
        <v>2.3946635306398942</v>
      </c>
      <c r="E3224">
        <f t="shared" ca="1" si="151"/>
        <v>-1.7571529592917219</v>
      </c>
    </row>
    <row r="3225" spans="2:5" x14ac:dyDescent="0.2">
      <c r="B3225">
        <v>3223</v>
      </c>
      <c r="C3225">
        <f t="shared" ca="1" si="152"/>
        <v>0.46556195670125444</v>
      </c>
      <c r="D3225">
        <f t="shared" ca="1" si="150"/>
        <v>1.6397269870281233</v>
      </c>
      <c r="E3225">
        <f t="shared" ca="1" si="151"/>
        <v>-0.11293797795479216</v>
      </c>
    </row>
    <row r="3226" spans="2:5" x14ac:dyDescent="0.2">
      <c r="B3226">
        <v>3224</v>
      </c>
      <c r="C3226">
        <f t="shared" ca="1" si="152"/>
        <v>0.31028699722982811</v>
      </c>
      <c r="D3226">
        <f t="shared" ca="1" si="150"/>
        <v>1.9599721586900167</v>
      </c>
      <c r="E3226">
        <f t="shared" ca="1" si="151"/>
        <v>-0.74366440714203763</v>
      </c>
    </row>
    <row r="3227" spans="2:5" x14ac:dyDescent="0.2">
      <c r="B3227">
        <v>3225</v>
      </c>
      <c r="C3227">
        <f t="shared" ca="1" si="152"/>
        <v>0.54858476027320691</v>
      </c>
      <c r="D3227">
        <f t="shared" ca="1" si="150"/>
        <v>1.4734732418047369</v>
      </c>
      <c r="E3227">
        <f t="shared" ca="1" si="151"/>
        <v>0.14317668844413656</v>
      </c>
    </row>
    <row r="3228" spans="2:5" x14ac:dyDescent="0.2">
      <c r="B3228">
        <v>3226</v>
      </c>
      <c r="C3228">
        <f t="shared" ca="1" si="152"/>
        <v>0.74520071804169474</v>
      </c>
      <c r="D3228">
        <f t="shared" ca="1" si="150"/>
        <v>1.0582460051605524</v>
      </c>
      <c r="E3228">
        <f t="shared" ca="1" si="151"/>
        <v>0.51896536066024512</v>
      </c>
    </row>
    <row r="3229" spans="2:5" x14ac:dyDescent="0.2">
      <c r="B3229">
        <v>3227</v>
      </c>
      <c r="C3229">
        <f t="shared" ca="1" si="152"/>
        <v>0.81288093098883207</v>
      </c>
      <c r="D3229">
        <f t="shared" ca="1" si="150"/>
        <v>0.89468844768112687</v>
      </c>
      <c r="E3229">
        <f t="shared" ca="1" si="151"/>
        <v>0.55986190891084786</v>
      </c>
    </row>
    <row r="3230" spans="2:5" x14ac:dyDescent="0.2">
      <c r="B3230">
        <v>3228</v>
      </c>
      <c r="C3230">
        <f t="shared" ca="1" si="152"/>
        <v>0.96292241404579704</v>
      </c>
      <c r="D3230">
        <f t="shared" ca="1" si="150"/>
        <v>0.38753125642933361</v>
      </c>
      <c r="E3230">
        <f t="shared" ca="1" si="151"/>
        <v>0.35879380948893586</v>
      </c>
    </row>
    <row r="3231" spans="2:5" x14ac:dyDescent="0.2">
      <c r="B3231">
        <v>3229</v>
      </c>
      <c r="C3231">
        <f t="shared" ca="1" si="152"/>
        <v>0.78584702169275789</v>
      </c>
      <c r="D3231">
        <f t="shared" ca="1" si="150"/>
        <v>0.96222722228613222</v>
      </c>
      <c r="E3231">
        <f t="shared" ca="1" si="151"/>
        <v>0.55009957136437249</v>
      </c>
    </row>
    <row r="3232" spans="2:5" x14ac:dyDescent="0.2">
      <c r="B3232">
        <v>3230</v>
      </c>
      <c r="C3232">
        <f t="shared" ca="1" si="152"/>
        <v>0.25183562153922023</v>
      </c>
      <c r="D3232">
        <f t="shared" ca="1" si="150"/>
        <v>2.090161078442998</v>
      </c>
      <c r="E3232">
        <f t="shared" ca="1" si="151"/>
        <v>-1.0374070498294392</v>
      </c>
    </row>
    <row r="3233" spans="2:5" x14ac:dyDescent="0.2">
      <c r="B3233">
        <v>3231</v>
      </c>
      <c r="C3233">
        <f t="shared" ca="1" si="152"/>
        <v>0.89975249420940362</v>
      </c>
      <c r="D3233">
        <f t="shared" ca="1" si="150"/>
        <v>0.644325674915876</v>
      </c>
      <c r="E3233">
        <f t="shared" ca="1" si="151"/>
        <v>0.51514159126155756</v>
      </c>
    </row>
    <row r="3234" spans="2:5" x14ac:dyDescent="0.2">
      <c r="B3234">
        <v>3232</v>
      </c>
      <c r="C3234">
        <f t="shared" ca="1" si="152"/>
        <v>0.59099291651498997</v>
      </c>
      <c r="D3234">
        <f t="shared" ca="1" si="150"/>
        <v>1.3877906941536033</v>
      </c>
      <c r="E3234">
        <f t="shared" ca="1" si="151"/>
        <v>0.25255824554679784</v>
      </c>
    </row>
    <row r="3235" spans="2:5" x14ac:dyDescent="0.2">
      <c r="B3235">
        <v>3233</v>
      </c>
      <c r="C3235">
        <f t="shared" ca="1" si="152"/>
        <v>0.43439243463452326</v>
      </c>
      <c r="D3235">
        <f t="shared" ca="1" si="150"/>
        <v>1.7023909358725178</v>
      </c>
      <c r="E3235">
        <f t="shared" ca="1" si="151"/>
        <v>-0.2233794492057026</v>
      </c>
    </row>
    <row r="3236" spans="2:5" x14ac:dyDescent="0.2">
      <c r="B3236">
        <v>3234</v>
      </c>
      <c r="C3236">
        <f t="shared" ca="1" si="152"/>
        <v>0.68228662974503218</v>
      </c>
      <c r="D3236">
        <f t="shared" ca="1" si="150"/>
        <v>1.1976218467517326</v>
      </c>
      <c r="E3236">
        <f t="shared" ca="1" si="151"/>
        <v>0.43662090030678946</v>
      </c>
    </row>
    <row r="3237" spans="2:5" x14ac:dyDescent="0.2">
      <c r="B3237">
        <v>3235</v>
      </c>
      <c r="C3237">
        <f t="shared" ca="1" si="152"/>
        <v>0.61912705588842132</v>
      </c>
      <c r="D3237">
        <f t="shared" ca="1" si="150"/>
        <v>1.3302285288598525</v>
      </c>
      <c r="E3237">
        <f t="shared" ca="1" si="151"/>
        <v>0.31693241660372035</v>
      </c>
    </row>
    <row r="3238" spans="2:5" x14ac:dyDescent="0.2">
      <c r="B3238">
        <v>3236</v>
      </c>
      <c r="C3238">
        <f t="shared" ca="1" si="152"/>
        <v>0.11323713480798592</v>
      </c>
      <c r="D3238">
        <f t="shared" ca="1" si="150"/>
        <v>2.4551818989781764</v>
      </c>
      <c r="E3238">
        <f t="shared" ca="1" si="151"/>
        <v>-1.8991463716327392</v>
      </c>
    </row>
    <row r="3239" spans="2:5" x14ac:dyDescent="0.2">
      <c r="B3239">
        <v>3237</v>
      </c>
      <c r="C3239">
        <f t="shared" ca="1" si="152"/>
        <v>0.75564026097133219</v>
      </c>
      <c r="D3239">
        <f t="shared" ca="1" si="150"/>
        <v>1.0341222012923468</v>
      </c>
      <c r="E3239">
        <f t="shared" ca="1" si="151"/>
        <v>0.52872653882924814</v>
      </c>
    </row>
    <row r="3240" spans="2:5" x14ac:dyDescent="0.2">
      <c r="B3240">
        <v>3238</v>
      </c>
      <c r="C3240">
        <f t="shared" ca="1" si="152"/>
        <v>0.36141134194203661</v>
      </c>
      <c r="D3240">
        <f t="shared" ca="1" si="150"/>
        <v>1.851651395760668</v>
      </c>
      <c r="E3240">
        <f t="shared" ca="1" si="151"/>
        <v>-0.51323576425925144</v>
      </c>
    </row>
    <row r="3241" spans="2:5" x14ac:dyDescent="0.2">
      <c r="B3241">
        <v>3239</v>
      </c>
      <c r="C3241">
        <f t="shared" ca="1" si="152"/>
        <v>0.86462958440363136</v>
      </c>
      <c r="D3241">
        <f t="shared" ca="1" si="150"/>
        <v>0.75355771226735135</v>
      </c>
      <c r="E3241">
        <f t="shared" ca="1" si="151"/>
        <v>0.5495388708963912</v>
      </c>
    </row>
    <row r="3242" spans="2:5" x14ac:dyDescent="0.2">
      <c r="B3242">
        <v>3240</v>
      </c>
      <c r="C3242">
        <f t="shared" ca="1" si="152"/>
        <v>0.83742297812838518</v>
      </c>
      <c r="D3242">
        <f t="shared" ca="1" si="150"/>
        <v>0.83004038758244669</v>
      </c>
      <c r="E3242">
        <f t="shared" ca="1" si="151"/>
        <v>0.56014939908981654</v>
      </c>
    </row>
    <row r="3243" spans="2:5" x14ac:dyDescent="0.2">
      <c r="B3243">
        <v>3241</v>
      </c>
      <c r="C3243">
        <f t="shared" ca="1" si="152"/>
        <v>3.5473872575249032E-3</v>
      </c>
      <c r="D3243">
        <f t="shared" ca="1" si="150"/>
        <v>3.0224022200170206</v>
      </c>
      <c r="E3243">
        <f t="shared" ca="1" si="151"/>
        <v>-3.0009589577722138</v>
      </c>
    </row>
    <row r="3244" spans="2:5" x14ac:dyDescent="0.2">
      <c r="B3244">
        <v>3242</v>
      </c>
      <c r="C3244">
        <f t="shared" ca="1" si="152"/>
        <v>0.6558649936985772</v>
      </c>
      <c r="D3244">
        <f t="shared" ca="1" si="150"/>
        <v>1.2537831246569717</v>
      </c>
      <c r="E3244">
        <f t="shared" ca="1" si="151"/>
        <v>0.3908417976480828</v>
      </c>
    </row>
    <row r="3245" spans="2:5" x14ac:dyDescent="0.2">
      <c r="B3245">
        <v>3243</v>
      </c>
      <c r="C3245">
        <f t="shared" ca="1" si="152"/>
        <v>0.53052464725074244</v>
      </c>
      <c r="D3245">
        <f t="shared" ca="1" si="150"/>
        <v>1.5097090465976533</v>
      </c>
      <c r="E3245">
        <f t="shared" ca="1" si="151"/>
        <v>9.2166672197296032E-2</v>
      </c>
    </row>
    <row r="3246" spans="2:5" x14ac:dyDescent="0.2">
      <c r="B3246">
        <v>3244</v>
      </c>
      <c r="C3246">
        <f t="shared" ca="1" si="152"/>
        <v>0.25028461465373175</v>
      </c>
      <c r="D3246">
        <f t="shared" ca="1" si="150"/>
        <v>2.0937379376269405</v>
      </c>
      <c r="E3246">
        <f t="shared" ca="1" si="151"/>
        <v>-1.0456771518172248</v>
      </c>
    </row>
    <row r="3247" spans="2:5" x14ac:dyDescent="0.2">
      <c r="B3247">
        <v>3245</v>
      </c>
      <c r="C3247">
        <f t="shared" ca="1" si="152"/>
        <v>0.19774690237346393</v>
      </c>
      <c r="D3247">
        <f t="shared" ca="1" si="150"/>
        <v>2.2199421581838892</v>
      </c>
      <c r="E3247">
        <f t="shared" ca="1" si="151"/>
        <v>-1.3419687877256363</v>
      </c>
    </row>
    <row r="3248" spans="2:5" x14ac:dyDescent="0.2">
      <c r="B3248">
        <v>3246</v>
      </c>
      <c r="C3248">
        <f t="shared" ca="1" si="152"/>
        <v>0.63809042701310548</v>
      </c>
      <c r="D3248">
        <f t="shared" ca="1" si="150"/>
        <v>1.2909781997246834</v>
      </c>
      <c r="E3248">
        <f t="shared" ca="1" si="151"/>
        <v>0.35654346172918339</v>
      </c>
    </row>
    <row r="3249" spans="2:5" x14ac:dyDescent="0.2">
      <c r="B3249">
        <v>3247</v>
      </c>
      <c r="C3249">
        <f t="shared" ca="1" si="152"/>
        <v>0.28014366477862729</v>
      </c>
      <c r="D3249">
        <f t="shared" ca="1" si="150"/>
        <v>2.0260750583701035</v>
      </c>
      <c r="E3249">
        <f t="shared" ca="1" si="151"/>
        <v>-0.89089087443335913</v>
      </c>
    </row>
    <row r="3250" spans="2:5" x14ac:dyDescent="0.2">
      <c r="B3250">
        <v>3248</v>
      </c>
      <c r="C3250">
        <f t="shared" ca="1" si="152"/>
        <v>0.60863786669361075</v>
      </c>
      <c r="D3250">
        <f t="shared" ca="1" si="150"/>
        <v>1.3517736688506199</v>
      </c>
      <c r="E3250">
        <f t="shared" ca="1" si="151"/>
        <v>0.2937076152730535</v>
      </c>
    </row>
    <row r="3251" spans="2:5" x14ac:dyDescent="0.2">
      <c r="B3251">
        <v>3249</v>
      </c>
      <c r="C3251">
        <f t="shared" ca="1" si="152"/>
        <v>0.94340490081302608</v>
      </c>
      <c r="D3251">
        <f t="shared" ca="1" si="150"/>
        <v>0.48040073253246174</v>
      </c>
      <c r="E3251">
        <f t="shared" ca="1" si="151"/>
        <v>0.42602407831812261</v>
      </c>
    </row>
    <row r="3252" spans="2:5" x14ac:dyDescent="0.2">
      <c r="B3252">
        <v>3250</v>
      </c>
      <c r="C3252">
        <f t="shared" ca="1" si="152"/>
        <v>3.9468137381057478E-2</v>
      </c>
      <c r="D3252">
        <f t="shared" ca="1" si="150"/>
        <v>2.7415996672749681</v>
      </c>
      <c r="E3252">
        <f t="shared" ca="1" si="151"/>
        <v>-2.5251880026512281</v>
      </c>
    </row>
    <row r="3253" spans="2:5" x14ac:dyDescent="0.2">
      <c r="B3253">
        <v>3251</v>
      </c>
      <c r="C3253">
        <f t="shared" ca="1" si="152"/>
        <v>0.15534644262766106</v>
      </c>
      <c r="D3253">
        <f t="shared" ca="1" si="150"/>
        <v>2.3313285398960524</v>
      </c>
      <c r="E3253">
        <f t="shared" ca="1" si="151"/>
        <v>-1.6070013493576705</v>
      </c>
    </row>
    <row r="3254" spans="2:5" x14ac:dyDescent="0.2">
      <c r="B3254">
        <v>3252</v>
      </c>
      <c r="C3254">
        <f t="shared" ca="1" si="152"/>
        <v>0.66240926915507525</v>
      </c>
      <c r="D3254">
        <f t="shared" ca="1" si="150"/>
        <v>1.2399764703554932</v>
      </c>
      <c r="E3254">
        <f t="shared" ca="1" si="151"/>
        <v>0.4027673446398512</v>
      </c>
    </row>
    <row r="3255" spans="2:5" x14ac:dyDescent="0.2">
      <c r="B3255">
        <v>3253</v>
      </c>
      <c r="C3255">
        <f t="shared" ca="1" si="152"/>
        <v>0.98741419485730864</v>
      </c>
      <c r="D3255">
        <f t="shared" ca="1" si="150"/>
        <v>0.22484628783589677</v>
      </c>
      <c r="E3255">
        <f t="shared" ca="1" si="151"/>
        <v>0.2191865447043766</v>
      </c>
    </row>
    <row r="3256" spans="2:5" x14ac:dyDescent="0.2">
      <c r="B3256">
        <v>3254</v>
      </c>
      <c r="C3256">
        <f t="shared" ca="1" si="152"/>
        <v>0.16587147600476404</v>
      </c>
      <c r="D3256">
        <f t="shared" ca="1" si="150"/>
        <v>2.3026597450505202</v>
      </c>
      <c r="E3256">
        <f t="shared" ca="1" si="151"/>
        <v>-1.538768603753953</v>
      </c>
    </row>
    <row r="3257" spans="2:5" x14ac:dyDescent="0.2">
      <c r="B3257">
        <v>3255</v>
      </c>
      <c r="C3257">
        <f t="shared" ca="1" si="152"/>
        <v>0.1723450023568518</v>
      </c>
      <c r="D3257">
        <f t="shared" ca="1" si="150"/>
        <v>2.2853892683208321</v>
      </c>
      <c r="E3257">
        <f t="shared" ca="1" si="151"/>
        <v>-1.4976384306506769</v>
      </c>
    </row>
    <row r="3258" spans="2:5" x14ac:dyDescent="0.2">
      <c r="B3258">
        <v>3256</v>
      </c>
      <c r="C3258">
        <f t="shared" ca="1" si="152"/>
        <v>0.16733640232614189</v>
      </c>
      <c r="D3258">
        <f t="shared" ca="1" si="150"/>
        <v>2.2987283346771461</v>
      </c>
      <c r="E3258">
        <f t="shared" ca="1" si="151"/>
        <v>-1.529406475777072</v>
      </c>
    </row>
    <row r="3259" spans="2:5" x14ac:dyDescent="0.2">
      <c r="B3259">
        <v>3257</v>
      </c>
      <c r="C3259">
        <f t="shared" ca="1" si="152"/>
        <v>5.4123866173259039E-3</v>
      </c>
      <c r="D3259">
        <f t="shared" ca="1" si="150"/>
        <v>2.9943217529281698</v>
      </c>
      <c r="E3259">
        <f t="shared" ca="1" si="151"/>
        <v>-2.9619088989611373</v>
      </c>
    </row>
    <row r="3260" spans="2:5" x14ac:dyDescent="0.2">
      <c r="B3260">
        <v>3258</v>
      </c>
      <c r="C3260">
        <f t="shared" ca="1" si="152"/>
        <v>0.69429753458491072</v>
      </c>
      <c r="D3260">
        <f t="shared" ca="1" si="150"/>
        <v>1.171689989378186</v>
      </c>
      <c r="E3260">
        <f t="shared" ca="1" si="151"/>
        <v>0.45531295246800368</v>
      </c>
    </row>
    <row r="3261" spans="2:5" x14ac:dyDescent="0.2">
      <c r="B3261">
        <v>3259</v>
      </c>
      <c r="C3261">
        <f t="shared" ca="1" si="152"/>
        <v>0.20794288733843902</v>
      </c>
      <c r="D3261">
        <f t="shared" ca="1" si="150"/>
        <v>2.1945846584319639</v>
      </c>
      <c r="E3261">
        <f t="shared" ca="1" si="151"/>
        <v>-1.2818881176659949</v>
      </c>
    </row>
    <row r="3262" spans="2:5" x14ac:dyDescent="0.2">
      <c r="B3262">
        <v>3260</v>
      </c>
      <c r="C3262">
        <f t="shared" ca="1" si="152"/>
        <v>0.37024410879842706</v>
      </c>
      <c r="D3262">
        <f t="shared" ca="1" si="150"/>
        <v>1.8333129580037959</v>
      </c>
      <c r="E3262">
        <f t="shared" ca="1" si="151"/>
        <v>-0.47576631343434861</v>
      </c>
    </row>
    <row r="3263" spans="2:5" x14ac:dyDescent="0.2">
      <c r="B3263">
        <v>3261</v>
      </c>
      <c r="C3263">
        <f t="shared" ca="1" si="152"/>
        <v>2.2388256591213573E-2</v>
      </c>
      <c r="D3263">
        <f t="shared" ca="1" si="150"/>
        <v>2.8412105052600531</v>
      </c>
      <c r="E3263">
        <f t="shared" ca="1" si="151"/>
        <v>-2.7139910056172258</v>
      </c>
    </row>
    <row r="3264" spans="2:5" x14ac:dyDescent="0.2">
      <c r="B3264">
        <v>3262</v>
      </c>
      <c r="C3264">
        <f t="shared" ca="1" si="152"/>
        <v>0.8685449511128005</v>
      </c>
      <c r="D3264">
        <f t="shared" ca="1" si="150"/>
        <v>0.74204232839277917</v>
      </c>
      <c r="E3264">
        <f t="shared" ca="1" si="151"/>
        <v>0.54695190728229093</v>
      </c>
    </row>
    <row r="3265" spans="2:5" x14ac:dyDescent="0.2">
      <c r="B3265">
        <v>3263</v>
      </c>
      <c r="C3265">
        <f t="shared" ca="1" si="152"/>
        <v>5.612514045851813E-2</v>
      </c>
      <c r="D3265">
        <f t="shared" ca="1" si="150"/>
        <v>2.6632297678596046</v>
      </c>
      <c r="E3265">
        <f t="shared" ca="1" si="151"/>
        <v>-2.3642814782707502</v>
      </c>
    </row>
    <row r="3266" spans="2:5" x14ac:dyDescent="0.2">
      <c r="B3266">
        <v>3264</v>
      </c>
      <c r="C3266">
        <f t="shared" ca="1" si="152"/>
        <v>0.80261169615979033</v>
      </c>
      <c r="D3266">
        <f t="shared" ca="1" si="150"/>
        <v>0.9207498653082784</v>
      </c>
      <c r="E3266">
        <f t="shared" ca="1" si="151"/>
        <v>0.55725935695967332</v>
      </c>
    </row>
    <row r="3267" spans="2:5" x14ac:dyDescent="0.2">
      <c r="B3267">
        <v>3265</v>
      </c>
      <c r="C3267">
        <f t="shared" ca="1" si="152"/>
        <v>0.44900719280582324</v>
      </c>
      <c r="D3267">
        <f t="shared" ca="1" si="150"/>
        <v>1.6729595669962334</v>
      </c>
      <c r="E3267">
        <f t="shared" ca="1" si="151"/>
        <v>-0.1706178092869845</v>
      </c>
    </row>
    <row r="3268" spans="2:5" x14ac:dyDescent="0.2">
      <c r="B3268">
        <v>3266</v>
      </c>
      <c r="C3268">
        <f t="shared" ca="1" si="152"/>
        <v>0.45142018206055967</v>
      </c>
      <c r="D3268">
        <f t="shared" ref="D3268:D3331" ca="1" si="153">ACOS(C3268*2-1)</f>
        <v>1.6681094801241612</v>
      </c>
      <c r="E3268">
        <f t="shared" ref="E3268:E3331" ca="1" si="154">D3268*COS(D3268)</f>
        <v>-0.16207290969497215</v>
      </c>
    </row>
    <row r="3269" spans="2:5" x14ac:dyDescent="0.2">
      <c r="B3269">
        <v>3267</v>
      </c>
      <c r="C3269">
        <f t="shared" ref="C3269:C3332" ca="1" si="155">RAND()</f>
        <v>7.2900997392547517E-2</v>
      </c>
      <c r="D3269">
        <f t="shared" ca="1" si="153"/>
        <v>2.5948027541328242</v>
      </c>
      <c r="E3269">
        <f t="shared" ca="1" si="154"/>
        <v>-2.2164753365064001</v>
      </c>
    </row>
    <row r="3270" spans="2:5" x14ac:dyDescent="0.2">
      <c r="B3270">
        <v>3268</v>
      </c>
      <c r="C3270">
        <f t="shared" ca="1" si="155"/>
        <v>0.98667725474537149</v>
      </c>
      <c r="D3270">
        <f t="shared" ca="1" si="153"/>
        <v>0.23136408075638348</v>
      </c>
      <c r="E3270">
        <f t="shared" ca="1" si="154"/>
        <v>0.22519927133840628</v>
      </c>
    </row>
    <row r="3271" spans="2:5" x14ac:dyDescent="0.2">
      <c r="B3271">
        <v>3269</v>
      </c>
      <c r="C3271">
        <f t="shared" ca="1" si="155"/>
        <v>0.92055156938387273</v>
      </c>
      <c r="D3271">
        <f t="shared" ca="1" si="153"/>
        <v>0.57147678152581538</v>
      </c>
      <c r="E3271">
        <f t="shared" ca="1" si="154"/>
        <v>0.48067091467425244</v>
      </c>
    </row>
    <row r="3272" spans="2:5" x14ac:dyDescent="0.2">
      <c r="B3272">
        <v>3270</v>
      </c>
      <c r="C3272">
        <f t="shared" ca="1" si="155"/>
        <v>0.34974343576577616</v>
      </c>
      <c r="D3272">
        <f t="shared" ca="1" si="153"/>
        <v>1.8760269311335622</v>
      </c>
      <c r="E3272">
        <f t="shared" ca="1" si="154"/>
        <v>-0.56377072216600788</v>
      </c>
    </row>
    <row r="3273" spans="2:5" x14ac:dyDescent="0.2">
      <c r="B3273">
        <v>3271</v>
      </c>
      <c r="C3273">
        <f t="shared" ca="1" si="155"/>
        <v>0.8425754193285736</v>
      </c>
      <c r="D3273">
        <f t="shared" ca="1" si="153"/>
        <v>0.81598556627814256</v>
      </c>
      <c r="E3273">
        <f t="shared" ca="1" si="154"/>
        <v>0.55907319506759656</v>
      </c>
    </row>
    <row r="3274" spans="2:5" x14ac:dyDescent="0.2">
      <c r="B3274">
        <v>3272</v>
      </c>
      <c r="C3274">
        <f t="shared" ca="1" si="155"/>
        <v>0.35018804555614846</v>
      </c>
      <c r="D3274">
        <f t="shared" ca="1" si="153"/>
        <v>1.8750947546276011</v>
      </c>
      <c r="E3274">
        <f t="shared" ca="1" si="154"/>
        <v>-0.56182321991635031</v>
      </c>
    </row>
    <row r="3275" spans="2:5" x14ac:dyDescent="0.2">
      <c r="B3275">
        <v>3273</v>
      </c>
      <c r="C3275">
        <f t="shared" ca="1" si="155"/>
        <v>0.40699082995097413</v>
      </c>
      <c r="D3275">
        <f t="shared" ca="1" si="153"/>
        <v>1.7579045173064216</v>
      </c>
      <c r="E3275">
        <f t="shared" ca="1" si="154"/>
        <v>-0.32700248036020751</v>
      </c>
    </row>
    <row r="3276" spans="2:5" x14ac:dyDescent="0.2">
      <c r="B3276">
        <v>3274</v>
      </c>
      <c r="C3276">
        <f t="shared" ca="1" si="155"/>
        <v>0.58191736770255598</v>
      </c>
      <c r="D3276">
        <f t="shared" ca="1" si="153"/>
        <v>1.4062196571981282</v>
      </c>
      <c r="E3276">
        <f t="shared" ca="1" si="154"/>
        <v>0.23038762545852273</v>
      </c>
    </row>
    <row r="3277" spans="2:5" x14ac:dyDescent="0.2">
      <c r="B3277">
        <v>3275</v>
      </c>
      <c r="C3277">
        <f t="shared" ca="1" si="155"/>
        <v>0.42914783709948578</v>
      </c>
      <c r="D3277">
        <f t="shared" ca="1" si="153"/>
        <v>1.7129792296641484</v>
      </c>
      <c r="E3277">
        <f t="shared" ca="1" si="154"/>
        <v>-0.24273656685072323</v>
      </c>
    </row>
    <row r="3278" spans="2:5" x14ac:dyDescent="0.2">
      <c r="B3278">
        <v>3276</v>
      </c>
      <c r="C3278">
        <f t="shared" ca="1" si="155"/>
        <v>0.89667040510838136</v>
      </c>
      <c r="D3278">
        <f t="shared" ca="1" si="153"/>
        <v>0.65451905211994255</v>
      </c>
      <c r="E3278">
        <f t="shared" ca="1" si="154"/>
        <v>0.51925667511114282</v>
      </c>
    </row>
    <row r="3279" spans="2:5" x14ac:dyDescent="0.2">
      <c r="B3279">
        <v>3277</v>
      </c>
      <c r="C3279">
        <f t="shared" ca="1" si="155"/>
        <v>0.45936558212665579</v>
      </c>
      <c r="D3279">
        <f t="shared" ca="1" si="153"/>
        <v>1.652154887814923</v>
      </c>
      <c r="E3279">
        <f t="shared" ca="1" si="154"/>
        <v>-0.13426870420591921</v>
      </c>
    </row>
    <row r="3280" spans="2:5" x14ac:dyDescent="0.2">
      <c r="B3280">
        <v>3278</v>
      </c>
      <c r="C3280">
        <f t="shared" ca="1" si="155"/>
        <v>0.50796053468410418</v>
      </c>
      <c r="D3280">
        <f t="shared" ca="1" si="153"/>
        <v>1.5548745847366501</v>
      </c>
      <c r="E3280">
        <f t="shared" ca="1" si="154"/>
        <v>2.4755266122456314E-2</v>
      </c>
    </row>
    <row r="3281" spans="2:5" x14ac:dyDescent="0.2">
      <c r="B3281">
        <v>3279</v>
      </c>
      <c r="C3281">
        <f t="shared" ca="1" si="155"/>
        <v>0.44368573146804413</v>
      </c>
      <c r="D3281">
        <f t="shared" ca="1" si="153"/>
        <v>1.6836643524904036</v>
      </c>
      <c r="E3281">
        <f t="shared" ca="1" si="154"/>
        <v>-0.18962865292765221</v>
      </c>
    </row>
    <row r="3282" spans="2:5" x14ac:dyDescent="0.2">
      <c r="B3282">
        <v>3280</v>
      </c>
      <c r="C3282">
        <f t="shared" ca="1" si="155"/>
        <v>1.8521025761854437E-2</v>
      </c>
      <c r="D3282">
        <f t="shared" ca="1" si="153"/>
        <v>2.8685614344793815</v>
      </c>
      <c r="E3282">
        <f t="shared" ca="1" si="154"/>
        <v>-2.762304034024472</v>
      </c>
    </row>
    <row r="3283" spans="2:5" x14ac:dyDescent="0.2">
      <c r="B3283">
        <v>3281</v>
      </c>
      <c r="C3283">
        <f t="shared" ca="1" si="155"/>
        <v>0.43362420077950214</v>
      </c>
      <c r="D3283">
        <f t="shared" ca="1" si="153"/>
        <v>1.7039409634925293</v>
      </c>
      <c r="E3283">
        <f t="shared" ca="1" si="154"/>
        <v>-0.22620088655272344</v>
      </c>
    </row>
    <row r="3284" spans="2:5" x14ac:dyDescent="0.2">
      <c r="B3284">
        <v>3282</v>
      </c>
      <c r="C3284">
        <f t="shared" ca="1" si="155"/>
        <v>0.39111560978774618</v>
      </c>
      <c r="D3284">
        <f t="shared" ca="1" si="153"/>
        <v>1.7903241272372388</v>
      </c>
      <c r="E3284">
        <f t="shared" ca="1" si="154"/>
        <v>-0.38987670175302441</v>
      </c>
    </row>
    <row r="3285" spans="2:5" x14ac:dyDescent="0.2">
      <c r="B3285">
        <v>3283</v>
      </c>
      <c r="C3285">
        <f t="shared" ca="1" si="155"/>
        <v>4.9736873723451369E-2</v>
      </c>
      <c r="D3285">
        <f t="shared" ca="1" si="153"/>
        <v>2.6917746567794176</v>
      </c>
      <c r="E3285">
        <f t="shared" ca="1" si="154"/>
        <v>-2.424013744386968</v>
      </c>
    </row>
    <row r="3286" spans="2:5" x14ac:dyDescent="0.2">
      <c r="B3286">
        <v>3284</v>
      </c>
      <c r="C3286">
        <f t="shared" ca="1" si="155"/>
        <v>0.70615957780697225</v>
      </c>
      <c r="D3286">
        <f t="shared" ca="1" si="153"/>
        <v>1.1457981117122273</v>
      </c>
      <c r="E3286">
        <f t="shared" ca="1" si="154"/>
        <v>0.47243450992523767</v>
      </c>
    </row>
    <row r="3287" spans="2:5" x14ac:dyDescent="0.2">
      <c r="B3287">
        <v>3285</v>
      </c>
      <c r="C3287">
        <f t="shared" ca="1" si="155"/>
        <v>0.26905138181721922</v>
      </c>
      <c r="D3287">
        <f t="shared" ca="1" si="153"/>
        <v>2.0509294334363815</v>
      </c>
      <c r="E3287">
        <f t="shared" ca="1" si="154"/>
        <v>-0.94731863728505117</v>
      </c>
    </row>
    <row r="3288" spans="2:5" x14ac:dyDescent="0.2">
      <c r="B3288">
        <v>3286</v>
      </c>
      <c r="C3288">
        <f t="shared" ca="1" si="155"/>
        <v>0.64363866936502334</v>
      </c>
      <c r="D3288">
        <f t="shared" ca="1" si="153"/>
        <v>1.2794131845628174</v>
      </c>
      <c r="E3288">
        <f t="shared" ca="1" si="154"/>
        <v>0.36754641479734024</v>
      </c>
    </row>
    <row r="3289" spans="2:5" x14ac:dyDescent="0.2">
      <c r="B3289">
        <v>3287</v>
      </c>
      <c r="C3289">
        <f t="shared" ca="1" si="155"/>
        <v>0.36864493974010815</v>
      </c>
      <c r="D3289">
        <f t="shared" ca="1" si="153"/>
        <v>1.8366262396345114</v>
      </c>
      <c r="E3289">
        <f t="shared" ca="1" si="154"/>
        <v>-0.48250030076417955</v>
      </c>
    </row>
    <row r="3290" spans="2:5" x14ac:dyDescent="0.2">
      <c r="B3290">
        <v>3288</v>
      </c>
      <c r="C3290">
        <f t="shared" ca="1" si="155"/>
        <v>0.32913613005731013</v>
      </c>
      <c r="D3290">
        <f t="shared" ca="1" si="153"/>
        <v>1.9195510255659407</v>
      </c>
      <c r="E3290">
        <f t="shared" ca="1" si="154"/>
        <v>-0.65596383356131149</v>
      </c>
    </row>
    <row r="3291" spans="2:5" x14ac:dyDescent="0.2">
      <c r="B3291">
        <v>3289</v>
      </c>
      <c r="C3291">
        <f t="shared" ca="1" si="155"/>
        <v>0.30500016659902374</v>
      </c>
      <c r="D3291">
        <f t="shared" ca="1" si="153"/>
        <v>1.971427557645002</v>
      </c>
      <c r="E3291">
        <f t="shared" ca="1" si="154"/>
        <v>-0.76885609060573745</v>
      </c>
    </row>
    <row r="3292" spans="2:5" x14ac:dyDescent="0.2">
      <c r="B3292">
        <v>3290</v>
      </c>
      <c r="C3292">
        <f t="shared" ca="1" si="155"/>
        <v>0.88409999055230293</v>
      </c>
      <c r="D3292">
        <f t="shared" ca="1" si="153"/>
        <v>0.69477154484187853</v>
      </c>
      <c r="E3292">
        <f t="shared" ca="1" si="154"/>
        <v>0.53372348761954891</v>
      </c>
    </row>
    <row r="3293" spans="2:5" x14ac:dyDescent="0.2">
      <c r="B3293">
        <v>3291</v>
      </c>
      <c r="C3293">
        <f t="shared" ca="1" si="155"/>
        <v>0.17296227429243427</v>
      </c>
      <c r="D3293">
        <f t="shared" ca="1" si="153"/>
        <v>2.283756046623139</v>
      </c>
      <c r="E3293">
        <f t="shared" ca="1" si="154"/>
        <v>-1.4937487671170657</v>
      </c>
    </row>
    <row r="3294" spans="2:5" x14ac:dyDescent="0.2">
      <c r="B3294">
        <v>3292</v>
      </c>
      <c r="C3294">
        <f t="shared" ca="1" si="155"/>
        <v>0.43778479743086118</v>
      </c>
      <c r="D3294">
        <f t="shared" ca="1" si="153"/>
        <v>1.6955500810340571</v>
      </c>
      <c r="E3294">
        <f t="shared" ca="1" si="154"/>
        <v>-0.210977983515307</v>
      </c>
    </row>
    <row r="3295" spans="2:5" x14ac:dyDescent="0.2">
      <c r="B3295">
        <v>3293</v>
      </c>
      <c r="C3295">
        <f t="shared" ca="1" si="155"/>
        <v>0.30577976394390005</v>
      </c>
      <c r="D3295">
        <f t="shared" ca="1" si="153"/>
        <v>1.9697348867639253</v>
      </c>
      <c r="E3295">
        <f t="shared" ca="1" si="154"/>
        <v>-0.76512474935044983</v>
      </c>
    </row>
    <row r="3296" spans="2:5" x14ac:dyDescent="0.2">
      <c r="B3296">
        <v>3294</v>
      </c>
      <c r="C3296">
        <f t="shared" ca="1" si="155"/>
        <v>0.224304232325649</v>
      </c>
      <c r="D3296">
        <f t="shared" ca="1" si="153"/>
        <v>2.1548276614082673</v>
      </c>
      <c r="E3296">
        <f t="shared" ca="1" si="154"/>
        <v>-1.1881537326357572</v>
      </c>
    </row>
    <row r="3297" spans="2:5" x14ac:dyDescent="0.2">
      <c r="B3297">
        <v>3295</v>
      </c>
      <c r="C3297">
        <f t="shared" ca="1" si="155"/>
        <v>0.48704442505942069</v>
      </c>
      <c r="D3297">
        <f t="shared" ca="1" si="153"/>
        <v>1.5967103769568891</v>
      </c>
      <c r="E3297">
        <f t="shared" ca="1" si="154"/>
        <v>-4.1372601894131056E-2</v>
      </c>
    </row>
    <row r="3298" spans="2:5" x14ac:dyDescent="0.2">
      <c r="B3298">
        <v>3296</v>
      </c>
      <c r="C3298">
        <f t="shared" ca="1" si="155"/>
        <v>0.57437960080556072</v>
      </c>
      <c r="D3298">
        <f t="shared" ca="1" si="153"/>
        <v>1.4214829323261193</v>
      </c>
      <c r="E3298">
        <f t="shared" ca="1" si="154"/>
        <v>0.21145866611666933</v>
      </c>
    </row>
    <row r="3299" spans="2:5" x14ac:dyDescent="0.2">
      <c r="B3299">
        <v>3297</v>
      </c>
      <c r="C3299">
        <f t="shared" ca="1" si="155"/>
        <v>0.6684985654934833</v>
      </c>
      <c r="D3299">
        <f t="shared" ca="1" si="153"/>
        <v>1.2270706900419204</v>
      </c>
      <c r="E3299">
        <f t="shared" ca="1" si="154"/>
        <v>0.41351930206232473</v>
      </c>
    </row>
    <row r="3300" spans="2:5" x14ac:dyDescent="0.2">
      <c r="B3300">
        <v>3298</v>
      </c>
      <c r="C3300">
        <f t="shared" ca="1" si="155"/>
        <v>0.52060391790774518</v>
      </c>
      <c r="D3300">
        <f t="shared" ca="1" si="153"/>
        <v>1.5295768196523487</v>
      </c>
      <c r="E3300">
        <f t="shared" ca="1" si="154"/>
        <v>6.3030550451413841E-2</v>
      </c>
    </row>
    <row r="3301" spans="2:5" x14ac:dyDescent="0.2">
      <c r="B3301">
        <v>3299</v>
      </c>
      <c r="C3301">
        <f t="shared" ca="1" si="155"/>
        <v>0.74639599371725363</v>
      </c>
      <c r="D3301">
        <f t="shared" ca="1" si="153"/>
        <v>1.0555008401181201</v>
      </c>
      <c r="E3301">
        <f t="shared" ca="1" si="154"/>
        <v>0.5201423567406005</v>
      </c>
    </row>
    <row r="3302" spans="2:5" x14ac:dyDescent="0.2">
      <c r="B3302">
        <v>3300</v>
      </c>
      <c r="C3302">
        <f t="shared" ca="1" si="155"/>
        <v>0.57504954715622392</v>
      </c>
      <c r="D3302">
        <f t="shared" ca="1" si="153"/>
        <v>1.4201278249602609</v>
      </c>
      <c r="E3302">
        <f t="shared" ca="1" si="154"/>
        <v>0.21315990033444182</v>
      </c>
    </row>
    <row r="3303" spans="2:5" x14ac:dyDescent="0.2">
      <c r="B3303">
        <v>3301</v>
      </c>
      <c r="C3303">
        <f t="shared" ca="1" si="155"/>
        <v>0.27953830905376276</v>
      </c>
      <c r="D3303">
        <f t="shared" ca="1" si="153"/>
        <v>2.0274235270023397</v>
      </c>
      <c r="E3303">
        <f t="shared" ca="1" si="154"/>
        <v>-0.89393843805424023</v>
      </c>
    </row>
    <row r="3304" spans="2:5" x14ac:dyDescent="0.2">
      <c r="B3304">
        <v>3302</v>
      </c>
      <c r="C3304">
        <f t="shared" ca="1" si="155"/>
        <v>0.90021801677929725</v>
      </c>
      <c r="D3304">
        <f t="shared" ca="1" si="153"/>
        <v>0.64277403370612751</v>
      </c>
      <c r="E3304">
        <f t="shared" ca="1" si="154"/>
        <v>0.51449949801419104</v>
      </c>
    </row>
    <row r="3305" spans="2:5" x14ac:dyDescent="0.2">
      <c r="B3305">
        <v>3303</v>
      </c>
      <c r="C3305">
        <f t="shared" ca="1" si="155"/>
        <v>0.494331186899716</v>
      </c>
      <c r="D3305">
        <f t="shared" ca="1" si="153"/>
        <v>1.5821341959026014</v>
      </c>
      <c r="E3305">
        <f t="shared" ca="1" si="154"/>
        <v>-1.7937646112279892E-2</v>
      </c>
    </row>
    <row r="3306" spans="2:5" x14ac:dyDescent="0.2">
      <c r="B3306">
        <v>3304</v>
      </c>
      <c r="C3306">
        <f t="shared" ca="1" si="155"/>
        <v>0.85425490654435143</v>
      </c>
      <c r="D3306">
        <f t="shared" ca="1" si="153"/>
        <v>0.78341200293108226</v>
      </c>
      <c r="E3306">
        <f t="shared" ca="1" si="154"/>
        <v>0.55505509176814749</v>
      </c>
    </row>
    <row r="3307" spans="2:5" x14ac:dyDescent="0.2">
      <c r="B3307">
        <v>3305</v>
      </c>
      <c r="C3307">
        <f t="shared" ca="1" si="155"/>
        <v>0.45394266364813762</v>
      </c>
      <c r="D3307">
        <f t="shared" ca="1" si="153"/>
        <v>1.6630417666582589</v>
      </c>
      <c r="E3307">
        <f t="shared" ca="1" si="154"/>
        <v>-0.15319054802834955</v>
      </c>
    </row>
    <row r="3308" spans="2:5" x14ac:dyDescent="0.2">
      <c r="B3308">
        <v>3306</v>
      </c>
      <c r="C3308">
        <f t="shared" ca="1" si="155"/>
        <v>0.26056939264348244</v>
      </c>
      <c r="D3308">
        <f t="shared" ca="1" si="153"/>
        <v>2.0701533960133647</v>
      </c>
      <c r="E3308">
        <f t="shared" ca="1" si="154"/>
        <v>-0.99131616985727411</v>
      </c>
    </row>
    <row r="3309" spans="2:5" x14ac:dyDescent="0.2">
      <c r="B3309">
        <v>3307</v>
      </c>
      <c r="C3309">
        <f t="shared" ca="1" si="155"/>
        <v>0.83802734286281433</v>
      </c>
      <c r="D3309">
        <f t="shared" ca="1" si="153"/>
        <v>0.82840122167821884</v>
      </c>
      <c r="E3309">
        <f t="shared" ca="1" si="154"/>
        <v>0.56004452757639511</v>
      </c>
    </row>
    <row r="3310" spans="2:5" x14ac:dyDescent="0.2">
      <c r="B3310">
        <v>3308</v>
      </c>
      <c r="C3310">
        <f t="shared" ca="1" si="155"/>
        <v>0.31798230640593295</v>
      </c>
      <c r="D3310">
        <f t="shared" ca="1" si="153"/>
        <v>1.9433932444109168</v>
      </c>
      <c r="E3310">
        <f t="shared" ca="1" si="154"/>
        <v>-0.70746391218793203</v>
      </c>
    </row>
    <row r="3311" spans="2:5" x14ac:dyDescent="0.2">
      <c r="B3311">
        <v>3309</v>
      </c>
      <c r="C3311">
        <f t="shared" ca="1" si="155"/>
        <v>5.7202028445420883E-2</v>
      </c>
      <c r="D3311">
        <f t="shared" ca="1" si="153"/>
        <v>2.6585718702894292</v>
      </c>
      <c r="E3311">
        <f t="shared" ca="1" si="154"/>
        <v>-2.3544204627924454</v>
      </c>
    </row>
    <row r="3312" spans="2:5" x14ac:dyDescent="0.2">
      <c r="B3312">
        <v>3310</v>
      </c>
      <c r="C3312">
        <f t="shared" ca="1" si="155"/>
        <v>0.80990045653079901</v>
      </c>
      <c r="D3312">
        <f t="shared" ca="1" si="153"/>
        <v>0.9023073408062634</v>
      </c>
      <c r="E3312">
        <f t="shared" ca="1" si="154"/>
        <v>0.55925091369390467</v>
      </c>
    </row>
    <row r="3313" spans="2:5" x14ac:dyDescent="0.2">
      <c r="B3313">
        <v>3311</v>
      </c>
      <c r="C3313">
        <f t="shared" ca="1" si="155"/>
        <v>0.1399144178310876</v>
      </c>
      <c r="D3313">
        <f t="shared" ca="1" si="153"/>
        <v>2.3748453210062084</v>
      </c>
      <c r="E3313">
        <f t="shared" ca="1" si="154"/>
        <v>-1.7102951199512761</v>
      </c>
    </row>
    <row r="3314" spans="2:5" x14ac:dyDescent="0.2">
      <c r="B3314">
        <v>3312</v>
      </c>
      <c r="C3314">
        <f t="shared" ca="1" si="155"/>
        <v>0.96649738113915251</v>
      </c>
      <c r="D3314">
        <f t="shared" ca="1" si="153"/>
        <v>0.36814993345340463</v>
      </c>
      <c r="E3314">
        <f t="shared" ca="1" si="154"/>
        <v>0.34348195964513306</v>
      </c>
    </row>
    <row r="3315" spans="2:5" x14ac:dyDescent="0.2">
      <c r="B3315">
        <v>3313</v>
      </c>
      <c r="C3315">
        <f t="shared" ca="1" si="155"/>
        <v>0.59628088439496174</v>
      </c>
      <c r="D3315">
        <f t="shared" ca="1" si="153"/>
        <v>1.3770242186088577</v>
      </c>
      <c r="E3315">
        <f t="shared" ca="1" si="154"/>
        <v>0.26516221920188382</v>
      </c>
    </row>
    <row r="3316" spans="2:5" x14ac:dyDescent="0.2">
      <c r="B3316">
        <v>3314</v>
      </c>
      <c r="C3316">
        <f t="shared" ca="1" si="155"/>
        <v>0.85967157377200198</v>
      </c>
      <c r="D3316">
        <f t="shared" ca="1" si="153"/>
        <v>0.76794005237412832</v>
      </c>
      <c r="E3316">
        <f t="shared" ca="1" si="154"/>
        <v>0.55241241439991273</v>
      </c>
    </row>
    <row r="3317" spans="2:5" x14ac:dyDescent="0.2">
      <c r="B3317">
        <v>3315</v>
      </c>
      <c r="C3317">
        <f t="shared" ca="1" si="155"/>
        <v>0.11542779386352608</v>
      </c>
      <c r="D3317">
        <f t="shared" ca="1" si="153"/>
        <v>2.4482976069769129</v>
      </c>
      <c r="E3317">
        <f t="shared" ca="1" si="154"/>
        <v>-1.8830944239875222</v>
      </c>
    </row>
    <row r="3318" spans="2:5" x14ac:dyDescent="0.2">
      <c r="B3318">
        <v>3316</v>
      </c>
      <c r="C3318">
        <f t="shared" ca="1" si="155"/>
        <v>0.87485040113982382</v>
      </c>
      <c r="D3318">
        <f t="shared" ca="1" si="153"/>
        <v>0.72318647631700317</v>
      </c>
      <c r="E3318">
        <f t="shared" ca="1" si="154"/>
        <v>0.54217348149264866</v>
      </c>
    </row>
    <row r="3319" spans="2:5" x14ac:dyDescent="0.2">
      <c r="B3319">
        <v>3317</v>
      </c>
      <c r="C3319">
        <f t="shared" ca="1" si="155"/>
        <v>0.20561492033497319</v>
      </c>
      <c r="D3319">
        <f t="shared" ca="1" si="153"/>
        <v>2.2003328087423561</v>
      </c>
      <c r="E3319">
        <f t="shared" ca="1" si="154"/>
        <v>-1.2954902983823811</v>
      </c>
    </row>
    <row r="3320" spans="2:5" x14ac:dyDescent="0.2">
      <c r="B3320">
        <v>3318</v>
      </c>
      <c r="C3320">
        <f t="shared" ca="1" si="155"/>
        <v>0.12735964948608181</v>
      </c>
      <c r="D3320">
        <f t="shared" ca="1" si="153"/>
        <v>2.4117520672837038</v>
      </c>
      <c r="E3320">
        <f t="shared" ca="1" si="154"/>
        <v>-1.7974322714105326</v>
      </c>
    </row>
    <row r="3321" spans="2:5" x14ac:dyDescent="0.2">
      <c r="B3321">
        <v>3319</v>
      </c>
      <c r="C3321">
        <f t="shared" ca="1" si="155"/>
        <v>0.53954475550343051</v>
      </c>
      <c r="D3321">
        <f t="shared" ca="1" si="153"/>
        <v>1.4916241300282149</v>
      </c>
      <c r="E3321">
        <f t="shared" ca="1" si="154"/>
        <v>0.11797182304996615</v>
      </c>
    </row>
    <row r="3322" spans="2:5" x14ac:dyDescent="0.2">
      <c r="B3322">
        <v>3320</v>
      </c>
      <c r="C3322">
        <f t="shared" ca="1" si="155"/>
        <v>0.4217472849547439</v>
      </c>
      <c r="D3322">
        <f t="shared" ca="1" si="153"/>
        <v>1.7279478095218319</v>
      </c>
      <c r="E3322">
        <f t="shared" ca="1" si="154"/>
        <v>-0.27043321510317264</v>
      </c>
    </row>
    <row r="3323" spans="2:5" x14ac:dyDescent="0.2">
      <c r="B3323">
        <v>3321</v>
      </c>
      <c r="C3323">
        <f t="shared" ca="1" si="155"/>
        <v>2.6784148408363073E-3</v>
      </c>
      <c r="D3323">
        <f t="shared" ca="1" si="153"/>
        <v>3.0380395838198408</v>
      </c>
      <c r="E3323">
        <f t="shared" ca="1" si="154"/>
        <v>-3.0217653232031383</v>
      </c>
    </row>
    <row r="3324" spans="2:5" x14ac:dyDescent="0.2">
      <c r="B3324">
        <v>3322</v>
      </c>
      <c r="C3324">
        <f t="shared" ca="1" si="155"/>
        <v>0.53536451234556914</v>
      </c>
      <c r="D3324">
        <f t="shared" ca="1" si="153"/>
        <v>1.500008197509058</v>
      </c>
      <c r="E3324">
        <f t="shared" ca="1" si="154"/>
        <v>0.10609411683852796</v>
      </c>
    </row>
    <row r="3325" spans="2:5" x14ac:dyDescent="0.2">
      <c r="B3325">
        <v>3323</v>
      </c>
      <c r="C3325">
        <f t="shared" ca="1" si="155"/>
        <v>8.1729481307950658E-2</v>
      </c>
      <c r="D3325">
        <f t="shared" ca="1" si="153"/>
        <v>2.56173570578619</v>
      </c>
      <c r="E3325">
        <f t="shared" ca="1" si="154"/>
        <v>-2.1429970448222657</v>
      </c>
    </row>
    <row r="3326" spans="2:5" x14ac:dyDescent="0.2">
      <c r="B3326">
        <v>3324</v>
      </c>
      <c r="C3326">
        <f t="shared" ca="1" si="155"/>
        <v>0.67666133314664223</v>
      </c>
      <c r="D3326">
        <f t="shared" ca="1" si="153"/>
        <v>1.2096758460461801</v>
      </c>
      <c r="E3326">
        <f t="shared" ca="1" si="154"/>
        <v>0.42740589527562101</v>
      </c>
    </row>
    <row r="3327" spans="2:5" x14ac:dyDescent="0.2">
      <c r="B3327">
        <v>3325</v>
      </c>
      <c r="C3327">
        <f t="shared" ca="1" si="155"/>
        <v>0.66306045962516424</v>
      </c>
      <c r="D3327">
        <f t="shared" ca="1" si="153"/>
        <v>1.2385990945523906</v>
      </c>
      <c r="E3327">
        <f t="shared" ca="1" si="154"/>
        <v>0.40393307529805006</v>
      </c>
    </row>
    <row r="3328" spans="2:5" x14ac:dyDescent="0.2">
      <c r="B3328">
        <v>3326</v>
      </c>
      <c r="C3328">
        <f t="shared" ca="1" si="155"/>
        <v>0.77076173139227533</v>
      </c>
      <c r="D3328">
        <f t="shared" ca="1" si="153"/>
        <v>0.99854810582261244</v>
      </c>
      <c r="E3328">
        <f t="shared" ca="1" si="154"/>
        <v>0.54073722802201518</v>
      </c>
    </row>
    <row r="3329" spans="2:5" x14ac:dyDescent="0.2">
      <c r="B3329">
        <v>3327</v>
      </c>
      <c r="C3329">
        <f t="shared" ca="1" si="155"/>
        <v>0.97561412478540344</v>
      </c>
      <c r="D3329">
        <f t="shared" ca="1" si="153"/>
        <v>0.31360304869408218</v>
      </c>
      <c r="E3329">
        <f t="shared" ca="1" si="154"/>
        <v>0.29830807906934032</v>
      </c>
    </row>
    <row r="3330" spans="2:5" x14ac:dyDescent="0.2">
      <c r="B3330">
        <v>3328</v>
      </c>
      <c r="C3330">
        <f t="shared" ca="1" si="155"/>
        <v>2.222160137223339E-2</v>
      </c>
      <c r="D3330">
        <f t="shared" ca="1" si="153"/>
        <v>2.8423390467490934</v>
      </c>
      <c r="E3330">
        <f t="shared" ca="1" si="154"/>
        <v>-2.7160163962259087</v>
      </c>
    </row>
    <row r="3331" spans="2:5" x14ac:dyDescent="0.2">
      <c r="B3331">
        <v>3329</v>
      </c>
      <c r="C3331">
        <f t="shared" ca="1" si="155"/>
        <v>0.45540210237957934</v>
      </c>
      <c r="D3331">
        <f t="shared" ca="1" si="153"/>
        <v>1.6601108194709691</v>
      </c>
      <c r="E3331">
        <f t="shared" ca="1" si="154"/>
        <v>-0.14807490473063756</v>
      </c>
    </row>
    <row r="3332" spans="2:5" x14ac:dyDescent="0.2">
      <c r="B3332">
        <v>3330</v>
      </c>
      <c r="C3332">
        <f t="shared" ca="1" si="155"/>
        <v>0.75684920689634694</v>
      </c>
      <c r="D3332">
        <f t="shared" ref="D3332:D3395" ca="1" si="156">ACOS(C3332*2-1)</f>
        <v>1.0313064195585451</v>
      </c>
      <c r="E3332">
        <f t="shared" ref="E3332:E3395" ca="1" si="157">D3332*COS(D3332)</f>
        <v>0.52978047186144717</v>
      </c>
    </row>
    <row r="3333" spans="2:5" x14ac:dyDescent="0.2">
      <c r="B3333">
        <v>3331</v>
      </c>
      <c r="C3333">
        <f t="shared" ref="C3333:C3396" ca="1" si="158">RAND()</f>
        <v>0.96135116812940036</v>
      </c>
      <c r="D3333">
        <f t="shared" ca="1" si="156"/>
        <v>0.39576390999524702</v>
      </c>
      <c r="E3333">
        <f t="shared" ca="1" si="157"/>
        <v>0.36517228435953214</v>
      </c>
    </row>
    <row r="3334" spans="2:5" x14ac:dyDescent="0.2">
      <c r="B3334">
        <v>3332</v>
      </c>
      <c r="C3334">
        <f t="shared" ca="1" si="158"/>
        <v>0.39449778595422358</v>
      </c>
      <c r="D3334">
        <f t="shared" ca="1" si="156"/>
        <v>1.7833987363718682</v>
      </c>
      <c r="E3334">
        <f t="shared" ca="1" si="157"/>
        <v>-0.37630503042734409</v>
      </c>
    </row>
    <row r="3335" spans="2:5" x14ac:dyDescent="0.2">
      <c r="B3335">
        <v>3333</v>
      </c>
      <c r="C3335">
        <f t="shared" ca="1" si="158"/>
        <v>0.7940262610988279</v>
      </c>
      <c r="D3335">
        <f t="shared" ca="1" si="156"/>
        <v>0.94214739264275427</v>
      </c>
      <c r="E3335">
        <f t="shared" ca="1" si="157"/>
        <v>0.55403215052551691</v>
      </c>
    </row>
    <row r="3336" spans="2:5" x14ac:dyDescent="0.2">
      <c r="B3336">
        <v>3334</v>
      </c>
      <c r="C3336">
        <f t="shared" ca="1" si="158"/>
        <v>0.17165464847030876</v>
      </c>
      <c r="D3336">
        <f t="shared" ca="1" si="156"/>
        <v>2.2872186012614693</v>
      </c>
      <c r="E3336">
        <f t="shared" ca="1" si="157"/>
        <v>-1.5019951913128908</v>
      </c>
    </row>
    <row r="3337" spans="2:5" x14ac:dyDescent="0.2">
      <c r="B3337">
        <v>3335</v>
      </c>
      <c r="C3337">
        <f t="shared" ca="1" si="158"/>
        <v>0.77421290637129681</v>
      </c>
      <c r="D3337">
        <f t="shared" ca="1" si="156"/>
        <v>0.9903158041605149</v>
      </c>
      <c r="E3337">
        <f t="shared" ca="1" si="157"/>
        <v>0.54311474976856566</v>
      </c>
    </row>
    <row r="3338" spans="2:5" x14ac:dyDescent="0.2">
      <c r="B3338">
        <v>3336</v>
      </c>
      <c r="C3338">
        <f t="shared" ca="1" si="158"/>
        <v>0.86480726045504575</v>
      </c>
      <c r="D3338">
        <f t="shared" ca="1" si="156"/>
        <v>0.75303822820226129</v>
      </c>
      <c r="E3338">
        <f t="shared" ca="1" si="157"/>
        <v>0.54942762609677698</v>
      </c>
    </row>
    <row r="3339" spans="2:5" x14ac:dyDescent="0.2">
      <c r="B3339">
        <v>3337</v>
      </c>
      <c r="C3339">
        <f t="shared" ca="1" si="158"/>
        <v>0.40323913417224744</v>
      </c>
      <c r="D3339">
        <f t="shared" ca="1" si="156"/>
        <v>1.7655468004112436</v>
      </c>
      <c r="E3339">
        <f t="shared" ca="1" si="157"/>
        <v>-0.34167167413442034</v>
      </c>
    </row>
    <row r="3340" spans="2:5" x14ac:dyDescent="0.2">
      <c r="B3340">
        <v>3338</v>
      </c>
      <c r="C3340">
        <f t="shared" ca="1" si="158"/>
        <v>0.18923942403355398</v>
      </c>
      <c r="D3340">
        <f t="shared" ca="1" si="156"/>
        <v>2.241479275201308</v>
      </c>
      <c r="E3340">
        <f t="shared" ca="1" si="157"/>
        <v>-1.3931267811568206</v>
      </c>
    </row>
    <row r="3341" spans="2:5" x14ac:dyDescent="0.2">
      <c r="B3341">
        <v>3339</v>
      </c>
      <c r="C3341">
        <f t="shared" ca="1" si="158"/>
        <v>0.52948212091796421</v>
      </c>
      <c r="D3341">
        <f t="shared" ca="1" si="156"/>
        <v>1.5117978637570806</v>
      </c>
      <c r="E3341">
        <f t="shared" ca="1" si="157"/>
        <v>8.9142014845612683E-2</v>
      </c>
    </row>
    <row r="3342" spans="2:5" x14ac:dyDescent="0.2">
      <c r="B3342">
        <v>3340</v>
      </c>
      <c r="C3342">
        <f t="shared" ca="1" si="158"/>
        <v>0.60755497294926386</v>
      </c>
      <c r="D3342">
        <f t="shared" ca="1" si="156"/>
        <v>1.3539919169001009</v>
      </c>
      <c r="E3342">
        <f t="shared" ca="1" si="157"/>
        <v>0.29125712799142472</v>
      </c>
    </row>
    <row r="3343" spans="2:5" x14ac:dyDescent="0.2">
      <c r="B3343">
        <v>3341</v>
      </c>
      <c r="C3343">
        <f t="shared" ca="1" si="158"/>
        <v>0.27436104671857964</v>
      </c>
      <c r="D3343">
        <f t="shared" ca="1" si="156"/>
        <v>2.0389931632549381</v>
      </c>
      <c r="E3343">
        <f t="shared" ca="1" si="157"/>
        <v>-0.92015256620963304</v>
      </c>
    </row>
    <row r="3344" spans="2:5" x14ac:dyDescent="0.2">
      <c r="B3344">
        <v>3342</v>
      </c>
      <c r="C3344">
        <f t="shared" ca="1" si="158"/>
        <v>0.34494440659503878</v>
      </c>
      <c r="D3344">
        <f t="shared" ca="1" si="156"/>
        <v>1.8861063095405193</v>
      </c>
      <c r="E3344">
        <f t="shared" ca="1" si="157"/>
        <v>-0.58490266610129338</v>
      </c>
    </row>
    <row r="3345" spans="2:5" x14ac:dyDescent="0.2">
      <c r="B3345">
        <v>3343</v>
      </c>
      <c r="C3345">
        <f t="shared" ca="1" si="158"/>
        <v>7.7432688241170666E-2</v>
      </c>
      <c r="D3345">
        <f t="shared" ca="1" si="156"/>
        <v>2.5776132866628911</v>
      </c>
      <c r="E3345">
        <f t="shared" ca="1" si="157"/>
        <v>-2.1784302345979571</v>
      </c>
    </row>
    <row r="3346" spans="2:5" x14ac:dyDescent="0.2">
      <c r="B3346">
        <v>3344</v>
      </c>
      <c r="C3346">
        <f t="shared" ca="1" si="158"/>
        <v>0.82917570738632052</v>
      </c>
      <c r="D3346">
        <f t="shared" ca="1" si="156"/>
        <v>0.85216986716803056</v>
      </c>
      <c r="E3346">
        <f t="shared" ca="1" si="157"/>
        <v>0.5610272376766865</v>
      </c>
    </row>
    <row r="3347" spans="2:5" x14ac:dyDescent="0.2">
      <c r="B3347">
        <v>3345</v>
      </c>
      <c r="C3347">
        <f t="shared" ca="1" si="158"/>
        <v>0.53747555831368854</v>
      </c>
      <c r="D3347">
        <f t="shared" ca="1" si="156"/>
        <v>1.4957748570676825</v>
      </c>
      <c r="E3347">
        <f t="shared" ca="1" si="157"/>
        <v>0.11210999576037819</v>
      </c>
    </row>
    <row r="3348" spans="2:5" x14ac:dyDescent="0.2">
      <c r="B3348">
        <v>3346</v>
      </c>
      <c r="C3348">
        <f t="shared" ca="1" si="158"/>
        <v>0.36298917333610536</v>
      </c>
      <c r="D3348">
        <f t="shared" ca="1" si="156"/>
        <v>1.8483685967877777</v>
      </c>
      <c r="E3348">
        <f t="shared" ca="1" si="157"/>
        <v>-0.50649301885095277</v>
      </c>
    </row>
    <row r="3349" spans="2:5" x14ac:dyDescent="0.2">
      <c r="B3349">
        <v>3347</v>
      </c>
      <c r="C3349">
        <f t="shared" ca="1" si="158"/>
        <v>0.22948571684894592</v>
      </c>
      <c r="D3349">
        <f t="shared" ca="1" si="156"/>
        <v>2.1424559773270326</v>
      </c>
      <c r="E3349">
        <f t="shared" ca="1" si="157"/>
        <v>-1.1591298857786267</v>
      </c>
    </row>
    <row r="3350" spans="2:5" x14ac:dyDescent="0.2">
      <c r="B3350">
        <v>3348</v>
      </c>
      <c r="C3350">
        <f t="shared" ca="1" si="158"/>
        <v>0.68515710336832514</v>
      </c>
      <c r="D3350">
        <f t="shared" ca="1" si="156"/>
        <v>1.1914490744880317</v>
      </c>
      <c r="E3350">
        <f t="shared" ca="1" si="157"/>
        <v>0.4412105188861517</v>
      </c>
    </row>
    <row r="3351" spans="2:5" x14ac:dyDescent="0.2">
      <c r="B3351">
        <v>3349</v>
      </c>
      <c r="C3351">
        <f t="shared" ca="1" si="158"/>
        <v>0.15585670813214658</v>
      </c>
      <c r="D3351">
        <f t="shared" ca="1" si="156"/>
        <v>2.3299208219712</v>
      </c>
      <c r="E3351">
        <f t="shared" ca="1" si="157"/>
        <v>-1.6036532429292472</v>
      </c>
    </row>
    <row r="3352" spans="2:5" x14ac:dyDescent="0.2">
      <c r="B3352">
        <v>3350</v>
      </c>
      <c r="C3352">
        <f t="shared" ca="1" si="158"/>
        <v>0.45561405633352148</v>
      </c>
      <c r="D3352">
        <f t="shared" ca="1" si="156"/>
        <v>1.6596852232492731</v>
      </c>
      <c r="E3352">
        <f t="shared" ca="1" si="157"/>
        <v>-0.14733338964645815</v>
      </c>
    </row>
    <row r="3353" spans="2:5" x14ac:dyDescent="0.2">
      <c r="B3353">
        <v>3351</v>
      </c>
      <c r="C3353">
        <f t="shared" ca="1" si="158"/>
        <v>0.14350154954504579</v>
      </c>
      <c r="D3353">
        <f t="shared" ca="1" si="156"/>
        <v>2.3645594611072989</v>
      </c>
      <c r="E3353">
        <f t="shared" ca="1" si="157"/>
        <v>-1.685923567786707</v>
      </c>
    </row>
    <row r="3354" spans="2:5" x14ac:dyDescent="0.2">
      <c r="B3354">
        <v>3352</v>
      </c>
      <c r="C3354">
        <f t="shared" ca="1" si="158"/>
        <v>0.58823963324307416</v>
      </c>
      <c r="D3354">
        <f t="shared" ca="1" si="156"/>
        <v>1.393387905727913</v>
      </c>
      <c r="E3354">
        <f t="shared" ca="1" si="157"/>
        <v>0.24590407553353247</v>
      </c>
    </row>
    <row r="3355" spans="2:5" x14ac:dyDescent="0.2">
      <c r="B3355">
        <v>3353</v>
      </c>
      <c r="C3355">
        <f t="shared" ca="1" si="158"/>
        <v>5.5718760680851798E-2</v>
      </c>
      <c r="D3355">
        <f t="shared" ca="1" si="156"/>
        <v>2.6649984006543304</v>
      </c>
      <c r="E3355">
        <f t="shared" ca="1" si="157"/>
        <v>-2.3680175844525073</v>
      </c>
    </row>
    <row r="3356" spans="2:5" x14ac:dyDescent="0.2">
      <c r="B3356">
        <v>3354</v>
      </c>
      <c r="C3356">
        <f t="shared" ca="1" si="158"/>
        <v>0.43989520287043493</v>
      </c>
      <c r="D3356">
        <f t="shared" ca="1" si="156"/>
        <v>1.691297331719001</v>
      </c>
      <c r="E3356">
        <f t="shared" ca="1" si="157"/>
        <v>-0.20331016601749052</v>
      </c>
    </row>
    <row r="3357" spans="2:5" x14ac:dyDescent="0.2">
      <c r="B3357">
        <v>3355</v>
      </c>
      <c r="C3357">
        <f t="shared" ca="1" si="158"/>
        <v>0.49242579443489576</v>
      </c>
      <c r="D3357">
        <f t="shared" ca="1" si="156"/>
        <v>1.5859453173469311</v>
      </c>
      <c r="E3357">
        <f t="shared" ca="1" si="157"/>
        <v>-2.4024551697200237E-2</v>
      </c>
    </row>
    <row r="3358" spans="2:5" x14ac:dyDescent="0.2">
      <c r="B3358">
        <v>3356</v>
      </c>
      <c r="C3358">
        <f t="shared" ca="1" si="158"/>
        <v>6.775109312646177E-2</v>
      </c>
      <c r="D3358">
        <f t="shared" ca="1" si="156"/>
        <v>2.6149467343141839</v>
      </c>
      <c r="E3358">
        <f t="shared" ca="1" si="157"/>
        <v>-2.2606157348796692</v>
      </c>
    </row>
    <row r="3359" spans="2:5" x14ac:dyDescent="0.2">
      <c r="B3359">
        <v>3357</v>
      </c>
      <c r="C3359">
        <f t="shared" ca="1" si="158"/>
        <v>0.90619626076866411</v>
      </c>
      <c r="D3359">
        <f t="shared" ca="1" si="156"/>
        <v>0.62255283128604122</v>
      </c>
      <c r="E3359">
        <f t="shared" ca="1" si="157"/>
        <v>0.50575726439866986</v>
      </c>
    </row>
    <row r="3360" spans="2:5" x14ac:dyDescent="0.2">
      <c r="B3360">
        <v>3358</v>
      </c>
      <c r="C3360">
        <f t="shared" ca="1" si="158"/>
        <v>0.13699521879160881</v>
      </c>
      <c r="D3360">
        <f t="shared" ca="1" si="156"/>
        <v>2.3832976459395048</v>
      </c>
      <c r="E3360">
        <f t="shared" ca="1" si="157"/>
        <v>-1.7302968810374875</v>
      </c>
    </row>
    <row r="3361" spans="2:5" x14ac:dyDescent="0.2">
      <c r="B3361">
        <v>3359</v>
      </c>
      <c r="C3361">
        <f t="shared" ca="1" si="158"/>
        <v>0.50125091507200781</v>
      </c>
      <c r="D3361">
        <f t="shared" ca="1" si="156"/>
        <v>1.5682944940409835</v>
      </c>
      <c r="E3361">
        <f t="shared" ca="1" si="157"/>
        <v>3.923606439885553E-3</v>
      </c>
    </row>
    <row r="3362" spans="2:5" x14ac:dyDescent="0.2">
      <c r="B3362">
        <v>3360</v>
      </c>
      <c r="C3362">
        <f t="shared" ca="1" si="158"/>
        <v>0.78966083562745348</v>
      </c>
      <c r="D3362">
        <f t="shared" ca="1" si="156"/>
        <v>0.95290008658556624</v>
      </c>
      <c r="E3362">
        <f t="shared" ca="1" si="157"/>
        <v>0.55203567069969584</v>
      </c>
    </row>
    <row r="3363" spans="2:5" x14ac:dyDescent="0.2">
      <c r="B3363">
        <v>3361</v>
      </c>
      <c r="C3363">
        <f t="shared" ca="1" si="158"/>
        <v>0.48004820951205218</v>
      </c>
      <c r="D3363">
        <f t="shared" ca="1" si="156"/>
        <v>1.6107105050831052</v>
      </c>
      <c r="E3363">
        <f t="shared" ca="1" si="157"/>
        <v>-6.4273117068309349E-2</v>
      </c>
    </row>
    <row r="3364" spans="2:5" x14ac:dyDescent="0.2">
      <c r="B3364">
        <v>3362</v>
      </c>
      <c r="C3364">
        <f t="shared" ca="1" si="158"/>
        <v>0.4646018939530101</v>
      </c>
      <c r="D3364">
        <f t="shared" ca="1" si="156"/>
        <v>1.641651812333331</v>
      </c>
      <c r="E3364">
        <f t="shared" ca="1" si="157"/>
        <v>-0.11622272989041668</v>
      </c>
    </row>
    <row r="3365" spans="2:5" x14ac:dyDescent="0.2">
      <c r="B3365">
        <v>3363</v>
      </c>
      <c r="C3365">
        <f t="shared" ca="1" si="158"/>
        <v>4.9743664949635669E-2</v>
      </c>
      <c r="D3365">
        <f t="shared" ca="1" si="156"/>
        <v>2.6917434195169827</v>
      </c>
      <c r="E3365">
        <f t="shared" ca="1" si="157"/>
        <v>-2.4239490539353041</v>
      </c>
    </row>
    <row r="3366" spans="2:5" x14ac:dyDescent="0.2">
      <c r="B3366">
        <v>3364</v>
      </c>
      <c r="C3366">
        <f t="shared" ca="1" si="158"/>
        <v>5.045687609771643E-2</v>
      </c>
      <c r="D3366">
        <f t="shared" ca="1" si="156"/>
        <v>2.6884740661262487</v>
      </c>
      <c r="E3366">
        <f t="shared" ca="1" si="157"/>
        <v>-2.4171700604333366</v>
      </c>
    </row>
    <row r="3367" spans="2:5" x14ac:dyDescent="0.2">
      <c r="B3367">
        <v>3365</v>
      </c>
      <c r="C3367">
        <f t="shared" ca="1" si="158"/>
        <v>0.16043940686590419</v>
      </c>
      <c r="D3367">
        <f t="shared" ca="1" si="156"/>
        <v>2.3173610461065524</v>
      </c>
      <c r="E3367">
        <f t="shared" ca="1" si="157"/>
        <v>-1.5737689826435788</v>
      </c>
    </row>
    <row r="3368" spans="2:5" x14ac:dyDescent="0.2">
      <c r="B3368">
        <v>3366</v>
      </c>
      <c r="C3368">
        <f t="shared" ca="1" si="158"/>
        <v>0.35307714513000965</v>
      </c>
      <c r="D3368">
        <f t="shared" ca="1" si="156"/>
        <v>1.8690440184853367</v>
      </c>
      <c r="E3368">
        <f t="shared" ca="1" si="157"/>
        <v>-0.5492105661470893</v>
      </c>
    </row>
    <row r="3369" spans="2:5" x14ac:dyDescent="0.2">
      <c r="B3369">
        <v>3367</v>
      </c>
      <c r="C3369">
        <f t="shared" ca="1" si="158"/>
        <v>0.36309160856172262</v>
      </c>
      <c r="D3369">
        <f t="shared" ca="1" si="156"/>
        <v>1.8481555789807551</v>
      </c>
      <c r="E3369">
        <f t="shared" ca="1" si="157"/>
        <v>-0.5060560148918668</v>
      </c>
    </row>
    <row r="3370" spans="2:5" x14ac:dyDescent="0.2">
      <c r="B3370">
        <v>3368</v>
      </c>
      <c r="C3370">
        <f t="shared" ca="1" si="158"/>
        <v>0.16075822560439468</v>
      </c>
      <c r="D3370">
        <f t="shared" ca="1" si="156"/>
        <v>2.3164927098617496</v>
      </c>
      <c r="E3370">
        <f t="shared" ca="1" si="157"/>
        <v>-1.5717021945359682</v>
      </c>
    </row>
    <row r="3371" spans="2:5" x14ac:dyDescent="0.2">
      <c r="B3371">
        <v>3369</v>
      </c>
      <c r="C3371">
        <f t="shared" ca="1" si="158"/>
        <v>0.96463195878980967</v>
      </c>
      <c r="D3371">
        <f t="shared" ca="1" si="156"/>
        <v>0.37838105653518572</v>
      </c>
      <c r="E3371">
        <f t="shared" ca="1" si="157"/>
        <v>0.35161586293380209</v>
      </c>
    </row>
    <row r="3372" spans="2:5" x14ac:dyDescent="0.2">
      <c r="B3372">
        <v>3370</v>
      </c>
      <c r="C3372">
        <f t="shared" ca="1" si="158"/>
        <v>0.94518928356245835</v>
      </c>
      <c r="D3372">
        <f t="shared" ca="1" si="156"/>
        <v>0.4726202203794525</v>
      </c>
      <c r="E3372">
        <f t="shared" ca="1" si="157"/>
        <v>0.42081091461571929</v>
      </c>
    </row>
    <row r="3373" spans="2:5" x14ac:dyDescent="0.2">
      <c r="B3373">
        <v>3371</v>
      </c>
      <c r="C3373">
        <f t="shared" ca="1" si="158"/>
        <v>0.84432328150554048</v>
      </c>
      <c r="D3373">
        <f t="shared" ca="1" si="156"/>
        <v>0.81117549198558814</v>
      </c>
      <c r="E3373">
        <f t="shared" ca="1" si="157"/>
        <v>0.55861321455469792</v>
      </c>
    </row>
    <row r="3374" spans="2:5" x14ac:dyDescent="0.2">
      <c r="B3374">
        <v>3372</v>
      </c>
      <c r="C3374">
        <f t="shared" ca="1" si="158"/>
        <v>4.9727579828100277E-2</v>
      </c>
      <c r="D3374">
        <f t="shared" ca="1" si="156"/>
        <v>2.6918174087192508</v>
      </c>
      <c r="E3374">
        <f t="shared" ca="1" si="157"/>
        <v>-2.4241022785697375</v>
      </c>
    </row>
    <row r="3375" spans="2:5" x14ac:dyDescent="0.2">
      <c r="B3375">
        <v>3373</v>
      </c>
      <c r="C3375">
        <f t="shared" ca="1" si="158"/>
        <v>0.43543466640342177</v>
      </c>
      <c r="D3375">
        <f t="shared" ca="1" si="156"/>
        <v>1.7002885836662818</v>
      </c>
      <c r="E3375">
        <f t="shared" ca="1" si="157"/>
        <v>-0.21955939922973405</v>
      </c>
    </row>
    <row r="3376" spans="2:5" x14ac:dyDescent="0.2">
      <c r="B3376">
        <v>3374</v>
      </c>
      <c r="C3376">
        <f t="shared" ca="1" si="158"/>
        <v>0.78272795816201879</v>
      </c>
      <c r="D3376">
        <f t="shared" ca="1" si="156"/>
        <v>0.96981040364448101</v>
      </c>
      <c r="E3376">
        <f t="shared" ca="1" si="157"/>
        <v>0.54838503045337472</v>
      </c>
    </row>
    <row r="3377" spans="2:5" x14ac:dyDescent="0.2">
      <c r="B3377">
        <v>3375</v>
      </c>
      <c r="C3377">
        <f t="shared" ca="1" si="158"/>
        <v>0.62652735816573779</v>
      </c>
      <c r="D3377">
        <f t="shared" ca="1" si="156"/>
        <v>1.3149598829250508</v>
      </c>
      <c r="E3377">
        <f t="shared" ca="1" si="157"/>
        <v>0.332756800160869</v>
      </c>
    </row>
    <row r="3378" spans="2:5" x14ac:dyDescent="0.2">
      <c r="B3378">
        <v>3376</v>
      </c>
      <c r="C3378">
        <f t="shared" ca="1" si="158"/>
        <v>0.2354468944781295</v>
      </c>
      <c r="D3378">
        <f t="shared" ca="1" si="156"/>
        <v>2.1283432395340016</v>
      </c>
      <c r="E3378">
        <f t="shared" ca="1" si="157"/>
        <v>-1.1261196272703966</v>
      </c>
    </row>
    <row r="3379" spans="2:5" x14ac:dyDescent="0.2">
      <c r="B3379">
        <v>3377</v>
      </c>
      <c r="C3379">
        <f t="shared" ca="1" si="158"/>
        <v>0.27987089176513125</v>
      </c>
      <c r="D3379">
        <f t="shared" ca="1" si="156"/>
        <v>2.0266825673473234</v>
      </c>
      <c r="E3379">
        <f t="shared" ca="1" si="157"/>
        <v>-0.89226365245064121</v>
      </c>
    </row>
    <row r="3380" spans="2:5" x14ac:dyDescent="0.2">
      <c r="B3380">
        <v>3378</v>
      </c>
      <c r="C3380">
        <f t="shared" ca="1" si="158"/>
        <v>0.54469927886327518</v>
      </c>
      <c r="D3380">
        <f t="shared" ca="1" si="156"/>
        <v>1.4812782583531161</v>
      </c>
      <c r="E3380">
        <f t="shared" ca="1" si="157"/>
        <v>0.13242413988846521</v>
      </c>
    </row>
    <row r="3381" spans="2:5" x14ac:dyDescent="0.2">
      <c r="B3381">
        <v>3379</v>
      </c>
      <c r="C3381">
        <f t="shared" ca="1" si="158"/>
        <v>0.61888847238716183</v>
      </c>
      <c r="D3381">
        <f t="shared" ca="1" si="156"/>
        <v>1.3307198147620594</v>
      </c>
      <c r="E3381">
        <f t="shared" ca="1" si="157"/>
        <v>0.31641449190477633</v>
      </c>
    </row>
    <row r="3382" spans="2:5" x14ac:dyDescent="0.2">
      <c r="B3382">
        <v>3380</v>
      </c>
      <c r="C3382">
        <f t="shared" ca="1" si="158"/>
        <v>0.86829266624786217</v>
      </c>
      <c r="D3382">
        <f t="shared" ca="1" si="156"/>
        <v>0.74278865637587999</v>
      </c>
      <c r="E3382">
        <f t="shared" ca="1" si="157"/>
        <v>0.54712722943067993</v>
      </c>
    </row>
    <row r="3383" spans="2:5" x14ac:dyDescent="0.2">
      <c r="B3383">
        <v>3381</v>
      </c>
      <c r="C3383">
        <f t="shared" ca="1" si="158"/>
        <v>0.1459730585144241</v>
      </c>
      <c r="D3383">
        <f t="shared" ca="1" si="156"/>
        <v>2.3575347929880266</v>
      </c>
      <c r="E3383">
        <f t="shared" ca="1" si="157"/>
        <v>-1.6692616644147622</v>
      </c>
    </row>
    <row r="3384" spans="2:5" x14ac:dyDescent="0.2">
      <c r="B3384">
        <v>3382</v>
      </c>
      <c r="C3384">
        <f t="shared" ca="1" si="158"/>
        <v>4.3606876502404468E-2</v>
      </c>
      <c r="D3384">
        <f t="shared" ca="1" si="156"/>
        <v>2.7208509382555368</v>
      </c>
      <c r="E3384">
        <f t="shared" ca="1" si="157"/>
        <v>-2.4835553165636153</v>
      </c>
    </row>
    <row r="3385" spans="2:5" x14ac:dyDescent="0.2">
      <c r="B3385">
        <v>3383</v>
      </c>
      <c r="C3385">
        <f t="shared" ca="1" si="158"/>
        <v>0.52346035680008485</v>
      </c>
      <c r="D3385">
        <f t="shared" ca="1" si="156"/>
        <v>1.5238583797069118</v>
      </c>
      <c r="E3385">
        <f t="shared" ca="1" si="157"/>
        <v>7.1500522601446806E-2</v>
      </c>
    </row>
    <row r="3386" spans="2:5" x14ac:dyDescent="0.2">
      <c r="B3386">
        <v>3384</v>
      </c>
      <c r="C3386">
        <f t="shared" ca="1" si="158"/>
        <v>0.54467024328111457</v>
      </c>
      <c r="D3386">
        <f t="shared" ca="1" si="156"/>
        <v>1.4813365628205328</v>
      </c>
      <c r="E3386">
        <f t="shared" ca="1" si="157"/>
        <v>0.13234332928480658</v>
      </c>
    </row>
    <row r="3387" spans="2:5" x14ac:dyDescent="0.2">
      <c r="B3387">
        <v>3385</v>
      </c>
      <c r="C3387">
        <f t="shared" ca="1" si="158"/>
        <v>0.78885117787445447</v>
      </c>
      <c r="D3387">
        <f t="shared" ca="1" si="156"/>
        <v>0.95488533614097459</v>
      </c>
      <c r="E3387">
        <f t="shared" ca="1" si="157"/>
        <v>0.55163950815872975</v>
      </c>
    </row>
    <row r="3388" spans="2:5" x14ac:dyDescent="0.2">
      <c r="B3388">
        <v>3386</v>
      </c>
      <c r="C3388">
        <f t="shared" ca="1" si="158"/>
        <v>4.4018475584476691E-2</v>
      </c>
      <c r="D3388">
        <f t="shared" ca="1" si="156"/>
        <v>2.7188399747921395</v>
      </c>
      <c r="E3388">
        <f t="shared" ca="1" si="157"/>
        <v>-2.4794815926951657</v>
      </c>
    </row>
    <row r="3389" spans="2:5" x14ac:dyDescent="0.2">
      <c r="B3389">
        <v>3387</v>
      </c>
      <c r="C3389">
        <f t="shared" ca="1" si="158"/>
        <v>0.33165531723242003</v>
      </c>
      <c r="D3389">
        <f t="shared" ca="1" si="156"/>
        <v>1.9141950962085676</v>
      </c>
      <c r="E3389">
        <f t="shared" ca="1" si="157"/>
        <v>-0.64448913245297712</v>
      </c>
    </row>
    <row r="3390" spans="2:5" x14ac:dyDescent="0.2">
      <c r="B3390">
        <v>3388</v>
      </c>
      <c r="C3390">
        <f t="shared" ca="1" si="158"/>
        <v>0.27449021786073946</v>
      </c>
      <c r="D3390">
        <f t="shared" ca="1" si="156"/>
        <v>2.0387036874970681</v>
      </c>
      <c r="E3390">
        <f t="shared" ca="1" si="157"/>
        <v>-0.9194952488279412</v>
      </c>
    </row>
    <row r="3391" spans="2:5" x14ac:dyDescent="0.2">
      <c r="B3391">
        <v>3389</v>
      </c>
      <c r="C3391">
        <f t="shared" ca="1" si="158"/>
        <v>5.4536349000913864E-2</v>
      </c>
      <c r="D3391">
        <f t="shared" ca="1" si="156"/>
        <v>2.670179283553979</v>
      </c>
      <c r="E3391">
        <f t="shared" ca="1" si="157"/>
        <v>-2.3789356249481592</v>
      </c>
    </row>
    <row r="3392" spans="2:5" x14ac:dyDescent="0.2">
      <c r="B3392">
        <v>3390</v>
      </c>
      <c r="C3392">
        <f t="shared" ca="1" si="158"/>
        <v>3.0055344428390307E-2</v>
      </c>
      <c r="D3392">
        <f t="shared" ca="1" si="156"/>
        <v>2.7931023423994663</v>
      </c>
      <c r="E3392">
        <f t="shared" ca="1" si="157"/>
        <v>-2.6252070365503473</v>
      </c>
    </row>
    <row r="3393" spans="2:5" x14ac:dyDescent="0.2">
      <c r="B3393">
        <v>3391</v>
      </c>
      <c r="C3393">
        <f t="shared" ca="1" si="158"/>
        <v>0.19183448365873723</v>
      </c>
      <c r="D3393">
        <f t="shared" ca="1" si="156"/>
        <v>2.234871405351694</v>
      </c>
      <c r="E3393">
        <f t="shared" ca="1" si="157"/>
        <v>-1.3774206011730565</v>
      </c>
    </row>
    <row r="3394" spans="2:5" x14ac:dyDescent="0.2">
      <c r="B3394">
        <v>3392</v>
      </c>
      <c r="C3394">
        <f t="shared" ca="1" si="158"/>
        <v>0.94929894239631207</v>
      </c>
      <c r="D3394">
        <f t="shared" ca="1" si="156"/>
        <v>0.45423287859113715</v>
      </c>
      <c r="E3394">
        <f t="shared" ca="1" si="157"/>
        <v>0.40817270390526067</v>
      </c>
    </row>
    <row r="3395" spans="2:5" x14ac:dyDescent="0.2">
      <c r="B3395">
        <v>3393</v>
      </c>
      <c r="C3395">
        <f t="shared" ca="1" si="158"/>
        <v>0.91446121007086234</v>
      </c>
      <c r="D3395">
        <f t="shared" ca="1" si="156"/>
        <v>0.59361784035391563</v>
      </c>
      <c r="E3395">
        <f t="shared" ca="1" si="157"/>
        <v>0.49206313686547171</v>
      </c>
    </row>
    <row r="3396" spans="2:5" x14ac:dyDescent="0.2">
      <c r="B3396">
        <v>3394</v>
      </c>
      <c r="C3396">
        <f t="shared" ca="1" si="158"/>
        <v>0.81028202163525498</v>
      </c>
      <c r="D3396">
        <f t="shared" ref="D3396:D3459" ca="1" si="159">ACOS(C3396*2-1)</f>
        <v>0.90133452810672254</v>
      </c>
      <c r="E3396">
        <f t="shared" ref="E3396:E3459" ca="1" si="160">D3396*COS(D3396)</f>
        <v>0.55933579910122488</v>
      </c>
    </row>
    <row r="3397" spans="2:5" x14ac:dyDescent="0.2">
      <c r="B3397">
        <v>3395</v>
      </c>
      <c r="C3397">
        <f t="shared" ref="C3397:C3460" ca="1" si="161">RAND()</f>
        <v>0.39386490647351569</v>
      </c>
      <c r="D3397">
        <f t="shared" ca="1" si="159"/>
        <v>1.7846938315749752</v>
      </c>
      <c r="E3397">
        <f t="shared" ca="1" si="160"/>
        <v>-0.378837293460699</v>
      </c>
    </row>
    <row r="3398" spans="2:5" x14ac:dyDescent="0.2">
      <c r="B3398">
        <v>3396</v>
      </c>
      <c r="C3398">
        <f t="shared" ca="1" si="161"/>
        <v>0.76770200696309543</v>
      </c>
      <c r="D3398">
        <f t="shared" ca="1" si="159"/>
        <v>1.0058103005008086</v>
      </c>
      <c r="E3398">
        <f t="shared" ca="1" si="160"/>
        <v>0.53851487213644122</v>
      </c>
    </row>
    <row r="3399" spans="2:5" x14ac:dyDescent="0.2">
      <c r="B3399">
        <v>3397</v>
      </c>
      <c r="C3399">
        <f t="shared" ca="1" si="161"/>
        <v>0.81289180589460053</v>
      </c>
      <c r="D3399">
        <f t="shared" ca="1" si="159"/>
        <v>0.89466056350172651</v>
      </c>
      <c r="E3399">
        <f t="shared" ca="1" si="160"/>
        <v>0.5598639187534723</v>
      </c>
    </row>
    <row r="3400" spans="2:5" x14ac:dyDescent="0.2">
      <c r="B3400">
        <v>3398</v>
      </c>
      <c r="C3400">
        <f t="shared" ca="1" si="161"/>
        <v>0.58806281960471363</v>
      </c>
      <c r="D3400">
        <f t="shared" ca="1" si="159"/>
        <v>1.3937471603558409</v>
      </c>
      <c r="E3400">
        <f t="shared" ca="1" si="160"/>
        <v>0.24547460951399677</v>
      </c>
    </row>
    <row r="3401" spans="2:5" x14ac:dyDescent="0.2">
      <c r="B3401">
        <v>3399</v>
      </c>
      <c r="C3401">
        <f t="shared" ca="1" si="161"/>
        <v>0.71679667510171952</v>
      </c>
      <c r="D3401">
        <f t="shared" ca="1" si="159"/>
        <v>1.1223196586567674</v>
      </c>
      <c r="E3401">
        <f t="shared" ca="1" si="160"/>
        <v>0.48663034079616796</v>
      </c>
    </row>
    <row r="3402" spans="2:5" x14ac:dyDescent="0.2">
      <c r="B3402">
        <v>3400</v>
      </c>
      <c r="C3402">
        <f t="shared" ca="1" si="161"/>
        <v>0.69148270957807656</v>
      </c>
      <c r="D3402">
        <f t="shared" ca="1" si="159"/>
        <v>1.1777920054918094</v>
      </c>
      <c r="E3402">
        <f t="shared" ca="1" si="160"/>
        <v>0.4510536090619372</v>
      </c>
    </row>
    <row r="3403" spans="2:5" x14ac:dyDescent="0.2">
      <c r="B3403">
        <v>3401</v>
      </c>
      <c r="C3403">
        <f t="shared" ca="1" si="161"/>
        <v>0.38949244794006477</v>
      </c>
      <c r="D3403">
        <f t="shared" ca="1" si="159"/>
        <v>1.7936515185398312</v>
      </c>
      <c r="E3403">
        <f t="shared" ca="1" si="160"/>
        <v>-0.3964240771248444</v>
      </c>
    </row>
    <row r="3404" spans="2:5" x14ac:dyDescent="0.2">
      <c r="B3404">
        <v>3402</v>
      </c>
      <c r="C3404">
        <f t="shared" ca="1" si="161"/>
        <v>0.21815860627388817</v>
      </c>
      <c r="D3404">
        <f t="shared" ca="1" si="159"/>
        <v>2.1696340060026453</v>
      </c>
      <c r="E3404">
        <f t="shared" ca="1" si="160"/>
        <v>-1.2229853442547056</v>
      </c>
    </row>
    <row r="3405" spans="2:5" x14ac:dyDescent="0.2">
      <c r="B3405">
        <v>3403</v>
      </c>
      <c r="C3405">
        <f t="shared" ca="1" si="161"/>
        <v>0.89460647515885972</v>
      </c>
      <c r="D3405">
        <f t="shared" ca="1" si="159"/>
        <v>0.66126997703673218</v>
      </c>
      <c r="E3405">
        <f t="shared" ca="1" si="160"/>
        <v>0.52188282953369003</v>
      </c>
    </row>
    <row r="3406" spans="2:5" x14ac:dyDescent="0.2">
      <c r="B3406">
        <v>3404</v>
      </c>
      <c r="C3406">
        <f t="shared" ca="1" si="161"/>
        <v>0.43713352031712827</v>
      </c>
      <c r="D3406">
        <f t="shared" ca="1" si="159"/>
        <v>1.6968629460139195</v>
      </c>
      <c r="E3406">
        <f t="shared" ca="1" si="160"/>
        <v>-0.21335159984040389</v>
      </c>
    </row>
    <row r="3407" spans="2:5" x14ac:dyDescent="0.2">
      <c r="B3407">
        <v>3405</v>
      </c>
      <c r="C3407">
        <f t="shared" ca="1" si="161"/>
        <v>0.50968650002416549</v>
      </c>
      <c r="D3407">
        <f t="shared" ca="1" si="159"/>
        <v>1.5514221147183034</v>
      </c>
      <c r="E3407">
        <f t="shared" ca="1" si="160"/>
        <v>3.0055700703419629E-2</v>
      </c>
    </row>
    <row r="3408" spans="2:5" x14ac:dyDescent="0.2">
      <c r="B3408">
        <v>3406</v>
      </c>
      <c r="C3408">
        <f t="shared" ca="1" si="161"/>
        <v>4.7872984989698386E-2</v>
      </c>
      <c r="D3408">
        <f t="shared" ca="1" si="159"/>
        <v>2.7004257803574356</v>
      </c>
      <c r="E3408">
        <f t="shared" ca="1" si="160"/>
        <v>-2.4418708946597434</v>
      </c>
    </row>
    <row r="3409" spans="2:5" x14ac:dyDescent="0.2">
      <c r="B3409">
        <v>3407</v>
      </c>
      <c r="C3409">
        <f t="shared" ca="1" si="161"/>
        <v>0.85949561398147944</v>
      </c>
      <c r="D3409">
        <f t="shared" ca="1" si="159"/>
        <v>0.76844653023963494</v>
      </c>
      <c r="E3409">
        <f t="shared" ca="1" si="160"/>
        <v>0.55250631440087028</v>
      </c>
    </row>
    <row r="3410" spans="2:5" x14ac:dyDescent="0.2">
      <c r="B3410">
        <v>3408</v>
      </c>
      <c r="C3410">
        <f t="shared" ca="1" si="161"/>
        <v>0.81405776088454229</v>
      </c>
      <c r="D3410">
        <f t="shared" ca="1" si="159"/>
        <v>0.89166732420264416</v>
      </c>
      <c r="E3410">
        <f t="shared" ca="1" si="160"/>
        <v>0.56007008658598734</v>
      </c>
    </row>
    <row r="3411" spans="2:5" x14ac:dyDescent="0.2">
      <c r="B3411">
        <v>3409</v>
      </c>
      <c r="C3411">
        <f t="shared" ca="1" si="161"/>
        <v>0.51801952351408842</v>
      </c>
      <c r="D3411">
        <f t="shared" ca="1" si="159"/>
        <v>1.5347494738736527</v>
      </c>
      <c r="E3411">
        <f t="shared" ca="1" si="160"/>
        <v>5.5310908465402341E-2</v>
      </c>
    </row>
    <row r="3412" spans="2:5" x14ac:dyDescent="0.2">
      <c r="B3412">
        <v>3410</v>
      </c>
      <c r="C3412">
        <f t="shared" ca="1" si="161"/>
        <v>0.66327045983553434</v>
      </c>
      <c r="D3412">
        <f t="shared" ca="1" si="159"/>
        <v>1.2381547698324544</v>
      </c>
      <c r="E3412">
        <f t="shared" ca="1" si="160"/>
        <v>0.4043081972362102</v>
      </c>
    </row>
    <row r="3413" spans="2:5" x14ac:dyDescent="0.2">
      <c r="B3413">
        <v>3411</v>
      </c>
      <c r="C3413">
        <f t="shared" ca="1" si="161"/>
        <v>0.55474345253645752</v>
      </c>
      <c r="D3413">
        <f t="shared" ca="1" si="159"/>
        <v>1.4610894896937539</v>
      </c>
      <c r="E3413">
        <f t="shared" ca="1" si="160"/>
        <v>0.15997016626113408</v>
      </c>
    </row>
    <row r="3414" spans="2:5" x14ac:dyDescent="0.2">
      <c r="B3414">
        <v>3412</v>
      </c>
      <c r="C3414">
        <f t="shared" ca="1" si="161"/>
        <v>0.39779805111621858</v>
      </c>
      <c r="D3414">
        <f t="shared" ca="1" si="159"/>
        <v>1.7766510358820875</v>
      </c>
      <c r="E3414">
        <f t="shared" ca="1" si="160"/>
        <v>-0.36315439670707683</v>
      </c>
    </row>
    <row r="3415" spans="2:5" x14ac:dyDescent="0.2">
      <c r="B3415">
        <v>3413</v>
      </c>
      <c r="C3415">
        <f t="shared" ca="1" si="161"/>
        <v>0.53187980104940935</v>
      </c>
      <c r="D3415">
        <f t="shared" ca="1" si="159"/>
        <v>1.5069934452960405</v>
      </c>
      <c r="E3415">
        <f t="shared" ca="1" si="160"/>
        <v>9.6085302437603576E-2</v>
      </c>
    </row>
    <row r="3416" spans="2:5" x14ac:dyDescent="0.2">
      <c r="B3416">
        <v>3414</v>
      </c>
      <c r="C3416">
        <f t="shared" ca="1" si="161"/>
        <v>0.59230005289645571</v>
      </c>
      <c r="D3416">
        <f t="shared" ca="1" si="159"/>
        <v>1.3851313671084831</v>
      </c>
      <c r="E3416">
        <f t="shared" ca="1" si="160"/>
        <v>0.25569539690530602</v>
      </c>
    </row>
    <row r="3417" spans="2:5" x14ac:dyDescent="0.2">
      <c r="B3417">
        <v>3415</v>
      </c>
      <c r="C3417">
        <f t="shared" ca="1" si="161"/>
        <v>0.63724104345666965</v>
      </c>
      <c r="D3417">
        <f t="shared" ca="1" si="159"/>
        <v>1.2927452653396461</v>
      </c>
      <c r="E3417">
        <f t="shared" ca="1" si="160"/>
        <v>0.35483541827776477</v>
      </c>
    </row>
    <row r="3418" spans="2:5" x14ac:dyDescent="0.2">
      <c r="B3418">
        <v>3416</v>
      </c>
      <c r="C3418">
        <f t="shared" ca="1" si="161"/>
        <v>0.45510389848989752</v>
      </c>
      <c r="D3418">
        <f t="shared" ca="1" si="159"/>
        <v>1.6607096300699675</v>
      </c>
      <c r="E3418">
        <f t="shared" ca="1" si="160"/>
        <v>-0.14911877626085179</v>
      </c>
    </row>
    <row r="3419" spans="2:5" x14ac:dyDescent="0.2">
      <c r="B3419">
        <v>3417</v>
      </c>
      <c r="C3419">
        <f t="shared" ca="1" si="161"/>
        <v>0.2830145552002804</v>
      </c>
      <c r="D3419">
        <f t="shared" ca="1" si="159"/>
        <v>2.0196920092982111</v>
      </c>
      <c r="E3419">
        <f t="shared" ca="1" si="160"/>
        <v>-0.87648753799202339</v>
      </c>
    </row>
    <row r="3420" spans="2:5" x14ac:dyDescent="0.2">
      <c r="B3420">
        <v>3418</v>
      </c>
      <c r="C3420">
        <f t="shared" ca="1" si="161"/>
        <v>0.79466276676599312</v>
      </c>
      <c r="D3420">
        <f t="shared" ca="1" si="159"/>
        <v>0.94057258399417965</v>
      </c>
      <c r="E3420">
        <f t="shared" ca="1" si="160"/>
        <v>0.55430343988792885</v>
      </c>
    </row>
    <row r="3421" spans="2:5" x14ac:dyDescent="0.2">
      <c r="B3421">
        <v>3419</v>
      </c>
      <c r="C3421">
        <f t="shared" ca="1" si="161"/>
        <v>0.76935909280983994</v>
      </c>
      <c r="D3421">
        <f t="shared" ca="1" si="159"/>
        <v>1.0018814254331228</v>
      </c>
      <c r="E3421">
        <f t="shared" ca="1" si="160"/>
        <v>0.53973174371539057</v>
      </c>
    </row>
    <row r="3422" spans="2:5" x14ac:dyDescent="0.2">
      <c r="B3422">
        <v>3420</v>
      </c>
      <c r="C3422">
        <f t="shared" ca="1" si="161"/>
        <v>0.48119433737342376</v>
      </c>
      <c r="D3422">
        <f t="shared" ca="1" si="159"/>
        <v>1.6084165252683564</v>
      </c>
      <c r="E3422">
        <f t="shared" ca="1" si="160"/>
        <v>-6.0494677074413375E-2</v>
      </c>
    </row>
    <row r="3423" spans="2:5" x14ac:dyDescent="0.2">
      <c r="B3423">
        <v>3421</v>
      </c>
      <c r="C3423">
        <f t="shared" ca="1" si="161"/>
        <v>0.48713200331148987</v>
      </c>
      <c r="D3423">
        <f t="shared" ca="1" si="159"/>
        <v>1.5965351620211432</v>
      </c>
      <c r="E3423">
        <f t="shared" ca="1" si="160"/>
        <v>-4.1088418355956148E-2</v>
      </c>
    </row>
    <row r="3424" spans="2:5" x14ac:dyDescent="0.2">
      <c r="B3424">
        <v>3422</v>
      </c>
      <c r="C3424">
        <f t="shared" ca="1" si="161"/>
        <v>0.8855153283068794</v>
      </c>
      <c r="D3424">
        <f t="shared" ca="1" si="159"/>
        <v>0.69033825873943988</v>
      </c>
      <c r="E3424">
        <f t="shared" ca="1" si="160"/>
        <v>0.53227196092146922</v>
      </c>
    </row>
    <row r="3425" spans="2:5" x14ac:dyDescent="0.2">
      <c r="B3425">
        <v>3423</v>
      </c>
      <c r="C3425">
        <f t="shared" ca="1" si="161"/>
        <v>0.53650758324328318</v>
      </c>
      <c r="D3425">
        <f t="shared" ca="1" si="159"/>
        <v>1.4977161275845099</v>
      </c>
      <c r="E3425">
        <f t="shared" ca="1" si="160"/>
        <v>0.10935599240519844</v>
      </c>
    </row>
    <row r="3426" spans="2:5" x14ac:dyDescent="0.2">
      <c r="B3426">
        <v>3424</v>
      </c>
      <c r="C3426">
        <f t="shared" ca="1" si="161"/>
        <v>0.76969193996231478</v>
      </c>
      <c r="D3426">
        <f t="shared" ca="1" si="159"/>
        <v>1.0010910709277914</v>
      </c>
      <c r="E3426">
        <f t="shared" ca="1" si="160"/>
        <v>0.53997238599493458</v>
      </c>
    </row>
    <row r="3427" spans="2:5" x14ac:dyDescent="0.2">
      <c r="B3427">
        <v>3425</v>
      </c>
      <c r="C3427">
        <f t="shared" ca="1" si="161"/>
        <v>0.42424381123683186</v>
      </c>
      <c r="D3427">
        <f t="shared" ca="1" si="159"/>
        <v>1.722894462093528</v>
      </c>
      <c r="E3427">
        <f t="shared" ca="1" si="160"/>
        <v>-0.26103983617874854</v>
      </c>
    </row>
    <row r="3428" spans="2:5" x14ac:dyDescent="0.2">
      <c r="B3428">
        <v>3426</v>
      </c>
      <c r="C3428">
        <f t="shared" ca="1" si="161"/>
        <v>0.46722737371305767</v>
      </c>
      <c r="D3428">
        <f t="shared" ca="1" si="159"/>
        <v>1.6363886027036243</v>
      </c>
      <c r="E3428">
        <f t="shared" ca="1" si="160"/>
        <v>-0.10725750427323501</v>
      </c>
    </row>
    <row r="3429" spans="2:5" x14ac:dyDescent="0.2">
      <c r="B3429">
        <v>3427</v>
      </c>
      <c r="C3429">
        <f t="shared" ca="1" si="161"/>
        <v>0.95580226714957106</v>
      </c>
      <c r="D3429">
        <f t="shared" ca="1" si="159"/>
        <v>0.42362567710199128</v>
      </c>
      <c r="E3429">
        <f t="shared" ca="1" si="160"/>
        <v>0.38617908809171952</v>
      </c>
    </row>
    <row r="3430" spans="2:5" x14ac:dyDescent="0.2">
      <c r="B3430">
        <v>3428</v>
      </c>
      <c r="C3430">
        <f t="shared" ca="1" si="161"/>
        <v>0.50140193492491947</v>
      </c>
      <c r="D3430">
        <f t="shared" ca="1" si="159"/>
        <v>1.5679924532711871</v>
      </c>
      <c r="E3430">
        <f t="shared" ca="1" si="160"/>
        <v>4.3964467645023052E-3</v>
      </c>
    </row>
    <row r="3431" spans="2:5" x14ac:dyDescent="0.2">
      <c r="B3431">
        <v>3429</v>
      </c>
      <c r="C3431">
        <f t="shared" ca="1" si="161"/>
        <v>0.6418622349951153</v>
      </c>
      <c r="D3431">
        <f t="shared" ca="1" si="159"/>
        <v>1.2831203540575662</v>
      </c>
      <c r="E3431">
        <f t="shared" ca="1" si="160"/>
        <v>0.36405264238865992</v>
      </c>
    </row>
    <row r="3432" spans="2:5" x14ac:dyDescent="0.2">
      <c r="B3432">
        <v>3430</v>
      </c>
      <c r="C3432">
        <f t="shared" ca="1" si="161"/>
        <v>8.8794679942433064E-2</v>
      </c>
      <c r="D3432">
        <f t="shared" ca="1" si="159"/>
        <v>2.5364318712693379</v>
      </c>
      <c r="E3432">
        <f t="shared" ca="1" si="160"/>
        <v>-2.0859885588590434</v>
      </c>
    </row>
    <row r="3433" spans="2:5" x14ac:dyDescent="0.2">
      <c r="B3433">
        <v>3431</v>
      </c>
      <c r="C3433">
        <f t="shared" ca="1" si="161"/>
        <v>0.42435721212502209</v>
      </c>
      <c r="D3433">
        <f t="shared" ca="1" si="159"/>
        <v>1.7226650154242915</v>
      </c>
      <c r="E3433">
        <f t="shared" ca="1" si="160"/>
        <v>-0.26061436868277033</v>
      </c>
    </row>
    <row r="3434" spans="2:5" x14ac:dyDescent="0.2">
      <c r="B3434">
        <v>3432</v>
      </c>
      <c r="C3434">
        <f t="shared" ca="1" si="161"/>
        <v>0.56318000091811571</v>
      </c>
      <c r="D3434">
        <f t="shared" ca="1" si="159"/>
        <v>1.4440976238071643</v>
      </c>
      <c r="E3434">
        <f t="shared" ca="1" si="160"/>
        <v>0.18247617839597075</v>
      </c>
    </row>
    <row r="3435" spans="2:5" x14ac:dyDescent="0.2">
      <c r="B3435">
        <v>3433</v>
      </c>
      <c r="C3435">
        <f t="shared" ca="1" si="161"/>
        <v>0.20472128093424091</v>
      </c>
      <c r="D3435">
        <f t="shared" ca="1" si="159"/>
        <v>2.2025457504584747</v>
      </c>
      <c r="E3435">
        <f t="shared" ca="1" si="160"/>
        <v>-1.3007297757582192</v>
      </c>
    </row>
    <row r="3436" spans="2:5" x14ac:dyDescent="0.2">
      <c r="B3436">
        <v>3434</v>
      </c>
      <c r="C3436">
        <f t="shared" ca="1" si="161"/>
        <v>0.18420220152578881</v>
      </c>
      <c r="D3436">
        <f t="shared" ca="1" si="159"/>
        <v>2.2544058608507838</v>
      </c>
      <c r="E3436">
        <f t="shared" ca="1" si="160"/>
        <v>-1.4238728154480729</v>
      </c>
    </row>
    <row r="3437" spans="2:5" x14ac:dyDescent="0.2">
      <c r="B3437">
        <v>3435</v>
      </c>
      <c r="C3437">
        <f t="shared" ca="1" si="161"/>
        <v>0.22156427128273826</v>
      </c>
      <c r="D3437">
        <f t="shared" ca="1" si="159"/>
        <v>2.161410738365158</v>
      </c>
      <c r="E3437">
        <f t="shared" ca="1" si="160"/>
        <v>-1.203627947988035</v>
      </c>
    </row>
    <row r="3438" spans="2:5" x14ac:dyDescent="0.2">
      <c r="B3438">
        <v>3436</v>
      </c>
      <c r="C3438">
        <f t="shared" ca="1" si="161"/>
        <v>0.91071779230807981</v>
      </c>
      <c r="D3438">
        <f t="shared" ca="1" si="159"/>
        <v>0.60687261344819954</v>
      </c>
      <c r="E3438">
        <f t="shared" ca="1" si="160"/>
        <v>0.49850676001535843</v>
      </c>
    </row>
    <row r="3439" spans="2:5" x14ac:dyDescent="0.2">
      <c r="B3439">
        <v>3437</v>
      </c>
      <c r="C3439">
        <f t="shared" ca="1" si="161"/>
        <v>0.65924909255957509</v>
      </c>
      <c r="D3439">
        <f t="shared" ca="1" si="159"/>
        <v>1.2466515828853473</v>
      </c>
      <c r="E3439">
        <f t="shared" ca="1" si="160"/>
        <v>0.39705626662489901</v>
      </c>
    </row>
    <row r="3440" spans="2:5" x14ac:dyDescent="0.2">
      <c r="B3440">
        <v>3438</v>
      </c>
      <c r="C3440">
        <f t="shared" ca="1" si="161"/>
        <v>0.69707654796158203</v>
      </c>
      <c r="D3440">
        <f t="shared" ca="1" si="159"/>
        <v>1.1656501627089657</v>
      </c>
      <c r="E3440">
        <f t="shared" ca="1" si="160"/>
        <v>0.45944462039507888</v>
      </c>
    </row>
    <row r="3441" spans="2:5" x14ac:dyDescent="0.2">
      <c r="B3441">
        <v>3439</v>
      </c>
      <c r="C3441">
        <f t="shared" ca="1" si="161"/>
        <v>0.883216795574021</v>
      </c>
      <c r="D3441">
        <f t="shared" ca="1" si="159"/>
        <v>0.69752607534272848</v>
      </c>
      <c r="E3441">
        <f t="shared" ca="1" si="160"/>
        <v>0.53460741484432706</v>
      </c>
    </row>
    <row r="3442" spans="2:5" x14ac:dyDescent="0.2">
      <c r="B3442">
        <v>3440</v>
      </c>
      <c r="C3442">
        <f t="shared" ca="1" si="161"/>
        <v>0.32516997041998885</v>
      </c>
      <c r="D3442">
        <f t="shared" ca="1" si="159"/>
        <v>1.9280045610372576</v>
      </c>
      <c r="E3442">
        <f t="shared" ca="1" si="160"/>
        <v>-0.67414618887308009</v>
      </c>
    </row>
    <row r="3443" spans="2:5" x14ac:dyDescent="0.2">
      <c r="B3443">
        <v>3441</v>
      </c>
      <c r="C3443">
        <f t="shared" ca="1" si="161"/>
        <v>0.23463227299175393</v>
      </c>
      <c r="D3443">
        <f t="shared" ca="1" si="159"/>
        <v>2.1302644105228974</v>
      </c>
      <c r="E3443">
        <f t="shared" ca="1" si="160"/>
        <v>-1.1306068490940444</v>
      </c>
    </row>
    <row r="3444" spans="2:5" x14ac:dyDescent="0.2">
      <c r="B3444">
        <v>3442</v>
      </c>
      <c r="C3444">
        <f t="shared" ca="1" si="161"/>
        <v>0.9675141780176445</v>
      </c>
      <c r="D3444">
        <f t="shared" ca="1" si="159"/>
        <v>0.36245729835864338</v>
      </c>
      <c r="E3444">
        <f t="shared" ca="1" si="160"/>
        <v>0.33890785181727456</v>
      </c>
    </row>
    <row r="3445" spans="2:5" x14ac:dyDescent="0.2">
      <c r="B3445">
        <v>3443</v>
      </c>
      <c r="C3445">
        <f t="shared" ca="1" si="161"/>
        <v>0.60891237273326104</v>
      </c>
      <c r="D3445">
        <f t="shared" ca="1" si="159"/>
        <v>1.3512111847769517</v>
      </c>
      <c r="E3445">
        <f t="shared" ca="1" si="160"/>
        <v>0.29432723239555725</v>
      </c>
    </row>
    <row r="3446" spans="2:5" x14ac:dyDescent="0.2">
      <c r="B3446">
        <v>3444</v>
      </c>
      <c r="C3446">
        <f t="shared" ca="1" si="161"/>
        <v>0.48363340131950772</v>
      </c>
      <c r="D3446">
        <f t="shared" ca="1" si="159"/>
        <v>1.6035353723734129</v>
      </c>
      <c r="E3446">
        <f t="shared" ca="1" si="160"/>
        <v>-5.2488839819218716E-2</v>
      </c>
    </row>
    <row r="3447" spans="2:5" x14ac:dyDescent="0.2">
      <c r="B3447">
        <v>3445</v>
      </c>
      <c r="C3447">
        <f t="shared" ca="1" si="161"/>
        <v>0.76181416477620778</v>
      </c>
      <c r="D3447">
        <f t="shared" ca="1" si="159"/>
        <v>1.0196920541601322</v>
      </c>
      <c r="E3447">
        <f t="shared" ca="1" si="160"/>
        <v>0.53393964697774132</v>
      </c>
    </row>
    <row r="3448" spans="2:5" x14ac:dyDescent="0.2">
      <c r="B3448">
        <v>3446</v>
      </c>
      <c r="C3448">
        <f t="shared" ca="1" si="161"/>
        <v>0.1434883001190761</v>
      </c>
      <c r="D3448">
        <f t="shared" ca="1" si="159"/>
        <v>2.3645972543209055</v>
      </c>
      <c r="E3448">
        <f t="shared" ca="1" si="160"/>
        <v>-1.6860131733434225</v>
      </c>
    </row>
    <row r="3449" spans="2:5" x14ac:dyDescent="0.2">
      <c r="B3449">
        <v>3447</v>
      </c>
      <c r="C3449">
        <f t="shared" ca="1" si="161"/>
        <v>0.20396911344395596</v>
      </c>
      <c r="D3449">
        <f t="shared" ca="1" si="159"/>
        <v>2.2044111426801374</v>
      </c>
      <c r="E3449">
        <f t="shared" ca="1" si="160"/>
        <v>-1.3051475698032466</v>
      </c>
    </row>
    <row r="3450" spans="2:5" x14ac:dyDescent="0.2">
      <c r="B3450">
        <v>3448</v>
      </c>
      <c r="C3450">
        <f t="shared" ca="1" si="161"/>
        <v>2.483666921363592E-3</v>
      </c>
      <c r="D3450">
        <f t="shared" ca="1" si="159"/>
        <v>3.0418785452626782</v>
      </c>
      <c r="E3450">
        <f t="shared" ca="1" si="160"/>
        <v>-3.026768519019329</v>
      </c>
    </row>
    <row r="3451" spans="2:5" x14ac:dyDescent="0.2">
      <c r="B3451">
        <v>3449</v>
      </c>
      <c r="C3451">
        <f t="shared" ca="1" si="161"/>
        <v>0.61503114271709347</v>
      </c>
      <c r="D3451">
        <f t="shared" ca="1" si="159"/>
        <v>1.3386546421801613</v>
      </c>
      <c r="E3451">
        <f t="shared" ca="1" si="160"/>
        <v>0.30797394638705167</v>
      </c>
    </row>
    <row r="3452" spans="2:5" x14ac:dyDescent="0.2">
      <c r="B3452">
        <v>3450</v>
      </c>
      <c r="C3452">
        <f t="shared" ca="1" si="161"/>
        <v>0.65544322217121798</v>
      </c>
      <c r="D3452">
        <f t="shared" ca="1" si="159"/>
        <v>1.2546707760331848</v>
      </c>
      <c r="E3452">
        <f t="shared" ca="1" si="160"/>
        <v>0.39006013638132175</v>
      </c>
    </row>
    <row r="3453" spans="2:5" x14ac:dyDescent="0.2">
      <c r="B3453">
        <v>3451</v>
      </c>
      <c r="C3453">
        <f t="shared" ca="1" si="161"/>
        <v>0.52100270739621624</v>
      </c>
      <c r="D3453">
        <f t="shared" ca="1" si="159"/>
        <v>1.5287785494075252</v>
      </c>
      <c r="E3453">
        <f t="shared" ca="1" si="160"/>
        <v>6.4216977093636565E-2</v>
      </c>
    </row>
    <row r="3454" spans="2:5" x14ac:dyDescent="0.2">
      <c r="B3454">
        <v>3452</v>
      </c>
      <c r="C3454">
        <f t="shared" ca="1" si="161"/>
        <v>0.54455528686403276</v>
      </c>
      <c r="D3454">
        <f t="shared" ca="1" si="159"/>
        <v>1.4815673963467157</v>
      </c>
      <c r="E3454">
        <f t="shared" ca="1" si="160"/>
        <v>0.13202332070525227</v>
      </c>
    </row>
    <row r="3455" spans="2:5" x14ac:dyDescent="0.2">
      <c r="B3455">
        <v>3453</v>
      </c>
      <c r="C3455">
        <f t="shared" ca="1" si="161"/>
        <v>0.29228831687568746</v>
      </c>
      <c r="D3455">
        <f t="shared" ca="1" si="159"/>
        <v>1.9992045081366177</v>
      </c>
      <c r="E3455">
        <f t="shared" ca="1" si="160"/>
        <v>-0.83051626658954025</v>
      </c>
    </row>
    <row r="3456" spans="2:5" x14ac:dyDescent="0.2">
      <c r="B3456">
        <v>3454</v>
      </c>
      <c r="C3456">
        <f t="shared" ca="1" si="161"/>
        <v>0.95894570361178433</v>
      </c>
      <c r="D3456">
        <f t="shared" ca="1" si="159"/>
        <v>0.40806249821223095</v>
      </c>
      <c r="E3456">
        <f t="shared" ca="1" si="160"/>
        <v>0.37455706071918965</v>
      </c>
    </row>
    <row r="3457" spans="2:5" x14ac:dyDescent="0.2">
      <c r="B3457">
        <v>3455</v>
      </c>
      <c r="C3457">
        <f t="shared" ca="1" si="161"/>
        <v>0.71883161293773179</v>
      </c>
      <c r="D3457">
        <f t="shared" ca="1" si="159"/>
        <v>1.117798204311268</v>
      </c>
      <c r="E3457">
        <f t="shared" ca="1" si="160"/>
        <v>0.48921916797667031</v>
      </c>
    </row>
    <row r="3458" spans="2:5" x14ac:dyDescent="0.2">
      <c r="B3458">
        <v>3456</v>
      </c>
      <c r="C3458">
        <f t="shared" ca="1" si="161"/>
        <v>0.25536762411029335</v>
      </c>
      <c r="D3458">
        <f t="shared" ca="1" si="159"/>
        <v>2.0820428364322563</v>
      </c>
      <c r="E3458">
        <f t="shared" ca="1" si="160"/>
        <v>-1.0186701715611333</v>
      </c>
    </row>
    <row r="3459" spans="2:5" x14ac:dyDescent="0.2">
      <c r="B3459">
        <v>3457</v>
      </c>
      <c r="C3459">
        <f t="shared" ca="1" si="161"/>
        <v>0.39165053071058387</v>
      </c>
      <c r="D3459">
        <f t="shared" ca="1" si="159"/>
        <v>1.7892281120356031</v>
      </c>
      <c r="E3459">
        <f t="shared" ca="1" si="160"/>
        <v>-0.38772383275352285</v>
      </c>
    </row>
    <row r="3460" spans="2:5" x14ac:dyDescent="0.2">
      <c r="B3460">
        <v>3458</v>
      </c>
      <c r="C3460">
        <f t="shared" ca="1" si="161"/>
        <v>0.65605905239804185</v>
      </c>
      <c r="D3460">
        <f t="shared" ref="D3460:D3523" ca="1" si="162">ACOS(C3460*2-1)</f>
        <v>1.2533746260502585</v>
      </c>
      <c r="E3460">
        <f t="shared" ref="E3460:E3523" ca="1" si="163">D3460*COS(D3460)</f>
        <v>0.39120091288230679</v>
      </c>
    </row>
    <row r="3461" spans="2:5" x14ac:dyDescent="0.2">
      <c r="B3461">
        <v>3459</v>
      </c>
      <c r="C3461">
        <f t="shared" ref="C3461:C3524" ca="1" si="164">RAND()</f>
        <v>0.67237660799747978</v>
      </c>
      <c r="D3461">
        <f t="shared" ca="1" si="162"/>
        <v>1.2188204560150273</v>
      </c>
      <c r="E3461">
        <f t="shared" ca="1" si="163"/>
        <v>0.4201922719316239</v>
      </c>
    </row>
    <row r="3462" spans="2:5" x14ac:dyDescent="0.2">
      <c r="B3462">
        <v>3460</v>
      </c>
      <c r="C3462">
        <f t="shared" ca="1" si="164"/>
        <v>0.60284975227499771</v>
      </c>
      <c r="D3462">
        <f t="shared" ca="1" si="162"/>
        <v>1.3636178829679844</v>
      </c>
      <c r="E3462">
        <f t="shared" ca="1" si="163"/>
        <v>0.28049552292202823</v>
      </c>
    </row>
    <row r="3463" spans="2:5" x14ac:dyDescent="0.2">
      <c r="B3463">
        <v>3461</v>
      </c>
      <c r="C3463">
        <f t="shared" ca="1" si="164"/>
        <v>0.19947090957812841</v>
      </c>
      <c r="D3463">
        <f t="shared" ca="1" si="162"/>
        <v>2.215620818782702</v>
      </c>
      <c r="E3463">
        <f t="shared" ca="1" si="163"/>
        <v>-1.3317170187770559</v>
      </c>
    </row>
    <row r="3464" spans="2:5" x14ac:dyDescent="0.2">
      <c r="B3464">
        <v>3462</v>
      </c>
      <c r="C3464">
        <f t="shared" ca="1" si="164"/>
        <v>0.76329221848596596</v>
      </c>
      <c r="D3464">
        <f t="shared" ca="1" si="162"/>
        <v>1.0162185130457995</v>
      </c>
      <c r="E3464">
        <f t="shared" ca="1" si="163"/>
        <v>0.53512485353267625</v>
      </c>
    </row>
    <row r="3465" spans="2:5" x14ac:dyDescent="0.2">
      <c r="B3465">
        <v>3463</v>
      </c>
      <c r="C3465">
        <f t="shared" ca="1" si="164"/>
        <v>0.42214537951793552</v>
      </c>
      <c r="D3465">
        <f t="shared" ca="1" si="162"/>
        <v>1.7271417380140153</v>
      </c>
      <c r="E3465">
        <f t="shared" ca="1" si="163"/>
        <v>-0.26893192906362889</v>
      </c>
    </row>
    <row r="3466" spans="2:5" x14ac:dyDescent="0.2">
      <c r="B3466">
        <v>3464</v>
      </c>
      <c r="C3466">
        <f t="shared" ca="1" si="164"/>
        <v>0.59858578927618222</v>
      </c>
      <c r="D3466">
        <f t="shared" ca="1" si="162"/>
        <v>1.3723243055473382</v>
      </c>
      <c r="E3466">
        <f t="shared" ca="1" si="163"/>
        <v>0.27058334961054592</v>
      </c>
    </row>
    <row r="3467" spans="2:5" x14ac:dyDescent="0.2">
      <c r="B3467">
        <v>3465</v>
      </c>
      <c r="C3467">
        <f t="shared" ca="1" si="164"/>
        <v>0.58354644777012898</v>
      </c>
      <c r="D3467">
        <f t="shared" ca="1" si="162"/>
        <v>1.4029159567926917</v>
      </c>
      <c r="E3467">
        <f t="shared" ca="1" si="163"/>
        <v>0.23441728942012224</v>
      </c>
    </row>
    <row r="3468" spans="2:5" x14ac:dyDescent="0.2">
      <c r="B3468">
        <v>3466</v>
      </c>
      <c r="C3468">
        <f t="shared" ca="1" si="164"/>
        <v>0.30699668035964922</v>
      </c>
      <c r="D3468">
        <f t="shared" ca="1" si="162"/>
        <v>1.9670951131737506</v>
      </c>
      <c r="E3468">
        <f t="shared" ca="1" si="163"/>
        <v>-0.75931177378169057</v>
      </c>
    </row>
    <row r="3469" spans="2:5" x14ac:dyDescent="0.2">
      <c r="B3469">
        <v>3467</v>
      </c>
      <c r="C3469">
        <f t="shared" ca="1" si="164"/>
        <v>4.4810240972736559E-2</v>
      </c>
      <c r="D3469">
        <f t="shared" ca="1" si="162"/>
        <v>2.7149966755697879</v>
      </c>
      <c r="E3469">
        <f t="shared" ca="1" si="163"/>
        <v>-2.471677365024866</v>
      </c>
    </row>
    <row r="3470" spans="2:5" x14ac:dyDescent="0.2">
      <c r="B3470">
        <v>3468</v>
      </c>
      <c r="C3470">
        <f t="shared" ca="1" si="164"/>
        <v>0.98515444081960679</v>
      </c>
      <c r="D3470">
        <f t="shared" ca="1" si="162"/>
        <v>0.24429171079243028</v>
      </c>
      <c r="E3470">
        <f t="shared" ca="1" si="163"/>
        <v>0.23703841669273323</v>
      </c>
    </row>
    <row r="3471" spans="2:5" x14ac:dyDescent="0.2">
      <c r="B3471">
        <v>3469</v>
      </c>
      <c r="C3471">
        <f t="shared" ca="1" si="164"/>
        <v>0.79989743121069445</v>
      </c>
      <c r="D3471">
        <f t="shared" ca="1" si="162"/>
        <v>0.92755161532534014</v>
      </c>
      <c r="E3471">
        <f t="shared" ca="1" si="163"/>
        <v>0.55634069350279947</v>
      </c>
    </row>
    <row r="3472" spans="2:5" x14ac:dyDescent="0.2">
      <c r="B3472">
        <v>3470</v>
      </c>
      <c r="C3472">
        <f t="shared" ca="1" si="164"/>
        <v>0.46403387141783203</v>
      </c>
      <c r="D3472">
        <f t="shared" ca="1" si="162"/>
        <v>1.6427907614187989</v>
      </c>
      <c r="E3472">
        <f t="shared" ca="1" si="163"/>
        <v>-0.11816964751757217</v>
      </c>
    </row>
    <row r="3473" spans="2:5" x14ac:dyDescent="0.2">
      <c r="B3473">
        <v>3471</v>
      </c>
      <c r="C3473">
        <f t="shared" ca="1" si="164"/>
        <v>0.71295466025972942</v>
      </c>
      <c r="D3473">
        <f t="shared" ca="1" si="162"/>
        <v>1.1308296445674517</v>
      </c>
      <c r="E3473">
        <f t="shared" ca="1" si="163"/>
        <v>0.48163088554098471</v>
      </c>
    </row>
    <row r="3474" spans="2:5" x14ac:dyDescent="0.2">
      <c r="B3474">
        <v>3472</v>
      </c>
      <c r="C3474">
        <f t="shared" ca="1" si="164"/>
        <v>0.6917375123202576</v>
      </c>
      <c r="D3474">
        <f t="shared" ca="1" si="162"/>
        <v>1.1772402795894343</v>
      </c>
      <c r="E3474">
        <f t="shared" ca="1" si="163"/>
        <v>0.45144224522336535</v>
      </c>
    </row>
    <row r="3475" spans="2:5" x14ac:dyDescent="0.2">
      <c r="B3475">
        <v>3473</v>
      </c>
      <c r="C3475">
        <f t="shared" ca="1" si="164"/>
        <v>0.75814496533043385</v>
      </c>
      <c r="D3475">
        <f t="shared" ca="1" si="162"/>
        <v>1.0282831600681406</v>
      </c>
      <c r="E3475">
        <f t="shared" ca="1" si="163"/>
        <v>0.53089224141131819</v>
      </c>
    </row>
    <row r="3476" spans="2:5" x14ac:dyDescent="0.2">
      <c r="B3476">
        <v>3474</v>
      </c>
      <c r="C3476">
        <f t="shared" ca="1" si="164"/>
        <v>0.24396858594834092</v>
      </c>
      <c r="D3476">
        <f t="shared" ca="1" si="162"/>
        <v>2.1083809777398712</v>
      </c>
      <c r="E3476">
        <f t="shared" ca="1" si="163"/>
        <v>-1.0796235261807172</v>
      </c>
    </row>
    <row r="3477" spans="2:5" x14ac:dyDescent="0.2">
      <c r="B3477">
        <v>3475</v>
      </c>
      <c r="C3477">
        <f t="shared" ca="1" si="164"/>
        <v>0.59474696576557795</v>
      </c>
      <c r="D3477">
        <f t="shared" ca="1" si="162"/>
        <v>1.380149612585003</v>
      </c>
      <c r="E3477">
        <f t="shared" ca="1" si="163"/>
        <v>0.26152997618993395</v>
      </c>
    </row>
    <row r="3478" spans="2:5" x14ac:dyDescent="0.2">
      <c r="B3478">
        <v>3476</v>
      </c>
      <c r="C3478">
        <f t="shared" ca="1" si="164"/>
        <v>0.67289271878015977</v>
      </c>
      <c r="D3478">
        <f t="shared" ca="1" si="162"/>
        <v>1.2177205970599432</v>
      </c>
      <c r="E3478">
        <f t="shared" ca="1" si="163"/>
        <v>0.42107004948058602</v>
      </c>
    </row>
    <row r="3479" spans="2:5" x14ac:dyDescent="0.2">
      <c r="B3479">
        <v>3477</v>
      </c>
      <c r="C3479">
        <f t="shared" ca="1" si="164"/>
        <v>0.42733832891047085</v>
      </c>
      <c r="D3479">
        <f t="shared" ca="1" si="162"/>
        <v>1.7166361030014223</v>
      </c>
      <c r="E3479">
        <f t="shared" ca="1" si="163"/>
        <v>-0.24946729579340085</v>
      </c>
    </row>
    <row r="3480" spans="2:5" x14ac:dyDescent="0.2">
      <c r="B3480">
        <v>3478</v>
      </c>
      <c r="C3480">
        <f t="shared" ca="1" si="164"/>
        <v>0.61326331218110541</v>
      </c>
      <c r="D3480">
        <f t="shared" ca="1" si="162"/>
        <v>1.3422862074062087</v>
      </c>
      <c r="E3480">
        <f t="shared" ca="1" si="163"/>
        <v>0.30406356349168306</v>
      </c>
    </row>
    <row r="3481" spans="2:5" x14ac:dyDescent="0.2">
      <c r="B3481">
        <v>3479</v>
      </c>
      <c r="C3481">
        <f t="shared" ca="1" si="164"/>
        <v>0.33646148819703858</v>
      </c>
      <c r="D3481">
        <f t="shared" ca="1" si="162"/>
        <v>1.9040051352446583</v>
      </c>
      <c r="E3481">
        <f t="shared" ca="1" si="163"/>
        <v>-0.62275633256621521</v>
      </c>
    </row>
    <row r="3482" spans="2:5" x14ac:dyDescent="0.2">
      <c r="B3482">
        <v>3480</v>
      </c>
      <c r="C3482">
        <f t="shared" ca="1" si="164"/>
        <v>0.61009925590628866</v>
      </c>
      <c r="D3482">
        <f t="shared" ca="1" si="162"/>
        <v>1.3487783540987479</v>
      </c>
      <c r="E3482">
        <f t="shared" ca="1" si="163"/>
        <v>0.29699898633756172</v>
      </c>
    </row>
    <row r="3483" spans="2:5" x14ac:dyDescent="0.2">
      <c r="B3483">
        <v>3481</v>
      </c>
      <c r="C3483">
        <f t="shared" ca="1" si="164"/>
        <v>0.24449002029814459</v>
      </c>
      <c r="D3483">
        <f t="shared" ca="1" si="162"/>
        <v>2.107167293304558</v>
      </c>
      <c r="E3483">
        <f t="shared" ca="1" si="163"/>
        <v>-1.0768045446813226</v>
      </c>
    </row>
    <row r="3484" spans="2:5" x14ac:dyDescent="0.2">
      <c r="B3484">
        <v>3482</v>
      </c>
      <c r="C3484">
        <f t="shared" ca="1" si="164"/>
        <v>0.53629956724143546</v>
      </c>
      <c r="D3484">
        <f t="shared" ca="1" si="162"/>
        <v>1.4981332666626734</v>
      </c>
      <c r="E3484">
        <f t="shared" ca="1" si="163"/>
        <v>0.10876317849970608</v>
      </c>
    </row>
    <row r="3485" spans="2:5" x14ac:dyDescent="0.2">
      <c r="B3485">
        <v>3483</v>
      </c>
      <c r="C3485">
        <f t="shared" ca="1" si="164"/>
        <v>0.86273241260457123</v>
      </c>
      <c r="D3485">
        <f t="shared" ca="1" si="162"/>
        <v>0.75908680911754345</v>
      </c>
      <c r="E3485">
        <f t="shared" ca="1" si="163"/>
        <v>0.55069077929502441</v>
      </c>
    </row>
    <row r="3486" spans="2:5" x14ac:dyDescent="0.2">
      <c r="B3486">
        <v>3484</v>
      </c>
      <c r="C3486">
        <f t="shared" ca="1" si="164"/>
        <v>0.81932594545489368</v>
      </c>
      <c r="D3486">
        <f t="shared" ca="1" si="162"/>
        <v>0.87805127585812404</v>
      </c>
      <c r="E3486">
        <f t="shared" ca="1" si="163"/>
        <v>0.56076910764254229</v>
      </c>
    </row>
    <row r="3487" spans="2:5" x14ac:dyDescent="0.2">
      <c r="B3487">
        <v>3485</v>
      </c>
      <c r="C3487">
        <f t="shared" ca="1" si="164"/>
        <v>0.63295536943301178</v>
      </c>
      <c r="D3487">
        <f t="shared" ca="1" si="162"/>
        <v>1.3016477752456148</v>
      </c>
      <c r="E3487">
        <f t="shared" ca="1" si="163"/>
        <v>0.34612212165887712</v>
      </c>
    </row>
    <row r="3488" spans="2:5" x14ac:dyDescent="0.2">
      <c r="B3488">
        <v>3486</v>
      </c>
      <c r="C3488">
        <f t="shared" ca="1" si="164"/>
        <v>0.59233920116287908</v>
      </c>
      <c r="D3488">
        <f t="shared" ca="1" si="162"/>
        <v>1.3850517008223562</v>
      </c>
      <c r="E3488">
        <f t="shared" ca="1" si="163"/>
        <v>0.25578913524644681</v>
      </c>
    </row>
    <row r="3489" spans="2:5" x14ac:dyDescent="0.2">
      <c r="B3489">
        <v>3487</v>
      </c>
      <c r="C3489">
        <f t="shared" ca="1" si="164"/>
        <v>0.69006714305811834</v>
      </c>
      <c r="D3489">
        <f t="shared" ca="1" si="162"/>
        <v>1.1808548496900066</v>
      </c>
      <c r="E3489">
        <f t="shared" ca="1" si="163"/>
        <v>0.44888341529380676</v>
      </c>
    </row>
    <row r="3490" spans="2:5" x14ac:dyDescent="0.2">
      <c r="B3490">
        <v>3488</v>
      </c>
      <c r="C3490">
        <f t="shared" ca="1" si="164"/>
        <v>0.98915756412896427</v>
      </c>
      <c r="D3490">
        <f t="shared" ca="1" si="162"/>
        <v>0.20863221419825595</v>
      </c>
      <c r="E3490">
        <f t="shared" ca="1" si="163"/>
        <v>0.20410805139210239</v>
      </c>
    </row>
    <row r="3491" spans="2:5" x14ac:dyDescent="0.2">
      <c r="B3491">
        <v>3489</v>
      </c>
      <c r="C3491">
        <f t="shared" ca="1" si="164"/>
        <v>0.6169316621655303</v>
      </c>
      <c r="D3491">
        <f t="shared" ca="1" si="162"/>
        <v>1.3347470186786854</v>
      </c>
      <c r="E3491">
        <f t="shared" ca="1" si="163"/>
        <v>0.31214837492916975</v>
      </c>
    </row>
    <row r="3492" spans="2:5" x14ac:dyDescent="0.2">
      <c r="B3492">
        <v>3490</v>
      </c>
      <c r="C3492">
        <f t="shared" ca="1" si="164"/>
        <v>0.68755961264975762</v>
      </c>
      <c r="D3492">
        <f t="shared" ca="1" si="162"/>
        <v>1.1862709382643493</v>
      </c>
      <c r="E3492">
        <f t="shared" ca="1" si="163"/>
        <v>0.4449930353570517</v>
      </c>
    </row>
    <row r="3493" spans="2:5" x14ac:dyDescent="0.2">
      <c r="B3493">
        <v>3491</v>
      </c>
      <c r="C3493">
        <f t="shared" ca="1" si="164"/>
        <v>0.7883291574240433</v>
      </c>
      <c r="D3493">
        <f t="shared" ca="1" si="162"/>
        <v>0.95616383198642596</v>
      </c>
      <c r="E3493">
        <f t="shared" ca="1" si="163"/>
        <v>0.55137982407198149</v>
      </c>
    </row>
    <row r="3494" spans="2:5" x14ac:dyDescent="0.2">
      <c r="B3494">
        <v>3492</v>
      </c>
      <c r="C3494">
        <f t="shared" ca="1" si="164"/>
        <v>0.62491341301962355</v>
      </c>
      <c r="D3494">
        <f t="shared" ca="1" si="162"/>
        <v>1.3182949208218622</v>
      </c>
      <c r="E3494">
        <f t="shared" ca="1" si="163"/>
        <v>0.32934543585258658</v>
      </c>
    </row>
    <row r="3495" spans="2:5" x14ac:dyDescent="0.2">
      <c r="B3495">
        <v>3493</v>
      </c>
      <c r="C3495">
        <f t="shared" ca="1" si="164"/>
        <v>0.60104470240936625</v>
      </c>
      <c r="D3495">
        <f t="shared" ca="1" si="162"/>
        <v>1.367305450192642</v>
      </c>
      <c r="E3495">
        <f t="shared" ca="1" si="163"/>
        <v>0.27631794463484022</v>
      </c>
    </row>
    <row r="3496" spans="2:5" x14ac:dyDescent="0.2">
      <c r="B3496">
        <v>3494</v>
      </c>
      <c r="C3496">
        <f t="shared" ca="1" si="164"/>
        <v>6.599235363996403E-2</v>
      </c>
      <c r="D3496">
        <f t="shared" ca="1" si="162"/>
        <v>2.6219874785653499</v>
      </c>
      <c r="E3496">
        <f t="shared" ca="1" si="163"/>
        <v>-2.2759252287152654</v>
      </c>
    </row>
    <row r="3497" spans="2:5" x14ac:dyDescent="0.2">
      <c r="B3497">
        <v>3495</v>
      </c>
      <c r="C3497">
        <f t="shared" ca="1" si="164"/>
        <v>0.38048645359941291</v>
      </c>
      <c r="D3497">
        <f t="shared" ca="1" si="162"/>
        <v>1.8121601032237409</v>
      </c>
      <c r="E3497">
        <f t="shared" ca="1" si="163"/>
        <v>-0.43315536116384656</v>
      </c>
    </row>
    <row r="3498" spans="2:5" x14ac:dyDescent="0.2">
      <c r="B3498">
        <v>3496</v>
      </c>
      <c r="C3498">
        <f t="shared" ca="1" si="164"/>
        <v>0.88285951181988009</v>
      </c>
      <c r="D3498">
        <f t="shared" ca="1" si="162"/>
        <v>0.69863781102449685</v>
      </c>
      <c r="E3498">
        <f t="shared" ca="1" si="163"/>
        <v>0.534960262535497</v>
      </c>
    </row>
    <row r="3499" spans="2:5" x14ac:dyDescent="0.2">
      <c r="B3499">
        <v>3497</v>
      </c>
      <c r="C3499">
        <f t="shared" ca="1" si="164"/>
        <v>6.6414382741878386E-2</v>
      </c>
      <c r="D3499">
        <f t="shared" ca="1" si="162"/>
        <v>2.6202901077380485</v>
      </c>
      <c r="E3499">
        <f t="shared" ca="1" si="163"/>
        <v>-2.2722402075179038</v>
      </c>
    </row>
    <row r="3500" spans="2:5" x14ac:dyDescent="0.2">
      <c r="B3500">
        <v>3498</v>
      </c>
      <c r="C3500">
        <f t="shared" ca="1" si="164"/>
        <v>0.75001026329505427</v>
      </c>
      <c r="D3500">
        <f t="shared" ca="1" si="162"/>
        <v>1.0471738489697695</v>
      </c>
      <c r="E3500">
        <f t="shared" ca="1" si="163"/>
        <v>0.5236084193932552</v>
      </c>
    </row>
    <row r="3501" spans="2:5" x14ac:dyDescent="0.2">
      <c r="B3501">
        <v>3499</v>
      </c>
      <c r="C3501">
        <f t="shared" ca="1" si="164"/>
        <v>0.39511412418671099</v>
      </c>
      <c r="D3501">
        <f t="shared" ca="1" si="162"/>
        <v>1.7821378383279125</v>
      </c>
      <c r="E3501">
        <f t="shared" ca="1" si="163"/>
        <v>-0.37384217598604941</v>
      </c>
    </row>
    <row r="3502" spans="2:5" x14ac:dyDescent="0.2">
      <c r="B3502">
        <v>3500</v>
      </c>
      <c r="C3502">
        <f t="shared" ca="1" si="164"/>
        <v>0.64822667613627893</v>
      </c>
      <c r="D3502">
        <f t="shared" ca="1" si="162"/>
        <v>1.2698194073656452</v>
      </c>
      <c r="E3502">
        <f t="shared" ca="1" si="163"/>
        <v>0.37644222009429851</v>
      </c>
    </row>
    <row r="3503" spans="2:5" x14ac:dyDescent="0.2">
      <c r="B3503">
        <v>3501</v>
      </c>
      <c r="C3503">
        <f t="shared" ca="1" si="164"/>
        <v>9.369200774046349E-2</v>
      </c>
      <c r="D3503">
        <f t="shared" ca="1" si="162"/>
        <v>2.5194231501596258</v>
      </c>
      <c r="E3503">
        <f t="shared" ca="1" si="163"/>
        <v>-2.0473235235871079</v>
      </c>
    </row>
    <row r="3504" spans="2:5" x14ac:dyDescent="0.2">
      <c r="B3504">
        <v>3502</v>
      </c>
      <c r="C3504">
        <f t="shared" ca="1" si="164"/>
        <v>0.14495839501139851</v>
      </c>
      <c r="D3504">
        <f t="shared" ca="1" si="162"/>
        <v>2.3604127053211164</v>
      </c>
      <c r="E3504">
        <f t="shared" ca="1" si="163"/>
        <v>-1.6760894306653922</v>
      </c>
    </row>
    <row r="3505" spans="2:5" x14ac:dyDescent="0.2">
      <c r="B3505">
        <v>3503</v>
      </c>
      <c r="C3505">
        <f t="shared" ca="1" si="164"/>
        <v>0.21889245567414717</v>
      </c>
      <c r="D3505">
        <f t="shared" ca="1" si="162"/>
        <v>2.1678581874414213</v>
      </c>
      <c r="E3505">
        <f t="shared" ca="1" si="163"/>
        <v>-1.2188025830367046</v>
      </c>
    </row>
    <row r="3506" spans="2:5" x14ac:dyDescent="0.2">
      <c r="B3506">
        <v>3504</v>
      </c>
      <c r="C3506">
        <f t="shared" ca="1" si="164"/>
        <v>0.16590317545507083</v>
      </c>
      <c r="D3506">
        <f t="shared" ca="1" si="162"/>
        <v>2.3025745267696935</v>
      </c>
      <c r="E3506">
        <f t="shared" ca="1" si="163"/>
        <v>-1.5385656753435955</v>
      </c>
    </row>
    <row r="3507" spans="2:5" x14ac:dyDescent="0.2">
      <c r="B3507">
        <v>3505</v>
      </c>
      <c r="C3507">
        <f t="shared" ca="1" si="164"/>
        <v>0.22650960049623492</v>
      </c>
      <c r="D3507">
        <f t="shared" ca="1" si="162"/>
        <v>2.1495497531973453</v>
      </c>
      <c r="E3507">
        <f t="shared" ca="1" si="163"/>
        <v>-1.1757624415103234</v>
      </c>
    </row>
    <row r="3508" spans="2:5" x14ac:dyDescent="0.2">
      <c r="B3508">
        <v>3506</v>
      </c>
      <c r="C3508">
        <f t="shared" ca="1" si="164"/>
        <v>0.86435318837948982</v>
      </c>
      <c r="D3508">
        <f t="shared" ca="1" si="162"/>
        <v>0.75436525973075541</v>
      </c>
      <c r="E3508">
        <f t="shared" ca="1" si="163"/>
        <v>0.54971077517124545</v>
      </c>
    </row>
    <row r="3509" spans="2:5" x14ac:dyDescent="0.2">
      <c r="B3509">
        <v>3507</v>
      </c>
      <c r="C3509">
        <f t="shared" ca="1" si="164"/>
        <v>0.12662264207956886</v>
      </c>
      <c r="D3509">
        <f t="shared" ca="1" si="162"/>
        <v>2.4139655504818065</v>
      </c>
      <c r="E3509">
        <f t="shared" ca="1" si="163"/>
        <v>-1.8026401586996721</v>
      </c>
    </row>
    <row r="3510" spans="2:5" x14ac:dyDescent="0.2">
      <c r="B3510">
        <v>3508</v>
      </c>
      <c r="C3510">
        <f t="shared" ca="1" si="164"/>
        <v>0.39828902227038288</v>
      </c>
      <c r="D3510">
        <f t="shared" ca="1" si="162"/>
        <v>1.775648019171953</v>
      </c>
      <c r="E3510">
        <f t="shared" ca="1" si="163"/>
        <v>-0.36120579226727439</v>
      </c>
    </row>
    <row r="3511" spans="2:5" x14ac:dyDescent="0.2">
      <c r="B3511">
        <v>3509</v>
      </c>
      <c r="C3511">
        <f t="shared" ca="1" si="164"/>
        <v>0.39370847604266712</v>
      </c>
      <c r="D3511">
        <f t="shared" ca="1" si="162"/>
        <v>1.7850139996266201</v>
      </c>
      <c r="E3511">
        <f t="shared" ca="1" si="163"/>
        <v>-0.37946371661097478</v>
      </c>
    </row>
    <row r="3512" spans="2:5" x14ac:dyDescent="0.2">
      <c r="B3512">
        <v>3510</v>
      </c>
      <c r="C3512">
        <f t="shared" ca="1" si="164"/>
        <v>0.99864189254237101</v>
      </c>
      <c r="D3512">
        <f t="shared" ca="1" si="162"/>
        <v>7.3721712458900246E-2</v>
      </c>
      <c r="E3512">
        <f t="shared" ca="1" si="163"/>
        <v>7.3521468443941015E-2</v>
      </c>
    </row>
    <row r="3513" spans="2:5" x14ac:dyDescent="0.2">
      <c r="B3513">
        <v>3511</v>
      </c>
      <c r="C3513">
        <f t="shared" ca="1" si="164"/>
        <v>0.57562197078643673</v>
      </c>
      <c r="D3513">
        <f t="shared" ca="1" si="162"/>
        <v>1.4189697569919557</v>
      </c>
      <c r="E3513">
        <f t="shared" ca="1" si="163"/>
        <v>0.21461057902016581</v>
      </c>
    </row>
    <row r="3514" spans="2:5" x14ac:dyDescent="0.2">
      <c r="B3514">
        <v>3512</v>
      </c>
      <c r="C3514">
        <f t="shared" ca="1" si="164"/>
        <v>0.93619738793014362</v>
      </c>
      <c r="D3514">
        <f t="shared" ca="1" si="162"/>
        <v>0.51071594516740015</v>
      </c>
      <c r="E3514">
        <f t="shared" ca="1" si="163"/>
        <v>0.44554592251258879</v>
      </c>
    </row>
    <row r="3515" spans="2:5" x14ac:dyDescent="0.2">
      <c r="B3515">
        <v>3513</v>
      </c>
      <c r="C3515">
        <f t="shared" ca="1" si="164"/>
        <v>0.61330046293556806</v>
      </c>
      <c r="D3515">
        <f t="shared" ca="1" si="162"/>
        <v>1.3422099222021853</v>
      </c>
      <c r="E3515">
        <f t="shared" ca="1" si="163"/>
        <v>0.30414601108444078</v>
      </c>
    </row>
    <row r="3516" spans="2:5" x14ac:dyDescent="0.2">
      <c r="B3516">
        <v>3514</v>
      </c>
      <c r="C3516">
        <f t="shared" ca="1" si="164"/>
        <v>0.30910813548724092</v>
      </c>
      <c r="D3516">
        <f t="shared" ca="1" si="162"/>
        <v>1.9625217727927329</v>
      </c>
      <c r="E3516">
        <f t="shared" ca="1" si="163"/>
        <v>-0.74925888071058022</v>
      </c>
    </row>
    <row r="3517" spans="2:5" x14ac:dyDescent="0.2">
      <c r="B3517">
        <v>3515</v>
      </c>
      <c r="C3517">
        <f t="shared" ca="1" si="164"/>
        <v>0.94953075465911763</v>
      </c>
      <c r="D3517">
        <f t="shared" ca="1" si="162"/>
        <v>0.45317509422296309</v>
      </c>
      <c r="E3517">
        <f t="shared" ca="1" si="163"/>
        <v>0.40743228419753075</v>
      </c>
    </row>
    <row r="3518" spans="2:5" x14ac:dyDescent="0.2">
      <c r="B3518">
        <v>3516</v>
      </c>
      <c r="C3518">
        <f t="shared" ca="1" si="164"/>
        <v>0.61758210501870947</v>
      </c>
      <c r="D3518">
        <f t="shared" ca="1" si="162"/>
        <v>1.3334088140769307</v>
      </c>
      <c r="E3518">
        <f t="shared" ca="1" si="163"/>
        <v>0.31357003041933329</v>
      </c>
    </row>
    <row r="3519" spans="2:5" x14ac:dyDescent="0.2">
      <c r="B3519">
        <v>3517</v>
      </c>
      <c r="C3519">
        <f t="shared" ca="1" si="164"/>
        <v>0.45126251404931195</v>
      </c>
      <c r="D3519">
        <f t="shared" ca="1" si="162"/>
        <v>1.6684263200585117</v>
      </c>
      <c r="E3519">
        <f t="shared" ca="1" si="163"/>
        <v>-0.16262980866721974</v>
      </c>
    </row>
    <row r="3520" spans="2:5" x14ac:dyDescent="0.2">
      <c r="B3520">
        <v>3518</v>
      </c>
      <c r="C3520">
        <f t="shared" ca="1" si="164"/>
        <v>0.79383576200587147</v>
      </c>
      <c r="D3520">
        <f t="shared" ca="1" si="162"/>
        <v>0.9426183647852665</v>
      </c>
      <c r="E3520">
        <f t="shared" ca="1" si="163"/>
        <v>0.55394997099481469</v>
      </c>
    </row>
    <row r="3521" spans="2:5" x14ac:dyDescent="0.2">
      <c r="B3521">
        <v>3519</v>
      </c>
      <c r="C3521">
        <f t="shared" ca="1" si="164"/>
        <v>0.49947353508528736</v>
      </c>
      <c r="D3521">
        <f t="shared" ca="1" si="162"/>
        <v>1.5718492568188791</v>
      </c>
      <c r="E3521">
        <f t="shared" ca="1" si="163"/>
        <v>-1.6550469698645997E-3</v>
      </c>
    </row>
    <row r="3522" spans="2:5" x14ac:dyDescent="0.2">
      <c r="B3522">
        <v>3520</v>
      </c>
      <c r="C3522">
        <f t="shared" ca="1" si="164"/>
        <v>9.9386057366767866E-2</v>
      </c>
      <c r="D3522">
        <f t="shared" ca="1" si="162"/>
        <v>2.5001408213636029</v>
      </c>
      <c r="E3522">
        <f t="shared" ca="1" si="163"/>
        <v>-2.0031825431695207</v>
      </c>
    </row>
    <row r="3523" spans="2:5" x14ac:dyDescent="0.2">
      <c r="B3523">
        <v>3521</v>
      </c>
      <c r="C3523">
        <f t="shared" ca="1" si="164"/>
        <v>0.88405957071039654</v>
      </c>
      <c r="D3523">
        <f t="shared" ca="1" si="162"/>
        <v>0.69489780585966243</v>
      </c>
      <c r="E3523">
        <f t="shared" ca="1" si="163"/>
        <v>0.53376430601211688</v>
      </c>
    </row>
    <row r="3524" spans="2:5" x14ac:dyDescent="0.2">
      <c r="B3524">
        <v>3522</v>
      </c>
      <c r="C3524">
        <f t="shared" ca="1" si="164"/>
        <v>0.83890618465941014</v>
      </c>
      <c r="D3524">
        <f t="shared" ref="D3524:D3587" ca="1" si="165">ACOS(C3524*2-1)</f>
        <v>0.82601320588228777</v>
      </c>
      <c r="E3524">
        <f t="shared" ref="E3524:E3587" ca="1" si="166">D3524*COS(D3524)</f>
        <v>0.55988196816770808</v>
      </c>
    </row>
    <row r="3525" spans="2:5" x14ac:dyDescent="0.2">
      <c r="B3525">
        <v>3523</v>
      </c>
      <c r="C3525">
        <f t="shared" ref="C3525:C3588" ca="1" si="167">RAND()</f>
        <v>0.74997315311281243</v>
      </c>
      <c r="D3525">
        <f t="shared" ca="1" si="165"/>
        <v>1.0472595503171802</v>
      </c>
      <c r="E3525">
        <f t="shared" ca="1" si="166"/>
        <v>0.5235735438405833</v>
      </c>
    </row>
    <row r="3526" spans="2:5" x14ac:dyDescent="0.2">
      <c r="B3526">
        <v>3524</v>
      </c>
      <c r="C3526">
        <f t="shared" ca="1" si="167"/>
        <v>0.28214290850889001</v>
      </c>
      <c r="D3526">
        <f t="shared" ca="1" si="165"/>
        <v>2.0216279129618062</v>
      </c>
      <c r="E3526">
        <f t="shared" ca="1" si="166"/>
        <v>-0.88085195439020403</v>
      </c>
    </row>
    <row r="3527" spans="2:5" x14ac:dyDescent="0.2">
      <c r="B3527">
        <v>3525</v>
      </c>
      <c r="C3527">
        <f t="shared" ca="1" si="167"/>
        <v>0.19303657130594831</v>
      </c>
      <c r="D3527">
        <f t="shared" ca="1" si="165"/>
        <v>2.2318220686550867</v>
      </c>
      <c r="E3527">
        <f t="shared" ca="1" si="166"/>
        <v>-1.3701755088588332</v>
      </c>
    </row>
    <row r="3528" spans="2:5" x14ac:dyDescent="0.2">
      <c r="B3528">
        <v>3526</v>
      </c>
      <c r="C3528">
        <f t="shared" ca="1" si="167"/>
        <v>0.99747111327152571</v>
      </c>
      <c r="D3528">
        <f t="shared" ca="1" si="165"/>
        <v>0.10061851448653303</v>
      </c>
      <c r="E3528">
        <f t="shared" ca="1" si="166"/>
        <v>0.10010960883468545</v>
      </c>
    </row>
    <row r="3529" spans="2:5" x14ac:dyDescent="0.2">
      <c r="B3529">
        <v>3527</v>
      </c>
      <c r="C3529">
        <f t="shared" ca="1" si="167"/>
        <v>0.35596474242983311</v>
      </c>
      <c r="D3529">
        <f t="shared" ca="1" si="165"/>
        <v>1.8630076541668221</v>
      </c>
      <c r="E3529">
        <f t="shared" ca="1" si="166"/>
        <v>-0.53667757464622112</v>
      </c>
    </row>
    <row r="3530" spans="2:5" x14ac:dyDescent="0.2">
      <c r="B3530">
        <v>3528</v>
      </c>
      <c r="C3530">
        <f t="shared" ca="1" si="167"/>
        <v>0.83020601704423991</v>
      </c>
      <c r="D3530">
        <f t="shared" ca="1" si="165"/>
        <v>0.84942898041525383</v>
      </c>
      <c r="E3530">
        <f t="shared" ca="1" si="166"/>
        <v>0.56097312076974126</v>
      </c>
    </row>
    <row r="3531" spans="2:5" x14ac:dyDescent="0.2">
      <c r="B3531">
        <v>3529</v>
      </c>
      <c r="C3531">
        <f t="shared" ca="1" si="167"/>
        <v>0.17885262468795793</v>
      </c>
      <c r="D3531">
        <f t="shared" ca="1" si="165"/>
        <v>2.2682848193103755</v>
      </c>
      <c r="E3531">
        <f t="shared" ca="1" si="166"/>
        <v>-1.4569074323633531</v>
      </c>
    </row>
    <row r="3532" spans="2:5" x14ac:dyDescent="0.2">
      <c r="B3532">
        <v>3530</v>
      </c>
      <c r="C3532">
        <f t="shared" ca="1" si="167"/>
        <v>0.76428242504610022</v>
      </c>
      <c r="D3532">
        <f t="shared" ca="1" si="165"/>
        <v>1.0138872666008387</v>
      </c>
      <c r="E3532">
        <f t="shared" ca="1" si="166"/>
        <v>0.53590517108126345</v>
      </c>
    </row>
    <row r="3533" spans="2:5" x14ac:dyDescent="0.2">
      <c r="B3533">
        <v>3531</v>
      </c>
      <c r="C3533">
        <f t="shared" ca="1" si="167"/>
        <v>0.2090878058563066</v>
      </c>
      <c r="D3533">
        <f t="shared" ca="1" si="165"/>
        <v>2.1917663748930085</v>
      </c>
      <c r="E3533">
        <f t="shared" ca="1" si="166"/>
        <v>-1.275223130340988</v>
      </c>
    </row>
    <row r="3534" spans="2:5" x14ac:dyDescent="0.2">
      <c r="B3534">
        <v>3532</v>
      </c>
      <c r="C3534">
        <f t="shared" ca="1" si="167"/>
        <v>0.7086084804622681</v>
      </c>
      <c r="D3534">
        <f t="shared" ca="1" si="165"/>
        <v>1.1404154667478759</v>
      </c>
      <c r="E3534">
        <f t="shared" ca="1" si="166"/>
        <v>0.47580067522788527</v>
      </c>
    </row>
    <row r="3535" spans="2:5" x14ac:dyDescent="0.2">
      <c r="B3535">
        <v>3533</v>
      </c>
      <c r="C3535">
        <f t="shared" ca="1" si="167"/>
        <v>0.48683334517637711</v>
      </c>
      <c r="D3535">
        <f t="shared" ca="1" si="165"/>
        <v>1.5971326808346438</v>
      </c>
      <c r="E3535">
        <f t="shared" ca="1" si="166"/>
        <v>-4.2057789432154262E-2</v>
      </c>
    </row>
    <row r="3536" spans="2:5" x14ac:dyDescent="0.2">
      <c r="B3536">
        <v>3534</v>
      </c>
      <c r="C3536">
        <f t="shared" ca="1" si="167"/>
        <v>8.238701283800165E-2</v>
      </c>
      <c r="D3536">
        <f t="shared" ca="1" si="165"/>
        <v>2.5593399158867296</v>
      </c>
      <c r="E3536">
        <f t="shared" ca="1" si="166"/>
        <v>-2.1376271748727897</v>
      </c>
    </row>
    <row r="3537" spans="2:5" x14ac:dyDescent="0.2">
      <c r="B3537">
        <v>3535</v>
      </c>
      <c r="C3537">
        <f t="shared" ca="1" si="167"/>
        <v>0.56105227615201692</v>
      </c>
      <c r="D3537">
        <f t="shared" ca="1" si="165"/>
        <v>1.4483863004286881</v>
      </c>
      <c r="E3537">
        <f t="shared" ca="1" si="166"/>
        <v>0.17685456077714087</v>
      </c>
    </row>
    <row r="3538" spans="2:5" x14ac:dyDescent="0.2">
      <c r="B3538">
        <v>3536</v>
      </c>
      <c r="C3538">
        <f t="shared" ca="1" si="167"/>
        <v>0.95736397556745756</v>
      </c>
      <c r="D3538">
        <f t="shared" ca="1" si="165"/>
        <v>0.41596219120958322</v>
      </c>
      <c r="E3538">
        <f t="shared" ca="1" si="166"/>
        <v>0.38049224291473188</v>
      </c>
    </row>
    <row r="3539" spans="2:5" x14ac:dyDescent="0.2">
      <c r="B3539">
        <v>3537</v>
      </c>
      <c r="C3539">
        <f t="shared" ca="1" si="167"/>
        <v>0.15171521775482433</v>
      </c>
      <c r="D3539">
        <f t="shared" ca="1" si="165"/>
        <v>2.3414014903315787</v>
      </c>
      <c r="E3539">
        <f t="shared" ca="1" si="166"/>
        <v>-1.6309490164173275</v>
      </c>
    </row>
    <row r="3540" spans="2:5" x14ac:dyDescent="0.2">
      <c r="B3540">
        <v>3538</v>
      </c>
      <c r="C3540">
        <f t="shared" ca="1" si="167"/>
        <v>0.24917100407477366</v>
      </c>
      <c r="D3540">
        <f t="shared" ca="1" si="165"/>
        <v>2.0963106468854327</v>
      </c>
      <c r="E3540">
        <f t="shared" ca="1" si="166"/>
        <v>-1.0516309894112694</v>
      </c>
    </row>
    <row r="3541" spans="2:5" x14ac:dyDescent="0.2">
      <c r="B3541">
        <v>3539</v>
      </c>
      <c r="C3541">
        <f t="shared" ca="1" si="167"/>
        <v>0.95118488399214696</v>
      </c>
      <c r="D3541">
        <f t="shared" ca="1" si="165"/>
        <v>0.44555930268281152</v>
      </c>
      <c r="E3541">
        <f t="shared" ca="1" si="166"/>
        <v>0.40205924458513242</v>
      </c>
    </row>
    <row r="3542" spans="2:5" x14ac:dyDescent="0.2">
      <c r="B3542">
        <v>3540</v>
      </c>
      <c r="C3542">
        <f t="shared" ca="1" si="167"/>
        <v>0.90775208946782993</v>
      </c>
      <c r="D3542">
        <f t="shared" ca="1" si="165"/>
        <v>0.61719651604004733</v>
      </c>
      <c r="E3542">
        <f t="shared" ca="1" si="166"/>
        <v>0.50332633805518856</v>
      </c>
    </row>
    <row r="3543" spans="2:5" x14ac:dyDescent="0.2">
      <c r="B3543">
        <v>3541</v>
      </c>
      <c r="C3543">
        <f t="shared" ca="1" si="167"/>
        <v>0.14211877034037046</v>
      </c>
      <c r="D3543">
        <f t="shared" ca="1" si="165"/>
        <v>2.3685116340979362</v>
      </c>
      <c r="E3543">
        <f t="shared" ca="1" si="166"/>
        <v>-1.6952917121482156</v>
      </c>
    </row>
    <row r="3544" spans="2:5" x14ac:dyDescent="0.2">
      <c r="B3544">
        <v>3542</v>
      </c>
      <c r="C3544">
        <f t="shared" ca="1" si="167"/>
        <v>0.88348087906339401</v>
      </c>
      <c r="D3544">
        <f t="shared" ca="1" si="165"/>
        <v>0.69670339587650842</v>
      </c>
      <c r="E3544">
        <f t="shared" ca="1" si="166"/>
        <v>0.53434486139435045</v>
      </c>
    </row>
    <row r="3545" spans="2:5" x14ac:dyDescent="0.2">
      <c r="B3545">
        <v>3543</v>
      </c>
      <c r="C3545">
        <f t="shared" ca="1" si="167"/>
        <v>0.74593207709833109</v>
      </c>
      <c r="D3545">
        <f t="shared" ca="1" si="165"/>
        <v>1.0565668131980743</v>
      </c>
      <c r="E3545">
        <f t="shared" ca="1" si="166"/>
        <v>0.51968734192593369</v>
      </c>
    </row>
    <row r="3546" spans="2:5" x14ac:dyDescent="0.2">
      <c r="B3546">
        <v>3544</v>
      </c>
      <c r="C3546">
        <f t="shared" ca="1" si="167"/>
        <v>0.25767773727631271</v>
      </c>
      <c r="D3546">
        <f t="shared" ca="1" si="165"/>
        <v>2.0767530579364184</v>
      </c>
      <c r="E3546">
        <f t="shared" ca="1" si="166"/>
        <v>-1.0064870002349791</v>
      </c>
    </row>
    <row r="3547" spans="2:5" x14ac:dyDescent="0.2">
      <c r="B3547">
        <v>3545</v>
      </c>
      <c r="C3547">
        <f t="shared" ca="1" si="167"/>
        <v>0.31095764000806869</v>
      </c>
      <c r="D3547">
        <f t="shared" ca="1" si="165"/>
        <v>1.9585228984711043</v>
      </c>
      <c r="E3547">
        <f t="shared" ca="1" si="166"/>
        <v>-0.74048758165043038</v>
      </c>
    </row>
    <row r="3548" spans="2:5" x14ac:dyDescent="0.2">
      <c r="B3548">
        <v>3546</v>
      </c>
      <c r="C3548">
        <f t="shared" ca="1" si="167"/>
        <v>0.27262681840547798</v>
      </c>
      <c r="D3548">
        <f t="shared" ca="1" si="165"/>
        <v>2.0428837337374572</v>
      </c>
      <c r="E3548">
        <f t="shared" ca="1" si="166"/>
        <v>-0.92899394833516447</v>
      </c>
    </row>
    <row r="3549" spans="2:5" x14ac:dyDescent="0.2">
      <c r="B3549">
        <v>3547</v>
      </c>
      <c r="C3549">
        <f t="shared" ca="1" si="167"/>
        <v>0.64478530313297255</v>
      </c>
      <c r="D3549">
        <f t="shared" ca="1" si="165"/>
        <v>1.2770181333597113</v>
      </c>
      <c r="E3549">
        <f t="shared" ca="1" si="166"/>
        <v>0.36978691508957723</v>
      </c>
    </row>
    <row r="3550" spans="2:5" x14ac:dyDescent="0.2">
      <c r="B3550">
        <v>3548</v>
      </c>
      <c r="C3550">
        <f t="shared" ca="1" si="167"/>
        <v>2.712313841109204E-2</v>
      </c>
      <c r="D3550">
        <f t="shared" ca="1" si="165"/>
        <v>2.8107031232539335</v>
      </c>
      <c r="E3550">
        <f t="shared" ca="1" si="166"/>
        <v>-2.658232943564923</v>
      </c>
    </row>
    <row r="3551" spans="2:5" x14ac:dyDescent="0.2">
      <c r="B3551">
        <v>3549</v>
      </c>
      <c r="C3551">
        <f t="shared" ca="1" si="167"/>
        <v>0.65254553610899646</v>
      </c>
      <c r="D3551">
        <f t="shared" ca="1" si="165"/>
        <v>1.2607622673513126</v>
      </c>
      <c r="E3551">
        <f t="shared" ca="1" si="166"/>
        <v>0.3846473119581999</v>
      </c>
    </row>
    <row r="3552" spans="2:5" x14ac:dyDescent="0.2">
      <c r="B3552">
        <v>3550</v>
      </c>
      <c r="C3552">
        <f t="shared" ca="1" si="167"/>
        <v>6.933520258827286E-2</v>
      </c>
      <c r="D3552">
        <f t="shared" ca="1" si="165"/>
        <v>2.6086772946494774</v>
      </c>
      <c r="E3552">
        <f t="shared" ca="1" si="166"/>
        <v>-2.2469309572255796</v>
      </c>
    </row>
    <row r="3553" spans="2:5" x14ac:dyDescent="0.2">
      <c r="B3553">
        <v>3551</v>
      </c>
      <c r="C3553">
        <f t="shared" ca="1" si="167"/>
        <v>0.63302530147768088</v>
      </c>
      <c r="D3553">
        <f t="shared" ca="1" si="165"/>
        <v>1.3015026847591682</v>
      </c>
      <c r="E3553">
        <f t="shared" ca="1" si="166"/>
        <v>0.34626557402819891</v>
      </c>
    </row>
    <row r="3554" spans="2:5" x14ac:dyDescent="0.2">
      <c r="B3554">
        <v>3552</v>
      </c>
      <c r="C3554">
        <f t="shared" ca="1" si="167"/>
        <v>0.2057901126289482</v>
      </c>
      <c r="D3554">
        <f t="shared" ca="1" si="165"/>
        <v>2.1998993940669096</v>
      </c>
      <c r="E3554">
        <f t="shared" ca="1" si="166"/>
        <v>-1.2944643059121412</v>
      </c>
    </row>
    <row r="3555" spans="2:5" x14ac:dyDescent="0.2">
      <c r="B3555">
        <v>3553</v>
      </c>
      <c r="C3555">
        <f t="shared" ca="1" si="167"/>
        <v>0.26900754048515396</v>
      </c>
      <c r="D3555">
        <f t="shared" ca="1" si="165"/>
        <v>2.0510282964588953</v>
      </c>
      <c r="E3555">
        <f t="shared" ca="1" si="166"/>
        <v>-0.9475441414671697</v>
      </c>
    </row>
    <row r="3556" spans="2:5" x14ac:dyDescent="0.2">
      <c r="B3556">
        <v>3554</v>
      </c>
      <c r="C3556">
        <f t="shared" ca="1" si="167"/>
        <v>0.50195923400912701</v>
      </c>
      <c r="D3556">
        <f t="shared" ca="1" si="165"/>
        <v>1.5668778487489579</v>
      </c>
      <c r="E3556">
        <f t="shared" ca="1" si="166"/>
        <v>6.1397607388335206E-3</v>
      </c>
    </row>
    <row r="3557" spans="2:5" x14ac:dyDescent="0.2">
      <c r="B3557">
        <v>3555</v>
      </c>
      <c r="C3557">
        <f t="shared" ca="1" si="167"/>
        <v>0.79881201766176124</v>
      </c>
      <c r="D3557">
        <f t="shared" ca="1" si="165"/>
        <v>0.93026187779987357</v>
      </c>
      <c r="E3557">
        <f t="shared" ca="1" si="166"/>
        <v>0.55594685731839799</v>
      </c>
    </row>
    <row r="3558" spans="2:5" x14ac:dyDescent="0.2">
      <c r="B3558">
        <v>3556</v>
      </c>
      <c r="C3558">
        <f t="shared" ca="1" si="167"/>
        <v>1.2610516435233587E-2</v>
      </c>
      <c r="D3558">
        <f t="shared" ca="1" si="165"/>
        <v>2.9165248039081146</v>
      </c>
      <c r="E3558">
        <f t="shared" ca="1" si="166"/>
        <v>-2.8429670359612151</v>
      </c>
    </row>
    <row r="3559" spans="2:5" x14ac:dyDescent="0.2">
      <c r="B3559">
        <v>3557</v>
      </c>
      <c r="C3559">
        <f t="shared" ca="1" si="167"/>
        <v>5.9591072504714182E-2</v>
      </c>
      <c r="D3559">
        <f t="shared" ca="1" si="165"/>
        <v>2.6483831788897572</v>
      </c>
      <c r="E3559">
        <f t="shared" ca="1" si="166"/>
        <v>-2.3327431908227871</v>
      </c>
    </row>
    <row r="3560" spans="2:5" x14ac:dyDescent="0.2">
      <c r="B3560">
        <v>3558</v>
      </c>
      <c r="C3560">
        <f t="shared" ca="1" si="167"/>
        <v>0.75098515349145312</v>
      </c>
      <c r="D3560">
        <f t="shared" ca="1" si="165"/>
        <v>1.0449209385034881</v>
      </c>
      <c r="E3560">
        <f t="shared" ca="1" si="166"/>
        <v>0.5245192842734625</v>
      </c>
    </row>
    <row r="3561" spans="2:5" x14ac:dyDescent="0.2">
      <c r="B3561">
        <v>3559</v>
      </c>
      <c r="C3561">
        <f t="shared" ca="1" si="167"/>
        <v>7.361680137431037E-2</v>
      </c>
      <c r="D3561">
        <f t="shared" ca="1" si="165"/>
        <v>2.5920555815821285</v>
      </c>
      <c r="E3561">
        <f t="shared" ca="1" si="166"/>
        <v>-2.2104178997811199</v>
      </c>
    </row>
    <row r="3562" spans="2:5" x14ac:dyDescent="0.2">
      <c r="B3562">
        <v>3560</v>
      </c>
      <c r="C3562">
        <f t="shared" ca="1" si="167"/>
        <v>0.90175100874026193</v>
      </c>
      <c r="D3562">
        <f t="shared" ca="1" si="165"/>
        <v>0.637641489433461</v>
      </c>
      <c r="E3562">
        <f t="shared" ca="1" si="166"/>
        <v>0.51234622318907208</v>
      </c>
    </row>
    <row r="3563" spans="2:5" x14ac:dyDescent="0.2">
      <c r="B3563">
        <v>3561</v>
      </c>
      <c r="C3563">
        <f t="shared" ca="1" si="167"/>
        <v>0.77431613595049964</v>
      </c>
      <c r="D3563">
        <f t="shared" ca="1" si="165"/>
        <v>0.99006888228404921</v>
      </c>
      <c r="E3563">
        <f t="shared" ca="1" si="166"/>
        <v>0.54318374022598093</v>
      </c>
    </row>
    <row r="3564" spans="2:5" x14ac:dyDescent="0.2">
      <c r="B3564">
        <v>3562</v>
      </c>
      <c r="C3564">
        <f t="shared" ca="1" si="167"/>
        <v>0.27295874223851901</v>
      </c>
      <c r="D3564">
        <f t="shared" ca="1" si="165"/>
        <v>2.0421384992787526</v>
      </c>
      <c r="E3564">
        <f t="shared" ca="1" si="166"/>
        <v>-0.92729938679878232</v>
      </c>
    </row>
    <row r="3565" spans="2:5" x14ac:dyDescent="0.2">
      <c r="B3565">
        <v>3563</v>
      </c>
      <c r="C3565">
        <f t="shared" ca="1" si="167"/>
        <v>0.98944238698767473</v>
      </c>
      <c r="D3565">
        <f t="shared" ca="1" si="165"/>
        <v>0.20586381951897148</v>
      </c>
      <c r="E3565">
        <f t="shared" ca="1" si="166"/>
        <v>0.20151695843953052</v>
      </c>
    </row>
    <row r="3566" spans="2:5" x14ac:dyDescent="0.2">
      <c r="B3566">
        <v>3564</v>
      </c>
      <c r="C3566">
        <f t="shared" ca="1" si="167"/>
        <v>0.30246164011947629</v>
      </c>
      <c r="D3566">
        <f t="shared" ca="1" si="165"/>
        <v>1.9769476901145062</v>
      </c>
      <c r="E3566">
        <f t="shared" ca="1" si="166"/>
        <v>-0.7810460085496187</v>
      </c>
    </row>
    <row r="3567" spans="2:5" x14ac:dyDescent="0.2">
      <c r="B3567">
        <v>3565</v>
      </c>
      <c r="C3567">
        <f t="shared" ca="1" si="167"/>
        <v>0.7146416157829435</v>
      </c>
      <c r="D3567">
        <f t="shared" ca="1" si="165"/>
        <v>1.1270973138338169</v>
      </c>
      <c r="E3567">
        <f t="shared" ca="1" si="166"/>
        <v>0.48384397717181171</v>
      </c>
    </row>
    <row r="3568" spans="2:5" x14ac:dyDescent="0.2">
      <c r="B3568">
        <v>3566</v>
      </c>
      <c r="C3568">
        <f t="shared" ca="1" si="167"/>
        <v>0.17624113700245114</v>
      </c>
      <c r="D3568">
        <f t="shared" ca="1" si="165"/>
        <v>2.2751188753115281</v>
      </c>
      <c r="E3568">
        <f t="shared" ca="1" si="166"/>
        <v>-1.4731798005102448</v>
      </c>
    </row>
    <row r="3569" spans="2:5" x14ac:dyDescent="0.2">
      <c r="B3569">
        <v>3567</v>
      </c>
      <c r="C3569">
        <f t="shared" ca="1" si="167"/>
        <v>0.25667284992147366</v>
      </c>
      <c r="D3569">
        <f t="shared" ca="1" si="165"/>
        <v>2.0790521680577165</v>
      </c>
      <c r="E3569">
        <f t="shared" ca="1" si="166"/>
        <v>-1.011779677836131</v>
      </c>
    </row>
    <row r="3570" spans="2:5" x14ac:dyDescent="0.2">
      <c r="B3570">
        <v>3568</v>
      </c>
      <c r="C3570">
        <f t="shared" ca="1" si="167"/>
        <v>0.26973452412362187</v>
      </c>
      <c r="D3570">
        <f t="shared" ca="1" si="165"/>
        <v>2.0493895912434814</v>
      </c>
      <c r="E3570">
        <f t="shared" ca="1" si="166"/>
        <v>-0.94380733896755209</v>
      </c>
    </row>
    <row r="3571" spans="2:5" x14ac:dyDescent="0.2">
      <c r="B3571">
        <v>3569</v>
      </c>
      <c r="C3571">
        <f t="shared" ca="1" si="167"/>
        <v>0.47520404111112569</v>
      </c>
      <c r="D3571">
        <f t="shared" ca="1" si="165"/>
        <v>1.6204085944846824</v>
      </c>
      <c r="E3571">
        <f t="shared" ca="1" si="166"/>
        <v>-8.0359169784041423E-2</v>
      </c>
    </row>
    <row r="3572" spans="2:5" x14ac:dyDescent="0.2">
      <c r="B3572">
        <v>3570</v>
      </c>
      <c r="C3572">
        <f t="shared" ca="1" si="167"/>
        <v>0.21899630545536153</v>
      </c>
      <c r="D3572">
        <f t="shared" ca="1" si="165"/>
        <v>2.1676070579561793</v>
      </c>
      <c r="E3572">
        <f t="shared" ca="1" si="166"/>
        <v>-1.2182111832134412</v>
      </c>
    </row>
    <row r="3573" spans="2:5" x14ac:dyDescent="0.2">
      <c r="B3573">
        <v>3571</v>
      </c>
      <c r="C3573">
        <f t="shared" ca="1" si="167"/>
        <v>0.7260978232101476</v>
      </c>
      <c r="D3573">
        <f t="shared" ca="1" si="165"/>
        <v>1.1015708083589484</v>
      </c>
      <c r="E3573">
        <f t="shared" ca="1" si="166"/>
        <v>0.49812552376360181</v>
      </c>
    </row>
    <row r="3574" spans="2:5" x14ac:dyDescent="0.2">
      <c r="B3574">
        <v>3572</v>
      </c>
      <c r="C3574">
        <f t="shared" ca="1" si="167"/>
        <v>0.33078349047193079</v>
      </c>
      <c r="D3574">
        <f t="shared" ca="1" si="165"/>
        <v>1.9160474782582599</v>
      </c>
      <c r="E3574">
        <f t="shared" ca="1" si="166"/>
        <v>-0.64845373272184359</v>
      </c>
    </row>
    <row r="3575" spans="2:5" x14ac:dyDescent="0.2">
      <c r="B3575">
        <v>3573</v>
      </c>
      <c r="C3575">
        <f t="shared" ca="1" si="167"/>
        <v>0.22693189971583971</v>
      </c>
      <c r="D3575">
        <f t="shared" ca="1" si="165"/>
        <v>2.148541182124986</v>
      </c>
      <c r="E3575">
        <f t="shared" ca="1" si="166"/>
        <v>-1.1733961179703076</v>
      </c>
    </row>
    <row r="3576" spans="2:5" x14ac:dyDescent="0.2">
      <c r="B3576">
        <v>3574</v>
      </c>
      <c r="C3576">
        <f t="shared" ca="1" si="167"/>
        <v>0.56750459063455316</v>
      </c>
      <c r="D3576">
        <f t="shared" ca="1" si="165"/>
        <v>1.4353735982278342</v>
      </c>
      <c r="E3576">
        <f t="shared" ca="1" si="166"/>
        <v>0.19378861431203129</v>
      </c>
    </row>
    <row r="3577" spans="2:5" x14ac:dyDescent="0.2">
      <c r="B3577">
        <v>3575</v>
      </c>
      <c r="C3577">
        <f t="shared" ca="1" si="167"/>
        <v>0.47323422479615018</v>
      </c>
      <c r="D3577">
        <f t="shared" ca="1" si="165"/>
        <v>1.6243534771366688</v>
      </c>
      <c r="E3577">
        <f t="shared" ca="1" si="166"/>
        <v>-8.6954160041263634E-2</v>
      </c>
    </row>
    <row r="3578" spans="2:5" x14ac:dyDescent="0.2">
      <c r="B3578">
        <v>3576</v>
      </c>
      <c r="C3578">
        <f t="shared" ca="1" si="167"/>
        <v>0.4857521205380354</v>
      </c>
      <c r="D3578">
        <f t="shared" ca="1" si="165"/>
        <v>1.5992959435940233</v>
      </c>
      <c r="E3578">
        <f t="shared" ca="1" si="166"/>
        <v>-4.5573151656672986E-2</v>
      </c>
    </row>
    <row r="3579" spans="2:5" x14ac:dyDescent="0.2">
      <c r="B3579">
        <v>3577</v>
      </c>
      <c r="C3579">
        <f t="shared" ca="1" si="167"/>
        <v>0.91248358769156868</v>
      </c>
      <c r="D3579">
        <f t="shared" ca="1" si="165"/>
        <v>0.60065220742617509</v>
      </c>
      <c r="E3579">
        <f t="shared" ca="1" si="166"/>
        <v>0.49551835494801805</v>
      </c>
    </row>
    <row r="3580" spans="2:5" x14ac:dyDescent="0.2">
      <c r="B3580">
        <v>3578</v>
      </c>
      <c r="C3580">
        <f t="shared" ca="1" si="167"/>
        <v>0.89992837258881409</v>
      </c>
      <c r="D3580">
        <f t="shared" ca="1" si="165"/>
        <v>0.64373982884133063</v>
      </c>
      <c r="E3580">
        <f t="shared" ca="1" si="166"/>
        <v>0.5148996442382302</v>
      </c>
    </row>
    <row r="3581" spans="2:5" x14ac:dyDescent="0.2">
      <c r="B3581">
        <v>3579</v>
      </c>
      <c r="C3581">
        <f t="shared" ca="1" si="167"/>
        <v>5.0327028675577146E-2</v>
      </c>
      <c r="D3581">
        <f t="shared" ca="1" si="165"/>
        <v>2.689067648004178</v>
      </c>
      <c r="E3581">
        <f t="shared" ca="1" si="166"/>
        <v>-2.418402078740832</v>
      </c>
    </row>
    <row r="3582" spans="2:5" x14ac:dyDescent="0.2">
      <c r="B3582">
        <v>3580</v>
      </c>
      <c r="C3582">
        <f t="shared" ca="1" si="167"/>
        <v>0.46244778703074574</v>
      </c>
      <c r="D3582">
        <f t="shared" ca="1" si="165"/>
        <v>1.6459715391655472</v>
      </c>
      <c r="E3582">
        <f t="shared" ca="1" si="166"/>
        <v>-0.12361974756015161</v>
      </c>
    </row>
    <row r="3583" spans="2:5" x14ac:dyDescent="0.2">
      <c r="B3583">
        <v>3581</v>
      </c>
      <c r="C3583">
        <f t="shared" ca="1" si="167"/>
        <v>0.81520184641415272</v>
      </c>
      <c r="D3583">
        <f t="shared" ca="1" si="165"/>
        <v>0.88872318150591845</v>
      </c>
      <c r="E3583">
        <f t="shared" ca="1" si="166"/>
        <v>0.56025437552345136</v>
      </c>
    </row>
    <row r="3584" spans="2:5" x14ac:dyDescent="0.2">
      <c r="B3584">
        <v>3582</v>
      </c>
      <c r="C3584">
        <f t="shared" ca="1" si="167"/>
        <v>0.69390819028062212</v>
      </c>
      <c r="D3584">
        <f t="shared" ca="1" si="165"/>
        <v>1.1725349456255254</v>
      </c>
      <c r="E3584">
        <f t="shared" ca="1" si="166"/>
        <v>0.45472825869406652</v>
      </c>
    </row>
    <row r="3585" spans="2:5" x14ac:dyDescent="0.2">
      <c r="B3585">
        <v>3583</v>
      </c>
      <c r="C3585">
        <f t="shared" ca="1" si="167"/>
        <v>0.95582348263817341</v>
      </c>
      <c r="D3585">
        <f t="shared" ca="1" si="165"/>
        <v>0.42352244405883122</v>
      </c>
      <c r="E3585">
        <f t="shared" ca="1" si="166"/>
        <v>0.38610295085265489</v>
      </c>
    </row>
    <row r="3586" spans="2:5" x14ac:dyDescent="0.2">
      <c r="B3586">
        <v>3584</v>
      </c>
      <c r="C3586">
        <f t="shared" ca="1" si="167"/>
        <v>0.30991915050105268</v>
      </c>
      <c r="D3586">
        <f t="shared" ca="1" si="165"/>
        <v>1.9607674418289831</v>
      </c>
      <c r="E3586">
        <f t="shared" ca="1" si="166"/>
        <v>-0.74540868202546173</v>
      </c>
    </row>
    <row r="3587" spans="2:5" x14ac:dyDescent="0.2">
      <c r="B3587">
        <v>3585</v>
      </c>
      <c r="C3587">
        <f t="shared" ca="1" si="167"/>
        <v>0.62933820597672507</v>
      </c>
      <c r="D3587">
        <f t="shared" ca="1" si="165"/>
        <v>1.3091446007768712</v>
      </c>
      <c r="E3587">
        <f t="shared" ca="1" si="166"/>
        <v>0.33864482805719293</v>
      </c>
    </row>
    <row r="3588" spans="2:5" x14ac:dyDescent="0.2">
      <c r="B3588">
        <v>3586</v>
      </c>
      <c r="C3588">
        <f t="shared" ca="1" si="167"/>
        <v>0.21441697846394359</v>
      </c>
      <c r="D3588">
        <f t="shared" ref="D3588:D3651" ca="1" si="168">ACOS(C3588*2-1)</f>
        <v>2.1787220390746445</v>
      </c>
      <c r="E3588">
        <f t="shared" ref="E3588:E3651" ca="1" si="169">D3588*COS(D3588)</f>
        <v>-1.2444120460122694</v>
      </c>
    </row>
    <row r="3589" spans="2:5" x14ac:dyDescent="0.2">
      <c r="B3589">
        <v>3587</v>
      </c>
      <c r="C3589">
        <f t="shared" ref="C3589:C3652" ca="1" si="170">RAND()</f>
        <v>0.5144942425568847</v>
      </c>
      <c r="D3589">
        <f t="shared" ca="1" si="168"/>
        <v>1.5418037801518283</v>
      </c>
      <c r="E3589">
        <f t="shared" ca="1" si="169"/>
        <v>4.4694555929284716E-2</v>
      </c>
    </row>
    <row r="3590" spans="2:5" x14ac:dyDescent="0.2">
      <c r="B3590">
        <v>3588</v>
      </c>
      <c r="C3590">
        <f t="shared" ca="1" si="170"/>
        <v>0.7414941222039253</v>
      </c>
      <c r="D3590">
        <f t="shared" ca="1" si="168"/>
        <v>1.0667321221378541</v>
      </c>
      <c r="E3590">
        <f t="shared" ca="1" si="169"/>
        <v>0.51521907492482322</v>
      </c>
    </row>
    <row r="3591" spans="2:5" x14ac:dyDescent="0.2">
      <c r="B3591">
        <v>3589</v>
      </c>
      <c r="C3591">
        <f t="shared" ca="1" si="170"/>
        <v>0.48641106775112097</v>
      </c>
      <c r="D3591">
        <f t="shared" ca="1" si="168"/>
        <v>1.5979775381648589</v>
      </c>
      <c r="E3591">
        <f t="shared" ca="1" si="169"/>
        <v>-4.342961700270543E-2</v>
      </c>
    </row>
    <row r="3592" spans="2:5" x14ac:dyDescent="0.2">
      <c r="B3592">
        <v>3590</v>
      </c>
      <c r="C3592">
        <f t="shared" ca="1" si="170"/>
        <v>0.29454571219666792</v>
      </c>
      <c r="D3592">
        <f t="shared" ca="1" si="168"/>
        <v>1.9942467640487493</v>
      </c>
      <c r="E3592">
        <f t="shared" ca="1" si="169"/>
        <v>-0.81945309722347093</v>
      </c>
    </row>
    <row r="3593" spans="2:5" x14ac:dyDescent="0.2">
      <c r="B3593">
        <v>3591</v>
      </c>
      <c r="C3593">
        <f t="shared" ca="1" si="170"/>
        <v>0.56562432301490095</v>
      </c>
      <c r="D3593">
        <f t="shared" ca="1" si="168"/>
        <v>1.4391679100394574</v>
      </c>
      <c r="E3593">
        <f t="shared" ca="1" si="169"/>
        <v>0.18888883960221883</v>
      </c>
    </row>
    <row r="3594" spans="2:5" x14ac:dyDescent="0.2">
      <c r="B3594">
        <v>3592</v>
      </c>
      <c r="C3594">
        <f t="shared" ca="1" si="170"/>
        <v>0.15764308875092892</v>
      </c>
      <c r="D3594">
        <f t="shared" ca="1" si="168"/>
        <v>2.3250072902037378</v>
      </c>
      <c r="E3594">
        <f t="shared" ca="1" si="169"/>
        <v>-1.5919646290114486</v>
      </c>
    </row>
    <row r="3595" spans="2:5" x14ac:dyDescent="0.2">
      <c r="B3595">
        <v>3593</v>
      </c>
      <c r="C3595">
        <f t="shared" ca="1" si="170"/>
        <v>0.29622216925714417</v>
      </c>
      <c r="D3595">
        <f t="shared" ca="1" si="168"/>
        <v>1.9905720536582097</v>
      </c>
      <c r="E3595">
        <f t="shared" ca="1" si="169"/>
        <v>-0.81126891006364299</v>
      </c>
    </row>
    <row r="3596" spans="2:5" x14ac:dyDescent="0.2">
      <c r="B3596">
        <v>3594</v>
      </c>
      <c r="C3596">
        <f t="shared" ca="1" si="170"/>
        <v>0.30947002444283278</v>
      </c>
      <c r="D3596">
        <f t="shared" ca="1" si="168"/>
        <v>1.9617388032084875</v>
      </c>
      <c r="E3596">
        <f t="shared" ca="1" si="169"/>
        <v>-0.74754009244971931</v>
      </c>
    </row>
    <row r="3597" spans="2:5" x14ac:dyDescent="0.2">
      <c r="B3597">
        <v>3595</v>
      </c>
      <c r="C3597">
        <f t="shared" ca="1" si="170"/>
        <v>0.95519293464032562</v>
      </c>
      <c r="D3597">
        <f t="shared" ca="1" si="168"/>
        <v>0.42658062826511856</v>
      </c>
      <c r="E3597">
        <f t="shared" ca="1" si="169"/>
        <v>0.38835297608142633</v>
      </c>
    </row>
    <row r="3598" spans="2:5" x14ac:dyDescent="0.2">
      <c r="B3598">
        <v>3596</v>
      </c>
      <c r="C3598">
        <f t="shared" ca="1" si="170"/>
        <v>0.61523487991769377</v>
      </c>
      <c r="D3598">
        <f t="shared" ca="1" si="168"/>
        <v>1.3382359156384807</v>
      </c>
      <c r="E3598">
        <f t="shared" ca="1" si="169"/>
        <v>0.30842291008029055</v>
      </c>
    </row>
    <row r="3599" spans="2:5" x14ac:dyDescent="0.2">
      <c r="B3599">
        <v>3597</v>
      </c>
      <c r="C3599">
        <f t="shared" ca="1" si="170"/>
        <v>0.39939286786972827</v>
      </c>
      <c r="D3599">
        <f t="shared" ca="1" si="168"/>
        <v>1.7733937079679967</v>
      </c>
      <c r="E3599">
        <f t="shared" ca="1" si="169"/>
        <v>-0.35683211019305727</v>
      </c>
    </row>
    <row r="3600" spans="2:5" x14ac:dyDescent="0.2">
      <c r="B3600">
        <v>3598</v>
      </c>
      <c r="C3600">
        <f t="shared" ca="1" si="170"/>
        <v>0.92761921686037285</v>
      </c>
      <c r="D3600">
        <f t="shared" ca="1" si="168"/>
        <v>0.54478557345520584</v>
      </c>
      <c r="E3600">
        <f t="shared" ca="1" si="169"/>
        <v>0.4659215605554885</v>
      </c>
    </row>
    <row r="3601" spans="2:5" x14ac:dyDescent="0.2">
      <c r="B3601">
        <v>3599</v>
      </c>
      <c r="C3601">
        <f t="shared" ca="1" si="170"/>
        <v>0.48666305574094737</v>
      </c>
      <c r="D3601">
        <f t="shared" ca="1" si="168"/>
        <v>1.5974733793884512</v>
      </c>
      <c r="E3601">
        <f t="shared" ca="1" si="169"/>
        <v>-4.2610826832448392E-2</v>
      </c>
    </row>
    <row r="3602" spans="2:5" x14ac:dyDescent="0.2">
      <c r="B3602">
        <v>3600</v>
      </c>
      <c r="C3602">
        <f t="shared" ca="1" si="170"/>
        <v>0.95855203369259157</v>
      </c>
      <c r="D3602">
        <f t="shared" ca="1" si="168"/>
        <v>0.41004203268737194</v>
      </c>
      <c r="E3602">
        <f t="shared" ca="1" si="169"/>
        <v>0.37605121597647706</v>
      </c>
    </row>
    <row r="3603" spans="2:5" x14ac:dyDescent="0.2">
      <c r="B3603">
        <v>3601</v>
      </c>
      <c r="C3603">
        <f t="shared" ca="1" si="170"/>
        <v>0.95272040356803267</v>
      </c>
      <c r="D3603">
        <f t="shared" ca="1" si="168"/>
        <v>0.43837927086181772</v>
      </c>
      <c r="E3603">
        <f t="shared" ca="1" si="169"/>
        <v>0.39692648084084403</v>
      </c>
    </row>
    <row r="3604" spans="2:5" x14ac:dyDescent="0.2">
      <c r="B3604">
        <v>3602</v>
      </c>
      <c r="C3604">
        <f t="shared" ca="1" si="170"/>
        <v>4.9622443691750173E-2</v>
      </c>
      <c r="D3604">
        <f t="shared" ca="1" si="168"/>
        <v>2.6923012991215001</v>
      </c>
      <c r="E3604">
        <f t="shared" ca="1" si="169"/>
        <v>-2.4251041598877348</v>
      </c>
    </row>
    <row r="3605" spans="2:5" x14ac:dyDescent="0.2">
      <c r="B3605">
        <v>3603</v>
      </c>
      <c r="C3605">
        <f t="shared" ca="1" si="170"/>
        <v>0.87981722733932</v>
      </c>
      <c r="D3605">
        <f t="shared" ca="1" si="168"/>
        <v>0.70804547095232562</v>
      </c>
      <c r="E3605">
        <f t="shared" ca="1" si="169"/>
        <v>0.53785573521455077</v>
      </c>
    </row>
    <row r="3606" spans="2:5" x14ac:dyDescent="0.2">
      <c r="B3606">
        <v>3604</v>
      </c>
      <c r="C3606">
        <f t="shared" ca="1" si="170"/>
        <v>0.19722294710557586</v>
      </c>
      <c r="D3606">
        <f t="shared" ca="1" si="168"/>
        <v>2.2212582940452115</v>
      </c>
      <c r="E3606">
        <f t="shared" ca="1" si="169"/>
        <v>-1.3450920799766108</v>
      </c>
    </row>
    <row r="3607" spans="2:5" x14ac:dyDescent="0.2">
      <c r="B3607">
        <v>3605</v>
      </c>
      <c r="C3607">
        <f t="shared" ca="1" si="170"/>
        <v>0.37805030358597258</v>
      </c>
      <c r="D3607">
        <f t="shared" ca="1" si="168"/>
        <v>1.8171809771484773</v>
      </c>
      <c r="E3607">
        <f t="shared" ca="1" si="169"/>
        <v>-0.44320933698520493</v>
      </c>
    </row>
    <row r="3608" spans="2:5" x14ac:dyDescent="0.2">
      <c r="B3608">
        <v>3606</v>
      </c>
      <c r="C3608">
        <f t="shared" ca="1" si="170"/>
        <v>0.40533152988967436</v>
      </c>
      <c r="D3608">
        <f t="shared" ca="1" si="168"/>
        <v>1.7612831552890154</v>
      </c>
      <c r="E3608">
        <f t="shared" ca="1" si="169"/>
        <v>-0.33347596348459635</v>
      </c>
    </row>
    <row r="3609" spans="2:5" x14ac:dyDescent="0.2">
      <c r="B3609">
        <v>3607</v>
      </c>
      <c r="C3609">
        <f t="shared" ca="1" si="170"/>
        <v>0.69565260314943911</v>
      </c>
      <c r="D3609">
        <f t="shared" ca="1" si="168"/>
        <v>1.1687468608390872</v>
      </c>
      <c r="E3609">
        <f t="shared" ca="1" si="169"/>
        <v>0.45733673149180532</v>
      </c>
    </row>
    <row r="3610" spans="2:5" x14ac:dyDescent="0.2">
      <c r="B3610">
        <v>3608</v>
      </c>
      <c r="C3610">
        <f t="shared" ca="1" si="170"/>
        <v>7.910351663610049E-2</v>
      </c>
      <c r="D3610">
        <f t="shared" ca="1" si="168"/>
        <v>2.5713925328277214</v>
      </c>
      <c r="E3610">
        <f t="shared" ca="1" si="169"/>
        <v>-2.164580148830757</v>
      </c>
    </row>
    <row r="3611" spans="2:5" x14ac:dyDescent="0.2">
      <c r="B3611">
        <v>3609</v>
      </c>
      <c r="C3611">
        <f t="shared" ca="1" si="170"/>
        <v>0.88965326301396164</v>
      </c>
      <c r="D3611">
        <f t="shared" ca="1" si="168"/>
        <v>0.67723792170398966</v>
      </c>
      <c r="E3611">
        <f t="shared" ca="1" si="169"/>
        <v>0.52777593205750684</v>
      </c>
    </row>
    <row r="3612" spans="2:5" x14ac:dyDescent="0.2">
      <c r="B3612">
        <v>3610</v>
      </c>
      <c r="C3612">
        <f t="shared" ca="1" si="170"/>
        <v>0.62294518802160448</v>
      </c>
      <c r="D3612">
        <f t="shared" ca="1" si="168"/>
        <v>1.3223581625631557</v>
      </c>
      <c r="E3612">
        <f t="shared" ca="1" si="169"/>
        <v>0.32515514585646127</v>
      </c>
    </row>
    <row r="3613" spans="2:5" x14ac:dyDescent="0.2">
      <c r="B3613">
        <v>3611</v>
      </c>
      <c r="C3613">
        <f t="shared" ca="1" si="170"/>
        <v>0.50293959051636961</v>
      </c>
      <c r="D3613">
        <f t="shared" ca="1" si="168"/>
        <v>1.5649171118928742</v>
      </c>
      <c r="E3613">
        <f t="shared" ca="1" si="169"/>
        <v>9.200431002049746E-3</v>
      </c>
    </row>
    <row r="3614" spans="2:5" x14ac:dyDescent="0.2">
      <c r="B3614">
        <v>3612</v>
      </c>
      <c r="C3614">
        <f t="shared" ca="1" si="170"/>
        <v>0.3484114157400372</v>
      </c>
      <c r="D3614">
        <f t="shared" ca="1" si="168"/>
        <v>1.8788213106486937</v>
      </c>
      <c r="E3614">
        <f t="shared" ca="1" si="169"/>
        <v>-0.56961572511736647</v>
      </c>
    </row>
    <row r="3615" spans="2:5" x14ac:dyDescent="0.2">
      <c r="B3615">
        <v>3613</v>
      </c>
      <c r="C3615">
        <f t="shared" ca="1" si="170"/>
        <v>0.31783866951921325</v>
      </c>
      <c r="D3615">
        <f t="shared" ca="1" si="168"/>
        <v>1.9437017001621402</v>
      </c>
      <c r="E3615">
        <f t="shared" ca="1" si="169"/>
        <v>-0.70813457551860515</v>
      </c>
    </row>
    <row r="3616" spans="2:5" x14ac:dyDescent="0.2">
      <c r="B3616">
        <v>3614</v>
      </c>
      <c r="C3616">
        <f t="shared" ca="1" si="170"/>
        <v>0.43096915769565036</v>
      </c>
      <c r="D3616">
        <f t="shared" ca="1" si="168"/>
        <v>1.7093004163445333</v>
      </c>
      <c r="E3616">
        <f t="shared" ca="1" si="169"/>
        <v>-0.23598889498287723</v>
      </c>
    </row>
    <row r="3617" spans="2:5" x14ac:dyDescent="0.2">
      <c r="B3617">
        <v>3615</v>
      </c>
      <c r="C3617">
        <f t="shared" ca="1" si="170"/>
        <v>4.5380591597308007E-2</v>
      </c>
      <c r="D3617">
        <f t="shared" ca="1" si="168"/>
        <v>2.7122481622892942</v>
      </c>
      <c r="E3617">
        <f t="shared" ca="1" si="169"/>
        <v>-2.4660813099624947</v>
      </c>
    </row>
    <row r="3618" spans="2:5" x14ac:dyDescent="0.2">
      <c r="B3618">
        <v>3616</v>
      </c>
      <c r="C3618">
        <f t="shared" ca="1" si="170"/>
        <v>0.1695478070776808</v>
      </c>
      <c r="D3618">
        <f t="shared" ca="1" si="168"/>
        <v>2.2928195415875585</v>
      </c>
      <c r="E3618">
        <f t="shared" ca="1" si="169"/>
        <v>-1.5153344909855107</v>
      </c>
    </row>
    <row r="3619" spans="2:5" x14ac:dyDescent="0.2">
      <c r="B3619">
        <v>3617</v>
      </c>
      <c r="C3619">
        <f t="shared" ca="1" si="170"/>
        <v>0.18527912170146088</v>
      </c>
      <c r="D3619">
        <f t="shared" ca="1" si="168"/>
        <v>2.2516309132281727</v>
      </c>
      <c r="E3619">
        <f t="shared" ca="1" si="169"/>
        <v>-1.4172705172306244</v>
      </c>
    </row>
    <row r="3620" spans="2:5" x14ac:dyDescent="0.2">
      <c r="B3620">
        <v>3618</v>
      </c>
      <c r="C3620">
        <f t="shared" ca="1" si="170"/>
        <v>0.26387148486564171</v>
      </c>
      <c r="D3620">
        <f t="shared" ca="1" si="168"/>
        <v>2.0626459099851493</v>
      </c>
      <c r="E3620">
        <f t="shared" ca="1" si="169"/>
        <v>-0.97409903194550052</v>
      </c>
    </row>
    <row r="3621" spans="2:5" x14ac:dyDescent="0.2">
      <c r="B3621">
        <v>3619</v>
      </c>
      <c r="C3621">
        <f t="shared" ca="1" si="170"/>
        <v>0.54050677027133942</v>
      </c>
      <c r="D3621">
        <f t="shared" ca="1" si="168"/>
        <v>1.4896939055704896</v>
      </c>
      <c r="E3621">
        <f t="shared" ca="1" si="169"/>
        <v>0.12068537761511647</v>
      </c>
    </row>
    <row r="3622" spans="2:5" x14ac:dyDescent="0.2">
      <c r="B3622">
        <v>3620</v>
      </c>
      <c r="C3622">
        <f t="shared" ca="1" si="170"/>
        <v>2.4906416209066973E-2</v>
      </c>
      <c r="D3622">
        <f t="shared" ca="1" si="168"/>
        <v>2.8246321878928073</v>
      </c>
      <c r="E3622">
        <f t="shared" ca="1" si="169"/>
        <v>-2.6839292580744356</v>
      </c>
    </row>
    <row r="3623" spans="2:5" x14ac:dyDescent="0.2">
      <c r="B3623">
        <v>3621</v>
      </c>
      <c r="C3623">
        <f t="shared" ca="1" si="170"/>
        <v>0.89947006944466357</v>
      </c>
      <c r="D3623">
        <f t="shared" ca="1" si="168"/>
        <v>0.64526546958101783</v>
      </c>
      <c r="E3623">
        <f t="shared" ca="1" si="169"/>
        <v>0.51552848388754535</v>
      </c>
    </row>
    <row r="3624" spans="2:5" x14ac:dyDescent="0.2">
      <c r="B3624">
        <v>3622</v>
      </c>
      <c r="C3624">
        <f t="shared" ca="1" si="170"/>
        <v>0.19457818494220702</v>
      </c>
      <c r="D3624">
        <f t="shared" ca="1" si="168"/>
        <v>2.2279220045001131</v>
      </c>
      <c r="E3624">
        <f t="shared" ca="1" si="169"/>
        <v>-1.360911964843242</v>
      </c>
    </row>
    <row r="3625" spans="2:5" x14ac:dyDescent="0.2">
      <c r="B3625">
        <v>3623</v>
      </c>
      <c r="C3625">
        <f t="shared" ca="1" si="170"/>
        <v>0.41524221575590758</v>
      </c>
      <c r="D3625">
        <f t="shared" ca="1" si="168"/>
        <v>1.7411344297248996</v>
      </c>
      <c r="E3625">
        <f t="shared" ca="1" si="169"/>
        <v>-0.29514939266916784</v>
      </c>
    </row>
    <row r="3626" spans="2:5" x14ac:dyDescent="0.2">
      <c r="B3626">
        <v>3624</v>
      </c>
      <c r="C3626">
        <f t="shared" ca="1" si="170"/>
        <v>9.893322637687163E-2</v>
      </c>
      <c r="D3626">
        <f t="shared" ca="1" si="168"/>
        <v>2.5016559343273017</v>
      </c>
      <c r="E3626">
        <f t="shared" ca="1" si="169"/>
        <v>-2.006662148591607</v>
      </c>
    </row>
    <row r="3627" spans="2:5" x14ac:dyDescent="0.2">
      <c r="B3627">
        <v>3625</v>
      </c>
      <c r="C3627">
        <f t="shared" ca="1" si="170"/>
        <v>0.98249655371305744</v>
      </c>
      <c r="D3627">
        <f t="shared" ca="1" si="168"/>
        <v>0.26537923079404369</v>
      </c>
      <c r="E3627">
        <f t="shared" ca="1" si="169"/>
        <v>0.25608912857029631</v>
      </c>
    </row>
    <row r="3628" spans="2:5" x14ac:dyDescent="0.2">
      <c r="B3628">
        <v>3626</v>
      </c>
      <c r="C3628">
        <f t="shared" ca="1" si="170"/>
        <v>0.24745089317479874</v>
      </c>
      <c r="D3628">
        <f t="shared" ca="1" si="168"/>
        <v>2.1002920850943196</v>
      </c>
      <c r="E3628">
        <f t="shared" ca="1" si="169"/>
        <v>-1.0608537803252203</v>
      </c>
    </row>
    <row r="3629" spans="2:5" x14ac:dyDescent="0.2">
      <c r="B3629">
        <v>3627</v>
      </c>
      <c r="C3629">
        <f t="shared" ca="1" si="170"/>
        <v>0.69217319143554401</v>
      </c>
      <c r="D3629">
        <f t="shared" ca="1" si="168"/>
        <v>1.1762966079650665</v>
      </c>
      <c r="E3629">
        <f t="shared" ca="1" si="169"/>
        <v>0.45210534645490363</v>
      </c>
    </row>
    <row r="3630" spans="2:5" x14ac:dyDescent="0.2">
      <c r="B3630">
        <v>3628</v>
      </c>
      <c r="C3630">
        <f t="shared" ca="1" si="170"/>
        <v>0.49398296663919428</v>
      </c>
      <c r="D3630">
        <f t="shared" ca="1" si="168"/>
        <v>1.5828306839952122</v>
      </c>
      <c r="E3630">
        <f t="shared" ca="1" si="169"/>
        <v>-1.9047890060212114E-2</v>
      </c>
    </row>
    <row r="3631" spans="2:5" x14ac:dyDescent="0.2">
      <c r="B3631">
        <v>3629</v>
      </c>
      <c r="C3631">
        <f t="shared" ca="1" si="170"/>
        <v>0.21142397304804195</v>
      </c>
      <c r="D3631">
        <f t="shared" ca="1" si="168"/>
        <v>2.1860332931410174</v>
      </c>
      <c r="E3631">
        <f t="shared" ca="1" si="169"/>
        <v>-1.2616736050386792</v>
      </c>
    </row>
    <row r="3632" spans="2:5" x14ac:dyDescent="0.2">
      <c r="B3632">
        <v>3630</v>
      </c>
      <c r="C3632">
        <f t="shared" ca="1" si="170"/>
        <v>0.400173622083703</v>
      </c>
      <c r="D3632">
        <f t="shared" ca="1" si="168"/>
        <v>1.7717998558018531</v>
      </c>
      <c r="E3632">
        <f t="shared" ca="1" si="169"/>
        <v>-0.35374472399463264</v>
      </c>
    </row>
    <row r="3633" spans="2:5" x14ac:dyDescent="0.2">
      <c r="B3633">
        <v>3631</v>
      </c>
      <c r="C3633">
        <f t="shared" ca="1" si="170"/>
        <v>0.64220790527621152</v>
      </c>
      <c r="D3633">
        <f t="shared" ca="1" si="168"/>
        <v>1.2823993089428098</v>
      </c>
      <c r="E3633">
        <f t="shared" ca="1" si="169"/>
        <v>0.36473463890483665</v>
      </c>
    </row>
    <row r="3634" spans="2:5" x14ac:dyDescent="0.2">
      <c r="B3634">
        <v>3632</v>
      </c>
      <c r="C3634">
        <f t="shared" ca="1" si="170"/>
        <v>0.32206851112286128</v>
      </c>
      <c r="D3634">
        <f t="shared" ca="1" si="168"/>
        <v>1.9346336589011131</v>
      </c>
      <c r="E3634">
        <f t="shared" ca="1" si="169"/>
        <v>-0.6884644947202031</v>
      </c>
    </row>
    <row r="3635" spans="2:5" x14ac:dyDescent="0.2">
      <c r="B3635">
        <v>3633</v>
      </c>
      <c r="C3635">
        <f t="shared" ca="1" si="170"/>
        <v>0.74783521299532452</v>
      </c>
      <c r="D3635">
        <f t="shared" ca="1" si="168"/>
        <v>1.0521897390426607</v>
      </c>
      <c r="E3635">
        <f t="shared" ca="1" si="169"/>
        <v>0.52153933617426562</v>
      </c>
    </row>
    <row r="3636" spans="2:5" x14ac:dyDescent="0.2">
      <c r="B3636">
        <v>3634</v>
      </c>
      <c r="C3636">
        <f t="shared" ca="1" si="170"/>
        <v>0.45611470178071734</v>
      </c>
      <c r="D3636">
        <f t="shared" ca="1" si="168"/>
        <v>1.6586800084307327</v>
      </c>
      <c r="E3636">
        <f t="shared" ca="1" si="169"/>
        <v>-0.14558333364068976</v>
      </c>
    </row>
    <row r="3637" spans="2:5" x14ac:dyDescent="0.2">
      <c r="B3637">
        <v>3635</v>
      </c>
      <c r="C3637">
        <f t="shared" ca="1" si="170"/>
        <v>0.58277293579388967</v>
      </c>
      <c r="D3637">
        <f t="shared" ca="1" si="168"/>
        <v>1.4044848323163219</v>
      </c>
      <c r="E3637">
        <f t="shared" ca="1" si="169"/>
        <v>0.23250666569762185</v>
      </c>
    </row>
    <row r="3638" spans="2:5" x14ac:dyDescent="0.2">
      <c r="B3638">
        <v>3636</v>
      </c>
      <c r="C3638">
        <f t="shared" ca="1" si="170"/>
        <v>0.70806805300813713</v>
      </c>
      <c r="D3638">
        <f t="shared" ca="1" si="168"/>
        <v>1.1416044544610762</v>
      </c>
      <c r="E3638">
        <f t="shared" ca="1" si="169"/>
        <v>0.47506283229026541</v>
      </c>
    </row>
    <row r="3639" spans="2:5" x14ac:dyDescent="0.2">
      <c r="B3639">
        <v>3637</v>
      </c>
      <c r="C3639">
        <f t="shared" ca="1" si="170"/>
        <v>0.39872816841668035</v>
      </c>
      <c r="D3639">
        <f t="shared" ca="1" si="168"/>
        <v>1.7747510540974283</v>
      </c>
      <c r="E3639">
        <f t="shared" ca="1" si="169"/>
        <v>-0.35946457970574758</v>
      </c>
    </row>
    <row r="3640" spans="2:5" x14ac:dyDescent="0.2">
      <c r="B3640">
        <v>3638</v>
      </c>
      <c r="C3640">
        <f t="shared" ca="1" si="170"/>
        <v>0.20764924648446481</v>
      </c>
      <c r="D3640">
        <f t="shared" ca="1" si="168"/>
        <v>2.1953083930457655</v>
      </c>
      <c r="E3640">
        <f t="shared" ca="1" si="169"/>
        <v>-1.2836001258118159</v>
      </c>
    </row>
    <row r="3641" spans="2:5" x14ac:dyDescent="0.2">
      <c r="B3641">
        <v>3639</v>
      </c>
      <c r="C3641">
        <f t="shared" ca="1" si="170"/>
        <v>0.91461734562243979</v>
      </c>
      <c r="D3641">
        <f t="shared" ca="1" si="168"/>
        <v>0.59305934780378677</v>
      </c>
      <c r="E3641">
        <f t="shared" ca="1" si="169"/>
        <v>0.49178538516596276</v>
      </c>
    </row>
    <row r="3642" spans="2:5" x14ac:dyDescent="0.2">
      <c r="B3642">
        <v>3640</v>
      </c>
      <c r="C3642">
        <f t="shared" ca="1" si="170"/>
        <v>0.93670495509506702</v>
      </c>
      <c r="D3642">
        <f t="shared" ca="1" si="168"/>
        <v>0.50863530007274838</v>
      </c>
      <c r="E3642">
        <f t="shared" ca="1" si="169"/>
        <v>0.44424711175607107</v>
      </c>
    </row>
    <row r="3643" spans="2:5" x14ac:dyDescent="0.2">
      <c r="B3643">
        <v>3641</v>
      </c>
      <c r="C3643">
        <f t="shared" ca="1" si="170"/>
        <v>0.54112268881768844</v>
      </c>
      <c r="D3643">
        <f t="shared" ca="1" si="168"/>
        <v>1.4884579436803753</v>
      </c>
      <c r="E3643">
        <f t="shared" ca="1" si="169"/>
        <v>0.12241878567236902</v>
      </c>
    </row>
    <row r="3644" spans="2:5" x14ac:dyDescent="0.2">
      <c r="B3644">
        <v>3642</v>
      </c>
      <c r="C3644">
        <f t="shared" ca="1" si="170"/>
        <v>0.77942486996695526</v>
      </c>
      <c r="D3644">
        <f t="shared" ca="1" si="168"/>
        <v>0.97779825337767912</v>
      </c>
      <c r="E3644">
        <f t="shared" ca="1" si="169"/>
        <v>0.54644229960794788</v>
      </c>
    </row>
    <row r="3645" spans="2:5" x14ac:dyDescent="0.2">
      <c r="B3645">
        <v>3643</v>
      </c>
      <c r="C3645">
        <f t="shared" ca="1" si="170"/>
        <v>0.29053038888613236</v>
      </c>
      <c r="D3645">
        <f t="shared" ca="1" si="168"/>
        <v>2.0030730924985702</v>
      </c>
      <c r="E3645">
        <f t="shared" ca="1" si="169"/>
        <v>-0.83916588343665555</v>
      </c>
    </row>
    <row r="3646" spans="2:5" x14ac:dyDescent="0.2">
      <c r="B3646">
        <v>3644</v>
      </c>
      <c r="C3646">
        <f t="shared" ca="1" si="170"/>
        <v>0.11576279212650364</v>
      </c>
      <c r="D3646">
        <f t="shared" ca="1" si="168"/>
        <v>2.4472498825641051</v>
      </c>
      <c r="E3646">
        <f t="shared" ca="1" si="169"/>
        <v>-1.8806489236903472</v>
      </c>
    </row>
    <row r="3647" spans="2:5" x14ac:dyDescent="0.2">
      <c r="B3647">
        <v>3645</v>
      </c>
      <c r="C3647">
        <f t="shared" ca="1" si="170"/>
        <v>0.52727513962818295</v>
      </c>
      <c r="D3647">
        <f t="shared" ca="1" si="168"/>
        <v>1.5162189567353577</v>
      </c>
      <c r="E3647">
        <f t="shared" ca="1" si="169"/>
        <v>8.2710167503709534E-2</v>
      </c>
    </row>
    <row r="3648" spans="2:5" x14ac:dyDescent="0.2">
      <c r="B3648">
        <v>3646</v>
      </c>
      <c r="C3648">
        <f t="shared" ca="1" si="170"/>
        <v>0.82485813555474041</v>
      </c>
      <c r="D3648">
        <f t="shared" ca="1" si="168"/>
        <v>0.86358519029013803</v>
      </c>
      <c r="E3648">
        <f t="shared" ca="1" si="169"/>
        <v>0.56108534962067991</v>
      </c>
    </row>
    <row r="3649" spans="2:5" x14ac:dyDescent="0.2">
      <c r="B3649">
        <v>3647</v>
      </c>
      <c r="C3649">
        <f t="shared" ca="1" si="170"/>
        <v>0.91255912574226039</v>
      </c>
      <c r="D3649">
        <f t="shared" ca="1" si="168"/>
        <v>0.60038484938863701</v>
      </c>
      <c r="E3649">
        <f t="shared" ca="1" si="169"/>
        <v>0.49538849714534955</v>
      </c>
    </row>
    <row r="3650" spans="2:5" x14ac:dyDescent="0.2">
      <c r="B3650">
        <v>3648</v>
      </c>
      <c r="C3650">
        <f t="shared" ca="1" si="170"/>
        <v>0.52172164285710343</v>
      </c>
      <c r="D3650">
        <f t="shared" ca="1" si="168"/>
        <v>1.5273393642382231</v>
      </c>
      <c r="E3650">
        <f t="shared" ca="1" si="169"/>
        <v>6.6352640383156303E-2</v>
      </c>
    </row>
    <row r="3651" spans="2:5" x14ac:dyDescent="0.2">
      <c r="B3651">
        <v>3649</v>
      </c>
      <c r="C3651">
        <f t="shared" ca="1" si="170"/>
        <v>0.44823852655406515</v>
      </c>
      <c r="D3651">
        <f t="shared" ca="1" si="168"/>
        <v>1.6745050804160186</v>
      </c>
      <c r="E3651">
        <f t="shared" ca="1" si="169"/>
        <v>-0.17334970051007348</v>
      </c>
    </row>
    <row r="3652" spans="2:5" x14ac:dyDescent="0.2">
      <c r="B3652">
        <v>3650</v>
      </c>
      <c r="C3652">
        <f t="shared" ca="1" si="170"/>
        <v>0.47124215010695369</v>
      </c>
      <c r="D3652">
        <f t="shared" ref="D3652:D3715" ca="1" si="171">ACOS(C3652*2-1)</f>
        <v>1.6283437847363562</v>
      </c>
      <c r="E3652">
        <f t="shared" ref="E3652:E3715" ca="1" si="172">D3652*COS(D3652)</f>
        <v>-9.3655332271446137E-2</v>
      </c>
    </row>
    <row r="3653" spans="2:5" x14ac:dyDescent="0.2">
      <c r="B3653">
        <v>3651</v>
      </c>
      <c r="C3653">
        <f t="shared" ref="C3653:C3716" ca="1" si="173">RAND()</f>
        <v>0.20559302812204172</v>
      </c>
      <c r="D3653">
        <f t="shared" ca="1" si="171"/>
        <v>2.2003869783113115</v>
      </c>
      <c r="E3653">
        <f t="shared" ca="1" si="172"/>
        <v>-1.2956185344886475</v>
      </c>
    </row>
    <row r="3654" spans="2:5" x14ac:dyDescent="0.2">
      <c r="B3654">
        <v>3652</v>
      </c>
      <c r="C3654">
        <f t="shared" ca="1" si="173"/>
        <v>0.59276338773764592</v>
      </c>
      <c r="D3654">
        <f t="shared" ca="1" si="171"/>
        <v>1.3841884092775776</v>
      </c>
      <c r="E3654">
        <f t="shared" ca="1" si="172"/>
        <v>0.25680401222354254</v>
      </c>
    </row>
    <row r="3655" spans="2:5" x14ac:dyDescent="0.2">
      <c r="B3655">
        <v>3653</v>
      </c>
      <c r="C3655">
        <f t="shared" ca="1" si="173"/>
        <v>0.99060743785627803</v>
      </c>
      <c r="D3655">
        <f t="shared" ca="1" si="171"/>
        <v>0.19413518062958768</v>
      </c>
      <c r="E3655">
        <f t="shared" ca="1" si="172"/>
        <v>0.19048832713289549</v>
      </c>
    </row>
    <row r="3656" spans="2:5" x14ac:dyDescent="0.2">
      <c r="B3656">
        <v>3654</v>
      </c>
      <c r="C3656">
        <f t="shared" ca="1" si="173"/>
        <v>1.8275726586291507E-2</v>
      </c>
      <c r="D3656">
        <f t="shared" ca="1" si="171"/>
        <v>2.8703867632141611</v>
      </c>
      <c r="E3656">
        <f t="shared" ca="1" si="172"/>
        <v>-2.7654699558513367</v>
      </c>
    </row>
    <row r="3657" spans="2:5" x14ac:dyDescent="0.2">
      <c r="B3657">
        <v>3655</v>
      </c>
      <c r="C3657">
        <f t="shared" ca="1" si="173"/>
        <v>0.1792072387881487</v>
      </c>
      <c r="D3657">
        <f t="shared" ca="1" si="171"/>
        <v>2.2673598452295485</v>
      </c>
      <c r="E3657">
        <f t="shared" ca="1" si="172"/>
        <v>-1.4547052508241256</v>
      </c>
    </row>
    <row r="3658" spans="2:5" x14ac:dyDescent="0.2">
      <c r="B3658">
        <v>3656</v>
      </c>
      <c r="C3658">
        <f t="shared" ca="1" si="173"/>
        <v>0.13471057637275474</v>
      </c>
      <c r="D3658">
        <f t="shared" ca="1" si="171"/>
        <v>2.3899656134495966</v>
      </c>
      <c r="E3658">
        <f t="shared" ca="1" si="172"/>
        <v>-1.7460583228518773</v>
      </c>
    </row>
    <row r="3659" spans="2:5" x14ac:dyDescent="0.2">
      <c r="B3659">
        <v>3657</v>
      </c>
      <c r="C3659">
        <f t="shared" ca="1" si="173"/>
        <v>0.21709777162799038</v>
      </c>
      <c r="D3659">
        <f t="shared" ca="1" si="171"/>
        <v>2.1722048978756998</v>
      </c>
      <c r="E3659">
        <f t="shared" ca="1" si="172"/>
        <v>-1.2290432121792578</v>
      </c>
    </row>
    <row r="3660" spans="2:5" x14ac:dyDescent="0.2">
      <c r="B3660">
        <v>3658</v>
      </c>
      <c r="C3660">
        <f t="shared" ca="1" si="173"/>
        <v>0.4854847433452244</v>
      </c>
      <c r="D3660">
        <f t="shared" ca="1" si="171"/>
        <v>1.5998309193293554</v>
      </c>
      <c r="E3660">
        <f t="shared" ca="1" si="172"/>
        <v>-4.6443912796622293E-2</v>
      </c>
    </row>
    <row r="3661" spans="2:5" x14ac:dyDescent="0.2">
      <c r="B3661">
        <v>3659</v>
      </c>
      <c r="C3661">
        <f t="shared" ca="1" si="173"/>
        <v>0.91301609232485048</v>
      </c>
      <c r="D3661">
        <f t="shared" ca="1" si="171"/>
        <v>0.59876523797150538</v>
      </c>
      <c r="E3661">
        <f t="shared" ca="1" si="172"/>
        <v>0.49459935761390067</v>
      </c>
    </row>
    <row r="3662" spans="2:5" x14ac:dyDescent="0.2">
      <c r="B3662">
        <v>3660</v>
      </c>
      <c r="C3662">
        <f t="shared" ca="1" si="173"/>
        <v>0.76396895941154641</v>
      </c>
      <c r="D3662">
        <f t="shared" ca="1" si="171"/>
        <v>1.014625625029125</v>
      </c>
      <c r="E3662">
        <f t="shared" ca="1" si="172"/>
        <v>0.53565934086245592</v>
      </c>
    </row>
    <row r="3663" spans="2:5" x14ac:dyDescent="0.2">
      <c r="B3663">
        <v>3661</v>
      </c>
      <c r="C3663">
        <f t="shared" ca="1" si="173"/>
        <v>0.80708670977287855</v>
      </c>
      <c r="D3663">
        <f t="shared" ca="1" si="171"/>
        <v>0.90945819108762027</v>
      </c>
      <c r="E3663">
        <f t="shared" ca="1" si="172"/>
        <v>0.55856504715418243</v>
      </c>
    </row>
    <row r="3664" spans="2:5" x14ac:dyDescent="0.2">
      <c r="B3664">
        <v>3662</v>
      </c>
      <c r="C3664">
        <f t="shared" ca="1" si="173"/>
        <v>0.95761108136931006</v>
      </c>
      <c r="D3664">
        <f t="shared" ca="1" si="171"/>
        <v>0.41473740962371153</v>
      </c>
      <c r="E3664">
        <f t="shared" ca="1" si="172"/>
        <v>0.37957686900442628</v>
      </c>
    </row>
    <row r="3665" spans="2:5" x14ac:dyDescent="0.2">
      <c r="B3665">
        <v>3663</v>
      </c>
      <c r="C3665">
        <f t="shared" ca="1" si="173"/>
        <v>0.97001678251167045</v>
      </c>
      <c r="D3665">
        <f t="shared" ca="1" si="171"/>
        <v>0.34806762711001182</v>
      </c>
      <c r="E3665">
        <f t="shared" ca="1" si="172"/>
        <v>0.32719525238143926</v>
      </c>
    </row>
    <row r="3666" spans="2:5" x14ac:dyDescent="0.2">
      <c r="B3666">
        <v>3664</v>
      </c>
      <c r="C3666">
        <f t="shared" ca="1" si="173"/>
        <v>0.64122560971688736</v>
      </c>
      <c r="D3666">
        <f t="shared" ca="1" si="171"/>
        <v>1.2844479097447326</v>
      </c>
      <c r="E3666">
        <f t="shared" ca="1" si="172"/>
        <v>0.3627938784065628</v>
      </c>
    </row>
    <row r="3667" spans="2:5" x14ac:dyDescent="0.2">
      <c r="B3667">
        <v>3665</v>
      </c>
      <c r="C3667">
        <f t="shared" ca="1" si="173"/>
        <v>0.34527767534288456</v>
      </c>
      <c r="D3667">
        <f t="shared" ca="1" si="171"/>
        <v>1.8854052880363656</v>
      </c>
      <c r="E3667">
        <f t="shared" ca="1" si="172"/>
        <v>-0.58342857817160965</v>
      </c>
    </row>
    <row r="3668" spans="2:5" x14ac:dyDescent="0.2">
      <c r="B3668">
        <v>3666</v>
      </c>
      <c r="C3668">
        <f t="shared" ca="1" si="173"/>
        <v>6.2079749454412081E-2</v>
      </c>
      <c r="D3668">
        <f t="shared" ca="1" si="171"/>
        <v>2.637971008231685</v>
      </c>
      <c r="E3668">
        <f t="shared" ca="1" si="172"/>
        <v>-2.3104418497136332</v>
      </c>
    </row>
    <row r="3669" spans="2:5" x14ac:dyDescent="0.2">
      <c r="B3669">
        <v>3667</v>
      </c>
      <c r="C3669">
        <f t="shared" ca="1" si="173"/>
        <v>0.50640570620524805</v>
      </c>
      <c r="D3669">
        <f t="shared" ca="1" si="171"/>
        <v>1.5579845638974412</v>
      </c>
      <c r="E3669">
        <f t="shared" ca="1" si="172"/>
        <v>1.995998277727715E-2</v>
      </c>
    </row>
    <row r="3670" spans="2:5" x14ac:dyDescent="0.2">
      <c r="B3670">
        <v>3668</v>
      </c>
      <c r="C3670">
        <f t="shared" ca="1" si="173"/>
        <v>0.43484855036476755</v>
      </c>
      <c r="D3670">
        <f t="shared" ca="1" si="171"/>
        <v>1.7014708042957878</v>
      </c>
      <c r="E3670">
        <f t="shared" ca="1" si="172"/>
        <v>-0.22170657882379066</v>
      </c>
    </row>
    <row r="3671" spans="2:5" x14ac:dyDescent="0.2">
      <c r="B3671">
        <v>3669</v>
      </c>
      <c r="C3671">
        <f t="shared" ca="1" si="173"/>
        <v>0.71019956739969226</v>
      </c>
      <c r="D3671">
        <f t="shared" ca="1" si="171"/>
        <v>1.1369111556634057</v>
      </c>
      <c r="E3671">
        <f t="shared" ca="1" si="172"/>
        <v>0.47795646618466425</v>
      </c>
    </row>
    <row r="3672" spans="2:5" x14ac:dyDescent="0.2">
      <c r="B3672">
        <v>3670</v>
      </c>
      <c r="C3672">
        <f t="shared" ca="1" si="173"/>
        <v>0.12313592442752752</v>
      </c>
      <c r="D3672">
        <f t="shared" ca="1" si="171"/>
        <v>2.4245129983837579</v>
      </c>
      <c r="E3672">
        <f t="shared" ca="1" si="172"/>
        <v>-1.8274236996986766</v>
      </c>
    </row>
    <row r="3673" spans="2:5" x14ac:dyDescent="0.2">
      <c r="B3673">
        <v>3671</v>
      </c>
      <c r="C3673">
        <f t="shared" ca="1" si="173"/>
        <v>2.1744335132002357E-3</v>
      </c>
      <c r="D3673">
        <f t="shared" ca="1" si="171"/>
        <v>3.048297178946993</v>
      </c>
      <c r="E3673">
        <f t="shared" ca="1" si="172"/>
        <v>-3.0350405398588007</v>
      </c>
    </row>
    <row r="3674" spans="2:5" x14ac:dyDescent="0.2">
      <c r="B3674">
        <v>3672</v>
      </c>
      <c r="C3674">
        <f t="shared" ca="1" si="173"/>
        <v>0.37336590543720016</v>
      </c>
      <c r="D3674">
        <f t="shared" ca="1" si="171"/>
        <v>1.8268534317039267</v>
      </c>
      <c r="E3674">
        <f t="shared" ca="1" si="172"/>
        <v>-0.462683860445541</v>
      </c>
    </row>
    <row r="3675" spans="2:5" x14ac:dyDescent="0.2">
      <c r="B3675">
        <v>3673</v>
      </c>
      <c r="C3675">
        <f t="shared" ca="1" si="173"/>
        <v>0.61974129619415963</v>
      </c>
      <c r="D3675">
        <f t="shared" ca="1" si="171"/>
        <v>1.3289634259014174</v>
      </c>
      <c r="E3675">
        <f t="shared" ca="1" si="172"/>
        <v>0.31826360642413359</v>
      </c>
    </row>
    <row r="3676" spans="2:5" x14ac:dyDescent="0.2">
      <c r="B3676">
        <v>3674</v>
      </c>
      <c r="C3676">
        <f t="shared" ca="1" si="173"/>
        <v>0.21762854944464249</v>
      </c>
      <c r="D3676">
        <f t="shared" ca="1" si="171"/>
        <v>2.1709180129242589</v>
      </c>
      <c r="E3676">
        <f t="shared" ca="1" si="172"/>
        <v>-1.2260105366923546</v>
      </c>
    </row>
    <row r="3677" spans="2:5" x14ac:dyDescent="0.2">
      <c r="B3677">
        <v>3675</v>
      </c>
      <c r="C3677">
        <f t="shared" ca="1" si="173"/>
        <v>0.36730968857282176</v>
      </c>
      <c r="D3677">
        <f t="shared" ca="1" si="171"/>
        <v>1.8393950058053403</v>
      </c>
      <c r="E3677">
        <f t="shared" ca="1" si="172"/>
        <v>-0.48813979231581378</v>
      </c>
    </row>
    <row r="3678" spans="2:5" x14ac:dyDescent="0.2">
      <c r="B3678">
        <v>3676</v>
      </c>
      <c r="C3678">
        <f t="shared" ca="1" si="173"/>
        <v>0.39494811372870886</v>
      </c>
      <c r="D3678">
        <f t="shared" ca="1" si="171"/>
        <v>1.7824774270649963</v>
      </c>
      <c r="E3678">
        <f t="shared" ca="1" si="172"/>
        <v>-0.37450523189835139</v>
      </c>
    </row>
    <row r="3679" spans="2:5" x14ac:dyDescent="0.2">
      <c r="B3679">
        <v>3677</v>
      </c>
      <c r="C3679">
        <f t="shared" ca="1" si="173"/>
        <v>0.74255621643507708</v>
      </c>
      <c r="D3679">
        <f t="shared" ca="1" si="171"/>
        <v>1.0643045884355677</v>
      </c>
      <c r="E3679">
        <f t="shared" ca="1" si="172"/>
        <v>0.51630738821084654</v>
      </c>
    </row>
    <row r="3680" spans="2:5" x14ac:dyDescent="0.2">
      <c r="B3680">
        <v>3678</v>
      </c>
      <c r="C3680">
        <f t="shared" ca="1" si="173"/>
        <v>0.9881893725527453</v>
      </c>
      <c r="D3680">
        <f t="shared" ca="1" si="171"/>
        <v>0.21778355812964412</v>
      </c>
      <c r="E3680">
        <f t="shared" ca="1" si="172"/>
        <v>0.2126392371912306</v>
      </c>
    </row>
    <row r="3681" spans="2:5" x14ac:dyDescent="0.2">
      <c r="B3681">
        <v>3679</v>
      </c>
      <c r="C3681">
        <f t="shared" ca="1" si="173"/>
        <v>0.31420144791676941</v>
      </c>
      <c r="D3681">
        <f t="shared" ca="1" si="171"/>
        <v>1.9515250433541236</v>
      </c>
      <c r="E3681">
        <f t="shared" ca="1" si="172"/>
        <v>-0.72518105481872008</v>
      </c>
    </row>
    <row r="3682" spans="2:5" x14ac:dyDescent="0.2">
      <c r="B3682">
        <v>3680</v>
      </c>
      <c r="C3682">
        <f t="shared" ca="1" si="173"/>
        <v>0.83649306885127461</v>
      </c>
      <c r="D3682">
        <f t="shared" ca="1" si="171"/>
        <v>0.83255771338309537</v>
      </c>
      <c r="E3682">
        <f t="shared" ca="1" si="172"/>
        <v>0.56029979994415535</v>
      </c>
    </row>
    <row r="3683" spans="2:5" x14ac:dyDescent="0.2">
      <c r="B3683">
        <v>3681</v>
      </c>
      <c r="C3683">
        <f t="shared" ca="1" si="173"/>
        <v>0.56676100360219217</v>
      </c>
      <c r="D3683">
        <f t="shared" ca="1" si="171"/>
        <v>1.4368743612758419</v>
      </c>
      <c r="E3683">
        <f t="shared" ca="1" si="172"/>
        <v>0.19185434881806815</v>
      </c>
    </row>
    <row r="3684" spans="2:5" x14ac:dyDescent="0.2">
      <c r="B3684">
        <v>3682</v>
      </c>
      <c r="C3684">
        <f t="shared" ca="1" si="173"/>
        <v>0.60933930245939716</v>
      </c>
      <c r="D3684">
        <f t="shared" ca="1" si="171"/>
        <v>1.3503362323943573</v>
      </c>
      <c r="E3684">
        <f t="shared" ca="1" si="172"/>
        <v>0.29528964347129899</v>
      </c>
    </row>
    <row r="3685" spans="2:5" x14ac:dyDescent="0.2">
      <c r="B3685">
        <v>3683</v>
      </c>
      <c r="C3685">
        <f t="shared" ca="1" si="173"/>
        <v>0.74682202256399832</v>
      </c>
      <c r="D3685">
        <f t="shared" ca="1" si="171"/>
        <v>1.054521357254907</v>
      </c>
      <c r="E3685">
        <f t="shared" ca="1" si="172"/>
        <v>0.52055818846917756</v>
      </c>
    </row>
    <row r="3686" spans="2:5" x14ac:dyDescent="0.2">
      <c r="B3686">
        <v>3684</v>
      </c>
      <c r="C3686">
        <f t="shared" ca="1" si="173"/>
        <v>0.73970400012037796</v>
      </c>
      <c r="D3686">
        <f t="shared" ca="1" si="171"/>
        <v>1.0708163115444471</v>
      </c>
      <c r="E3686">
        <f t="shared" ca="1" si="172"/>
        <v>0.51335790654270574</v>
      </c>
    </row>
    <row r="3687" spans="2:5" x14ac:dyDescent="0.2">
      <c r="B3687">
        <v>3685</v>
      </c>
      <c r="C3687">
        <f t="shared" ca="1" si="173"/>
        <v>0.47692147162902943</v>
      </c>
      <c r="D3687">
        <f t="shared" ca="1" si="171"/>
        <v>1.6169697886702104</v>
      </c>
      <c r="E3687">
        <f t="shared" ca="1" si="172"/>
        <v>-7.4634566285655402E-2</v>
      </c>
    </row>
    <row r="3688" spans="2:5" x14ac:dyDescent="0.2">
      <c r="B3688">
        <v>3686</v>
      </c>
      <c r="C3688">
        <f t="shared" ca="1" si="173"/>
        <v>0.27459429055977647</v>
      </c>
      <c r="D3688">
        <f t="shared" ca="1" si="171"/>
        <v>2.0384704887778566</v>
      </c>
      <c r="E3688">
        <f t="shared" ca="1" si="172"/>
        <v>-0.9189657733918638</v>
      </c>
    </row>
    <row r="3689" spans="2:5" x14ac:dyDescent="0.2">
      <c r="B3689">
        <v>3687</v>
      </c>
      <c r="C3689">
        <f t="shared" ca="1" si="173"/>
        <v>0.62071939029596346</v>
      </c>
      <c r="D3689">
        <f t="shared" ca="1" si="171"/>
        <v>1.3269481055462489</v>
      </c>
      <c r="E3689">
        <f t="shared" ca="1" si="172"/>
        <v>0.32037673251185406</v>
      </c>
    </row>
    <row r="3690" spans="2:5" x14ac:dyDescent="0.2">
      <c r="B3690">
        <v>3688</v>
      </c>
      <c r="C3690">
        <f t="shared" ca="1" si="173"/>
        <v>9.897198812538921E-2</v>
      </c>
      <c r="D3690">
        <f t="shared" ca="1" si="171"/>
        <v>2.5015261220037672</v>
      </c>
      <c r="E3690">
        <f t="shared" ca="1" si="172"/>
        <v>-2.0063640947191512</v>
      </c>
    </row>
    <row r="3691" spans="2:5" x14ac:dyDescent="0.2">
      <c r="B3691">
        <v>3689</v>
      </c>
      <c r="C3691">
        <f t="shared" ca="1" si="173"/>
        <v>0.3695875905196373</v>
      </c>
      <c r="D3691">
        <f t="shared" ca="1" si="171"/>
        <v>1.8346728240038881</v>
      </c>
      <c r="E3691">
        <f t="shared" ca="1" si="172"/>
        <v>-0.47852820717297673</v>
      </c>
    </row>
    <row r="3692" spans="2:5" x14ac:dyDescent="0.2">
      <c r="B3692">
        <v>3690</v>
      </c>
      <c r="C3692">
        <f t="shared" ca="1" si="173"/>
        <v>0.88532840244165423</v>
      </c>
      <c r="D3692">
        <f t="shared" ca="1" si="171"/>
        <v>0.69092513080501838</v>
      </c>
      <c r="E3692">
        <f t="shared" ca="1" si="172"/>
        <v>0.53246615371977746</v>
      </c>
    </row>
    <row r="3693" spans="2:5" x14ac:dyDescent="0.2">
      <c r="B3693">
        <v>3691</v>
      </c>
      <c r="C3693">
        <f t="shared" ca="1" si="173"/>
        <v>0.83586238184087391</v>
      </c>
      <c r="D3693">
        <f t="shared" ca="1" si="171"/>
        <v>0.83426174754032745</v>
      </c>
      <c r="E3693">
        <f t="shared" ca="1" si="172"/>
        <v>0.56039427521524843</v>
      </c>
    </row>
    <row r="3694" spans="2:5" x14ac:dyDescent="0.2">
      <c r="B3694">
        <v>3692</v>
      </c>
      <c r="C3694">
        <f t="shared" ca="1" si="173"/>
        <v>0.19615824553110717</v>
      </c>
      <c r="D3694">
        <f t="shared" ca="1" si="171"/>
        <v>2.2239368148803962</v>
      </c>
      <c r="E3694">
        <f t="shared" ca="1" si="172"/>
        <v>-1.3514497273224415</v>
      </c>
    </row>
    <row r="3695" spans="2:5" x14ac:dyDescent="0.2">
      <c r="B3695">
        <v>3693</v>
      </c>
      <c r="C3695">
        <f t="shared" ca="1" si="173"/>
        <v>0.5890151685908569</v>
      </c>
      <c r="D3695">
        <f t="shared" ca="1" si="171"/>
        <v>1.3918118784547211</v>
      </c>
      <c r="E3695">
        <f t="shared" ca="1" si="172"/>
        <v>0.24778473801480841</v>
      </c>
    </row>
    <row r="3696" spans="2:5" x14ac:dyDescent="0.2">
      <c r="B3696">
        <v>3694</v>
      </c>
      <c r="C3696">
        <f t="shared" ca="1" si="173"/>
        <v>0.54519733133797854</v>
      </c>
      <c r="D3696">
        <f t="shared" ca="1" si="171"/>
        <v>1.4802781038385173</v>
      </c>
      <c r="E3696">
        <f t="shared" ca="1" si="172"/>
        <v>0.13380923986308824</v>
      </c>
    </row>
    <row r="3697" spans="2:5" x14ac:dyDescent="0.2">
      <c r="B3697">
        <v>3695</v>
      </c>
      <c r="C3697">
        <f t="shared" ca="1" si="173"/>
        <v>0.8870759109966877</v>
      </c>
      <c r="D3697">
        <f t="shared" ca="1" si="171"/>
        <v>0.68542226562376696</v>
      </c>
      <c r="E3697">
        <f t="shared" ca="1" si="172"/>
        <v>0.53062089576746652</v>
      </c>
    </row>
    <row r="3698" spans="2:5" x14ac:dyDescent="0.2">
      <c r="B3698">
        <v>3696</v>
      </c>
      <c r="C3698">
        <f t="shared" ca="1" si="173"/>
        <v>0.80596876689450159</v>
      </c>
      <c r="D3698">
        <f t="shared" ca="1" si="171"/>
        <v>0.91228828607424217</v>
      </c>
      <c r="E3698">
        <f t="shared" ca="1" si="172"/>
        <v>0.55826344388486837</v>
      </c>
    </row>
    <row r="3699" spans="2:5" x14ac:dyDescent="0.2">
      <c r="B3699">
        <v>3697</v>
      </c>
      <c r="C3699">
        <f t="shared" ca="1" si="173"/>
        <v>0.86360041784840647</v>
      </c>
      <c r="D3699">
        <f t="shared" ca="1" si="171"/>
        <v>0.75656112384670715</v>
      </c>
      <c r="E3699">
        <f t="shared" ca="1" si="172"/>
        <v>0.55017188151704544</v>
      </c>
    </row>
    <row r="3700" spans="2:5" x14ac:dyDescent="0.2">
      <c r="B3700">
        <v>3698</v>
      </c>
      <c r="C3700">
        <f t="shared" ca="1" si="173"/>
        <v>0.46605286365710841</v>
      </c>
      <c r="D3700">
        <f t="shared" ca="1" si="171"/>
        <v>1.6387428692500696</v>
      </c>
      <c r="E3700">
        <f t="shared" ca="1" si="172"/>
        <v>-0.11126125522674699</v>
      </c>
    </row>
    <row r="3701" spans="2:5" x14ac:dyDescent="0.2">
      <c r="B3701">
        <v>3699</v>
      </c>
      <c r="C3701">
        <f t="shared" ca="1" si="173"/>
        <v>0.26446617273835338</v>
      </c>
      <c r="D3701">
        <f t="shared" ca="1" si="171"/>
        <v>2.0612970736166782</v>
      </c>
      <c r="E3701">
        <f t="shared" ca="1" si="172"/>
        <v>-0.97101037774433674</v>
      </c>
    </row>
    <row r="3702" spans="2:5" x14ac:dyDescent="0.2">
      <c r="B3702">
        <v>3700</v>
      </c>
      <c r="C3702">
        <f t="shared" ca="1" si="173"/>
        <v>0.22456314021324941</v>
      </c>
      <c r="D3702">
        <f t="shared" ca="1" si="171"/>
        <v>2.1542070899356909</v>
      </c>
      <c r="E3702">
        <f t="shared" ca="1" si="172"/>
        <v>-1.1866960723644819</v>
      </c>
    </row>
    <row r="3703" spans="2:5" x14ac:dyDescent="0.2">
      <c r="B3703">
        <v>3701</v>
      </c>
      <c r="C3703">
        <f t="shared" ca="1" si="173"/>
        <v>0.11762274018799268</v>
      </c>
      <c r="D3703">
        <f t="shared" ca="1" si="171"/>
        <v>2.4414565806727753</v>
      </c>
      <c r="E3703">
        <f t="shared" ca="1" si="172"/>
        <v>-1.8671149545352976</v>
      </c>
    </row>
    <row r="3704" spans="2:5" x14ac:dyDescent="0.2">
      <c r="B3704">
        <v>3702</v>
      </c>
      <c r="C3704">
        <f t="shared" ca="1" si="173"/>
        <v>0.57631968688961477</v>
      </c>
      <c r="D3704">
        <f t="shared" ca="1" si="171"/>
        <v>1.4175579326239223</v>
      </c>
      <c r="E3704">
        <f t="shared" ca="1" si="172"/>
        <v>0.2163751551314948</v>
      </c>
    </row>
    <row r="3705" spans="2:5" x14ac:dyDescent="0.2">
      <c r="B3705">
        <v>3703</v>
      </c>
      <c r="C3705">
        <f t="shared" ca="1" si="173"/>
        <v>0.18330107021515418</v>
      </c>
      <c r="D3705">
        <f t="shared" ca="1" si="171"/>
        <v>2.2567326745113734</v>
      </c>
      <c r="E3705">
        <f t="shared" ca="1" si="172"/>
        <v>-1.4294096456564895</v>
      </c>
    </row>
    <row r="3706" spans="2:5" x14ac:dyDescent="0.2">
      <c r="B3706">
        <v>3704</v>
      </c>
      <c r="C3706">
        <f t="shared" ca="1" si="173"/>
        <v>0.302174782318825</v>
      </c>
      <c r="D3706">
        <f t="shared" ca="1" si="171"/>
        <v>1.9775722956477302</v>
      </c>
      <c r="E3706">
        <f t="shared" ca="1" si="172"/>
        <v>-0.7824273397335465</v>
      </c>
    </row>
    <row r="3707" spans="2:5" x14ac:dyDescent="0.2">
      <c r="B3707">
        <v>3705</v>
      </c>
      <c r="C3707">
        <f t="shared" ca="1" si="173"/>
        <v>0.95373120023222591</v>
      </c>
      <c r="D3707">
        <f t="shared" ca="1" si="171"/>
        <v>0.43359221080338939</v>
      </c>
      <c r="E3707">
        <f t="shared" ca="1" si="172"/>
        <v>0.39346862843833236</v>
      </c>
    </row>
    <row r="3708" spans="2:5" x14ac:dyDescent="0.2">
      <c r="B3708">
        <v>3706</v>
      </c>
      <c r="C3708">
        <f t="shared" ca="1" si="173"/>
        <v>7.3204838463524435E-2</v>
      </c>
      <c r="D3708">
        <f t="shared" ca="1" si="171"/>
        <v>2.5936351370306441</v>
      </c>
      <c r="E3708">
        <f t="shared" ca="1" si="172"/>
        <v>-2.2139018545513451</v>
      </c>
    </row>
    <row r="3709" spans="2:5" x14ac:dyDescent="0.2">
      <c r="B3709">
        <v>3707</v>
      </c>
      <c r="C3709">
        <f t="shared" ca="1" si="173"/>
        <v>0.80492743346781193</v>
      </c>
      <c r="D3709">
        <f t="shared" ca="1" si="171"/>
        <v>0.91491887894948554</v>
      </c>
      <c r="E3709">
        <f t="shared" ca="1" si="172"/>
        <v>0.55796773117862863</v>
      </c>
    </row>
    <row r="3710" spans="2:5" x14ac:dyDescent="0.2">
      <c r="B3710">
        <v>3708</v>
      </c>
      <c r="C3710">
        <f t="shared" ca="1" si="173"/>
        <v>0.69957663925624802</v>
      </c>
      <c r="D3710">
        <f t="shared" ca="1" si="171"/>
        <v>1.1602031435686051</v>
      </c>
      <c r="E3710">
        <f t="shared" ca="1" si="172"/>
        <v>0.46309888849591285</v>
      </c>
    </row>
    <row r="3711" spans="2:5" x14ac:dyDescent="0.2">
      <c r="B3711">
        <v>3709</v>
      </c>
      <c r="C3711">
        <f t="shared" ca="1" si="173"/>
        <v>0.99233665685108696</v>
      </c>
      <c r="D3711">
        <f t="shared" ca="1" si="171"/>
        <v>0.17530543816351929</v>
      </c>
      <c r="E3711">
        <f t="shared" ca="1" si="172"/>
        <v>0.17261858670648408</v>
      </c>
    </row>
    <row r="3712" spans="2:5" x14ac:dyDescent="0.2">
      <c r="B3712">
        <v>3710</v>
      </c>
      <c r="C3712">
        <f t="shared" ca="1" si="173"/>
        <v>0.27442007440617022</v>
      </c>
      <c r="D3712">
        <f t="shared" ca="1" si="171"/>
        <v>2.0388608754758835</v>
      </c>
      <c r="E3712">
        <f t="shared" ca="1" si="172"/>
        <v>-0.91985216917204093</v>
      </c>
    </row>
    <row r="3713" spans="2:5" x14ac:dyDescent="0.2">
      <c r="B3713">
        <v>3711</v>
      </c>
      <c r="C3713">
        <f t="shared" ca="1" si="173"/>
        <v>0.20708618858394057</v>
      </c>
      <c r="D3713">
        <f t="shared" ca="1" si="171"/>
        <v>2.1966972153870419</v>
      </c>
      <c r="E3713">
        <f t="shared" ca="1" si="172"/>
        <v>-1.2868859077721255</v>
      </c>
    </row>
    <row r="3714" spans="2:5" x14ac:dyDescent="0.2">
      <c r="B3714">
        <v>3712</v>
      </c>
      <c r="C3714">
        <f t="shared" ca="1" si="173"/>
        <v>0.80263537496021842</v>
      </c>
      <c r="D3714">
        <f t="shared" ca="1" si="171"/>
        <v>0.92069037365071638</v>
      </c>
      <c r="E3714">
        <f t="shared" ca="1" si="172"/>
        <v>0.55726695290409634</v>
      </c>
    </row>
    <row r="3715" spans="2:5" x14ac:dyDescent="0.2">
      <c r="B3715">
        <v>3713</v>
      </c>
      <c r="C3715">
        <f t="shared" ca="1" si="173"/>
        <v>0.19587657981486684</v>
      </c>
      <c r="D3715">
        <f t="shared" ca="1" si="171"/>
        <v>2.2246463327963641</v>
      </c>
      <c r="E3715">
        <f t="shared" ca="1" si="172"/>
        <v>-1.3531341028646882</v>
      </c>
    </row>
    <row r="3716" spans="2:5" x14ac:dyDescent="0.2">
      <c r="B3716">
        <v>3714</v>
      </c>
      <c r="C3716">
        <f t="shared" ca="1" si="173"/>
        <v>5.0574536759084743E-2</v>
      </c>
      <c r="D3716">
        <f t="shared" ref="D3716:D3779" ca="1" si="174">ACOS(C3716*2-1)</f>
        <v>2.6879368188175548</v>
      </c>
      <c r="E3716">
        <f t="shared" ref="E3716:E3779" ca="1" si="175">D3716*COS(D3716)</f>
        <v>-2.4160544999187832</v>
      </c>
    </row>
    <row r="3717" spans="2:5" x14ac:dyDescent="0.2">
      <c r="B3717">
        <v>3715</v>
      </c>
      <c r="C3717">
        <f t="shared" ref="C3717:C3780" ca="1" si="176">RAND()</f>
        <v>0.50169860028724267</v>
      </c>
      <c r="D3717">
        <f t="shared" ca="1" si="174"/>
        <v>1.5673991196858781</v>
      </c>
      <c r="E3717">
        <f t="shared" ca="1" si="175"/>
        <v>5.3247691898446071E-3</v>
      </c>
    </row>
    <row r="3718" spans="2:5" x14ac:dyDescent="0.2">
      <c r="B3718">
        <v>3716</v>
      </c>
      <c r="C3718">
        <f t="shared" ca="1" si="176"/>
        <v>0.7793157383439836</v>
      </c>
      <c r="D3718">
        <f t="shared" ca="1" si="174"/>
        <v>0.97806142963515263</v>
      </c>
      <c r="E3718">
        <f t="shared" ca="1" si="175"/>
        <v>0.54637590072862963</v>
      </c>
    </row>
    <row r="3719" spans="2:5" x14ac:dyDescent="0.2">
      <c r="B3719">
        <v>3717</v>
      </c>
      <c r="C3719">
        <f t="shared" ca="1" si="176"/>
        <v>0.50774013590260059</v>
      </c>
      <c r="D3719">
        <f t="shared" ca="1" si="174"/>
        <v>1.5553154366440132</v>
      </c>
      <c r="E3719">
        <f t="shared" ca="1" si="175"/>
        <v>2.4076705702074708E-2</v>
      </c>
    </row>
    <row r="3720" spans="2:5" x14ac:dyDescent="0.2">
      <c r="B3720">
        <v>3718</v>
      </c>
      <c r="C3720">
        <f t="shared" ca="1" si="176"/>
        <v>0.96129484125787512</v>
      </c>
      <c r="D3720">
        <f t="shared" ca="1" si="174"/>
        <v>0.39605602551231467</v>
      </c>
      <c r="E3720">
        <f t="shared" ca="1" si="175"/>
        <v>0.36539720283585625</v>
      </c>
    </row>
    <row r="3721" spans="2:5" x14ac:dyDescent="0.2">
      <c r="B3721">
        <v>3719</v>
      </c>
      <c r="C3721">
        <f t="shared" ca="1" si="176"/>
        <v>0.83020415122889679</v>
      </c>
      <c r="D3721">
        <f t="shared" ca="1" si="174"/>
        <v>0.84943394992589283</v>
      </c>
      <c r="E3721">
        <f t="shared" ca="1" si="175"/>
        <v>0.56097323292057744</v>
      </c>
    </row>
    <row r="3722" spans="2:5" x14ac:dyDescent="0.2">
      <c r="B3722">
        <v>3720</v>
      </c>
      <c r="C3722">
        <f t="shared" ca="1" si="176"/>
        <v>0.71213278509947975</v>
      </c>
      <c r="D3722">
        <f t="shared" ca="1" si="174"/>
        <v>1.13264563809504</v>
      </c>
      <c r="E3722">
        <f t="shared" ca="1" si="175"/>
        <v>0.48054254747975655</v>
      </c>
    </row>
    <row r="3723" spans="2:5" x14ac:dyDescent="0.2">
      <c r="B3723">
        <v>3721</v>
      </c>
      <c r="C3723">
        <f t="shared" ca="1" si="176"/>
        <v>0.78389988814832667</v>
      </c>
      <c r="D3723">
        <f t="shared" ca="1" si="174"/>
        <v>0.96696582074731863</v>
      </c>
      <c r="E3723">
        <f t="shared" ca="1" si="175"/>
        <v>0.54904297670683733</v>
      </c>
    </row>
    <row r="3724" spans="2:5" x14ac:dyDescent="0.2">
      <c r="B3724">
        <v>3722</v>
      </c>
      <c r="C3724">
        <f t="shared" ca="1" si="176"/>
        <v>0.4398954256541755</v>
      </c>
      <c r="D3724">
        <f t="shared" ca="1" si="174"/>
        <v>1.6912968828969142</v>
      </c>
      <c r="E3724">
        <f t="shared" ca="1" si="175"/>
        <v>-0.20330935847787746</v>
      </c>
    </row>
    <row r="3725" spans="2:5" x14ac:dyDescent="0.2">
      <c r="B3725">
        <v>3723</v>
      </c>
      <c r="C3725">
        <f t="shared" ca="1" si="176"/>
        <v>0.54396068671596443</v>
      </c>
      <c r="D3725">
        <f t="shared" ca="1" si="174"/>
        <v>1.4827612830098875</v>
      </c>
      <c r="E3725">
        <f t="shared" ca="1" si="175"/>
        <v>0.13036640847391825</v>
      </c>
    </row>
    <row r="3726" spans="2:5" x14ac:dyDescent="0.2">
      <c r="B3726">
        <v>3724</v>
      </c>
      <c r="C3726">
        <f t="shared" ca="1" si="176"/>
        <v>0.46903764095800027</v>
      </c>
      <c r="D3726">
        <f t="shared" ca="1" si="174"/>
        <v>1.6327606901461231</v>
      </c>
      <c r="E3726">
        <f t="shared" ca="1" si="175"/>
        <v>-0.10110824543593491</v>
      </c>
    </row>
    <row r="3727" spans="2:5" x14ac:dyDescent="0.2">
      <c r="B3727">
        <v>3725</v>
      </c>
      <c r="C3727">
        <f t="shared" ca="1" si="176"/>
        <v>0.31412819427356675</v>
      </c>
      <c r="D3727">
        <f t="shared" ca="1" si="174"/>
        <v>1.9516828555540844</v>
      </c>
      <c r="E3727">
        <f t="shared" ca="1" si="175"/>
        <v>-0.72552563313431861</v>
      </c>
    </row>
    <row r="3728" spans="2:5" x14ac:dyDescent="0.2">
      <c r="B3728">
        <v>3726</v>
      </c>
      <c r="C3728">
        <f t="shared" ca="1" si="176"/>
        <v>0.25538896381315701</v>
      </c>
      <c r="D3728">
        <f t="shared" ca="1" si="174"/>
        <v>2.0819939004250547</v>
      </c>
      <c r="E3728">
        <f t="shared" ca="1" si="175"/>
        <v>-1.0185573706353186</v>
      </c>
    </row>
    <row r="3729" spans="2:5" x14ac:dyDescent="0.2">
      <c r="B3729">
        <v>3727</v>
      </c>
      <c r="C3729">
        <f t="shared" ca="1" si="176"/>
        <v>0.24267081090991782</v>
      </c>
      <c r="D3729">
        <f t="shared" ca="1" si="174"/>
        <v>2.1114054869474068</v>
      </c>
      <c r="E3729">
        <f t="shared" ca="1" si="175"/>
        <v>-1.0866525235930529</v>
      </c>
    </row>
    <row r="3730" spans="2:5" x14ac:dyDescent="0.2">
      <c r="B3730">
        <v>3728</v>
      </c>
      <c r="C3730">
        <f t="shared" ca="1" si="176"/>
        <v>0.65404196384127522</v>
      </c>
      <c r="D3730">
        <f t="shared" ca="1" si="174"/>
        <v>1.2576179896508501</v>
      </c>
      <c r="E3730">
        <f t="shared" ca="1" si="175"/>
        <v>0.38745188977586698</v>
      </c>
    </row>
    <row r="3731" spans="2:5" x14ac:dyDescent="0.2">
      <c r="B3731">
        <v>3729</v>
      </c>
      <c r="C3731">
        <f t="shared" ca="1" si="176"/>
        <v>0.33653470307609246</v>
      </c>
      <c r="D3731">
        <f t="shared" ca="1" si="174"/>
        <v>1.9038501868940398</v>
      </c>
      <c r="E3731">
        <f t="shared" ca="1" si="175"/>
        <v>-0.62242687219854209</v>
      </c>
    </row>
    <row r="3732" spans="2:5" x14ac:dyDescent="0.2">
      <c r="B3732">
        <v>3730</v>
      </c>
      <c r="C3732">
        <f t="shared" ca="1" si="176"/>
        <v>6.0137627517283798E-2</v>
      </c>
      <c r="D3732">
        <f t="shared" ca="1" si="174"/>
        <v>2.6460793216030227</v>
      </c>
      <c r="E3732">
        <f t="shared" ca="1" si="175"/>
        <v>-2.3278214563555237</v>
      </c>
    </row>
    <row r="3733" spans="2:5" x14ac:dyDescent="0.2">
      <c r="B3733">
        <v>3731</v>
      </c>
      <c r="C3733">
        <f t="shared" ca="1" si="176"/>
        <v>0.63686173233332288</v>
      </c>
      <c r="D3733">
        <f t="shared" ca="1" si="174"/>
        <v>1.2935340996455151</v>
      </c>
      <c r="E3733">
        <f t="shared" ca="1" si="175"/>
        <v>0.3540706354194208</v>
      </c>
    </row>
    <row r="3734" spans="2:5" x14ac:dyDescent="0.2">
      <c r="B3734">
        <v>3732</v>
      </c>
      <c r="C3734">
        <f t="shared" ca="1" si="176"/>
        <v>0.99616695104133335</v>
      </c>
      <c r="D3734">
        <f t="shared" ca="1" si="174"/>
        <v>0.12390248450466568</v>
      </c>
      <c r="E3734">
        <f t="shared" ca="1" si="175"/>
        <v>0.12295263592625204</v>
      </c>
    </row>
    <row r="3735" spans="2:5" x14ac:dyDescent="0.2">
      <c r="B3735">
        <v>3733</v>
      </c>
      <c r="C3735">
        <f t="shared" ca="1" si="176"/>
        <v>0.87538585470574548</v>
      </c>
      <c r="D3735">
        <f t="shared" ca="1" si="174"/>
        <v>0.72156675981980012</v>
      </c>
      <c r="E3735">
        <f t="shared" ca="1" si="175"/>
        <v>0.54173190972442209</v>
      </c>
    </row>
    <row r="3736" spans="2:5" x14ac:dyDescent="0.2">
      <c r="B3736">
        <v>3734</v>
      </c>
      <c r="C3736">
        <f t="shared" ca="1" si="176"/>
        <v>0.63779882905016749</v>
      </c>
      <c r="D3736">
        <f t="shared" ca="1" si="174"/>
        <v>1.2915849437435494</v>
      </c>
      <c r="E3736">
        <f t="shared" ca="1" si="175"/>
        <v>0.35595778573337511</v>
      </c>
    </row>
    <row r="3737" spans="2:5" x14ac:dyDescent="0.2">
      <c r="B3737">
        <v>3735</v>
      </c>
      <c r="C3737">
        <f t="shared" ca="1" si="176"/>
        <v>0.11029822640509646</v>
      </c>
      <c r="D3737">
        <f t="shared" ca="1" si="174"/>
        <v>2.464509573667006</v>
      </c>
      <c r="E3737">
        <f t="shared" ca="1" si="175"/>
        <v>-1.9208475037993036</v>
      </c>
    </row>
    <row r="3738" spans="2:5" x14ac:dyDescent="0.2">
      <c r="B3738">
        <v>3736</v>
      </c>
      <c r="C3738">
        <f t="shared" ca="1" si="176"/>
        <v>0.30478323079093106</v>
      </c>
      <c r="D3738">
        <f t="shared" ca="1" si="174"/>
        <v>1.9718987868652313</v>
      </c>
      <c r="E3738">
        <f t="shared" ca="1" si="175"/>
        <v>-0.76989542075822581</v>
      </c>
    </row>
    <row r="3739" spans="2:5" x14ac:dyDescent="0.2">
      <c r="B3739">
        <v>3737</v>
      </c>
      <c r="C3739">
        <f t="shared" ca="1" si="176"/>
        <v>0.68193119794004375</v>
      </c>
      <c r="D3739">
        <f t="shared" ca="1" si="174"/>
        <v>1.1983851379682671</v>
      </c>
      <c r="E3739">
        <f t="shared" ca="1" si="175"/>
        <v>0.43604728748822308</v>
      </c>
    </row>
    <row r="3740" spans="2:5" x14ac:dyDescent="0.2">
      <c r="B3740">
        <v>3738</v>
      </c>
      <c r="C3740">
        <f t="shared" ca="1" si="176"/>
        <v>0.12154708817166593</v>
      </c>
      <c r="D3740">
        <f t="shared" ca="1" si="174"/>
        <v>2.4293617682337199</v>
      </c>
      <c r="E3740">
        <f t="shared" ca="1" si="175"/>
        <v>-1.8387980701449631</v>
      </c>
    </row>
    <row r="3741" spans="2:5" x14ac:dyDescent="0.2">
      <c r="B3741">
        <v>3739</v>
      </c>
      <c r="C3741">
        <f t="shared" ca="1" si="176"/>
        <v>0.30402602846620885</v>
      </c>
      <c r="D3741">
        <f t="shared" ca="1" si="174"/>
        <v>1.9735443253591611</v>
      </c>
      <c r="E3741">
        <f t="shared" ca="1" si="175"/>
        <v>-0.77352663887722262</v>
      </c>
    </row>
    <row r="3742" spans="2:5" x14ac:dyDescent="0.2">
      <c r="B3742">
        <v>3740</v>
      </c>
      <c r="C3742">
        <f t="shared" ca="1" si="176"/>
        <v>0.51417706190375034</v>
      </c>
      <c r="D3742">
        <f t="shared" ca="1" si="174"/>
        <v>1.5424384023659932</v>
      </c>
      <c r="E3742">
        <f t="shared" ca="1" si="175"/>
        <v>4.3734489426128932E-2</v>
      </c>
    </row>
    <row r="3743" spans="2:5" x14ac:dyDescent="0.2">
      <c r="B3743">
        <v>3741</v>
      </c>
      <c r="C3743">
        <f t="shared" ca="1" si="176"/>
        <v>0.83482113630335819</v>
      </c>
      <c r="D3743">
        <f t="shared" ca="1" si="174"/>
        <v>0.83706931250115701</v>
      </c>
      <c r="E3743">
        <f t="shared" ca="1" si="175"/>
        <v>0.56053699675261648</v>
      </c>
    </row>
    <row r="3744" spans="2:5" x14ac:dyDescent="0.2">
      <c r="B3744">
        <v>3742</v>
      </c>
      <c r="C3744">
        <f t="shared" ca="1" si="176"/>
        <v>0.46172707321793627</v>
      </c>
      <c r="D3744">
        <f t="shared" ca="1" si="174"/>
        <v>1.6474171285826471</v>
      </c>
      <c r="E3744">
        <f t="shared" ca="1" si="175"/>
        <v>-0.12610295028352264</v>
      </c>
    </row>
    <row r="3745" spans="2:5" x14ac:dyDescent="0.2">
      <c r="B3745">
        <v>3743</v>
      </c>
      <c r="C3745">
        <f t="shared" ca="1" si="176"/>
        <v>9.8254180604537833E-3</v>
      </c>
      <c r="D3745">
        <f t="shared" ca="1" si="174"/>
        <v>2.9430200736622645</v>
      </c>
      <c r="E3745">
        <f t="shared" ca="1" si="175"/>
        <v>-2.8851872684941862</v>
      </c>
    </row>
    <row r="3746" spans="2:5" x14ac:dyDescent="0.2">
      <c r="B3746">
        <v>3744</v>
      </c>
      <c r="C3746">
        <f t="shared" ca="1" si="176"/>
        <v>0.990990779948551</v>
      </c>
      <c r="D3746">
        <f t="shared" ca="1" si="174"/>
        <v>0.19012002689428775</v>
      </c>
      <c r="E3746">
        <f t="shared" ca="1" si="175"/>
        <v>0.18669436057733169</v>
      </c>
    </row>
    <row r="3747" spans="2:5" x14ac:dyDescent="0.2">
      <c r="B3747">
        <v>3745</v>
      </c>
      <c r="C3747">
        <f t="shared" ca="1" si="176"/>
        <v>0.62202710400897698</v>
      </c>
      <c r="D3747">
        <f t="shared" ca="1" si="174"/>
        <v>1.3242520371215554</v>
      </c>
      <c r="E3747">
        <f t="shared" ca="1" si="175"/>
        <v>0.32318928213586351</v>
      </c>
    </row>
    <row r="3748" spans="2:5" x14ac:dyDescent="0.2">
      <c r="B3748">
        <v>3746</v>
      </c>
      <c r="C3748">
        <f t="shared" ca="1" si="176"/>
        <v>0.46040131901442238</v>
      </c>
      <c r="D3748">
        <f t="shared" ca="1" si="174"/>
        <v>1.6500767138931827</v>
      </c>
      <c r="E3748">
        <f t="shared" ca="1" si="175"/>
        <v>-0.13068172279037274</v>
      </c>
    </row>
    <row r="3749" spans="2:5" x14ac:dyDescent="0.2">
      <c r="B3749">
        <v>3747</v>
      </c>
      <c r="C3749">
        <f t="shared" ca="1" si="176"/>
        <v>0.84793832427810478</v>
      </c>
      <c r="D3749">
        <f t="shared" ca="1" si="174"/>
        <v>0.80115646203764712</v>
      </c>
      <c r="E3749">
        <f t="shared" ca="1" si="175"/>
        <v>0.55750607377190808</v>
      </c>
    </row>
    <row r="3750" spans="2:5" x14ac:dyDescent="0.2">
      <c r="B3750">
        <v>3748</v>
      </c>
      <c r="C3750">
        <f t="shared" ca="1" si="176"/>
        <v>0.7349153076103756</v>
      </c>
      <c r="D3750">
        <f t="shared" ca="1" si="174"/>
        <v>1.0816974402181145</v>
      </c>
      <c r="E3750">
        <f t="shared" ca="1" si="175"/>
        <v>0.50821457382038859</v>
      </c>
    </row>
    <row r="3751" spans="2:5" x14ac:dyDescent="0.2">
      <c r="B3751">
        <v>3749</v>
      </c>
      <c r="C3751">
        <f t="shared" ca="1" si="176"/>
        <v>0.6799381125647046</v>
      </c>
      <c r="D3751">
        <f t="shared" ca="1" si="174"/>
        <v>1.2026611000577772</v>
      </c>
      <c r="E3751">
        <f t="shared" ca="1" si="175"/>
        <v>0.43280913679877553</v>
      </c>
    </row>
    <row r="3752" spans="2:5" x14ac:dyDescent="0.2">
      <c r="B3752">
        <v>3750</v>
      </c>
      <c r="C3752">
        <f t="shared" ca="1" si="176"/>
        <v>0.56136094795884328</v>
      </c>
      <c r="D3752">
        <f t="shared" ca="1" si="174"/>
        <v>1.4477642787163099</v>
      </c>
      <c r="E3752">
        <f t="shared" ca="1" si="175"/>
        <v>0.17767237712596756</v>
      </c>
    </row>
    <row r="3753" spans="2:5" x14ac:dyDescent="0.2">
      <c r="B3753">
        <v>3751</v>
      </c>
      <c r="C3753">
        <f t="shared" ca="1" si="176"/>
        <v>0.28545302882186319</v>
      </c>
      <c r="D3753">
        <f t="shared" ca="1" si="174"/>
        <v>2.0142857670285439</v>
      </c>
      <c r="E3753">
        <f t="shared" ca="1" si="175"/>
        <v>-0.8643178208064084</v>
      </c>
    </row>
    <row r="3754" spans="2:5" x14ac:dyDescent="0.2">
      <c r="B3754">
        <v>3752</v>
      </c>
      <c r="C3754">
        <f t="shared" ca="1" si="176"/>
        <v>0.70006554092921602</v>
      </c>
      <c r="D3754">
        <f t="shared" ca="1" si="174"/>
        <v>1.1591364542299532</v>
      </c>
      <c r="E3754">
        <f t="shared" ca="1" si="175"/>
        <v>0.46380652345257811</v>
      </c>
    </row>
    <row r="3755" spans="2:5" x14ac:dyDescent="0.2">
      <c r="B3755">
        <v>3753</v>
      </c>
      <c r="C3755">
        <f t="shared" ca="1" si="176"/>
        <v>0.28636630587988954</v>
      </c>
      <c r="D3755">
        <f t="shared" ca="1" si="174"/>
        <v>2.012264555927346</v>
      </c>
      <c r="E3755">
        <f t="shared" ca="1" si="175"/>
        <v>-0.85977502125944483</v>
      </c>
    </row>
    <row r="3756" spans="2:5" x14ac:dyDescent="0.2">
      <c r="B3756">
        <v>3754</v>
      </c>
      <c r="C3756">
        <f t="shared" ca="1" si="176"/>
        <v>0.12309473373018276</v>
      </c>
      <c r="D3756">
        <f t="shared" ca="1" si="174"/>
        <v>2.4246383620953691</v>
      </c>
      <c r="E3756">
        <f t="shared" ca="1" si="175"/>
        <v>-1.8277179349471371</v>
      </c>
    </row>
    <row r="3757" spans="2:5" x14ac:dyDescent="0.2">
      <c r="B3757">
        <v>3755</v>
      </c>
      <c r="C3757">
        <f t="shared" ca="1" si="176"/>
        <v>0.81353582779775191</v>
      </c>
      <c r="D3757">
        <f t="shared" ca="1" si="174"/>
        <v>0.89300812222490544</v>
      </c>
      <c r="E3757">
        <f t="shared" ca="1" si="175"/>
        <v>0.55998008166380353</v>
      </c>
    </row>
    <row r="3758" spans="2:5" x14ac:dyDescent="0.2">
      <c r="B3758">
        <v>3756</v>
      </c>
      <c r="C3758">
        <f t="shared" ca="1" si="176"/>
        <v>0.988044720636443</v>
      </c>
      <c r="D3758">
        <f t="shared" ca="1" si="174"/>
        <v>0.2191184921276903</v>
      </c>
      <c r="E3758">
        <f t="shared" ca="1" si="175"/>
        <v>0.21387924655347448</v>
      </c>
    </row>
    <row r="3759" spans="2:5" x14ac:dyDescent="0.2">
      <c r="B3759">
        <v>3757</v>
      </c>
      <c r="C3759">
        <f t="shared" ca="1" si="176"/>
        <v>0.27989039383191827</v>
      </c>
      <c r="D3759">
        <f t="shared" ca="1" si="174"/>
        <v>2.0266391271323752</v>
      </c>
      <c r="E3759">
        <f t="shared" ca="1" si="175"/>
        <v>-0.89216548023586439</v>
      </c>
    </row>
    <row r="3760" spans="2:5" x14ac:dyDescent="0.2">
      <c r="B3760">
        <v>3758</v>
      </c>
      <c r="C3760">
        <f t="shared" ca="1" si="176"/>
        <v>0.42895684548415336</v>
      </c>
      <c r="D3760">
        <f t="shared" ca="1" si="174"/>
        <v>1.7133651174374958</v>
      </c>
      <c r="E3760">
        <f t="shared" ca="1" si="175"/>
        <v>-0.24344572556034758</v>
      </c>
    </row>
    <row r="3761" spans="2:5" x14ac:dyDescent="0.2">
      <c r="B3761">
        <v>3759</v>
      </c>
      <c r="C3761">
        <f t="shared" ca="1" si="176"/>
        <v>3.3397063355406709E-2</v>
      </c>
      <c r="D3761">
        <f t="shared" ca="1" si="174"/>
        <v>2.7740297656778656</v>
      </c>
      <c r="E3761">
        <f t="shared" ca="1" si="175"/>
        <v>-2.5887408700096097</v>
      </c>
    </row>
    <row r="3762" spans="2:5" x14ac:dyDescent="0.2">
      <c r="B3762">
        <v>3760</v>
      </c>
      <c r="C3762">
        <f t="shared" ca="1" si="176"/>
        <v>0.57554883098657816</v>
      </c>
      <c r="D3762">
        <f t="shared" ca="1" si="174"/>
        <v>1.4191177372314292</v>
      </c>
      <c r="E3762">
        <f t="shared" ca="1" si="175"/>
        <v>0.21442537216030508</v>
      </c>
    </row>
    <row r="3763" spans="2:5" x14ac:dyDescent="0.2">
      <c r="B3763">
        <v>3761</v>
      </c>
      <c r="C3763">
        <f t="shared" ca="1" si="176"/>
        <v>0.46420452024162839</v>
      </c>
      <c r="D3763">
        <f t="shared" ca="1" si="174"/>
        <v>1.6424485815656122</v>
      </c>
      <c r="E3763">
        <f t="shared" ca="1" si="175"/>
        <v>-0.11758446991119595</v>
      </c>
    </row>
    <row r="3764" spans="2:5" x14ac:dyDescent="0.2">
      <c r="B3764">
        <v>3762</v>
      </c>
      <c r="C3764">
        <f t="shared" ca="1" si="176"/>
        <v>0.79482121094727554</v>
      </c>
      <c r="D3764">
        <f t="shared" ca="1" si="174"/>
        <v>0.94018028864056913</v>
      </c>
      <c r="E3764">
        <f t="shared" ca="1" si="175"/>
        <v>0.55437018241154334</v>
      </c>
    </row>
    <row r="3765" spans="2:5" x14ac:dyDescent="0.2">
      <c r="B3765">
        <v>3763</v>
      </c>
      <c r="C3765">
        <f t="shared" ca="1" si="176"/>
        <v>0.29113207506168992</v>
      </c>
      <c r="D3765">
        <f t="shared" ca="1" si="174"/>
        <v>2.0017482179316155</v>
      </c>
      <c r="E3765">
        <f t="shared" ca="1" si="175"/>
        <v>-0.83620199305667342</v>
      </c>
    </row>
    <row r="3766" spans="2:5" x14ac:dyDescent="0.2">
      <c r="B3766">
        <v>3764</v>
      </c>
      <c r="C3766">
        <f t="shared" ca="1" si="176"/>
        <v>0.27038531350098238</v>
      </c>
      <c r="D3766">
        <f t="shared" ca="1" si="174"/>
        <v>2.0479238177848265</v>
      </c>
      <c r="E3766">
        <f t="shared" ca="1" si="175"/>
        <v>-0.94046677078906782</v>
      </c>
    </row>
    <row r="3767" spans="2:5" x14ac:dyDescent="0.2">
      <c r="B3767">
        <v>3765</v>
      </c>
      <c r="C3767">
        <f t="shared" ca="1" si="176"/>
        <v>0.93725580590839941</v>
      </c>
      <c r="D3767">
        <f t="shared" ca="1" si="174"/>
        <v>0.50636840273107131</v>
      </c>
      <c r="E3767">
        <f t="shared" ca="1" si="175"/>
        <v>0.44282504804544709</v>
      </c>
    </row>
    <row r="3768" spans="2:5" x14ac:dyDescent="0.2">
      <c r="B3768">
        <v>3766</v>
      </c>
      <c r="C3768">
        <f t="shared" ca="1" si="176"/>
        <v>0.61181329587614497</v>
      </c>
      <c r="D3768">
        <f t="shared" ca="1" si="174"/>
        <v>1.3452626126315832</v>
      </c>
      <c r="E3768">
        <f t="shared" ca="1" si="175"/>
        <v>0.30083649307458227</v>
      </c>
    </row>
    <row r="3769" spans="2:5" x14ac:dyDescent="0.2">
      <c r="B3769">
        <v>3767</v>
      </c>
      <c r="C3769">
        <f t="shared" ca="1" si="176"/>
        <v>0.53139125147907063</v>
      </c>
      <c r="D3769">
        <f t="shared" ca="1" si="174"/>
        <v>1.5079725061423919</v>
      </c>
      <c r="E3769">
        <f t="shared" ca="1" si="175"/>
        <v>9.4674288327680586E-2</v>
      </c>
    </row>
    <row r="3770" spans="2:5" x14ac:dyDescent="0.2">
      <c r="B3770">
        <v>3768</v>
      </c>
      <c r="C3770">
        <f t="shared" ca="1" si="176"/>
        <v>0.46714175225721633</v>
      </c>
      <c r="D3770">
        <f t="shared" ca="1" si="174"/>
        <v>1.6365602156181198</v>
      </c>
      <c r="E3770">
        <f t="shared" ca="1" si="175"/>
        <v>-0.10754900202152719</v>
      </c>
    </row>
    <row r="3771" spans="2:5" x14ac:dyDescent="0.2">
      <c r="B3771">
        <v>3769</v>
      </c>
      <c r="C3771">
        <f t="shared" ca="1" si="176"/>
        <v>0.93773421941939727</v>
      </c>
      <c r="D3771">
        <f t="shared" ca="1" si="174"/>
        <v>0.50439205945422594</v>
      </c>
      <c r="E3771">
        <f t="shared" ca="1" si="175"/>
        <v>0.4415793288530756</v>
      </c>
    </row>
    <row r="3772" spans="2:5" x14ac:dyDescent="0.2">
      <c r="B3772">
        <v>3770</v>
      </c>
      <c r="C3772">
        <f t="shared" ca="1" si="176"/>
        <v>0.50656555130773695</v>
      </c>
      <c r="D3772">
        <f t="shared" ca="1" si="174"/>
        <v>1.5576648467932053</v>
      </c>
      <c r="E3772">
        <f t="shared" ca="1" si="175"/>
        <v>2.0453856943758231E-2</v>
      </c>
    </row>
    <row r="3773" spans="2:5" x14ac:dyDescent="0.2">
      <c r="B3773">
        <v>3771</v>
      </c>
      <c r="C3773">
        <f t="shared" ca="1" si="176"/>
        <v>0.11637590026742295</v>
      </c>
      <c r="D3773">
        <f t="shared" ca="1" si="174"/>
        <v>2.4453357607695256</v>
      </c>
      <c r="E3773">
        <f t="shared" ca="1" si="175"/>
        <v>-1.8761794595381711</v>
      </c>
    </row>
    <row r="3774" spans="2:5" x14ac:dyDescent="0.2">
      <c r="B3774">
        <v>3772</v>
      </c>
      <c r="C3774">
        <f t="shared" ca="1" si="176"/>
        <v>0.19004427549886371</v>
      </c>
      <c r="D3774">
        <f t="shared" ca="1" si="174"/>
        <v>2.2394261739618946</v>
      </c>
      <c r="E3774">
        <f t="shared" ca="1" si="175"/>
        <v>-1.3882459244343328</v>
      </c>
    </row>
    <row r="3775" spans="2:5" x14ac:dyDescent="0.2">
      <c r="B3775">
        <v>3773</v>
      </c>
      <c r="C3775">
        <f t="shared" ca="1" si="176"/>
        <v>0.88333201063028399</v>
      </c>
      <c r="D3775">
        <f t="shared" ca="1" si="174"/>
        <v>0.69716725391133882</v>
      </c>
      <c r="E3775">
        <f t="shared" ca="1" si="175"/>
        <v>0.53449305037485451</v>
      </c>
    </row>
    <row r="3776" spans="2:5" x14ac:dyDescent="0.2">
      <c r="B3776">
        <v>3774</v>
      </c>
      <c r="C3776">
        <f t="shared" ca="1" si="176"/>
        <v>0.31475545757570489</v>
      </c>
      <c r="D3776">
        <f t="shared" ca="1" si="174"/>
        <v>1.9503318484975964</v>
      </c>
      <c r="E3776">
        <f t="shared" ca="1" si="175"/>
        <v>-0.72257666170093371</v>
      </c>
    </row>
    <row r="3777" spans="2:5" x14ac:dyDescent="0.2">
      <c r="B3777">
        <v>3775</v>
      </c>
      <c r="C3777">
        <f t="shared" ca="1" si="176"/>
        <v>0.43495572931236859</v>
      </c>
      <c r="D3777">
        <f t="shared" ca="1" si="174"/>
        <v>1.7012546061894918</v>
      </c>
      <c r="E3777">
        <f t="shared" ca="1" si="175"/>
        <v>-0.22131373022713816</v>
      </c>
    </row>
    <row r="3778" spans="2:5" x14ac:dyDescent="0.2">
      <c r="B3778">
        <v>3776</v>
      </c>
      <c r="C3778">
        <f t="shared" ca="1" si="176"/>
        <v>0.96762362583418582</v>
      </c>
      <c r="D3778">
        <f t="shared" ca="1" si="174"/>
        <v>0.36183944490918396</v>
      </c>
      <c r="E3778">
        <f t="shared" ca="1" si="175"/>
        <v>0.33840934639652348</v>
      </c>
    </row>
    <row r="3779" spans="2:5" x14ac:dyDescent="0.2">
      <c r="B3779">
        <v>3777</v>
      </c>
      <c r="C3779">
        <f t="shared" ca="1" si="176"/>
        <v>0.42540799941423479</v>
      </c>
      <c r="D3779">
        <f t="shared" ca="1" si="174"/>
        <v>1.720539314454079</v>
      </c>
      <c r="E3779">
        <f t="shared" ca="1" si="175"/>
        <v>-0.25667693910318135</v>
      </c>
    </row>
    <row r="3780" spans="2:5" x14ac:dyDescent="0.2">
      <c r="B3780">
        <v>3778</v>
      </c>
      <c r="C3780">
        <f t="shared" ca="1" si="176"/>
        <v>0.2049894038129173</v>
      </c>
      <c r="D3780">
        <f t="shared" ref="D3780:D3843" ca="1" si="177">ACOS(C3780*2-1)</f>
        <v>2.2018814153958481</v>
      </c>
      <c r="E3780">
        <f t="shared" ref="E3780:E3843" ca="1" si="178">D3780*COS(D3780)</f>
        <v>-1.2991566981783731</v>
      </c>
    </row>
    <row r="3781" spans="2:5" x14ac:dyDescent="0.2">
      <c r="B3781">
        <v>3779</v>
      </c>
      <c r="C3781">
        <f t="shared" ref="C3781:C3844" ca="1" si="179">RAND()</f>
        <v>0.89830964069320984</v>
      </c>
      <c r="D3781">
        <f t="shared" ca="1" si="177"/>
        <v>0.6491146613716906</v>
      </c>
      <c r="E3781">
        <f t="shared" ca="1" si="178"/>
        <v>0.51709725507930537</v>
      </c>
    </row>
    <row r="3782" spans="2:5" x14ac:dyDescent="0.2">
      <c r="B3782">
        <v>3780</v>
      </c>
      <c r="C3782">
        <f t="shared" ca="1" si="179"/>
        <v>0.53056341681787555</v>
      </c>
      <c r="D3782">
        <f t="shared" ca="1" si="177"/>
        <v>1.5096313623787829</v>
      </c>
      <c r="E3782">
        <f t="shared" ca="1" si="178"/>
        <v>9.2278985139440148E-2</v>
      </c>
    </row>
    <row r="3783" spans="2:5" x14ac:dyDescent="0.2">
      <c r="B3783">
        <v>3781</v>
      </c>
      <c r="C3783">
        <f t="shared" ca="1" si="179"/>
        <v>0.50757679852561211</v>
      </c>
      <c r="D3783">
        <f t="shared" ca="1" si="177"/>
        <v>1.555642149726522</v>
      </c>
      <c r="E3783">
        <f t="shared" ca="1" si="178"/>
        <v>2.357357429285617E-2</v>
      </c>
    </row>
    <row r="3784" spans="2:5" x14ac:dyDescent="0.2">
      <c r="B3784">
        <v>3782</v>
      </c>
      <c r="C3784">
        <f t="shared" ca="1" si="179"/>
        <v>0.25818912281214401</v>
      </c>
      <c r="D3784">
        <f t="shared" ca="1" si="177"/>
        <v>2.0755841690289216</v>
      </c>
      <c r="E3784">
        <f t="shared" ca="1" si="178"/>
        <v>-1.0037976571802216</v>
      </c>
    </row>
    <row r="3785" spans="2:5" x14ac:dyDescent="0.2">
      <c r="B3785">
        <v>3783</v>
      </c>
      <c r="C3785">
        <f t="shared" ca="1" si="179"/>
        <v>7.9678421360781293E-2</v>
      </c>
      <c r="D3785">
        <f t="shared" ca="1" si="177"/>
        <v>2.5692659936559421</v>
      </c>
      <c r="E3785">
        <f t="shared" ca="1" si="178"/>
        <v>-2.1598358767950532</v>
      </c>
    </row>
    <row r="3786" spans="2:5" x14ac:dyDescent="0.2">
      <c r="B3786">
        <v>3784</v>
      </c>
      <c r="C3786">
        <f t="shared" ca="1" si="179"/>
        <v>9.3621312328950657E-2</v>
      </c>
      <c r="D3786">
        <f t="shared" ca="1" si="177"/>
        <v>2.5196657974954042</v>
      </c>
      <c r="E3786">
        <f t="shared" ca="1" si="178"/>
        <v>-2.0478769603116205</v>
      </c>
    </row>
    <row r="3787" spans="2:5" x14ac:dyDescent="0.2">
      <c r="B3787">
        <v>3785</v>
      </c>
      <c r="C3787">
        <f t="shared" ca="1" si="179"/>
        <v>0.98805947006427242</v>
      </c>
      <c r="D3787">
        <f t="shared" ca="1" si="177"/>
        <v>0.21898274226533254</v>
      </c>
      <c r="E3787">
        <f t="shared" ca="1" si="178"/>
        <v>0.21375320228647871</v>
      </c>
    </row>
    <row r="3788" spans="2:5" x14ac:dyDescent="0.2">
      <c r="B3788">
        <v>3786</v>
      </c>
      <c r="C3788">
        <f t="shared" ca="1" si="179"/>
        <v>0.88157053092859239</v>
      </c>
      <c r="D3788">
        <f t="shared" ca="1" si="177"/>
        <v>0.70263648329480588</v>
      </c>
      <c r="E3788">
        <f t="shared" ca="1" si="178"/>
        <v>0.53621075196119627</v>
      </c>
    </row>
    <row r="3789" spans="2:5" x14ac:dyDescent="0.2">
      <c r="B3789">
        <v>3787</v>
      </c>
      <c r="C3789">
        <f t="shared" ca="1" si="179"/>
        <v>0.85713387158170828</v>
      </c>
      <c r="D3789">
        <f t="shared" ca="1" si="177"/>
        <v>0.77521905135373004</v>
      </c>
      <c r="E3789">
        <f t="shared" ca="1" si="178"/>
        <v>0.55371396226771352</v>
      </c>
    </row>
    <row r="3790" spans="2:5" x14ac:dyDescent="0.2">
      <c r="B3790">
        <v>3788</v>
      </c>
      <c r="C3790">
        <f t="shared" ca="1" si="179"/>
        <v>0.86310550046234291</v>
      </c>
      <c r="D3790">
        <f t="shared" ca="1" si="177"/>
        <v>0.75800203952757494</v>
      </c>
      <c r="E3790">
        <f t="shared" ca="1" si="178"/>
        <v>0.55046941982827347</v>
      </c>
    </row>
    <row r="3791" spans="2:5" x14ac:dyDescent="0.2">
      <c r="B3791">
        <v>3789</v>
      </c>
      <c r="C3791">
        <f t="shared" ca="1" si="179"/>
        <v>0.66679965158076526</v>
      </c>
      <c r="D3791">
        <f t="shared" ca="1" si="177"/>
        <v>1.2306772996636435</v>
      </c>
      <c r="E3791">
        <f t="shared" ca="1" si="178"/>
        <v>0.4105530895845057</v>
      </c>
    </row>
    <row r="3792" spans="2:5" x14ac:dyDescent="0.2">
      <c r="B3792">
        <v>3790</v>
      </c>
      <c r="C3792">
        <f t="shared" ca="1" si="179"/>
        <v>0.47247359664522048</v>
      </c>
      <c r="D3792">
        <f t="shared" ca="1" si="177"/>
        <v>1.6258769806144273</v>
      </c>
      <c r="E3792">
        <f t="shared" ca="1" si="178"/>
        <v>-8.9509091147287417E-2</v>
      </c>
    </row>
    <row r="3793" spans="2:5" x14ac:dyDescent="0.2">
      <c r="B3793">
        <v>3791</v>
      </c>
      <c r="C3793">
        <f t="shared" ca="1" si="179"/>
        <v>0.18499380209780336</v>
      </c>
      <c r="D3793">
        <f t="shared" ca="1" si="177"/>
        <v>2.2523655001946628</v>
      </c>
      <c r="E3793">
        <f t="shared" ca="1" si="178"/>
        <v>-1.4190181850047996</v>
      </c>
    </row>
    <row r="3794" spans="2:5" x14ac:dyDescent="0.2">
      <c r="B3794">
        <v>3792</v>
      </c>
      <c r="C3794">
        <f t="shared" ca="1" si="179"/>
        <v>0.85734930462759751</v>
      </c>
      <c r="D3794">
        <f t="shared" ca="1" si="177"/>
        <v>0.77460322271736859</v>
      </c>
      <c r="E3794">
        <f t="shared" ca="1" si="178"/>
        <v>0.55360784600069546</v>
      </c>
    </row>
    <row r="3795" spans="2:5" x14ac:dyDescent="0.2">
      <c r="B3795">
        <v>3793</v>
      </c>
      <c r="C3795">
        <f t="shared" ca="1" si="179"/>
        <v>0.41233047132112233</v>
      </c>
      <c r="D3795">
        <f t="shared" ca="1" si="177"/>
        <v>1.7470464770557617</v>
      </c>
      <c r="E3795">
        <f t="shared" ca="1" si="178"/>
        <v>-0.30632548244714453</v>
      </c>
    </row>
    <row r="3796" spans="2:5" x14ac:dyDescent="0.2">
      <c r="B3796">
        <v>3794</v>
      </c>
      <c r="C3796">
        <f t="shared" ca="1" si="179"/>
        <v>0.12186568179796387</v>
      </c>
      <c r="D3796">
        <f t="shared" ca="1" si="177"/>
        <v>2.4283873158436471</v>
      </c>
      <c r="E3796">
        <f t="shared" ca="1" si="178"/>
        <v>-1.8365131640140204</v>
      </c>
    </row>
    <row r="3797" spans="2:5" x14ac:dyDescent="0.2">
      <c r="B3797">
        <v>3795</v>
      </c>
      <c r="C3797">
        <f t="shared" ca="1" si="179"/>
        <v>0.25591514668951221</v>
      </c>
      <c r="D3797">
        <f t="shared" ca="1" si="177"/>
        <v>2.0807876871029292</v>
      </c>
      <c r="E3797">
        <f t="shared" ca="1" si="178"/>
        <v>-1.015777514753575</v>
      </c>
    </row>
    <row r="3798" spans="2:5" x14ac:dyDescent="0.2">
      <c r="B3798">
        <v>3796</v>
      </c>
      <c r="C3798">
        <f t="shared" ca="1" si="179"/>
        <v>0.8489656939708734</v>
      </c>
      <c r="D3798">
        <f t="shared" ca="1" si="177"/>
        <v>0.79829136994184302</v>
      </c>
      <c r="E3798">
        <f t="shared" ca="1" si="178"/>
        <v>0.55715260380542908</v>
      </c>
    </row>
    <row r="3799" spans="2:5" x14ac:dyDescent="0.2">
      <c r="B3799">
        <v>3797</v>
      </c>
      <c r="C3799">
        <f t="shared" ca="1" si="179"/>
        <v>0.23776925723181486</v>
      </c>
      <c r="D3799">
        <f t="shared" ca="1" si="177"/>
        <v>2.1228788373276908</v>
      </c>
      <c r="E3799">
        <f t="shared" ca="1" si="178"/>
        <v>-1.1133681886386029</v>
      </c>
    </row>
    <row r="3800" spans="2:5" x14ac:dyDescent="0.2">
      <c r="B3800">
        <v>3798</v>
      </c>
      <c r="C3800">
        <f t="shared" ca="1" si="179"/>
        <v>8.3215376525819562E-2</v>
      </c>
      <c r="D3800">
        <f t="shared" ca="1" si="177"/>
        <v>2.5563340313181602</v>
      </c>
      <c r="E3800">
        <f t="shared" ca="1" si="178"/>
        <v>-2.1308814334343462</v>
      </c>
    </row>
    <row r="3801" spans="2:5" x14ac:dyDescent="0.2">
      <c r="B3801">
        <v>3799</v>
      </c>
      <c r="C3801">
        <f t="shared" ca="1" si="179"/>
        <v>8.0018822398122857E-2</v>
      </c>
      <c r="D3801">
        <f t="shared" ca="1" si="177"/>
        <v>2.5680101726123543</v>
      </c>
      <c r="E3801">
        <f t="shared" ca="1" si="178"/>
        <v>-2.1570318727746729</v>
      </c>
    </row>
    <row r="3802" spans="2:5" x14ac:dyDescent="0.2">
      <c r="B3802">
        <v>3800</v>
      </c>
      <c r="C3802">
        <f t="shared" ca="1" si="179"/>
        <v>0.82236606777152121</v>
      </c>
      <c r="D3802">
        <f t="shared" ca="1" si="177"/>
        <v>0.87012351590242265</v>
      </c>
      <c r="E3802">
        <f t="shared" ca="1" si="178"/>
        <v>0.56099659259398937</v>
      </c>
    </row>
    <row r="3803" spans="2:5" x14ac:dyDescent="0.2">
      <c r="B3803">
        <v>3801</v>
      </c>
      <c r="C3803">
        <f t="shared" ca="1" si="179"/>
        <v>0.35068680464501745</v>
      </c>
      <c r="D3803">
        <f t="shared" ca="1" si="177"/>
        <v>1.8740493724038587</v>
      </c>
      <c r="E3803">
        <f t="shared" ca="1" si="178"/>
        <v>-0.55964060009323935</v>
      </c>
    </row>
    <row r="3804" spans="2:5" x14ac:dyDescent="0.2">
      <c r="B3804">
        <v>3802</v>
      </c>
      <c r="C3804">
        <f t="shared" ca="1" si="179"/>
        <v>0.79100915519009185</v>
      </c>
      <c r="D3804">
        <f t="shared" ca="1" si="177"/>
        <v>0.94958782401538933</v>
      </c>
      <c r="E3804">
        <f t="shared" ca="1" si="178"/>
        <v>0.55267750089103207</v>
      </c>
    </row>
    <row r="3805" spans="2:5" x14ac:dyDescent="0.2">
      <c r="B3805">
        <v>3803</v>
      </c>
      <c r="C3805">
        <f t="shared" ca="1" si="179"/>
        <v>9.9495425978976204E-2</v>
      </c>
      <c r="D3805">
        <f t="shared" ca="1" si="177"/>
        <v>2.4997753491264754</v>
      </c>
      <c r="E3805">
        <f t="shared" ca="1" si="178"/>
        <v>-2.00234292270031</v>
      </c>
    </row>
    <row r="3806" spans="2:5" x14ac:dyDescent="0.2">
      <c r="B3806">
        <v>3804</v>
      </c>
      <c r="C3806">
        <f t="shared" ca="1" si="179"/>
        <v>0.37226098202500668</v>
      </c>
      <c r="D3806">
        <f t="shared" ca="1" si="177"/>
        <v>1.8291384418737939</v>
      </c>
      <c r="E3806">
        <f t="shared" ca="1" si="178"/>
        <v>-0.46730469661053564</v>
      </c>
    </row>
    <row r="3807" spans="2:5" x14ac:dyDescent="0.2">
      <c r="B3807">
        <v>3805</v>
      </c>
      <c r="C3807">
        <f t="shared" ca="1" si="179"/>
        <v>0.69594740213471329</v>
      </c>
      <c r="D3807">
        <f t="shared" ca="1" si="177"/>
        <v>1.1681060878744893</v>
      </c>
      <c r="E3807">
        <f t="shared" ca="1" si="178"/>
        <v>0.45777470667349868</v>
      </c>
    </row>
    <row r="3808" spans="2:5" x14ac:dyDescent="0.2">
      <c r="B3808">
        <v>3806</v>
      </c>
      <c r="C3808">
        <f t="shared" ca="1" si="179"/>
        <v>0.65518162662926904</v>
      </c>
      <c r="D3808">
        <f t="shared" ca="1" si="177"/>
        <v>1.2552211949230911</v>
      </c>
      <c r="E3808">
        <f t="shared" ca="1" si="178"/>
        <v>0.38957453361540006</v>
      </c>
    </row>
    <row r="3809" spans="2:5" x14ac:dyDescent="0.2">
      <c r="B3809">
        <v>3807</v>
      </c>
      <c r="C3809">
        <f t="shared" ca="1" si="179"/>
        <v>1.8871518869959858E-2</v>
      </c>
      <c r="D3809">
        <f t="shared" ca="1" si="177"/>
        <v>2.8659737879200451</v>
      </c>
      <c r="E3809">
        <f t="shared" ca="1" si="178"/>
        <v>-2.7578032310809584</v>
      </c>
    </row>
    <row r="3810" spans="2:5" x14ac:dyDescent="0.2">
      <c r="B3810">
        <v>3808</v>
      </c>
      <c r="C3810">
        <f t="shared" ca="1" si="179"/>
        <v>0.16238361077995567</v>
      </c>
      <c r="D3810">
        <f t="shared" ca="1" si="177"/>
        <v>2.3120765704097281</v>
      </c>
      <c r="E3810">
        <f t="shared" ca="1" si="178"/>
        <v>-1.5611898866039919</v>
      </c>
    </row>
    <row r="3811" spans="2:5" x14ac:dyDescent="0.2">
      <c r="B3811">
        <v>3809</v>
      </c>
      <c r="C3811">
        <f t="shared" ca="1" si="179"/>
        <v>0.20789583511079568</v>
      </c>
      <c r="D3811">
        <f t="shared" ca="1" si="177"/>
        <v>2.1947006023641382</v>
      </c>
      <c r="E3811">
        <f t="shared" ca="1" si="178"/>
        <v>-1.2821623732708205</v>
      </c>
    </row>
    <row r="3812" spans="2:5" x14ac:dyDescent="0.2">
      <c r="B3812">
        <v>3810</v>
      </c>
      <c r="C3812">
        <f t="shared" ca="1" si="179"/>
        <v>0.45289124024154825</v>
      </c>
      <c r="D3812">
        <f t="shared" ca="1" si="177"/>
        <v>1.6651537999914163</v>
      </c>
      <c r="E3812">
        <f t="shared" ca="1" si="178"/>
        <v>-0.15688666064933718</v>
      </c>
    </row>
    <row r="3813" spans="2:5" x14ac:dyDescent="0.2">
      <c r="B3813">
        <v>3811</v>
      </c>
      <c r="C3813">
        <f t="shared" ca="1" si="179"/>
        <v>0.85253908455569649</v>
      </c>
      <c r="D3813">
        <f t="shared" ca="1" si="177"/>
        <v>0.78826295451422934</v>
      </c>
      <c r="E3813">
        <f t="shared" ca="1" si="178"/>
        <v>0.55578700074723009</v>
      </c>
    </row>
    <row r="3814" spans="2:5" x14ac:dyDescent="0.2">
      <c r="B3814">
        <v>3812</v>
      </c>
      <c r="C3814">
        <f t="shared" ca="1" si="179"/>
        <v>0.49339844037728109</v>
      </c>
      <c r="D3814">
        <f t="shared" ca="1" si="177"/>
        <v>1.583999829670242</v>
      </c>
      <c r="E3814">
        <f t="shared" ca="1" si="178"/>
        <v>-2.0913738635889467E-2</v>
      </c>
    </row>
    <row r="3815" spans="2:5" x14ac:dyDescent="0.2">
      <c r="B3815">
        <v>3813</v>
      </c>
      <c r="C3815">
        <f t="shared" ca="1" si="179"/>
        <v>0.86780227749049754</v>
      </c>
      <c r="D3815">
        <f t="shared" ca="1" si="177"/>
        <v>0.74423762867131649</v>
      </c>
      <c r="E3815">
        <f t="shared" ca="1" si="178"/>
        <v>0.54746458963887479</v>
      </c>
    </row>
    <row r="3816" spans="2:5" x14ac:dyDescent="0.2">
      <c r="B3816">
        <v>3814</v>
      </c>
      <c r="C3816">
        <f t="shared" ca="1" si="179"/>
        <v>0.90420773242653663</v>
      </c>
      <c r="D3816">
        <f t="shared" ca="1" si="177"/>
        <v>0.62934119430614388</v>
      </c>
      <c r="E3816">
        <f t="shared" ca="1" si="178"/>
        <v>0.50876915414618962</v>
      </c>
    </row>
    <row r="3817" spans="2:5" x14ac:dyDescent="0.2">
      <c r="B3817">
        <v>3815</v>
      </c>
      <c r="C3817">
        <f t="shared" ca="1" si="179"/>
        <v>0.10858158298639109</v>
      </c>
      <c r="D3817">
        <f t="shared" ca="1" si="177"/>
        <v>2.4700083206959951</v>
      </c>
      <c r="E3817">
        <f t="shared" ca="1" si="178"/>
        <v>-1.9336134937945371</v>
      </c>
    </row>
    <row r="3818" spans="2:5" x14ac:dyDescent="0.2">
      <c r="B3818">
        <v>3816</v>
      </c>
      <c r="C3818">
        <f t="shared" ca="1" si="179"/>
        <v>0.38237893288928448</v>
      </c>
      <c r="D3818">
        <f t="shared" ca="1" si="177"/>
        <v>1.8082640128618468</v>
      </c>
      <c r="E3818">
        <f t="shared" ca="1" si="178"/>
        <v>-0.42537988562142992</v>
      </c>
    </row>
    <row r="3819" spans="2:5" x14ac:dyDescent="0.2">
      <c r="B3819">
        <v>3817</v>
      </c>
      <c r="C3819">
        <f t="shared" ca="1" si="179"/>
        <v>0.57439519968491859</v>
      </c>
      <c r="D3819">
        <f t="shared" ca="1" si="177"/>
        <v>1.4214513834633644</v>
      </c>
      <c r="E3819">
        <f t="shared" ca="1" si="178"/>
        <v>0.21149831903032151</v>
      </c>
    </row>
    <row r="3820" spans="2:5" x14ac:dyDescent="0.2">
      <c r="B3820">
        <v>3818</v>
      </c>
      <c r="C3820">
        <f t="shared" ca="1" si="179"/>
        <v>0.66099877505576732</v>
      </c>
      <c r="D3820">
        <f t="shared" ca="1" si="177"/>
        <v>1.2429576708625747</v>
      </c>
      <c r="E3820">
        <f t="shared" ca="1" si="178"/>
        <v>0.40022932491008828</v>
      </c>
    </row>
    <row r="3821" spans="2:5" x14ac:dyDescent="0.2">
      <c r="B3821">
        <v>3819</v>
      </c>
      <c r="C3821">
        <f t="shared" ca="1" si="179"/>
        <v>3.691178456163724E-2</v>
      </c>
      <c r="D3821">
        <f t="shared" ca="1" si="177"/>
        <v>2.7549398216390157</v>
      </c>
      <c r="E3821">
        <f t="shared" ca="1" si="178"/>
        <v>-2.5515603312857862</v>
      </c>
    </row>
    <row r="3822" spans="2:5" x14ac:dyDescent="0.2">
      <c r="B3822">
        <v>3820</v>
      </c>
      <c r="C3822">
        <f t="shared" ca="1" si="179"/>
        <v>0.96292562920826308</v>
      </c>
      <c r="D3822">
        <f t="shared" ca="1" si="177"/>
        <v>0.38751424030685899</v>
      </c>
      <c r="E3822">
        <f t="shared" ca="1" si="178"/>
        <v>0.35878054704242951</v>
      </c>
    </row>
    <row r="3823" spans="2:5" x14ac:dyDescent="0.2">
      <c r="B3823">
        <v>3821</v>
      </c>
      <c r="C3823">
        <f t="shared" ca="1" si="179"/>
        <v>0.40695529907833261</v>
      </c>
      <c r="D3823">
        <f t="shared" ca="1" si="177"/>
        <v>1.7579768418715509</v>
      </c>
      <c r="E3823">
        <f t="shared" ca="1" si="178"/>
        <v>-0.32714085895831146</v>
      </c>
    </row>
    <row r="3824" spans="2:5" x14ac:dyDescent="0.2">
      <c r="B3824">
        <v>3822</v>
      </c>
      <c r="C3824">
        <f t="shared" ca="1" si="179"/>
        <v>0.99134777070089064</v>
      </c>
      <c r="D3824">
        <f t="shared" ca="1" si="177"/>
        <v>0.18630403950027685</v>
      </c>
      <c r="E3824">
        <f t="shared" ca="1" si="178"/>
        <v>0.1830801489620634</v>
      </c>
    </row>
    <row r="3825" spans="2:5" x14ac:dyDescent="0.2">
      <c r="B3825">
        <v>3823</v>
      </c>
      <c r="C3825">
        <f t="shared" ca="1" si="179"/>
        <v>0.87529981826197967</v>
      </c>
      <c r="D3825">
        <f t="shared" ca="1" si="177"/>
        <v>0.72182721604716182</v>
      </c>
      <c r="E3825">
        <f t="shared" ca="1" si="178"/>
        <v>0.54180324599810126</v>
      </c>
    </row>
    <row r="3826" spans="2:5" x14ac:dyDescent="0.2">
      <c r="B3826">
        <v>3824</v>
      </c>
      <c r="C3826">
        <f t="shared" ca="1" si="179"/>
        <v>0.84175979105120169</v>
      </c>
      <c r="D3826">
        <f t="shared" ca="1" si="177"/>
        <v>0.81822271710566497</v>
      </c>
      <c r="E3826">
        <f t="shared" ca="1" si="178"/>
        <v>0.5592712496627571</v>
      </c>
    </row>
    <row r="3827" spans="2:5" x14ac:dyDescent="0.2">
      <c r="B3827">
        <v>3825</v>
      </c>
      <c r="C3827">
        <f t="shared" ca="1" si="179"/>
        <v>0.53164722118606</v>
      </c>
      <c r="D3827">
        <f t="shared" ca="1" si="177"/>
        <v>1.5074595464960696</v>
      </c>
      <c r="E3827">
        <f t="shared" ca="1" si="178"/>
        <v>9.5413811393997766E-2</v>
      </c>
    </row>
    <row r="3828" spans="2:5" x14ac:dyDescent="0.2">
      <c r="B3828">
        <v>3826</v>
      </c>
      <c r="C3828">
        <f t="shared" ca="1" si="179"/>
        <v>0.52007710202111279</v>
      </c>
      <c r="D3828">
        <f t="shared" ca="1" si="177"/>
        <v>1.5306313244098777</v>
      </c>
      <c r="E3828">
        <f t="shared" ca="1" si="178"/>
        <v>6.1461282513776402E-2</v>
      </c>
    </row>
    <row r="3829" spans="2:5" x14ac:dyDescent="0.2">
      <c r="B3829">
        <v>3827</v>
      </c>
      <c r="C3829">
        <f t="shared" ca="1" si="179"/>
        <v>0.39436895170829545</v>
      </c>
      <c r="D3829">
        <f t="shared" ca="1" si="177"/>
        <v>1.783662347372015</v>
      </c>
      <c r="E3829">
        <f t="shared" ca="1" si="178"/>
        <v>-0.37682024710269663</v>
      </c>
    </row>
    <row r="3830" spans="2:5" x14ac:dyDescent="0.2">
      <c r="B3830">
        <v>3828</v>
      </c>
      <c r="C3830">
        <f t="shared" ca="1" si="179"/>
        <v>0.21640646427689836</v>
      </c>
      <c r="D3830">
        <f t="shared" ca="1" si="177"/>
        <v>2.173882697175002</v>
      </c>
      <c r="E3830">
        <f t="shared" ca="1" si="178"/>
        <v>-1.232998160678263</v>
      </c>
    </row>
    <row r="3831" spans="2:5" x14ac:dyDescent="0.2">
      <c r="B3831">
        <v>3829</v>
      </c>
      <c r="C3831">
        <f t="shared" ca="1" si="179"/>
        <v>0.96596416793827256</v>
      </c>
      <c r="D3831">
        <f t="shared" ca="1" si="177"/>
        <v>0.37110184418031245</v>
      </c>
      <c r="E3831">
        <f t="shared" ca="1" si="178"/>
        <v>0.34584032408767557</v>
      </c>
    </row>
    <row r="3832" spans="2:5" x14ac:dyDescent="0.2">
      <c r="B3832">
        <v>3830</v>
      </c>
      <c r="C3832">
        <f t="shared" ca="1" si="179"/>
        <v>0.8205501485930643</v>
      </c>
      <c r="D3832">
        <f t="shared" ca="1" si="177"/>
        <v>0.87486522608249351</v>
      </c>
      <c r="E3832">
        <f t="shared" ca="1" si="178"/>
        <v>0.56087635643929623</v>
      </c>
    </row>
    <row r="3833" spans="2:5" x14ac:dyDescent="0.2">
      <c r="B3833">
        <v>3831</v>
      </c>
      <c r="C3833">
        <f t="shared" ca="1" si="179"/>
        <v>0.40511703174001468</v>
      </c>
      <c r="D3833">
        <f t="shared" ca="1" si="177"/>
        <v>1.7617200725561364</v>
      </c>
      <c r="E3833">
        <f t="shared" ca="1" si="178"/>
        <v>-0.33431445945464572</v>
      </c>
    </row>
    <row r="3834" spans="2:5" x14ac:dyDescent="0.2">
      <c r="B3834">
        <v>3832</v>
      </c>
      <c r="C3834">
        <f t="shared" ca="1" si="179"/>
        <v>0.71433623995862117</v>
      </c>
      <c r="D3834">
        <f t="shared" ca="1" si="177"/>
        <v>1.1277734364094241</v>
      </c>
      <c r="E3834">
        <f t="shared" ca="1" si="178"/>
        <v>0.48344543577041821</v>
      </c>
    </row>
    <row r="3835" spans="2:5" x14ac:dyDescent="0.2">
      <c r="B3835">
        <v>3833</v>
      </c>
      <c r="C3835">
        <f t="shared" ca="1" si="179"/>
        <v>0.62988609016191566</v>
      </c>
      <c r="D3835">
        <f t="shared" ca="1" si="177"/>
        <v>1.3080100501597274</v>
      </c>
      <c r="E3835">
        <f t="shared" ca="1" si="178"/>
        <v>0.33978462261547643</v>
      </c>
    </row>
    <row r="3836" spans="2:5" x14ac:dyDescent="0.2">
      <c r="B3836">
        <v>3834</v>
      </c>
      <c r="C3836">
        <f t="shared" ca="1" si="179"/>
        <v>0.57209806345656644</v>
      </c>
      <c r="D3836">
        <f t="shared" ca="1" si="177"/>
        <v>1.4260957654563675</v>
      </c>
      <c r="E3836">
        <f t="shared" ca="1" si="178"/>
        <v>0.20563748598602788</v>
      </c>
    </row>
    <row r="3837" spans="2:5" x14ac:dyDescent="0.2">
      <c r="B3837">
        <v>3835</v>
      </c>
      <c r="C3837">
        <f t="shared" ca="1" si="179"/>
        <v>0.88860044285085948</v>
      </c>
      <c r="D3837">
        <f t="shared" ca="1" si="177"/>
        <v>0.68059112808524636</v>
      </c>
      <c r="E3837">
        <f t="shared" ca="1" si="178"/>
        <v>0.52895602754858551</v>
      </c>
    </row>
    <row r="3838" spans="2:5" x14ac:dyDescent="0.2">
      <c r="B3838">
        <v>3836</v>
      </c>
      <c r="C3838">
        <f t="shared" ca="1" si="179"/>
        <v>1.5055108038066201E-2</v>
      </c>
      <c r="D3838">
        <f t="shared" ca="1" si="177"/>
        <v>2.8955741770249253</v>
      </c>
      <c r="E3838">
        <f t="shared" ca="1" si="178"/>
        <v>-2.8083878128902353</v>
      </c>
    </row>
    <row r="3839" spans="2:5" x14ac:dyDescent="0.2">
      <c r="B3839">
        <v>3837</v>
      </c>
      <c r="C3839">
        <f t="shared" ca="1" si="179"/>
        <v>0.87923440382394336</v>
      </c>
      <c r="D3839">
        <f t="shared" ca="1" si="177"/>
        <v>0.70983593690767266</v>
      </c>
      <c r="E3839">
        <f t="shared" ca="1" si="178"/>
        <v>0.53838841669198301</v>
      </c>
    </row>
    <row r="3840" spans="2:5" x14ac:dyDescent="0.2">
      <c r="B3840">
        <v>3838</v>
      </c>
      <c r="C3840">
        <f t="shared" ca="1" si="179"/>
        <v>0.52351859991491556</v>
      </c>
      <c r="D3840">
        <f t="shared" ca="1" si="177"/>
        <v>1.5237417647201599</v>
      </c>
      <c r="E3840">
        <f t="shared" ca="1" si="178"/>
        <v>7.1672545876201837E-2</v>
      </c>
    </row>
    <row r="3841" spans="2:5" x14ac:dyDescent="0.2">
      <c r="B3841">
        <v>3839</v>
      </c>
      <c r="C3841">
        <f t="shared" ca="1" si="179"/>
        <v>0.2859104578581132</v>
      </c>
      <c r="D3841">
        <f t="shared" ca="1" si="177"/>
        <v>2.0132731700172157</v>
      </c>
      <c r="E3841">
        <f t="shared" ca="1" si="178"/>
        <v>-0.86204146235106116</v>
      </c>
    </row>
    <row r="3842" spans="2:5" x14ac:dyDescent="0.2">
      <c r="B3842">
        <v>3840</v>
      </c>
      <c r="C3842">
        <f t="shared" ca="1" si="179"/>
        <v>0.53948125546954384</v>
      </c>
      <c r="D3842">
        <f t="shared" ca="1" si="177"/>
        <v>1.4917515285279614</v>
      </c>
      <c r="E3842">
        <f t="shared" ca="1" si="178"/>
        <v>0.11779244638978989</v>
      </c>
    </row>
    <row r="3843" spans="2:5" x14ac:dyDescent="0.2">
      <c r="B3843">
        <v>3841</v>
      </c>
      <c r="C3843">
        <f t="shared" ca="1" si="179"/>
        <v>0.63195774726815657</v>
      </c>
      <c r="D3843">
        <f t="shared" ca="1" si="177"/>
        <v>1.3037169467817376</v>
      </c>
      <c r="E3843">
        <f t="shared" ca="1" si="178"/>
        <v>0.34407110274527447</v>
      </c>
    </row>
    <row r="3844" spans="2:5" x14ac:dyDescent="0.2">
      <c r="B3844">
        <v>3842</v>
      </c>
      <c r="C3844">
        <f t="shared" ca="1" si="179"/>
        <v>0.73101248117309936</v>
      </c>
      <c r="D3844">
        <f t="shared" ref="D3844:D3907" ca="1" si="180">ACOS(C3844*2-1)</f>
        <v>1.0905192062241893</v>
      </c>
      <c r="E3844">
        <f t="shared" ref="E3844:E3907" ca="1" si="181">D3844*COS(D3844)</f>
        <v>0.50384709519353776</v>
      </c>
    </row>
    <row r="3845" spans="2:5" x14ac:dyDescent="0.2">
      <c r="B3845">
        <v>3843</v>
      </c>
      <c r="C3845">
        <f t="shared" ref="C3845:C3908" ca="1" si="182">RAND()</f>
        <v>2.8830928696454872E-2</v>
      </c>
      <c r="D3845">
        <f t="shared" ca="1" si="180"/>
        <v>2.800345857887546</v>
      </c>
      <c r="E3845">
        <f t="shared" ca="1" si="181"/>
        <v>-2.6388727143792092</v>
      </c>
    </row>
    <row r="3846" spans="2:5" x14ac:dyDescent="0.2">
      <c r="B3846">
        <v>3844</v>
      </c>
      <c r="C3846">
        <f t="shared" ca="1" si="182"/>
        <v>0.97343333439875701</v>
      </c>
      <c r="D3846">
        <f t="shared" ca="1" si="180"/>
        <v>0.32744660396213709</v>
      </c>
      <c r="E3846">
        <f t="shared" ca="1" si="181"/>
        <v>0.31004827510268762</v>
      </c>
    </row>
    <row r="3847" spans="2:5" x14ac:dyDescent="0.2">
      <c r="B3847">
        <v>3845</v>
      </c>
      <c r="C3847">
        <f t="shared" ca="1" si="182"/>
        <v>2.5083245863031123E-2</v>
      </c>
      <c r="D3847">
        <f t="shared" ca="1" si="180"/>
        <v>2.8234994558045088</v>
      </c>
      <c r="E3847">
        <f t="shared" ca="1" si="181"/>
        <v>-2.6818543937163506</v>
      </c>
    </row>
    <row r="3848" spans="2:5" x14ac:dyDescent="0.2">
      <c r="B3848">
        <v>3846</v>
      </c>
      <c r="C3848">
        <f t="shared" ca="1" si="182"/>
        <v>0.2125537993467066</v>
      </c>
      <c r="D3848">
        <f t="shared" ca="1" si="180"/>
        <v>2.183268966839683</v>
      </c>
      <c r="E3848">
        <f t="shared" ca="1" si="181"/>
        <v>-1.255144739044616</v>
      </c>
    </row>
    <row r="3849" spans="2:5" x14ac:dyDescent="0.2">
      <c r="B3849">
        <v>3847</v>
      </c>
      <c r="C3849">
        <f t="shared" ca="1" si="182"/>
        <v>0.83962832791391595</v>
      </c>
      <c r="D3849">
        <f t="shared" ca="1" si="180"/>
        <v>0.82404703486953479</v>
      </c>
      <c r="E3849">
        <f t="shared" ca="1" si="181"/>
        <v>0.55973943315032093</v>
      </c>
    </row>
    <row r="3850" spans="2:5" x14ac:dyDescent="0.2">
      <c r="B3850">
        <v>3848</v>
      </c>
      <c r="C3850">
        <f t="shared" ca="1" si="182"/>
        <v>0.59182381736668221</v>
      </c>
      <c r="D3850">
        <f t="shared" ca="1" si="180"/>
        <v>1.3861004058182007</v>
      </c>
      <c r="E3850">
        <f t="shared" ca="1" si="181"/>
        <v>0.25455406103146938</v>
      </c>
    </row>
    <row r="3851" spans="2:5" x14ac:dyDescent="0.2">
      <c r="B3851">
        <v>3849</v>
      </c>
      <c r="C3851">
        <f t="shared" ca="1" si="182"/>
        <v>0.74257618404739523</v>
      </c>
      <c r="D3851">
        <f t="shared" ca="1" si="180"/>
        <v>1.0642589189874048</v>
      </c>
      <c r="E3851">
        <f t="shared" ca="1" si="181"/>
        <v>0.5163277348127413</v>
      </c>
    </row>
    <row r="3852" spans="2:5" x14ac:dyDescent="0.2">
      <c r="B3852">
        <v>3850</v>
      </c>
      <c r="C3852">
        <f t="shared" ca="1" si="182"/>
        <v>0.8754229381993347</v>
      </c>
      <c r="D3852">
        <f t="shared" ca="1" si="180"/>
        <v>0.72145447399794882</v>
      </c>
      <c r="E3852">
        <f t="shared" ca="1" si="181"/>
        <v>0.54170111681073096</v>
      </c>
    </row>
    <row r="3853" spans="2:5" x14ac:dyDescent="0.2">
      <c r="B3853">
        <v>3851</v>
      </c>
      <c r="C3853">
        <f t="shared" ca="1" si="182"/>
        <v>0.41799106135761188</v>
      </c>
      <c r="D3853">
        <f t="shared" ca="1" si="180"/>
        <v>1.7355586496802113</v>
      </c>
      <c r="E3853">
        <f t="shared" ca="1" si="181"/>
        <v>-0.28466264562378074</v>
      </c>
    </row>
    <row r="3854" spans="2:5" x14ac:dyDescent="0.2">
      <c r="B3854">
        <v>3852</v>
      </c>
      <c r="C3854">
        <f t="shared" ca="1" si="182"/>
        <v>0.69438891961183757</v>
      </c>
      <c r="D3854">
        <f t="shared" ca="1" si="180"/>
        <v>1.1714916216901552</v>
      </c>
      <c r="E3854">
        <f t="shared" ca="1" si="181"/>
        <v>0.45544998134933762</v>
      </c>
    </row>
    <row r="3855" spans="2:5" x14ac:dyDescent="0.2">
      <c r="B3855">
        <v>3853</v>
      </c>
      <c r="C3855">
        <f t="shared" ca="1" si="182"/>
        <v>0.77880214385133861</v>
      </c>
      <c r="D3855">
        <f t="shared" ca="1" si="180"/>
        <v>0.97929936237730331</v>
      </c>
      <c r="E3855">
        <f t="shared" ca="1" si="181"/>
        <v>0.54606152340608216</v>
      </c>
    </row>
    <row r="3856" spans="2:5" x14ac:dyDescent="0.2">
      <c r="B3856">
        <v>3854</v>
      </c>
      <c r="C3856">
        <f t="shared" ca="1" si="182"/>
        <v>0.83950371500728704</v>
      </c>
      <c r="D3856">
        <f t="shared" ca="1" si="180"/>
        <v>0.82438657212198252</v>
      </c>
      <c r="E3856">
        <f t="shared" ca="1" si="181"/>
        <v>0.55976460767507175</v>
      </c>
    </row>
    <row r="3857" spans="2:5" x14ac:dyDescent="0.2">
      <c r="B3857">
        <v>3855</v>
      </c>
      <c r="C3857">
        <f t="shared" ca="1" si="182"/>
        <v>0.90851076651061857</v>
      </c>
      <c r="D3857">
        <f t="shared" ca="1" si="180"/>
        <v>0.61456987951211828</v>
      </c>
      <c r="E3857">
        <f t="shared" ca="1" si="181"/>
        <v>0.50211682510766786</v>
      </c>
    </row>
    <row r="3858" spans="2:5" x14ac:dyDescent="0.2">
      <c r="B3858">
        <v>3856</v>
      </c>
      <c r="C3858">
        <f t="shared" ca="1" si="182"/>
        <v>0.80482301458157501</v>
      </c>
      <c r="D3858">
        <f t="shared" ca="1" si="180"/>
        <v>0.91518236557280219</v>
      </c>
      <c r="E3858">
        <f t="shared" ca="1" si="181"/>
        <v>0.55793729513159729</v>
      </c>
    </row>
    <row r="3859" spans="2:5" x14ac:dyDescent="0.2">
      <c r="B3859">
        <v>3857</v>
      </c>
      <c r="C3859">
        <f t="shared" ca="1" si="182"/>
        <v>0.93936725844137159</v>
      </c>
      <c r="D3859">
        <f t="shared" ca="1" si="180"/>
        <v>0.49759190839239609</v>
      </c>
      <c r="E3859">
        <f t="shared" ca="1" si="181"/>
        <v>0.43725118522595435</v>
      </c>
    </row>
    <row r="3860" spans="2:5" x14ac:dyDescent="0.2">
      <c r="B3860">
        <v>3858</v>
      </c>
      <c r="C3860">
        <f t="shared" ca="1" si="182"/>
        <v>0.66169721400759196</v>
      </c>
      <c r="D3860">
        <f t="shared" ca="1" si="180"/>
        <v>1.2414818397600051</v>
      </c>
      <c r="E3860">
        <f t="shared" ca="1" si="181"/>
        <v>0.40148830946042524</v>
      </c>
    </row>
    <row r="3861" spans="2:5" x14ac:dyDescent="0.2">
      <c r="B3861">
        <v>3859</v>
      </c>
      <c r="C3861">
        <f t="shared" ca="1" si="182"/>
        <v>0.70865950615087403</v>
      </c>
      <c r="D3861">
        <f t="shared" ca="1" si="180"/>
        <v>1.1403031722589343</v>
      </c>
      <c r="E3861">
        <f t="shared" ca="1" si="181"/>
        <v>0.47587019357164861</v>
      </c>
    </row>
    <row r="3862" spans="2:5" x14ac:dyDescent="0.2">
      <c r="B3862">
        <v>3860</v>
      </c>
      <c r="C3862">
        <f t="shared" ca="1" si="182"/>
        <v>0.85776825550899849</v>
      </c>
      <c r="D3862">
        <f t="shared" ca="1" si="180"/>
        <v>0.7734045146589249</v>
      </c>
      <c r="E3862">
        <f t="shared" ca="1" si="181"/>
        <v>0.55339916802461453</v>
      </c>
    </row>
    <row r="3863" spans="2:5" x14ac:dyDescent="0.2">
      <c r="B3863">
        <v>3861</v>
      </c>
      <c r="C3863">
        <f t="shared" ca="1" si="182"/>
        <v>0.93129936389568158</v>
      </c>
      <c r="D3863">
        <f t="shared" ca="1" si="180"/>
        <v>0.53041197976739651</v>
      </c>
      <c r="E3863">
        <f t="shared" ca="1" si="181"/>
        <v>0.45753269895265447</v>
      </c>
    </row>
    <row r="3864" spans="2:5" x14ac:dyDescent="0.2">
      <c r="B3864">
        <v>3862</v>
      </c>
      <c r="C3864">
        <f t="shared" ca="1" si="182"/>
        <v>0.64603096703776708</v>
      </c>
      <c r="D3864">
        <f t="shared" ca="1" si="180"/>
        <v>1.2744142625355686</v>
      </c>
      <c r="E3864">
        <f t="shared" ca="1" si="181"/>
        <v>0.37220789432958368</v>
      </c>
    </row>
    <row r="3865" spans="2:5" x14ac:dyDescent="0.2">
      <c r="B3865">
        <v>3863</v>
      </c>
      <c r="C3865">
        <f t="shared" ca="1" si="182"/>
        <v>0.81604264796122816</v>
      </c>
      <c r="D3865">
        <f t="shared" ca="1" si="180"/>
        <v>0.88655500334391113</v>
      </c>
      <c r="E3865">
        <f t="shared" ca="1" si="181"/>
        <v>0.5603783816401704</v>
      </c>
    </row>
    <row r="3866" spans="2:5" x14ac:dyDescent="0.2">
      <c r="B3866">
        <v>3864</v>
      </c>
      <c r="C3866">
        <f t="shared" ca="1" si="182"/>
        <v>0.24365383223895742</v>
      </c>
      <c r="D3866">
        <f t="shared" ca="1" si="180"/>
        <v>2.1091140198526057</v>
      </c>
      <c r="E3866">
        <f t="shared" ca="1" si="181"/>
        <v>-1.0813265927206055</v>
      </c>
    </row>
    <row r="3867" spans="2:5" x14ac:dyDescent="0.2">
      <c r="B3867">
        <v>3865</v>
      </c>
      <c r="C3867">
        <f t="shared" ca="1" si="182"/>
        <v>0.66961133239796888</v>
      </c>
      <c r="D3867">
        <f t="shared" ca="1" si="180"/>
        <v>1.224705884134214</v>
      </c>
      <c r="E3867">
        <f t="shared" ca="1" si="181"/>
        <v>0.41544799360727308</v>
      </c>
    </row>
    <row r="3868" spans="2:5" x14ac:dyDescent="0.2">
      <c r="B3868">
        <v>3866</v>
      </c>
      <c r="C3868">
        <f t="shared" ca="1" si="182"/>
        <v>0.90588216921408482</v>
      </c>
      <c r="D3868">
        <f t="shared" ca="1" si="180"/>
        <v>0.62362932026045037</v>
      </c>
      <c r="E3868">
        <f t="shared" ca="1" si="181"/>
        <v>0.5062400425856336</v>
      </c>
    </row>
    <row r="3869" spans="2:5" x14ac:dyDescent="0.2">
      <c r="B3869">
        <v>3867</v>
      </c>
      <c r="C3869">
        <f t="shared" ca="1" si="182"/>
        <v>0.51211739379638677</v>
      </c>
      <c r="D3869">
        <f t="shared" ca="1" si="180"/>
        <v>1.5465591662924321</v>
      </c>
      <c r="E3869">
        <f t="shared" ca="1" si="181"/>
        <v>3.7480532894754087E-2</v>
      </c>
    </row>
    <row r="3870" spans="2:5" x14ac:dyDescent="0.2">
      <c r="B3870">
        <v>3868</v>
      </c>
      <c r="C3870">
        <f t="shared" ca="1" si="182"/>
        <v>0.28028090393911065</v>
      </c>
      <c r="D3870">
        <f t="shared" ca="1" si="180"/>
        <v>2.0257694732135105</v>
      </c>
      <c r="E3870">
        <f t="shared" ca="1" si="181"/>
        <v>-0.89020047496443289</v>
      </c>
    </row>
    <row r="3871" spans="2:5" x14ac:dyDescent="0.2">
      <c r="B3871">
        <v>3869</v>
      </c>
      <c r="C3871">
        <f t="shared" ca="1" si="182"/>
        <v>5.2483168086170373E-2</v>
      </c>
      <c r="D3871">
        <f t="shared" ca="1" si="180"/>
        <v>2.679303003527882</v>
      </c>
      <c r="E3871">
        <f t="shared" ca="1" si="181"/>
        <v>-2.398066383752012</v>
      </c>
    </row>
    <row r="3872" spans="2:5" x14ac:dyDescent="0.2">
      <c r="B3872">
        <v>3870</v>
      </c>
      <c r="C3872">
        <f t="shared" ca="1" si="182"/>
        <v>5.6533638828614285E-2</v>
      </c>
      <c r="D3872">
        <f t="shared" ca="1" si="180"/>
        <v>2.6614579736485284</v>
      </c>
      <c r="E3872">
        <f t="shared" ca="1" si="181"/>
        <v>-2.3605341659689656</v>
      </c>
    </row>
    <row r="3873" spans="2:5" x14ac:dyDescent="0.2">
      <c r="B3873">
        <v>3871</v>
      </c>
      <c r="C3873">
        <f t="shared" ca="1" si="182"/>
        <v>0.44685060937280796</v>
      </c>
      <c r="D3873">
        <f t="shared" ca="1" si="180"/>
        <v>1.677296318798414</v>
      </c>
      <c r="E3873">
        <f t="shared" ca="1" si="181"/>
        <v>-0.17829455449073614</v>
      </c>
    </row>
    <row r="3874" spans="2:5" x14ac:dyDescent="0.2">
      <c r="B3874">
        <v>3872</v>
      </c>
      <c r="C3874">
        <f t="shared" ca="1" si="182"/>
        <v>0.55933079835046584</v>
      </c>
      <c r="D3874">
        <f t="shared" ca="1" si="180"/>
        <v>1.4518544801246651</v>
      </c>
      <c r="E3874">
        <f t="shared" ca="1" si="181"/>
        <v>0.17227937078899402</v>
      </c>
    </row>
    <row r="3875" spans="2:5" x14ac:dyDescent="0.2">
      <c r="B3875">
        <v>3873</v>
      </c>
      <c r="C3875">
        <f t="shared" ca="1" si="182"/>
        <v>0.85087306267003948</v>
      </c>
      <c r="D3875">
        <f t="shared" ca="1" si="180"/>
        <v>0.79295082618061874</v>
      </c>
      <c r="E3875">
        <f t="shared" ca="1" si="181"/>
        <v>0.55645016985746365</v>
      </c>
    </row>
    <row r="3876" spans="2:5" x14ac:dyDescent="0.2">
      <c r="B3876">
        <v>3874</v>
      </c>
      <c r="C3876">
        <f t="shared" ca="1" si="182"/>
        <v>8.8912319170828757E-2</v>
      </c>
      <c r="D3876">
        <f t="shared" ca="1" si="180"/>
        <v>2.5360184233456389</v>
      </c>
      <c r="E3876">
        <f t="shared" ca="1" si="181"/>
        <v>-2.0850518643864198</v>
      </c>
    </row>
    <row r="3877" spans="2:5" x14ac:dyDescent="0.2">
      <c r="B3877">
        <v>3875</v>
      </c>
      <c r="C3877">
        <f t="shared" ca="1" si="182"/>
        <v>9.3179627450934666E-2</v>
      </c>
      <c r="D3877">
        <f t="shared" ca="1" si="180"/>
        <v>2.521183653388253</v>
      </c>
      <c r="E3877">
        <f t="shared" ca="1" si="181"/>
        <v>-2.0513377462720452</v>
      </c>
    </row>
    <row r="3878" spans="2:5" x14ac:dyDescent="0.2">
      <c r="B3878">
        <v>3876</v>
      </c>
      <c r="C3878">
        <f t="shared" ca="1" si="182"/>
        <v>0.43688645498417222</v>
      </c>
      <c r="D3878">
        <f t="shared" ca="1" si="180"/>
        <v>1.6973610451514047</v>
      </c>
      <c r="E3878">
        <f t="shared" ca="1" si="181"/>
        <v>-0.21425294546255125</v>
      </c>
    </row>
    <row r="3879" spans="2:5" x14ac:dyDescent="0.2">
      <c r="B3879">
        <v>3877</v>
      </c>
      <c r="C3879">
        <f t="shared" ca="1" si="182"/>
        <v>0.6555496574227303</v>
      </c>
      <c r="D3879">
        <f t="shared" ca="1" si="180"/>
        <v>1.2544467990110972</v>
      </c>
      <c r="E3879">
        <f t="shared" ca="1" si="181"/>
        <v>0.39025753968243365</v>
      </c>
    </row>
    <row r="3880" spans="2:5" x14ac:dyDescent="0.2">
      <c r="B3880">
        <v>3878</v>
      </c>
      <c r="C3880">
        <f t="shared" ca="1" si="182"/>
        <v>0.72517257336510421</v>
      </c>
      <c r="D3880">
        <f t="shared" ca="1" si="180"/>
        <v>1.1036444599566126</v>
      </c>
      <c r="E3880">
        <f t="shared" ca="1" si="181"/>
        <v>0.49702092625714234</v>
      </c>
    </row>
    <row r="3881" spans="2:5" x14ac:dyDescent="0.2">
      <c r="B3881">
        <v>3879</v>
      </c>
      <c r="C3881">
        <f t="shared" ca="1" si="182"/>
        <v>0.37619846432669124</v>
      </c>
      <c r="D3881">
        <f t="shared" ca="1" si="180"/>
        <v>1.8210018327965796</v>
      </c>
      <c r="E3881">
        <f t="shared" ca="1" si="181"/>
        <v>-0.4508856467282526</v>
      </c>
    </row>
    <row r="3882" spans="2:5" x14ac:dyDescent="0.2">
      <c r="B3882">
        <v>3880</v>
      </c>
      <c r="C3882">
        <f t="shared" ca="1" si="182"/>
        <v>0.29588666828044852</v>
      </c>
      <c r="D3882">
        <f t="shared" ca="1" si="180"/>
        <v>1.9913069709857372</v>
      </c>
      <c r="E3882">
        <f t="shared" ca="1" si="181"/>
        <v>-0.81290460064853398</v>
      </c>
    </row>
    <row r="3883" spans="2:5" x14ac:dyDescent="0.2">
      <c r="B3883">
        <v>3881</v>
      </c>
      <c r="C3883">
        <f t="shared" ca="1" si="182"/>
        <v>0.22091312313495137</v>
      </c>
      <c r="D3883">
        <f t="shared" ca="1" si="180"/>
        <v>2.1629794646975995</v>
      </c>
      <c r="E3883">
        <f t="shared" ca="1" si="181"/>
        <v>-1.2073183670513752</v>
      </c>
    </row>
    <row r="3884" spans="2:5" x14ac:dyDescent="0.2">
      <c r="B3884">
        <v>3882</v>
      </c>
      <c r="C3884">
        <f t="shared" ca="1" si="182"/>
        <v>0.46137085807689715</v>
      </c>
      <c r="D3884">
        <f t="shared" ca="1" si="180"/>
        <v>1.6481316749010912</v>
      </c>
      <c r="E3884">
        <f t="shared" ca="1" si="181"/>
        <v>-0.12733182475543078</v>
      </c>
    </row>
    <row r="3885" spans="2:5" x14ac:dyDescent="0.2">
      <c r="B3885">
        <v>3883</v>
      </c>
      <c r="C3885">
        <f t="shared" ca="1" si="182"/>
        <v>0.84378415660035755</v>
      </c>
      <c r="D3885">
        <f t="shared" ca="1" si="180"/>
        <v>0.81266148575204811</v>
      </c>
      <c r="E3885">
        <f t="shared" ca="1" si="181"/>
        <v>0.55876028696172275</v>
      </c>
    </row>
    <row r="3886" spans="2:5" x14ac:dyDescent="0.2">
      <c r="B3886">
        <v>3884</v>
      </c>
      <c r="C3886">
        <f t="shared" ca="1" si="182"/>
        <v>3.5543164109911096E-2</v>
      </c>
      <c r="D3886">
        <f t="shared" ca="1" si="180"/>
        <v>2.7622646194334193</v>
      </c>
      <c r="E3886">
        <f t="shared" ca="1" si="181"/>
        <v>-2.565905370066373</v>
      </c>
    </row>
    <row r="3887" spans="2:5" x14ac:dyDescent="0.2">
      <c r="B3887">
        <v>3885</v>
      </c>
      <c r="C3887">
        <f t="shared" ca="1" si="182"/>
        <v>0.59698520054433402</v>
      </c>
      <c r="D3887">
        <f t="shared" ca="1" si="180"/>
        <v>1.37558851802281</v>
      </c>
      <c r="E3887">
        <f t="shared" ca="1" si="181"/>
        <v>0.26682345657385093</v>
      </c>
    </row>
    <row r="3888" spans="2:5" x14ac:dyDescent="0.2">
      <c r="B3888">
        <v>3886</v>
      </c>
      <c r="C3888">
        <f t="shared" ca="1" si="182"/>
        <v>0.98707547842957188</v>
      </c>
      <c r="D3888">
        <f t="shared" ca="1" si="180"/>
        <v>0.2278647817369972</v>
      </c>
      <c r="E3888">
        <f t="shared" ca="1" si="181"/>
        <v>0.22197469516359578</v>
      </c>
    </row>
    <row r="3889" spans="2:5" x14ac:dyDescent="0.2">
      <c r="B3889">
        <v>3887</v>
      </c>
      <c r="C3889">
        <f t="shared" ca="1" si="182"/>
        <v>0.95170572219640526</v>
      </c>
      <c r="D3889">
        <f t="shared" ca="1" si="180"/>
        <v>0.44313606056664057</v>
      </c>
      <c r="E3889">
        <f t="shared" ca="1" si="181"/>
        <v>0.40033418853904873</v>
      </c>
    </row>
    <row r="3890" spans="2:5" x14ac:dyDescent="0.2">
      <c r="B3890">
        <v>3888</v>
      </c>
      <c r="C3890">
        <f t="shared" ca="1" si="182"/>
        <v>0.25390877826849656</v>
      </c>
      <c r="D3890">
        <f t="shared" ca="1" si="180"/>
        <v>2.0853914455367062</v>
      </c>
      <c r="E3890">
        <f t="shared" ca="1" si="181"/>
        <v>-1.026393057241108</v>
      </c>
    </row>
    <row r="3891" spans="2:5" x14ac:dyDescent="0.2">
      <c r="B3891">
        <v>3889</v>
      </c>
      <c r="C3891">
        <f t="shared" ca="1" si="182"/>
        <v>4.8940779485733499E-2</v>
      </c>
      <c r="D3891">
        <f t="shared" ca="1" si="180"/>
        <v>2.6954505307613745</v>
      </c>
      <c r="E3891">
        <f t="shared" ca="1" si="181"/>
        <v>-2.4316156306799832</v>
      </c>
    </row>
    <row r="3892" spans="2:5" x14ac:dyDescent="0.2">
      <c r="B3892">
        <v>3890</v>
      </c>
      <c r="C3892">
        <f t="shared" ca="1" si="182"/>
        <v>0.25219388537571996</v>
      </c>
      <c r="D3892">
        <f t="shared" ca="1" si="180"/>
        <v>2.089335908314887</v>
      </c>
      <c r="E3892">
        <f t="shared" ca="1" si="181"/>
        <v>-1.035500427169006</v>
      </c>
    </row>
    <row r="3893" spans="2:5" x14ac:dyDescent="0.2">
      <c r="B3893">
        <v>3891</v>
      </c>
      <c r="C3893">
        <f t="shared" ca="1" si="182"/>
        <v>0.6434794106249434</v>
      </c>
      <c r="D3893">
        <f t="shared" ca="1" si="180"/>
        <v>1.2797457026535972</v>
      </c>
      <c r="E3893">
        <f t="shared" ca="1" si="181"/>
        <v>0.3672343183330844</v>
      </c>
    </row>
    <row r="3894" spans="2:5" x14ac:dyDescent="0.2">
      <c r="B3894">
        <v>3892</v>
      </c>
      <c r="C3894">
        <f t="shared" ca="1" si="182"/>
        <v>0.82731665201263027</v>
      </c>
      <c r="D3894">
        <f t="shared" ca="1" si="180"/>
        <v>0.85709889012456597</v>
      </c>
      <c r="E3894">
        <f t="shared" ca="1" si="181"/>
        <v>0.56108547831862843</v>
      </c>
    </row>
    <row r="3895" spans="2:5" x14ac:dyDescent="0.2">
      <c r="B3895">
        <v>3893</v>
      </c>
      <c r="C3895">
        <f t="shared" ca="1" si="182"/>
        <v>0.18367745019923321</v>
      </c>
      <c r="D3895">
        <f t="shared" ca="1" si="180"/>
        <v>2.2557602849335328</v>
      </c>
      <c r="E3895">
        <f t="shared" ca="1" si="181"/>
        <v>-1.4270956901389584</v>
      </c>
    </row>
    <row r="3896" spans="2:5" x14ac:dyDescent="0.2">
      <c r="B3896">
        <v>3894</v>
      </c>
      <c r="C3896">
        <f t="shared" ca="1" si="182"/>
        <v>0.35523910154897864</v>
      </c>
      <c r="D3896">
        <f t="shared" ca="1" si="180"/>
        <v>1.8645235265007614</v>
      </c>
      <c r="E3896">
        <f t="shared" ca="1" si="181"/>
        <v>-0.53982020175863354</v>
      </c>
    </row>
    <row r="3897" spans="2:5" x14ac:dyDescent="0.2">
      <c r="B3897">
        <v>3895</v>
      </c>
      <c r="C3897">
        <f t="shared" ca="1" si="182"/>
        <v>0.41296231308437759</v>
      </c>
      <c r="D3897">
        <f t="shared" ca="1" si="180"/>
        <v>1.7457630549527225</v>
      </c>
      <c r="E3897">
        <f t="shared" ca="1" si="181"/>
        <v>-0.30389435641167101</v>
      </c>
    </row>
    <row r="3898" spans="2:5" x14ac:dyDescent="0.2">
      <c r="B3898">
        <v>3896</v>
      </c>
      <c r="C3898">
        <f t="shared" ca="1" si="182"/>
        <v>0.53827653738152692</v>
      </c>
      <c r="D3898">
        <f t="shared" ca="1" si="180"/>
        <v>1.4941682825573144</v>
      </c>
      <c r="E3898">
        <f t="shared" ca="1" si="181"/>
        <v>0.11438317624319405</v>
      </c>
    </row>
    <row r="3899" spans="2:5" x14ac:dyDescent="0.2">
      <c r="B3899">
        <v>3897</v>
      </c>
      <c r="C3899">
        <f t="shared" ca="1" si="182"/>
        <v>0.29135160590549303</v>
      </c>
      <c r="D3899">
        <f t="shared" ca="1" si="180"/>
        <v>2.0012650260439395</v>
      </c>
      <c r="E3899">
        <f t="shared" ca="1" si="181"/>
        <v>-0.83512146768313944</v>
      </c>
    </row>
    <row r="3900" spans="2:5" x14ac:dyDescent="0.2">
      <c r="B3900">
        <v>3898</v>
      </c>
      <c r="C3900">
        <f t="shared" ca="1" si="182"/>
        <v>0.5103385285794324</v>
      </c>
      <c r="D3900">
        <f t="shared" ca="1" si="180"/>
        <v>1.5501177959719341</v>
      </c>
      <c r="E3900">
        <f t="shared" ca="1" si="181"/>
        <v>3.2051874270285247E-2</v>
      </c>
    </row>
    <row r="3901" spans="2:5" x14ac:dyDescent="0.2">
      <c r="B3901">
        <v>3899</v>
      </c>
      <c r="C3901">
        <f t="shared" ca="1" si="182"/>
        <v>0.33371155754861148</v>
      </c>
      <c r="D3901">
        <f t="shared" ca="1" si="180"/>
        <v>1.9098310152068325</v>
      </c>
      <c r="E3901">
        <f t="shared" ca="1" si="181"/>
        <v>-0.63516564972819634</v>
      </c>
    </row>
    <row r="3902" spans="2:5" x14ac:dyDescent="0.2">
      <c r="B3902">
        <v>3900</v>
      </c>
      <c r="C3902">
        <f t="shared" ca="1" si="182"/>
        <v>0.60902781666023942</v>
      </c>
      <c r="D3902">
        <f t="shared" ca="1" si="180"/>
        <v>1.3509746101721318</v>
      </c>
      <c r="E3902">
        <f t="shared" ca="1" si="181"/>
        <v>0.29458762422097134</v>
      </c>
    </row>
    <row r="3903" spans="2:5" x14ac:dyDescent="0.2">
      <c r="B3903">
        <v>3901</v>
      </c>
      <c r="C3903">
        <f t="shared" ca="1" si="182"/>
        <v>0.54761345567722641</v>
      </c>
      <c r="D3903">
        <f t="shared" ca="1" si="180"/>
        <v>1.4754249027325193</v>
      </c>
      <c r="E3903">
        <f t="shared" ca="1" si="181"/>
        <v>0.1405001564226617</v>
      </c>
    </row>
    <row r="3904" spans="2:5" x14ac:dyDescent="0.2">
      <c r="B3904">
        <v>3902</v>
      </c>
      <c r="C3904">
        <f t="shared" ca="1" si="182"/>
        <v>9.2304236765724523E-3</v>
      </c>
      <c r="D3904">
        <f t="shared" ca="1" si="180"/>
        <v>2.9491456264532285</v>
      </c>
      <c r="E3904">
        <f t="shared" ca="1" si="181"/>
        <v>-2.8947018992210807</v>
      </c>
    </row>
    <row r="3905" spans="2:5" x14ac:dyDescent="0.2">
      <c r="B3905">
        <v>3903</v>
      </c>
      <c r="C3905">
        <f t="shared" ca="1" si="182"/>
        <v>0.66100127915195783</v>
      </c>
      <c r="D3905">
        <f t="shared" ca="1" si="180"/>
        <v>1.2429523809263388</v>
      </c>
      <c r="E3905">
        <f t="shared" ca="1" si="181"/>
        <v>0.4002338465082243</v>
      </c>
    </row>
    <row r="3906" spans="2:5" x14ac:dyDescent="0.2">
      <c r="B3906">
        <v>3904</v>
      </c>
      <c r="C3906">
        <f t="shared" ca="1" si="182"/>
        <v>0.28177245816583885</v>
      </c>
      <c r="D3906">
        <f t="shared" ca="1" si="180"/>
        <v>2.0224512222893045</v>
      </c>
      <c r="E3906">
        <f t="shared" ca="1" si="181"/>
        <v>-0.88270911743937897</v>
      </c>
    </row>
    <row r="3907" spans="2:5" x14ac:dyDescent="0.2">
      <c r="B3907">
        <v>3905</v>
      </c>
      <c r="C3907">
        <f t="shared" ca="1" si="182"/>
        <v>0.54232813251286072</v>
      </c>
      <c r="D3907">
        <f t="shared" ca="1" si="180"/>
        <v>1.4860386168279009</v>
      </c>
      <c r="E3907">
        <f t="shared" ca="1" si="181"/>
        <v>0.12580247898463925</v>
      </c>
    </row>
    <row r="3908" spans="2:5" x14ac:dyDescent="0.2">
      <c r="B3908">
        <v>3906</v>
      </c>
      <c r="C3908">
        <f t="shared" ca="1" si="182"/>
        <v>0.53398575518831726</v>
      </c>
      <c r="D3908">
        <f t="shared" ref="D3908:D3971" ca="1" si="183">ACOS(C3908*2-1)</f>
        <v>1.5027723678083682</v>
      </c>
      <c r="E3908">
        <f t="shared" ref="E3908:E3971" ca="1" si="184">D3908*COS(D3908)</f>
        <v>0.10214570759220629</v>
      </c>
    </row>
    <row r="3909" spans="2:5" x14ac:dyDescent="0.2">
      <c r="B3909">
        <v>3907</v>
      </c>
      <c r="C3909">
        <f t="shared" ref="C3909:C3972" ca="1" si="185">RAND()</f>
        <v>0.61767722257690816</v>
      </c>
      <c r="D3909">
        <f t="shared" ca="1" si="183"/>
        <v>1.3332130853713369</v>
      </c>
      <c r="E3909">
        <f t="shared" ca="1" si="184"/>
        <v>0.31377762597937864</v>
      </c>
    </row>
    <row r="3910" spans="2:5" x14ac:dyDescent="0.2">
      <c r="B3910">
        <v>3908</v>
      </c>
      <c r="C3910">
        <f t="shared" ca="1" si="185"/>
        <v>0.86769832400622782</v>
      </c>
      <c r="D3910">
        <f t="shared" ca="1" si="183"/>
        <v>0.74454449152903246</v>
      </c>
      <c r="E3910">
        <f t="shared" ca="1" si="184"/>
        <v>0.54753552336658862</v>
      </c>
    </row>
    <row r="3911" spans="2:5" x14ac:dyDescent="0.2">
      <c r="B3911">
        <v>3909</v>
      </c>
      <c r="C3911">
        <f t="shared" ca="1" si="185"/>
        <v>0.86022931592783802</v>
      </c>
      <c r="D3911">
        <f t="shared" ca="1" si="183"/>
        <v>0.76633290357165718</v>
      </c>
      <c r="E3911">
        <f t="shared" ca="1" si="184"/>
        <v>0.55211115525322396</v>
      </c>
    </row>
    <row r="3912" spans="2:5" x14ac:dyDescent="0.2">
      <c r="B3912">
        <v>3910</v>
      </c>
      <c r="C3912">
        <f t="shared" ca="1" si="185"/>
        <v>0.38202005556120611</v>
      </c>
      <c r="D3912">
        <f t="shared" ca="1" si="183"/>
        <v>1.8090025576720659</v>
      </c>
      <c r="E3912">
        <f t="shared" ca="1" si="184"/>
        <v>-0.42685204248757252</v>
      </c>
    </row>
    <row r="3913" spans="2:5" x14ac:dyDescent="0.2">
      <c r="B3913">
        <v>3911</v>
      </c>
      <c r="C3913">
        <f t="shared" ca="1" si="185"/>
        <v>0.55842823301696087</v>
      </c>
      <c r="D3913">
        <f t="shared" ca="1" si="183"/>
        <v>1.4536722587915096</v>
      </c>
      <c r="E3913">
        <f t="shared" ca="1" si="184"/>
        <v>0.16987100293392446</v>
      </c>
    </row>
    <row r="3914" spans="2:5" x14ac:dyDescent="0.2">
      <c r="B3914">
        <v>3912</v>
      </c>
      <c r="C3914">
        <f t="shared" ca="1" si="185"/>
        <v>0.93710445225562178</v>
      </c>
      <c r="D3914">
        <f t="shared" ca="1" si="183"/>
        <v>0.50699218485764042</v>
      </c>
      <c r="E3914">
        <f t="shared" ca="1" si="184"/>
        <v>0.44321708252015973</v>
      </c>
    </row>
    <row r="3915" spans="2:5" x14ac:dyDescent="0.2">
      <c r="B3915">
        <v>3913</v>
      </c>
      <c r="C3915">
        <f t="shared" ca="1" si="185"/>
        <v>0.42105933985387112</v>
      </c>
      <c r="D3915">
        <f t="shared" ca="1" si="183"/>
        <v>1.7293410204616724</v>
      </c>
      <c r="E3915">
        <f t="shared" ca="1" si="184"/>
        <v>-0.27303064354604911</v>
      </c>
    </row>
    <row r="3916" spans="2:5" x14ac:dyDescent="0.2">
      <c r="B3916">
        <v>3914</v>
      </c>
      <c r="C3916">
        <f t="shared" ca="1" si="185"/>
        <v>0.44737239512245552</v>
      </c>
      <c r="D3916">
        <f t="shared" ca="1" si="183"/>
        <v>1.676246859654587</v>
      </c>
      <c r="E3916">
        <f t="shared" ca="1" si="184"/>
        <v>-0.17643371481425255</v>
      </c>
    </row>
    <row r="3917" spans="2:5" x14ac:dyDescent="0.2">
      <c r="B3917">
        <v>3915</v>
      </c>
      <c r="C3917">
        <f t="shared" ca="1" si="185"/>
        <v>0.94224687715579625</v>
      </c>
      <c r="D3917">
        <f t="shared" ca="1" si="183"/>
        <v>0.48538851305504283</v>
      </c>
      <c r="E3917">
        <f t="shared" ca="1" si="184"/>
        <v>0.42932310821177633</v>
      </c>
    </row>
    <row r="3918" spans="2:5" x14ac:dyDescent="0.2">
      <c r="B3918">
        <v>3916</v>
      </c>
      <c r="C3918">
        <f t="shared" ca="1" si="185"/>
        <v>0.2164824468320603</v>
      </c>
      <c r="D3918">
        <f t="shared" ca="1" si="183"/>
        <v>2.1736981931822985</v>
      </c>
      <c r="E3918">
        <f t="shared" ca="1" si="184"/>
        <v>-1.2325631861132331</v>
      </c>
    </row>
    <row r="3919" spans="2:5" x14ac:dyDescent="0.2">
      <c r="B3919">
        <v>3917</v>
      </c>
      <c r="C3919">
        <f t="shared" ca="1" si="185"/>
        <v>0.32126132031554333</v>
      </c>
      <c r="D3919">
        <f t="shared" ca="1" si="183"/>
        <v>1.9363616929589222</v>
      </c>
      <c r="E3919">
        <f t="shared" ca="1" si="184"/>
        <v>-0.6922054647820739</v>
      </c>
    </row>
    <row r="3920" spans="2:5" x14ac:dyDescent="0.2">
      <c r="B3920">
        <v>3918</v>
      </c>
      <c r="C3920">
        <f t="shared" ca="1" si="185"/>
        <v>0.62014837898408881</v>
      </c>
      <c r="D3920">
        <f t="shared" ca="1" si="183"/>
        <v>1.3281247717225027</v>
      </c>
      <c r="E3920">
        <f t="shared" ca="1" si="184"/>
        <v>0.31914407682214357</v>
      </c>
    </row>
    <row r="3921" spans="2:5" x14ac:dyDescent="0.2">
      <c r="B3921">
        <v>3919</v>
      </c>
      <c r="C3921">
        <f t="shared" ca="1" si="185"/>
        <v>0.25121923769157228</v>
      </c>
      <c r="D3921">
        <f t="shared" ca="1" si="183"/>
        <v>2.0915816748142615</v>
      </c>
      <c r="E3921">
        <f t="shared" ca="1" si="184"/>
        <v>-1.0406905669812598</v>
      </c>
    </row>
    <row r="3922" spans="2:5" x14ac:dyDescent="0.2">
      <c r="B3922">
        <v>3920</v>
      </c>
      <c r="C3922">
        <f t="shared" ca="1" si="185"/>
        <v>6.0623681926016748E-2</v>
      </c>
      <c r="D3922">
        <f t="shared" ca="1" si="183"/>
        <v>2.6440387076664447</v>
      </c>
      <c r="E3922">
        <f t="shared" ca="1" si="184"/>
        <v>-2.3234559844391507</v>
      </c>
    </row>
    <row r="3923" spans="2:5" x14ac:dyDescent="0.2">
      <c r="B3923">
        <v>3921</v>
      </c>
      <c r="C3923">
        <f t="shared" ca="1" si="185"/>
        <v>0.1379320567730784</v>
      </c>
      <c r="D3923">
        <f t="shared" ca="1" si="183"/>
        <v>2.3805769347277503</v>
      </c>
      <c r="E3923">
        <f t="shared" ca="1" si="184"/>
        <v>-1.7238611889006523</v>
      </c>
    </row>
    <row r="3924" spans="2:5" x14ac:dyDescent="0.2">
      <c r="B3924">
        <v>3922</v>
      </c>
      <c r="C3924">
        <f t="shared" ca="1" si="185"/>
        <v>0.95206005372521152</v>
      </c>
      <c r="D3924">
        <f t="shared" ca="1" si="183"/>
        <v>0.44148040888472706</v>
      </c>
      <c r="E3924">
        <f t="shared" ca="1" si="184"/>
        <v>0.3991513147181161</v>
      </c>
    </row>
    <row r="3925" spans="2:5" x14ac:dyDescent="0.2">
      <c r="B3925">
        <v>3923</v>
      </c>
      <c r="C3925">
        <f t="shared" ca="1" si="185"/>
        <v>0.68843806855873957</v>
      </c>
      <c r="D3925">
        <f t="shared" ca="1" si="183"/>
        <v>1.184374895586715</v>
      </c>
      <c r="E3925">
        <f t="shared" ca="1" si="184"/>
        <v>0.44636263554763878</v>
      </c>
    </row>
    <row r="3926" spans="2:5" x14ac:dyDescent="0.2">
      <c r="B3926">
        <v>3924</v>
      </c>
      <c r="C3926">
        <f t="shared" ca="1" si="185"/>
        <v>0.81952020065567455</v>
      </c>
      <c r="D3926">
        <f t="shared" ca="1" si="183"/>
        <v>0.87754628043050797</v>
      </c>
      <c r="E3926">
        <f t="shared" ca="1" si="184"/>
        <v>0.56078752721559355</v>
      </c>
    </row>
    <row r="3927" spans="2:5" x14ac:dyDescent="0.2">
      <c r="B3927">
        <v>3925</v>
      </c>
      <c r="C3927">
        <f t="shared" ca="1" si="185"/>
        <v>0.67991742546077916</v>
      </c>
      <c r="D3927">
        <f t="shared" ca="1" si="183"/>
        <v>1.2027054450219599</v>
      </c>
      <c r="E3927">
        <f t="shared" ca="1" si="184"/>
        <v>0.43277533451202344</v>
      </c>
    </row>
    <row r="3928" spans="2:5" x14ac:dyDescent="0.2">
      <c r="B3928">
        <v>3926</v>
      </c>
      <c r="C3928">
        <f t="shared" ca="1" si="185"/>
        <v>6.3033480449933288E-2</v>
      </c>
      <c r="D3928">
        <f t="shared" ca="1" si="183"/>
        <v>2.6340326086115486</v>
      </c>
      <c r="E3928">
        <f t="shared" ca="1" si="184"/>
        <v>-2.3019681227327431</v>
      </c>
    </row>
    <row r="3929" spans="2:5" x14ac:dyDescent="0.2">
      <c r="B3929">
        <v>3927</v>
      </c>
      <c r="C3929">
        <f t="shared" ca="1" si="185"/>
        <v>0.68554701420191066</v>
      </c>
      <c r="D3929">
        <f t="shared" ca="1" si="183"/>
        <v>1.1906094288949669</v>
      </c>
      <c r="E3929">
        <f t="shared" ca="1" si="184"/>
        <v>0.44182804922420649</v>
      </c>
    </row>
    <row r="3930" spans="2:5" x14ac:dyDescent="0.2">
      <c r="B3930">
        <v>3928</v>
      </c>
      <c r="C3930">
        <f t="shared" ca="1" si="185"/>
        <v>0.53100775308464498</v>
      </c>
      <c r="D3930">
        <f t="shared" ca="1" si="183"/>
        <v>1.5087410005281308</v>
      </c>
      <c r="E3930">
        <f t="shared" ca="1" si="184"/>
        <v>9.3565336826113149E-2</v>
      </c>
    </row>
    <row r="3931" spans="2:5" x14ac:dyDescent="0.2">
      <c r="B3931">
        <v>3929</v>
      </c>
      <c r="C3931">
        <f t="shared" ca="1" si="185"/>
        <v>0.98071853705404488</v>
      </c>
      <c r="D3931">
        <f t="shared" ca="1" si="183"/>
        <v>0.27861570863985863</v>
      </c>
      <c r="E3931">
        <f t="shared" ca="1" si="184"/>
        <v>0.26787147171525771</v>
      </c>
    </row>
    <row r="3932" spans="2:5" x14ac:dyDescent="0.2">
      <c r="B3932">
        <v>3930</v>
      </c>
      <c r="C3932">
        <f t="shared" ca="1" si="185"/>
        <v>0.16287961566370801</v>
      </c>
      <c r="D3932">
        <f t="shared" ca="1" si="183"/>
        <v>2.3107324898432466</v>
      </c>
      <c r="E3932">
        <f t="shared" ca="1" si="184"/>
        <v>-1.5579900501486248</v>
      </c>
    </row>
    <row r="3933" spans="2:5" x14ac:dyDescent="0.2">
      <c r="B3933">
        <v>3931</v>
      </c>
      <c r="C3933">
        <f t="shared" ca="1" si="185"/>
        <v>0.83418264897947825</v>
      </c>
      <c r="D3933">
        <f t="shared" ca="1" si="183"/>
        <v>0.83878738815614695</v>
      </c>
      <c r="E3933">
        <f t="shared" ca="1" si="184"/>
        <v>0.56061638260919811</v>
      </c>
    </row>
    <row r="3934" spans="2:5" x14ac:dyDescent="0.2">
      <c r="B3934">
        <v>3932</v>
      </c>
      <c r="C3934">
        <f t="shared" ca="1" si="185"/>
        <v>0.69262605476969352</v>
      </c>
      <c r="D3934">
        <f t="shared" ca="1" si="183"/>
        <v>1.1753153225517701</v>
      </c>
      <c r="E3934">
        <f t="shared" ca="1" si="184"/>
        <v>0.45279270738703453</v>
      </c>
    </row>
    <row r="3935" spans="2:5" x14ac:dyDescent="0.2">
      <c r="B3935">
        <v>3933</v>
      </c>
      <c r="C3935">
        <f t="shared" ca="1" si="185"/>
        <v>0.61611650441964738</v>
      </c>
      <c r="D3935">
        <f t="shared" ca="1" si="183"/>
        <v>1.3364234958697718</v>
      </c>
      <c r="E3935">
        <f t="shared" ca="1" si="184"/>
        <v>0.31036164952936618</v>
      </c>
    </row>
    <row r="3936" spans="2:5" x14ac:dyDescent="0.2">
      <c r="B3936">
        <v>3934</v>
      </c>
      <c r="C3936">
        <f t="shared" ca="1" si="185"/>
        <v>3.89599806649219E-2</v>
      </c>
      <c r="D3936">
        <f t="shared" ca="1" si="183"/>
        <v>2.7442176433412033</v>
      </c>
      <c r="E3936">
        <f t="shared" ca="1" si="184"/>
        <v>-2.5303883106913818</v>
      </c>
    </row>
    <row r="3937" spans="2:5" x14ac:dyDescent="0.2">
      <c r="B3937">
        <v>3935</v>
      </c>
      <c r="C3937">
        <f t="shared" ca="1" si="185"/>
        <v>0.1803117783008078</v>
      </c>
      <c r="D3937">
        <f t="shared" ca="1" si="183"/>
        <v>2.2644833399178736</v>
      </c>
      <c r="E3937">
        <f t="shared" ca="1" si="184"/>
        <v>-1.4478573040115843</v>
      </c>
    </row>
    <row r="3938" spans="2:5" x14ac:dyDescent="0.2">
      <c r="B3938">
        <v>3936</v>
      </c>
      <c r="C3938">
        <f t="shared" ca="1" si="185"/>
        <v>0.35171351728593259</v>
      </c>
      <c r="D3938">
        <f t="shared" ca="1" si="183"/>
        <v>1.8718984918290513</v>
      </c>
      <c r="E3938">
        <f t="shared" ca="1" si="184"/>
        <v>-0.5551544867021948</v>
      </c>
    </row>
    <row r="3939" spans="2:5" x14ac:dyDescent="0.2">
      <c r="B3939">
        <v>3937</v>
      </c>
      <c r="C3939">
        <f t="shared" ca="1" si="185"/>
        <v>0.45034638718514419</v>
      </c>
      <c r="D3939">
        <f t="shared" ca="1" si="183"/>
        <v>1.6702675078202431</v>
      </c>
      <c r="E3939">
        <f t="shared" ca="1" si="184"/>
        <v>-0.16586963226108076</v>
      </c>
    </row>
    <row r="3940" spans="2:5" x14ac:dyDescent="0.2">
      <c r="B3940">
        <v>3938</v>
      </c>
      <c r="C3940">
        <f t="shared" ca="1" si="185"/>
        <v>0.78887753501229141</v>
      </c>
      <c r="D3940">
        <f t="shared" ca="1" si="183"/>
        <v>0.9548207534252976</v>
      </c>
      <c r="E3940">
        <f t="shared" ca="1" si="184"/>
        <v>0.55165253125615776</v>
      </c>
    </row>
    <row r="3941" spans="2:5" x14ac:dyDescent="0.2">
      <c r="B3941">
        <v>3939</v>
      </c>
      <c r="C3941">
        <f t="shared" ca="1" si="185"/>
        <v>3.7363569809615194E-2</v>
      </c>
      <c r="D3941">
        <f t="shared" ca="1" si="183"/>
        <v>2.7525506654578158</v>
      </c>
      <c r="E3941">
        <f t="shared" ca="1" si="184"/>
        <v>-2.5468604275711439</v>
      </c>
    </row>
    <row r="3942" spans="2:5" x14ac:dyDescent="0.2">
      <c r="B3942">
        <v>3940</v>
      </c>
      <c r="C3942">
        <f t="shared" ca="1" si="185"/>
        <v>0.50105757351298763</v>
      </c>
      <c r="D3942">
        <f t="shared" ca="1" si="183"/>
        <v>1.5686811781917775</v>
      </c>
      <c r="E3942">
        <f t="shared" ca="1" si="184"/>
        <v>3.317991328755644E-3</v>
      </c>
    </row>
    <row r="3943" spans="2:5" x14ac:dyDescent="0.2">
      <c r="B3943">
        <v>3941</v>
      </c>
      <c r="C3943">
        <f t="shared" ca="1" si="185"/>
        <v>2.4550942730416359E-2</v>
      </c>
      <c r="D3943">
        <f t="shared" ca="1" si="183"/>
        <v>2.8269211930640168</v>
      </c>
      <c r="E3943">
        <f t="shared" ca="1" si="184"/>
        <v>-2.6881140324353869</v>
      </c>
    </row>
    <row r="3944" spans="2:5" x14ac:dyDescent="0.2">
      <c r="B3944">
        <v>3942</v>
      </c>
      <c r="C3944">
        <f t="shared" ca="1" si="185"/>
        <v>8.1372801978895071E-2</v>
      </c>
      <c r="D3944">
        <f t="shared" ca="1" si="183"/>
        <v>2.5630389796185535</v>
      </c>
      <c r="E3944">
        <f t="shared" ca="1" si="184"/>
        <v>-2.1459156529131738</v>
      </c>
    </row>
    <row r="3945" spans="2:5" x14ac:dyDescent="0.2">
      <c r="B3945">
        <v>3943</v>
      </c>
      <c r="C3945">
        <f t="shared" ca="1" si="185"/>
        <v>0.97144225736016387</v>
      </c>
      <c r="D3945">
        <f t="shared" ca="1" si="183"/>
        <v>0.33961041749020304</v>
      </c>
      <c r="E3945">
        <f t="shared" ca="1" si="184"/>
        <v>0.32021340368921802</v>
      </c>
    </row>
    <row r="3946" spans="2:5" x14ac:dyDescent="0.2">
      <c r="B3946">
        <v>3944</v>
      </c>
      <c r="C3946">
        <f t="shared" ca="1" si="185"/>
        <v>0.35824991680371532</v>
      </c>
      <c r="D3946">
        <f t="shared" ca="1" si="183"/>
        <v>1.8582383914394869</v>
      </c>
      <c r="E3946">
        <f t="shared" ca="1" si="184"/>
        <v>-0.52681089317015484</v>
      </c>
    </row>
    <row r="3947" spans="2:5" x14ac:dyDescent="0.2">
      <c r="B3947">
        <v>3945</v>
      </c>
      <c r="C3947">
        <f t="shared" ca="1" si="185"/>
        <v>0.96322600073377318</v>
      </c>
      <c r="D3947">
        <f t="shared" ca="1" si="183"/>
        <v>0.38592139375767731</v>
      </c>
      <c r="E3947">
        <f t="shared" ca="1" si="184"/>
        <v>0.3575376476559452</v>
      </c>
    </row>
    <row r="3948" spans="2:5" x14ac:dyDescent="0.2">
      <c r="B3948">
        <v>3946</v>
      </c>
      <c r="C3948">
        <f t="shared" ca="1" si="185"/>
        <v>0.37827713928741957</v>
      </c>
      <c r="D3948">
        <f t="shared" ca="1" si="183"/>
        <v>1.8167132059757247</v>
      </c>
      <c r="E3948">
        <f t="shared" ca="1" si="184"/>
        <v>-0.44227105705137693</v>
      </c>
    </row>
    <row r="3949" spans="2:5" x14ac:dyDescent="0.2">
      <c r="B3949">
        <v>3947</v>
      </c>
      <c r="C3949">
        <f t="shared" ca="1" si="185"/>
        <v>0.62558254986069062</v>
      </c>
      <c r="D3949">
        <f t="shared" ca="1" si="183"/>
        <v>1.3169125745559787</v>
      </c>
      <c r="E3949">
        <f t="shared" ca="1" si="184"/>
        <v>0.33076247811269316</v>
      </c>
    </row>
    <row r="3950" spans="2:5" x14ac:dyDescent="0.2">
      <c r="B3950">
        <v>3948</v>
      </c>
      <c r="C3950">
        <f t="shared" ca="1" si="185"/>
        <v>0.99648217855306831</v>
      </c>
      <c r="D3950">
        <f t="shared" ca="1" si="183"/>
        <v>0.11869210970076494</v>
      </c>
      <c r="E3950">
        <f t="shared" ca="1" si="184"/>
        <v>0.1178570344025911</v>
      </c>
    </row>
    <row r="3951" spans="2:5" x14ac:dyDescent="0.2">
      <c r="B3951">
        <v>3949</v>
      </c>
      <c r="C3951">
        <f t="shared" ca="1" si="185"/>
        <v>0.5750101342803563</v>
      </c>
      <c r="D3951">
        <f t="shared" ca="1" si="183"/>
        <v>1.4202075534828507</v>
      </c>
      <c r="E3951">
        <f t="shared" ca="1" si="184"/>
        <v>0.21305991858544998</v>
      </c>
    </row>
    <row r="3952" spans="2:5" x14ac:dyDescent="0.2">
      <c r="B3952">
        <v>3950</v>
      </c>
      <c r="C3952">
        <f t="shared" ca="1" si="185"/>
        <v>0.77316439874315723</v>
      </c>
      <c r="D3952">
        <f t="shared" ca="1" si="183"/>
        <v>0.99282154167485759</v>
      </c>
      <c r="E3952">
        <f t="shared" ca="1" si="184"/>
        <v>0.54240699898173395</v>
      </c>
    </row>
    <row r="3953" spans="2:5" x14ac:dyDescent="0.2">
      <c r="B3953">
        <v>3951</v>
      </c>
      <c r="C3953">
        <f t="shared" ca="1" si="185"/>
        <v>0.15948711350861555</v>
      </c>
      <c r="D3953">
        <f t="shared" ca="1" si="183"/>
        <v>2.3199588832889564</v>
      </c>
      <c r="E3953">
        <f t="shared" ca="1" si="184"/>
        <v>-1.5799517917801027</v>
      </c>
    </row>
    <row r="3954" spans="2:5" x14ac:dyDescent="0.2">
      <c r="B3954">
        <v>3952</v>
      </c>
      <c r="C3954">
        <f t="shared" ca="1" si="185"/>
        <v>0.89191590983298874</v>
      </c>
      <c r="D3954">
        <f t="shared" ca="1" si="183"/>
        <v>0.66998364876160954</v>
      </c>
      <c r="E3954">
        <f t="shared" ca="1" si="184"/>
        <v>0.52515450255526364</v>
      </c>
    </row>
    <row r="3955" spans="2:5" x14ac:dyDescent="0.2">
      <c r="B3955">
        <v>3953</v>
      </c>
      <c r="C3955">
        <f t="shared" ca="1" si="185"/>
        <v>0.77229601721805385</v>
      </c>
      <c r="D3955">
        <f t="shared" ca="1" si="183"/>
        <v>0.99489371438208918</v>
      </c>
      <c r="E3955">
        <f t="shared" ca="1" si="184"/>
        <v>0.54181119196303795</v>
      </c>
    </row>
    <row r="3956" spans="2:5" x14ac:dyDescent="0.2">
      <c r="B3956">
        <v>3954</v>
      </c>
      <c r="C3956">
        <f t="shared" ca="1" si="185"/>
        <v>0.87260924749387181</v>
      </c>
      <c r="D3956">
        <f t="shared" ca="1" si="183"/>
        <v>0.72993387872299043</v>
      </c>
      <c r="E3956">
        <f t="shared" ca="1" si="184"/>
        <v>0.54396022654251319</v>
      </c>
    </row>
    <row r="3957" spans="2:5" x14ac:dyDescent="0.2">
      <c r="B3957">
        <v>3955</v>
      </c>
      <c r="C3957">
        <f t="shared" ca="1" si="185"/>
        <v>0.20421661309100947</v>
      </c>
      <c r="D3957">
        <f t="shared" ca="1" si="183"/>
        <v>2.2037970562606688</v>
      </c>
      <c r="E3957">
        <f t="shared" ca="1" si="184"/>
        <v>-1.3036931147216875</v>
      </c>
    </row>
    <row r="3958" spans="2:5" x14ac:dyDescent="0.2">
      <c r="B3958">
        <v>3956</v>
      </c>
      <c r="C3958">
        <f t="shared" ca="1" si="185"/>
        <v>0.61516088411331316</v>
      </c>
      <c r="D3958">
        <f t="shared" ca="1" si="183"/>
        <v>1.3383879987374165</v>
      </c>
      <c r="E3958">
        <f t="shared" ca="1" si="184"/>
        <v>0.30825989044249757</v>
      </c>
    </row>
    <row r="3959" spans="2:5" x14ac:dyDescent="0.2">
      <c r="B3959">
        <v>3957</v>
      </c>
      <c r="C3959">
        <f t="shared" ca="1" si="185"/>
        <v>0.32096670415852646</v>
      </c>
      <c r="D3959">
        <f t="shared" ca="1" si="183"/>
        <v>1.9369926917391045</v>
      </c>
      <c r="E3959">
        <f t="shared" ca="1" si="184"/>
        <v>-0.69357237124579851</v>
      </c>
    </row>
    <row r="3960" spans="2:5" x14ac:dyDescent="0.2">
      <c r="B3960">
        <v>3958</v>
      </c>
      <c r="C3960">
        <f t="shared" ca="1" si="185"/>
        <v>0.33799599632319721</v>
      </c>
      <c r="D3960">
        <f t="shared" ca="1" si="183"/>
        <v>1.9007593085583618</v>
      </c>
      <c r="E3960">
        <f t="shared" ca="1" si="184"/>
        <v>-0.6158612360248118</v>
      </c>
    </row>
    <row r="3961" spans="2:5" x14ac:dyDescent="0.2">
      <c r="B3961">
        <v>3959</v>
      </c>
      <c r="C3961">
        <f t="shared" ca="1" si="185"/>
        <v>0.816963110658386</v>
      </c>
      <c r="D3961">
        <f t="shared" ca="1" si="183"/>
        <v>0.88417699697629859</v>
      </c>
      <c r="E3961">
        <f t="shared" ca="1" si="184"/>
        <v>0.56050298266839593</v>
      </c>
    </row>
    <row r="3962" spans="2:5" x14ac:dyDescent="0.2">
      <c r="B3962">
        <v>3960</v>
      </c>
      <c r="C3962">
        <f t="shared" ca="1" si="185"/>
        <v>0.2561104305803944</v>
      </c>
      <c r="D3962">
        <f t="shared" ca="1" si="183"/>
        <v>2.0803402285011625</v>
      </c>
      <c r="E3962">
        <f t="shared" ca="1" si="184"/>
        <v>-1.0147465651508643</v>
      </c>
    </row>
    <row r="3963" spans="2:5" x14ac:dyDescent="0.2">
      <c r="B3963">
        <v>3961</v>
      </c>
      <c r="C3963">
        <f t="shared" ca="1" si="185"/>
        <v>0.92422669598014418</v>
      </c>
      <c r="D3963">
        <f t="shared" ca="1" si="183"/>
        <v>0.55774006635424911</v>
      </c>
      <c r="E3963">
        <f t="shared" ca="1" si="184"/>
        <v>0.47321645113041894</v>
      </c>
    </row>
    <row r="3964" spans="2:5" x14ac:dyDescent="0.2">
      <c r="B3964">
        <v>3962</v>
      </c>
      <c r="C3964">
        <f t="shared" ca="1" si="185"/>
        <v>0.18243108454558921</v>
      </c>
      <c r="D3964">
        <f t="shared" ca="1" si="183"/>
        <v>2.2589832790018898</v>
      </c>
      <c r="E3964">
        <f t="shared" ca="1" si="184"/>
        <v>-1.4347657398845581</v>
      </c>
    </row>
    <row r="3965" spans="2:5" x14ac:dyDescent="0.2">
      <c r="B3965">
        <v>3963</v>
      </c>
      <c r="C3965">
        <f t="shared" ca="1" si="185"/>
        <v>0.13677556477545849</v>
      </c>
      <c r="D3965">
        <f t="shared" ca="1" si="183"/>
        <v>2.3839366835146247</v>
      </c>
      <c r="E3965">
        <f t="shared" ca="1" si="184"/>
        <v>-1.7318081109613317</v>
      </c>
    </row>
    <row r="3966" spans="2:5" x14ac:dyDescent="0.2">
      <c r="B3966">
        <v>3964</v>
      </c>
      <c r="C3966">
        <f t="shared" ca="1" si="185"/>
        <v>0.57211870561378952</v>
      </c>
      <c r="D3966">
        <f t="shared" ca="1" si="183"/>
        <v>1.4260540450012853</v>
      </c>
      <c r="E3966">
        <f t="shared" ca="1" si="184"/>
        <v>0.20569034372160305</v>
      </c>
    </row>
    <row r="3967" spans="2:5" x14ac:dyDescent="0.2">
      <c r="B3967">
        <v>3965</v>
      </c>
      <c r="C3967">
        <f t="shared" ca="1" si="185"/>
        <v>0.75018758963366006</v>
      </c>
      <c r="D3967">
        <f t="shared" ca="1" si="183"/>
        <v>1.0467642772891703</v>
      </c>
      <c r="E3967">
        <f t="shared" ca="1" si="184"/>
        <v>0.52377486289919539</v>
      </c>
    </row>
    <row r="3968" spans="2:5" x14ac:dyDescent="0.2">
      <c r="B3968">
        <v>3966</v>
      </c>
      <c r="C3968">
        <f t="shared" ca="1" si="185"/>
        <v>0.17369490908810747</v>
      </c>
      <c r="D3968">
        <f t="shared" ca="1" si="183"/>
        <v>2.2818205777214748</v>
      </c>
      <c r="E3968">
        <f t="shared" ca="1" si="184"/>
        <v>-1.4891393421160657</v>
      </c>
    </row>
    <row r="3969" spans="2:5" x14ac:dyDescent="0.2">
      <c r="B3969">
        <v>3967</v>
      </c>
      <c r="C3969">
        <f t="shared" ca="1" si="185"/>
        <v>0.18896378648659895</v>
      </c>
      <c r="D3969">
        <f t="shared" ca="1" si="183"/>
        <v>2.2421831697049885</v>
      </c>
      <c r="E3969">
        <f t="shared" ca="1" si="184"/>
        <v>-1.3948003262170305</v>
      </c>
    </row>
    <row r="3970" spans="2:5" x14ac:dyDescent="0.2">
      <c r="B3970">
        <v>3968</v>
      </c>
      <c r="C3970">
        <f t="shared" ca="1" si="185"/>
        <v>0.12767082658606199</v>
      </c>
      <c r="D3970">
        <f t="shared" ca="1" si="183"/>
        <v>2.4108191401265198</v>
      </c>
      <c r="E3970">
        <f t="shared" ca="1" si="184"/>
        <v>-1.7952365953876157</v>
      </c>
    </row>
    <row r="3971" spans="2:5" x14ac:dyDescent="0.2">
      <c r="B3971">
        <v>3969</v>
      </c>
      <c r="C3971">
        <f t="shared" ca="1" si="185"/>
        <v>0.38102123282500533</v>
      </c>
      <c r="D3971">
        <f t="shared" ca="1" si="183"/>
        <v>1.8110587649143959</v>
      </c>
      <c r="E3971">
        <f t="shared" ca="1" si="184"/>
        <v>-0.4309550782619665</v>
      </c>
    </row>
    <row r="3972" spans="2:5" x14ac:dyDescent="0.2">
      <c r="B3972">
        <v>3970</v>
      </c>
      <c r="C3972">
        <f t="shared" ca="1" si="185"/>
        <v>0.87530484204406378</v>
      </c>
      <c r="D3972">
        <f t="shared" ref="D3972:D4000" ca="1" si="186">ACOS(C3972*2-1)</f>
        <v>0.72181200978122462</v>
      </c>
      <c r="E3972">
        <f t="shared" ref="E3972:E4000" ca="1" si="187">D3972*COS(D3972)</f>
        <v>0.5417990846329015</v>
      </c>
    </row>
    <row r="3973" spans="2:5" x14ac:dyDescent="0.2">
      <c r="B3973">
        <v>3971</v>
      </c>
      <c r="C3973">
        <f t="shared" ref="C3973:C4000" ca="1" si="188">RAND()</f>
        <v>0.916714068713399</v>
      </c>
      <c r="D3973">
        <f t="shared" ca="1" si="186"/>
        <v>0.58551401422028038</v>
      </c>
      <c r="E3973">
        <f t="shared" ca="1" si="187"/>
        <v>0.48798385430889607</v>
      </c>
    </row>
    <row r="3974" spans="2:5" x14ac:dyDescent="0.2">
      <c r="B3974">
        <v>3972</v>
      </c>
      <c r="C3974">
        <f t="shared" ca="1" si="188"/>
        <v>0.97844818710069892</v>
      </c>
      <c r="D3974">
        <f t="shared" ca="1" si="186"/>
        <v>0.2946757163126783</v>
      </c>
      <c r="E3974">
        <f t="shared" ca="1" si="187"/>
        <v>0.28197412450480158</v>
      </c>
    </row>
    <row r="3975" spans="2:5" x14ac:dyDescent="0.2">
      <c r="B3975">
        <v>3973</v>
      </c>
      <c r="C3975">
        <f t="shared" ca="1" si="188"/>
        <v>0.76636813413777571</v>
      </c>
      <c r="D3975">
        <f t="shared" ca="1" si="186"/>
        <v>1.0089657551040228</v>
      </c>
      <c r="E3975">
        <f t="shared" ca="1" si="187"/>
        <v>0.53751265119194114</v>
      </c>
    </row>
    <row r="3976" spans="2:5" x14ac:dyDescent="0.2">
      <c r="B3976">
        <v>3974</v>
      </c>
      <c r="C3976">
        <f t="shared" ca="1" si="188"/>
        <v>0.86563792009371043</v>
      </c>
      <c r="D3976">
        <f t="shared" ca="1" si="186"/>
        <v>0.75060573796677044</v>
      </c>
      <c r="E3976">
        <f t="shared" ca="1" si="187"/>
        <v>0.54889984168114914</v>
      </c>
    </row>
    <row r="3977" spans="2:5" x14ac:dyDescent="0.2">
      <c r="B3977">
        <v>3975</v>
      </c>
      <c r="C3977">
        <f t="shared" ca="1" si="188"/>
        <v>0.14891213332774411</v>
      </c>
      <c r="D3977">
        <f t="shared" ca="1" si="186"/>
        <v>2.3492450269426746</v>
      </c>
      <c r="E3977">
        <f t="shared" ca="1" si="187"/>
        <v>-1.64958284959942</v>
      </c>
    </row>
    <row r="3978" spans="2:5" x14ac:dyDescent="0.2">
      <c r="B3978">
        <v>3976</v>
      </c>
      <c r="C3978">
        <f t="shared" ca="1" si="188"/>
        <v>7.2278435297679522E-2</v>
      </c>
      <c r="D3978">
        <f t="shared" ca="1" si="186"/>
        <v>2.5972021953997309</v>
      </c>
      <c r="E3978">
        <f t="shared" ca="1" si="187"/>
        <v>-2.2217587737293494</v>
      </c>
    </row>
    <row r="3979" spans="2:5" x14ac:dyDescent="0.2">
      <c r="B3979">
        <v>3977</v>
      </c>
      <c r="C3979">
        <f t="shared" ca="1" si="188"/>
        <v>0.98679128124611837</v>
      </c>
      <c r="D3979">
        <f t="shared" ca="1" si="186"/>
        <v>0.23036743441775931</v>
      </c>
      <c r="E3979">
        <f t="shared" ca="1" si="187"/>
        <v>0.22428171711520439</v>
      </c>
    </row>
    <row r="3980" spans="2:5" x14ac:dyDescent="0.2">
      <c r="B3980">
        <v>3978</v>
      </c>
      <c r="C3980">
        <f t="shared" ca="1" si="188"/>
        <v>0.64566129514490955</v>
      </c>
      <c r="D3980">
        <f t="shared" ca="1" si="186"/>
        <v>1.2751872205751402</v>
      </c>
      <c r="E3980">
        <f t="shared" ca="1" si="187"/>
        <v>0.37149084420242484</v>
      </c>
    </row>
    <row r="3981" spans="2:5" x14ac:dyDescent="0.2">
      <c r="B3981">
        <v>3979</v>
      </c>
      <c r="C3981">
        <f t="shared" ca="1" si="188"/>
        <v>0.35539635249151824</v>
      </c>
      <c r="D3981">
        <f t="shared" ca="1" si="186"/>
        <v>1.8641949685676018</v>
      </c>
      <c r="E3981">
        <f t="shared" ca="1" si="187"/>
        <v>-0.53913878424366923</v>
      </c>
    </row>
    <row r="3982" spans="2:5" x14ac:dyDescent="0.2">
      <c r="B3982">
        <v>3980</v>
      </c>
      <c r="C3982">
        <f t="shared" ca="1" si="188"/>
        <v>0.93000635716735258</v>
      </c>
      <c r="D3982">
        <f t="shared" ca="1" si="186"/>
        <v>0.53550173808797918</v>
      </c>
      <c r="E3982">
        <f t="shared" ca="1" si="187"/>
        <v>0.46053830330399537</v>
      </c>
    </row>
    <row r="3983" spans="2:5" x14ac:dyDescent="0.2">
      <c r="B3983">
        <v>3981</v>
      </c>
      <c r="C3983">
        <f t="shared" ca="1" si="188"/>
        <v>0.59265228524186575</v>
      </c>
      <c r="D3983">
        <f t="shared" ca="1" si="186"/>
        <v>1.3844145352535135</v>
      </c>
      <c r="E3983">
        <f t="shared" ca="1" si="187"/>
        <v>0.25653834082658716</v>
      </c>
    </row>
    <row r="3984" spans="2:5" x14ac:dyDescent="0.2">
      <c r="B3984">
        <v>3982</v>
      </c>
      <c r="C3984">
        <f t="shared" ca="1" si="188"/>
        <v>0.49239997306742889</v>
      </c>
      <c r="D3984">
        <f t="shared" ca="1" si="186"/>
        <v>1.5859969660284567</v>
      </c>
      <c r="E3984">
        <f t="shared" ca="1" si="187"/>
        <v>-2.4107239313584664E-2</v>
      </c>
    </row>
    <row r="3985" spans="2:5" x14ac:dyDescent="0.2">
      <c r="B3985">
        <v>3983</v>
      </c>
      <c r="C3985">
        <f t="shared" ca="1" si="188"/>
        <v>0.26567837472118316</v>
      </c>
      <c r="D3985">
        <f t="shared" ca="1" si="186"/>
        <v>2.0585506294482219</v>
      </c>
      <c r="E3985">
        <f t="shared" ca="1" si="187"/>
        <v>-0.96472585842207748</v>
      </c>
    </row>
    <row r="3986" spans="2:5" x14ac:dyDescent="0.2">
      <c r="B3986">
        <v>3984</v>
      </c>
      <c r="C3986">
        <f t="shared" ca="1" si="188"/>
        <v>0.58777544434175677</v>
      </c>
      <c r="D3986">
        <f t="shared" ca="1" si="186"/>
        <v>1.394331007776626</v>
      </c>
      <c r="E3986">
        <f t="shared" ca="1" si="187"/>
        <v>0.24477604753416576</v>
      </c>
    </row>
    <row r="3987" spans="2:5" x14ac:dyDescent="0.2">
      <c r="B3987">
        <v>3985</v>
      </c>
      <c r="C3987">
        <f t="shared" ca="1" si="188"/>
        <v>0.32723082786815172</v>
      </c>
      <c r="D3987">
        <f t="shared" ca="1" si="186"/>
        <v>1.9236087316580783</v>
      </c>
      <c r="E3987">
        <f t="shared" ca="1" si="187"/>
        <v>-0.66468057614832166</v>
      </c>
    </row>
    <row r="3988" spans="2:5" x14ac:dyDescent="0.2">
      <c r="B3988">
        <v>3986</v>
      </c>
      <c r="C3988">
        <f t="shared" ca="1" si="188"/>
        <v>0.40424233640565566</v>
      </c>
      <c r="D3988">
        <f t="shared" ca="1" si="186"/>
        <v>1.7635021469133303</v>
      </c>
      <c r="E3988">
        <f t="shared" ca="1" si="187"/>
        <v>-0.33773769066406129</v>
      </c>
    </row>
    <row r="3989" spans="2:5" x14ac:dyDescent="0.2">
      <c r="B3989">
        <v>3987</v>
      </c>
      <c r="C3989">
        <f t="shared" ca="1" si="188"/>
        <v>0.31651990743574643</v>
      </c>
      <c r="D3989">
        <f t="shared" ca="1" si="186"/>
        <v>1.9465354461054063</v>
      </c>
      <c r="E3989">
        <f t="shared" ca="1" si="187"/>
        <v>-0.71430100766204108</v>
      </c>
    </row>
    <row r="3990" spans="2:5" x14ac:dyDescent="0.2">
      <c r="B3990">
        <v>3988</v>
      </c>
      <c r="C3990">
        <f t="shared" ca="1" si="188"/>
        <v>0.28091506008341871</v>
      </c>
      <c r="D3990">
        <f t="shared" ca="1" si="186"/>
        <v>2.0243580145331008</v>
      </c>
      <c r="E3990">
        <f t="shared" ca="1" si="187"/>
        <v>-0.88701270796726828</v>
      </c>
    </row>
    <row r="3991" spans="2:5" x14ac:dyDescent="0.2">
      <c r="B3991">
        <v>3989</v>
      </c>
      <c r="C3991">
        <f t="shared" ca="1" si="188"/>
        <v>0.43772908141312683</v>
      </c>
      <c r="D3991">
        <f t="shared" ca="1" si="186"/>
        <v>1.6956623866558114</v>
      </c>
      <c r="E3991">
        <f t="shared" ca="1" si="187"/>
        <v>-0.21118090886053423</v>
      </c>
    </row>
    <row r="3992" spans="2:5" x14ac:dyDescent="0.2">
      <c r="B3992">
        <v>3990</v>
      </c>
      <c r="C3992">
        <f t="shared" ca="1" si="188"/>
        <v>0.77963070074956753</v>
      </c>
      <c r="D3992">
        <f t="shared" ca="1" si="186"/>
        <v>0.977301755263006</v>
      </c>
      <c r="E3992">
        <f t="shared" ca="1" si="187"/>
        <v>0.54656714933595341</v>
      </c>
    </row>
    <row r="3993" spans="2:5" x14ac:dyDescent="0.2">
      <c r="B3993">
        <v>3991</v>
      </c>
      <c r="C3993">
        <f t="shared" ca="1" si="188"/>
        <v>0.3640158553320082</v>
      </c>
      <c r="D3993">
        <f t="shared" ca="1" si="186"/>
        <v>1.8462341565830775</v>
      </c>
      <c r="E3993">
        <f t="shared" ca="1" si="187"/>
        <v>-0.50211714527956186</v>
      </c>
    </row>
    <row r="3994" spans="2:5" x14ac:dyDescent="0.2">
      <c r="B3994">
        <v>3992</v>
      </c>
      <c r="C3994">
        <f t="shared" ca="1" si="188"/>
        <v>0.41331658182071029</v>
      </c>
      <c r="D3994">
        <f t="shared" ca="1" si="186"/>
        <v>1.7450435777339248</v>
      </c>
      <c r="E3994">
        <f t="shared" ca="1" si="187"/>
        <v>-0.30253268437958714</v>
      </c>
    </row>
    <row r="3995" spans="2:5" x14ac:dyDescent="0.2">
      <c r="B3995">
        <v>3993</v>
      </c>
      <c r="C3995">
        <f t="shared" ca="1" si="188"/>
        <v>0.28829480017122311</v>
      </c>
      <c r="D3995">
        <f t="shared" ca="1" si="186"/>
        <v>2.0080028455755388</v>
      </c>
      <c r="E3995">
        <f t="shared" ca="1" si="187"/>
        <v>-0.85020928735864387</v>
      </c>
    </row>
    <row r="3996" spans="2:5" x14ac:dyDescent="0.2">
      <c r="B3996">
        <v>3994</v>
      </c>
      <c r="C3996">
        <f t="shared" ca="1" si="188"/>
        <v>0.36978094215399915</v>
      </c>
      <c r="D3996">
        <f t="shared" ca="1" si="186"/>
        <v>1.8342722771791959</v>
      </c>
      <c r="E3996">
        <f t="shared" ca="1" si="187"/>
        <v>-0.47771441553462674</v>
      </c>
    </row>
    <row r="3997" spans="2:5" x14ac:dyDescent="0.2">
      <c r="B3997">
        <v>3995</v>
      </c>
      <c r="C3997">
        <f t="shared" ca="1" si="188"/>
        <v>2.6867838349863282E-2</v>
      </c>
      <c r="D3997">
        <f t="shared" ca="1" si="186"/>
        <v>2.8122783718088495</v>
      </c>
      <c r="E3997">
        <f t="shared" ca="1" si="187"/>
        <v>-2.6611586904316953</v>
      </c>
    </row>
    <row r="3998" spans="2:5" x14ac:dyDescent="0.2">
      <c r="B3998">
        <v>3996</v>
      </c>
      <c r="C3998">
        <f t="shared" ca="1" si="188"/>
        <v>0.40026356291814524</v>
      </c>
      <c r="D3998">
        <f t="shared" ca="1" si="186"/>
        <v>1.7716162815429912</v>
      </c>
      <c r="E3998">
        <f t="shared" ca="1" si="187"/>
        <v>-0.35338939159460397</v>
      </c>
    </row>
    <row r="3999" spans="2:5" x14ac:dyDescent="0.2">
      <c r="B3999">
        <v>3997</v>
      </c>
      <c r="C3999">
        <f t="shared" ca="1" si="188"/>
        <v>5.4643236867508937E-2</v>
      </c>
      <c r="D3999">
        <f t="shared" ca="1" si="186"/>
        <v>2.6697087803423409</v>
      </c>
      <c r="E3999">
        <f t="shared" ca="1" si="187"/>
        <v>-2.377945721839311</v>
      </c>
    </row>
    <row r="4000" spans="2:5" x14ac:dyDescent="0.2">
      <c r="B4000">
        <v>3998</v>
      </c>
      <c r="C4000">
        <f t="shared" ca="1" si="188"/>
        <v>5.4068350765713036E-2</v>
      </c>
      <c r="D4000">
        <f t="shared" ca="1" si="186"/>
        <v>2.6722444721651106</v>
      </c>
      <c r="E4000">
        <f t="shared" ca="1" si="187"/>
        <v>-2.3832767692595889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E4C12-C2E1-AA44-A593-EA3B159556D4}">
  <dimension ref="A1:AF13448"/>
  <sheetViews>
    <sheetView topLeftCell="M1" workbookViewId="0">
      <selection activeCell="W9" sqref="W9:AC35"/>
    </sheetView>
  </sheetViews>
  <sheetFormatPr baseColWidth="10" defaultRowHeight="16" x14ac:dyDescent="0.2"/>
  <cols>
    <col min="9" max="9" width="18.1640625" customWidth="1"/>
    <col min="17" max="17" width="12.1640625" bestFit="1" customWidth="1"/>
    <col min="21" max="21" width="12.1640625" bestFit="1" customWidth="1"/>
  </cols>
  <sheetData>
    <row r="1" spans="1:32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</row>
    <row r="5" spans="1:32" x14ac:dyDescent="0.2">
      <c r="S5" t="s">
        <v>11</v>
      </c>
      <c r="T5">
        <v>80</v>
      </c>
    </row>
    <row r="6" spans="1:32" x14ac:dyDescent="0.2">
      <c r="O6">
        <v>100</v>
      </c>
      <c r="P6">
        <f>VLOOKUP(O6,L9:M176,2,FALSE)</f>
        <v>2.7350000000000001E-7</v>
      </c>
      <c r="S6" t="s">
        <v>10</v>
      </c>
      <c r="T6">
        <f>30/T5</f>
        <v>0.375</v>
      </c>
    </row>
    <row r="7" spans="1:32" x14ac:dyDescent="0.2">
      <c r="P7">
        <f>SUM(P9:P88)</f>
        <v>2.1616038400000002E-2</v>
      </c>
    </row>
    <row r="8" spans="1:32" x14ac:dyDescent="0.2">
      <c r="O8" t="s">
        <v>9</v>
      </c>
      <c r="P8" t="s">
        <v>1</v>
      </c>
      <c r="T8" t="s">
        <v>0</v>
      </c>
    </row>
    <row r="9" spans="1:32" x14ac:dyDescent="0.2">
      <c r="C9" s="1">
        <v>6E-11</v>
      </c>
      <c r="D9">
        <v>0</v>
      </c>
      <c r="E9">
        <v>0</v>
      </c>
      <c r="F9">
        <v>0.188</v>
      </c>
      <c r="G9" s="1">
        <v>0</v>
      </c>
      <c r="H9" s="1">
        <v>0</v>
      </c>
      <c r="I9" s="1" t="str">
        <f>TEXT(C9,"0.00E+00")&amp;" "&amp;TEXT(F9,"0.000")</f>
        <v>6.00E-11 0.188</v>
      </c>
      <c r="J9" s="1">
        <f>G9</f>
        <v>0</v>
      </c>
      <c r="L9">
        <v>167</v>
      </c>
      <c r="M9">
        <v>6E-11</v>
      </c>
      <c r="O9">
        <v>0.188</v>
      </c>
      <c r="P9">
        <f>VLOOKUP(TEXT($P$6,"0.00E+00")&amp;" "&amp;TEXT($O9,"0.000"),$I$9:$J$13448,2,FALSE)</f>
        <v>6.3492900000000003E-5</v>
      </c>
      <c r="Q9">
        <f>P9*2</f>
        <v>1.2698580000000001E-4</v>
      </c>
      <c r="S9">
        <v>0</v>
      </c>
      <c r="T9">
        <f>0+S9*$T$6</f>
        <v>0</v>
      </c>
      <c r="U9">
        <f ca="1">INDIRECT(ADDRESS(AF9,AE9))</f>
        <v>1.0326E-4</v>
      </c>
      <c r="X9" s="1">
        <v>1.0326E-4</v>
      </c>
      <c r="Y9" s="1">
        <v>1.3859000000000001E-4</v>
      </c>
      <c r="Z9" s="1">
        <v>1.3804999999999999E-4</v>
      </c>
      <c r="AA9" s="1">
        <v>1.6969000000000001E-4</v>
      </c>
      <c r="AB9" s="1">
        <v>1.6939E-4</v>
      </c>
      <c r="AC9" s="1">
        <v>1.9903E-4</v>
      </c>
      <c r="AE9" s="5">
        <v>24</v>
      </c>
      <c r="AF9" s="5">
        <v>9</v>
      </c>
    </row>
    <row r="10" spans="1:32" x14ac:dyDescent="0.2">
      <c r="C10" s="1">
        <v>6E-11</v>
      </c>
      <c r="D10">
        <v>0</v>
      </c>
      <c r="E10">
        <v>0</v>
      </c>
      <c r="F10">
        <v>0.56200000000000006</v>
      </c>
      <c r="G10" s="1">
        <v>0</v>
      </c>
      <c r="H10" s="1">
        <v>0</v>
      </c>
      <c r="I10" s="1" t="str">
        <f t="shared" ref="I10:I73" si="0">TEXT(C10,"0.00E+00")&amp;" "&amp;TEXT(F10,"0.000")</f>
        <v>6.00E-11 0.562</v>
      </c>
      <c r="J10" s="1">
        <f t="shared" ref="J10:J73" si="1">G10</f>
        <v>0</v>
      </c>
      <c r="L10">
        <v>166</v>
      </c>
      <c r="M10">
        <v>1.8219999999999999E-9</v>
      </c>
      <c r="O10">
        <v>0.56200000000000006</v>
      </c>
      <c r="P10">
        <f t="shared" ref="P10:P73" si="2">VLOOKUP(TEXT($P$6,"0.00E+00")&amp;" "&amp;TEXT($O10,"0.000"),$I$9:$J$13448,2,FALSE)</f>
        <v>7.9516800000000004E-5</v>
      </c>
      <c r="Q10">
        <f t="shared" ref="Q10:Q73" si="3">P10*2</f>
        <v>1.5903360000000001E-4</v>
      </c>
      <c r="S10">
        <f>IF(S9=S8,S9+1,S9)</f>
        <v>1</v>
      </c>
      <c r="T10">
        <f t="shared" ref="T10:T73" si="4">0+S10*$T$6</f>
        <v>0.375</v>
      </c>
      <c r="U10">
        <f t="shared" ref="U10:U73" ca="1" si="5">INDIRECT(ADDRESS(AF10,AE10))</f>
        <v>1.3859000000000001E-4</v>
      </c>
      <c r="X10" s="1">
        <v>1.9886E-4</v>
      </c>
      <c r="Y10" s="1">
        <v>2.2735999999999999E-4</v>
      </c>
      <c r="Z10" s="1">
        <v>2.2724999999999999E-4</v>
      </c>
      <c r="AA10" s="1">
        <v>2.5504E-4</v>
      </c>
      <c r="AB10" s="1">
        <v>2.5496999999999998E-4</v>
      </c>
      <c r="AC10" s="1">
        <v>2.8226E-4</v>
      </c>
      <c r="AE10" s="5">
        <f>IF(AE9=29,24,AE9+1)</f>
        <v>25</v>
      </c>
      <c r="AF10" s="5">
        <f>IF(AE9=29,AF9+1,AF9)</f>
        <v>9</v>
      </c>
    </row>
    <row r="11" spans="1:32" x14ac:dyDescent="0.2">
      <c r="C11" s="1">
        <v>6E-11</v>
      </c>
      <c r="D11">
        <v>0</v>
      </c>
      <c r="E11">
        <v>0</v>
      </c>
      <c r="F11">
        <v>0.93799999999999994</v>
      </c>
      <c r="G11" s="1">
        <v>0</v>
      </c>
      <c r="H11" s="1">
        <v>0</v>
      </c>
      <c r="I11" s="1" t="str">
        <f t="shared" si="0"/>
        <v>6.00E-11 0.938</v>
      </c>
      <c r="J11" s="1">
        <f t="shared" si="1"/>
        <v>0</v>
      </c>
      <c r="L11">
        <v>165</v>
      </c>
      <c r="M11">
        <v>4.9710000000000003E-9</v>
      </c>
      <c r="O11">
        <v>0.93799999999999994</v>
      </c>
      <c r="P11">
        <f t="shared" si="2"/>
        <v>9.3101600000000003E-5</v>
      </c>
      <c r="Q11">
        <f t="shared" si="3"/>
        <v>1.8620320000000001E-4</v>
      </c>
      <c r="S11">
        <f t="shared" ref="S11:S74" si="6">IF(S10=S9,S10+1,S10)</f>
        <v>1</v>
      </c>
      <c r="T11">
        <f t="shared" si="4"/>
        <v>0.375</v>
      </c>
      <c r="U11">
        <f t="shared" ca="1" si="5"/>
        <v>1.3804999999999999E-4</v>
      </c>
      <c r="X11" s="1">
        <v>2.8218999999999998E-4</v>
      </c>
      <c r="Y11" s="1">
        <v>3.0906999999999999E-4</v>
      </c>
      <c r="Z11" s="1">
        <v>3.0901000000000002E-4</v>
      </c>
      <c r="AA11" s="1">
        <v>3.3551000000000002E-4</v>
      </c>
      <c r="AB11" s="1">
        <v>3.3544E-4</v>
      </c>
      <c r="AC11" s="1">
        <v>3.6154999999999998E-4</v>
      </c>
      <c r="AE11" s="5">
        <f t="shared" ref="AE11:AE74" si="7">IF(AE10=29,24,AE10+1)</f>
        <v>26</v>
      </c>
      <c r="AF11" s="5">
        <f t="shared" ref="AF11:AF74" si="8">IF(AE10=29,AF10+1,AF10)</f>
        <v>9</v>
      </c>
    </row>
    <row r="12" spans="1:32" x14ac:dyDescent="0.2">
      <c r="C12" s="1">
        <v>6E-11</v>
      </c>
      <c r="D12">
        <v>0</v>
      </c>
      <c r="E12">
        <v>0</v>
      </c>
      <c r="F12">
        <v>1.3120000000000001</v>
      </c>
      <c r="G12" s="1">
        <v>0</v>
      </c>
      <c r="H12" s="1">
        <v>0</v>
      </c>
      <c r="I12" s="1" t="str">
        <f t="shared" si="0"/>
        <v>6.00E-11 1.312</v>
      </c>
      <c r="J12" s="1">
        <f t="shared" si="1"/>
        <v>0</v>
      </c>
      <c r="L12">
        <v>164</v>
      </c>
      <c r="M12">
        <v>6.1799999999999998E-9</v>
      </c>
      <c r="O12">
        <v>1.3120000000000001</v>
      </c>
      <c r="P12">
        <f t="shared" si="2"/>
        <v>1.0681800000000001E-4</v>
      </c>
      <c r="Q12">
        <f t="shared" si="3"/>
        <v>2.1363600000000001E-4</v>
      </c>
      <c r="S12">
        <f t="shared" si="6"/>
        <v>2</v>
      </c>
      <c r="T12">
        <f t="shared" si="4"/>
        <v>0.75</v>
      </c>
      <c r="U12">
        <f t="shared" ca="1" si="5"/>
        <v>1.6969000000000001E-4</v>
      </c>
      <c r="X12" s="1">
        <v>3.6148000000000002E-4</v>
      </c>
      <c r="Y12" s="1">
        <v>3.8716999999999999E-4</v>
      </c>
      <c r="Z12" s="1">
        <v>3.8709999999999998E-4</v>
      </c>
      <c r="AA12" s="1">
        <v>4.1234000000000003E-4</v>
      </c>
      <c r="AB12" s="1">
        <v>4.1226000000000001E-4</v>
      </c>
      <c r="AC12" s="1">
        <v>4.3702999999999998E-4</v>
      </c>
      <c r="AE12" s="5">
        <f t="shared" si="7"/>
        <v>27</v>
      </c>
      <c r="AF12" s="5">
        <f t="shared" si="8"/>
        <v>9</v>
      </c>
    </row>
    <row r="13" spans="1:32" x14ac:dyDescent="0.2">
      <c r="C13" s="1">
        <v>6E-11</v>
      </c>
      <c r="D13">
        <v>0</v>
      </c>
      <c r="E13">
        <v>0</v>
      </c>
      <c r="F13">
        <v>1.6879999999999999</v>
      </c>
      <c r="G13" s="1">
        <v>0</v>
      </c>
      <c r="H13" s="1">
        <v>0</v>
      </c>
      <c r="I13" s="1" t="str">
        <f t="shared" si="0"/>
        <v>6.00E-11 1.688</v>
      </c>
      <c r="J13" s="1">
        <f t="shared" si="1"/>
        <v>0</v>
      </c>
      <c r="L13">
        <v>163</v>
      </c>
      <c r="M13">
        <v>7.289E-9</v>
      </c>
      <c r="O13">
        <v>1.6879999999999999</v>
      </c>
      <c r="P13">
        <f t="shared" si="2"/>
        <v>1.20044E-4</v>
      </c>
      <c r="Q13">
        <f t="shared" si="3"/>
        <v>2.4008800000000001E-4</v>
      </c>
      <c r="S13">
        <f t="shared" si="6"/>
        <v>2</v>
      </c>
      <c r="T13">
        <f t="shared" si="4"/>
        <v>0.75</v>
      </c>
      <c r="U13">
        <f t="shared" ca="1" si="5"/>
        <v>1.6939E-4</v>
      </c>
      <c r="X13" s="1">
        <v>4.3695000000000002E-4</v>
      </c>
      <c r="Y13" s="1">
        <v>4.6120999999999998E-4</v>
      </c>
      <c r="Z13" s="1">
        <v>4.6111999999999998E-4</v>
      </c>
      <c r="AA13" s="1">
        <v>4.8483E-4</v>
      </c>
      <c r="AB13" s="1">
        <v>4.8473E-4</v>
      </c>
      <c r="AC13" s="1">
        <v>5.0785999999999995E-4</v>
      </c>
      <c r="AE13" s="5">
        <f t="shared" si="7"/>
        <v>28</v>
      </c>
      <c r="AF13" s="5">
        <f t="shared" si="8"/>
        <v>9</v>
      </c>
    </row>
    <row r="14" spans="1:32" x14ac:dyDescent="0.2">
      <c r="C14" s="1">
        <v>6E-11</v>
      </c>
      <c r="D14">
        <v>0</v>
      </c>
      <c r="E14">
        <v>0</v>
      </c>
      <c r="F14">
        <v>2.0619999999999998</v>
      </c>
      <c r="G14" s="1">
        <v>0</v>
      </c>
      <c r="H14" s="1">
        <v>0</v>
      </c>
      <c r="I14" s="1" t="str">
        <f t="shared" si="0"/>
        <v>6.00E-11 2.062</v>
      </c>
      <c r="J14" s="1">
        <f t="shared" si="1"/>
        <v>0</v>
      </c>
      <c r="L14">
        <v>162</v>
      </c>
      <c r="M14">
        <v>8.6159999999999992E-9</v>
      </c>
      <c r="O14">
        <v>2.0619999999999998</v>
      </c>
      <c r="P14">
        <f t="shared" si="2"/>
        <v>1.34222E-4</v>
      </c>
      <c r="Q14">
        <f t="shared" si="3"/>
        <v>2.6844400000000001E-4</v>
      </c>
      <c r="S14">
        <f t="shared" si="6"/>
        <v>3</v>
      </c>
      <c r="T14">
        <f t="shared" si="4"/>
        <v>1.125</v>
      </c>
      <c r="U14">
        <f t="shared" ca="1" si="5"/>
        <v>1.9903E-4</v>
      </c>
      <c r="X14" s="1">
        <v>5.0774999999999995E-4</v>
      </c>
      <c r="Y14" s="1">
        <v>5.3027E-4</v>
      </c>
      <c r="Z14" s="1">
        <v>5.3016000000000001E-4</v>
      </c>
      <c r="AA14" s="1">
        <v>5.5201999999999996E-4</v>
      </c>
      <c r="AB14" s="1">
        <v>5.5190999999999997E-4</v>
      </c>
      <c r="AC14" s="1">
        <v>5.7308999999999995E-4</v>
      </c>
      <c r="AE14" s="5">
        <f t="shared" si="7"/>
        <v>29</v>
      </c>
      <c r="AF14" s="5">
        <f t="shared" si="8"/>
        <v>9</v>
      </c>
    </row>
    <row r="15" spans="1:32" x14ac:dyDescent="0.2">
      <c r="C15" s="1">
        <v>6E-11</v>
      </c>
      <c r="D15">
        <v>0</v>
      </c>
      <c r="E15">
        <v>0</v>
      </c>
      <c r="F15">
        <v>2.4380000000000002</v>
      </c>
      <c r="G15" s="1">
        <v>0</v>
      </c>
      <c r="H15" s="1">
        <v>0</v>
      </c>
      <c r="I15" s="1" t="str">
        <f t="shared" si="0"/>
        <v>6.00E-11 2.438</v>
      </c>
      <c r="J15" s="1">
        <f t="shared" si="1"/>
        <v>0</v>
      </c>
      <c r="L15">
        <v>161</v>
      </c>
      <c r="M15">
        <v>9.0599999999999997E-9</v>
      </c>
      <c r="O15">
        <v>2.4380000000000002</v>
      </c>
      <c r="P15">
        <f t="shared" si="2"/>
        <v>1.4728500000000001E-4</v>
      </c>
      <c r="Q15">
        <f t="shared" si="3"/>
        <v>2.9457000000000002E-4</v>
      </c>
      <c r="S15">
        <f t="shared" si="6"/>
        <v>3</v>
      </c>
      <c r="T15">
        <f t="shared" si="4"/>
        <v>1.125</v>
      </c>
      <c r="U15">
        <f t="shared" ca="1" si="5"/>
        <v>1.9886E-4</v>
      </c>
      <c r="X15" s="1">
        <v>5.7297000000000001E-4</v>
      </c>
      <c r="Y15" s="1">
        <v>5.9345000000000003E-4</v>
      </c>
      <c r="Z15" s="1">
        <v>5.9332000000000005E-4</v>
      </c>
      <c r="AA15" s="1">
        <v>6.1304999999999997E-4</v>
      </c>
      <c r="AB15" s="1">
        <v>6.1293000000000003E-4</v>
      </c>
      <c r="AC15" s="1">
        <v>6.3188999999999997E-4</v>
      </c>
      <c r="AE15" s="5">
        <f t="shared" si="7"/>
        <v>24</v>
      </c>
      <c r="AF15" s="5">
        <f t="shared" si="8"/>
        <v>10</v>
      </c>
    </row>
    <row r="16" spans="1:32" x14ac:dyDescent="0.2">
      <c r="C16" s="1">
        <v>6E-11</v>
      </c>
      <c r="D16">
        <v>0</v>
      </c>
      <c r="E16">
        <v>0</v>
      </c>
      <c r="F16">
        <v>2.8119999999999998</v>
      </c>
      <c r="G16" s="1">
        <v>0</v>
      </c>
      <c r="H16" s="1">
        <v>0</v>
      </c>
      <c r="I16" s="1" t="str">
        <f t="shared" si="0"/>
        <v>6.00E-11 2.812</v>
      </c>
      <c r="J16" s="1">
        <f t="shared" si="1"/>
        <v>0</v>
      </c>
      <c r="L16">
        <v>160</v>
      </c>
      <c r="M16">
        <v>1.14E-8</v>
      </c>
      <c r="O16">
        <v>2.8119999999999998</v>
      </c>
      <c r="P16">
        <f t="shared" si="2"/>
        <v>1.60104E-4</v>
      </c>
      <c r="Q16">
        <f t="shared" si="3"/>
        <v>3.2020799999999999E-4</v>
      </c>
      <c r="S16">
        <f t="shared" si="6"/>
        <v>4</v>
      </c>
      <c r="T16">
        <f t="shared" si="4"/>
        <v>1.5</v>
      </c>
      <c r="U16">
        <f t="shared" ca="1" si="5"/>
        <v>2.2735999999999999E-4</v>
      </c>
      <c r="X16" s="1">
        <v>6.3175999999999998E-4</v>
      </c>
      <c r="Y16" s="1">
        <v>6.4992999999999995E-4</v>
      </c>
      <c r="Z16" s="1">
        <v>6.4979000000000002E-4</v>
      </c>
      <c r="AA16" s="1">
        <v>6.6715000000000003E-4</v>
      </c>
      <c r="AB16" s="1">
        <v>6.6701E-4</v>
      </c>
      <c r="AC16" s="1">
        <v>6.8351000000000002E-4</v>
      </c>
      <c r="AE16" s="5">
        <f t="shared" si="7"/>
        <v>25</v>
      </c>
      <c r="AF16" s="5">
        <f t="shared" si="8"/>
        <v>10</v>
      </c>
    </row>
    <row r="17" spans="3:32" x14ac:dyDescent="0.2">
      <c r="C17" s="1">
        <v>6E-11</v>
      </c>
      <c r="D17">
        <v>0</v>
      </c>
      <c r="E17">
        <v>0</v>
      </c>
      <c r="F17">
        <v>3.1880000000000002</v>
      </c>
      <c r="G17" s="1">
        <v>0</v>
      </c>
      <c r="H17" s="1">
        <v>0</v>
      </c>
      <c r="I17" s="1" t="str">
        <f t="shared" si="0"/>
        <v>6.00E-11 3.188</v>
      </c>
      <c r="J17" s="1">
        <f t="shared" si="1"/>
        <v>0</v>
      </c>
      <c r="L17">
        <v>159</v>
      </c>
      <c r="M17">
        <v>1.3550000000000001E-8</v>
      </c>
      <c r="O17">
        <v>3.1880000000000002</v>
      </c>
      <c r="P17">
        <f t="shared" si="2"/>
        <v>1.72067E-4</v>
      </c>
      <c r="Q17">
        <f t="shared" si="3"/>
        <v>3.4413400000000001E-4</v>
      </c>
      <c r="S17">
        <f t="shared" si="6"/>
        <v>4</v>
      </c>
      <c r="T17">
        <f t="shared" si="4"/>
        <v>1.5</v>
      </c>
      <c r="U17">
        <f t="shared" ca="1" si="5"/>
        <v>2.2724999999999999E-4</v>
      </c>
      <c r="X17" s="1">
        <v>6.8336999999999998E-4</v>
      </c>
      <c r="Y17" s="1">
        <v>6.9901000000000002E-4</v>
      </c>
      <c r="Z17" s="1">
        <v>6.9886000000000004E-4</v>
      </c>
      <c r="AA17" s="1">
        <v>7.1361999999999999E-4</v>
      </c>
      <c r="AB17" s="1">
        <v>7.1347000000000001E-4</v>
      </c>
      <c r="AC17" s="1">
        <v>7.2731E-4</v>
      </c>
      <c r="AE17" s="5">
        <f t="shared" si="7"/>
        <v>26</v>
      </c>
      <c r="AF17" s="5">
        <f t="shared" si="8"/>
        <v>10</v>
      </c>
    </row>
    <row r="18" spans="3:32" x14ac:dyDescent="0.2">
      <c r="C18" s="1">
        <v>6E-11</v>
      </c>
      <c r="D18">
        <v>0</v>
      </c>
      <c r="E18">
        <v>0</v>
      </c>
      <c r="F18">
        <v>3.5619999999999998</v>
      </c>
      <c r="G18" s="1">
        <v>0</v>
      </c>
      <c r="H18" s="1">
        <v>0</v>
      </c>
      <c r="I18" s="1" t="str">
        <f t="shared" si="0"/>
        <v>6.00E-11 3.562</v>
      </c>
      <c r="J18" s="1">
        <f t="shared" si="1"/>
        <v>0</v>
      </c>
      <c r="L18">
        <v>158</v>
      </c>
      <c r="M18">
        <v>1.3599999999999999E-8</v>
      </c>
      <c r="O18">
        <v>3.5619999999999998</v>
      </c>
      <c r="P18">
        <f t="shared" si="2"/>
        <v>1.83661E-4</v>
      </c>
      <c r="Q18">
        <f t="shared" si="3"/>
        <v>3.67322E-4</v>
      </c>
      <c r="S18">
        <f t="shared" si="6"/>
        <v>5</v>
      </c>
      <c r="T18">
        <f t="shared" si="4"/>
        <v>1.875</v>
      </c>
      <c r="U18">
        <f t="shared" ca="1" si="5"/>
        <v>2.5504E-4</v>
      </c>
      <c r="X18" s="1">
        <v>7.2716000000000002E-4</v>
      </c>
      <c r="Y18" s="1">
        <v>7.4007999999999995E-4</v>
      </c>
      <c r="Z18" s="1">
        <v>7.3992000000000003E-4</v>
      </c>
      <c r="AA18" s="1">
        <v>7.5188999999999996E-4</v>
      </c>
      <c r="AB18" s="1">
        <v>7.5173000000000004E-4</v>
      </c>
      <c r="AC18" s="1">
        <v>7.6274000000000003E-4</v>
      </c>
      <c r="AE18" s="5">
        <f t="shared" si="7"/>
        <v>27</v>
      </c>
      <c r="AF18" s="5">
        <f t="shared" si="8"/>
        <v>10</v>
      </c>
    </row>
    <row r="19" spans="3:32" x14ac:dyDescent="0.2">
      <c r="C19" s="1">
        <v>6E-11</v>
      </c>
      <c r="D19">
        <v>0</v>
      </c>
      <c r="E19">
        <v>0</v>
      </c>
      <c r="F19">
        <v>3.9380000000000002</v>
      </c>
      <c r="G19" s="1">
        <v>0</v>
      </c>
      <c r="H19" s="1">
        <v>0</v>
      </c>
      <c r="I19" s="1" t="str">
        <f t="shared" si="0"/>
        <v>6.00E-11 3.938</v>
      </c>
      <c r="J19" s="1">
        <f t="shared" si="1"/>
        <v>0</v>
      </c>
      <c r="L19">
        <v>157</v>
      </c>
      <c r="M19">
        <v>1.5370000000000001E-8</v>
      </c>
      <c r="O19">
        <v>3.9380000000000002</v>
      </c>
      <c r="P19">
        <f t="shared" si="2"/>
        <v>1.9620999999999999E-4</v>
      </c>
      <c r="Q19">
        <f t="shared" si="3"/>
        <v>3.9241999999999999E-4</v>
      </c>
      <c r="S19">
        <f t="shared" si="6"/>
        <v>5</v>
      </c>
      <c r="T19">
        <f t="shared" si="4"/>
        <v>1.875</v>
      </c>
      <c r="U19">
        <f t="shared" ca="1" si="5"/>
        <v>2.5496999999999998E-4</v>
      </c>
      <c r="X19" s="1">
        <v>7.6258000000000001E-4</v>
      </c>
      <c r="Y19" s="1">
        <v>7.7262000000000001E-4</v>
      </c>
      <c r="Z19" s="1">
        <v>7.7245000000000005E-4</v>
      </c>
      <c r="AA19" s="1">
        <v>7.8149999999999997E-4</v>
      </c>
      <c r="AB19" s="1">
        <v>7.8133E-4</v>
      </c>
      <c r="AC19" s="1">
        <v>7.8938000000000001E-4</v>
      </c>
      <c r="AE19" s="5">
        <f t="shared" si="7"/>
        <v>28</v>
      </c>
      <c r="AF19" s="5">
        <f t="shared" si="8"/>
        <v>10</v>
      </c>
    </row>
    <row r="20" spans="3:32" x14ac:dyDescent="0.2">
      <c r="C20" s="1">
        <v>6E-11</v>
      </c>
      <c r="D20">
        <v>0</v>
      </c>
      <c r="E20">
        <v>0</v>
      </c>
      <c r="F20">
        <v>4.3120000000000003</v>
      </c>
      <c r="G20" s="1">
        <v>0</v>
      </c>
      <c r="H20" s="1">
        <v>0</v>
      </c>
      <c r="I20" s="1" t="str">
        <f t="shared" si="0"/>
        <v>6.00E-11 4.312</v>
      </c>
      <c r="J20" s="1">
        <f t="shared" si="1"/>
        <v>0</v>
      </c>
      <c r="L20">
        <v>156</v>
      </c>
      <c r="M20">
        <v>1.55E-8</v>
      </c>
      <c r="O20">
        <v>4.3120000000000003</v>
      </c>
      <c r="P20">
        <f t="shared" si="2"/>
        <v>2.0862499999999999E-4</v>
      </c>
      <c r="Q20">
        <f t="shared" si="3"/>
        <v>4.1724999999999998E-4</v>
      </c>
      <c r="S20">
        <f t="shared" si="6"/>
        <v>6</v>
      </c>
      <c r="T20">
        <f t="shared" si="4"/>
        <v>2.25</v>
      </c>
      <c r="U20">
        <f t="shared" ca="1" si="5"/>
        <v>2.8226E-4</v>
      </c>
      <c r="X20" s="1">
        <v>7.8921000000000004E-4</v>
      </c>
      <c r="Y20" s="1">
        <v>7.9624000000000003E-4</v>
      </c>
      <c r="Z20" s="1">
        <v>7.9606000000000002E-4</v>
      </c>
      <c r="AA20" s="1">
        <v>8.0207E-4</v>
      </c>
      <c r="AB20" s="1">
        <v>8.0190000000000003E-4</v>
      </c>
      <c r="AC20" s="1">
        <v>8.0687E-4</v>
      </c>
      <c r="AE20" s="5">
        <f t="shared" si="7"/>
        <v>29</v>
      </c>
      <c r="AF20" s="5">
        <f t="shared" si="8"/>
        <v>10</v>
      </c>
    </row>
    <row r="21" spans="3:32" x14ac:dyDescent="0.2">
      <c r="C21" s="1">
        <v>6E-11</v>
      </c>
      <c r="D21">
        <v>0</v>
      </c>
      <c r="E21">
        <v>0</v>
      </c>
      <c r="F21">
        <v>4.6879999999999997</v>
      </c>
      <c r="G21" s="1">
        <v>0</v>
      </c>
      <c r="H21" s="1">
        <v>0</v>
      </c>
      <c r="I21" s="1" t="str">
        <f t="shared" si="0"/>
        <v>6.00E-11 4.688</v>
      </c>
      <c r="J21" s="1">
        <f t="shared" si="1"/>
        <v>0</v>
      </c>
      <c r="L21">
        <v>155</v>
      </c>
      <c r="M21">
        <v>1.74E-8</v>
      </c>
      <c r="O21">
        <v>4.6879999999999997</v>
      </c>
      <c r="P21">
        <f t="shared" si="2"/>
        <v>2.1822500000000001E-4</v>
      </c>
      <c r="Q21">
        <f t="shared" si="3"/>
        <v>4.3645000000000001E-4</v>
      </c>
      <c r="S21">
        <f t="shared" si="6"/>
        <v>6</v>
      </c>
      <c r="T21">
        <f t="shared" si="4"/>
        <v>2.25</v>
      </c>
      <c r="U21">
        <f t="shared" ca="1" si="5"/>
        <v>2.8218999999999998E-4</v>
      </c>
      <c r="X21" s="1">
        <v>8.0670000000000004E-4</v>
      </c>
      <c r="Y21" s="1">
        <v>8.1063999999999995E-4</v>
      </c>
      <c r="Z21" s="1">
        <v>8.1046000000000004E-4</v>
      </c>
      <c r="AA21" s="1">
        <v>8.1335000000000001E-4</v>
      </c>
      <c r="AB21" s="1">
        <v>8.1318000000000004E-4</v>
      </c>
      <c r="AC21" s="1">
        <v>8.1501999999999996E-4</v>
      </c>
      <c r="AE21" s="5">
        <f t="shared" si="7"/>
        <v>24</v>
      </c>
      <c r="AF21" s="5">
        <f t="shared" si="8"/>
        <v>11</v>
      </c>
    </row>
    <row r="22" spans="3:32" x14ac:dyDescent="0.2">
      <c r="C22" s="1">
        <v>6E-11</v>
      </c>
      <c r="D22">
        <v>0</v>
      </c>
      <c r="E22">
        <v>0</v>
      </c>
      <c r="F22">
        <v>5.0620000000000003</v>
      </c>
      <c r="G22" s="1">
        <v>0</v>
      </c>
      <c r="H22" s="1">
        <v>0</v>
      </c>
      <c r="I22" s="1" t="str">
        <f t="shared" si="0"/>
        <v>6.00E-11 5.062</v>
      </c>
      <c r="J22" s="1">
        <f t="shared" si="1"/>
        <v>0</v>
      </c>
      <c r="L22">
        <v>154</v>
      </c>
      <c r="M22">
        <v>1.92E-8</v>
      </c>
      <c r="O22">
        <v>5.0620000000000003</v>
      </c>
      <c r="P22">
        <f t="shared" si="2"/>
        <v>2.2968500000000001E-4</v>
      </c>
      <c r="Q22">
        <f t="shared" si="3"/>
        <v>4.5937000000000001E-4</v>
      </c>
      <c r="S22">
        <f t="shared" si="6"/>
        <v>7</v>
      </c>
      <c r="T22">
        <f t="shared" si="4"/>
        <v>2.625</v>
      </c>
      <c r="U22">
        <f t="shared" ca="1" si="5"/>
        <v>3.0906999999999999E-4</v>
      </c>
      <c r="X22" s="1">
        <v>8.1484999999999999E-4</v>
      </c>
      <c r="Y22" s="1">
        <v>8.1563999999999996E-4</v>
      </c>
      <c r="Z22" s="1">
        <v>8.1545999999999995E-4</v>
      </c>
      <c r="AA22" s="1">
        <v>8.1519999999999997E-4</v>
      </c>
      <c r="AB22" s="1">
        <v>8.1501999999999996E-4</v>
      </c>
      <c r="AC22" s="1">
        <v>8.1371000000000004E-4</v>
      </c>
      <c r="AE22" s="5">
        <f t="shared" si="7"/>
        <v>25</v>
      </c>
      <c r="AF22" s="5">
        <f t="shared" si="8"/>
        <v>11</v>
      </c>
    </row>
    <row r="23" spans="3:32" x14ac:dyDescent="0.2">
      <c r="C23" s="1">
        <v>6E-11</v>
      </c>
      <c r="D23">
        <v>0</v>
      </c>
      <c r="E23">
        <v>0</v>
      </c>
      <c r="F23">
        <v>5.4379999999999997</v>
      </c>
      <c r="G23" s="1">
        <v>0</v>
      </c>
      <c r="H23" s="1">
        <v>0</v>
      </c>
      <c r="I23" s="1" t="str">
        <f t="shared" si="0"/>
        <v>6.00E-11 5.438</v>
      </c>
      <c r="J23" s="1">
        <f t="shared" si="1"/>
        <v>0</v>
      </c>
      <c r="L23">
        <v>153</v>
      </c>
      <c r="M23">
        <v>2.084E-8</v>
      </c>
      <c r="O23">
        <v>5.4379999999999997</v>
      </c>
      <c r="P23">
        <f t="shared" si="2"/>
        <v>2.41578E-4</v>
      </c>
      <c r="Q23">
        <f t="shared" si="3"/>
        <v>4.8315599999999999E-4</v>
      </c>
      <c r="S23">
        <f t="shared" si="6"/>
        <v>7</v>
      </c>
      <c r="T23">
        <f t="shared" si="4"/>
        <v>2.625</v>
      </c>
      <c r="U23">
        <f t="shared" ca="1" si="5"/>
        <v>3.0901000000000002E-4</v>
      </c>
      <c r="X23" s="1">
        <v>8.1353999999999997E-4</v>
      </c>
      <c r="Y23" s="1">
        <v>8.1116999999999995E-4</v>
      </c>
      <c r="Z23" s="1">
        <v>8.1099000000000004E-4</v>
      </c>
      <c r="AA23" s="1">
        <v>8.0758000000000002E-4</v>
      </c>
      <c r="AB23" s="1">
        <v>8.0741000000000005E-4</v>
      </c>
      <c r="AC23" s="1">
        <v>8.0294999999999997E-4</v>
      </c>
      <c r="AE23" s="5">
        <f t="shared" si="7"/>
        <v>26</v>
      </c>
      <c r="AF23" s="5">
        <f t="shared" si="8"/>
        <v>11</v>
      </c>
    </row>
    <row r="24" spans="3:32" x14ac:dyDescent="0.2">
      <c r="C24" s="1">
        <v>6E-11</v>
      </c>
      <c r="D24">
        <v>0</v>
      </c>
      <c r="E24">
        <v>0</v>
      </c>
      <c r="F24">
        <v>5.8120000000000003</v>
      </c>
      <c r="G24" s="1">
        <v>0</v>
      </c>
      <c r="H24" s="1">
        <v>0</v>
      </c>
      <c r="I24" s="1" t="str">
        <f t="shared" si="0"/>
        <v>6.00E-11 5.812</v>
      </c>
      <c r="J24" s="1">
        <f t="shared" si="1"/>
        <v>0</v>
      </c>
      <c r="L24">
        <v>152</v>
      </c>
      <c r="M24">
        <v>2.0999999999999999E-8</v>
      </c>
      <c r="O24">
        <v>5.8120000000000003</v>
      </c>
      <c r="P24">
        <f t="shared" si="2"/>
        <v>2.5199400000000001E-4</v>
      </c>
      <c r="Q24">
        <f t="shared" si="3"/>
        <v>5.0398800000000003E-4</v>
      </c>
      <c r="S24">
        <f t="shared" si="6"/>
        <v>8</v>
      </c>
      <c r="T24">
        <f t="shared" si="4"/>
        <v>3</v>
      </c>
      <c r="U24">
        <f t="shared" ca="1" si="5"/>
        <v>3.3551000000000002E-4</v>
      </c>
      <c r="X24" s="1">
        <v>8.0276999999999996E-4</v>
      </c>
      <c r="Y24" s="1">
        <v>7.9726999999999999E-4</v>
      </c>
      <c r="Z24" s="1">
        <v>7.9710000000000002E-4</v>
      </c>
      <c r="AA24" s="1">
        <v>7.9056999999999999E-4</v>
      </c>
      <c r="AB24" s="1">
        <v>7.9040000000000002E-4</v>
      </c>
      <c r="AC24" s="1">
        <v>7.8284999999999997E-4</v>
      </c>
      <c r="AE24" s="5">
        <f t="shared" si="7"/>
        <v>27</v>
      </c>
      <c r="AF24" s="5">
        <f t="shared" si="8"/>
        <v>11</v>
      </c>
    </row>
    <row r="25" spans="3:32" x14ac:dyDescent="0.2">
      <c r="C25" s="1">
        <v>6E-11</v>
      </c>
      <c r="D25">
        <v>0</v>
      </c>
      <c r="E25">
        <v>0</v>
      </c>
      <c r="F25">
        <v>6.1879999999999997</v>
      </c>
      <c r="G25" s="1">
        <v>0</v>
      </c>
      <c r="H25" s="1">
        <v>0</v>
      </c>
      <c r="I25" s="1" t="str">
        <f t="shared" si="0"/>
        <v>6.00E-11 6.188</v>
      </c>
      <c r="J25" s="1">
        <f t="shared" si="1"/>
        <v>0</v>
      </c>
      <c r="L25">
        <v>151</v>
      </c>
      <c r="M25">
        <v>2.2799999999999999E-8</v>
      </c>
      <c r="O25">
        <v>6.1879999999999997</v>
      </c>
      <c r="P25">
        <f t="shared" si="2"/>
        <v>2.59382E-4</v>
      </c>
      <c r="Q25">
        <f t="shared" si="3"/>
        <v>5.1876400000000001E-4</v>
      </c>
      <c r="S25">
        <f t="shared" si="6"/>
        <v>8</v>
      </c>
      <c r="T25">
        <f t="shared" si="4"/>
        <v>3</v>
      </c>
      <c r="U25">
        <f t="shared" ca="1" si="5"/>
        <v>3.3544E-4</v>
      </c>
      <c r="X25" s="1">
        <v>7.8268000000000001E-4</v>
      </c>
      <c r="Y25" s="1">
        <v>7.7411000000000005E-4</v>
      </c>
      <c r="Z25" s="1">
        <v>7.7393999999999998E-4</v>
      </c>
      <c r="AA25" s="1">
        <v>7.6437E-4</v>
      </c>
      <c r="AB25" s="1">
        <v>7.6420000000000004E-4</v>
      </c>
      <c r="AC25" s="1">
        <v>7.5363999999999997E-4</v>
      </c>
      <c r="AE25" s="5">
        <f t="shared" si="7"/>
        <v>28</v>
      </c>
      <c r="AF25" s="5">
        <f t="shared" si="8"/>
        <v>11</v>
      </c>
    </row>
    <row r="26" spans="3:32" x14ac:dyDescent="0.2">
      <c r="C26" s="1">
        <v>6E-11</v>
      </c>
      <c r="D26">
        <v>0</v>
      </c>
      <c r="E26">
        <v>0</v>
      </c>
      <c r="F26">
        <v>6.5620000000000003</v>
      </c>
      <c r="G26" s="1">
        <v>0</v>
      </c>
      <c r="H26" s="1">
        <v>0</v>
      </c>
      <c r="I26" s="1" t="str">
        <f t="shared" si="0"/>
        <v>6.00E-11 6.562</v>
      </c>
      <c r="J26" s="1">
        <f t="shared" si="1"/>
        <v>0</v>
      </c>
      <c r="L26">
        <v>150</v>
      </c>
      <c r="M26">
        <v>2.4500000000000001E-8</v>
      </c>
      <c r="O26">
        <v>6.5620000000000003</v>
      </c>
      <c r="P26">
        <f t="shared" si="2"/>
        <v>2.6874599999999999E-4</v>
      </c>
      <c r="Q26">
        <f t="shared" si="3"/>
        <v>5.3749199999999998E-4</v>
      </c>
      <c r="S26">
        <f t="shared" si="6"/>
        <v>9</v>
      </c>
      <c r="T26">
        <f t="shared" si="4"/>
        <v>3.375</v>
      </c>
      <c r="U26">
        <f t="shared" ca="1" si="5"/>
        <v>3.6154999999999998E-4</v>
      </c>
      <c r="X26" s="1">
        <v>7.5347999999999995E-4</v>
      </c>
      <c r="Y26" s="1">
        <v>7.4193999999999996E-4</v>
      </c>
      <c r="Z26" s="1">
        <v>7.4176999999999999E-4</v>
      </c>
      <c r="AA26" s="1">
        <v>7.2926999999999996E-4</v>
      </c>
      <c r="AB26" s="1">
        <v>7.2911999999999999E-4</v>
      </c>
      <c r="AC26" s="1">
        <v>7.1566999999999996E-4</v>
      </c>
      <c r="AE26" s="5">
        <f t="shared" si="7"/>
        <v>29</v>
      </c>
      <c r="AF26" s="5">
        <f t="shared" si="8"/>
        <v>11</v>
      </c>
    </row>
    <row r="27" spans="3:32" x14ac:dyDescent="0.2">
      <c r="C27" s="1">
        <v>6E-11</v>
      </c>
      <c r="D27">
        <v>0</v>
      </c>
      <c r="E27">
        <v>0</v>
      </c>
      <c r="F27">
        <v>6.9379999999999997</v>
      </c>
      <c r="G27" s="1">
        <v>0</v>
      </c>
      <c r="H27" s="1">
        <v>0</v>
      </c>
      <c r="I27" s="1" t="str">
        <f t="shared" si="0"/>
        <v>6.00E-11 6.938</v>
      </c>
      <c r="J27" s="1">
        <f t="shared" si="1"/>
        <v>0</v>
      </c>
      <c r="L27">
        <v>149</v>
      </c>
      <c r="M27">
        <v>2.6300000000000001E-8</v>
      </c>
      <c r="O27">
        <v>6.9379999999999997</v>
      </c>
      <c r="P27">
        <f t="shared" si="2"/>
        <v>2.7949300000000002E-4</v>
      </c>
      <c r="Q27">
        <f t="shared" si="3"/>
        <v>5.5898600000000003E-4</v>
      </c>
      <c r="S27">
        <f t="shared" si="6"/>
        <v>9</v>
      </c>
      <c r="T27">
        <f t="shared" si="4"/>
        <v>3.375</v>
      </c>
      <c r="U27">
        <f t="shared" ca="1" si="5"/>
        <v>3.6148000000000002E-4</v>
      </c>
      <c r="X27" s="1">
        <v>7.1551000000000004E-4</v>
      </c>
      <c r="Y27" s="1">
        <v>7.0114000000000005E-4</v>
      </c>
      <c r="Z27" s="1">
        <v>7.0098999999999997E-4</v>
      </c>
      <c r="AA27" s="1">
        <v>6.8570999999999997E-4</v>
      </c>
      <c r="AB27" s="1">
        <v>6.8555999999999999E-4</v>
      </c>
      <c r="AC27" s="1">
        <v>6.6938999999999996E-4</v>
      </c>
      <c r="AE27" s="5">
        <f t="shared" si="7"/>
        <v>24</v>
      </c>
      <c r="AF27" s="5">
        <f t="shared" si="8"/>
        <v>12</v>
      </c>
    </row>
    <row r="28" spans="3:32" x14ac:dyDescent="0.2">
      <c r="C28" s="1">
        <v>6E-11</v>
      </c>
      <c r="D28">
        <v>0</v>
      </c>
      <c r="E28">
        <v>0</v>
      </c>
      <c r="F28">
        <v>7.3120000000000003</v>
      </c>
      <c r="G28" s="1">
        <v>0</v>
      </c>
      <c r="H28" s="1">
        <v>0</v>
      </c>
      <c r="I28" s="1" t="str">
        <f t="shared" si="0"/>
        <v>6.00E-11 7.312</v>
      </c>
      <c r="J28" s="1">
        <f t="shared" si="1"/>
        <v>0</v>
      </c>
      <c r="L28">
        <v>148</v>
      </c>
      <c r="M28">
        <v>2.7999999999999999E-8</v>
      </c>
      <c r="O28">
        <v>7.3120000000000003</v>
      </c>
      <c r="P28">
        <f t="shared" si="2"/>
        <v>2.8930299999999998E-4</v>
      </c>
      <c r="Q28">
        <f t="shared" si="3"/>
        <v>5.7860599999999996E-4</v>
      </c>
      <c r="S28">
        <f t="shared" si="6"/>
        <v>10</v>
      </c>
      <c r="T28">
        <f t="shared" si="4"/>
        <v>3.75</v>
      </c>
      <c r="U28">
        <f t="shared" ca="1" si="5"/>
        <v>3.8716999999999999E-4</v>
      </c>
      <c r="X28" s="1">
        <v>6.6925000000000003E-4</v>
      </c>
      <c r="Y28" s="1">
        <v>6.5222000000000001E-4</v>
      </c>
      <c r="Z28" s="1">
        <v>6.5207999999999998E-4</v>
      </c>
      <c r="AA28" s="1">
        <v>6.3420000000000002E-4</v>
      </c>
      <c r="AB28" s="1">
        <v>6.3405999999999998E-4</v>
      </c>
      <c r="AC28" s="1">
        <v>6.1536999999999996E-4</v>
      </c>
      <c r="AE28" s="5">
        <f t="shared" si="7"/>
        <v>25</v>
      </c>
      <c r="AF28" s="5">
        <f t="shared" si="8"/>
        <v>12</v>
      </c>
    </row>
    <row r="29" spans="3:32" x14ac:dyDescent="0.2">
      <c r="C29" s="1">
        <v>6E-11</v>
      </c>
      <c r="D29">
        <v>0</v>
      </c>
      <c r="E29">
        <v>0</v>
      </c>
      <c r="F29">
        <v>7.6879999999999997</v>
      </c>
      <c r="G29" s="1">
        <v>0</v>
      </c>
      <c r="H29" s="1">
        <v>0</v>
      </c>
      <c r="I29" s="1" t="str">
        <f t="shared" si="0"/>
        <v>6.00E-11 7.688</v>
      </c>
      <c r="J29" s="1">
        <f t="shared" si="1"/>
        <v>0</v>
      </c>
      <c r="L29">
        <v>147</v>
      </c>
      <c r="M29">
        <v>2.9700000000000001E-8</v>
      </c>
      <c r="O29">
        <v>7.6879999999999997</v>
      </c>
      <c r="P29">
        <f t="shared" si="2"/>
        <v>2.99234E-4</v>
      </c>
      <c r="Q29">
        <f t="shared" si="3"/>
        <v>5.98468E-4</v>
      </c>
      <c r="S29">
        <f t="shared" si="6"/>
        <v>10</v>
      </c>
      <c r="T29">
        <f t="shared" si="4"/>
        <v>3.75</v>
      </c>
      <c r="U29">
        <f t="shared" ca="1" si="5"/>
        <v>3.8709999999999998E-4</v>
      </c>
      <c r="X29" s="1">
        <v>6.1523999999999997E-4</v>
      </c>
      <c r="Y29" s="1">
        <v>5.9575999999999997E-4</v>
      </c>
      <c r="Z29" s="1">
        <v>5.9562999999999999E-4</v>
      </c>
      <c r="AA29" s="1">
        <v>5.7538999999999995E-4</v>
      </c>
      <c r="AB29" s="1">
        <v>5.7525999999999996E-4</v>
      </c>
      <c r="AC29" s="1">
        <v>5.5429000000000003E-4</v>
      </c>
      <c r="AE29" s="5">
        <f t="shared" si="7"/>
        <v>26</v>
      </c>
      <c r="AF29" s="5">
        <f t="shared" si="8"/>
        <v>12</v>
      </c>
    </row>
    <row r="30" spans="3:32" x14ac:dyDescent="0.2">
      <c r="C30" s="1">
        <v>6E-11</v>
      </c>
      <c r="D30">
        <v>0</v>
      </c>
      <c r="E30">
        <v>0</v>
      </c>
      <c r="F30">
        <v>8.0619999999999994</v>
      </c>
      <c r="G30" s="1">
        <v>0</v>
      </c>
      <c r="H30" s="1">
        <v>0</v>
      </c>
      <c r="I30" s="1" t="str">
        <f t="shared" si="0"/>
        <v>6.00E-11 8.062</v>
      </c>
      <c r="J30" s="1">
        <f t="shared" si="1"/>
        <v>0</v>
      </c>
      <c r="L30">
        <v>146</v>
      </c>
      <c r="M30">
        <v>2.995E-8</v>
      </c>
      <c r="O30">
        <v>8.0619999999999994</v>
      </c>
      <c r="P30">
        <f t="shared" si="2"/>
        <v>3.0739800000000001E-4</v>
      </c>
      <c r="Q30">
        <f t="shared" si="3"/>
        <v>6.1479600000000003E-4</v>
      </c>
      <c r="S30">
        <f t="shared" si="6"/>
        <v>11</v>
      </c>
      <c r="T30">
        <f t="shared" si="4"/>
        <v>4.125</v>
      </c>
      <c r="U30">
        <f t="shared" ca="1" si="5"/>
        <v>4.1234000000000003E-4</v>
      </c>
      <c r="X30" s="1">
        <v>5.5416999999999999E-4</v>
      </c>
      <c r="Y30" s="1">
        <v>5.3249000000000005E-4</v>
      </c>
      <c r="Z30" s="1">
        <v>5.3237E-4</v>
      </c>
      <c r="AA30" s="1">
        <v>5.1002000000000003E-4</v>
      </c>
      <c r="AB30" s="1">
        <v>5.0991000000000003E-4</v>
      </c>
      <c r="AC30" s="1">
        <v>4.8691000000000001E-4</v>
      </c>
      <c r="AE30" s="5">
        <f t="shared" si="7"/>
        <v>27</v>
      </c>
      <c r="AF30" s="5">
        <f t="shared" si="8"/>
        <v>12</v>
      </c>
    </row>
    <row r="31" spans="3:32" x14ac:dyDescent="0.2">
      <c r="C31" s="1">
        <v>6E-11</v>
      </c>
      <c r="D31">
        <v>0</v>
      </c>
      <c r="E31">
        <v>0</v>
      </c>
      <c r="F31">
        <v>8.4380000000000006</v>
      </c>
      <c r="G31" s="1">
        <v>0</v>
      </c>
      <c r="H31" s="1">
        <v>0</v>
      </c>
      <c r="I31" s="1" t="str">
        <f t="shared" si="0"/>
        <v>6.00E-11 8.438</v>
      </c>
      <c r="J31" s="1">
        <f t="shared" si="1"/>
        <v>0</v>
      </c>
      <c r="L31">
        <v>145</v>
      </c>
      <c r="M31">
        <v>3.1499999999999998E-8</v>
      </c>
      <c r="O31">
        <v>8.4380000000000006</v>
      </c>
      <c r="P31">
        <f t="shared" si="2"/>
        <v>3.1435099999999999E-4</v>
      </c>
      <c r="Q31">
        <f t="shared" si="3"/>
        <v>6.2870199999999997E-4</v>
      </c>
      <c r="S31">
        <f t="shared" si="6"/>
        <v>11</v>
      </c>
      <c r="T31">
        <f t="shared" si="4"/>
        <v>4.125</v>
      </c>
      <c r="U31">
        <f t="shared" ca="1" si="5"/>
        <v>4.1226000000000001E-4</v>
      </c>
      <c r="X31" s="1">
        <v>4.8681000000000001E-4</v>
      </c>
      <c r="Y31" s="1">
        <v>4.6320999999999998E-4</v>
      </c>
      <c r="Z31" s="1">
        <v>4.6312000000000002E-4</v>
      </c>
      <c r="AA31" s="1">
        <v>4.3895000000000002E-4</v>
      </c>
      <c r="AB31" s="1">
        <v>4.3886000000000001E-4</v>
      </c>
      <c r="AC31" s="1">
        <v>4.1415000000000001E-4</v>
      </c>
      <c r="AE31" s="5">
        <f t="shared" si="7"/>
        <v>28</v>
      </c>
      <c r="AF31" s="5">
        <f t="shared" si="8"/>
        <v>12</v>
      </c>
    </row>
    <row r="32" spans="3:32" x14ac:dyDescent="0.2">
      <c r="C32" s="1">
        <v>6E-11</v>
      </c>
      <c r="D32">
        <v>0</v>
      </c>
      <c r="E32">
        <v>0</v>
      </c>
      <c r="F32">
        <v>8.8119999999999994</v>
      </c>
      <c r="G32" s="1">
        <v>0</v>
      </c>
      <c r="H32" s="1">
        <v>0</v>
      </c>
      <c r="I32" s="1" t="str">
        <f t="shared" si="0"/>
        <v>6.00E-11 8.812</v>
      </c>
      <c r="J32" s="1">
        <f t="shared" si="1"/>
        <v>0</v>
      </c>
      <c r="L32">
        <v>144</v>
      </c>
      <c r="M32">
        <v>3.33E-8</v>
      </c>
      <c r="O32">
        <v>8.8119999999999994</v>
      </c>
      <c r="P32">
        <f t="shared" si="2"/>
        <v>3.22119E-4</v>
      </c>
      <c r="Q32">
        <f t="shared" si="3"/>
        <v>6.4423799999999999E-4</v>
      </c>
      <c r="S32">
        <f t="shared" si="6"/>
        <v>12</v>
      </c>
      <c r="T32">
        <f t="shared" si="4"/>
        <v>4.5</v>
      </c>
      <c r="U32">
        <f t="shared" ca="1" si="5"/>
        <v>4.3702999999999998E-4</v>
      </c>
      <c r="X32" s="1">
        <v>4.1407E-4</v>
      </c>
      <c r="Y32" s="1">
        <v>3.8886999999999998E-4</v>
      </c>
      <c r="Z32" s="1">
        <v>3.8879000000000002E-4</v>
      </c>
      <c r="AA32" s="1">
        <v>3.6314000000000002E-4</v>
      </c>
      <c r="AB32" s="1">
        <v>3.6307000000000001E-4</v>
      </c>
      <c r="AC32" s="1">
        <v>3.3700000000000001E-4</v>
      </c>
      <c r="AE32" s="5">
        <f t="shared" si="7"/>
        <v>29</v>
      </c>
      <c r="AF32" s="5">
        <f t="shared" si="8"/>
        <v>12</v>
      </c>
    </row>
    <row r="33" spans="3:32" x14ac:dyDescent="0.2">
      <c r="C33" s="1">
        <v>6E-11</v>
      </c>
      <c r="D33">
        <v>0</v>
      </c>
      <c r="E33">
        <v>0</v>
      </c>
      <c r="F33">
        <v>9.1880000000000006</v>
      </c>
      <c r="G33" s="1">
        <v>0</v>
      </c>
      <c r="H33" s="1">
        <v>0</v>
      </c>
      <c r="I33" s="1" t="str">
        <f t="shared" si="0"/>
        <v>6.00E-11 9.188</v>
      </c>
      <c r="J33" s="1">
        <f t="shared" si="1"/>
        <v>0</v>
      </c>
      <c r="L33">
        <v>143</v>
      </c>
      <c r="M33">
        <v>3.5100000000000003E-8</v>
      </c>
      <c r="O33">
        <v>9.1880000000000006</v>
      </c>
      <c r="P33">
        <f t="shared" si="2"/>
        <v>3.2980599999999998E-4</v>
      </c>
      <c r="Q33">
        <f t="shared" si="3"/>
        <v>6.5961199999999996E-4</v>
      </c>
      <c r="S33">
        <f t="shared" si="6"/>
        <v>12</v>
      </c>
      <c r="T33">
        <f t="shared" si="4"/>
        <v>4.5</v>
      </c>
      <c r="U33">
        <f t="shared" ca="1" si="5"/>
        <v>4.3695000000000002E-4</v>
      </c>
      <c r="X33" s="1">
        <v>3.3692999999999999E-4</v>
      </c>
      <c r="Y33" s="1">
        <v>3.1046999999999997E-4</v>
      </c>
      <c r="Z33" s="1">
        <v>3.1041E-4</v>
      </c>
      <c r="AA33" s="1">
        <v>2.8359000000000001E-4</v>
      </c>
      <c r="AB33" s="1">
        <v>2.8352999999999999E-4</v>
      </c>
      <c r="AC33" s="1">
        <v>2.5635000000000002E-4</v>
      </c>
      <c r="AE33" s="5">
        <f t="shared" si="7"/>
        <v>24</v>
      </c>
      <c r="AF33" s="5">
        <f t="shared" si="8"/>
        <v>13</v>
      </c>
    </row>
    <row r="34" spans="3:32" x14ac:dyDescent="0.2">
      <c r="C34" s="1">
        <v>6E-11</v>
      </c>
      <c r="D34">
        <v>0</v>
      </c>
      <c r="E34">
        <v>0</v>
      </c>
      <c r="F34">
        <v>9.5619999999999994</v>
      </c>
      <c r="G34" s="1">
        <v>0</v>
      </c>
      <c r="H34" s="1">
        <v>0</v>
      </c>
      <c r="I34" s="1" t="str">
        <f t="shared" si="0"/>
        <v>6.00E-11 9.562</v>
      </c>
      <c r="J34" s="1">
        <f t="shared" si="1"/>
        <v>0</v>
      </c>
      <c r="L34">
        <v>142</v>
      </c>
      <c r="M34">
        <v>3.7E-8</v>
      </c>
      <c r="O34">
        <v>9.5619999999999994</v>
      </c>
      <c r="P34">
        <f t="shared" si="2"/>
        <v>3.3396000000000001E-4</v>
      </c>
      <c r="Q34">
        <f t="shared" si="3"/>
        <v>6.6792000000000002E-4</v>
      </c>
      <c r="S34">
        <f t="shared" si="6"/>
        <v>13</v>
      </c>
      <c r="T34">
        <f t="shared" si="4"/>
        <v>4.875</v>
      </c>
      <c r="U34">
        <f t="shared" ca="1" si="5"/>
        <v>4.6120999999999998E-4</v>
      </c>
      <c r="X34" s="1">
        <v>2.5629E-4</v>
      </c>
      <c r="Y34" s="1">
        <v>2.2871999999999999E-4</v>
      </c>
      <c r="Z34" s="1">
        <v>2.2864000000000001E-4</v>
      </c>
      <c r="AA34" s="1">
        <v>2.0052000000000001E-4</v>
      </c>
      <c r="AB34" s="1">
        <v>2.0039999999999999E-4</v>
      </c>
      <c r="AC34" s="1">
        <v>1.7136000000000001E-4</v>
      </c>
      <c r="AE34" s="5">
        <f t="shared" si="7"/>
        <v>25</v>
      </c>
      <c r="AF34" s="5">
        <f t="shared" si="8"/>
        <v>13</v>
      </c>
    </row>
    <row r="35" spans="3:32" x14ac:dyDescent="0.2">
      <c r="C35" s="1">
        <v>6E-11</v>
      </c>
      <c r="D35">
        <v>0</v>
      </c>
      <c r="E35">
        <v>0</v>
      </c>
      <c r="F35">
        <v>9.9380000000000006</v>
      </c>
      <c r="G35" s="1">
        <v>0</v>
      </c>
      <c r="H35" s="1">
        <v>0</v>
      </c>
      <c r="I35" s="1" t="str">
        <f t="shared" si="0"/>
        <v>6.00E-11 9.938</v>
      </c>
      <c r="J35" s="1">
        <f t="shared" si="1"/>
        <v>0</v>
      </c>
      <c r="L35">
        <v>141</v>
      </c>
      <c r="M35">
        <v>3.8899999999999998E-8</v>
      </c>
      <c r="O35">
        <v>9.9380000000000006</v>
      </c>
      <c r="P35">
        <f t="shared" si="2"/>
        <v>3.4140599999999999E-4</v>
      </c>
      <c r="Q35">
        <f t="shared" si="3"/>
        <v>6.8281199999999998E-4</v>
      </c>
      <c r="S35">
        <f t="shared" si="6"/>
        <v>13</v>
      </c>
      <c r="T35">
        <f t="shared" si="4"/>
        <v>4.875</v>
      </c>
      <c r="U35">
        <f t="shared" ca="1" si="5"/>
        <v>4.6111999999999998E-4</v>
      </c>
      <c r="X35" s="1">
        <v>1.7115000000000001E-4</v>
      </c>
      <c r="Y35" s="1">
        <v>1.4033000000000001E-4</v>
      </c>
      <c r="Z35" s="1">
        <v>1.3990000000000001E-4</v>
      </c>
      <c r="AA35" s="1">
        <v>1.0539000000000001E-4</v>
      </c>
      <c r="AB35" s="1"/>
      <c r="AC35" s="1"/>
      <c r="AE35" s="5">
        <f t="shared" si="7"/>
        <v>26</v>
      </c>
      <c r="AF35" s="5">
        <f t="shared" si="8"/>
        <v>13</v>
      </c>
    </row>
    <row r="36" spans="3:32" x14ac:dyDescent="0.2">
      <c r="C36" s="1">
        <v>6E-11</v>
      </c>
      <c r="D36">
        <v>0</v>
      </c>
      <c r="E36">
        <v>0</v>
      </c>
      <c r="F36">
        <v>10.311999999999999</v>
      </c>
      <c r="G36" s="1">
        <v>0</v>
      </c>
      <c r="H36" s="1">
        <v>0</v>
      </c>
      <c r="I36" s="1" t="str">
        <f t="shared" si="0"/>
        <v>6.00E-11 10.312</v>
      </c>
      <c r="J36" s="1">
        <f t="shared" si="1"/>
        <v>0</v>
      </c>
      <c r="L36">
        <v>140</v>
      </c>
      <c r="M36">
        <v>4.0800000000000001E-8</v>
      </c>
      <c r="O36">
        <v>10.311999999999999</v>
      </c>
      <c r="P36">
        <f t="shared" si="2"/>
        <v>3.4684400000000002E-4</v>
      </c>
      <c r="Q36">
        <f t="shared" si="3"/>
        <v>6.9368800000000003E-4</v>
      </c>
      <c r="S36">
        <f t="shared" si="6"/>
        <v>14</v>
      </c>
      <c r="T36">
        <f t="shared" si="4"/>
        <v>5.25</v>
      </c>
      <c r="U36">
        <f t="shared" ca="1" si="5"/>
        <v>4.8483E-4</v>
      </c>
      <c r="X36" s="1"/>
      <c r="Y36" s="1"/>
      <c r="Z36" s="1"/>
      <c r="AA36" s="1"/>
      <c r="AB36" s="1"/>
      <c r="AC36" s="1"/>
      <c r="AE36" s="5">
        <f t="shared" si="7"/>
        <v>27</v>
      </c>
      <c r="AF36" s="5">
        <f t="shared" si="8"/>
        <v>13</v>
      </c>
    </row>
    <row r="37" spans="3:32" x14ac:dyDescent="0.2">
      <c r="C37" s="1">
        <v>6E-11</v>
      </c>
      <c r="D37">
        <v>0</v>
      </c>
      <c r="E37">
        <v>0</v>
      </c>
      <c r="F37">
        <v>10.688000000000001</v>
      </c>
      <c r="G37" s="1">
        <v>0</v>
      </c>
      <c r="H37" s="1">
        <v>0</v>
      </c>
      <c r="I37" s="1" t="str">
        <f t="shared" si="0"/>
        <v>6.00E-11 10.688</v>
      </c>
      <c r="J37" s="1">
        <f t="shared" si="1"/>
        <v>0</v>
      </c>
      <c r="L37">
        <v>139</v>
      </c>
      <c r="M37">
        <v>4.2799999999999999E-8</v>
      </c>
      <c r="O37">
        <v>10.688000000000001</v>
      </c>
      <c r="P37">
        <f t="shared" si="2"/>
        <v>3.53829E-4</v>
      </c>
      <c r="Q37">
        <f t="shared" si="3"/>
        <v>7.0765800000000001E-4</v>
      </c>
      <c r="S37">
        <f t="shared" si="6"/>
        <v>14</v>
      </c>
      <c r="T37">
        <f t="shared" si="4"/>
        <v>5.25</v>
      </c>
      <c r="U37">
        <f t="shared" ca="1" si="5"/>
        <v>4.8473E-4</v>
      </c>
      <c r="X37" s="1"/>
      <c r="Y37" s="1"/>
      <c r="Z37" s="1"/>
      <c r="AA37" s="1"/>
      <c r="AB37" s="1"/>
      <c r="AC37" s="1"/>
      <c r="AE37" s="5">
        <f t="shared" si="7"/>
        <v>28</v>
      </c>
      <c r="AF37" s="5">
        <f t="shared" si="8"/>
        <v>13</v>
      </c>
    </row>
    <row r="38" spans="3:32" x14ac:dyDescent="0.2">
      <c r="C38" s="1">
        <v>6E-11</v>
      </c>
      <c r="D38">
        <v>0</v>
      </c>
      <c r="E38">
        <v>0</v>
      </c>
      <c r="F38">
        <v>11.061999999999999</v>
      </c>
      <c r="G38" s="1">
        <v>0</v>
      </c>
      <c r="H38" s="1">
        <v>0</v>
      </c>
      <c r="I38" s="1" t="str">
        <f t="shared" si="0"/>
        <v>6.00E-11 11.062</v>
      </c>
      <c r="J38" s="1">
        <f t="shared" si="1"/>
        <v>0</v>
      </c>
      <c r="L38">
        <v>138</v>
      </c>
      <c r="M38">
        <v>4.3000000000000001E-8</v>
      </c>
      <c r="O38">
        <v>11.061999999999999</v>
      </c>
      <c r="P38">
        <f t="shared" si="2"/>
        <v>3.57602E-4</v>
      </c>
      <c r="Q38">
        <f t="shared" si="3"/>
        <v>7.1520399999999999E-4</v>
      </c>
      <c r="S38">
        <f t="shared" si="6"/>
        <v>15</v>
      </c>
      <c r="T38">
        <f t="shared" si="4"/>
        <v>5.625</v>
      </c>
      <c r="U38">
        <f t="shared" ca="1" si="5"/>
        <v>5.0785999999999995E-4</v>
      </c>
      <c r="X38" s="1"/>
      <c r="Y38" s="1"/>
      <c r="Z38" s="1"/>
      <c r="AA38" s="1"/>
      <c r="AB38" s="1"/>
      <c r="AC38" s="1"/>
      <c r="AE38" s="5">
        <f t="shared" si="7"/>
        <v>29</v>
      </c>
      <c r="AF38" s="5">
        <f t="shared" si="8"/>
        <v>13</v>
      </c>
    </row>
    <row r="39" spans="3:32" x14ac:dyDescent="0.2">
      <c r="C39" s="1">
        <v>6E-11</v>
      </c>
      <c r="D39">
        <v>0</v>
      </c>
      <c r="E39">
        <v>0</v>
      </c>
      <c r="F39">
        <v>11.438000000000001</v>
      </c>
      <c r="G39" s="1">
        <v>0</v>
      </c>
      <c r="H39" s="1">
        <v>0</v>
      </c>
      <c r="I39" s="1" t="str">
        <f t="shared" si="0"/>
        <v>6.00E-11 11.438</v>
      </c>
      <c r="J39" s="1">
        <f t="shared" si="1"/>
        <v>0</v>
      </c>
      <c r="L39">
        <v>137</v>
      </c>
      <c r="M39">
        <v>4.4899999999999998E-8</v>
      </c>
      <c r="O39">
        <v>11.438000000000001</v>
      </c>
      <c r="P39">
        <f t="shared" si="2"/>
        <v>3.6042700000000002E-4</v>
      </c>
      <c r="Q39">
        <f t="shared" si="3"/>
        <v>7.2085400000000005E-4</v>
      </c>
      <c r="S39">
        <f t="shared" si="6"/>
        <v>15</v>
      </c>
      <c r="T39">
        <f t="shared" si="4"/>
        <v>5.625</v>
      </c>
      <c r="U39">
        <f t="shared" ca="1" si="5"/>
        <v>5.0774999999999995E-4</v>
      </c>
      <c r="X39" s="1"/>
      <c r="Y39" s="1"/>
      <c r="Z39" s="1"/>
      <c r="AA39" s="1"/>
      <c r="AB39" s="1"/>
      <c r="AC39" s="1"/>
      <c r="AE39" s="5">
        <f t="shared" si="7"/>
        <v>24</v>
      </c>
      <c r="AF39" s="5">
        <f t="shared" si="8"/>
        <v>14</v>
      </c>
    </row>
    <row r="40" spans="3:32" x14ac:dyDescent="0.2">
      <c r="C40" s="1">
        <v>6E-11</v>
      </c>
      <c r="D40">
        <v>0</v>
      </c>
      <c r="E40">
        <v>0</v>
      </c>
      <c r="F40">
        <v>11.811999999999999</v>
      </c>
      <c r="G40" s="1">
        <v>0</v>
      </c>
      <c r="H40" s="1">
        <v>0</v>
      </c>
      <c r="I40" s="1" t="str">
        <f t="shared" si="0"/>
        <v>6.00E-11 11.812</v>
      </c>
      <c r="J40" s="1">
        <f t="shared" si="1"/>
        <v>0</v>
      </c>
      <c r="L40">
        <v>136</v>
      </c>
      <c r="M40">
        <v>4.6999999999999997E-8</v>
      </c>
      <c r="O40">
        <v>11.811999999999999</v>
      </c>
      <c r="P40">
        <f t="shared" si="2"/>
        <v>3.6498599999999998E-4</v>
      </c>
      <c r="Q40">
        <f t="shared" si="3"/>
        <v>7.2997199999999996E-4</v>
      </c>
      <c r="S40">
        <f t="shared" si="6"/>
        <v>16</v>
      </c>
      <c r="T40">
        <f t="shared" si="4"/>
        <v>6</v>
      </c>
      <c r="U40">
        <f t="shared" ca="1" si="5"/>
        <v>5.3027E-4</v>
      </c>
      <c r="X40" s="1"/>
      <c r="Y40" s="1"/>
      <c r="Z40" s="1"/>
      <c r="AA40" s="1"/>
      <c r="AB40" s="1"/>
      <c r="AC40" s="1"/>
      <c r="AE40" s="5">
        <f t="shared" si="7"/>
        <v>25</v>
      </c>
      <c r="AF40" s="5">
        <f t="shared" si="8"/>
        <v>14</v>
      </c>
    </row>
    <row r="41" spans="3:32" x14ac:dyDescent="0.2">
      <c r="C41" s="1">
        <v>6E-11</v>
      </c>
      <c r="D41">
        <v>0</v>
      </c>
      <c r="E41">
        <v>0</v>
      </c>
      <c r="F41">
        <v>12.188000000000001</v>
      </c>
      <c r="G41" s="1">
        <v>0</v>
      </c>
      <c r="H41" s="1">
        <v>0</v>
      </c>
      <c r="I41" s="1" t="str">
        <f t="shared" si="0"/>
        <v>6.00E-11 12.188</v>
      </c>
      <c r="J41" s="1">
        <f t="shared" si="1"/>
        <v>0</v>
      </c>
      <c r="L41">
        <v>135</v>
      </c>
      <c r="M41">
        <v>4.9299999999999998E-8</v>
      </c>
      <c r="O41">
        <v>12.188000000000001</v>
      </c>
      <c r="P41">
        <f t="shared" si="2"/>
        <v>3.6990100000000001E-4</v>
      </c>
      <c r="Q41">
        <f t="shared" si="3"/>
        <v>7.3980200000000002E-4</v>
      </c>
      <c r="S41">
        <f t="shared" si="6"/>
        <v>16</v>
      </c>
      <c r="T41">
        <f t="shared" si="4"/>
        <v>6</v>
      </c>
      <c r="U41">
        <f t="shared" ca="1" si="5"/>
        <v>5.3016000000000001E-4</v>
      </c>
      <c r="X41" s="1"/>
      <c r="Y41" s="1"/>
      <c r="Z41" s="1"/>
      <c r="AA41" s="1"/>
      <c r="AB41" s="1"/>
      <c r="AC41" s="1"/>
      <c r="AE41" s="5">
        <f t="shared" si="7"/>
        <v>26</v>
      </c>
      <c r="AF41" s="5">
        <f t="shared" si="8"/>
        <v>14</v>
      </c>
    </row>
    <row r="42" spans="3:32" x14ac:dyDescent="0.2">
      <c r="C42" s="1">
        <v>6E-11</v>
      </c>
      <c r="D42">
        <v>0</v>
      </c>
      <c r="E42">
        <v>0</v>
      </c>
      <c r="F42">
        <v>12.561999999999999</v>
      </c>
      <c r="G42" s="1">
        <v>0</v>
      </c>
      <c r="H42" s="1">
        <v>0</v>
      </c>
      <c r="I42" s="1" t="str">
        <f t="shared" si="0"/>
        <v>6.00E-11 12.562</v>
      </c>
      <c r="J42" s="1">
        <f t="shared" si="1"/>
        <v>0</v>
      </c>
      <c r="L42">
        <v>134</v>
      </c>
      <c r="M42">
        <v>5.1599999999999999E-8</v>
      </c>
      <c r="O42">
        <v>12.561999999999999</v>
      </c>
      <c r="P42">
        <f t="shared" si="2"/>
        <v>3.7313100000000002E-4</v>
      </c>
      <c r="Q42">
        <f t="shared" si="3"/>
        <v>7.4626200000000003E-4</v>
      </c>
      <c r="S42">
        <f t="shared" si="6"/>
        <v>17</v>
      </c>
      <c r="T42">
        <f t="shared" si="4"/>
        <v>6.375</v>
      </c>
      <c r="U42">
        <f t="shared" ca="1" si="5"/>
        <v>5.5201999999999996E-4</v>
      </c>
      <c r="X42" s="1"/>
      <c r="Y42" s="1"/>
      <c r="Z42" s="1"/>
      <c r="AA42" s="1"/>
      <c r="AB42" s="1"/>
      <c r="AC42" s="1"/>
      <c r="AE42" s="5">
        <f t="shared" si="7"/>
        <v>27</v>
      </c>
      <c r="AF42" s="5">
        <f t="shared" si="8"/>
        <v>14</v>
      </c>
    </row>
    <row r="43" spans="3:32" x14ac:dyDescent="0.2">
      <c r="C43" s="1">
        <v>6E-11</v>
      </c>
      <c r="D43">
        <v>0</v>
      </c>
      <c r="E43">
        <v>0</v>
      </c>
      <c r="F43">
        <v>12.938000000000001</v>
      </c>
      <c r="G43" s="1">
        <v>0</v>
      </c>
      <c r="H43" s="1">
        <v>0</v>
      </c>
      <c r="I43" s="1" t="str">
        <f t="shared" si="0"/>
        <v>6.00E-11 12.938</v>
      </c>
      <c r="J43" s="1">
        <f t="shared" si="1"/>
        <v>0</v>
      </c>
      <c r="L43">
        <v>133</v>
      </c>
      <c r="M43">
        <v>5.4E-8</v>
      </c>
      <c r="O43">
        <v>12.938000000000001</v>
      </c>
      <c r="P43">
        <f t="shared" si="2"/>
        <v>3.7513500000000002E-4</v>
      </c>
      <c r="Q43">
        <f t="shared" si="3"/>
        <v>7.5027000000000004E-4</v>
      </c>
      <c r="S43">
        <f t="shared" si="6"/>
        <v>17</v>
      </c>
      <c r="T43">
        <f t="shared" si="4"/>
        <v>6.375</v>
      </c>
      <c r="U43">
        <f t="shared" ca="1" si="5"/>
        <v>5.5190999999999997E-4</v>
      </c>
      <c r="X43" s="1"/>
      <c r="Y43" s="1"/>
      <c r="Z43" s="1"/>
      <c r="AA43" s="1"/>
      <c r="AB43" s="1"/>
      <c r="AC43" s="1"/>
      <c r="AE43" s="5">
        <f t="shared" si="7"/>
        <v>28</v>
      </c>
      <c r="AF43" s="5">
        <f t="shared" si="8"/>
        <v>14</v>
      </c>
    </row>
    <row r="44" spans="3:32" x14ac:dyDescent="0.2">
      <c r="C44" s="1">
        <v>6E-11</v>
      </c>
      <c r="D44">
        <v>0</v>
      </c>
      <c r="E44">
        <v>0</v>
      </c>
      <c r="F44">
        <v>13.311999999999999</v>
      </c>
      <c r="G44" s="1">
        <v>0</v>
      </c>
      <c r="H44" s="1">
        <v>0</v>
      </c>
      <c r="I44" s="1" t="str">
        <f t="shared" si="0"/>
        <v>6.00E-11 13.312</v>
      </c>
      <c r="J44" s="1">
        <f t="shared" si="1"/>
        <v>0</v>
      </c>
      <c r="L44">
        <v>132</v>
      </c>
      <c r="M44">
        <v>5.6599999999999997E-8</v>
      </c>
      <c r="O44">
        <v>13.311999999999999</v>
      </c>
      <c r="P44">
        <f t="shared" si="2"/>
        <v>3.79455E-4</v>
      </c>
      <c r="Q44">
        <f t="shared" si="3"/>
        <v>7.5891000000000001E-4</v>
      </c>
      <c r="S44">
        <f t="shared" si="6"/>
        <v>18</v>
      </c>
      <c r="T44">
        <f t="shared" si="4"/>
        <v>6.75</v>
      </c>
      <c r="U44">
        <f t="shared" ca="1" si="5"/>
        <v>5.7308999999999995E-4</v>
      </c>
      <c r="X44" s="1"/>
      <c r="Y44" s="1"/>
      <c r="Z44" s="1"/>
      <c r="AA44" s="1"/>
      <c r="AB44" s="1"/>
      <c r="AC44" s="1"/>
      <c r="AE44" s="5">
        <f t="shared" si="7"/>
        <v>29</v>
      </c>
      <c r="AF44" s="5">
        <f t="shared" si="8"/>
        <v>14</v>
      </c>
    </row>
    <row r="45" spans="3:32" x14ac:dyDescent="0.2">
      <c r="C45" s="1">
        <v>6E-11</v>
      </c>
      <c r="D45">
        <v>0</v>
      </c>
      <c r="E45">
        <v>0</v>
      </c>
      <c r="F45">
        <v>13.688000000000001</v>
      </c>
      <c r="G45" s="1">
        <v>0</v>
      </c>
      <c r="H45" s="1">
        <v>0</v>
      </c>
      <c r="I45" s="1" t="str">
        <f t="shared" si="0"/>
        <v>6.00E-11 13.688</v>
      </c>
      <c r="J45" s="1">
        <f t="shared" si="1"/>
        <v>0</v>
      </c>
      <c r="L45">
        <v>131</v>
      </c>
      <c r="M45">
        <v>5.9300000000000002E-8</v>
      </c>
      <c r="O45">
        <v>13.688000000000001</v>
      </c>
      <c r="P45">
        <f t="shared" si="2"/>
        <v>3.82784E-4</v>
      </c>
      <c r="Q45">
        <f t="shared" si="3"/>
        <v>7.65568E-4</v>
      </c>
      <c r="S45">
        <f t="shared" si="6"/>
        <v>18</v>
      </c>
      <c r="T45">
        <f t="shared" si="4"/>
        <v>6.75</v>
      </c>
      <c r="U45">
        <f t="shared" ca="1" si="5"/>
        <v>5.7297000000000001E-4</v>
      </c>
      <c r="X45" s="1"/>
      <c r="Y45" s="1"/>
      <c r="Z45" s="1"/>
      <c r="AA45" s="1"/>
      <c r="AB45" s="1"/>
      <c r="AC45" s="1"/>
      <c r="AE45" s="5">
        <f t="shared" si="7"/>
        <v>24</v>
      </c>
      <c r="AF45" s="5">
        <f t="shared" si="8"/>
        <v>15</v>
      </c>
    </row>
    <row r="46" spans="3:32" x14ac:dyDescent="0.2">
      <c r="C46" s="1">
        <v>6E-11</v>
      </c>
      <c r="D46">
        <v>0</v>
      </c>
      <c r="E46">
        <v>0</v>
      </c>
      <c r="F46">
        <v>14.061999999999999</v>
      </c>
      <c r="G46" s="1">
        <v>0</v>
      </c>
      <c r="H46" s="1">
        <v>0</v>
      </c>
      <c r="I46" s="1" t="str">
        <f t="shared" si="0"/>
        <v>6.00E-11 14.062</v>
      </c>
      <c r="J46" s="1">
        <f t="shared" si="1"/>
        <v>0</v>
      </c>
      <c r="L46">
        <v>130</v>
      </c>
      <c r="M46">
        <v>6.2200000000000001E-8</v>
      </c>
      <c r="O46">
        <v>14.061999999999999</v>
      </c>
      <c r="P46">
        <f t="shared" si="2"/>
        <v>3.8478500000000001E-4</v>
      </c>
      <c r="Q46">
        <f t="shared" si="3"/>
        <v>7.6957000000000002E-4</v>
      </c>
      <c r="S46">
        <f t="shared" si="6"/>
        <v>19</v>
      </c>
      <c r="T46">
        <f t="shared" si="4"/>
        <v>7.125</v>
      </c>
      <c r="U46">
        <f t="shared" ca="1" si="5"/>
        <v>5.9345000000000003E-4</v>
      </c>
      <c r="X46" s="1"/>
      <c r="Y46" s="1"/>
      <c r="Z46" s="1"/>
      <c r="AA46" s="1"/>
      <c r="AB46" s="1"/>
      <c r="AC46" s="1"/>
      <c r="AE46" s="5">
        <f t="shared" si="7"/>
        <v>25</v>
      </c>
      <c r="AF46" s="5">
        <f t="shared" si="8"/>
        <v>15</v>
      </c>
    </row>
    <row r="47" spans="3:32" x14ac:dyDescent="0.2">
      <c r="C47" s="1">
        <v>6E-11</v>
      </c>
      <c r="D47">
        <v>0</v>
      </c>
      <c r="E47">
        <v>0</v>
      </c>
      <c r="F47">
        <v>14.438000000000001</v>
      </c>
      <c r="G47" s="1">
        <v>0</v>
      </c>
      <c r="H47" s="1">
        <v>0</v>
      </c>
      <c r="I47" s="1" t="str">
        <f t="shared" si="0"/>
        <v>6.00E-11 14.438</v>
      </c>
      <c r="J47" s="1">
        <f t="shared" si="1"/>
        <v>0</v>
      </c>
      <c r="L47">
        <v>129</v>
      </c>
      <c r="M47">
        <v>6.5299999999999996E-8</v>
      </c>
      <c r="O47">
        <v>14.438000000000001</v>
      </c>
      <c r="P47">
        <f t="shared" si="2"/>
        <v>3.8542399999999999E-4</v>
      </c>
      <c r="Q47">
        <f t="shared" si="3"/>
        <v>7.7084799999999998E-4</v>
      </c>
      <c r="S47">
        <f t="shared" si="6"/>
        <v>19</v>
      </c>
      <c r="T47">
        <f t="shared" si="4"/>
        <v>7.125</v>
      </c>
      <c r="U47">
        <f t="shared" ca="1" si="5"/>
        <v>5.9332000000000005E-4</v>
      </c>
      <c r="X47" s="1"/>
      <c r="Y47" s="1"/>
      <c r="Z47" s="1"/>
      <c r="AA47" s="1"/>
      <c r="AB47" s="1"/>
      <c r="AC47" s="1"/>
      <c r="AE47" s="5">
        <f t="shared" si="7"/>
        <v>26</v>
      </c>
      <c r="AF47" s="5">
        <f t="shared" si="8"/>
        <v>15</v>
      </c>
    </row>
    <row r="48" spans="3:32" x14ac:dyDescent="0.2">
      <c r="C48" s="1">
        <v>6E-11</v>
      </c>
      <c r="D48">
        <v>0</v>
      </c>
      <c r="E48">
        <v>0</v>
      </c>
      <c r="F48">
        <v>14.811999999999999</v>
      </c>
      <c r="G48" s="1">
        <v>0</v>
      </c>
      <c r="H48" s="1">
        <v>0</v>
      </c>
      <c r="I48" s="1" t="str">
        <f t="shared" si="0"/>
        <v>6.00E-11 14.812</v>
      </c>
      <c r="J48" s="1">
        <f t="shared" si="1"/>
        <v>0</v>
      </c>
      <c r="L48">
        <v>128</v>
      </c>
      <c r="M48">
        <v>6.87E-8</v>
      </c>
      <c r="O48">
        <v>14.811999999999999</v>
      </c>
      <c r="P48">
        <f t="shared" si="2"/>
        <v>3.8496E-4</v>
      </c>
      <c r="Q48">
        <f t="shared" si="3"/>
        <v>7.6992E-4</v>
      </c>
      <c r="S48">
        <f t="shared" si="6"/>
        <v>20</v>
      </c>
      <c r="T48">
        <f t="shared" si="4"/>
        <v>7.5</v>
      </c>
      <c r="U48">
        <f t="shared" ca="1" si="5"/>
        <v>6.1304999999999997E-4</v>
      </c>
      <c r="X48" s="1"/>
      <c r="Y48" s="1"/>
      <c r="Z48" s="1"/>
      <c r="AA48" s="1"/>
      <c r="AB48" s="1"/>
      <c r="AC48" s="1"/>
      <c r="AE48" s="5">
        <f t="shared" si="7"/>
        <v>27</v>
      </c>
      <c r="AF48" s="5">
        <f t="shared" si="8"/>
        <v>15</v>
      </c>
    </row>
    <row r="49" spans="3:32" x14ac:dyDescent="0.2">
      <c r="C49" s="1">
        <v>6E-11</v>
      </c>
      <c r="D49">
        <v>0</v>
      </c>
      <c r="E49">
        <v>0</v>
      </c>
      <c r="F49">
        <v>15.188000000000001</v>
      </c>
      <c r="G49" s="1">
        <v>0</v>
      </c>
      <c r="H49" s="1">
        <v>0</v>
      </c>
      <c r="I49" s="1" t="str">
        <f t="shared" si="0"/>
        <v>6.00E-11 15.188</v>
      </c>
      <c r="J49" s="1">
        <f t="shared" si="1"/>
        <v>0</v>
      </c>
      <c r="L49">
        <v>127</v>
      </c>
      <c r="M49">
        <v>7.2300000000000006E-8</v>
      </c>
      <c r="O49">
        <v>15.188000000000001</v>
      </c>
      <c r="P49">
        <f t="shared" si="2"/>
        <v>3.8741099999999999E-4</v>
      </c>
      <c r="Q49">
        <f t="shared" si="3"/>
        <v>7.7482199999999999E-4</v>
      </c>
      <c r="S49">
        <f t="shared" si="6"/>
        <v>20</v>
      </c>
      <c r="T49">
        <f t="shared" si="4"/>
        <v>7.5</v>
      </c>
      <c r="U49">
        <f t="shared" ca="1" si="5"/>
        <v>6.1293000000000003E-4</v>
      </c>
      <c r="AE49" s="5">
        <f t="shared" si="7"/>
        <v>28</v>
      </c>
      <c r="AF49" s="5">
        <f t="shared" si="8"/>
        <v>15</v>
      </c>
    </row>
    <row r="50" spans="3:32" x14ac:dyDescent="0.2">
      <c r="C50" s="1">
        <v>6E-11</v>
      </c>
      <c r="D50">
        <v>0</v>
      </c>
      <c r="E50">
        <v>0</v>
      </c>
      <c r="F50">
        <v>15.561999999999999</v>
      </c>
      <c r="G50" s="1">
        <v>0</v>
      </c>
      <c r="H50" s="1">
        <v>0</v>
      </c>
      <c r="I50" s="1" t="str">
        <f t="shared" si="0"/>
        <v>6.00E-11 15.562</v>
      </c>
      <c r="J50" s="1">
        <f t="shared" si="1"/>
        <v>0</v>
      </c>
      <c r="L50">
        <v>126</v>
      </c>
      <c r="M50">
        <v>7.6399999999999996E-8</v>
      </c>
      <c r="O50">
        <v>15.561999999999999</v>
      </c>
      <c r="P50">
        <f t="shared" si="2"/>
        <v>3.84898E-4</v>
      </c>
      <c r="Q50">
        <f t="shared" si="3"/>
        <v>7.69796E-4</v>
      </c>
      <c r="S50">
        <f t="shared" si="6"/>
        <v>21</v>
      </c>
      <c r="T50">
        <f t="shared" si="4"/>
        <v>7.875</v>
      </c>
      <c r="U50">
        <f t="shared" ca="1" si="5"/>
        <v>6.3188999999999997E-4</v>
      </c>
      <c r="AE50" s="5">
        <f t="shared" si="7"/>
        <v>29</v>
      </c>
      <c r="AF50" s="5">
        <f t="shared" si="8"/>
        <v>15</v>
      </c>
    </row>
    <row r="51" spans="3:32" x14ac:dyDescent="0.2">
      <c r="C51" s="1">
        <v>6E-11</v>
      </c>
      <c r="D51">
        <v>0</v>
      </c>
      <c r="E51">
        <v>0</v>
      </c>
      <c r="F51">
        <v>15.938000000000001</v>
      </c>
      <c r="G51" s="1">
        <v>0</v>
      </c>
      <c r="H51" s="1">
        <v>0</v>
      </c>
      <c r="I51" s="1" t="str">
        <f t="shared" si="0"/>
        <v>6.00E-11 15.938</v>
      </c>
      <c r="J51" s="1">
        <f t="shared" si="1"/>
        <v>0</v>
      </c>
      <c r="L51">
        <v>125</v>
      </c>
      <c r="M51">
        <v>8.0900000000000003E-8</v>
      </c>
      <c r="O51">
        <v>15.938000000000001</v>
      </c>
      <c r="P51">
        <f t="shared" si="2"/>
        <v>3.8528500000000002E-4</v>
      </c>
      <c r="Q51">
        <f t="shared" si="3"/>
        <v>7.7057000000000004E-4</v>
      </c>
      <c r="S51">
        <f t="shared" si="6"/>
        <v>21</v>
      </c>
      <c r="T51">
        <f t="shared" si="4"/>
        <v>7.875</v>
      </c>
      <c r="U51">
        <f t="shared" ca="1" si="5"/>
        <v>6.3175999999999998E-4</v>
      </c>
      <c r="AE51" s="5">
        <f t="shared" si="7"/>
        <v>24</v>
      </c>
      <c r="AF51" s="5">
        <f t="shared" si="8"/>
        <v>16</v>
      </c>
    </row>
    <row r="52" spans="3:32" x14ac:dyDescent="0.2">
      <c r="C52" s="1">
        <v>6E-11</v>
      </c>
      <c r="D52">
        <v>0</v>
      </c>
      <c r="E52">
        <v>0</v>
      </c>
      <c r="F52">
        <v>16.312000000000001</v>
      </c>
      <c r="G52" s="1">
        <v>0</v>
      </c>
      <c r="H52" s="1">
        <v>0</v>
      </c>
      <c r="I52" s="1" t="str">
        <f t="shared" si="0"/>
        <v>6.00E-11 16.312</v>
      </c>
      <c r="J52" s="1">
        <f t="shared" si="1"/>
        <v>0</v>
      </c>
      <c r="L52">
        <v>124</v>
      </c>
      <c r="M52">
        <v>8.6000000000000002E-8</v>
      </c>
      <c r="O52">
        <v>16.312000000000001</v>
      </c>
      <c r="P52">
        <f t="shared" si="2"/>
        <v>3.8573500000000001E-4</v>
      </c>
      <c r="Q52">
        <f t="shared" si="3"/>
        <v>7.7147000000000001E-4</v>
      </c>
      <c r="S52">
        <f t="shared" si="6"/>
        <v>22</v>
      </c>
      <c r="T52">
        <f t="shared" si="4"/>
        <v>8.25</v>
      </c>
      <c r="U52">
        <f t="shared" ca="1" si="5"/>
        <v>6.4992999999999995E-4</v>
      </c>
      <c r="AE52" s="5">
        <f t="shared" si="7"/>
        <v>25</v>
      </c>
      <c r="AF52" s="5">
        <f t="shared" si="8"/>
        <v>16</v>
      </c>
    </row>
    <row r="53" spans="3:32" x14ac:dyDescent="0.2">
      <c r="C53" s="1">
        <v>6E-11</v>
      </c>
      <c r="D53">
        <v>0</v>
      </c>
      <c r="E53">
        <v>0</v>
      </c>
      <c r="F53">
        <v>16.687999999999999</v>
      </c>
      <c r="G53" s="1">
        <v>0</v>
      </c>
      <c r="H53" s="1">
        <v>0</v>
      </c>
      <c r="I53" s="1" t="str">
        <f t="shared" si="0"/>
        <v>6.00E-11 16.688</v>
      </c>
      <c r="J53" s="1">
        <f t="shared" si="1"/>
        <v>0</v>
      </c>
      <c r="L53">
        <v>123</v>
      </c>
      <c r="M53">
        <v>9.2000000000000003E-8</v>
      </c>
      <c r="O53">
        <v>16.687999999999999</v>
      </c>
      <c r="P53">
        <f t="shared" si="2"/>
        <v>3.8221000000000002E-4</v>
      </c>
      <c r="Q53">
        <f t="shared" si="3"/>
        <v>7.6442000000000003E-4</v>
      </c>
      <c r="S53">
        <f t="shared" si="6"/>
        <v>22</v>
      </c>
      <c r="T53">
        <f t="shared" si="4"/>
        <v>8.25</v>
      </c>
      <c r="U53">
        <f t="shared" ca="1" si="5"/>
        <v>6.4979000000000002E-4</v>
      </c>
      <c r="AE53" s="5">
        <f t="shared" si="7"/>
        <v>26</v>
      </c>
      <c r="AF53" s="5">
        <f t="shared" si="8"/>
        <v>16</v>
      </c>
    </row>
    <row r="54" spans="3:32" x14ac:dyDescent="0.2">
      <c r="C54" s="1">
        <v>6E-11</v>
      </c>
      <c r="D54">
        <v>0</v>
      </c>
      <c r="E54">
        <v>0</v>
      </c>
      <c r="F54">
        <v>17.062000000000001</v>
      </c>
      <c r="G54" s="1">
        <v>0</v>
      </c>
      <c r="H54" s="1">
        <v>0</v>
      </c>
      <c r="I54" s="1" t="str">
        <f t="shared" si="0"/>
        <v>6.00E-11 17.062</v>
      </c>
      <c r="J54" s="1">
        <f t="shared" si="1"/>
        <v>0</v>
      </c>
      <c r="L54">
        <v>122</v>
      </c>
      <c r="M54">
        <v>9.9200000000000002E-8</v>
      </c>
      <c r="O54">
        <v>17.062000000000001</v>
      </c>
      <c r="P54">
        <f t="shared" si="2"/>
        <v>3.7895000000000002E-4</v>
      </c>
      <c r="Q54">
        <f t="shared" si="3"/>
        <v>7.5790000000000005E-4</v>
      </c>
      <c r="S54">
        <f t="shared" si="6"/>
        <v>23</v>
      </c>
      <c r="T54">
        <f t="shared" si="4"/>
        <v>8.625</v>
      </c>
      <c r="U54">
        <f t="shared" ca="1" si="5"/>
        <v>6.6715000000000003E-4</v>
      </c>
      <c r="AE54" s="5">
        <f t="shared" si="7"/>
        <v>27</v>
      </c>
      <c r="AF54" s="5">
        <f t="shared" si="8"/>
        <v>16</v>
      </c>
    </row>
    <row r="55" spans="3:32" x14ac:dyDescent="0.2">
      <c r="C55" s="1">
        <v>6E-11</v>
      </c>
      <c r="D55">
        <v>0</v>
      </c>
      <c r="E55">
        <v>0</v>
      </c>
      <c r="F55">
        <v>17.437999999999999</v>
      </c>
      <c r="G55" s="1">
        <v>0</v>
      </c>
      <c r="H55" s="1">
        <v>0</v>
      </c>
      <c r="I55" s="1" t="str">
        <f t="shared" si="0"/>
        <v>6.00E-11 17.438</v>
      </c>
      <c r="J55" s="1">
        <f t="shared" si="1"/>
        <v>0</v>
      </c>
      <c r="L55">
        <v>121</v>
      </c>
      <c r="M55">
        <v>1.0139999999999999E-7</v>
      </c>
      <c r="O55">
        <v>17.437999999999999</v>
      </c>
      <c r="P55">
        <f t="shared" si="2"/>
        <v>3.76621E-4</v>
      </c>
      <c r="Q55">
        <f t="shared" si="3"/>
        <v>7.53242E-4</v>
      </c>
      <c r="S55">
        <f t="shared" si="6"/>
        <v>23</v>
      </c>
      <c r="T55">
        <f t="shared" si="4"/>
        <v>8.625</v>
      </c>
      <c r="U55">
        <f t="shared" ca="1" si="5"/>
        <v>6.6701E-4</v>
      </c>
      <c r="AE55" s="5">
        <f t="shared" si="7"/>
        <v>28</v>
      </c>
      <c r="AF55" s="5">
        <f t="shared" si="8"/>
        <v>16</v>
      </c>
    </row>
    <row r="56" spans="3:32" x14ac:dyDescent="0.2">
      <c r="C56" s="1">
        <v>6E-11</v>
      </c>
      <c r="D56">
        <v>0</v>
      </c>
      <c r="E56">
        <v>0</v>
      </c>
      <c r="F56">
        <v>17.812000000000001</v>
      </c>
      <c r="G56" s="1">
        <v>0</v>
      </c>
      <c r="H56" s="1">
        <v>0</v>
      </c>
      <c r="I56" s="1" t="str">
        <f t="shared" si="0"/>
        <v>6.00E-11 17.812</v>
      </c>
      <c r="J56" s="1">
        <f t="shared" si="1"/>
        <v>0</v>
      </c>
      <c r="L56">
        <v>120</v>
      </c>
      <c r="M56">
        <v>1.036E-7</v>
      </c>
      <c r="O56">
        <v>17.812000000000001</v>
      </c>
      <c r="P56">
        <f t="shared" si="2"/>
        <v>3.7363499999999998E-4</v>
      </c>
      <c r="Q56">
        <f t="shared" si="3"/>
        <v>7.4726999999999997E-4</v>
      </c>
      <c r="S56">
        <f t="shared" si="6"/>
        <v>24</v>
      </c>
      <c r="T56">
        <f t="shared" si="4"/>
        <v>9</v>
      </c>
      <c r="U56">
        <f t="shared" ca="1" si="5"/>
        <v>6.8351000000000002E-4</v>
      </c>
      <c r="AE56" s="5">
        <f t="shared" si="7"/>
        <v>29</v>
      </c>
      <c r="AF56" s="5">
        <f t="shared" si="8"/>
        <v>16</v>
      </c>
    </row>
    <row r="57" spans="3:32" x14ac:dyDescent="0.2">
      <c r="C57" s="1">
        <v>6E-11</v>
      </c>
      <c r="D57">
        <v>0</v>
      </c>
      <c r="E57">
        <v>0</v>
      </c>
      <c r="F57">
        <v>18.187999999999999</v>
      </c>
      <c r="G57" s="1">
        <v>0</v>
      </c>
      <c r="H57" s="1">
        <v>0</v>
      </c>
      <c r="I57" s="1" t="str">
        <f t="shared" si="0"/>
        <v>6.00E-11 18.188</v>
      </c>
      <c r="J57" s="1">
        <f t="shared" si="1"/>
        <v>0</v>
      </c>
      <c r="L57">
        <v>119</v>
      </c>
      <c r="M57">
        <v>1.0579999999999999E-7</v>
      </c>
      <c r="O57">
        <v>18.187999999999999</v>
      </c>
      <c r="P57">
        <f t="shared" si="2"/>
        <v>3.7025200000000001E-4</v>
      </c>
      <c r="Q57">
        <f t="shared" si="3"/>
        <v>7.4050400000000001E-4</v>
      </c>
      <c r="S57">
        <f t="shared" si="6"/>
        <v>24</v>
      </c>
      <c r="T57">
        <f t="shared" si="4"/>
        <v>9</v>
      </c>
      <c r="U57">
        <f t="shared" ca="1" si="5"/>
        <v>6.8336999999999998E-4</v>
      </c>
      <c r="AE57" s="5">
        <f t="shared" si="7"/>
        <v>24</v>
      </c>
      <c r="AF57" s="5">
        <f t="shared" si="8"/>
        <v>17</v>
      </c>
    </row>
    <row r="58" spans="3:32" x14ac:dyDescent="0.2">
      <c r="C58" s="1">
        <v>6E-11</v>
      </c>
      <c r="D58">
        <v>0</v>
      </c>
      <c r="E58">
        <v>0</v>
      </c>
      <c r="F58">
        <v>18.562000000000001</v>
      </c>
      <c r="G58" s="1">
        <v>0</v>
      </c>
      <c r="H58" s="1">
        <v>0</v>
      </c>
      <c r="I58" s="1" t="str">
        <f t="shared" si="0"/>
        <v>6.00E-11 18.562</v>
      </c>
      <c r="J58" s="1">
        <f t="shared" si="1"/>
        <v>0</v>
      </c>
      <c r="L58">
        <v>118</v>
      </c>
      <c r="M58">
        <v>1.08E-7</v>
      </c>
      <c r="O58">
        <v>18.562000000000001</v>
      </c>
      <c r="P58">
        <f t="shared" si="2"/>
        <v>3.6604699999999999E-4</v>
      </c>
      <c r="Q58">
        <f t="shared" si="3"/>
        <v>7.3209399999999997E-4</v>
      </c>
      <c r="S58">
        <f t="shared" si="6"/>
        <v>25</v>
      </c>
      <c r="T58">
        <f t="shared" si="4"/>
        <v>9.375</v>
      </c>
      <c r="U58">
        <f t="shared" ca="1" si="5"/>
        <v>6.9901000000000002E-4</v>
      </c>
      <c r="AE58" s="5">
        <f t="shared" si="7"/>
        <v>25</v>
      </c>
      <c r="AF58" s="5">
        <f t="shared" si="8"/>
        <v>17</v>
      </c>
    </row>
    <row r="59" spans="3:32" x14ac:dyDescent="0.2">
      <c r="C59" s="1">
        <v>6E-11</v>
      </c>
      <c r="D59">
        <v>0</v>
      </c>
      <c r="E59">
        <v>0</v>
      </c>
      <c r="F59">
        <v>18.937999999999999</v>
      </c>
      <c r="G59" s="1">
        <v>0</v>
      </c>
      <c r="H59" s="1">
        <v>0</v>
      </c>
      <c r="I59" s="1" t="str">
        <f t="shared" si="0"/>
        <v>6.00E-11 18.938</v>
      </c>
      <c r="J59" s="1">
        <f t="shared" si="1"/>
        <v>0</v>
      </c>
      <c r="L59">
        <v>117</v>
      </c>
      <c r="M59">
        <v>1.112E-7</v>
      </c>
      <c r="O59">
        <v>18.937999999999999</v>
      </c>
      <c r="P59">
        <f t="shared" si="2"/>
        <v>3.6055499999999998E-4</v>
      </c>
      <c r="Q59">
        <f t="shared" si="3"/>
        <v>7.2110999999999996E-4</v>
      </c>
      <c r="S59">
        <f t="shared" si="6"/>
        <v>25</v>
      </c>
      <c r="T59">
        <f t="shared" si="4"/>
        <v>9.375</v>
      </c>
      <c r="U59">
        <f t="shared" ca="1" si="5"/>
        <v>6.9886000000000004E-4</v>
      </c>
      <c r="AE59" s="5">
        <f t="shared" si="7"/>
        <v>26</v>
      </c>
      <c r="AF59" s="5">
        <f t="shared" si="8"/>
        <v>17</v>
      </c>
    </row>
    <row r="60" spans="3:32" x14ac:dyDescent="0.2">
      <c r="C60" s="1">
        <v>6E-11</v>
      </c>
      <c r="D60">
        <v>0</v>
      </c>
      <c r="E60">
        <v>0</v>
      </c>
      <c r="F60">
        <v>19.312000000000001</v>
      </c>
      <c r="G60" s="1">
        <v>0</v>
      </c>
      <c r="H60" s="1">
        <v>0</v>
      </c>
      <c r="I60" s="1" t="str">
        <f t="shared" si="0"/>
        <v>6.00E-11 19.312</v>
      </c>
      <c r="J60" s="1">
        <f t="shared" si="1"/>
        <v>0</v>
      </c>
      <c r="L60">
        <v>116</v>
      </c>
      <c r="M60">
        <v>1.145E-7</v>
      </c>
      <c r="O60">
        <v>19.312000000000001</v>
      </c>
      <c r="P60">
        <f t="shared" si="2"/>
        <v>3.5502E-4</v>
      </c>
      <c r="Q60">
        <f t="shared" si="3"/>
        <v>7.1004E-4</v>
      </c>
      <c r="S60">
        <f t="shared" si="6"/>
        <v>26</v>
      </c>
      <c r="T60">
        <f t="shared" si="4"/>
        <v>9.75</v>
      </c>
      <c r="U60">
        <f t="shared" ca="1" si="5"/>
        <v>7.1361999999999999E-4</v>
      </c>
      <c r="AE60" s="5">
        <f t="shared" si="7"/>
        <v>27</v>
      </c>
      <c r="AF60" s="5">
        <f t="shared" si="8"/>
        <v>17</v>
      </c>
    </row>
    <row r="61" spans="3:32" x14ac:dyDescent="0.2">
      <c r="C61" s="1">
        <v>6E-11</v>
      </c>
      <c r="D61">
        <v>0</v>
      </c>
      <c r="E61">
        <v>0</v>
      </c>
      <c r="F61">
        <v>19.687999999999999</v>
      </c>
      <c r="G61" s="1">
        <v>0</v>
      </c>
      <c r="H61" s="1">
        <v>0</v>
      </c>
      <c r="I61" s="1" t="str">
        <f t="shared" si="0"/>
        <v>6.00E-11 19.688</v>
      </c>
      <c r="J61" s="1">
        <f t="shared" si="1"/>
        <v>0</v>
      </c>
      <c r="L61">
        <v>115</v>
      </c>
      <c r="M61">
        <v>1.178E-7</v>
      </c>
      <c r="O61">
        <v>19.687999999999999</v>
      </c>
      <c r="P61">
        <f t="shared" si="2"/>
        <v>3.5082599999999999E-4</v>
      </c>
      <c r="Q61">
        <f t="shared" si="3"/>
        <v>7.0165199999999998E-4</v>
      </c>
      <c r="S61">
        <f t="shared" si="6"/>
        <v>26</v>
      </c>
      <c r="T61">
        <f t="shared" si="4"/>
        <v>9.75</v>
      </c>
      <c r="U61">
        <f t="shared" ca="1" si="5"/>
        <v>7.1347000000000001E-4</v>
      </c>
      <c r="AE61" s="5">
        <f t="shared" si="7"/>
        <v>28</v>
      </c>
      <c r="AF61" s="5">
        <f t="shared" si="8"/>
        <v>17</v>
      </c>
    </row>
    <row r="62" spans="3:32" x14ac:dyDescent="0.2">
      <c r="C62" s="1">
        <v>6E-11</v>
      </c>
      <c r="D62">
        <v>0</v>
      </c>
      <c r="E62">
        <v>0</v>
      </c>
      <c r="F62">
        <v>20.062000000000001</v>
      </c>
      <c r="G62" s="1">
        <v>0</v>
      </c>
      <c r="H62" s="1">
        <v>0</v>
      </c>
      <c r="I62" s="1" t="str">
        <f t="shared" si="0"/>
        <v>6.00E-11 20.062</v>
      </c>
      <c r="J62" s="1">
        <f t="shared" si="1"/>
        <v>0</v>
      </c>
      <c r="L62">
        <v>114</v>
      </c>
      <c r="M62">
        <v>1.2100000000000001E-7</v>
      </c>
      <c r="O62">
        <v>20.062000000000001</v>
      </c>
      <c r="P62">
        <f t="shared" si="2"/>
        <v>3.4443899999999999E-4</v>
      </c>
      <c r="Q62">
        <f t="shared" si="3"/>
        <v>6.8887799999999997E-4</v>
      </c>
      <c r="S62">
        <f t="shared" si="6"/>
        <v>27</v>
      </c>
      <c r="T62">
        <f t="shared" si="4"/>
        <v>10.125</v>
      </c>
      <c r="U62">
        <f t="shared" ca="1" si="5"/>
        <v>7.2731E-4</v>
      </c>
      <c r="AE62" s="5">
        <f t="shared" si="7"/>
        <v>29</v>
      </c>
      <c r="AF62" s="5">
        <f t="shared" si="8"/>
        <v>17</v>
      </c>
    </row>
    <row r="63" spans="3:32" x14ac:dyDescent="0.2">
      <c r="C63" s="1">
        <v>6E-11</v>
      </c>
      <c r="D63">
        <v>0</v>
      </c>
      <c r="E63">
        <v>0</v>
      </c>
      <c r="F63">
        <v>20.437999999999999</v>
      </c>
      <c r="G63" s="1">
        <v>0</v>
      </c>
      <c r="H63" s="1">
        <v>0</v>
      </c>
      <c r="I63" s="1" t="str">
        <f t="shared" si="0"/>
        <v>6.00E-11 20.438</v>
      </c>
      <c r="J63" s="1">
        <f t="shared" si="1"/>
        <v>0</v>
      </c>
      <c r="L63">
        <v>113</v>
      </c>
      <c r="M63">
        <v>1.2630000000000001E-7</v>
      </c>
      <c r="O63">
        <v>20.437999999999999</v>
      </c>
      <c r="P63">
        <f t="shared" si="2"/>
        <v>3.3794100000000002E-4</v>
      </c>
      <c r="Q63">
        <f t="shared" si="3"/>
        <v>6.7588200000000005E-4</v>
      </c>
      <c r="S63">
        <f t="shared" si="6"/>
        <v>27</v>
      </c>
      <c r="T63">
        <f t="shared" si="4"/>
        <v>10.125</v>
      </c>
      <c r="U63">
        <f t="shared" ca="1" si="5"/>
        <v>7.2716000000000002E-4</v>
      </c>
      <c r="AE63" s="5">
        <f t="shared" si="7"/>
        <v>24</v>
      </c>
      <c r="AF63" s="5">
        <f t="shared" si="8"/>
        <v>18</v>
      </c>
    </row>
    <row r="64" spans="3:32" x14ac:dyDescent="0.2">
      <c r="C64" s="1">
        <v>6E-11</v>
      </c>
      <c r="D64">
        <v>0</v>
      </c>
      <c r="E64">
        <v>0</v>
      </c>
      <c r="F64">
        <v>20.812000000000001</v>
      </c>
      <c r="G64" s="1">
        <v>0</v>
      </c>
      <c r="H64" s="1">
        <v>0</v>
      </c>
      <c r="I64" s="1" t="str">
        <f t="shared" si="0"/>
        <v>6.00E-11 20.812</v>
      </c>
      <c r="J64" s="1">
        <f t="shared" si="1"/>
        <v>0</v>
      </c>
      <c r="L64">
        <v>112</v>
      </c>
      <c r="M64">
        <v>1.3150000000000001E-7</v>
      </c>
      <c r="O64">
        <v>20.812000000000001</v>
      </c>
      <c r="P64">
        <f t="shared" si="2"/>
        <v>3.3120300000000002E-4</v>
      </c>
      <c r="Q64">
        <f t="shared" si="3"/>
        <v>6.6240600000000004E-4</v>
      </c>
      <c r="S64">
        <f t="shared" si="6"/>
        <v>28</v>
      </c>
      <c r="T64">
        <f t="shared" si="4"/>
        <v>10.5</v>
      </c>
      <c r="U64">
        <f t="shared" ca="1" si="5"/>
        <v>7.4007999999999995E-4</v>
      </c>
      <c r="AE64" s="5">
        <f t="shared" si="7"/>
        <v>25</v>
      </c>
      <c r="AF64" s="5">
        <f t="shared" si="8"/>
        <v>18</v>
      </c>
    </row>
    <row r="65" spans="3:32" x14ac:dyDescent="0.2">
      <c r="C65" s="1">
        <v>6E-11</v>
      </c>
      <c r="D65">
        <v>0</v>
      </c>
      <c r="E65">
        <v>0</v>
      </c>
      <c r="F65">
        <v>21.187999999999999</v>
      </c>
      <c r="G65" s="1">
        <v>0</v>
      </c>
      <c r="H65" s="1">
        <v>0</v>
      </c>
      <c r="I65" s="1" t="str">
        <f t="shared" si="0"/>
        <v>6.00E-11 21.188</v>
      </c>
      <c r="J65" s="1">
        <f t="shared" si="1"/>
        <v>0</v>
      </c>
      <c r="L65">
        <v>111</v>
      </c>
      <c r="M65">
        <v>1.3680000000000001E-7</v>
      </c>
      <c r="O65">
        <v>21.187999999999999</v>
      </c>
      <c r="P65">
        <f t="shared" si="2"/>
        <v>3.23338E-4</v>
      </c>
      <c r="Q65">
        <f t="shared" si="3"/>
        <v>6.46676E-4</v>
      </c>
      <c r="S65">
        <f t="shared" si="6"/>
        <v>28</v>
      </c>
      <c r="T65">
        <f t="shared" si="4"/>
        <v>10.5</v>
      </c>
      <c r="U65">
        <f t="shared" ca="1" si="5"/>
        <v>7.3992000000000003E-4</v>
      </c>
      <c r="AE65" s="5">
        <f t="shared" si="7"/>
        <v>26</v>
      </c>
      <c r="AF65" s="5">
        <f t="shared" si="8"/>
        <v>18</v>
      </c>
    </row>
    <row r="66" spans="3:32" x14ac:dyDescent="0.2">
      <c r="C66" s="1">
        <v>6E-11</v>
      </c>
      <c r="D66">
        <v>0</v>
      </c>
      <c r="E66">
        <v>0</v>
      </c>
      <c r="F66">
        <v>21.562000000000001</v>
      </c>
      <c r="G66" s="1">
        <v>0</v>
      </c>
      <c r="H66" s="1">
        <v>0</v>
      </c>
      <c r="I66" s="1" t="str">
        <f t="shared" si="0"/>
        <v>6.00E-11 21.562</v>
      </c>
      <c r="J66" s="1">
        <f t="shared" si="1"/>
        <v>0</v>
      </c>
      <c r="L66">
        <v>110</v>
      </c>
      <c r="M66">
        <v>1.42E-7</v>
      </c>
      <c r="O66">
        <v>21.562000000000001</v>
      </c>
      <c r="P66">
        <f t="shared" si="2"/>
        <v>3.1633399999999998E-4</v>
      </c>
      <c r="Q66">
        <f t="shared" si="3"/>
        <v>6.3266799999999997E-4</v>
      </c>
      <c r="S66">
        <f t="shared" si="6"/>
        <v>29</v>
      </c>
      <c r="T66">
        <f t="shared" si="4"/>
        <v>10.875</v>
      </c>
      <c r="U66">
        <f t="shared" ca="1" si="5"/>
        <v>7.5188999999999996E-4</v>
      </c>
      <c r="AE66" s="5">
        <f t="shared" si="7"/>
        <v>27</v>
      </c>
      <c r="AF66" s="5">
        <f t="shared" si="8"/>
        <v>18</v>
      </c>
    </row>
    <row r="67" spans="3:32" x14ac:dyDescent="0.2">
      <c r="C67" s="1">
        <v>6E-11</v>
      </c>
      <c r="D67">
        <v>0</v>
      </c>
      <c r="E67">
        <v>0</v>
      </c>
      <c r="F67">
        <v>21.937999999999999</v>
      </c>
      <c r="G67" s="1">
        <v>0</v>
      </c>
      <c r="H67" s="1">
        <v>0</v>
      </c>
      <c r="I67" s="1" t="str">
        <f t="shared" si="0"/>
        <v>6.00E-11 21.938</v>
      </c>
      <c r="J67" s="1">
        <f t="shared" si="1"/>
        <v>0</v>
      </c>
      <c r="L67">
        <v>109</v>
      </c>
      <c r="M67">
        <v>1.525E-7</v>
      </c>
      <c r="O67">
        <v>21.937999999999999</v>
      </c>
      <c r="P67">
        <f t="shared" si="2"/>
        <v>3.0675100000000002E-4</v>
      </c>
      <c r="Q67">
        <f t="shared" si="3"/>
        <v>6.1350200000000004E-4</v>
      </c>
      <c r="S67">
        <f t="shared" si="6"/>
        <v>29</v>
      </c>
      <c r="T67">
        <f t="shared" si="4"/>
        <v>10.875</v>
      </c>
      <c r="U67">
        <f t="shared" ca="1" si="5"/>
        <v>7.5173000000000004E-4</v>
      </c>
      <c r="AE67" s="5">
        <f t="shared" si="7"/>
        <v>28</v>
      </c>
      <c r="AF67" s="5">
        <f t="shared" si="8"/>
        <v>18</v>
      </c>
    </row>
    <row r="68" spans="3:32" x14ac:dyDescent="0.2">
      <c r="C68" s="1">
        <v>6E-11</v>
      </c>
      <c r="D68">
        <v>0</v>
      </c>
      <c r="E68">
        <v>0</v>
      </c>
      <c r="F68">
        <v>22.312000000000001</v>
      </c>
      <c r="G68" s="1">
        <v>0</v>
      </c>
      <c r="H68" s="1">
        <v>0</v>
      </c>
      <c r="I68" s="1" t="str">
        <f t="shared" si="0"/>
        <v>6.00E-11 22.312</v>
      </c>
      <c r="J68" s="1">
        <f t="shared" si="1"/>
        <v>0</v>
      </c>
      <c r="L68">
        <v>108</v>
      </c>
      <c r="M68">
        <v>1.6299999999999999E-7</v>
      </c>
      <c r="O68">
        <v>22.312000000000001</v>
      </c>
      <c r="P68">
        <f t="shared" si="2"/>
        <v>2.9860599999999998E-4</v>
      </c>
      <c r="Q68">
        <f t="shared" si="3"/>
        <v>5.9721199999999996E-4</v>
      </c>
      <c r="S68">
        <f t="shared" si="6"/>
        <v>30</v>
      </c>
      <c r="T68">
        <f t="shared" si="4"/>
        <v>11.25</v>
      </c>
      <c r="U68">
        <f t="shared" ca="1" si="5"/>
        <v>7.6274000000000003E-4</v>
      </c>
      <c r="AE68" s="5">
        <f t="shared" si="7"/>
        <v>29</v>
      </c>
      <c r="AF68" s="5">
        <f t="shared" si="8"/>
        <v>18</v>
      </c>
    </row>
    <row r="69" spans="3:32" x14ac:dyDescent="0.2">
      <c r="C69" s="1">
        <v>6E-11</v>
      </c>
      <c r="D69">
        <v>0</v>
      </c>
      <c r="E69">
        <v>0</v>
      </c>
      <c r="F69">
        <v>22.687999999999999</v>
      </c>
      <c r="G69" s="1">
        <v>0</v>
      </c>
      <c r="H69" s="1">
        <v>0</v>
      </c>
      <c r="I69" s="1" t="str">
        <f t="shared" si="0"/>
        <v>6.00E-11 22.688</v>
      </c>
      <c r="J69" s="1">
        <f t="shared" si="1"/>
        <v>0</v>
      </c>
      <c r="L69">
        <v>107</v>
      </c>
      <c r="M69">
        <v>1.7350000000000001E-7</v>
      </c>
      <c r="O69">
        <v>22.687999999999999</v>
      </c>
      <c r="P69">
        <f t="shared" si="2"/>
        <v>2.8917800000000002E-4</v>
      </c>
      <c r="Q69">
        <f t="shared" si="3"/>
        <v>5.7835600000000003E-4</v>
      </c>
      <c r="S69">
        <f t="shared" si="6"/>
        <v>30</v>
      </c>
      <c r="T69">
        <f t="shared" si="4"/>
        <v>11.25</v>
      </c>
      <c r="U69">
        <f t="shared" ca="1" si="5"/>
        <v>7.6258000000000001E-4</v>
      </c>
      <c r="AE69" s="5">
        <f t="shared" si="7"/>
        <v>24</v>
      </c>
      <c r="AF69" s="5">
        <f t="shared" si="8"/>
        <v>19</v>
      </c>
    </row>
    <row r="70" spans="3:32" x14ac:dyDescent="0.2">
      <c r="C70" s="1">
        <v>6E-11</v>
      </c>
      <c r="D70">
        <v>0</v>
      </c>
      <c r="E70">
        <v>0</v>
      </c>
      <c r="F70">
        <v>23.062000000000001</v>
      </c>
      <c r="G70" s="1">
        <v>0</v>
      </c>
      <c r="H70" s="1">
        <v>0</v>
      </c>
      <c r="I70" s="1" t="str">
        <f t="shared" si="0"/>
        <v>6.00E-11 23.062</v>
      </c>
      <c r="J70" s="1">
        <f t="shared" si="1"/>
        <v>0</v>
      </c>
      <c r="L70">
        <v>106</v>
      </c>
      <c r="M70">
        <v>1.8400000000000001E-7</v>
      </c>
      <c r="O70">
        <v>23.062000000000001</v>
      </c>
      <c r="P70">
        <f t="shared" si="2"/>
        <v>2.8203499999999998E-4</v>
      </c>
      <c r="Q70">
        <f t="shared" si="3"/>
        <v>5.6406999999999996E-4</v>
      </c>
      <c r="S70">
        <f t="shared" si="6"/>
        <v>31</v>
      </c>
      <c r="T70">
        <f t="shared" si="4"/>
        <v>11.625</v>
      </c>
      <c r="U70">
        <f t="shared" ca="1" si="5"/>
        <v>7.7262000000000001E-4</v>
      </c>
      <c r="AE70" s="5">
        <f t="shared" si="7"/>
        <v>25</v>
      </c>
      <c r="AF70" s="5">
        <f t="shared" si="8"/>
        <v>19</v>
      </c>
    </row>
    <row r="71" spans="3:32" x14ac:dyDescent="0.2">
      <c r="C71" s="1">
        <v>6E-11</v>
      </c>
      <c r="D71">
        <v>0</v>
      </c>
      <c r="E71">
        <v>0</v>
      </c>
      <c r="F71">
        <v>23.437999999999999</v>
      </c>
      <c r="G71" s="1">
        <v>0</v>
      </c>
      <c r="H71" s="1">
        <v>0</v>
      </c>
      <c r="I71" s="1" t="str">
        <f t="shared" si="0"/>
        <v>6.00E-11 23.438</v>
      </c>
      <c r="J71" s="1">
        <f t="shared" si="1"/>
        <v>0</v>
      </c>
      <c r="L71">
        <v>105</v>
      </c>
      <c r="M71">
        <v>1.9749999999999999E-7</v>
      </c>
      <c r="O71">
        <v>23.437999999999999</v>
      </c>
      <c r="P71">
        <f t="shared" si="2"/>
        <v>2.72021E-4</v>
      </c>
      <c r="Q71">
        <f t="shared" si="3"/>
        <v>5.4404200000000001E-4</v>
      </c>
      <c r="S71">
        <f t="shared" si="6"/>
        <v>31</v>
      </c>
      <c r="T71">
        <f t="shared" si="4"/>
        <v>11.625</v>
      </c>
      <c r="U71">
        <f t="shared" ca="1" si="5"/>
        <v>7.7245000000000005E-4</v>
      </c>
      <c r="AE71" s="5">
        <f t="shared" si="7"/>
        <v>26</v>
      </c>
      <c r="AF71" s="5">
        <f t="shared" si="8"/>
        <v>19</v>
      </c>
    </row>
    <row r="72" spans="3:32" x14ac:dyDescent="0.2">
      <c r="C72" s="1">
        <v>6E-11</v>
      </c>
      <c r="D72">
        <v>0</v>
      </c>
      <c r="E72">
        <v>0</v>
      </c>
      <c r="F72">
        <v>23.812000000000001</v>
      </c>
      <c r="G72" s="1">
        <v>0</v>
      </c>
      <c r="H72" s="1">
        <v>0</v>
      </c>
      <c r="I72" s="1" t="str">
        <f t="shared" si="0"/>
        <v>6.00E-11 23.812</v>
      </c>
      <c r="J72" s="1">
        <f t="shared" si="1"/>
        <v>0</v>
      </c>
      <c r="L72">
        <v>104</v>
      </c>
      <c r="M72">
        <v>2.11E-7</v>
      </c>
      <c r="O72">
        <v>23.812000000000001</v>
      </c>
      <c r="P72">
        <f t="shared" si="2"/>
        <v>2.64825E-4</v>
      </c>
      <c r="Q72">
        <f t="shared" si="3"/>
        <v>5.2965E-4</v>
      </c>
      <c r="S72">
        <f t="shared" si="6"/>
        <v>32</v>
      </c>
      <c r="T72">
        <f t="shared" si="4"/>
        <v>12</v>
      </c>
      <c r="U72">
        <f t="shared" ca="1" si="5"/>
        <v>7.8149999999999997E-4</v>
      </c>
      <c r="AE72" s="5">
        <f t="shared" si="7"/>
        <v>27</v>
      </c>
      <c r="AF72" s="5">
        <f t="shared" si="8"/>
        <v>19</v>
      </c>
    </row>
    <row r="73" spans="3:32" x14ac:dyDescent="0.2">
      <c r="C73" s="1">
        <v>6E-11</v>
      </c>
      <c r="D73">
        <v>0</v>
      </c>
      <c r="E73">
        <v>0</v>
      </c>
      <c r="F73">
        <v>24.187999999999999</v>
      </c>
      <c r="G73" s="1">
        <v>0</v>
      </c>
      <c r="H73" s="1">
        <v>0</v>
      </c>
      <c r="I73" s="1" t="str">
        <f t="shared" si="0"/>
        <v>6.00E-11 24.188</v>
      </c>
      <c r="J73" s="1">
        <f t="shared" si="1"/>
        <v>0</v>
      </c>
      <c r="L73">
        <v>103</v>
      </c>
      <c r="M73">
        <v>2.2450000000000001E-7</v>
      </c>
      <c r="O73">
        <v>24.187999999999999</v>
      </c>
      <c r="P73">
        <f t="shared" si="2"/>
        <v>2.5435799999999999E-4</v>
      </c>
      <c r="Q73">
        <f t="shared" si="3"/>
        <v>5.0871599999999999E-4</v>
      </c>
      <c r="S73">
        <f t="shared" si="6"/>
        <v>32</v>
      </c>
      <c r="T73">
        <f t="shared" si="4"/>
        <v>12</v>
      </c>
      <c r="U73">
        <f t="shared" ca="1" si="5"/>
        <v>7.8133E-4</v>
      </c>
      <c r="AE73" s="5">
        <f t="shared" si="7"/>
        <v>28</v>
      </c>
      <c r="AF73" s="5">
        <f t="shared" si="8"/>
        <v>19</v>
      </c>
    </row>
    <row r="74" spans="3:32" x14ac:dyDescent="0.2">
      <c r="C74" s="1">
        <v>6E-11</v>
      </c>
      <c r="D74">
        <v>0</v>
      </c>
      <c r="E74">
        <v>0</v>
      </c>
      <c r="F74">
        <v>24.562000000000001</v>
      </c>
      <c r="G74" s="1">
        <v>0</v>
      </c>
      <c r="H74" s="1">
        <v>0</v>
      </c>
      <c r="I74" s="1" t="str">
        <f t="shared" ref="I74:I137" si="9">TEXT(C74,"0.00E+00")&amp;" "&amp;TEXT(F74,"0.000")</f>
        <v>6.00E-11 24.562</v>
      </c>
      <c r="J74" s="1">
        <f t="shared" ref="J74:J137" si="10">G74</f>
        <v>0</v>
      </c>
      <c r="L74">
        <v>102</v>
      </c>
      <c r="M74">
        <v>2.3799999999999999E-7</v>
      </c>
      <c r="O74">
        <v>24.562000000000001</v>
      </c>
      <c r="P74">
        <f t="shared" ref="P74:P88" si="11">VLOOKUP(TEXT($P$6,"0.00E+00")&amp;" "&amp;TEXT($O74,"0.000"),$I$9:$J$13448,2,FALSE)</f>
        <v>2.4189099999999999E-4</v>
      </c>
      <c r="Q74">
        <f t="shared" ref="Q74:Q88" si="12">P74*2</f>
        <v>4.8378199999999998E-4</v>
      </c>
      <c r="S74">
        <f t="shared" si="6"/>
        <v>33</v>
      </c>
      <c r="T74">
        <f t="shared" ref="T74:T137" si="13">0+S74*$T$6</f>
        <v>12.375</v>
      </c>
      <c r="U74">
        <f t="shared" ref="U74:U137" ca="1" si="14">INDIRECT(ADDRESS(AF74,AE74))</f>
        <v>7.8938000000000001E-4</v>
      </c>
      <c r="AE74" s="5">
        <f t="shared" si="7"/>
        <v>29</v>
      </c>
      <c r="AF74" s="5">
        <f t="shared" si="8"/>
        <v>19</v>
      </c>
    </row>
    <row r="75" spans="3:32" x14ac:dyDescent="0.2">
      <c r="C75" s="1">
        <v>6E-11</v>
      </c>
      <c r="D75">
        <v>0</v>
      </c>
      <c r="E75">
        <v>0</v>
      </c>
      <c r="F75">
        <v>24.937999999999999</v>
      </c>
      <c r="G75" s="1">
        <v>0</v>
      </c>
      <c r="H75" s="1">
        <v>0</v>
      </c>
      <c r="I75" s="1" t="str">
        <f t="shared" si="9"/>
        <v>6.00E-11 24.938</v>
      </c>
      <c r="J75" s="1">
        <f t="shared" si="10"/>
        <v>0</v>
      </c>
      <c r="L75">
        <v>101</v>
      </c>
      <c r="M75">
        <v>2.5569999999999999E-7</v>
      </c>
      <c r="O75">
        <v>24.937999999999999</v>
      </c>
      <c r="P75">
        <f t="shared" si="11"/>
        <v>2.31742E-4</v>
      </c>
      <c r="Q75">
        <f t="shared" si="12"/>
        <v>4.6348400000000001E-4</v>
      </c>
      <c r="S75">
        <f t="shared" ref="S75:S100" si="15">IF(S74=S73,S74+1,S74)</f>
        <v>33</v>
      </c>
      <c r="T75">
        <f t="shared" si="13"/>
        <v>12.375</v>
      </c>
      <c r="U75">
        <f t="shared" ca="1" si="14"/>
        <v>7.8921000000000004E-4</v>
      </c>
      <c r="AE75" s="5">
        <f t="shared" ref="AE75:AE138" si="16">IF(AE74=29,24,AE74+1)</f>
        <v>24</v>
      </c>
      <c r="AF75" s="5">
        <f t="shared" ref="AF75:AF138" si="17">IF(AE74=29,AF74+1,AF74)</f>
        <v>20</v>
      </c>
    </row>
    <row r="76" spans="3:32" x14ac:dyDescent="0.2">
      <c r="C76" s="1">
        <v>6E-11</v>
      </c>
      <c r="D76">
        <v>0</v>
      </c>
      <c r="E76">
        <v>0</v>
      </c>
      <c r="F76">
        <v>25.312000000000001</v>
      </c>
      <c r="G76" s="1">
        <v>0</v>
      </c>
      <c r="H76" s="1">
        <v>0</v>
      </c>
      <c r="I76" s="1" t="str">
        <f t="shared" si="9"/>
        <v>6.00E-11 25.312</v>
      </c>
      <c r="J76" s="1">
        <f t="shared" si="10"/>
        <v>0</v>
      </c>
      <c r="L76">
        <v>100</v>
      </c>
      <c r="M76">
        <v>2.7350000000000001E-7</v>
      </c>
      <c r="O76">
        <v>25.312000000000001</v>
      </c>
      <c r="P76">
        <f t="shared" si="11"/>
        <v>2.1882600000000001E-4</v>
      </c>
      <c r="Q76">
        <f t="shared" si="12"/>
        <v>4.3765200000000002E-4</v>
      </c>
      <c r="S76">
        <f t="shared" si="15"/>
        <v>34</v>
      </c>
      <c r="T76">
        <f t="shared" si="13"/>
        <v>12.75</v>
      </c>
      <c r="U76">
        <f t="shared" ca="1" si="14"/>
        <v>7.9624000000000003E-4</v>
      </c>
      <c r="AE76" s="5">
        <f t="shared" si="16"/>
        <v>25</v>
      </c>
      <c r="AF76" s="5">
        <f t="shared" si="17"/>
        <v>20</v>
      </c>
    </row>
    <row r="77" spans="3:32" x14ac:dyDescent="0.2">
      <c r="C77" s="1">
        <v>6E-11</v>
      </c>
      <c r="D77">
        <v>0</v>
      </c>
      <c r="E77">
        <v>0</v>
      </c>
      <c r="F77">
        <v>25.687999999999999</v>
      </c>
      <c r="G77" s="1">
        <v>0</v>
      </c>
      <c r="H77" s="1">
        <v>0</v>
      </c>
      <c r="I77" s="1" t="str">
        <f t="shared" si="9"/>
        <v>6.00E-11 25.688</v>
      </c>
      <c r="J77" s="1">
        <f t="shared" si="10"/>
        <v>0</v>
      </c>
      <c r="L77">
        <v>99</v>
      </c>
      <c r="M77">
        <v>2.9130000000000002E-7</v>
      </c>
      <c r="O77">
        <v>25.687999999999999</v>
      </c>
      <c r="P77">
        <f t="shared" si="11"/>
        <v>2.08801E-4</v>
      </c>
      <c r="Q77">
        <f t="shared" si="12"/>
        <v>4.1760199999999999E-4</v>
      </c>
      <c r="S77">
        <f t="shared" si="15"/>
        <v>34</v>
      </c>
      <c r="T77">
        <f t="shared" si="13"/>
        <v>12.75</v>
      </c>
      <c r="U77">
        <f t="shared" ca="1" si="14"/>
        <v>7.9606000000000002E-4</v>
      </c>
      <c r="AE77" s="5">
        <f t="shared" si="16"/>
        <v>26</v>
      </c>
      <c r="AF77" s="5">
        <f t="shared" si="17"/>
        <v>20</v>
      </c>
    </row>
    <row r="78" spans="3:32" x14ac:dyDescent="0.2">
      <c r="C78" s="1">
        <v>6E-11</v>
      </c>
      <c r="D78">
        <v>0</v>
      </c>
      <c r="E78">
        <v>0</v>
      </c>
      <c r="F78">
        <v>26.062000000000001</v>
      </c>
      <c r="G78" s="1">
        <v>0</v>
      </c>
      <c r="H78" s="1">
        <v>0</v>
      </c>
      <c r="I78" s="1" t="str">
        <f t="shared" si="9"/>
        <v>6.00E-11 26.062</v>
      </c>
      <c r="J78" s="1">
        <f t="shared" si="10"/>
        <v>0</v>
      </c>
      <c r="L78">
        <v>98</v>
      </c>
      <c r="M78">
        <v>3.0899999999999997E-7</v>
      </c>
      <c r="O78">
        <v>26.062000000000001</v>
      </c>
      <c r="P78">
        <f t="shared" si="11"/>
        <v>1.9669500000000001E-4</v>
      </c>
      <c r="Q78">
        <f t="shared" si="12"/>
        <v>3.9339000000000003E-4</v>
      </c>
      <c r="S78">
        <f t="shared" si="15"/>
        <v>35</v>
      </c>
      <c r="T78">
        <f t="shared" si="13"/>
        <v>13.125</v>
      </c>
      <c r="U78">
        <f t="shared" ca="1" si="14"/>
        <v>8.0207E-4</v>
      </c>
      <c r="AE78" s="5">
        <f t="shared" si="16"/>
        <v>27</v>
      </c>
      <c r="AF78" s="5">
        <f t="shared" si="17"/>
        <v>20</v>
      </c>
    </row>
    <row r="79" spans="3:32" x14ac:dyDescent="0.2">
      <c r="C79" s="1">
        <v>6E-11</v>
      </c>
      <c r="D79">
        <v>0</v>
      </c>
      <c r="E79">
        <v>0</v>
      </c>
      <c r="F79">
        <v>26.437999999999999</v>
      </c>
      <c r="G79" s="1">
        <v>0</v>
      </c>
      <c r="H79" s="1">
        <v>0</v>
      </c>
      <c r="I79" s="1" t="str">
        <f t="shared" si="9"/>
        <v>6.00E-11 26.438</v>
      </c>
      <c r="J79" s="1">
        <f t="shared" si="10"/>
        <v>0</v>
      </c>
      <c r="L79">
        <v>97</v>
      </c>
      <c r="M79">
        <v>3.3169999999999999E-7</v>
      </c>
      <c r="O79">
        <v>26.437999999999999</v>
      </c>
      <c r="P79">
        <f t="shared" si="11"/>
        <v>1.8590100000000001E-4</v>
      </c>
      <c r="Q79">
        <f t="shared" si="12"/>
        <v>3.7180200000000002E-4</v>
      </c>
      <c r="S79">
        <f t="shared" si="15"/>
        <v>35</v>
      </c>
      <c r="T79">
        <f t="shared" si="13"/>
        <v>13.125</v>
      </c>
      <c r="U79">
        <f t="shared" ca="1" si="14"/>
        <v>8.0190000000000003E-4</v>
      </c>
      <c r="AE79" s="5">
        <f t="shared" si="16"/>
        <v>28</v>
      </c>
      <c r="AF79" s="5">
        <f t="shared" si="17"/>
        <v>20</v>
      </c>
    </row>
    <row r="80" spans="3:32" x14ac:dyDescent="0.2">
      <c r="C80" s="1">
        <v>6E-11</v>
      </c>
      <c r="D80">
        <v>0</v>
      </c>
      <c r="E80">
        <v>0</v>
      </c>
      <c r="F80">
        <v>26.812000000000001</v>
      </c>
      <c r="G80" s="1">
        <v>0</v>
      </c>
      <c r="H80" s="1">
        <v>0</v>
      </c>
      <c r="I80" s="1" t="str">
        <f t="shared" si="9"/>
        <v>6.00E-11 26.812</v>
      </c>
      <c r="J80" s="1">
        <f t="shared" si="10"/>
        <v>0</v>
      </c>
      <c r="L80">
        <v>96</v>
      </c>
      <c r="M80">
        <v>3.545E-7</v>
      </c>
      <c r="O80">
        <v>26.812000000000001</v>
      </c>
      <c r="P80">
        <f t="shared" si="11"/>
        <v>1.73525E-4</v>
      </c>
      <c r="Q80">
        <f t="shared" si="12"/>
        <v>3.4705000000000001E-4</v>
      </c>
      <c r="S80">
        <f t="shared" si="15"/>
        <v>36</v>
      </c>
      <c r="T80">
        <f t="shared" si="13"/>
        <v>13.5</v>
      </c>
      <c r="U80">
        <f t="shared" ca="1" si="14"/>
        <v>8.0687E-4</v>
      </c>
      <c r="AE80" s="5">
        <f t="shared" si="16"/>
        <v>29</v>
      </c>
      <c r="AF80" s="5">
        <f t="shared" si="17"/>
        <v>20</v>
      </c>
    </row>
    <row r="81" spans="3:32" x14ac:dyDescent="0.2">
      <c r="C81" s="1">
        <v>6E-11</v>
      </c>
      <c r="D81">
        <v>0</v>
      </c>
      <c r="E81">
        <v>0</v>
      </c>
      <c r="F81">
        <v>27.187999999999999</v>
      </c>
      <c r="G81" s="1">
        <v>0</v>
      </c>
      <c r="H81" s="1">
        <v>0</v>
      </c>
      <c r="I81" s="1" t="str">
        <f t="shared" si="9"/>
        <v>6.00E-11 27.188</v>
      </c>
      <c r="J81" s="1">
        <f t="shared" si="10"/>
        <v>0</v>
      </c>
      <c r="L81">
        <v>95</v>
      </c>
      <c r="M81">
        <v>3.7730000000000002E-7</v>
      </c>
      <c r="O81">
        <v>27.187999999999999</v>
      </c>
      <c r="P81">
        <f t="shared" si="11"/>
        <v>1.6017200000000001E-4</v>
      </c>
      <c r="Q81">
        <f t="shared" si="12"/>
        <v>3.2034400000000002E-4</v>
      </c>
      <c r="S81">
        <f t="shared" si="15"/>
        <v>36</v>
      </c>
      <c r="T81">
        <f t="shared" si="13"/>
        <v>13.5</v>
      </c>
      <c r="U81">
        <f t="shared" ca="1" si="14"/>
        <v>8.0670000000000004E-4</v>
      </c>
      <c r="AE81" s="5">
        <f t="shared" si="16"/>
        <v>24</v>
      </c>
      <c r="AF81" s="5">
        <f t="shared" si="17"/>
        <v>21</v>
      </c>
    </row>
    <row r="82" spans="3:32" x14ac:dyDescent="0.2">
      <c r="C82" s="1">
        <v>6E-11</v>
      </c>
      <c r="D82">
        <v>0</v>
      </c>
      <c r="E82">
        <v>0</v>
      </c>
      <c r="F82">
        <v>27.562000000000001</v>
      </c>
      <c r="G82" s="1">
        <v>0</v>
      </c>
      <c r="H82" s="1">
        <v>0</v>
      </c>
      <c r="I82" s="1" t="str">
        <f t="shared" si="9"/>
        <v>6.00E-11 27.562</v>
      </c>
      <c r="J82" s="1">
        <f t="shared" si="10"/>
        <v>0</v>
      </c>
      <c r="L82">
        <v>94</v>
      </c>
      <c r="M82">
        <v>3.9999999999999998E-7</v>
      </c>
      <c r="O82">
        <v>27.562000000000001</v>
      </c>
      <c r="P82">
        <f t="shared" si="11"/>
        <v>1.4851600000000001E-4</v>
      </c>
      <c r="Q82">
        <f t="shared" si="12"/>
        <v>2.9703200000000003E-4</v>
      </c>
      <c r="S82">
        <f t="shared" si="15"/>
        <v>37</v>
      </c>
      <c r="T82">
        <f t="shared" si="13"/>
        <v>13.875</v>
      </c>
      <c r="U82">
        <f t="shared" ca="1" si="14"/>
        <v>8.1063999999999995E-4</v>
      </c>
      <c r="AE82" s="5">
        <f t="shared" si="16"/>
        <v>25</v>
      </c>
      <c r="AF82" s="5">
        <f t="shared" si="17"/>
        <v>21</v>
      </c>
    </row>
    <row r="83" spans="3:32" x14ac:dyDescent="0.2">
      <c r="C83" s="1">
        <v>6E-11</v>
      </c>
      <c r="D83">
        <v>0</v>
      </c>
      <c r="E83">
        <v>0</v>
      </c>
      <c r="F83">
        <v>27.937999999999999</v>
      </c>
      <c r="G83" s="1">
        <v>0</v>
      </c>
      <c r="H83" s="1">
        <v>0</v>
      </c>
      <c r="I83" s="1" t="str">
        <f t="shared" si="9"/>
        <v>6.00E-11 27.938</v>
      </c>
      <c r="J83" s="1">
        <f t="shared" si="10"/>
        <v>0</v>
      </c>
      <c r="L83">
        <v>93</v>
      </c>
      <c r="M83">
        <v>4.4060000000000001E-7</v>
      </c>
      <c r="O83">
        <v>27.937999999999999</v>
      </c>
      <c r="P83">
        <f t="shared" si="11"/>
        <v>1.3401299999999999E-4</v>
      </c>
      <c r="Q83">
        <f t="shared" si="12"/>
        <v>2.6802599999999998E-4</v>
      </c>
      <c r="S83">
        <f t="shared" si="15"/>
        <v>37</v>
      </c>
      <c r="T83">
        <f t="shared" si="13"/>
        <v>13.875</v>
      </c>
      <c r="U83">
        <f t="shared" ca="1" si="14"/>
        <v>8.1046000000000004E-4</v>
      </c>
      <c r="AE83" s="5">
        <f t="shared" si="16"/>
        <v>26</v>
      </c>
      <c r="AF83" s="5">
        <f t="shared" si="17"/>
        <v>21</v>
      </c>
    </row>
    <row r="84" spans="3:32" x14ac:dyDescent="0.2">
      <c r="C84" s="1">
        <v>6E-11</v>
      </c>
      <c r="D84">
        <v>0</v>
      </c>
      <c r="E84">
        <v>0</v>
      </c>
      <c r="F84">
        <v>28.312000000000001</v>
      </c>
      <c r="G84" s="1">
        <v>0</v>
      </c>
      <c r="H84" s="1">
        <v>0</v>
      </c>
      <c r="I84" s="1" t="str">
        <f t="shared" si="9"/>
        <v>6.00E-11 28.312</v>
      </c>
      <c r="J84" s="1">
        <f t="shared" si="10"/>
        <v>0</v>
      </c>
      <c r="L84">
        <v>92</v>
      </c>
      <c r="M84">
        <v>4.8120000000000005E-7</v>
      </c>
      <c r="O84">
        <v>28.312000000000001</v>
      </c>
      <c r="P84">
        <f t="shared" si="11"/>
        <v>1.2052099999999999E-4</v>
      </c>
      <c r="Q84">
        <f t="shared" si="12"/>
        <v>2.4104199999999999E-4</v>
      </c>
      <c r="S84">
        <f t="shared" si="15"/>
        <v>38</v>
      </c>
      <c r="T84">
        <f t="shared" si="13"/>
        <v>14.25</v>
      </c>
      <c r="U84">
        <f t="shared" ca="1" si="14"/>
        <v>8.1335000000000001E-4</v>
      </c>
      <c r="AE84" s="5">
        <f t="shared" si="16"/>
        <v>27</v>
      </c>
      <c r="AF84" s="5">
        <f t="shared" si="17"/>
        <v>21</v>
      </c>
    </row>
    <row r="85" spans="3:32" x14ac:dyDescent="0.2">
      <c r="C85" s="1">
        <v>6E-11</v>
      </c>
      <c r="D85">
        <v>0</v>
      </c>
      <c r="E85">
        <v>0</v>
      </c>
      <c r="F85">
        <v>28.687999999999999</v>
      </c>
      <c r="G85" s="1">
        <v>0</v>
      </c>
      <c r="H85" s="1">
        <v>0</v>
      </c>
      <c r="I85" s="1" t="str">
        <f t="shared" si="9"/>
        <v>6.00E-11 28.688</v>
      </c>
      <c r="J85" s="1">
        <f t="shared" si="10"/>
        <v>0</v>
      </c>
      <c r="L85">
        <v>91</v>
      </c>
      <c r="M85">
        <v>5.2180000000000003E-7</v>
      </c>
      <c r="O85">
        <v>28.687999999999999</v>
      </c>
      <c r="P85">
        <f t="shared" si="11"/>
        <v>1.0779400000000001E-4</v>
      </c>
      <c r="Q85">
        <f t="shared" si="12"/>
        <v>2.1558800000000001E-4</v>
      </c>
      <c r="S85">
        <f t="shared" si="15"/>
        <v>38</v>
      </c>
      <c r="T85">
        <f t="shared" si="13"/>
        <v>14.25</v>
      </c>
      <c r="U85">
        <f t="shared" ca="1" si="14"/>
        <v>8.1318000000000004E-4</v>
      </c>
      <c r="AE85" s="5">
        <f t="shared" si="16"/>
        <v>28</v>
      </c>
      <c r="AF85" s="5">
        <f t="shared" si="17"/>
        <v>21</v>
      </c>
    </row>
    <row r="86" spans="3:32" x14ac:dyDescent="0.2">
      <c r="C86" s="1">
        <v>6E-11</v>
      </c>
      <c r="D86">
        <v>0</v>
      </c>
      <c r="E86">
        <v>0</v>
      </c>
      <c r="F86">
        <v>29.062000000000001</v>
      </c>
      <c r="G86" s="1">
        <v>0</v>
      </c>
      <c r="H86" s="1">
        <v>0</v>
      </c>
      <c r="I86" s="1" t="str">
        <f t="shared" si="9"/>
        <v>6.00E-11 29.062</v>
      </c>
      <c r="J86" s="1">
        <f t="shared" si="10"/>
        <v>0</v>
      </c>
      <c r="L86">
        <v>90</v>
      </c>
      <c r="M86">
        <v>5.623E-7</v>
      </c>
      <c r="O86">
        <v>29.062000000000001</v>
      </c>
      <c r="P86">
        <f t="shared" si="11"/>
        <v>9.39809E-5</v>
      </c>
      <c r="Q86">
        <f t="shared" si="12"/>
        <v>1.879618E-4</v>
      </c>
      <c r="S86">
        <f t="shared" si="15"/>
        <v>39</v>
      </c>
      <c r="T86">
        <f t="shared" si="13"/>
        <v>14.625</v>
      </c>
      <c r="U86">
        <f t="shared" ca="1" si="14"/>
        <v>8.1501999999999996E-4</v>
      </c>
      <c r="AE86" s="5">
        <f t="shared" si="16"/>
        <v>29</v>
      </c>
      <c r="AF86" s="5">
        <f t="shared" si="17"/>
        <v>21</v>
      </c>
    </row>
    <row r="87" spans="3:32" x14ac:dyDescent="0.2">
      <c r="C87" s="1">
        <v>6E-11</v>
      </c>
      <c r="D87">
        <v>0</v>
      </c>
      <c r="E87">
        <v>0</v>
      </c>
      <c r="F87">
        <v>29.437999999999999</v>
      </c>
      <c r="G87" s="1">
        <v>0</v>
      </c>
      <c r="H87" s="1">
        <v>0</v>
      </c>
      <c r="I87" s="1" t="str">
        <f t="shared" si="9"/>
        <v>6.00E-11 29.438</v>
      </c>
      <c r="J87" s="1">
        <f t="shared" si="10"/>
        <v>0</v>
      </c>
      <c r="L87">
        <v>89</v>
      </c>
      <c r="M87">
        <v>6.7179999999999997E-7</v>
      </c>
      <c r="O87">
        <v>29.437999999999999</v>
      </c>
      <c r="P87">
        <f t="shared" si="11"/>
        <v>7.9787400000000001E-5</v>
      </c>
      <c r="Q87">
        <f t="shared" si="12"/>
        <v>1.595748E-4</v>
      </c>
      <c r="S87">
        <f t="shared" si="15"/>
        <v>39</v>
      </c>
      <c r="T87">
        <f t="shared" si="13"/>
        <v>14.625</v>
      </c>
      <c r="U87">
        <f t="shared" ca="1" si="14"/>
        <v>8.1484999999999999E-4</v>
      </c>
      <c r="AE87" s="5">
        <f t="shared" si="16"/>
        <v>24</v>
      </c>
      <c r="AF87" s="5">
        <f t="shared" si="17"/>
        <v>22</v>
      </c>
    </row>
    <row r="88" spans="3:32" x14ac:dyDescent="0.2">
      <c r="C88" s="1">
        <v>6E-11</v>
      </c>
      <c r="D88">
        <v>0</v>
      </c>
      <c r="E88">
        <v>0</v>
      </c>
      <c r="F88">
        <v>29.812000000000001</v>
      </c>
      <c r="G88" s="1">
        <v>0</v>
      </c>
      <c r="H88" s="1">
        <v>0</v>
      </c>
      <c r="I88" s="1" t="str">
        <f t="shared" si="9"/>
        <v>6.00E-11 29.812</v>
      </c>
      <c r="J88" s="1">
        <f t="shared" si="10"/>
        <v>0</v>
      </c>
      <c r="L88">
        <v>88</v>
      </c>
      <c r="M88">
        <v>7.8120000000000003E-7</v>
      </c>
      <c r="O88">
        <v>29.812000000000001</v>
      </c>
      <c r="P88">
        <f t="shared" si="11"/>
        <v>6.4308799999999997E-5</v>
      </c>
      <c r="Q88">
        <f t="shared" si="12"/>
        <v>1.2861759999999999E-4</v>
      </c>
      <c r="S88">
        <f t="shared" si="15"/>
        <v>40</v>
      </c>
      <c r="T88">
        <f t="shared" si="13"/>
        <v>15</v>
      </c>
      <c r="U88">
        <f t="shared" ca="1" si="14"/>
        <v>8.1563999999999996E-4</v>
      </c>
      <c r="AE88" s="5">
        <f t="shared" si="16"/>
        <v>25</v>
      </c>
      <c r="AF88" s="5">
        <f t="shared" si="17"/>
        <v>22</v>
      </c>
    </row>
    <row r="89" spans="3:32" x14ac:dyDescent="0.2">
      <c r="C89" s="1">
        <v>1.8219999999999999E-9</v>
      </c>
      <c r="D89">
        <v>0</v>
      </c>
      <c r="E89">
        <v>0</v>
      </c>
      <c r="F89">
        <v>0.188</v>
      </c>
      <c r="G89" s="1">
        <v>1.1361300000000001E-5</v>
      </c>
      <c r="H89" s="1">
        <v>2.8011999999999999E-2</v>
      </c>
      <c r="I89" s="1" t="str">
        <f t="shared" si="9"/>
        <v>1.82E-09 0.188</v>
      </c>
      <c r="J89" s="1">
        <f t="shared" si="10"/>
        <v>1.1361300000000001E-5</v>
      </c>
      <c r="L89">
        <v>87</v>
      </c>
      <c r="M89">
        <v>8.9059999999999999E-7</v>
      </c>
      <c r="S89">
        <f t="shared" si="15"/>
        <v>40</v>
      </c>
      <c r="T89">
        <f t="shared" si="13"/>
        <v>15</v>
      </c>
      <c r="U89">
        <f t="shared" ca="1" si="14"/>
        <v>8.1545999999999995E-4</v>
      </c>
      <c r="AE89" s="5">
        <f t="shared" si="16"/>
        <v>26</v>
      </c>
      <c r="AF89" s="5">
        <f t="shared" si="17"/>
        <v>22</v>
      </c>
    </row>
    <row r="90" spans="3:32" x14ac:dyDescent="0.2">
      <c r="C90" s="1">
        <v>1.8219999999999999E-9</v>
      </c>
      <c r="D90">
        <v>0</v>
      </c>
      <c r="E90">
        <v>0</v>
      </c>
      <c r="F90">
        <v>0.56200000000000006</v>
      </c>
      <c r="G90" s="1">
        <v>1.15002E-5</v>
      </c>
      <c r="H90" s="1">
        <v>2.6624399999999999E-2</v>
      </c>
      <c r="I90" s="1" t="str">
        <f t="shared" si="9"/>
        <v>1.82E-09 0.562</v>
      </c>
      <c r="J90" s="1">
        <f t="shared" si="10"/>
        <v>1.15002E-5</v>
      </c>
      <c r="L90">
        <v>86</v>
      </c>
      <c r="M90">
        <v>9.9999999999999995E-7</v>
      </c>
      <c r="S90">
        <f t="shared" si="15"/>
        <v>41</v>
      </c>
      <c r="T90">
        <f t="shared" si="13"/>
        <v>15.375</v>
      </c>
      <c r="U90">
        <f t="shared" ca="1" si="14"/>
        <v>8.1519999999999997E-4</v>
      </c>
      <c r="AE90" s="5">
        <f t="shared" si="16"/>
        <v>27</v>
      </c>
      <c r="AF90" s="5">
        <f t="shared" si="17"/>
        <v>22</v>
      </c>
    </row>
    <row r="91" spans="3:32" x14ac:dyDescent="0.2">
      <c r="C91" s="1">
        <v>1.8219999999999999E-9</v>
      </c>
      <c r="D91">
        <v>0</v>
      </c>
      <c r="E91">
        <v>0</v>
      </c>
      <c r="F91">
        <v>0.93799999999999994</v>
      </c>
      <c r="G91" s="1">
        <v>1.19829E-5</v>
      </c>
      <c r="H91" s="1">
        <v>2.7336300000000001E-2</v>
      </c>
      <c r="I91" s="1" t="str">
        <f t="shared" si="9"/>
        <v>1.82E-09 0.938</v>
      </c>
      <c r="J91" s="1">
        <f t="shared" si="10"/>
        <v>1.19829E-5</v>
      </c>
      <c r="L91">
        <v>85</v>
      </c>
      <c r="M91">
        <v>1.195E-6</v>
      </c>
      <c r="S91">
        <f t="shared" si="15"/>
        <v>41</v>
      </c>
      <c r="T91">
        <f t="shared" si="13"/>
        <v>15.375</v>
      </c>
      <c r="U91">
        <f t="shared" ca="1" si="14"/>
        <v>8.1501999999999996E-4</v>
      </c>
      <c r="AE91" s="5">
        <f t="shared" si="16"/>
        <v>28</v>
      </c>
      <c r="AF91" s="5">
        <f t="shared" si="17"/>
        <v>22</v>
      </c>
    </row>
    <row r="92" spans="3:32" x14ac:dyDescent="0.2">
      <c r="C92" s="1">
        <v>1.8219999999999999E-9</v>
      </c>
      <c r="D92">
        <v>0</v>
      </c>
      <c r="E92">
        <v>0</v>
      </c>
      <c r="F92">
        <v>1.3120000000000001</v>
      </c>
      <c r="G92" s="1">
        <v>1.24541E-5</v>
      </c>
      <c r="H92" s="1">
        <v>2.7876600000000001E-2</v>
      </c>
      <c r="I92" s="1" t="str">
        <f t="shared" si="9"/>
        <v>1.82E-09 1.312</v>
      </c>
      <c r="J92" s="1">
        <f t="shared" si="10"/>
        <v>1.24541E-5</v>
      </c>
      <c r="L92">
        <v>84</v>
      </c>
      <c r="M92">
        <v>1.389E-6</v>
      </c>
      <c r="S92">
        <f t="shared" si="15"/>
        <v>42</v>
      </c>
      <c r="T92">
        <f t="shared" si="13"/>
        <v>15.75</v>
      </c>
      <c r="U92">
        <f t="shared" ca="1" si="14"/>
        <v>8.1371000000000004E-4</v>
      </c>
      <c r="AE92" s="5">
        <f t="shared" si="16"/>
        <v>29</v>
      </c>
      <c r="AF92" s="5">
        <f t="shared" si="17"/>
        <v>22</v>
      </c>
    </row>
    <row r="93" spans="3:32" x14ac:dyDescent="0.2">
      <c r="C93" s="1">
        <v>1.8219999999999999E-9</v>
      </c>
      <c r="D93">
        <v>0</v>
      </c>
      <c r="E93">
        <v>0</v>
      </c>
      <c r="F93">
        <v>1.6879999999999999</v>
      </c>
      <c r="G93" s="1">
        <v>1.274E-5</v>
      </c>
      <c r="H93" s="1">
        <v>2.7300499999999998E-2</v>
      </c>
      <c r="I93" s="1" t="str">
        <f t="shared" si="9"/>
        <v>1.82E-09 1.688</v>
      </c>
      <c r="J93" s="1">
        <f t="shared" si="10"/>
        <v>1.274E-5</v>
      </c>
      <c r="L93">
        <v>83</v>
      </c>
      <c r="M93">
        <v>1.584E-6</v>
      </c>
      <c r="S93">
        <f t="shared" si="15"/>
        <v>42</v>
      </c>
      <c r="T93">
        <f t="shared" si="13"/>
        <v>15.75</v>
      </c>
      <c r="U93">
        <f t="shared" ca="1" si="14"/>
        <v>8.1353999999999997E-4</v>
      </c>
      <c r="AE93" s="5">
        <f t="shared" si="16"/>
        <v>24</v>
      </c>
      <c r="AF93" s="5">
        <f t="shared" si="17"/>
        <v>23</v>
      </c>
    </row>
    <row r="94" spans="3:32" x14ac:dyDescent="0.2">
      <c r="C94" s="1">
        <v>1.8219999999999999E-9</v>
      </c>
      <c r="D94">
        <v>0</v>
      </c>
      <c r="E94">
        <v>0</v>
      </c>
      <c r="F94">
        <v>2.0619999999999998</v>
      </c>
      <c r="G94" s="1">
        <v>1.32476E-5</v>
      </c>
      <c r="H94" s="1">
        <v>2.6888100000000002E-2</v>
      </c>
      <c r="I94" s="1" t="str">
        <f t="shared" si="9"/>
        <v>1.82E-09 2.062</v>
      </c>
      <c r="J94" s="1">
        <f t="shared" si="10"/>
        <v>1.32476E-5</v>
      </c>
      <c r="L94">
        <v>82</v>
      </c>
      <c r="M94">
        <v>1.778E-6</v>
      </c>
      <c r="S94">
        <f t="shared" si="15"/>
        <v>43</v>
      </c>
      <c r="T94">
        <f t="shared" si="13"/>
        <v>16.125</v>
      </c>
      <c r="U94">
        <f t="shared" ca="1" si="14"/>
        <v>8.1116999999999995E-4</v>
      </c>
      <c r="AE94" s="5">
        <f t="shared" si="16"/>
        <v>25</v>
      </c>
      <c r="AF94" s="5">
        <f t="shared" si="17"/>
        <v>23</v>
      </c>
    </row>
    <row r="95" spans="3:32" x14ac:dyDescent="0.2">
      <c r="C95" s="1">
        <v>1.8219999999999999E-9</v>
      </c>
      <c r="D95">
        <v>0</v>
      </c>
      <c r="E95">
        <v>0</v>
      </c>
      <c r="F95">
        <v>2.4380000000000002</v>
      </c>
      <c r="G95" s="1">
        <v>1.3735400000000001E-5</v>
      </c>
      <c r="H95" s="1">
        <v>2.7216600000000001E-2</v>
      </c>
      <c r="I95" s="1" t="str">
        <f t="shared" si="9"/>
        <v>1.82E-09 2.438</v>
      </c>
      <c r="J95" s="1">
        <f t="shared" si="10"/>
        <v>1.3735400000000001E-5</v>
      </c>
      <c r="L95">
        <v>81</v>
      </c>
      <c r="M95">
        <v>2.1239999999999999E-6</v>
      </c>
      <c r="S95">
        <f t="shared" si="15"/>
        <v>43</v>
      </c>
      <c r="T95">
        <f t="shared" si="13"/>
        <v>16.125</v>
      </c>
      <c r="U95">
        <f t="shared" ca="1" si="14"/>
        <v>8.1099000000000004E-4</v>
      </c>
      <c r="AE95" s="5">
        <f t="shared" si="16"/>
        <v>26</v>
      </c>
      <c r="AF95" s="5">
        <f t="shared" si="17"/>
        <v>23</v>
      </c>
    </row>
    <row r="96" spans="3:32" x14ac:dyDescent="0.2">
      <c r="C96" s="1">
        <v>1.8219999999999999E-9</v>
      </c>
      <c r="D96">
        <v>0</v>
      </c>
      <c r="E96">
        <v>0</v>
      </c>
      <c r="F96">
        <v>2.8119999999999998</v>
      </c>
      <c r="G96" s="1">
        <v>1.3609400000000001E-5</v>
      </c>
      <c r="H96" s="1">
        <v>2.4918099999999999E-2</v>
      </c>
      <c r="I96" s="1" t="str">
        <f t="shared" si="9"/>
        <v>1.82E-09 2.812</v>
      </c>
      <c r="J96" s="1">
        <f t="shared" si="10"/>
        <v>1.3609400000000001E-5</v>
      </c>
      <c r="L96">
        <v>80</v>
      </c>
      <c r="M96">
        <v>2.4700000000000001E-6</v>
      </c>
      <c r="S96">
        <f t="shared" si="15"/>
        <v>44</v>
      </c>
      <c r="T96">
        <f t="shared" si="13"/>
        <v>16.5</v>
      </c>
      <c r="U96">
        <f t="shared" ca="1" si="14"/>
        <v>8.0758000000000002E-4</v>
      </c>
      <c r="AE96" s="5">
        <f t="shared" si="16"/>
        <v>27</v>
      </c>
      <c r="AF96" s="5">
        <f t="shared" si="17"/>
        <v>23</v>
      </c>
    </row>
    <row r="97" spans="3:32" x14ac:dyDescent="0.2">
      <c r="C97" s="1">
        <v>1.8219999999999999E-9</v>
      </c>
      <c r="D97">
        <v>0</v>
      </c>
      <c r="E97">
        <v>0</v>
      </c>
      <c r="F97">
        <v>3.1880000000000002</v>
      </c>
      <c r="G97" s="1">
        <v>1.43812E-5</v>
      </c>
      <c r="H97" s="1">
        <v>3.1722899999999998E-2</v>
      </c>
      <c r="I97" s="1" t="str">
        <f t="shared" si="9"/>
        <v>1.82E-09 3.188</v>
      </c>
      <c r="J97" s="1">
        <f t="shared" si="10"/>
        <v>1.43812E-5</v>
      </c>
      <c r="L97">
        <v>79</v>
      </c>
      <c r="M97">
        <v>2.8159999999999998E-6</v>
      </c>
      <c r="S97">
        <f t="shared" si="15"/>
        <v>44</v>
      </c>
      <c r="T97">
        <f t="shared" si="13"/>
        <v>16.5</v>
      </c>
      <c r="U97">
        <f t="shared" ca="1" si="14"/>
        <v>8.0741000000000005E-4</v>
      </c>
      <c r="AE97" s="5">
        <f t="shared" si="16"/>
        <v>28</v>
      </c>
      <c r="AF97" s="5">
        <f t="shared" si="17"/>
        <v>23</v>
      </c>
    </row>
    <row r="98" spans="3:32" x14ac:dyDescent="0.2">
      <c r="C98" s="1">
        <v>1.8219999999999999E-9</v>
      </c>
      <c r="D98">
        <v>0</v>
      </c>
      <c r="E98">
        <v>0</v>
      </c>
      <c r="F98">
        <v>3.5619999999999998</v>
      </c>
      <c r="G98" s="1">
        <v>1.4832599999999999E-5</v>
      </c>
      <c r="H98" s="1">
        <v>3.2992899999999999E-2</v>
      </c>
      <c r="I98" s="1" t="str">
        <f t="shared" si="9"/>
        <v>1.82E-09 3.562</v>
      </c>
      <c r="J98" s="1">
        <f t="shared" si="10"/>
        <v>1.4832599999999999E-5</v>
      </c>
      <c r="L98">
        <v>78</v>
      </c>
      <c r="M98">
        <v>3.162E-6</v>
      </c>
      <c r="S98">
        <f t="shared" si="15"/>
        <v>45</v>
      </c>
      <c r="T98">
        <f t="shared" si="13"/>
        <v>16.875</v>
      </c>
      <c r="U98">
        <f t="shared" ca="1" si="14"/>
        <v>8.0294999999999997E-4</v>
      </c>
      <c r="AE98" s="5">
        <f t="shared" si="16"/>
        <v>29</v>
      </c>
      <c r="AF98" s="5">
        <f t="shared" si="17"/>
        <v>23</v>
      </c>
    </row>
    <row r="99" spans="3:32" x14ac:dyDescent="0.2">
      <c r="C99" s="1">
        <v>1.8219999999999999E-9</v>
      </c>
      <c r="D99">
        <v>0</v>
      </c>
      <c r="E99">
        <v>0</v>
      </c>
      <c r="F99">
        <v>3.9380000000000002</v>
      </c>
      <c r="G99" s="1">
        <v>1.49071E-5</v>
      </c>
      <c r="H99" s="1">
        <v>2.6176100000000001E-2</v>
      </c>
      <c r="I99" s="1" t="str">
        <f t="shared" si="9"/>
        <v>1.82E-09 3.938</v>
      </c>
      <c r="J99" s="1">
        <f t="shared" si="10"/>
        <v>1.49071E-5</v>
      </c>
      <c r="L99">
        <v>77</v>
      </c>
      <c r="M99">
        <v>3.7780000000000001E-6</v>
      </c>
      <c r="S99">
        <f t="shared" si="15"/>
        <v>45</v>
      </c>
      <c r="T99">
        <f t="shared" si="13"/>
        <v>16.875</v>
      </c>
      <c r="U99">
        <f t="shared" ca="1" si="14"/>
        <v>8.0276999999999996E-4</v>
      </c>
      <c r="AE99" s="5">
        <f t="shared" si="16"/>
        <v>24</v>
      </c>
      <c r="AF99" s="5">
        <f t="shared" si="17"/>
        <v>24</v>
      </c>
    </row>
    <row r="100" spans="3:32" x14ac:dyDescent="0.2">
      <c r="C100" s="1">
        <v>1.8219999999999999E-9</v>
      </c>
      <c r="D100">
        <v>0</v>
      </c>
      <c r="E100">
        <v>0</v>
      </c>
      <c r="F100">
        <v>4.3120000000000003</v>
      </c>
      <c r="G100" s="1">
        <v>1.6704699999999999E-5</v>
      </c>
      <c r="H100" s="1">
        <v>4.7584799999999997E-2</v>
      </c>
      <c r="I100" s="1" t="str">
        <f t="shared" si="9"/>
        <v>1.82E-09 4.312</v>
      </c>
      <c r="J100" s="1">
        <f t="shared" si="10"/>
        <v>1.6704699999999999E-5</v>
      </c>
      <c r="L100">
        <v>76</v>
      </c>
      <c r="M100">
        <v>4.3930000000000001E-6</v>
      </c>
      <c r="S100">
        <f t="shared" si="15"/>
        <v>46</v>
      </c>
      <c r="T100">
        <f t="shared" si="13"/>
        <v>17.25</v>
      </c>
      <c r="U100">
        <f t="shared" ca="1" si="14"/>
        <v>7.9726999999999999E-4</v>
      </c>
      <c r="AE100" s="5">
        <f t="shared" si="16"/>
        <v>25</v>
      </c>
      <c r="AF100" s="5">
        <f t="shared" si="17"/>
        <v>24</v>
      </c>
    </row>
    <row r="101" spans="3:32" x14ac:dyDescent="0.2">
      <c r="C101" s="1">
        <v>1.8219999999999999E-9</v>
      </c>
      <c r="D101">
        <v>0</v>
      </c>
      <c r="E101">
        <v>0</v>
      </c>
      <c r="F101">
        <v>4.6879999999999997</v>
      </c>
      <c r="G101" s="1">
        <v>1.6648799999999999E-5</v>
      </c>
      <c r="H101" s="1">
        <v>3.11718E-2</v>
      </c>
      <c r="I101" s="1" t="str">
        <f t="shared" si="9"/>
        <v>1.82E-09 4.688</v>
      </c>
      <c r="J101" s="1">
        <f t="shared" si="10"/>
        <v>1.6648799999999999E-5</v>
      </c>
      <c r="L101">
        <v>75</v>
      </c>
      <c r="M101">
        <v>5.0080000000000002E-6</v>
      </c>
      <c r="S101">
        <f t="shared" ref="S101:S121" si="18">IF(S100=S99,S100+1,S100)</f>
        <v>46</v>
      </c>
      <c r="T101">
        <f t="shared" si="13"/>
        <v>17.25</v>
      </c>
      <c r="U101">
        <f t="shared" ca="1" si="14"/>
        <v>7.9710000000000002E-4</v>
      </c>
      <c r="AE101" s="5">
        <f t="shared" si="16"/>
        <v>26</v>
      </c>
      <c r="AF101" s="5">
        <f t="shared" si="17"/>
        <v>24</v>
      </c>
    </row>
    <row r="102" spans="3:32" x14ac:dyDescent="0.2">
      <c r="C102" s="1">
        <v>1.8219999999999999E-9</v>
      </c>
      <c r="D102">
        <v>0</v>
      </c>
      <c r="E102">
        <v>0</v>
      </c>
      <c r="F102">
        <v>5.0620000000000003</v>
      </c>
      <c r="G102" s="1">
        <v>1.63991E-5</v>
      </c>
      <c r="H102" s="1">
        <v>2.8126100000000001E-2</v>
      </c>
      <c r="I102" s="1" t="str">
        <f t="shared" si="9"/>
        <v>1.82E-09 5.062</v>
      </c>
      <c r="J102" s="1">
        <f t="shared" si="10"/>
        <v>1.63991E-5</v>
      </c>
      <c r="L102">
        <v>74</v>
      </c>
      <c r="M102">
        <v>5.6230000000000002E-6</v>
      </c>
      <c r="S102">
        <f t="shared" si="18"/>
        <v>47</v>
      </c>
      <c r="T102">
        <f t="shared" si="13"/>
        <v>17.625</v>
      </c>
      <c r="U102">
        <f t="shared" ca="1" si="14"/>
        <v>7.9056999999999999E-4</v>
      </c>
      <c r="AE102" s="5">
        <f t="shared" si="16"/>
        <v>27</v>
      </c>
      <c r="AF102" s="5">
        <f t="shared" si="17"/>
        <v>24</v>
      </c>
    </row>
    <row r="103" spans="3:32" x14ac:dyDescent="0.2">
      <c r="C103" s="1">
        <v>1.8219999999999999E-9</v>
      </c>
      <c r="D103">
        <v>0</v>
      </c>
      <c r="E103">
        <v>0</v>
      </c>
      <c r="F103">
        <v>5.4379999999999997</v>
      </c>
      <c r="G103" s="1">
        <v>1.6644199999999999E-5</v>
      </c>
      <c r="H103" s="1">
        <v>2.6977299999999999E-2</v>
      </c>
      <c r="I103" s="1" t="str">
        <f t="shared" si="9"/>
        <v>1.82E-09 5.438</v>
      </c>
      <c r="J103" s="1">
        <f t="shared" si="10"/>
        <v>1.6644199999999999E-5</v>
      </c>
      <c r="L103">
        <v>73</v>
      </c>
      <c r="M103">
        <v>6.7179999999999999E-6</v>
      </c>
      <c r="S103">
        <f t="shared" si="18"/>
        <v>47</v>
      </c>
      <c r="T103">
        <f t="shared" si="13"/>
        <v>17.625</v>
      </c>
      <c r="U103">
        <f t="shared" ca="1" si="14"/>
        <v>7.9040000000000002E-4</v>
      </c>
      <c r="AE103" s="5">
        <f t="shared" si="16"/>
        <v>28</v>
      </c>
      <c r="AF103" s="5">
        <f t="shared" si="17"/>
        <v>24</v>
      </c>
    </row>
    <row r="104" spans="3:32" x14ac:dyDescent="0.2">
      <c r="C104" s="1">
        <v>1.8219999999999999E-9</v>
      </c>
      <c r="D104">
        <v>0</v>
      </c>
      <c r="E104">
        <v>0</v>
      </c>
      <c r="F104">
        <v>5.8120000000000003</v>
      </c>
      <c r="G104" s="1">
        <v>1.7458499999999999E-5</v>
      </c>
      <c r="H104" s="1">
        <v>2.9495299999999999E-2</v>
      </c>
      <c r="I104" s="1" t="str">
        <f t="shared" si="9"/>
        <v>1.82E-09 5.812</v>
      </c>
      <c r="J104" s="1">
        <f t="shared" si="10"/>
        <v>1.7458499999999999E-5</v>
      </c>
      <c r="L104">
        <v>72</v>
      </c>
      <c r="M104">
        <v>7.8120000000000008E-6</v>
      </c>
      <c r="S104">
        <f t="shared" si="18"/>
        <v>48</v>
      </c>
      <c r="T104">
        <f t="shared" si="13"/>
        <v>18</v>
      </c>
      <c r="U104">
        <f t="shared" ca="1" si="14"/>
        <v>7.8284999999999997E-4</v>
      </c>
      <c r="AE104" s="5">
        <f t="shared" si="16"/>
        <v>29</v>
      </c>
      <c r="AF104" s="5">
        <f t="shared" si="17"/>
        <v>24</v>
      </c>
    </row>
    <row r="105" spans="3:32" x14ac:dyDescent="0.2">
      <c r="C105" s="1">
        <v>1.8219999999999999E-9</v>
      </c>
      <c r="D105">
        <v>0</v>
      </c>
      <c r="E105">
        <v>0</v>
      </c>
      <c r="F105">
        <v>6.1879999999999997</v>
      </c>
      <c r="G105" s="1">
        <v>1.8644999999999999E-5</v>
      </c>
      <c r="H105" s="1">
        <v>3.92273E-2</v>
      </c>
      <c r="I105" s="1" t="str">
        <f t="shared" si="9"/>
        <v>1.82E-09 6.188</v>
      </c>
      <c r="J105" s="1">
        <f t="shared" si="10"/>
        <v>1.8644999999999999E-5</v>
      </c>
      <c r="L105">
        <v>71</v>
      </c>
      <c r="M105">
        <v>8.9060000000000008E-6</v>
      </c>
      <c r="S105">
        <f t="shared" si="18"/>
        <v>48</v>
      </c>
      <c r="T105">
        <f t="shared" si="13"/>
        <v>18</v>
      </c>
      <c r="U105">
        <f t="shared" ca="1" si="14"/>
        <v>7.8268000000000001E-4</v>
      </c>
      <c r="AE105" s="5">
        <f t="shared" si="16"/>
        <v>24</v>
      </c>
      <c r="AF105" s="5">
        <f t="shared" si="17"/>
        <v>25</v>
      </c>
    </row>
    <row r="106" spans="3:32" x14ac:dyDescent="0.2">
      <c r="C106" s="1">
        <v>1.8219999999999999E-9</v>
      </c>
      <c r="D106">
        <v>0</v>
      </c>
      <c r="E106">
        <v>0</v>
      </c>
      <c r="F106">
        <v>6.5620000000000003</v>
      </c>
      <c r="G106" s="1">
        <v>1.8437400000000001E-5</v>
      </c>
      <c r="H106" s="1">
        <v>2.7831399999999999E-2</v>
      </c>
      <c r="I106" s="1" t="str">
        <f t="shared" si="9"/>
        <v>1.82E-09 6.562</v>
      </c>
      <c r="J106" s="1">
        <f t="shared" si="10"/>
        <v>1.8437400000000001E-5</v>
      </c>
      <c r="L106">
        <v>70</v>
      </c>
      <c r="M106">
        <v>1.0000000000000001E-5</v>
      </c>
      <c r="S106">
        <f t="shared" si="18"/>
        <v>49</v>
      </c>
      <c r="T106">
        <f t="shared" si="13"/>
        <v>18.375</v>
      </c>
      <c r="U106">
        <f t="shared" ca="1" si="14"/>
        <v>7.7411000000000005E-4</v>
      </c>
      <c r="AE106" s="5">
        <f t="shared" si="16"/>
        <v>25</v>
      </c>
      <c r="AF106" s="5">
        <f t="shared" si="17"/>
        <v>25</v>
      </c>
    </row>
    <row r="107" spans="3:32" x14ac:dyDescent="0.2">
      <c r="C107" s="1">
        <v>1.8219999999999999E-9</v>
      </c>
      <c r="D107">
        <v>0</v>
      </c>
      <c r="E107">
        <v>0</v>
      </c>
      <c r="F107">
        <v>6.9379999999999997</v>
      </c>
      <c r="G107" s="1">
        <v>1.8635699999999998E-5</v>
      </c>
      <c r="H107" s="1">
        <v>2.776E-2</v>
      </c>
      <c r="I107" s="1" t="str">
        <f t="shared" si="9"/>
        <v>1.82E-09 6.938</v>
      </c>
      <c r="J107" s="1">
        <f t="shared" si="10"/>
        <v>1.8635699999999998E-5</v>
      </c>
      <c r="L107">
        <v>69</v>
      </c>
      <c r="M107">
        <v>1.7779999999999999E-5</v>
      </c>
      <c r="S107">
        <f t="shared" si="18"/>
        <v>49</v>
      </c>
      <c r="T107">
        <f t="shared" si="13"/>
        <v>18.375</v>
      </c>
      <c r="U107">
        <f t="shared" ca="1" si="14"/>
        <v>7.7393999999999998E-4</v>
      </c>
      <c r="AE107" s="5">
        <f t="shared" si="16"/>
        <v>26</v>
      </c>
      <c r="AF107" s="5">
        <f t="shared" si="17"/>
        <v>25</v>
      </c>
    </row>
    <row r="108" spans="3:32" x14ac:dyDescent="0.2">
      <c r="C108" s="1">
        <v>1.8219999999999999E-9</v>
      </c>
      <c r="D108">
        <v>0</v>
      </c>
      <c r="E108">
        <v>0</v>
      </c>
      <c r="F108">
        <v>7.3120000000000003</v>
      </c>
      <c r="G108" s="1">
        <v>1.9814100000000001E-5</v>
      </c>
      <c r="H108" s="1">
        <v>3.1466099999999997E-2</v>
      </c>
      <c r="I108" s="1" t="str">
        <f t="shared" si="9"/>
        <v>1.82E-09 7.312</v>
      </c>
      <c r="J108" s="1">
        <f t="shared" si="10"/>
        <v>1.9814100000000001E-5</v>
      </c>
      <c r="L108">
        <v>68</v>
      </c>
      <c r="M108">
        <v>3.1619999999999999E-5</v>
      </c>
      <c r="S108">
        <f t="shared" si="18"/>
        <v>50</v>
      </c>
      <c r="T108">
        <f t="shared" si="13"/>
        <v>18.75</v>
      </c>
      <c r="U108">
        <f t="shared" ca="1" si="14"/>
        <v>7.6437E-4</v>
      </c>
      <c r="AE108" s="5">
        <f t="shared" si="16"/>
        <v>27</v>
      </c>
      <c r="AF108" s="5">
        <f t="shared" si="17"/>
        <v>25</v>
      </c>
    </row>
    <row r="109" spans="3:32" x14ac:dyDescent="0.2">
      <c r="C109" s="1">
        <v>1.8219999999999999E-9</v>
      </c>
      <c r="D109">
        <v>0</v>
      </c>
      <c r="E109">
        <v>0</v>
      </c>
      <c r="F109">
        <v>7.6879999999999997</v>
      </c>
      <c r="G109" s="1">
        <v>2.03483E-5</v>
      </c>
      <c r="H109" s="1">
        <v>2.9577699999999998E-2</v>
      </c>
      <c r="I109" s="1" t="str">
        <f t="shared" si="9"/>
        <v>1.82E-09 7.688</v>
      </c>
      <c r="J109" s="1">
        <f t="shared" si="10"/>
        <v>2.03483E-5</v>
      </c>
      <c r="L109">
        <v>67</v>
      </c>
      <c r="M109">
        <v>5.6230000000000002E-5</v>
      </c>
      <c r="S109">
        <f t="shared" si="18"/>
        <v>50</v>
      </c>
      <c r="T109">
        <f t="shared" si="13"/>
        <v>18.75</v>
      </c>
      <c r="U109">
        <f t="shared" ca="1" si="14"/>
        <v>7.6420000000000004E-4</v>
      </c>
      <c r="AE109" s="5">
        <f t="shared" si="16"/>
        <v>28</v>
      </c>
      <c r="AF109" s="5">
        <f t="shared" si="17"/>
        <v>25</v>
      </c>
    </row>
    <row r="110" spans="3:32" x14ac:dyDescent="0.2">
      <c r="C110" s="1">
        <v>1.8219999999999999E-9</v>
      </c>
      <c r="D110">
        <v>0</v>
      </c>
      <c r="E110">
        <v>0</v>
      </c>
      <c r="F110">
        <v>8.0619999999999994</v>
      </c>
      <c r="G110" s="1">
        <v>2.0542200000000001E-5</v>
      </c>
      <c r="H110" s="1">
        <v>2.9643599999999999E-2</v>
      </c>
      <c r="I110" s="1" t="str">
        <f t="shared" si="9"/>
        <v>1.82E-09 8.062</v>
      </c>
      <c r="J110" s="1">
        <f t="shared" si="10"/>
        <v>2.0542200000000001E-5</v>
      </c>
      <c r="L110">
        <v>66</v>
      </c>
      <c r="M110">
        <v>1E-4</v>
      </c>
      <c r="S110">
        <f t="shared" si="18"/>
        <v>51</v>
      </c>
      <c r="T110">
        <f t="shared" si="13"/>
        <v>19.125</v>
      </c>
      <c r="U110">
        <f t="shared" ca="1" si="14"/>
        <v>7.5363999999999997E-4</v>
      </c>
      <c r="AE110" s="5">
        <f t="shared" si="16"/>
        <v>29</v>
      </c>
      <c r="AF110" s="5">
        <f t="shared" si="17"/>
        <v>25</v>
      </c>
    </row>
    <row r="111" spans="3:32" x14ac:dyDescent="0.2">
      <c r="C111" s="1">
        <v>1.8219999999999999E-9</v>
      </c>
      <c r="D111">
        <v>0</v>
      </c>
      <c r="E111">
        <v>0</v>
      </c>
      <c r="F111">
        <v>8.4380000000000006</v>
      </c>
      <c r="G111" s="1">
        <v>2.0553100000000001E-5</v>
      </c>
      <c r="H111" s="1">
        <v>2.74019E-2</v>
      </c>
      <c r="I111" s="1" t="str">
        <f t="shared" si="9"/>
        <v>1.82E-09 8.438</v>
      </c>
      <c r="J111" s="1">
        <f t="shared" si="10"/>
        <v>2.0553100000000001E-5</v>
      </c>
      <c r="L111">
        <v>65</v>
      </c>
      <c r="M111">
        <v>1.7780000000000001E-4</v>
      </c>
      <c r="S111">
        <f t="shared" si="18"/>
        <v>51</v>
      </c>
      <c r="T111">
        <f t="shared" si="13"/>
        <v>19.125</v>
      </c>
      <c r="U111">
        <f t="shared" ca="1" si="14"/>
        <v>7.5347999999999995E-4</v>
      </c>
      <c r="AE111" s="5">
        <f t="shared" si="16"/>
        <v>24</v>
      </c>
      <c r="AF111" s="5">
        <f t="shared" si="17"/>
        <v>26</v>
      </c>
    </row>
    <row r="112" spans="3:32" x14ac:dyDescent="0.2">
      <c r="C112" s="1">
        <v>1.8219999999999999E-9</v>
      </c>
      <c r="D112">
        <v>0</v>
      </c>
      <c r="E112">
        <v>0</v>
      </c>
      <c r="F112">
        <v>8.8119999999999994</v>
      </c>
      <c r="G112" s="1">
        <v>2.0792E-5</v>
      </c>
      <c r="H112" s="1">
        <v>2.7387999999999999E-2</v>
      </c>
      <c r="I112" s="1" t="str">
        <f t="shared" si="9"/>
        <v>1.82E-09 8.812</v>
      </c>
      <c r="J112" s="1">
        <f t="shared" si="10"/>
        <v>2.0792E-5</v>
      </c>
      <c r="L112">
        <v>64</v>
      </c>
      <c r="M112">
        <v>3.1619999999999999E-4</v>
      </c>
      <c r="S112">
        <f t="shared" si="18"/>
        <v>52</v>
      </c>
      <c r="T112">
        <f t="shared" si="13"/>
        <v>19.5</v>
      </c>
      <c r="U112">
        <f t="shared" ca="1" si="14"/>
        <v>7.4193999999999996E-4</v>
      </c>
      <c r="AE112" s="5">
        <f t="shared" si="16"/>
        <v>25</v>
      </c>
      <c r="AF112" s="5">
        <f t="shared" si="17"/>
        <v>26</v>
      </c>
    </row>
    <row r="113" spans="3:32" x14ac:dyDescent="0.2">
      <c r="C113" s="1">
        <v>1.8219999999999999E-9</v>
      </c>
      <c r="D113">
        <v>0</v>
      </c>
      <c r="E113">
        <v>0</v>
      </c>
      <c r="F113">
        <v>9.1880000000000006</v>
      </c>
      <c r="G113" s="1">
        <v>2.20897E-5</v>
      </c>
      <c r="H113" s="1">
        <v>3.9129900000000002E-2</v>
      </c>
      <c r="I113" s="1" t="str">
        <f t="shared" si="9"/>
        <v>1.82E-09 9.188</v>
      </c>
      <c r="J113" s="1">
        <f t="shared" si="10"/>
        <v>2.20897E-5</v>
      </c>
      <c r="L113">
        <v>63</v>
      </c>
      <c r="M113">
        <v>5.6229999999999995E-4</v>
      </c>
      <c r="S113">
        <f t="shared" si="18"/>
        <v>52</v>
      </c>
      <c r="T113">
        <f t="shared" si="13"/>
        <v>19.5</v>
      </c>
      <c r="U113">
        <f t="shared" ca="1" si="14"/>
        <v>7.4176999999999999E-4</v>
      </c>
      <c r="AE113" s="5">
        <f t="shared" si="16"/>
        <v>26</v>
      </c>
      <c r="AF113" s="5">
        <f t="shared" si="17"/>
        <v>26</v>
      </c>
    </row>
    <row r="114" spans="3:32" x14ac:dyDescent="0.2">
      <c r="C114" s="1">
        <v>1.8219999999999999E-9</v>
      </c>
      <c r="D114">
        <v>0</v>
      </c>
      <c r="E114">
        <v>0</v>
      </c>
      <c r="F114">
        <v>9.5619999999999994</v>
      </c>
      <c r="G114" s="1">
        <v>2.0883899999999998E-5</v>
      </c>
      <c r="H114" s="1">
        <v>2.5489999999999999E-2</v>
      </c>
      <c r="I114" s="1" t="str">
        <f t="shared" si="9"/>
        <v>1.82E-09 9.562</v>
      </c>
      <c r="J114" s="1">
        <f t="shared" si="10"/>
        <v>2.0883899999999998E-5</v>
      </c>
      <c r="L114">
        <v>62</v>
      </c>
      <c r="M114">
        <v>1E-3</v>
      </c>
      <c r="S114">
        <f t="shared" si="18"/>
        <v>53</v>
      </c>
      <c r="T114">
        <f t="shared" si="13"/>
        <v>19.875</v>
      </c>
      <c r="U114">
        <f t="shared" ca="1" si="14"/>
        <v>7.2926999999999996E-4</v>
      </c>
      <c r="AE114" s="5">
        <f t="shared" si="16"/>
        <v>27</v>
      </c>
      <c r="AF114" s="5">
        <f t="shared" si="17"/>
        <v>26</v>
      </c>
    </row>
    <row r="115" spans="3:32" x14ac:dyDescent="0.2">
      <c r="C115" s="1">
        <v>1.8219999999999999E-9</v>
      </c>
      <c r="D115">
        <v>0</v>
      </c>
      <c r="E115">
        <v>0</v>
      </c>
      <c r="F115">
        <v>9.9380000000000006</v>
      </c>
      <c r="G115" s="1">
        <v>2.0548100000000001E-5</v>
      </c>
      <c r="H115" s="1">
        <v>2.5773500000000001E-2</v>
      </c>
      <c r="I115" s="1" t="str">
        <f t="shared" si="9"/>
        <v>1.82E-09 9.938</v>
      </c>
      <c r="J115" s="1">
        <f t="shared" si="10"/>
        <v>2.0548100000000001E-5</v>
      </c>
      <c r="L115">
        <v>61</v>
      </c>
      <c r="M115">
        <v>1.7780000000000001E-3</v>
      </c>
      <c r="S115">
        <f t="shared" si="18"/>
        <v>53</v>
      </c>
      <c r="T115">
        <f t="shared" si="13"/>
        <v>19.875</v>
      </c>
      <c r="U115">
        <f t="shared" ca="1" si="14"/>
        <v>7.2911999999999999E-4</v>
      </c>
      <c r="AE115" s="5">
        <f t="shared" si="16"/>
        <v>28</v>
      </c>
      <c r="AF115" s="5">
        <f t="shared" si="17"/>
        <v>26</v>
      </c>
    </row>
    <row r="116" spans="3:32" x14ac:dyDescent="0.2">
      <c r="C116" s="1">
        <v>1.8219999999999999E-9</v>
      </c>
      <c r="D116">
        <v>0</v>
      </c>
      <c r="E116">
        <v>0</v>
      </c>
      <c r="F116">
        <v>10.311999999999999</v>
      </c>
      <c r="G116" s="1">
        <v>2.0480200000000001E-5</v>
      </c>
      <c r="H116" s="1">
        <v>2.50984E-2</v>
      </c>
      <c r="I116" s="1" t="str">
        <f t="shared" si="9"/>
        <v>1.82E-09 10.312</v>
      </c>
      <c r="J116" s="1">
        <f t="shared" si="10"/>
        <v>2.0480200000000001E-5</v>
      </c>
      <c r="L116">
        <v>60</v>
      </c>
      <c r="M116">
        <v>3.1619999999999999E-3</v>
      </c>
      <c r="S116">
        <f t="shared" si="18"/>
        <v>54</v>
      </c>
      <c r="T116">
        <f t="shared" si="13"/>
        <v>20.25</v>
      </c>
      <c r="U116">
        <f t="shared" ca="1" si="14"/>
        <v>7.1566999999999996E-4</v>
      </c>
      <c r="AE116" s="5">
        <f t="shared" si="16"/>
        <v>29</v>
      </c>
      <c r="AF116" s="5">
        <f t="shared" si="17"/>
        <v>26</v>
      </c>
    </row>
    <row r="117" spans="3:32" x14ac:dyDescent="0.2">
      <c r="C117" s="1">
        <v>1.8219999999999999E-9</v>
      </c>
      <c r="D117">
        <v>0</v>
      </c>
      <c r="E117">
        <v>0</v>
      </c>
      <c r="F117">
        <v>10.688000000000001</v>
      </c>
      <c r="G117" s="1">
        <v>2.1195700000000001E-5</v>
      </c>
      <c r="H117" s="1">
        <v>2.8472000000000001E-2</v>
      </c>
      <c r="I117" s="1" t="str">
        <f t="shared" si="9"/>
        <v>1.82E-09 10.688</v>
      </c>
      <c r="J117" s="1">
        <f t="shared" si="10"/>
        <v>2.1195700000000001E-5</v>
      </c>
      <c r="L117">
        <v>59</v>
      </c>
      <c r="M117">
        <v>5.6230000000000004E-3</v>
      </c>
      <c r="S117">
        <f t="shared" si="18"/>
        <v>54</v>
      </c>
      <c r="T117">
        <f t="shared" si="13"/>
        <v>20.25</v>
      </c>
      <c r="U117">
        <f t="shared" ca="1" si="14"/>
        <v>7.1551000000000004E-4</v>
      </c>
      <c r="AE117" s="5">
        <f t="shared" si="16"/>
        <v>24</v>
      </c>
      <c r="AF117" s="5">
        <f t="shared" si="17"/>
        <v>27</v>
      </c>
    </row>
    <row r="118" spans="3:32" x14ac:dyDescent="0.2">
      <c r="C118" s="1">
        <v>1.8219999999999999E-9</v>
      </c>
      <c r="D118">
        <v>0</v>
      </c>
      <c r="E118">
        <v>0</v>
      </c>
      <c r="F118">
        <v>11.061999999999999</v>
      </c>
      <c r="G118" s="1">
        <v>2.1764200000000001E-5</v>
      </c>
      <c r="H118" s="1">
        <v>3.14522E-2</v>
      </c>
      <c r="I118" s="1" t="str">
        <f t="shared" si="9"/>
        <v>1.82E-09 11.062</v>
      </c>
      <c r="J118" s="1">
        <f t="shared" si="10"/>
        <v>2.1764200000000001E-5</v>
      </c>
      <c r="L118">
        <v>58</v>
      </c>
      <c r="M118">
        <v>0.01</v>
      </c>
      <c r="S118">
        <f t="shared" si="18"/>
        <v>55</v>
      </c>
      <c r="T118">
        <f t="shared" si="13"/>
        <v>20.625</v>
      </c>
      <c r="U118">
        <f t="shared" ca="1" si="14"/>
        <v>7.0114000000000005E-4</v>
      </c>
      <c r="AE118" s="5">
        <f t="shared" si="16"/>
        <v>25</v>
      </c>
      <c r="AF118" s="5">
        <f t="shared" si="17"/>
        <v>27</v>
      </c>
    </row>
    <row r="119" spans="3:32" x14ac:dyDescent="0.2">
      <c r="C119" s="1">
        <v>1.8219999999999999E-9</v>
      </c>
      <c r="D119">
        <v>0</v>
      </c>
      <c r="E119">
        <v>0</v>
      </c>
      <c r="F119">
        <v>11.438000000000001</v>
      </c>
      <c r="G119" s="1">
        <v>2.1092300000000001E-5</v>
      </c>
      <c r="H119" s="1">
        <v>2.6896400000000001E-2</v>
      </c>
      <c r="I119" s="1" t="str">
        <f t="shared" si="9"/>
        <v>1.82E-09 11.438</v>
      </c>
      <c r="J119" s="1">
        <f t="shared" si="10"/>
        <v>2.1092300000000001E-5</v>
      </c>
      <c r="L119">
        <v>57</v>
      </c>
      <c r="M119">
        <v>1.7780000000000001E-2</v>
      </c>
      <c r="S119">
        <f t="shared" si="18"/>
        <v>55</v>
      </c>
      <c r="T119">
        <f t="shared" si="13"/>
        <v>20.625</v>
      </c>
      <c r="U119">
        <f t="shared" ca="1" si="14"/>
        <v>7.0098999999999997E-4</v>
      </c>
      <c r="AE119" s="5">
        <f t="shared" si="16"/>
        <v>26</v>
      </c>
      <c r="AF119" s="5">
        <f t="shared" si="17"/>
        <v>27</v>
      </c>
    </row>
    <row r="120" spans="3:32" x14ac:dyDescent="0.2">
      <c r="C120" s="1">
        <v>1.8219999999999999E-9</v>
      </c>
      <c r="D120">
        <v>0</v>
      </c>
      <c r="E120">
        <v>0</v>
      </c>
      <c r="F120">
        <v>11.811999999999999</v>
      </c>
      <c r="G120" s="1">
        <v>2.1163200000000001E-5</v>
      </c>
      <c r="H120" s="1">
        <v>2.79621E-2</v>
      </c>
      <c r="I120" s="1" t="str">
        <f t="shared" si="9"/>
        <v>1.82E-09 11.812</v>
      </c>
      <c r="J120" s="1">
        <f t="shared" si="10"/>
        <v>2.1163200000000001E-5</v>
      </c>
      <c r="L120">
        <v>56</v>
      </c>
      <c r="M120">
        <v>3.1620000000000002E-2</v>
      </c>
      <c r="S120">
        <f t="shared" si="18"/>
        <v>56</v>
      </c>
      <c r="T120">
        <f t="shared" si="13"/>
        <v>21</v>
      </c>
      <c r="U120">
        <f t="shared" ca="1" si="14"/>
        <v>6.8570999999999997E-4</v>
      </c>
      <c r="AE120" s="5">
        <f t="shared" si="16"/>
        <v>27</v>
      </c>
      <c r="AF120" s="5">
        <f t="shared" si="17"/>
        <v>27</v>
      </c>
    </row>
    <row r="121" spans="3:32" x14ac:dyDescent="0.2">
      <c r="C121" s="1">
        <v>1.8219999999999999E-9</v>
      </c>
      <c r="D121">
        <v>0</v>
      </c>
      <c r="E121">
        <v>0</v>
      </c>
      <c r="F121">
        <v>12.188000000000001</v>
      </c>
      <c r="G121" s="1">
        <v>2.1863899999999999E-5</v>
      </c>
      <c r="H121" s="1">
        <v>2.9303800000000001E-2</v>
      </c>
      <c r="I121" s="1" t="str">
        <f t="shared" si="9"/>
        <v>1.82E-09 12.188</v>
      </c>
      <c r="J121" s="1">
        <f t="shared" si="10"/>
        <v>2.1863899999999999E-5</v>
      </c>
      <c r="L121">
        <v>55</v>
      </c>
      <c r="M121">
        <v>5.6230000000000002E-2</v>
      </c>
      <c r="S121">
        <f t="shared" si="18"/>
        <v>56</v>
      </c>
      <c r="T121">
        <f t="shared" si="13"/>
        <v>21</v>
      </c>
      <c r="U121">
        <f t="shared" ca="1" si="14"/>
        <v>6.8555999999999999E-4</v>
      </c>
      <c r="AE121" s="5">
        <f t="shared" si="16"/>
        <v>28</v>
      </c>
      <c r="AF121" s="5">
        <f t="shared" si="17"/>
        <v>27</v>
      </c>
    </row>
    <row r="122" spans="3:32" x14ac:dyDescent="0.2">
      <c r="C122" s="1">
        <v>1.8219999999999999E-9</v>
      </c>
      <c r="D122">
        <v>0</v>
      </c>
      <c r="E122">
        <v>0</v>
      </c>
      <c r="F122">
        <v>12.561999999999999</v>
      </c>
      <c r="G122" s="1">
        <v>2.2487500000000001E-5</v>
      </c>
      <c r="H122" s="1">
        <v>3.0803500000000001E-2</v>
      </c>
      <c r="I122" s="1" t="str">
        <f t="shared" si="9"/>
        <v>1.82E-09 12.562</v>
      </c>
      <c r="J122" s="1">
        <f t="shared" si="10"/>
        <v>2.2487500000000001E-5</v>
      </c>
      <c r="L122">
        <v>54</v>
      </c>
      <c r="M122">
        <v>0.1</v>
      </c>
      <c r="S122">
        <f t="shared" ref="S122:S168" si="19">IF(S121=S120,S121+1,S121)</f>
        <v>57</v>
      </c>
      <c r="T122">
        <f t="shared" si="13"/>
        <v>21.375</v>
      </c>
      <c r="U122">
        <f t="shared" ca="1" si="14"/>
        <v>6.6938999999999996E-4</v>
      </c>
      <c r="AE122" s="5">
        <f t="shared" si="16"/>
        <v>29</v>
      </c>
      <c r="AF122" s="5">
        <f t="shared" si="17"/>
        <v>27</v>
      </c>
    </row>
    <row r="123" spans="3:32" x14ac:dyDescent="0.2">
      <c r="C123" s="1">
        <v>1.8219999999999999E-9</v>
      </c>
      <c r="D123">
        <v>0</v>
      </c>
      <c r="E123">
        <v>0</v>
      </c>
      <c r="F123">
        <v>12.938000000000001</v>
      </c>
      <c r="G123" s="1">
        <v>2.2372199999999999E-5</v>
      </c>
      <c r="H123" s="1">
        <v>3.0477199999999999E-2</v>
      </c>
      <c r="I123" s="1" t="str">
        <f t="shared" si="9"/>
        <v>1.82E-09 12.938</v>
      </c>
      <c r="J123" s="1">
        <f t="shared" si="10"/>
        <v>2.2372199999999999E-5</v>
      </c>
      <c r="L123">
        <v>53</v>
      </c>
      <c r="M123">
        <v>0.17780000000000001</v>
      </c>
      <c r="S123">
        <f t="shared" si="19"/>
        <v>57</v>
      </c>
      <c r="T123">
        <f t="shared" si="13"/>
        <v>21.375</v>
      </c>
      <c r="U123">
        <f t="shared" ca="1" si="14"/>
        <v>6.6925000000000003E-4</v>
      </c>
      <c r="AE123" s="5">
        <f t="shared" si="16"/>
        <v>24</v>
      </c>
      <c r="AF123" s="5">
        <f t="shared" si="17"/>
        <v>28</v>
      </c>
    </row>
    <row r="124" spans="3:32" x14ac:dyDescent="0.2">
      <c r="C124" s="1">
        <v>1.8219999999999999E-9</v>
      </c>
      <c r="D124">
        <v>0</v>
      </c>
      <c r="E124">
        <v>0</v>
      </c>
      <c r="F124">
        <v>13.311999999999999</v>
      </c>
      <c r="G124" s="1">
        <v>2.19646E-5</v>
      </c>
      <c r="H124" s="1">
        <v>2.6826200000000001E-2</v>
      </c>
      <c r="I124" s="1" t="str">
        <f t="shared" si="9"/>
        <v>1.82E-09 13.312</v>
      </c>
      <c r="J124" s="1">
        <f t="shared" si="10"/>
        <v>2.19646E-5</v>
      </c>
      <c r="L124">
        <v>52</v>
      </c>
      <c r="M124">
        <v>0.31619999999999998</v>
      </c>
      <c r="S124">
        <f t="shared" si="19"/>
        <v>58</v>
      </c>
      <c r="T124">
        <f t="shared" si="13"/>
        <v>21.75</v>
      </c>
      <c r="U124">
        <f t="shared" ca="1" si="14"/>
        <v>6.5222000000000001E-4</v>
      </c>
      <c r="AE124" s="5">
        <f t="shared" si="16"/>
        <v>25</v>
      </c>
      <c r="AF124" s="5">
        <f t="shared" si="17"/>
        <v>28</v>
      </c>
    </row>
    <row r="125" spans="3:32" x14ac:dyDescent="0.2">
      <c r="C125" s="1">
        <v>1.8219999999999999E-9</v>
      </c>
      <c r="D125">
        <v>0</v>
      </c>
      <c r="E125">
        <v>0</v>
      </c>
      <c r="F125">
        <v>13.688000000000001</v>
      </c>
      <c r="G125" s="1">
        <v>2.2784000000000001E-5</v>
      </c>
      <c r="H125" s="1">
        <v>3.25381E-2</v>
      </c>
      <c r="I125" s="1" t="str">
        <f t="shared" si="9"/>
        <v>1.82E-09 13.688</v>
      </c>
      <c r="J125" s="1">
        <f t="shared" si="10"/>
        <v>2.2784000000000001E-5</v>
      </c>
      <c r="L125">
        <v>51</v>
      </c>
      <c r="M125">
        <v>0.56230000000000002</v>
      </c>
      <c r="S125">
        <f t="shared" si="19"/>
        <v>58</v>
      </c>
      <c r="T125">
        <f t="shared" si="13"/>
        <v>21.75</v>
      </c>
      <c r="U125">
        <f t="shared" ca="1" si="14"/>
        <v>6.5207999999999998E-4</v>
      </c>
      <c r="AE125" s="5">
        <f t="shared" si="16"/>
        <v>26</v>
      </c>
      <c r="AF125" s="5">
        <f t="shared" si="17"/>
        <v>28</v>
      </c>
    </row>
    <row r="126" spans="3:32" x14ac:dyDescent="0.2">
      <c r="C126" s="1">
        <v>1.8219999999999999E-9</v>
      </c>
      <c r="D126">
        <v>0</v>
      </c>
      <c r="E126">
        <v>0</v>
      </c>
      <c r="F126">
        <v>14.061999999999999</v>
      </c>
      <c r="G126" s="1">
        <v>2.4091799999999999E-5</v>
      </c>
      <c r="H126" s="1">
        <v>5.1206500000000002E-2</v>
      </c>
      <c r="I126" s="1" t="str">
        <f t="shared" si="9"/>
        <v>1.82E-09 14.062</v>
      </c>
      <c r="J126" s="1">
        <f t="shared" si="10"/>
        <v>2.4091799999999999E-5</v>
      </c>
      <c r="L126">
        <v>50</v>
      </c>
      <c r="M126">
        <v>1</v>
      </c>
      <c r="S126">
        <f t="shared" si="19"/>
        <v>59</v>
      </c>
      <c r="T126">
        <f t="shared" si="13"/>
        <v>22.125</v>
      </c>
      <c r="U126">
        <f t="shared" ca="1" si="14"/>
        <v>6.3420000000000002E-4</v>
      </c>
      <c r="AE126" s="5">
        <f t="shared" si="16"/>
        <v>27</v>
      </c>
      <c r="AF126" s="5">
        <f t="shared" si="17"/>
        <v>28</v>
      </c>
    </row>
    <row r="127" spans="3:32" x14ac:dyDescent="0.2">
      <c r="C127" s="1">
        <v>1.8219999999999999E-9</v>
      </c>
      <c r="D127">
        <v>0</v>
      </c>
      <c r="E127">
        <v>0</v>
      </c>
      <c r="F127">
        <v>14.438000000000001</v>
      </c>
      <c r="G127" s="1">
        <v>2.2660500000000001E-5</v>
      </c>
      <c r="H127" s="1">
        <v>2.9192900000000001E-2</v>
      </c>
      <c r="I127" s="1" t="str">
        <f t="shared" si="9"/>
        <v>1.82E-09 14.438</v>
      </c>
      <c r="J127" s="1">
        <f t="shared" si="10"/>
        <v>2.2660500000000001E-5</v>
      </c>
      <c r="L127">
        <v>49</v>
      </c>
      <c r="M127">
        <v>1.5349999999999999</v>
      </c>
      <c r="S127">
        <f t="shared" si="19"/>
        <v>59</v>
      </c>
      <c r="T127">
        <f t="shared" si="13"/>
        <v>22.125</v>
      </c>
      <c r="U127">
        <f t="shared" ca="1" si="14"/>
        <v>6.3405999999999998E-4</v>
      </c>
      <c r="AE127" s="5">
        <f t="shared" si="16"/>
        <v>28</v>
      </c>
      <c r="AF127" s="5">
        <f t="shared" si="17"/>
        <v>28</v>
      </c>
    </row>
    <row r="128" spans="3:32" x14ac:dyDescent="0.2">
      <c r="C128" s="1">
        <v>1.8219999999999999E-9</v>
      </c>
      <c r="D128">
        <v>0</v>
      </c>
      <c r="E128">
        <v>0</v>
      </c>
      <c r="F128">
        <v>14.811999999999999</v>
      </c>
      <c r="G128" s="1">
        <v>2.3344199999999999E-5</v>
      </c>
      <c r="H128" s="1">
        <v>4.2242700000000001E-2</v>
      </c>
      <c r="I128" s="1" t="str">
        <f t="shared" si="9"/>
        <v>1.82E-09 14.812</v>
      </c>
      <c r="J128" s="1">
        <f t="shared" si="10"/>
        <v>2.3344199999999999E-5</v>
      </c>
      <c r="L128">
        <v>48</v>
      </c>
      <c r="M128">
        <v>2.0699999999999998</v>
      </c>
      <c r="S128">
        <f t="shared" si="19"/>
        <v>60</v>
      </c>
      <c r="T128">
        <f t="shared" si="13"/>
        <v>22.5</v>
      </c>
      <c r="U128">
        <f t="shared" ca="1" si="14"/>
        <v>6.1536999999999996E-4</v>
      </c>
      <c r="AE128" s="5">
        <f t="shared" si="16"/>
        <v>29</v>
      </c>
      <c r="AF128" s="5">
        <f t="shared" si="17"/>
        <v>28</v>
      </c>
    </row>
    <row r="129" spans="3:32" x14ac:dyDescent="0.2">
      <c r="C129" s="1">
        <v>1.8219999999999999E-9</v>
      </c>
      <c r="D129">
        <v>0</v>
      </c>
      <c r="E129">
        <v>0</v>
      </c>
      <c r="F129">
        <v>15.188000000000001</v>
      </c>
      <c r="G129" s="1">
        <v>2.22631E-5</v>
      </c>
      <c r="H129" s="1">
        <v>2.9690100000000001E-2</v>
      </c>
      <c r="I129" s="1" t="str">
        <f t="shared" si="9"/>
        <v>1.82E-09 15.188</v>
      </c>
      <c r="J129" s="1">
        <f t="shared" si="10"/>
        <v>2.22631E-5</v>
      </c>
      <c r="L129">
        <v>47</v>
      </c>
      <c r="M129">
        <v>2.0739999999999998</v>
      </c>
      <c r="S129">
        <f t="shared" si="19"/>
        <v>60</v>
      </c>
      <c r="T129">
        <f t="shared" si="13"/>
        <v>22.5</v>
      </c>
      <c r="U129">
        <f t="shared" ca="1" si="14"/>
        <v>6.1523999999999997E-4</v>
      </c>
      <c r="AE129" s="5">
        <f t="shared" si="16"/>
        <v>24</v>
      </c>
      <c r="AF129" s="5">
        <f t="shared" si="17"/>
        <v>29</v>
      </c>
    </row>
    <row r="130" spans="3:32" x14ac:dyDescent="0.2">
      <c r="C130" s="1">
        <v>1.8219999999999999E-9</v>
      </c>
      <c r="D130">
        <v>0</v>
      </c>
      <c r="E130">
        <v>0</v>
      </c>
      <c r="F130">
        <v>15.561999999999999</v>
      </c>
      <c r="G130" s="1">
        <v>2.2420199999999999E-5</v>
      </c>
      <c r="H130" s="1">
        <v>2.77027E-2</v>
      </c>
      <c r="I130" s="1" t="str">
        <f t="shared" si="9"/>
        <v>1.82E-09 15.562</v>
      </c>
      <c r="J130" s="1">
        <f t="shared" si="10"/>
        <v>2.2420199999999999E-5</v>
      </c>
      <c r="L130">
        <v>46</v>
      </c>
      <c r="M130">
        <v>2.0779999999999998</v>
      </c>
      <c r="S130">
        <f t="shared" si="19"/>
        <v>61</v>
      </c>
      <c r="T130">
        <f t="shared" si="13"/>
        <v>22.875</v>
      </c>
      <c r="U130">
        <f t="shared" ca="1" si="14"/>
        <v>5.9575999999999997E-4</v>
      </c>
      <c r="AE130" s="5">
        <f t="shared" si="16"/>
        <v>25</v>
      </c>
      <c r="AF130" s="5">
        <f t="shared" si="17"/>
        <v>29</v>
      </c>
    </row>
    <row r="131" spans="3:32" x14ac:dyDescent="0.2">
      <c r="C131" s="1">
        <v>1.8219999999999999E-9</v>
      </c>
      <c r="D131">
        <v>0</v>
      </c>
      <c r="E131">
        <v>0</v>
      </c>
      <c r="F131">
        <v>15.938000000000001</v>
      </c>
      <c r="G131" s="1">
        <v>2.27235E-5</v>
      </c>
      <c r="H131" s="1">
        <v>2.79598E-2</v>
      </c>
      <c r="I131" s="1" t="str">
        <f t="shared" si="9"/>
        <v>1.82E-09 15.938</v>
      </c>
      <c r="J131" s="1">
        <f t="shared" si="10"/>
        <v>2.27235E-5</v>
      </c>
      <c r="L131">
        <v>45</v>
      </c>
      <c r="M131">
        <v>2.0830000000000002</v>
      </c>
      <c r="S131">
        <f t="shared" si="19"/>
        <v>61</v>
      </c>
      <c r="T131">
        <f t="shared" si="13"/>
        <v>22.875</v>
      </c>
      <c r="U131">
        <f t="shared" ca="1" si="14"/>
        <v>5.9562999999999999E-4</v>
      </c>
      <c r="AE131" s="5">
        <f t="shared" si="16"/>
        <v>26</v>
      </c>
      <c r="AF131" s="5">
        <f t="shared" si="17"/>
        <v>29</v>
      </c>
    </row>
    <row r="132" spans="3:32" x14ac:dyDescent="0.2">
      <c r="C132" s="1">
        <v>1.8219999999999999E-9</v>
      </c>
      <c r="D132">
        <v>0</v>
      </c>
      <c r="E132">
        <v>0</v>
      </c>
      <c r="F132">
        <v>16.312000000000001</v>
      </c>
      <c r="G132" s="1">
        <v>2.3115100000000002E-5</v>
      </c>
      <c r="H132" s="1">
        <v>2.86E-2</v>
      </c>
      <c r="I132" s="1" t="str">
        <f t="shared" si="9"/>
        <v>1.82E-09 16.312</v>
      </c>
      <c r="J132" s="1">
        <f t="shared" si="10"/>
        <v>2.3115100000000002E-5</v>
      </c>
      <c r="L132">
        <v>44</v>
      </c>
      <c r="M132">
        <v>2.0880000000000001</v>
      </c>
      <c r="S132">
        <f t="shared" si="19"/>
        <v>62</v>
      </c>
      <c r="T132">
        <f t="shared" si="13"/>
        <v>23.25</v>
      </c>
      <c r="U132">
        <f t="shared" ca="1" si="14"/>
        <v>5.7538999999999995E-4</v>
      </c>
      <c r="AE132" s="5">
        <f t="shared" si="16"/>
        <v>27</v>
      </c>
      <c r="AF132" s="5">
        <f t="shared" si="17"/>
        <v>29</v>
      </c>
    </row>
    <row r="133" spans="3:32" x14ac:dyDescent="0.2">
      <c r="C133" s="1">
        <v>1.8219999999999999E-9</v>
      </c>
      <c r="D133">
        <v>0</v>
      </c>
      <c r="E133">
        <v>0</v>
      </c>
      <c r="F133">
        <v>16.687999999999999</v>
      </c>
      <c r="G133" s="1">
        <v>2.2356100000000001E-5</v>
      </c>
      <c r="H133" s="1">
        <v>2.6955E-2</v>
      </c>
      <c r="I133" s="1" t="str">
        <f t="shared" si="9"/>
        <v>1.82E-09 16.688</v>
      </c>
      <c r="J133" s="1">
        <f t="shared" si="10"/>
        <v>2.2356100000000001E-5</v>
      </c>
      <c r="L133">
        <v>43</v>
      </c>
      <c r="M133">
        <v>2.4500000000000002</v>
      </c>
      <c r="S133">
        <f t="shared" si="19"/>
        <v>62</v>
      </c>
      <c r="T133">
        <f t="shared" si="13"/>
        <v>23.25</v>
      </c>
      <c r="U133">
        <f t="shared" ca="1" si="14"/>
        <v>5.7525999999999996E-4</v>
      </c>
      <c r="AE133" s="5">
        <f t="shared" si="16"/>
        <v>28</v>
      </c>
      <c r="AF133" s="5">
        <f t="shared" si="17"/>
        <v>29</v>
      </c>
    </row>
    <row r="134" spans="3:32" x14ac:dyDescent="0.2">
      <c r="C134" s="1">
        <v>1.8219999999999999E-9</v>
      </c>
      <c r="D134">
        <v>0</v>
      </c>
      <c r="E134">
        <v>0</v>
      </c>
      <c r="F134">
        <v>17.062000000000001</v>
      </c>
      <c r="G134" s="1">
        <v>2.2601099999999999E-5</v>
      </c>
      <c r="H134" s="1">
        <v>2.8080399999999998E-2</v>
      </c>
      <c r="I134" s="1" t="str">
        <f t="shared" si="9"/>
        <v>1.82E-09 17.062</v>
      </c>
      <c r="J134" s="1">
        <f t="shared" si="10"/>
        <v>2.2601099999999999E-5</v>
      </c>
      <c r="L134">
        <v>42</v>
      </c>
      <c r="M134">
        <v>2.8130000000000002</v>
      </c>
      <c r="S134">
        <f t="shared" si="19"/>
        <v>63</v>
      </c>
      <c r="T134">
        <f t="shared" si="13"/>
        <v>23.625</v>
      </c>
      <c r="U134">
        <f t="shared" ca="1" si="14"/>
        <v>5.5429000000000003E-4</v>
      </c>
      <c r="AE134" s="5">
        <f t="shared" si="16"/>
        <v>29</v>
      </c>
      <c r="AF134" s="5">
        <f t="shared" si="17"/>
        <v>29</v>
      </c>
    </row>
    <row r="135" spans="3:32" x14ac:dyDescent="0.2">
      <c r="C135" s="1">
        <v>1.8219999999999999E-9</v>
      </c>
      <c r="D135">
        <v>0</v>
      </c>
      <c r="E135">
        <v>0</v>
      </c>
      <c r="F135">
        <v>17.437999999999999</v>
      </c>
      <c r="G135" s="1">
        <v>2.2991899999999999E-5</v>
      </c>
      <c r="H135" s="1">
        <v>3.1650900000000003E-2</v>
      </c>
      <c r="I135" s="1" t="str">
        <f t="shared" si="9"/>
        <v>1.82E-09 17.438</v>
      </c>
      <c r="J135" s="1">
        <f t="shared" si="10"/>
        <v>2.2991899999999999E-5</v>
      </c>
      <c r="L135">
        <v>41</v>
      </c>
      <c r="M135">
        <v>2.8140000000000001</v>
      </c>
      <c r="S135">
        <f t="shared" si="19"/>
        <v>63</v>
      </c>
      <c r="T135">
        <f t="shared" si="13"/>
        <v>23.625</v>
      </c>
      <c r="U135">
        <f t="shared" ca="1" si="14"/>
        <v>5.5416999999999999E-4</v>
      </c>
      <c r="AE135" s="5">
        <f t="shared" si="16"/>
        <v>24</v>
      </c>
      <c r="AF135" s="5">
        <f t="shared" si="17"/>
        <v>30</v>
      </c>
    </row>
    <row r="136" spans="3:32" x14ac:dyDescent="0.2">
      <c r="C136" s="1">
        <v>1.8219999999999999E-9</v>
      </c>
      <c r="D136">
        <v>0</v>
      </c>
      <c r="E136">
        <v>0</v>
      </c>
      <c r="F136">
        <v>17.812000000000001</v>
      </c>
      <c r="G136" s="1">
        <v>2.35206E-5</v>
      </c>
      <c r="H136" s="1">
        <v>3.4094699999999999E-2</v>
      </c>
      <c r="I136" s="1" t="str">
        <f t="shared" si="9"/>
        <v>1.82E-09 17.812</v>
      </c>
      <c r="J136" s="1">
        <f t="shared" si="10"/>
        <v>2.35206E-5</v>
      </c>
      <c r="L136">
        <v>40</v>
      </c>
      <c r="M136">
        <v>2.8149999999999999</v>
      </c>
      <c r="S136">
        <f t="shared" si="19"/>
        <v>64</v>
      </c>
      <c r="T136">
        <f t="shared" si="13"/>
        <v>24</v>
      </c>
      <c r="U136">
        <f t="shared" ca="1" si="14"/>
        <v>5.3249000000000005E-4</v>
      </c>
      <c r="AE136" s="5">
        <f t="shared" si="16"/>
        <v>25</v>
      </c>
      <c r="AF136" s="5">
        <f t="shared" si="17"/>
        <v>30</v>
      </c>
    </row>
    <row r="137" spans="3:32" x14ac:dyDescent="0.2">
      <c r="C137" s="1">
        <v>1.8219999999999999E-9</v>
      </c>
      <c r="D137">
        <v>0</v>
      </c>
      <c r="E137">
        <v>0</v>
      </c>
      <c r="F137">
        <v>18.187999999999999</v>
      </c>
      <c r="G137" s="1">
        <v>2.2659599999999999E-5</v>
      </c>
      <c r="H137" s="1">
        <v>3.0005400000000002E-2</v>
      </c>
      <c r="I137" s="1" t="str">
        <f t="shared" si="9"/>
        <v>1.82E-09 18.188</v>
      </c>
      <c r="J137" s="1">
        <f t="shared" si="10"/>
        <v>2.2659599999999999E-5</v>
      </c>
      <c r="L137">
        <v>39</v>
      </c>
      <c r="M137">
        <v>2.839</v>
      </c>
      <c r="S137">
        <f t="shared" si="19"/>
        <v>64</v>
      </c>
      <c r="T137">
        <f t="shared" si="13"/>
        <v>24</v>
      </c>
      <c r="U137">
        <f t="shared" ca="1" si="14"/>
        <v>5.3237E-4</v>
      </c>
      <c r="AE137" s="5">
        <f t="shared" si="16"/>
        <v>26</v>
      </c>
      <c r="AF137" s="5">
        <f t="shared" si="17"/>
        <v>30</v>
      </c>
    </row>
    <row r="138" spans="3:32" x14ac:dyDescent="0.2">
      <c r="C138" s="1">
        <v>1.8219999999999999E-9</v>
      </c>
      <c r="D138">
        <v>0</v>
      </c>
      <c r="E138">
        <v>0</v>
      </c>
      <c r="F138">
        <v>18.562000000000001</v>
      </c>
      <c r="G138" s="1">
        <v>2.2671200000000001E-5</v>
      </c>
      <c r="H138" s="1">
        <v>3.0846100000000001E-2</v>
      </c>
      <c r="I138" s="1" t="str">
        <f t="shared" ref="I138:I201" si="20">TEXT(C138,"0.00E+00")&amp;" "&amp;TEXT(F138,"0.000")</f>
        <v>1.82E-09 18.562</v>
      </c>
      <c r="J138" s="1">
        <f t="shared" ref="J138:J201" si="21">G138</f>
        <v>2.2671200000000001E-5</v>
      </c>
      <c r="L138">
        <v>38</v>
      </c>
      <c r="M138">
        <v>2.863</v>
      </c>
      <c r="S138">
        <f t="shared" si="19"/>
        <v>65</v>
      </c>
      <c r="T138">
        <f t="shared" ref="T138:T168" si="22">0+S138*$T$6</f>
        <v>24.375</v>
      </c>
      <c r="U138">
        <f t="shared" ref="U138:U168" ca="1" si="23">INDIRECT(ADDRESS(AF138,AE138))</f>
        <v>5.1002000000000003E-4</v>
      </c>
      <c r="AE138" s="5">
        <f t="shared" si="16"/>
        <v>27</v>
      </c>
      <c r="AF138" s="5">
        <f t="shared" si="17"/>
        <v>30</v>
      </c>
    </row>
    <row r="139" spans="3:32" x14ac:dyDescent="0.2">
      <c r="C139" s="1">
        <v>1.8219999999999999E-9</v>
      </c>
      <c r="D139">
        <v>0</v>
      </c>
      <c r="E139">
        <v>0</v>
      </c>
      <c r="F139">
        <v>18.937999999999999</v>
      </c>
      <c r="G139" s="1">
        <v>2.1997400000000001E-5</v>
      </c>
      <c r="H139" s="1">
        <v>2.97305E-2</v>
      </c>
      <c r="I139" s="1" t="str">
        <f t="shared" si="20"/>
        <v>1.82E-09 18.938</v>
      </c>
      <c r="J139" s="1">
        <f t="shared" si="21"/>
        <v>2.1997400000000001E-5</v>
      </c>
      <c r="L139">
        <v>37</v>
      </c>
      <c r="M139">
        <v>2.919</v>
      </c>
      <c r="S139">
        <f t="shared" si="19"/>
        <v>65</v>
      </c>
      <c r="T139">
        <f t="shared" si="22"/>
        <v>24.375</v>
      </c>
      <c r="U139">
        <f t="shared" ca="1" si="23"/>
        <v>5.0991000000000003E-4</v>
      </c>
      <c r="AE139" s="5">
        <f t="shared" ref="AE139:AE168" si="24">IF(AE138=29,24,AE138+1)</f>
        <v>28</v>
      </c>
      <c r="AF139" s="5">
        <f t="shared" ref="AF139:AF168" si="25">IF(AE138=29,AF138+1,AF138)</f>
        <v>30</v>
      </c>
    </row>
    <row r="140" spans="3:32" x14ac:dyDescent="0.2">
      <c r="C140" s="1">
        <v>1.8219999999999999E-9</v>
      </c>
      <c r="D140">
        <v>0</v>
      </c>
      <c r="E140">
        <v>0</v>
      </c>
      <c r="F140">
        <v>19.312000000000001</v>
      </c>
      <c r="G140" s="1">
        <v>2.2850899999999998E-5</v>
      </c>
      <c r="H140" s="1">
        <v>5.1976399999999999E-2</v>
      </c>
      <c r="I140" s="1" t="str">
        <f t="shared" si="20"/>
        <v>1.82E-09 19.312</v>
      </c>
      <c r="J140" s="1">
        <f t="shared" si="21"/>
        <v>2.2850899999999998E-5</v>
      </c>
      <c r="L140">
        <v>36</v>
      </c>
      <c r="M140">
        <v>2.9750000000000001</v>
      </c>
      <c r="S140">
        <f t="shared" si="19"/>
        <v>66</v>
      </c>
      <c r="T140">
        <f t="shared" si="22"/>
        <v>24.75</v>
      </c>
      <c r="U140">
        <f t="shared" ca="1" si="23"/>
        <v>4.8691000000000001E-4</v>
      </c>
      <c r="AE140" s="5">
        <f t="shared" si="24"/>
        <v>29</v>
      </c>
      <c r="AF140" s="5">
        <f t="shared" si="25"/>
        <v>30</v>
      </c>
    </row>
    <row r="141" spans="3:32" x14ac:dyDescent="0.2">
      <c r="C141" s="1">
        <v>1.8219999999999999E-9</v>
      </c>
      <c r="D141">
        <v>0</v>
      </c>
      <c r="E141">
        <v>0</v>
      </c>
      <c r="F141">
        <v>19.687999999999999</v>
      </c>
      <c r="G141" s="1">
        <v>2.11939E-5</v>
      </c>
      <c r="H141" s="1">
        <v>2.8338200000000001E-2</v>
      </c>
      <c r="I141" s="1" t="str">
        <f t="shared" si="20"/>
        <v>1.82E-09 19.688</v>
      </c>
      <c r="J141" s="1">
        <f t="shared" si="21"/>
        <v>2.11939E-5</v>
      </c>
      <c r="L141">
        <v>35</v>
      </c>
      <c r="M141">
        <v>3.028</v>
      </c>
      <c r="S141">
        <f t="shared" si="19"/>
        <v>66</v>
      </c>
      <c r="T141">
        <f t="shared" si="22"/>
        <v>24.75</v>
      </c>
      <c r="U141">
        <f t="shared" ca="1" si="23"/>
        <v>4.8681000000000001E-4</v>
      </c>
      <c r="AE141" s="5">
        <f t="shared" si="24"/>
        <v>24</v>
      </c>
      <c r="AF141" s="5">
        <f t="shared" si="25"/>
        <v>31</v>
      </c>
    </row>
    <row r="142" spans="3:32" x14ac:dyDescent="0.2">
      <c r="C142" s="1">
        <v>1.8219999999999999E-9</v>
      </c>
      <c r="D142">
        <v>0</v>
      </c>
      <c r="E142">
        <v>0</v>
      </c>
      <c r="F142">
        <v>20.062000000000001</v>
      </c>
      <c r="G142" s="1">
        <v>2.0500799999999999E-5</v>
      </c>
      <c r="H142" s="1">
        <v>2.62866E-2</v>
      </c>
      <c r="I142" s="1" t="str">
        <f t="shared" si="20"/>
        <v>1.82E-09 20.062</v>
      </c>
      <c r="J142" s="1">
        <f t="shared" si="21"/>
        <v>2.0500799999999999E-5</v>
      </c>
      <c r="L142">
        <v>34</v>
      </c>
      <c r="M142">
        <v>3.081</v>
      </c>
      <c r="S142">
        <f t="shared" si="19"/>
        <v>67</v>
      </c>
      <c r="T142">
        <f t="shared" si="22"/>
        <v>25.125</v>
      </c>
      <c r="U142">
        <f t="shared" ca="1" si="23"/>
        <v>4.6320999999999998E-4</v>
      </c>
      <c r="AE142" s="5">
        <f t="shared" si="24"/>
        <v>25</v>
      </c>
      <c r="AF142" s="5">
        <f t="shared" si="25"/>
        <v>31</v>
      </c>
    </row>
    <row r="143" spans="3:32" x14ac:dyDescent="0.2">
      <c r="C143" s="1">
        <v>1.8219999999999999E-9</v>
      </c>
      <c r="D143">
        <v>0</v>
      </c>
      <c r="E143">
        <v>0</v>
      </c>
      <c r="F143">
        <v>20.437999999999999</v>
      </c>
      <c r="G143" s="1">
        <v>2.0141700000000001E-5</v>
      </c>
      <c r="H143" s="1">
        <v>3.3101100000000001E-2</v>
      </c>
      <c r="I143" s="1" t="str">
        <f t="shared" si="20"/>
        <v>1.82E-09 20.438</v>
      </c>
      <c r="J143" s="1">
        <f t="shared" si="21"/>
        <v>2.0141700000000001E-5</v>
      </c>
      <c r="L143">
        <v>33</v>
      </c>
      <c r="M143">
        <v>3.5419999999999998</v>
      </c>
      <c r="S143">
        <f t="shared" si="19"/>
        <v>67</v>
      </c>
      <c r="T143">
        <f t="shared" si="22"/>
        <v>25.125</v>
      </c>
      <c r="U143">
        <f t="shared" ca="1" si="23"/>
        <v>4.6312000000000002E-4</v>
      </c>
      <c r="AE143" s="5">
        <f t="shared" si="24"/>
        <v>26</v>
      </c>
      <c r="AF143" s="5">
        <f t="shared" si="25"/>
        <v>31</v>
      </c>
    </row>
    <row r="144" spans="3:32" x14ac:dyDescent="0.2">
      <c r="C144" s="1">
        <v>1.8219999999999999E-9</v>
      </c>
      <c r="D144">
        <v>0</v>
      </c>
      <c r="E144">
        <v>0</v>
      </c>
      <c r="F144">
        <v>20.812000000000001</v>
      </c>
      <c r="G144" s="1">
        <v>1.94877E-5</v>
      </c>
      <c r="H144" s="1">
        <v>2.5538600000000002E-2</v>
      </c>
      <c r="I144" s="1" t="str">
        <f t="shared" si="20"/>
        <v>1.82E-09 20.812</v>
      </c>
      <c r="J144" s="1">
        <f t="shared" si="21"/>
        <v>1.94877E-5</v>
      </c>
      <c r="L144">
        <v>32</v>
      </c>
      <c r="M144">
        <v>4.0019999999999998</v>
      </c>
      <c r="S144">
        <f t="shared" si="19"/>
        <v>68</v>
      </c>
      <c r="T144">
        <f t="shared" si="22"/>
        <v>25.5</v>
      </c>
      <c r="U144">
        <f t="shared" ca="1" si="23"/>
        <v>4.3895000000000002E-4</v>
      </c>
      <c r="AE144" s="5">
        <f t="shared" si="24"/>
        <v>27</v>
      </c>
      <c r="AF144" s="5">
        <f t="shared" si="25"/>
        <v>31</v>
      </c>
    </row>
    <row r="145" spans="3:32" x14ac:dyDescent="0.2">
      <c r="C145" s="1">
        <v>1.8219999999999999E-9</v>
      </c>
      <c r="D145">
        <v>0</v>
      </c>
      <c r="E145">
        <v>0</v>
      </c>
      <c r="F145">
        <v>21.187999999999999</v>
      </c>
      <c r="G145" s="1">
        <v>1.95064E-5</v>
      </c>
      <c r="H145" s="1">
        <v>2.7119500000000001E-2</v>
      </c>
      <c r="I145" s="1" t="str">
        <f t="shared" si="20"/>
        <v>1.82E-09 21.188</v>
      </c>
      <c r="J145" s="1">
        <f t="shared" si="21"/>
        <v>1.95064E-5</v>
      </c>
      <c r="L145">
        <v>31</v>
      </c>
      <c r="M145">
        <v>4.4020000000000001</v>
      </c>
      <c r="S145">
        <f t="shared" si="19"/>
        <v>68</v>
      </c>
      <c r="T145">
        <f t="shared" si="22"/>
        <v>25.5</v>
      </c>
      <c r="U145">
        <f t="shared" ca="1" si="23"/>
        <v>4.3886000000000001E-4</v>
      </c>
      <c r="AE145" s="5">
        <f t="shared" si="24"/>
        <v>28</v>
      </c>
      <c r="AF145" s="5">
        <f t="shared" si="25"/>
        <v>31</v>
      </c>
    </row>
    <row r="146" spans="3:32" x14ac:dyDescent="0.2">
      <c r="C146" s="1">
        <v>1.8219999999999999E-9</v>
      </c>
      <c r="D146">
        <v>0</v>
      </c>
      <c r="E146">
        <v>0</v>
      </c>
      <c r="F146">
        <v>21.562000000000001</v>
      </c>
      <c r="G146" s="1">
        <v>1.9769700000000001E-5</v>
      </c>
      <c r="H146" s="1">
        <v>3.10028E-2</v>
      </c>
      <c r="I146" s="1" t="str">
        <f t="shared" si="20"/>
        <v>1.82E-09 21.562</v>
      </c>
      <c r="J146" s="1">
        <f t="shared" si="21"/>
        <v>1.9769700000000001E-5</v>
      </c>
      <c r="L146">
        <v>30</v>
      </c>
      <c r="M146">
        <v>4.8010000000000002</v>
      </c>
      <c r="S146">
        <f t="shared" si="19"/>
        <v>69</v>
      </c>
      <c r="T146">
        <f t="shared" si="22"/>
        <v>25.875</v>
      </c>
      <c r="U146">
        <f t="shared" ca="1" si="23"/>
        <v>4.1415000000000001E-4</v>
      </c>
      <c r="AE146" s="5">
        <f t="shared" si="24"/>
        <v>29</v>
      </c>
      <c r="AF146" s="5">
        <f t="shared" si="25"/>
        <v>31</v>
      </c>
    </row>
    <row r="147" spans="3:32" x14ac:dyDescent="0.2">
      <c r="C147" s="1">
        <v>1.8219999999999999E-9</v>
      </c>
      <c r="D147">
        <v>0</v>
      </c>
      <c r="E147">
        <v>0</v>
      </c>
      <c r="F147">
        <v>21.937999999999999</v>
      </c>
      <c r="G147" s="1">
        <v>1.9502200000000001E-5</v>
      </c>
      <c r="H147" s="1">
        <v>2.9710299999999999E-2</v>
      </c>
      <c r="I147" s="1" t="str">
        <f t="shared" si="20"/>
        <v>1.82E-09 21.938</v>
      </c>
      <c r="J147" s="1">
        <f t="shared" si="21"/>
        <v>1.9502200000000001E-5</v>
      </c>
      <c r="L147">
        <v>29</v>
      </c>
      <c r="M147">
        <v>4.8719999999999999</v>
      </c>
      <c r="S147">
        <f t="shared" si="19"/>
        <v>69</v>
      </c>
      <c r="T147">
        <f t="shared" si="22"/>
        <v>25.875</v>
      </c>
      <c r="U147">
        <f t="shared" ca="1" si="23"/>
        <v>4.1407E-4</v>
      </c>
      <c r="AE147" s="5">
        <f t="shared" si="24"/>
        <v>24</v>
      </c>
      <c r="AF147" s="5">
        <f t="shared" si="25"/>
        <v>32</v>
      </c>
    </row>
    <row r="148" spans="3:32" x14ac:dyDescent="0.2">
      <c r="C148" s="1">
        <v>1.8219999999999999E-9</v>
      </c>
      <c r="D148">
        <v>0</v>
      </c>
      <c r="E148">
        <v>0</v>
      </c>
      <c r="F148">
        <v>22.312000000000001</v>
      </c>
      <c r="G148" s="1">
        <v>1.9474200000000001E-5</v>
      </c>
      <c r="H148" s="1">
        <v>3.36172E-2</v>
      </c>
      <c r="I148" s="1" t="str">
        <f t="shared" si="20"/>
        <v>1.82E-09 22.312</v>
      </c>
      <c r="J148" s="1">
        <f t="shared" si="21"/>
        <v>1.9474200000000001E-5</v>
      </c>
      <c r="L148">
        <v>28</v>
      </c>
      <c r="M148">
        <v>4.9429999999999996</v>
      </c>
      <c r="S148">
        <f t="shared" si="19"/>
        <v>70</v>
      </c>
      <c r="T148">
        <f t="shared" si="22"/>
        <v>26.25</v>
      </c>
      <c r="U148">
        <f t="shared" ca="1" si="23"/>
        <v>3.8886999999999998E-4</v>
      </c>
      <c r="AE148" s="5">
        <f t="shared" si="24"/>
        <v>25</v>
      </c>
      <c r="AF148" s="5">
        <f t="shared" si="25"/>
        <v>32</v>
      </c>
    </row>
    <row r="149" spans="3:32" x14ac:dyDescent="0.2">
      <c r="C149" s="1">
        <v>1.8219999999999999E-9</v>
      </c>
      <c r="D149">
        <v>0</v>
      </c>
      <c r="E149">
        <v>0</v>
      </c>
      <c r="F149">
        <v>22.687999999999999</v>
      </c>
      <c r="G149" s="1">
        <v>1.82145E-5</v>
      </c>
      <c r="H149" s="1">
        <v>2.6391000000000001E-2</v>
      </c>
      <c r="I149" s="1" t="str">
        <f t="shared" si="20"/>
        <v>1.82E-09 22.688</v>
      </c>
      <c r="J149" s="1">
        <f t="shared" si="21"/>
        <v>1.82145E-5</v>
      </c>
      <c r="L149">
        <v>27</v>
      </c>
      <c r="M149">
        <v>5.149</v>
      </c>
      <c r="S149">
        <f t="shared" si="19"/>
        <v>70</v>
      </c>
      <c r="T149">
        <f t="shared" si="22"/>
        <v>26.25</v>
      </c>
      <c r="U149">
        <f t="shared" ca="1" si="23"/>
        <v>3.8879000000000002E-4</v>
      </c>
      <c r="AE149" s="5">
        <f t="shared" si="24"/>
        <v>26</v>
      </c>
      <c r="AF149" s="5">
        <f t="shared" si="25"/>
        <v>32</v>
      </c>
    </row>
    <row r="150" spans="3:32" x14ac:dyDescent="0.2">
      <c r="C150" s="1">
        <v>1.8219999999999999E-9</v>
      </c>
      <c r="D150">
        <v>0</v>
      </c>
      <c r="E150">
        <v>0</v>
      </c>
      <c r="F150">
        <v>23.062000000000001</v>
      </c>
      <c r="G150" s="1">
        <v>1.79193E-5</v>
      </c>
      <c r="H150" s="1">
        <v>2.5717500000000001E-2</v>
      </c>
      <c r="I150" s="1" t="str">
        <f t="shared" si="20"/>
        <v>1.82E-09 23.062</v>
      </c>
      <c r="J150" s="1">
        <f t="shared" si="21"/>
        <v>1.79193E-5</v>
      </c>
      <c r="L150">
        <v>26</v>
      </c>
      <c r="M150">
        <v>5.3550000000000004</v>
      </c>
      <c r="S150">
        <f t="shared" si="19"/>
        <v>71</v>
      </c>
      <c r="T150">
        <f t="shared" si="22"/>
        <v>26.625</v>
      </c>
      <c r="U150">
        <f t="shared" ca="1" si="23"/>
        <v>3.6314000000000002E-4</v>
      </c>
      <c r="AE150" s="5">
        <f t="shared" si="24"/>
        <v>27</v>
      </c>
      <c r="AF150" s="5">
        <f t="shared" si="25"/>
        <v>32</v>
      </c>
    </row>
    <row r="151" spans="3:32" x14ac:dyDescent="0.2">
      <c r="C151" s="1">
        <v>1.8219999999999999E-9</v>
      </c>
      <c r="D151">
        <v>0</v>
      </c>
      <c r="E151">
        <v>0</v>
      </c>
      <c r="F151">
        <v>23.437999999999999</v>
      </c>
      <c r="G151" s="1">
        <v>1.7838599999999999E-5</v>
      </c>
      <c r="H151" s="1">
        <v>2.6397199999999999E-2</v>
      </c>
      <c r="I151" s="1" t="str">
        <f t="shared" si="20"/>
        <v>1.82E-09 23.438</v>
      </c>
      <c r="J151" s="1">
        <f t="shared" si="21"/>
        <v>1.7838599999999999E-5</v>
      </c>
      <c r="L151">
        <v>25</v>
      </c>
      <c r="M151">
        <v>5.3920000000000003</v>
      </c>
      <c r="S151">
        <f t="shared" si="19"/>
        <v>71</v>
      </c>
      <c r="T151">
        <f t="shared" si="22"/>
        <v>26.625</v>
      </c>
      <c r="U151">
        <f t="shared" ca="1" si="23"/>
        <v>3.6307000000000001E-4</v>
      </c>
      <c r="AE151" s="5">
        <f t="shared" si="24"/>
        <v>28</v>
      </c>
      <c r="AF151" s="5">
        <f t="shared" si="25"/>
        <v>32</v>
      </c>
    </row>
    <row r="152" spans="3:32" x14ac:dyDescent="0.2">
      <c r="C152" s="1">
        <v>1.8219999999999999E-9</v>
      </c>
      <c r="D152">
        <v>0</v>
      </c>
      <c r="E152">
        <v>0</v>
      </c>
      <c r="F152">
        <v>23.812000000000001</v>
      </c>
      <c r="G152" s="1">
        <v>1.8241799999999999E-5</v>
      </c>
      <c r="H152" s="1">
        <v>3.3140799999999998E-2</v>
      </c>
      <c r="I152" s="1" t="str">
        <f t="shared" si="20"/>
        <v>1.82E-09 23.812</v>
      </c>
      <c r="J152" s="1">
        <f t="shared" si="21"/>
        <v>1.8241799999999999E-5</v>
      </c>
      <c r="L152">
        <v>24</v>
      </c>
      <c r="M152">
        <v>5.43</v>
      </c>
      <c r="S152">
        <f t="shared" si="19"/>
        <v>72</v>
      </c>
      <c r="T152">
        <f t="shared" si="22"/>
        <v>27</v>
      </c>
      <c r="U152">
        <f t="shared" ca="1" si="23"/>
        <v>3.3700000000000001E-4</v>
      </c>
      <c r="AE152" s="5">
        <f t="shared" si="24"/>
        <v>29</v>
      </c>
      <c r="AF152" s="5">
        <f t="shared" si="25"/>
        <v>32</v>
      </c>
    </row>
    <row r="153" spans="3:32" x14ac:dyDescent="0.2">
      <c r="C153" s="1">
        <v>1.8219999999999999E-9</v>
      </c>
      <c r="D153">
        <v>0</v>
      </c>
      <c r="E153">
        <v>0</v>
      </c>
      <c r="F153">
        <v>24.187999999999999</v>
      </c>
      <c r="G153" s="1">
        <v>1.8156799999999999E-5</v>
      </c>
      <c r="H153" s="1">
        <v>3.2985599999999997E-2</v>
      </c>
      <c r="I153" s="1" t="str">
        <f t="shared" si="20"/>
        <v>1.82E-09 24.188</v>
      </c>
      <c r="J153" s="1">
        <f t="shared" si="21"/>
        <v>1.8156799999999999E-5</v>
      </c>
      <c r="L153">
        <v>23</v>
      </c>
      <c r="M153">
        <v>5.8529999999999998</v>
      </c>
      <c r="S153">
        <f t="shared" si="19"/>
        <v>72</v>
      </c>
      <c r="T153">
        <f t="shared" si="22"/>
        <v>27</v>
      </c>
      <c r="U153">
        <f t="shared" ca="1" si="23"/>
        <v>3.3692999999999999E-4</v>
      </c>
      <c r="AE153" s="5">
        <f t="shared" si="24"/>
        <v>24</v>
      </c>
      <c r="AF153" s="5">
        <f t="shared" si="25"/>
        <v>33</v>
      </c>
    </row>
    <row r="154" spans="3:32" x14ac:dyDescent="0.2">
      <c r="C154" s="1">
        <v>1.8219999999999999E-9</v>
      </c>
      <c r="D154">
        <v>0</v>
      </c>
      <c r="E154">
        <v>0</v>
      </c>
      <c r="F154">
        <v>24.562000000000001</v>
      </c>
      <c r="G154" s="1">
        <v>1.71964E-5</v>
      </c>
      <c r="H154" s="1">
        <v>2.947E-2</v>
      </c>
      <c r="I154" s="1" t="str">
        <f t="shared" si="20"/>
        <v>1.82E-09 24.562</v>
      </c>
      <c r="J154" s="1">
        <f t="shared" si="21"/>
        <v>1.71964E-5</v>
      </c>
      <c r="L154">
        <v>22</v>
      </c>
      <c r="M154">
        <v>6.2770000000000001</v>
      </c>
      <c r="S154">
        <f t="shared" si="19"/>
        <v>73</v>
      </c>
      <c r="T154">
        <f t="shared" si="22"/>
        <v>27.375</v>
      </c>
      <c r="U154">
        <f t="shared" ca="1" si="23"/>
        <v>3.1046999999999997E-4</v>
      </c>
      <c r="AE154" s="5">
        <f t="shared" si="24"/>
        <v>25</v>
      </c>
      <c r="AF154" s="5">
        <f t="shared" si="25"/>
        <v>33</v>
      </c>
    </row>
    <row r="155" spans="3:32" x14ac:dyDescent="0.2">
      <c r="C155" s="1">
        <v>1.8219999999999999E-9</v>
      </c>
      <c r="D155">
        <v>0</v>
      </c>
      <c r="E155">
        <v>0</v>
      </c>
      <c r="F155">
        <v>24.937999999999999</v>
      </c>
      <c r="G155" s="1">
        <v>1.7113200000000001E-5</v>
      </c>
      <c r="H155" s="1">
        <v>3.1738099999999998E-2</v>
      </c>
      <c r="I155" s="1" t="str">
        <f t="shared" si="20"/>
        <v>1.82E-09 24.938</v>
      </c>
      <c r="J155" s="1">
        <f t="shared" si="21"/>
        <v>1.7113200000000001E-5</v>
      </c>
      <c r="L155">
        <v>21</v>
      </c>
      <c r="M155">
        <v>6.3079999999999998</v>
      </c>
      <c r="S155">
        <f t="shared" si="19"/>
        <v>73</v>
      </c>
      <c r="T155">
        <f t="shared" si="22"/>
        <v>27.375</v>
      </c>
      <c r="U155">
        <f t="shared" ca="1" si="23"/>
        <v>3.1041E-4</v>
      </c>
      <c r="AE155" s="5">
        <f t="shared" si="24"/>
        <v>26</v>
      </c>
      <c r="AF155" s="5">
        <f t="shared" si="25"/>
        <v>33</v>
      </c>
    </row>
    <row r="156" spans="3:32" x14ac:dyDescent="0.2">
      <c r="C156" s="1">
        <v>1.8219999999999999E-9</v>
      </c>
      <c r="D156">
        <v>0</v>
      </c>
      <c r="E156">
        <v>0</v>
      </c>
      <c r="F156">
        <v>25.312000000000001</v>
      </c>
      <c r="G156" s="1">
        <v>1.7221300000000001E-5</v>
      </c>
      <c r="H156" s="1">
        <v>3.6255700000000002E-2</v>
      </c>
      <c r="I156" s="1" t="str">
        <f t="shared" si="20"/>
        <v>1.82E-09 25.312</v>
      </c>
      <c r="J156" s="1">
        <f t="shared" si="21"/>
        <v>1.7221300000000001E-5</v>
      </c>
      <c r="L156">
        <v>20</v>
      </c>
      <c r="M156">
        <v>6.3390000000000004</v>
      </c>
      <c r="S156">
        <f t="shared" si="19"/>
        <v>74</v>
      </c>
      <c r="T156">
        <f t="shared" si="22"/>
        <v>27.75</v>
      </c>
      <c r="U156">
        <f t="shared" ca="1" si="23"/>
        <v>2.8359000000000001E-4</v>
      </c>
      <c r="AE156" s="5">
        <f t="shared" si="24"/>
        <v>27</v>
      </c>
      <c r="AF156" s="5">
        <f t="shared" si="25"/>
        <v>33</v>
      </c>
    </row>
    <row r="157" spans="3:32" x14ac:dyDescent="0.2">
      <c r="C157" s="1">
        <v>1.8219999999999999E-9</v>
      </c>
      <c r="D157">
        <v>0</v>
      </c>
      <c r="E157">
        <v>0</v>
      </c>
      <c r="F157">
        <v>25.687999999999999</v>
      </c>
      <c r="G157" s="1">
        <v>1.6350300000000002E-5</v>
      </c>
      <c r="H157" s="1">
        <v>3.0694300000000001E-2</v>
      </c>
      <c r="I157" s="1" t="str">
        <f t="shared" si="20"/>
        <v>1.82E-09 25.688</v>
      </c>
      <c r="J157" s="1">
        <f t="shared" si="21"/>
        <v>1.6350300000000002E-5</v>
      </c>
      <c r="L157">
        <v>19</v>
      </c>
      <c r="M157">
        <v>6.4560000000000004</v>
      </c>
      <c r="S157">
        <f t="shared" si="19"/>
        <v>74</v>
      </c>
      <c r="T157">
        <f t="shared" si="22"/>
        <v>27.75</v>
      </c>
      <c r="U157">
        <f t="shared" ca="1" si="23"/>
        <v>2.8352999999999999E-4</v>
      </c>
      <c r="AE157" s="5">
        <f t="shared" si="24"/>
        <v>28</v>
      </c>
      <c r="AF157" s="5">
        <f t="shared" si="25"/>
        <v>33</v>
      </c>
    </row>
    <row r="158" spans="3:32" x14ac:dyDescent="0.2">
      <c r="C158" s="1">
        <v>1.8219999999999999E-9</v>
      </c>
      <c r="D158">
        <v>0</v>
      </c>
      <c r="E158">
        <v>0</v>
      </c>
      <c r="F158">
        <v>26.062000000000001</v>
      </c>
      <c r="G158" s="1">
        <v>1.55076E-5</v>
      </c>
      <c r="H158" s="1">
        <v>2.7925999999999999E-2</v>
      </c>
      <c r="I158" s="1" t="str">
        <f t="shared" si="20"/>
        <v>1.82E-09 26.062</v>
      </c>
      <c r="J158" s="1">
        <f t="shared" si="21"/>
        <v>1.55076E-5</v>
      </c>
      <c r="L158">
        <v>18</v>
      </c>
      <c r="M158">
        <v>6.5720000000000001</v>
      </c>
      <c r="S158">
        <f t="shared" si="19"/>
        <v>75</v>
      </c>
      <c r="T158">
        <f t="shared" si="22"/>
        <v>28.125</v>
      </c>
      <c r="U158">
        <f t="shared" ca="1" si="23"/>
        <v>2.5635000000000002E-4</v>
      </c>
      <c r="AE158" s="5">
        <f t="shared" si="24"/>
        <v>29</v>
      </c>
      <c r="AF158" s="5">
        <f t="shared" si="25"/>
        <v>33</v>
      </c>
    </row>
    <row r="159" spans="3:32" x14ac:dyDescent="0.2">
      <c r="C159" s="1">
        <v>1.8219999999999999E-9</v>
      </c>
      <c r="D159">
        <v>0</v>
      </c>
      <c r="E159">
        <v>0</v>
      </c>
      <c r="F159">
        <v>26.437999999999999</v>
      </c>
      <c r="G159" s="1">
        <v>1.52804E-5</v>
      </c>
      <c r="H159" s="1">
        <v>3.04695E-2</v>
      </c>
      <c r="I159" s="1" t="str">
        <f t="shared" si="20"/>
        <v>1.82E-09 26.438</v>
      </c>
      <c r="J159" s="1">
        <f t="shared" si="21"/>
        <v>1.52804E-5</v>
      </c>
      <c r="L159">
        <v>17</v>
      </c>
      <c r="M159">
        <v>6.91</v>
      </c>
      <c r="S159">
        <f t="shared" si="19"/>
        <v>75</v>
      </c>
      <c r="T159">
        <f t="shared" si="22"/>
        <v>28.125</v>
      </c>
      <c r="U159">
        <f t="shared" ca="1" si="23"/>
        <v>2.5629E-4</v>
      </c>
      <c r="AE159" s="5">
        <f t="shared" si="24"/>
        <v>24</v>
      </c>
      <c r="AF159" s="5">
        <f t="shared" si="25"/>
        <v>34</v>
      </c>
    </row>
    <row r="160" spans="3:32" x14ac:dyDescent="0.2">
      <c r="C160" s="1">
        <v>1.8219999999999999E-9</v>
      </c>
      <c r="D160">
        <v>0</v>
      </c>
      <c r="E160">
        <v>0</v>
      </c>
      <c r="F160">
        <v>26.812000000000001</v>
      </c>
      <c r="G160" s="1">
        <v>1.4829499999999999E-5</v>
      </c>
      <c r="H160" s="1">
        <v>3.0828299999999999E-2</v>
      </c>
      <c r="I160" s="1" t="str">
        <f t="shared" si="20"/>
        <v>1.82E-09 26.812</v>
      </c>
      <c r="J160" s="1">
        <f t="shared" si="21"/>
        <v>1.4829499999999999E-5</v>
      </c>
      <c r="L160">
        <v>16</v>
      </c>
      <c r="M160">
        <v>7.2469999999999999</v>
      </c>
      <c r="S160">
        <f t="shared" si="19"/>
        <v>76</v>
      </c>
      <c r="T160">
        <f t="shared" si="22"/>
        <v>28.5</v>
      </c>
      <c r="U160">
        <f t="shared" ca="1" si="23"/>
        <v>2.2871999999999999E-4</v>
      </c>
      <c r="AE160" s="5">
        <f t="shared" si="24"/>
        <v>25</v>
      </c>
      <c r="AF160" s="5">
        <f t="shared" si="25"/>
        <v>34</v>
      </c>
    </row>
    <row r="161" spans="3:32" x14ac:dyDescent="0.2">
      <c r="C161" s="1">
        <v>1.8219999999999999E-9</v>
      </c>
      <c r="D161">
        <v>0</v>
      </c>
      <c r="E161">
        <v>0</v>
      </c>
      <c r="F161">
        <v>27.187999999999999</v>
      </c>
      <c r="G161" s="1">
        <v>1.4143300000000001E-5</v>
      </c>
      <c r="H161" s="1">
        <v>3.10602E-2</v>
      </c>
      <c r="I161" s="1" t="str">
        <f t="shared" si="20"/>
        <v>1.82E-09 27.188</v>
      </c>
      <c r="J161" s="1">
        <f t="shared" si="21"/>
        <v>1.4143300000000001E-5</v>
      </c>
      <c r="L161">
        <v>15</v>
      </c>
      <c r="M161">
        <v>7.4790000000000001</v>
      </c>
      <c r="S161">
        <f t="shared" si="19"/>
        <v>76</v>
      </c>
      <c r="T161">
        <f t="shared" si="22"/>
        <v>28.5</v>
      </c>
      <c r="U161">
        <f t="shared" ca="1" si="23"/>
        <v>2.2864000000000001E-4</v>
      </c>
      <c r="AE161" s="5">
        <f t="shared" si="24"/>
        <v>26</v>
      </c>
      <c r="AF161" s="5">
        <f t="shared" si="25"/>
        <v>34</v>
      </c>
    </row>
    <row r="162" spans="3:32" x14ac:dyDescent="0.2">
      <c r="C162" s="1">
        <v>1.8219999999999999E-9</v>
      </c>
      <c r="D162">
        <v>0</v>
      </c>
      <c r="E162">
        <v>0</v>
      </c>
      <c r="F162">
        <v>27.562000000000001</v>
      </c>
      <c r="G162" s="1">
        <v>1.39995E-5</v>
      </c>
      <c r="H162" s="1">
        <v>3.2813000000000002E-2</v>
      </c>
      <c r="I162" s="1" t="str">
        <f t="shared" si="20"/>
        <v>1.82E-09 27.562</v>
      </c>
      <c r="J162" s="1">
        <f t="shared" si="21"/>
        <v>1.39995E-5</v>
      </c>
      <c r="L162">
        <v>14</v>
      </c>
      <c r="M162">
        <v>7.7110000000000003</v>
      </c>
      <c r="S162">
        <f t="shared" si="19"/>
        <v>77</v>
      </c>
      <c r="T162">
        <f t="shared" si="22"/>
        <v>28.875</v>
      </c>
      <c r="U162">
        <f t="shared" ca="1" si="23"/>
        <v>2.0052000000000001E-4</v>
      </c>
      <c r="AE162" s="5">
        <f t="shared" si="24"/>
        <v>27</v>
      </c>
      <c r="AF162" s="5">
        <f t="shared" si="25"/>
        <v>34</v>
      </c>
    </row>
    <row r="163" spans="3:32" x14ac:dyDescent="0.2">
      <c r="C163" s="1">
        <v>1.8219999999999999E-9</v>
      </c>
      <c r="D163">
        <v>0</v>
      </c>
      <c r="E163">
        <v>0</v>
      </c>
      <c r="F163">
        <v>27.937999999999999</v>
      </c>
      <c r="G163" s="1">
        <v>1.40598E-5</v>
      </c>
      <c r="H163" s="1">
        <v>5.0145599999999999E-2</v>
      </c>
      <c r="I163" s="1" t="str">
        <f t="shared" si="20"/>
        <v>1.82E-09 27.938</v>
      </c>
      <c r="J163" s="1">
        <f t="shared" si="21"/>
        <v>1.40598E-5</v>
      </c>
      <c r="L163">
        <v>13</v>
      </c>
      <c r="M163">
        <v>7.9820000000000002</v>
      </c>
      <c r="S163">
        <f t="shared" si="19"/>
        <v>77</v>
      </c>
      <c r="T163">
        <f t="shared" si="22"/>
        <v>28.875</v>
      </c>
      <c r="U163">
        <f t="shared" ca="1" si="23"/>
        <v>2.0039999999999999E-4</v>
      </c>
      <c r="AE163" s="5">
        <f t="shared" si="24"/>
        <v>28</v>
      </c>
      <c r="AF163" s="5">
        <f t="shared" si="25"/>
        <v>34</v>
      </c>
    </row>
    <row r="164" spans="3:32" x14ac:dyDescent="0.2">
      <c r="C164" s="1">
        <v>1.8219999999999999E-9</v>
      </c>
      <c r="D164">
        <v>0</v>
      </c>
      <c r="E164">
        <v>0</v>
      </c>
      <c r="F164">
        <v>28.312000000000001</v>
      </c>
      <c r="G164" s="1">
        <v>1.32444E-5</v>
      </c>
      <c r="H164" s="1">
        <v>3.5647699999999997E-2</v>
      </c>
      <c r="I164" s="1" t="str">
        <f t="shared" si="20"/>
        <v>1.82E-09 28.312</v>
      </c>
      <c r="J164" s="1">
        <f t="shared" si="21"/>
        <v>1.32444E-5</v>
      </c>
      <c r="L164">
        <v>12</v>
      </c>
      <c r="M164">
        <v>8.2539999999999996</v>
      </c>
      <c r="S164">
        <f t="shared" si="19"/>
        <v>78</v>
      </c>
      <c r="T164">
        <f t="shared" si="22"/>
        <v>29.25</v>
      </c>
      <c r="U164">
        <f t="shared" ca="1" si="23"/>
        <v>1.7136000000000001E-4</v>
      </c>
      <c r="AE164" s="5">
        <f t="shared" si="24"/>
        <v>29</v>
      </c>
      <c r="AF164" s="5">
        <f t="shared" si="25"/>
        <v>34</v>
      </c>
    </row>
    <row r="165" spans="3:32" x14ac:dyDescent="0.2">
      <c r="C165" s="1">
        <v>1.8219999999999999E-9</v>
      </c>
      <c r="D165">
        <v>0</v>
      </c>
      <c r="E165">
        <v>0</v>
      </c>
      <c r="F165">
        <v>28.687999999999999</v>
      </c>
      <c r="G165" s="1">
        <v>1.3266E-5</v>
      </c>
      <c r="H165" s="1">
        <v>6.1621500000000003E-2</v>
      </c>
      <c r="I165" s="1" t="str">
        <f t="shared" si="20"/>
        <v>1.82E-09 28.688</v>
      </c>
      <c r="J165" s="1">
        <f t="shared" si="21"/>
        <v>1.3266E-5</v>
      </c>
      <c r="L165">
        <v>11</v>
      </c>
      <c r="M165">
        <v>8.3770000000000007</v>
      </c>
      <c r="S165">
        <f t="shared" si="19"/>
        <v>78</v>
      </c>
      <c r="T165">
        <f t="shared" si="22"/>
        <v>29.25</v>
      </c>
      <c r="U165">
        <f t="shared" ca="1" si="23"/>
        <v>1.7115000000000001E-4</v>
      </c>
      <c r="AE165" s="5">
        <f t="shared" si="24"/>
        <v>24</v>
      </c>
      <c r="AF165" s="5">
        <f t="shared" si="25"/>
        <v>35</v>
      </c>
    </row>
    <row r="166" spans="3:32" x14ac:dyDescent="0.2">
      <c r="C166" s="1">
        <v>1.8219999999999999E-9</v>
      </c>
      <c r="D166">
        <v>0</v>
      </c>
      <c r="E166">
        <v>0</v>
      </c>
      <c r="F166">
        <v>29.062000000000001</v>
      </c>
      <c r="G166" s="1">
        <v>1.20122E-5</v>
      </c>
      <c r="H166" s="1">
        <v>2.99391E-2</v>
      </c>
      <c r="I166" s="1" t="str">
        <f t="shared" si="20"/>
        <v>1.82E-09 29.062</v>
      </c>
      <c r="J166" s="1">
        <f t="shared" si="21"/>
        <v>1.20122E-5</v>
      </c>
      <c r="L166">
        <v>10</v>
      </c>
      <c r="M166">
        <v>8.5</v>
      </c>
      <c r="S166">
        <f t="shared" si="19"/>
        <v>79</v>
      </c>
      <c r="T166">
        <f t="shared" si="22"/>
        <v>29.625</v>
      </c>
      <c r="U166">
        <f t="shared" ca="1" si="23"/>
        <v>1.4033000000000001E-4</v>
      </c>
      <c r="AE166" s="5">
        <f t="shared" si="24"/>
        <v>25</v>
      </c>
      <c r="AF166" s="5">
        <f t="shared" si="25"/>
        <v>35</v>
      </c>
    </row>
    <row r="167" spans="3:32" x14ac:dyDescent="0.2">
      <c r="C167" s="1">
        <v>1.8219999999999999E-9</v>
      </c>
      <c r="D167">
        <v>0</v>
      </c>
      <c r="E167">
        <v>0</v>
      </c>
      <c r="F167">
        <v>29.437999999999999</v>
      </c>
      <c r="G167" s="1">
        <v>1.14144E-5</v>
      </c>
      <c r="H167" s="1">
        <v>2.6707999999999999E-2</v>
      </c>
      <c r="I167" s="1" t="str">
        <f t="shared" si="20"/>
        <v>1.82E-09 29.438</v>
      </c>
      <c r="J167" s="1">
        <f t="shared" si="21"/>
        <v>1.14144E-5</v>
      </c>
      <c r="L167">
        <v>9</v>
      </c>
      <c r="M167">
        <v>8.75</v>
      </c>
      <c r="S167">
        <f t="shared" si="19"/>
        <v>79</v>
      </c>
      <c r="T167">
        <f t="shared" si="22"/>
        <v>29.625</v>
      </c>
      <c r="U167">
        <f t="shared" ca="1" si="23"/>
        <v>1.3990000000000001E-4</v>
      </c>
      <c r="AE167" s="5">
        <f t="shared" si="24"/>
        <v>26</v>
      </c>
      <c r="AF167" s="5">
        <f t="shared" si="25"/>
        <v>35</v>
      </c>
    </row>
    <row r="168" spans="3:32" x14ac:dyDescent="0.2">
      <c r="C168" s="1">
        <v>1.8219999999999999E-9</v>
      </c>
      <c r="D168">
        <v>0</v>
      </c>
      <c r="E168">
        <v>0</v>
      </c>
      <c r="F168">
        <v>29.812000000000001</v>
      </c>
      <c r="G168" s="1">
        <v>1.1002099999999999E-5</v>
      </c>
      <c r="H168" s="1">
        <v>2.58661E-2</v>
      </c>
      <c r="I168" s="1" t="str">
        <f t="shared" si="20"/>
        <v>1.82E-09 29.812</v>
      </c>
      <c r="J168" s="1">
        <f t="shared" si="21"/>
        <v>1.1002099999999999E-5</v>
      </c>
      <c r="L168">
        <v>8</v>
      </c>
      <c r="M168">
        <v>9</v>
      </c>
      <c r="S168">
        <f t="shared" si="19"/>
        <v>80</v>
      </c>
      <c r="T168">
        <f t="shared" si="22"/>
        <v>30</v>
      </c>
      <c r="U168">
        <f t="shared" ca="1" si="23"/>
        <v>1.0539000000000001E-4</v>
      </c>
      <c r="AE168" s="5">
        <f t="shared" si="24"/>
        <v>27</v>
      </c>
      <c r="AF168" s="5">
        <f t="shared" si="25"/>
        <v>35</v>
      </c>
    </row>
    <row r="169" spans="3:32" x14ac:dyDescent="0.2">
      <c r="C169" s="1">
        <v>4.9710000000000003E-9</v>
      </c>
      <c r="D169">
        <v>0</v>
      </c>
      <c r="E169">
        <v>0</v>
      </c>
      <c r="F169">
        <v>0.188</v>
      </c>
      <c r="G169" s="1">
        <v>4.0292900000000002E-5</v>
      </c>
      <c r="H169" s="1">
        <v>1.33838E-2</v>
      </c>
      <c r="I169" s="1" t="str">
        <f t="shared" si="20"/>
        <v>4.97E-09 0.188</v>
      </c>
      <c r="J169" s="1">
        <f t="shared" si="21"/>
        <v>4.0292900000000002E-5</v>
      </c>
      <c r="L169">
        <v>7</v>
      </c>
      <c r="M169">
        <v>9.25</v>
      </c>
      <c r="AE169" s="5">
        <f t="shared" ref="AE169:AE187" si="26">IF(AE168=29,24,AE168+1)</f>
        <v>28</v>
      </c>
      <c r="AF169" s="5">
        <f t="shared" ref="AF169:AF187" si="27">IF(AE168=29,AF168+1,AF168)</f>
        <v>35</v>
      </c>
    </row>
    <row r="170" spans="3:32" x14ac:dyDescent="0.2">
      <c r="C170" s="1">
        <v>4.9710000000000003E-9</v>
      </c>
      <c r="D170">
        <v>0</v>
      </c>
      <c r="E170">
        <v>0</v>
      </c>
      <c r="F170">
        <v>0.56200000000000006</v>
      </c>
      <c r="G170" s="1">
        <v>5.0988E-5</v>
      </c>
      <c r="H170" s="1">
        <v>1.4375499999999999E-2</v>
      </c>
      <c r="I170" s="1" t="str">
        <f t="shared" si="20"/>
        <v>4.97E-09 0.562</v>
      </c>
      <c r="J170" s="1">
        <f t="shared" si="21"/>
        <v>5.0988E-5</v>
      </c>
      <c r="L170">
        <v>6</v>
      </c>
      <c r="M170">
        <v>9.5</v>
      </c>
      <c r="AE170" s="5">
        <f t="shared" si="26"/>
        <v>29</v>
      </c>
      <c r="AF170" s="5">
        <f t="shared" si="27"/>
        <v>35</v>
      </c>
    </row>
    <row r="171" spans="3:32" x14ac:dyDescent="0.2">
      <c r="C171" s="1">
        <v>4.9710000000000003E-9</v>
      </c>
      <c r="D171">
        <v>0</v>
      </c>
      <c r="E171">
        <v>0</v>
      </c>
      <c r="F171">
        <v>0.93799999999999994</v>
      </c>
      <c r="G171" s="1">
        <v>5.9174600000000001E-5</v>
      </c>
      <c r="H171" s="1">
        <v>1.3945900000000001E-2</v>
      </c>
      <c r="I171" s="1" t="str">
        <f t="shared" si="20"/>
        <v>4.97E-09 0.938</v>
      </c>
      <c r="J171" s="1">
        <f t="shared" si="21"/>
        <v>5.9174600000000001E-5</v>
      </c>
      <c r="L171">
        <v>5</v>
      </c>
      <c r="M171">
        <v>9.75</v>
      </c>
      <c r="AE171" s="5">
        <f t="shared" si="26"/>
        <v>24</v>
      </c>
      <c r="AF171" s="5">
        <f t="shared" si="27"/>
        <v>36</v>
      </c>
    </row>
    <row r="172" spans="3:32" x14ac:dyDescent="0.2">
      <c r="C172" s="1">
        <v>4.9710000000000003E-9</v>
      </c>
      <c r="D172">
        <v>0</v>
      </c>
      <c r="E172">
        <v>0</v>
      </c>
      <c r="F172">
        <v>1.3120000000000001</v>
      </c>
      <c r="G172" s="1">
        <v>6.8205000000000002E-5</v>
      </c>
      <c r="H172" s="1">
        <v>1.39548E-2</v>
      </c>
      <c r="I172" s="1" t="str">
        <f t="shared" si="20"/>
        <v>4.97E-09 1.312</v>
      </c>
      <c r="J172" s="1">
        <f t="shared" si="21"/>
        <v>6.8205000000000002E-5</v>
      </c>
      <c r="L172">
        <v>4</v>
      </c>
      <c r="M172">
        <v>10</v>
      </c>
      <c r="AE172" s="5">
        <f t="shared" si="26"/>
        <v>25</v>
      </c>
      <c r="AF172" s="5">
        <f t="shared" si="27"/>
        <v>36</v>
      </c>
    </row>
    <row r="173" spans="3:32" x14ac:dyDescent="0.2">
      <c r="C173" s="1">
        <v>4.9710000000000003E-9</v>
      </c>
      <c r="D173">
        <v>0</v>
      </c>
      <c r="E173">
        <v>0</v>
      </c>
      <c r="F173">
        <v>1.6879999999999999</v>
      </c>
      <c r="G173" s="1">
        <v>7.5825699999999995E-5</v>
      </c>
      <c r="H173" s="1">
        <v>1.3559099999999999E-2</v>
      </c>
      <c r="I173" s="1" t="str">
        <f t="shared" si="20"/>
        <v>4.97E-09 1.688</v>
      </c>
      <c r="J173" s="1">
        <f t="shared" si="21"/>
        <v>7.5825699999999995E-5</v>
      </c>
      <c r="L173">
        <v>3</v>
      </c>
      <c r="M173">
        <v>10.25</v>
      </c>
      <c r="AE173" s="5">
        <f t="shared" si="26"/>
        <v>26</v>
      </c>
      <c r="AF173" s="5">
        <f t="shared" si="27"/>
        <v>36</v>
      </c>
    </row>
    <row r="174" spans="3:32" x14ac:dyDescent="0.2">
      <c r="C174" s="1">
        <v>4.9710000000000003E-9</v>
      </c>
      <c r="D174">
        <v>0</v>
      </c>
      <c r="E174">
        <v>0</v>
      </c>
      <c r="F174">
        <v>2.0619999999999998</v>
      </c>
      <c r="G174" s="1">
        <v>8.4028299999999996E-5</v>
      </c>
      <c r="H174" s="1">
        <v>1.32537E-2</v>
      </c>
      <c r="I174" s="1" t="str">
        <f t="shared" si="20"/>
        <v>4.97E-09 2.062</v>
      </c>
      <c r="J174" s="1">
        <f t="shared" si="21"/>
        <v>8.4028299999999996E-5</v>
      </c>
      <c r="L174">
        <v>2</v>
      </c>
      <c r="M174">
        <v>10.5</v>
      </c>
      <c r="AE174" s="5">
        <f t="shared" si="26"/>
        <v>27</v>
      </c>
      <c r="AF174" s="5">
        <f t="shared" si="27"/>
        <v>36</v>
      </c>
    </row>
    <row r="175" spans="3:32" x14ac:dyDescent="0.2">
      <c r="C175" s="1">
        <v>4.9710000000000003E-9</v>
      </c>
      <c r="D175">
        <v>0</v>
      </c>
      <c r="E175">
        <v>0</v>
      </c>
      <c r="F175">
        <v>2.4380000000000002</v>
      </c>
      <c r="G175" s="1">
        <v>9.2903000000000001E-5</v>
      </c>
      <c r="H175" s="1">
        <v>1.28664E-2</v>
      </c>
      <c r="I175" s="1" t="str">
        <f t="shared" si="20"/>
        <v>4.97E-09 2.438</v>
      </c>
      <c r="J175" s="1">
        <f t="shared" si="21"/>
        <v>9.2903000000000001E-5</v>
      </c>
      <c r="L175">
        <v>1</v>
      </c>
      <c r="M175">
        <v>10.75</v>
      </c>
      <c r="AE175" s="5">
        <f t="shared" si="26"/>
        <v>28</v>
      </c>
      <c r="AF175" s="5">
        <f t="shared" si="27"/>
        <v>36</v>
      </c>
    </row>
    <row r="176" spans="3:32" x14ac:dyDescent="0.2">
      <c r="C176" s="1">
        <v>4.9710000000000003E-9</v>
      </c>
      <c r="D176">
        <v>0</v>
      </c>
      <c r="E176">
        <v>0</v>
      </c>
      <c r="F176">
        <v>2.8119999999999998</v>
      </c>
      <c r="G176" s="1">
        <v>1.0059400000000001E-4</v>
      </c>
      <c r="H176" s="1">
        <v>1.2715000000000001E-2</v>
      </c>
      <c r="I176" s="1" t="str">
        <f t="shared" si="20"/>
        <v>4.97E-09 2.812</v>
      </c>
      <c r="J176" s="1">
        <f t="shared" si="21"/>
        <v>1.0059400000000001E-4</v>
      </c>
      <c r="L176">
        <v>0</v>
      </c>
      <c r="M176">
        <v>11</v>
      </c>
      <c r="AE176" s="5">
        <f t="shared" si="26"/>
        <v>29</v>
      </c>
      <c r="AF176" s="5">
        <f t="shared" si="27"/>
        <v>36</v>
      </c>
    </row>
    <row r="177" spans="3:32" x14ac:dyDescent="0.2">
      <c r="C177" s="1">
        <v>4.9710000000000003E-9</v>
      </c>
      <c r="D177">
        <v>0</v>
      </c>
      <c r="E177">
        <v>0</v>
      </c>
      <c r="F177">
        <v>3.1880000000000002</v>
      </c>
      <c r="G177" s="1">
        <v>1.0762E-4</v>
      </c>
      <c r="H177" s="1">
        <v>1.24245E-2</v>
      </c>
      <c r="I177" s="1" t="str">
        <f t="shared" si="20"/>
        <v>4.97E-09 3.188</v>
      </c>
      <c r="J177" s="1">
        <f t="shared" si="21"/>
        <v>1.0762E-4</v>
      </c>
      <c r="AE177" s="5">
        <f t="shared" si="26"/>
        <v>24</v>
      </c>
      <c r="AF177" s="5">
        <f t="shared" si="27"/>
        <v>37</v>
      </c>
    </row>
    <row r="178" spans="3:32" x14ac:dyDescent="0.2">
      <c r="C178" s="1">
        <v>4.9710000000000003E-9</v>
      </c>
      <c r="D178">
        <v>0</v>
      </c>
      <c r="E178">
        <v>0</v>
      </c>
      <c r="F178">
        <v>3.5619999999999998</v>
      </c>
      <c r="G178" s="1">
        <v>1.1702200000000001E-4</v>
      </c>
      <c r="H178" s="1">
        <v>1.2265E-2</v>
      </c>
      <c r="I178" s="1" t="str">
        <f t="shared" si="20"/>
        <v>4.97E-09 3.562</v>
      </c>
      <c r="J178" s="1">
        <f t="shared" si="21"/>
        <v>1.1702200000000001E-4</v>
      </c>
      <c r="AE178" s="5">
        <f t="shared" si="26"/>
        <v>25</v>
      </c>
      <c r="AF178" s="5">
        <f t="shared" si="27"/>
        <v>37</v>
      </c>
    </row>
    <row r="179" spans="3:32" x14ac:dyDescent="0.2">
      <c r="C179" s="1">
        <v>4.9710000000000003E-9</v>
      </c>
      <c r="D179">
        <v>0</v>
      </c>
      <c r="E179">
        <v>0</v>
      </c>
      <c r="F179">
        <v>3.9380000000000002</v>
      </c>
      <c r="G179" s="1">
        <v>1.23998E-4</v>
      </c>
      <c r="H179" s="1">
        <v>1.19246E-2</v>
      </c>
      <c r="I179" s="1" t="str">
        <f t="shared" si="20"/>
        <v>4.97E-09 3.938</v>
      </c>
      <c r="J179" s="1">
        <f t="shared" si="21"/>
        <v>1.23998E-4</v>
      </c>
      <c r="AE179" s="5">
        <f t="shared" si="26"/>
        <v>26</v>
      </c>
      <c r="AF179" s="5">
        <f t="shared" si="27"/>
        <v>37</v>
      </c>
    </row>
    <row r="180" spans="3:32" x14ac:dyDescent="0.2">
      <c r="C180" s="1">
        <v>4.9710000000000003E-9</v>
      </c>
      <c r="D180">
        <v>0</v>
      </c>
      <c r="E180">
        <v>0</v>
      </c>
      <c r="F180">
        <v>4.3120000000000003</v>
      </c>
      <c r="G180" s="1">
        <v>1.30121E-4</v>
      </c>
      <c r="H180" s="1">
        <v>1.1808900000000001E-2</v>
      </c>
      <c r="I180" s="1" t="str">
        <f t="shared" si="20"/>
        <v>4.97E-09 4.312</v>
      </c>
      <c r="J180" s="1">
        <f t="shared" si="21"/>
        <v>1.30121E-4</v>
      </c>
      <c r="AE180" s="5">
        <f t="shared" si="26"/>
        <v>27</v>
      </c>
      <c r="AF180" s="5">
        <f t="shared" si="27"/>
        <v>37</v>
      </c>
    </row>
    <row r="181" spans="3:32" x14ac:dyDescent="0.2">
      <c r="C181" s="1">
        <v>4.9710000000000003E-9</v>
      </c>
      <c r="D181">
        <v>0</v>
      </c>
      <c r="E181">
        <v>0</v>
      </c>
      <c r="F181">
        <v>4.6879999999999997</v>
      </c>
      <c r="G181" s="1">
        <v>1.35678E-4</v>
      </c>
      <c r="H181" s="1">
        <v>1.15E-2</v>
      </c>
      <c r="I181" s="1" t="str">
        <f t="shared" si="20"/>
        <v>4.97E-09 4.688</v>
      </c>
      <c r="J181" s="1">
        <f t="shared" si="21"/>
        <v>1.35678E-4</v>
      </c>
      <c r="AE181" s="5">
        <f t="shared" si="26"/>
        <v>28</v>
      </c>
      <c r="AF181" s="5">
        <f t="shared" si="27"/>
        <v>37</v>
      </c>
    </row>
    <row r="182" spans="3:32" x14ac:dyDescent="0.2">
      <c r="C182" s="1">
        <v>4.9710000000000003E-9</v>
      </c>
      <c r="D182">
        <v>0</v>
      </c>
      <c r="E182">
        <v>0</v>
      </c>
      <c r="F182">
        <v>5.0620000000000003</v>
      </c>
      <c r="G182" s="1">
        <v>1.43833E-4</v>
      </c>
      <c r="H182" s="1">
        <v>1.14755E-2</v>
      </c>
      <c r="I182" s="1" t="str">
        <f t="shared" si="20"/>
        <v>4.97E-09 5.062</v>
      </c>
      <c r="J182" s="1">
        <f t="shared" si="21"/>
        <v>1.43833E-4</v>
      </c>
      <c r="AE182" s="5">
        <f t="shared" si="26"/>
        <v>29</v>
      </c>
      <c r="AF182" s="5">
        <f t="shared" si="27"/>
        <v>37</v>
      </c>
    </row>
    <row r="183" spans="3:32" x14ac:dyDescent="0.2">
      <c r="C183" s="1">
        <v>4.9710000000000003E-9</v>
      </c>
      <c r="D183">
        <v>0</v>
      </c>
      <c r="E183">
        <v>0</v>
      </c>
      <c r="F183">
        <v>5.4379999999999997</v>
      </c>
      <c r="G183" s="1">
        <v>1.49989E-4</v>
      </c>
      <c r="H183" s="1">
        <v>1.1306E-2</v>
      </c>
      <c r="I183" s="1" t="str">
        <f t="shared" si="20"/>
        <v>4.97E-09 5.438</v>
      </c>
      <c r="J183" s="1">
        <f t="shared" si="21"/>
        <v>1.49989E-4</v>
      </c>
      <c r="AE183" s="5">
        <f t="shared" si="26"/>
        <v>24</v>
      </c>
      <c r="AF183" s="5">
        <f t="shared" si="27"/>
        <v>38</v>
      </c>
    </row>
    <row r="184" spans="3:32" x14ac:dyDescent="0.2">
      <c r="C184" s="1">
        <v>4.9710000000000003E-9</v>
      </c>
      <c r="D184">
        <v>0</v>
      </c>
      <c r="E184">
        <v>0</v>
      </c>
      <c r="F184">
        <v>5.8120000000000003</v>
      </c>
      <c r="G184" s="1">
        <v>1.5589400000000001E-4</v>
      </c>
      <c r="H184" s="1">
        <v>1.1121799999999999E-2</v>
      </c>
      <c r="I184" s="1" t="str">
        <f t="shared" si="20"/>
        <v>4.97E-09 5.812</v>
      </c>
      <c r="J184" s="1">
        <f t="shared" si="21"/>
        <v>1.5589400000000001E-4</v>
      </c>
      <c r="AE184" s="5">
        <f t="shared" si="26"/>
        <v>25</v>
      </c>
      <c r="AF184" s="5">
        <f t="shared" si="27"/>
        <v>38</v>
      </c>
    </row>
    <row r="185" spans="3:32" x14ac:dyDescent="0.2">
      <c r="C185" s="1">
        <v>4.9710000000000003E-9</v>
      </c>
      <c r="D185">
        <v>0</v>
      </c>
      <c r="E185">
        <v>0</v>
      </c>
      <c r="F185">
        <v>6.1879999999999997</v>
      </c>
      <c r="G185" s="1">
        <v>1.6309300000000001E-4</v>
      </c>
      <c r="H185" s="1">
        <v>1.08898E-2</v>
      </c>
      <c r="I185" s="1" t="str">
        <f t="shared" si="20"/>
        <v>4.97E-09 6.188</v>
      </c>
      <c r="J185" s="1">
        <f t="shared" si="21"/>
        <v>1.6309300000000001E-4</v>
      </c>
      <c r="AE185" s="5">
        <f t="shared" si="26"/>
        <v>26</v>
      </c>
      <c r="AF185" s="5">
        <f t="shared" si="27"/>
        <v>38</v>
      </c>
    </row>
    <row r="186" spans="3:32" x14ac:dyDescent="0.2">
      <c r="C186" s="1">
        <v>4.9710000000000003E-9</v>
      </c>
      <c r="D186">
        <v>0</v>
      </c>
      <c r="E186">
        <v>0</v>
      </c>
      <c r="F186">
        <v>6.5620000000000003</v>
      </c>
      <c r="G186" s="1">
        <v>1.68405E-4</v>
      </c>
      <c r="H186" s="1">
        <v>1.07349E-2</v>
      </c>
      <c r="I186" s="1" t="str">
        <f t="shared" si="20"/>
        <v>4.97E-09 6.562</v>
      </c>
      <c r="J186" s="1">
        <f t="shared" si="21"/>
        <v>1.68405E-4</v>
      </c>
      <c r="AE186" s="5">
        <f t="shared" si="26"/>
        <v>27</v>
      </c>
      <c r="AF186" s="5">
        <f t="shared" si="27"/>
        <v>38</v>
      </c>
    </row>
    <row r="187" spans="3:32" x14ac:dyDescent="0.2">
      <c r="C187" s="1">
        <v>4.9710000000000003E-9</v>
      </c>
      <c r="D187">
        <v>0</v>
      </c>
      <c r="E187">
        <v>0</v>
      </c>
      <c r="F187">
        <v>6.9379999999999997</v>
      </c>
      <c r="G187" s="1">
        <v>1.7244999999999999E-4</v>
      </c>
      <c r="H187" s="1">
        <v>1.05638E-2</v>
      </c>
      <c r="I187" s="1" t="str">
        <f t="shared" si="20"/>
        <v>4.97E-09 6.938</v>
      </c>
      <c r="J187" s="1">
        <f t="shared" si="21"/>
        <v>1.7244999999999999E-4</v>
      </c>
      <c r="AE187" s="5">
        <f t="shared" si="26"/>
        <v>28</v>
      </c>
      <c r="AF187" s="5">
        <f t="shared" si="27"/>
        <v>38</v>
      </c>
    </row>
    <row r="188" spans="3:32" x14ac:dyDescent="0.2">
      <c r="C188" s="1">
        <v>4.9710000000000003E-9</v>
      </c>
      <c r="D188">
        <v>0</v>
      </c>
      <c r="E188">
        <v>0</v>
      </c>
      <c r="F188">
        <v>7.3120000000000003</v>
      </c>
      <c r="G188" s="1">
        <v>1.7757800000000001E-4</v>
      </c>
      <c r="H188" s="1">
        <v>1.0441799999999999E-2</v>
      </c>
      <c r="I188" s="1" t="str">
        <f t="shared" si="20"/>
        <v>4.97E-09 7.312</v>
      </c>
      <c r="J188" s="1">
        <f t="shared" si="21"/>
        <v>1.7757800000000001E-4</v>
      </c>
      <c r="AE188" s="5"/>
      <c r="AF188" s="5"/>
    </row>
    <row r="189" spans="3:32" x14ac:dyDescent="0.2">
      <c r="C189" s="1">
        <v>4.9710000000000003E-9</v>
      </c>
      <c r="D189">
        <v>0</v>
      </c>
      <c r="E189">
        <v>0</v>
      </c>
      <c r="F189">
        <v>7.6879999999999997</v>
      </c>
      <c r="G189" s="1">
        <v>1.8375499999999999E-4</v>
      </c>
      <c r="H189" s="1">
        <v>1.04178E-2</v>
      </c>
      <c r="I189" s="1" t="str">
        <f t="shared" si="20"/>
        <v>4.97E-09 7.688</v>
      </c>
      <c r="J189" s="1">
        <f t="shared" si="21"/>
        <v>1.8375499999999999E-4</v>
      </c>
      <c r="AE189" s="5"/>
      <c r="AF189" s="5"/>
    </row>
    <row r="190" spans="3:32" x14ac:dyDescent="0.2">
      <c r="C190" s="1">
        <v>4.9710000000000003E-9</v>
      </c>
      <c r="D190">
        <v>0</v>
      </c>
      <c r="E190">
        <v>0</v>
      </c>
      <c r="F190">
        <v>8.0619999999999994</v>
      </c>
      <c r="G190" s="1">
        <v>1.8957800000000001E-4</v>
      </c>
      <c r="H190" s="1">
        <v>1.0267E-2</v>
      </c>
      <c r="I190" s="1" t="str">
        <f t="shared" si="20"/>
        <v>4.97E-09 8.062</v>
      </c>
      <c r="J190" s="1">
        <f t="shared" si="21"/>
        <v>1.8957800000000001E-4</v>
      </c>
      <c r="AE190" s="5"/>
      <c r="AF190" s="5"/>
    </row>
    <row r="191" spans="3:32" x14ac:dyDescent="0.2">
      <c r="C191" s="1">
        <v>4.9710000000000003E-9</v>
      </c>
      <c r="D191">
        <v>0</v>
      </c>
      <c r="E191">
        <v>0</v>
      </c>
      <c r="F191">
        <v>8.4380000000000006</v>
      </c>
      <c r="G191" s="1">
        <v>1.9369600000000001E-4</v>
      </c>
      <c r="H191" s="1">
        <v>1.02062E-2</v>
      </c>
      <c r="I191" s="1" t="str">
        <f t="shared" si="20"/>
        <v>4.97E-09 8.438</v>
      </c>
      <c r="J191" s="1">
        <f t="shared" si="21"/>
        <v>1.9369600000000001E-4</v>
      </c>
      <c r="AE191" s="5"/>
      <c r="AF191" s="5"/>
    </row>
    <row r="192" spans="3:32" x14ac:dyDescent="0.2">
      <c r="C192" s="1">
        <v>4.9710000000000003E-9</v>
      </c>
      <c r="D192">
        <v>0</v>
      </c>
      <c r="E192">
        <v>0</v>
      </c>
      <c r="F192">
        <v>8.8119999999999994</v>
      </c>
      <c r="G192" s="1">
        <v>1.98987E-4</v>
      </c>
      <c r="H192" s="1">
        <v>1.0126899999999999E-2</v>
      </c>
      <c r="I192" s="1" t="str">
        <f t="shared" si="20"/>
        <v>4.97E-09 8.812</v>
      </c>
      <c r="J192" s="1">
        <f t="shared" si="21"/>
        <v>1.98987E-4</v>
      </c>
      <c r="AE192" s="5"/>
      <c r="AF192" s="5"/>
    </row>
    <row r="193" spans="3:32" x14ac:dyDescent="0.2">
      <c r="C193" s="1">
        <v>4.9710000000000003E-9</v>
      </c>
      <c r="D193">
        <v>0</v>
      </c>
      <c r="E193">
        <v>0</v>
      </c>
      <c r="F193">
        <v>9.1880000000000006</v>
      </c>
      <c r="G193" s="1">
        <v>2.0285999999999999E-4</v>
      </c>
      <c r="H193" s="1">
        <v>9.8943499999999997E-3</v>
      </c>
      <c r="I193" s="1" t="str">
        <f t="shared" si="20"/>
        <v>4.97E-09 9.188</v>
      </c>
      <c r="J193" s="1">
        <f t="shared" si="21"/>
        <v>2.0285999999999999E-4</v>
      </c>
      <c r="AE193" s="5"/>
      <c r="AF193" s="5"/>
    </row>
    <row r="194" spans="3:32" x14ac:dyDescent="0.2">
      <c r="C194" s="1">
        <v>4.9710000000000003E-9</v>
      </c>
      <c r="D194">
        <v>0</v>
      </c>
      <c r="E194">
        <v>0</v>
      </c>
      <c r="F194">
        <v>9.5619999999999994</v>
      </c>
      <c r="G194" s="1">
        <v>2.0563299999999999E-4</v>
      </c>
      <c r="H194" s="1">
        <v>9.8670800000000003E-3</v>
      </c>
      <c r="I194" s="1" t="str">
        <f t="shared" si="20"/>
        <v>4.97E-09 9.562</v>
      </c>
      <c r="J194" s="1">
        <f t="shared" si="21"/>
        <v>2.0563299999999999E-4</v>
      </c>
      <c r="AE194" s="5"/>
      <c r="AF194" s="5"/>
    </row>
    <row r="195" spans="3:32" x14ac:dyDescent="0.2">
      <c r="C195" s="1">
        <v>4.9710000000000003E-9</v>
      </c>
      <c r="D195">
        <v>0</v>
      </c>
      <c r="E195">
        <v>0</v>
      </c>
      <c r="F195">
        <v>9.9380000000000006</v>
      </c>
      <c r="G195" s="1">
        <v>2.0968699999999999E-4</v>
      </c>
      <c r="H195" s="1">
        <v>9.83207E-3</v>
      </c>
      <c r="I195" s="1" t="str">
        <f t="shared" si="20"/>
        <v>4.97E-09 9.938</v>
      </c>
      <c r="J195" s="1">
        <f t="shared" si="21"/>
        <v>2.0968699999999999E-4</v>
      </c>
      <c r="AE195" s="5"/>
      <c r="AF195" s="5"/>
    </row>
    <row r="196" spans="3:32" x14ac:dyDescent="0.2">
      <c r="C196" s="1">
        <v>4.9710000000000003E-9</v>
      </c>
      <c r="D196">
        <v>0</v>
      </c>
      <c r="E196">
        <v>0</v>
      </c>
      <c r="F196">
        <v>10.311999999999999</v>
      </c>
      <c r="G196" s="1">
        <v>2.1357200000000001E-4</v>
      </c>
      <c r="H196" s="1">
        <v>9.8464899999999994E-3</v>
      </c>
      <c r="I196" s="1" t="str">
        <f t="shared" si="20"/>
        <v>4.97E-09 10.312</v>
      </c>
      <c r="J196" s="1">
        <f t="shared" si="21"/>
        <v>2.1357200000000001E-4</v>
      </c>
      <c r="AE196" s="5"/>
      <c r="AF196" s="5"/>
    </row>
    <row r="197" spans="3:32" x14ac:dyDescent="0.2">
      <c r="C197" s="1">
        <v>4.9710000000000003E-9</v>
      </c>
      <c r="D197">
        <v>0</v>
      </c>
      <c r="E197">
        <v>0</v>
      </c>
      <c r="F197">
        <v>10.688000000000001</v>
      </c>
      <c r="G197" s="1">
        <v>2.1588400000000001E-4</v>
      </c>
      <c r="H197" s="1">
        <v>9.7051700000000008E-3</v>
      </c>
      <c r="I197" s="1" t="str">
        <f t="shared" si="20"/>
        <v>4.97E-09 10.688</v>
      </c>
      <c r="J197" s="1">
        <f t="shared" si="21"/>
        <v>2.1588400000000001E-4</v>
      </c>
      <c r="AE197" s="5"/>
      <c r="AF197" s="5"/>
    </row>
    <row r="198" spans="3:32" x14ac:dyDescent="0.2">
      <c r="C198" s="1">
        <v>4.9710000000000003E-9</v>
      </c>
      <c r="D198">
        <v>0</v>
      </c>
      <c r="E198">
        <v>0</v>
      </c>
      <c r="F198">
        <v>11.061999999999999</v>
      </c>
      <c r="G198" s="1">
        <v>2.1968500000000001E-4</v>
      </c>
      <c r="H198" s="1">
        <v>9.6646600000000003E-3</v>
      </c>
      <c r="I198" s="1" t="str">
        <f t="shared" si="20"/>
        <v>4.97E-09 11.062</v>
      </c>
      <c r="J198" s="1">
        <f t="shared" si="21"/>
        <v>2.1968500000000001E-4</v>
      </c>
      <c r="AE198" s="5"/>
      <c r="AF198" s="5"/>
    </row>
    <row r="199" spans="3:32" x14ac:dyDescent="0.2">
      <c r="C199" s="1">
        <v>4.9710000000000003E-9</v>
      </c>
      <c r="D199">
        <v>0</v>
      </c>
      <c r="E199">
        <v>0</v>
      </c>
      <c r="F199">
        <v>11.438000000000001</v>
      </c>
      <c r="G199" s="1">
        <v>2.1982100000000001E-4</v>
      </c>
      <c r="H199" s="1">
        <v>9.5496299999999999E-3</v>
      </c>
      <c r="I199" s="1" t="str">
        <f t="shared" si="20"/>
        <v>4.97E-09 11.438</v>
      </c>
      <c r="J199" s="1">
        <f t="shared" si="21"/>
        <v>2.1982100000000001E-4</v>
      </c>
      <c r="AE199" s="5"/>
      <c r="AF199" s="5"/>
    </row>
    <row r="200" spans="3:32" x14ac:dyDescent="0.2">
      <c r="C200" s="1">
        <v>4.9710000000000003E-9</v>
      </c>
      <c r="D200">
        <v>0</v>
      </c>
      <c r="E200">
        <v>0</v>
      </c>
      <c r="F200">
        <v>11.811999999999999</v>
      </c>
      <c r="G200" s="1">
        <v>2.2306E-4</v>
      </c>
      <c r="H200" s="1">
        <v>9.5895500000000005E-3</v>
      </c>
      <c r="I200" s="1" t="str">
        <f t="shared" si="20"/>
        <v>4.97E-09 11.812</v>
      </c>
      <c r="J200" s="1">
        <f t="shared" si="21"/>
        <v>2.2306E-4</v>
      </c>
      <c r="AE200" s="5"/>
      <c r="AF200" s="5"/>
    </row>
    <row r="201" spans="3:32" x14ac:dyDescent="0.2">
      <c r="C201" s="1">
        <v>4.9710000000000003E-9</v>
      </c>
      <c r="D201">
        <v>0</v>
      </c>
      <c r="E201">
        <v>0</v>
      </c>
      <c r="F201">
        <v>12.188000000000001</v>
      </c>
      <c r="G201" s="1">
        <v>2.2507000000000001E-4</v>
      </c>
      <c r="H201" s="1">
        <v>9.5432999999999994E-3</v>
      </c>
      <c r="I201" s="1" t="str">
        <f t="shared" si="20"/>
        <v>4.97E-09 12.188</v>
      </c>
      <c r="J201" s="1">
        <f t="shared" si="21"/>
        <v>2.2507000000000001E-4</v>
      </c>
      <c r="AE201" s="5"/>
      <c r="AF201" s="5"/>
    </row>
    <row r="202" spans="3:32" x14ac:dyDescent="0.2">
      <c r="C202" s="1">
        <v>4.9710000000000003E-9</v>
      </c>
      <c r="D202">
        <v>0</v>
      </c>
      <c r="E202">
        <v>0</v>
      </c>
      <c r="F202">
        <v>12.561999999999999</v>
      </c>
      <c r="G202" s="1">
        <v>2.2718700000000001E-4</v>
      </c>
      <c r="H202" s="1">
        <v>9.4800100000000005E-3</v>
      </c>
      <c r="I202" s="1" t="str">
        <f t="shared" ref="I202:I265" si="28">TEXT(C202,"0.00E+00")&amp;" "&amp;TEXT(F202,"0.000")</f>
        <v>4.97E-09 12.562</v>
      </c>
      <c r="J202" s="1">
        <f t="shared" ref="J202:J265" si="29">G202</f>
        <v>2.2718700000000001E-4</v>
      </c>
      <c r="AE202" s="5"/>
      <c r="AF202" s="5"/>
    </row>
    <row r="203" spans="3:32" x14ac:dyDescent="0.2">
      <c r="C203" s="1">
        <v>4.9710000000000003E-9</v>
      </c>
      <c r="D203">
        <v>0</v>
      </c>
      <c r="E203">
        <v>0</v>
      </c>
      <c r="F203">
        <v>12.938000000000001</v>
      </c>
      <c r="G203" s="1">
        <v>2.2917200000000001E-4</v>
      </c>
      <c r="H203" s="1">
        <v>9.5292599999999995E-3</v>
      </c>
      <c r="I203" s="1" t="str">
        <f t="shared" si="28"/>
        <v>4.97E-09 12.938</v>
      </c>
      <c r="J203" s="1">
        <f t="shared" si="29"/>
        <v>2.2917200000000001E-4</v>
      </c>
      <c r="AE203" s="5"/>
      <c r="AF203" s="5"/>
    </row>
    <row r="204" spans="3:32" x14ac:dyDescent="0.2">
      <c r="C204" s="1">
        <v>4.9710000000000003E-9</v>
      </c>
      <c r="D204">
        <v>0</v>
      </c>
      <c r="E204">
        <v>0</v>
      </c>
      <c r="F204">
        <v>13.311999999999999</v>
      </c>
      <c r="G204" s="1">
        <v>2.31809E-4</v>
      </c>
      <c r="H204" s="1">
        <v>9.43483E-3</v>
      </c>
      <c r="I204" s="1" t="str">
        <f t="shared" si="28"/>
        <v>4.97E-09 13.312</v>
      </c>
      <c r="J204" s="1">
        <f t="shared" si="29"/>
        <v>2.31809E-4</v>
      </c>
      <c r="AE204" s="5"/>
      <c r="AF204" s="5"/>
    </row>
    <row r="205" spans="3:32" x14ac:dyDescent="0.2">
      <c r="C205" s="1">
        <v>4.9710000000000003E-9</v>
      </c>
      <c r="D205">
        <v>0</v>
      </c>
      <c r="E205">
        <v>0</v>
      </c>
      <c r="F205">
        <v>13.688000000000001</v>
      </c>
      <c r="G205" s="1">
        <v>2.3379299999999999E-4</v>
      </c>
      <c r="H205" s="1">
        <v>9.4409999999999997E-3</v>
      </c>
      <c r="I205" s="1" t="str">
        <f t="shared" si="28"/>
        <v>4.97E-09 13.688</v>
      </c>
      <c r="J205" s="1">
        <f t="shared" si="29"/>
        <v>2.3379299999999999E-4</v>
      </c>
      <c r="AE205" s="5"/>
      <c r="AF205" s="5"/>
    </row>
    <row r="206" spans="3:32" x14ac:dyDescent="0.2">
      <c r="C206" s="1">
        <v>4.9710000000000003E-9</v>
      </c>
      <c r="D206">
        <v>0</v>
      </c>
      <c r="E206">
        <v>0</v>
      </c>
      <c r="F206">
        <v>14.061999999999999</v>
      </c>
      <c r="G206" s="1">
        <v>2.3490199999999999E-4</v>
      </c>
      <c r="H206" s="1">
        <v>9.3753399999999994E-3</v>
      </c>
      <c r="I206" s="1" t="str">
        <f t="shared" si="28"/>
        <v>4.97E-09 14.062</v>
      </c>
      <c r="J206" s="1">
        <f t="shared" si="29"/>
        <v>2.3490199999999999E-4</v>
      </c>
      <c r="AE206" s="5"/>
      <c r="AF206" s="5"/>
    </row>
    <row r="207" spans="3:32" x14ac:dyDescent="0.2">
      <c r="C207" s="1">
        <v>4.9710000000000003E-9</v>
      </c>
      <c r="D207">
        <v>0</v>
      </c>
      <c r="E207">
        <v>0</v>
      </c>
      <c r="F207">
        <v>14.438000000000001</v>
      </c>
      <c r="G207" s="1">
        <v>2.3468499999999999E-4</v>
      </c>
      <c r="H207" s="1">
        <v>9.3663700000000006E-3</v>
      </c>
      <c r="I207" s="1" t="str">
        <f t="shared" si="28"/>
        <v>4.97E-09 14.438</v>
      </c>
      <c r="J207" s="1">
        <f t="shared" si="29"/>
        <v>2.3468499999999999E-4</v>
      </c>
      <c r="AE207" s="5"/>
      <c r="AF207" s="5"/>
    </row>
    <row r="208" spans="3:32" x14ac:dyDescent="0.2">
      <c r="C208" s="1">
        <v>4.9710000000000003E-9</v>
      </c>
      <c r="D208">
        <v>0</v>
      </c>
      <c r="E208">
        <v>0</v>
      </c>
      <c r="F208">
        <v>14.811999999999999</v>
      </c>
      <c r="G208" s="1">
        <v>2.3435700000000001E-4</v>
      </c>
      <c r="H208" s="1">
        <v>9.3238399999999999E-3</v>
      </c>
      <c r="I208" s="1" t="str">
        <f t="shared" si="28"/>
        <v>4.97E-09 14.812</v>
      </c>
      <c r="J208" s="1">
        <f t="shared" si="29"/>
        <v>2.3435700000000001E-4</v>
      </c>
      <c r="AE208" s="5"/>
      <c r="AF208" s="5"/>
    </row>
    <row r="209" spans="3:32" x14ac:dyDescent="0.2">
      <c r="C209" s="1">
        <v>4.9710000000000003E-9</v>
      </c>
      <c r="D209">
        <v>0</v>
      </c>
      <c r="E209">
        <v>0</v>
      </c>
      <c r="F209">
        <v>15.188000000000001</v>
      </c>
      <c r="G209" s="1">
        <v>2.3396499999999999E-4</v>
      </c>
      <c r="H209" s="1">
        <v>9.3701400000000008E-3</v>
      </c>
      <c r="I209" s="1" t="str">
        <f t="shared" si="28"/>
        <v>4.97E-09 15.188</v>
      </c>
      <c r="J209" s="1">
        <f t="shared" si="29"/>
        <v>2.3396499999999999E-4</v>
      </c>
      <c r="AE209" s="5"/>
      <c r="AF209" s="5"/>
    </row>
    <row r="210" spans="3:32" x14ac:dyDescent="0.2">
      <c r="C210" s="1">
        <v>4.9710000000000003E-9</v>
      </c>
      <c r="D210">
        <v>0</v>
      </c>
      <c r="E210">
        <v>0</v>
      </c>
      <c r="F210">
        <v>15.561999999999999</v>
      </c>
      <c r="G210" s="1">
        <v>2.33229E-4</v>
      </c>
      <c r="H210" s="1">
        <v>9.3089000000000002E-3</v>
      </c>
      <c r="I210" s="1" t="str">
        <f t="shared" si="28"/>
        <v>4.97E-09 15.562</v>
      </c>
      <c r="J210" s="1">
        <f t="shared" si="29"/>
        <v>2.33229E-4</v>
      </c>
      <c r="AE210" s="5"/>
      <c r="AF210" s="5"/>
    </row>
    <row r="211" spans="3:32" x14ac:dyDescent="0.2">
      <c r="C211" s="1">
        <v>4.9710000000000003E-9</v>
      </c>
      <c r="D211">
        <v>0</v>
      </c>
      <c r="E211">
        <v>0</v>
      </c>
      <c r="F211">
        <v>15.938000000000001</v>
      </c>
      <c r="G211" s="1">
        <v>2.3524E-4</v>
      </c>
      <c r="H211" s="1">
        <v>9.3372300000000002E-3</v>
      </c>
      <c r="I211" s="1" t="str">
        <f t="shared" si="28"/>
        <v>4.97E-09 15.938</v>
      </c>
      <c r="J211" s="1">
        <f t="shared" si="29"/>
        <v>2.3524E-4</v>
      </c>
      <c r="AE211" s="5"/>
      <c r="AF211" s="5"/>
    </row>
    <row r="212" spans="3:32" x14ac:dyDescent="0.2">
      <c r="C212" s="1">
        <v>4.9710000000000003E-9</v>
      </c>
      <c r="D212">
        <v>0</v>
      </c>
      <c r="E212">
        <v>0</v>
      </c>
      <c r="F212">
        <v>16.312000000000001</v>
      </c>
      <c r="G212" s="1">
        <v>2.3432999999999999E-4</v>
      </c>
      <c r="H212" s="1">
        <v>9.3282899999999995E-3</v>
      </c>
      <c r="I212" s="1" t="str">
        <f t="shared" si="28"/>
        <v>4.97E-09 16.312</v>
      </c>
      <c r="J212" s="1">
        <f t="shared" si="29"/>
        <v>2.3432999999999999E-4</v>
      </c>
      <c r="AE212" s="5"/>
      <c r="AF212" s="5"/>
    </row>
    <row r="213" spans="3:32" x14ac:dyDescent="0.2">
      <c r="C213" s="1">
        <v>4.9710000000000003E-9</v>
      </c>
      <c r="D213">
        <v>0</v>
      </c>
      <c r="E213">
        <v>0</v>
      </c>
      <c r="F213">
        <v>16.687999999999999</v>
      </c>
      <c r="G213" s="1">
        <v>2.3172899999999999E-4</v>
      </c>
      <c r="H213" s="1">
        <v>9.3431599999999997E-3</v>
      </c>
      <c r="I213" s="1" t="str">
        <f t="shared" si="28"/>
        <v>4.97E-09 16.688</v>
      </c>
      <c r="J213" s="1">
        <f t="shared" si="29"/>
        <v>2.3172899999999999E-4</v>
      </c>
      <c r="AE213" s="5"/>
      <c r="AF213" s="5"/>
    </row>
    <row r="214" spans="3:32" x14ac:dyDescent="0.2">
      <c r="C214" s="1">
        <v>4.9710000000000003E-9</v>
      </c>
      <c r="D214">
        <v>0</v>
      </c>
      <c r="E214">
        <v>0</v>
      </c>
      <c r="F214">
        <v>17.062000000000001</v>
      </c>
      <c r="G214" s="1">
        <v>2.2982999999999999E-4</v>
      </c>
      <c r="H214" s="1">
        <v>9.3916599999999996E-3</v>
      </c>
      <c r="I214" s="1" t="str">
        <f t="shared" si="28"/>
        <v>4.97E-09 17.062</v>
      </c>
      <c r="J214" s="1">
        <f t="shared" si="29"/>
        <v>2.2982999999999999E-4</v>
      </c>
      <c r="AE214" s="5"/>
      <c r="AF214" s="5"/>
    </row>
    <row r="215" spans="3:32" x14ac:dyDescent="0.2">
      <c r="C215" s="1">
        <v>4.9710000000000003E-9</v>
      </c>
      <c r="D215">
        <v>0</v>
      </c>
      <c r="E215">
        <v>0</v>
      </c>
      <c r="F215">
        <v>17.437999999999999</v>
      </c>
      <c r="G215" s="1">
        <v>2.2887299999999999E-4</v>
      </c>
      <c r="H215" s="1">
        <v>9.4180300000000008E-3</v>
      </c>
      <c r="I215" s="1" t="str">
        <f t="shared" si="28"/>
        <v>4.97E-09 17.438</v>
      </c>
      <c r="J215" s="1">
        <f t="shared" si="29"/>
        <v>2.2887299999999999E-4</v>
      </c>
      <c r="AE215" s="5"/>
      <c r="AF215" s="5"/>
    </row>
    <row r="216" spans="3:32" x14ac:dyDescent="0.2">
      <c r="C216" s="1">
        <v>4.9710000000000003E-9</v>
      </c>
      <c r="D216">
        <v>0</v>
      </c>
      <c r="E216">
        <v>0</v>
      </c>
      <c r="F216">
        <v>17.812000000000001</v>
      </c>
      <c r="G216" s="1">
        <v>2.25837E-4</v>
      </c>
      <c r="H216" s="1">
        <v>9.4417400000000005E-3</v>
      </c>
      <c r="I216" s="1" t="str">
        <f t="shared" si="28"/>
        <v>4.97E-09 17.812</v>
      </c>
      <c r="J216" s="1">
        <f t="shared" si="29"/>
        <v>2.25837E-4</v>
      </c>
      <c r="AE216" s="5"/>
      <c r="AF216" s="5"/>
    </row>
    <row r="217" spans="3:32" x14ac:dyDescent="0.2">
      <c r="C217" s="1">
        <v>4.9710000000000003E-9</v>
      </c>
      <c r="D217">
        <v>0</v>
      </c>
      <c r="E217">
        <v>0</v>
      </c>
      <c r="F217">
        <v>18.187999999999999</v>
      </c>
      <c r="G217" s="1">
        <v>2.2434000000000001E-4</v>
      </c>
      <c r="H217" s="1">
        <v>9.5289899999999993E-3</v>
      </c>
      <c r="I217" s="1" t="str">
        <f t="shared" si="28"/>
        <v>4.97E-09 18.188</v>
      </c>
      <c r="J217" s="1">
        <f t="shared" si="29"/>
        <v>2.2434000000000001E-4</v>
      </c>
      <c r="AE217" s="5"/>
      <c r="AF217" s="5"/>
    </row>
    <row r="218" spans="3:32" x14ac:dyDescent="0.2">
      <c r="C218" s="1">
        <v>4.9710000000000003E-9</v>
      </c>
      <c r="D218">
        <v>0</v>
      </c>
      <c r="E218">
        <v>0</v>
      </c>
      <c r="F218">
        <v>18.562000000000001</v>
      </c>
      <c r="G218" s="1">
        <v>2.23477E-4</v>
      </c>
      <c r="H218" s="1">
        <v>9.5514999999999992E-3</v>
      </c>
      <c r="I218" s="1" t="str">
        <f t="shared" si="28"/>
        <v>4.97E-09 18.562</v>
      </c>
      <c r="J218" s="1">
        <f t="shared" si="29"/>
        <v>2.23477E-4</v>
      </c>
      <c r="AE218" s="5"/>
      <c r="AF218" s="5"/>
    </row>
    <row r="219" spans="3:32" x14ac:dyDescent="0.2">
      <c r="C219" s="1">
        <v>4.9710000000000003E-9</v>
      </c>
      <c r="D219">
        <v>0</v>
      </c>
      <c r="E219">
        <v>0</v>
      </c>
      <c r="F219">
        <v>18.937999999999999</v>
      </c>
      <c r="G219" s="1">
        <v>2.20843E-4</v>
      </c>
      <c r="H219" s="1">
        <v>9.6070099999999992E-3</v>
      </c>
      <c r="I219" s="1" t="str">
        <f t="shared" si="28"/>
        <v>4.97E-09 18.938</v>
      </c>
      <c r="J219" s="1">
        <f t="shared" si="29"/>
        <v>2.20843E-4</v>
      </c>
      <c r="AE219" s="5"/>
      <c r="AF219" s="5"/>
    </row>
    <row r="220" spans="3:32" x14ac:dyDescent="0.2">
      <c r="C220" s="1">
        <v>4.9710000000000003E-9</v>
      </c>
      <c r="D220">
        <v>0</v>
      </c>
      <c r="E220">
        <v>0</v>
      </c>
      <c r="F220">
        <v>19.312000000000001</v>
      </c>
      <c r="G220" s="1">
        <v>2.1795500000000001E-4</v>
      </c>
      <c r="H220" s="1">
        <v>9.6890199999999996E-3</v>
      </c>
      <c r="I220" s="1" t="str">
        <f t="shared" si="28"/>
        <v>4.97E-09 19.312</v>
      </c>
      <c r="J220" s="1">
        <f t="shared" si="29"/>
        <v>2.1795500000000001E-4</v>
      </c>
      <c r="AE220" s="5"/>
      <c r="AF220" s="5"/>
    </row>
    <row r="221" spans="3:32" x14ac:dyDescent="0.2">
      <c r="C221" s="1">
        <v>4.9710000000000003E-9</v>
      </c>
      <c r="D221">
        <v>0</v>
      </c>
      <c r="E221">
        <v>0</v>
      </c>
      <c r="F221">
        <v>19.687999999999999</v>
      </c>
      <c r="G221" s="1">
        <v>2.1411499999999999E-4</v>
      </c>
      <c r="H221" s="1">
        <v>9.7030399999999996E-3</v>
      </c>
      <c r="I221" s="1" t="str">
        <f t="shared" si="28"/>
        <v>4.97E-09 19.688</v>
      </c>
      <c r="J221" s="1">
        <f t="shared" si="29"/>
        <v>2.1411499999999999E-4</v>
      </c>
      <c r="AE221" s="5"/>
      <c r="AF221" s="5"/>
    </row>
    <row r="222" spans="3:32" x14ac:dyDescent="0.2">
      <c r="C222" s="1">
        <v>4.9710000000000003E-9</v>
      </c>
      <c r="D222">
        <v>0</v>
      </c>
      <c r="E222">
        <v>0</v>
      </c>
      <c r="F222">
        <v>20.062000000000001</v>
      </c>
      <c r="G222" s="1">
        <v>2.1117299999999999E-4</v>
      </c>
      <c r="H222" s="1">
        <v>9.7814200000000007E-3</v>
      </c>
      <c r="I222" s="1" t="str">
        <f t="shared" si="28"/>
        <v>4.97E-09 20.062</v>
      </c>
      <c r="J222" s="1">
        <f t="shared" si="29"/>
        <v>2.1117299999999999E-4</v>
      </c>
      <c r="AE222" s="5"/>
      <c r="AF222" s="5"/>
    </row>
    <row r="223" spans="3:32" x14ac:dyDescent="0.2">
      <c r="C223" s="1">
        <v>4.9710000000000003E-9</v>
      </c>
      <c r="D223">
        <v>0</v>
      </c>
      <c r="E223">
        <v>0</v>
      </c>
      <c r="F223">
        <v>20.437999999999999</v>
      </c>
      <c r="G223" s="1">
        <v>2.0697900000000001E-4</v>
      </c>
      <c r="H223" s="1">
        <v>9.9021100000000004E-3</v>
      </c>
      <c r="I223" s="1" t="str">
        <f t="shared" si="28"/>
        <v>4.97E-09 20.438</v>
      </c>
      <c r="J223" s="1">
        <f t="shared" si="29"/>
        <v>2.0697900000000001E-4</v>
      </c>
      <c r="AE223" s="5"/>
      <c r="AF223" s="5"/>
    </row>
    <row r="224" spans="3:32" x14ac:dyDescent="0.2">
      <c r="C224" s="1">
        <v>4.9710000000000003E-9</v>
      </c>
      <c r="D224">
        <v>0</v>
      </c>
      <c r="E224">
        <v>0</v>
      </c>
      <c r="F224">
        <v>20.812000000000001</v>
      </c>
      <c r="G224" s="1">
        <v>2.01917E-4</v>
      </c>
      <c r="H224" s="1">
        <v>1.00158E-2</v>
      </c>
      <c r="I224" s="1" t="str">
        <f t="shared" si="28"/>
        <v>4.97E-09 20.812</v>
      </c>
      <c r="J224" s="1">
        <f t="shared" si="29"/>
        <v>2.01917E-4</v>
      </c>
      <c r="AE224" s="5"/>
      <c r="AF224" s="5"/>
    </row>
    <row r="225" spans="3:32" x14ac:dyDescent="0.2">
      <c r="C225" s="1">
        <v>4.9710000000000003E-9</v>
      </c>
      <c r="D225">
        <v>0</v>
      </c>
      <c r="E225">
        <v>0</v>
      </c>
      <c r="F225">
        <v>21.187999999999999</v>
      </c>
      <c r="G225" s="1">
        <v>1.9677799999999999E-4</v>
      </c>
      <c r="H225" s="1">
        <v>1.0097E-2</v>
      </c>
      <c r="I225" s="1" t="str">
        <f t="shared" si="28"/>
        <v>4.97E-09 21.188</v>
      </c>
      <c r="J225" s="1">
        <f t="shared" si="29"/>
        <v>1.9677799999999999E-4</v>
      </c>
      <c r="AE225" s="5"/>
      <c r="AF225" s="5"/>
    </row>
    <row r="226" spans="3:32" x14ac:dyDescent="0.2">
      <c r="C226" s="1">
        <v>4.9710000000000003E-9</v>
      </c>
      <c r="D226">
        <v>0</v>
      </c>
      <c r="E226">
        <v>0</v>
      </c>
      <c r="F226">
        <v>21.562000000000001</v>
      </c>
      <c r="G226" s="1">
        <v>1.9233299999999999E-4</v>
      </c>
      <c r="H226" s="1">
        <v>1.0230299999999999E-2</v>
      </c>
      <c r="I226" s="1" t="str">
        <f t="shared" si="28"/>
        <v>4.97E-09 21.562</v>
      </c>
      <c r="J226" s="1">
        <f t="shared" si="29"/>
        <v>1.9233299999999999E-4</v>
      </c>
      <c r="AE226" s="5"/>
      <c r="AF226" s="5"/>
    </row>
    <row r="227" spans="3:32" x14ac:dyDescent="0.2">
      <c r="C227" s="1">
        <v>4.9710000000000003E-9</v>
      </c>
      <c r="D227">
        <v>0</v>
      </c>
      <c r="E227">
        <v>0</v>
      </c>
      <c r="F227">
        <v>21.937999999999999</v>
      </c>
      <c r="G227" s="1">
        <v>1.87837E-4</v>
      </c>
      <c r="H227" s="1">
        <v>1.0304799999999999E-2</v>
      </c>
      <c r="I227" s="1" t="str">
        <f t="shared" si="28"/>
        <v>4.97E-09 21.938</v>
      </c>
      <c r="J227" s="1">
        <f t="shared" si="29"/>
        <v>1.87837E-4</v>
      </c>
      <c r="AE227" s="5"/>
      <c r="AF227" s="5"/>
    </row>
    <row r="228" spans="3:32" x14ac:dyDescent="0.2">
      <c r="C228" s="1">
        <v>4.9710000000000003E-9</v>
      </c>
      <c r="D228">
        <v>0</v>
      </c>
      <c r="E228">
        <v>0</v>
      </c>
      <c r="F228">
        <v>22.312000000000001</v>
      </c>
      <c r="G228" s="1">
        <v>1.8179599999999999E-4</v>
      </c>
      <c r="H228" s="1">
        <v>1.03648E-2</v>
      </c>
      <c r="I228" s="1" t="str">
        <f t="shared" si="28"/>
        <v>4.97E-09 22.312</v>
      </c>
      <c r="J228" s="1">
        <f t="shared" si="29"/>
        <v>1.8179599999999999E-4</v>
      </c>
      <c r="AE228" s="5"/>
      <c r="AF228" s="5"/>
    </row>
    <row r="229" spans="3:32" x14ac:dyDescent="0.2">
      <c r="C229" s="1">
        <v>4.9710000000000003E-9</v>
      </c>
      <c r="D229">
        <v>0</v>
      </c>
      <c r="E229">
        <v>0</v>
      </c>
      <c r="F229">
        <v>22.687999999999999</v>
      </c>
      <c r="G229" s="1">
        <v>1.7576399999999999E-4</v>
      </c>
      <c r="H229" s="1">
        <v>1.04291E-2</v>
      </c>
      <c r="I229" s="1" t="str">
        <f t="shared" si="28"/>
        <v>4.97E-09 22.688</v>
      </c>
      <c r="J229" s="1">
        <f t="shared" si="29"/>
        <v>1.7576399999999999E-4</v>
      </c>
      <c r="AE229" s="5"/>
      <c r="AF229" s="5"/>
    </row>
    <row r="230" spans="3:32" x14ac:dyDescent="0.2">
      <c r="C230" s="1">
        <v>4.9710000000000003E-9</v>
      </c>
      <c r="D230">
        <v>0</v>
      </c>
      <c r="E230">
        <v>0</v>
      </c>
      <c r="F230">
        <v>23.062000000000001</v>
      </c>
      <c r="G230" s="1">
        <v>1.70039E-4</v>
      </c>
      <c r="H230" s="1">
        <v>1.05752E-2</v>
      </c>
      <c r="I230" s="1" t="str">
        <f t="shared" si="28"/>
        <v>4.97E-09 23.062</v>
      </c>
      <c r="J230" s="1">
        <f t="shared" si="29"/>
        <v>1.70039E-4</v>
      </c>
      <c r="AE230" s="5"/>
      <c r="AF230" s="5"/>
    </row>
    <row r="231" spans="3:32" x14ac:dyDescent="0.2">
      <c r="C231" s="1">
        <v>4.9710000000000003E-9</v>
      </c>
      <c r="D231">
        <v>0</v>
      </c>
      <c r="E231">
        <v>0</v>
      </c>
      <c r="F231">
        <v>23.437999999999999</v>
      </c>
      <c r="G231" s="1">
        <v>1.6452099999999999E-4</v>
      </c>
      <c r="H231" s="1">
        <v>1.07314E-2</v>
      </c>
      <c r="I231" s="1" t="str">
        <f t="shared" si="28"/>
        <v>4.97E-09 23.438</v>
      </c>
      <c r="J231" s="1">
        <f t="shared" si="29"/>
        <v>1.6452099999999999E-4</v>
      </c>
      <c r="AE231" s="5"/>
      <c r="AF231" s="5"/>
    </row>
    <row r="232" spans="3:32" x14ac:dyDescent="0.2">
      <c r="C232" s="1">
        <v>4.9710000000000003E-9</v>
      </c>
      <c r="D232">
        <v>0</v>
      </c>
      <c r="E232">
        <v>0</v>
      </c>
      <c r="F232">
        <v>23.812000000000001</v>
      </c>
      <c r="G232" s="1">
        <v>1.5803E-4</v>
      </c>
      <c r="H232" s="1">
        <v>1.0829200000000001E-2</v>
      </c>
      <c r="I232" s="1" t="str">
        <f t="shared" si="28"/>
        <v>4.97E-09 23.812</v>
      </c>
      <c r="J232" s="1">
        <f t="shared" si="29"/>
        <v>1.5803E-4</v>
      </c>
      <c r="AE232" s="5"/>
      <c r="AF232" s="5"/>
    </row>
    <row r="233" spans="3:32" x14ac:dyDescent="0.2">
      <c r="C233" s="1">
        <v>4.9710000000000003E-9</v>
      </c>
      <c r="D233">
        <v>0</v>
      </c>
      <c r="E233">
        <v>0</v>
      </c>
      <c r="F233">
        <v>24.187999999999999</v>
      </c>
      <c r="G233" s="1">
        <v>1.5216000000000001E-4</v>
      </c>
      <c r="H233" s="1">
        <v>1.10279E-2</v>
      </c>
      <c r="I233" s="1" t="str">
        <f t="shared" si="28"/>
        <v>4.97E-09 24.188</v>
      </c>
      <c r="J233" s="1">
        <f t="shared" si="29"/>
        <v>1.5216000000000001E-4</v>
      </c>
      <c r="AE233" s="5"/>
      <c r="AF233" s="5"/>
    </row>
    <row r="234" spans="3:32" x14ac:dyDescent="0.2">
      <c r="C234" s="1">
        <v>4.9710000000000003E-9</v>
      </c>
      <c r="D234">
        <v>0</v>
      </c>
      <c r="E234">
        <v>0</v>
      </c>
      <c r="F234">
        <v>24.562000000000001</v>
      </c>
      <c r="G234" s="1">
        <v>1.4628500000000001E-4</v>
      </c>
      <c r="H234" s="1">
        <v>1.1210299999999999E-2</v>
      </c>
      <c r="I234" s="1" t="str">
        <f t="shared" si="28"/>
        <v>4.97E-09 24.562</v>
      </c>
      <c r="J234" s="1">
        <f t="shared" si="29"/>
        <v>1.4628500000000001E-4</v>
      </c>
      <c r="AE234" s="5"/>
      <c r="AF234" s="5"/>
    </row>
    <row r="235" spans="3:32" x14ac:dyDescent="0.2">
      <c r="C235" s="1">
        <v>4.9710000000000003E-9</v>
      </c>
      <c r="D235">
        <v>0</v>
      </c>
      <c r="E235">
        <v>0</v>
      </c>
      <c r="F235">
        <v>24.937999999999999</v>
      </c>
      <c r="G235" s="1">
        <v>1.3896399999999999E-4</v>
      </c>
      <c r="H235" s="1">
        <v>1.1324799999999999E-2</v>
      </c>
      <c r="I235" s="1" t="str">
        <f t="shared" si="28"/>
        <v>4.97E-09 24.938</v>
      </c>
      <c r="J235" s="1">
        <f t="shared" si="29"/>
        <v>1.3896399999999999E-4</v>
      </c>
      <c r="AE235" s="5"/>
      <c r="AF235" s="5"/>
    </row>
    <row r="236" spans="3:32" x14ac:dyDescent="0.2">
      <c r="C236" s="1">
        <v>4.9710000000000003E-9</v>
      </c>
      <c r="D236">
        <v>0</v>
      </c>
      <c r="E236">
        <v>0</v>
      </c>
      <c r="F236">
        <v>25.312000000000001</v>
      </c>
      <c r="G236" s="1">
        <v>1.3236699999999999E-4</v>
      </c>
      <c r="H236" s="1">
        <v>1.16299E-2</v>
      </c>
      <c r="I236" s="1" t="str">
        <f t="shared" si="28"/>
        <v>4.97E-09 25.312</v>
      </c>
      <c r="J236" s="1">
        <f t="shared" si="29"/>
        <v>1.3236699999999999E-4</v>
      </c>
      <c r="AE236" s="5"/>
      <c r="AF236" s="5"/>
    </row>
    <row r="237" spans="3:32" x14ac:dyDescent="0.2">
      <c r="C237" s="1">
        <v>4.9710000000000003E-9</v>
      </c>
      <c r="D237">
        <v>0</v>
      </c>
      <c r="E237">
        <v>0</v>
      </c>
      <c r="F237">
        <v>25.687999999999999</v>
      </c>
      <c r="G237" s="1">
        <v>1.2443099999999999E-4</v>
      </c>
      <c r="H237" s="1">
        <v>1.17333E-2</v>
      </c>
      <c r="I237" s="1" t="str">
        <f t="shared" si="28"/>
        <v>4.97E-09 25.688</v>
      </c>
      <c r="J237" s="1">
        <f t="shared" si="29"/>
        <v>1.2443099999999999E-4</v>
      </c>
      <c r="AE237" s="5"/>
      <c r="AF237" s="5"/>
    </row>
    <row r="238" spans="3:32" x14ac:dyDescent="0.2">
      <c r="C238" s="1">
        <v>4.9710000000000003E-9</v>
      </c>
      <c r="D238">
        <v>0</v>
      </c>
      <c r="E238">
        <v>0</v>
      </c>
      <c r="F238">
        <v>26.062000000000001</v>
      </c>
      <c r="G238" s="1">
        <v>1.19208E-4</v>
      </c>
      <c r="H238" s="1">
        <v>1.19306E-2</v>
      </c>
      <c r="I238" s="1" t="str">
        <f t="shared" si="28"/>
        <v>4.97E-09 26.062</v>
      </c>
      <c r="J238" s="1">
        <f t="shared" si="29"/>
        <v>1.19208E-4</v>
      </c>
      <c r="AE238" s="5"/>
      <c r="AF238" s="5"/>
    </row>
    <row r="239" spans="3:32" x14ac:dyDescent="0.2">
      <c r="C239" s="1">
        <v>4.9710000000000003E-9</v>
      </c>
      <c r="D239">
        <v>0</v>
      </c>
      <c r="E239">
        <v>0</v>
      </c>
      <c r="F239">
        <v>26.437999999999999</v>
      </c>
      <c r="G239" s="1">
        <v>1.1287E-4</v>
      </c>
      <c r="H239" s="1">
        <v>1.2331999999999999E-2</v>
      </c>
      <c r="I239" s="1" t="str">
        <f t="shared" si="28"/>
        <v>4.97E-09 26.438</v>
      </c>
      <c r="J239" s="1">
        <f t="shared" si="29"/>
        <v>1.1287E-4</v>
      </c>
      <c r="AE239" s="5"/>
      <c r="AF239" s="5"/>
    </row>
    <row r="240" spans="3:32" x14ac:dyDescent="0.2">
      <c r="C240" s="1">
        <v>4.9710000000000003E-9</v>
      </c>
      <c r="D240">
        <v>0</v>
      </c>
      <c r="E240">
        <v>0</v>
      </c>
      <c r="F240">
        <v>26.812000000000001</v>
      </c>
      <c r="G240" s="1">
        <v>1.06415E-4</v>
      </c>
      <c r="H240" s="1">
        <v>1.2752299999999999E-2</v>
      </c>
      <c r="I240" s="1" t="str">
        <f t="shared" si="28"/>
        <v>4.97E-09 26.812</v>
      </c>
      <c r="J240" s="1">
        <f t="shared" si="29"/>
        <v>1.06415E-4</v>
      </c>
      <c r="AE240" s="5"/>
      <c r="AF240" s="5"/>
    </row>
    <row r="241" spans="3:32" x14ac:dyDescent="0.2">
      <c r="C241" s="1">
        <v>4.9710000000000003E-9</v>
      </c>
      <c r="D241">
        <v>0</v>
      </c>
      <c r="E241">
        <v>0</v>
      </c>
      <c r="F241">
        <v>27.187999999999999</v>
      </c>
      <c r="G241" s="1">
        <v>9.9193700000000005E-5</v>
      </c>
      <c r="H241" s="1">
        <v>1.2969400000000001E-2</v>
      </c>
      <c r="I241" s="1" t="str">
        <f t="shared" si="28"/>
        <v>4.97E-09 27.188</v>
      </c>
      <c r="J241" s="1">
        <f t="shared" si="29"/>
        <v>9.9193700000000005E-5</v>
      </c>
      <c r="AE241" s="5"/>
      <c r="AF241" s="5"/>
    </row>
    <row r="242" spans="3:32" x14ac:dyDescent="0.2">
      <c r="C242" s="1">
        <v>4.9710000000000003E-9</v>
      </c>
      <c r="D242">
        <v>0</v>
      </c>
      <c r="E242">
        <v>0</v>
      </c>
      <c r="F242">
        <v>27.562000000000001</v>
      </c>
      <c r="G242" s="1">
        <v>9.1917300000000002E-5</v>
      </c>
      <c r="H242" s="1">
        <v>1.2931399999999999E-2</v>
      </c>
      <c r="I242" s="1" t="str">
        <f t="shared" si="28"/>
        <v>4.97E-09 27.562</v>
      </c>
      <c r="J242" s="1">
        <f t="shared" si="29"/>
        <v>9.1917300000000002E-5</v>
      </c>
      <c r="AE242" s="5"/>
      <c r="AF242" s="5"/>
    </row>
    <row r="243" spans="3:32" x14ac:dyDescent="0.2">
      <c r="C243" s="1">
        <v>4.9710000000000003E-9</v>
      </c>
      <c r="D243">
        <v>0</v>
      </c>
      <c r="E243">
        <v>0</v>
      </c>
      <c r="F243">
        <v>27.937999999999999</v>
      </c>
      <c r="G243" s="1">
        <v>8.2454999999999996E-5</v>
      </c>
      <c r="H243" s="1">
        <v>1.31979E-2</v>
      </c>
      <c r="I243" s="1" t="str">
        <f t="shared" si="28"/>
        <v>4.97E-09 27.938</v>
      </c>
      <c r="J243" s="1">
        <f t="shared" si="29"/>
        <v>8.2454999999999996E-5</v>
      </c>
      <c r="AE243" s="5"/>
      <c r="AF243" s="5"/>
    </row>
    <row r="244" spans="3:32" x14ac:dyDescent="0.2">
      <c r="C244" s="1">
        <v>4.9710000000000003E-9</v>
      </c>
      <c r="D244">
        <v>0</v>
      </c>
      <c r="E244">
        <v>0</v>
      </c>
      <c r="F244">
        <v>28.312000000000001</v>
      </c>
      <c r="G244" s="1">
        <v>7.5057799999999998E-5</v>
      </c>
      <c r="H244" s="1">
        <v>1.3664000000000001E-2</v>
      </c>
      <c r="I244" s="1" t="str">
        <f t="shared" si="28"/>
        <v>4.97E-09 28.312</v>
      </c>
      <c r="J244" s="1">
        <f t="shared" si="29"/>
        <v>7.5057799999999998E-5</v>
      </c>
      <c r="AE244" s="5"/>
      <c r="AF244" s="5"/>
    </row>
    <row r="245" spans="3:32" x14ac:dyDescent="0.2">
      <c r="C245" s="1">
        <v>4.9710000000000003E-9</v>
      </c>
      <c r="D245">
        <v>0</v>
      </c>
      <c r="E245">
        <v>0</v>
      </c>
      <c r="F245">
        <v>28.687999999999999</v>
      </c>
      <c r="G245" s="1">
        <v>6.7242800000000006E-5</v>
      </c>
      <c r="H245" s="1">
        <v>1.3847E-2</v>
      </c>
      <c r="I245" s="1" t="str">
        <f t="shared" si="28"/>
        <v>4.97E-09 28.688</v>
      </c>
      <c r="J245" s="1">
        <f t="shared" si="29"/>
        <v>6.7242800000000006E-5</v>
      </c>
      <c r="AE245" s="5"/>
      <c r="AF245" s="5"/>
    </row>
    <row r="246" spans="3:32" x14ac:dyDescent="0.2">
      <c r="C246" s="1">
        <v>4.9710000000000003E-9</v>
      </c>
      <c r="D246">
        <v>0</v>
      </c>
      <c r="E246">
        <v>0</v>
      </c>
      <c r="F246">
        <v>29.062000000000001</v>
      </c>
      <c r="G246" s="1">
        <v>5.8663899999999999E-5</v>
      </c>
      <c r="H246" s="1">
        <v>1.4027100000000001E-2</v>
      </c>
      <c r="I246" s="1" t="str">
        <f t="shared" si="28"/>
        <v>4.97E-09 29.062</v>
      </c>
      <c r="J246" s="1">
        <f t="shared" si="29"/>
        <v>5.8663899999999999E-5</v>
      </c>
      <c r="AE246" s="5"/>
      <c r="AF246" s="5"/>
    </row>
    <row r="247" spans="3:32" x14ac:dyDescent="0.2">
      <c r="C247" s="1">
        <v>4.9710000000000003E-9</v>
      </c>
      <c r="D247">
        <v>0</v>
      </c>
      <c r="E247">
        <v>0</v>
      </c>
      <c r="F247">
        <v>29.437999999999999</v>
      </c>
      <c r="G247" s="1">
        <v>5.0528300000000002E-5</v>
      </c>
      <c r="H247" s="1">
        <v>1.42855E-2</v>
      </c>
      <c r="I247" s="1" t="str">
        <f t="shared" si="28"/>
        <v>4.97E-09 29.438</v>
      </c>
      <c r="J247" s="1">
        <f t="shared" si="29"/>
        <v>5.0528300000000002E-5</v>
      </c>
      <c r="AE247" s="5"/>
      <c r="AF247" s="5"/>
    </row>
    <row r="248" spans="3:32" x14ac:dyDescent="0.2">
      <c r="C248" s="1">
        <v>4.9710000000000003E-9</v>
      </c>
      <c r="D248">
        <v>0</v>
      </c>
      <c r="E248">
        <v>0</v>
      </c>
      <c r="F248">
        <v>29.812000000000001</v>
      </c>
      <c r="G248" s="1">
        <v>4.0595800000000002E-5</v>
      </c>
      <c r="H248" s="1">
        <v>1.3691E-2</v>
      </c>
      <c r="I248" s="1" t="str">
        <f t="shared" si="28"/>
        <v>4.97E-09 29.812</v>
      </c>
      <c r="J248" s="1">
        <f t="shared" si="29"/>
        <v>4.0595800000000002E-5</v>
      </c>
      <c r="AE248" s="5"/>
      <c r="AF248" s="5"/>
    </row>
    <row r="249" spans="3:32" x14ac:dyDescent="0.2">
      <c r="C249" s="1">
        <v>6.1799999999999998E-9</v>
      </c>
      <c r="D249">
        <v>0</v>
      </c>
      <c r="E249">
        <v>0</v>
      </c>
      <c r="F249">
        <v>0.188</v>
      </c>
      <c r="G249" s="1">
        <v>1.4380500000000001E-5</v>
      </c>
      <c r="H249" s="1">
        <v>2.4323999999999998E-2</v>
      </c>
      <c r="I249" s="1" t="str">
        <f t="shared" si="28"/>
        <v>6.18E-09 0.188</v>
      </c>
      <c r="J249" s="1">
        <f t="shared" si="29"/>
        <v>1.4380500000000001E-5</v>
      </c>
      <c r="AE249" s="5"/>
      <c r="AF249" s="5"/>
    </row>
    <row r="250" spans="3:32" x14ac:dyDescent="0.2">
      <c r="C250" s="1">
        <v>6.1799999999999998E-9</v>
      </c>
      <c r="D250">
        <v>0</v>
      </c>
      <c r="E250">
        <v>0</v>
      </c>
      <c r="F250">
        <v>0.56200000000000006</v>
      </c>
      <c r="G250" s="1">
        <v>1.8555399999999999E-5</v>
      </c>
      <c r="H250" s="1">
        <v>2.4240299999999999E-2</v>
      </c>
      <c r="I250" s="1" t="str">
        <f t="shared" si="28"/>
        <v>6.18E-09 0.562</v>
      </c>
      <c r="J250" s="1">
        <f t="shared" si="29"/>
        <v>1.8555399999999999E-5</v>
      </c>
      <c r="AE250" s="5"/>
      <c r="AF250" s="5"/>
    </row>
    <row r="251" spans="3:32" x14ac:dyDescent="0.2">
      <c r="C251" s="1">
        <v>6.1799999999999998E-9</v>
      </c>
      <c r="D251">
        <v>0</v>
      </c>
      <c r="E251">
        <v>0</v>
      </c>
      <c r="F251">
        <v>0.93799999999999994</v>
      </c>
      <c r="G251" s="1">
        <v>2.2835000000000001E-5</v>
      </c>
      <c r="H251" s="1">
        <v>2.4095599999999998E-2</v>
      </c>
      <c r="I251" s="1" t="str">
        <f t="shared" si="28"/>
        <v>6.18E-09 0.938</v>
      </c>
      <c r="J251" s="1">
        <f t="shared" si="29"/>
        <v>2.2835000000000001E-5</v>
      </c>
      <c r="AE251" s="5"/>
      <c r="AF251" s="5"/>
    </row>
    <row r="252" spans="3:32" x14ac:dyDescent="0.2">
      <c r="C252" s="1">
        <v>6.1799999999999998E-9</v>
      </c>
      <c r="D252">
        <v>0</v>
      </c>
      <c r="E252">
        <v>0</v>
      </c>
      <c r="F252">
        <v>1.3120000000000001</v>
      </c>
      <c r="G252" s="1">
        <v>2.6619999999999999E-5</v>
      </c>
      <c r="H252" s="1">
        <v>2.3567999999999999E-2</v>
      </c>
      <c r="I252" s="1" t="str">
        <f t="shared" si="28"/>
        <v>6.18E-09 1.312</v>
      </c>
      <c r="J252" s="1">
        <f t="shared" si="29"/>
        <v>2.6619999999999999E-5</v>
      </c>
      <c r="AE252" s="5"/>
      <c r="AF252" s="5"/>
    </row>
    <row r="253" spans="3:32" x14ac:dyDescent="0.2">
      <c r="C253" s="1">
        <v>6.1799999999999998E-9</v>
      </c>
      <c r="D253">
        <v>0</v>
      </c>
      <c r="E253">
        <v>0</v>
      </c>
      <c r="F253">
        <v>1.6879999999999999</v>
      </c>
      <c r="G253" s="1">
        <v>2.8935600000000001E-5</v>
      </c>
      <c r="H253" s="1">
        <v>2.2545599999999999E-2</v>
      </c>
      <c r="I253" s="1" t="str">
        <f t="shared" si="28"/>
        <v>6.18E-09 1.688</v>
      </c>
      <c r="J253" s="1">
        <f t="shared" si="29"/>
        <v>2.8935600000000001E-5</v>
      </c>
      <c r="AE253" s="5"/>
      <c r="AF253" s="5"/>
    </row>
    <row r="254" spans="3:32" x14ac:dyDescent="0.2">
      <c r="C254" s="1">
        <v>6.1799999999999998E-9</v>
      </c>
      <c r="D254">
        <v>0</v>
      </c>
      <c r="E254">
        <v>0</v>
      </c>
      <c r="F254">
        <v>2.0619999999999998</v>
      </c>
      <c r="G254" s="1">
        <v>3.2475599999999998E-5</v>
      </c>
      <c r="H254" s="1">
        <v>2.27575E-2</v>
      </c>
      <c r="I254" s="1" t="str">
        <f t="shared" si="28"/>
        <v>6.18E-09 2.062</v>
      </c>
      <c r="J254" s="1">
        <f t="shared" si="29"/>
        <v>3.2475599999999998E-5</v>
      </c>
      <c r="AE254" s="5"/>
      <c r="AF254" s="5"/>
    </row>
    <row r="255" spans="3:32" x14ac:dyDescent="0.2">
      <c r="C255" s="1">
        <v>6.1799999999999998E-9</v>
      </c>
      <c r="D255">
        <v>0</v>
      </c>
      <c r="E255">
        <v>0</v>
      </c>
      <c r="F255">
        <v>2.4380000000000002</v>
      </c>
      <c r="G255" s="1">
        <v>3.5797699999999998E-5</v>
      </c>
      <c r="H255" s="1">
        <v>2.1795999999999999E-2</v>
      </c>
      <c r="I255" s="1" t="str">
        <f t="shared" si="28"/>
        <v>6.18E-09 2.438</v>
      </c>
      <c r="J255" s="1">
        <f t="shared" si="29"/>
        <v>3.5797699999999998E-5</v>
      </c>
      <c r="AE255" s="5"/>
      <c r="AF255" s="5"/>
    </row>
    <row r="256" spans="3:32" x14ac:dyDescent="0.2">
      <c r="C256" s="1">
        <v>6.1799999999999998E-9</v>
      </c>
      <c r="D256">
        <v>0</v>
      </c>
      <c r="E256">
        <v>0</v>
      </c>
      <c r="F256">
        <v>2.8119999999999998</v>
      </c>
      <c r="G256" s="1">
        <v>3.8242899999999999E-5</v>
      </c>
      <c r="H256" s="1">
        <v>2.1001499999999999E-2</v>
      </c>
      <c r="I256" s="1" t="str">
        <f t="shared" si="28"/>
        <v>6.18E-09 2.812</v>
      </c>
      <c r="J256" s="1">
        <f t="shared" si="29"/>
        <v>3.8242899999999999E-5</v>
      </c>
      <c r="AE256" s="5"/>
      <c r="AF256" s="5"/>
    </row>
    <row r="257" spans="3:32" x14ac:dyDescent="0.2">
      <c r="C257" s="1">
        <v>6.1799999999999998E-9</v>
      </c>
      <c r="D257">
        <v>0</v>
      </c>
      <c r="E257">
        <v>0</v>
      </c>
      <c r="F257">
        <v>3.1880000000000002</v>
      </c>
      <c r="G257" s="1">
        <v>4.2188000000000003E-5</v>
      </c>
      <c r="H257" s="1">
        <v>2.0764899999999999E-2</v>
      </c>
      <c r="I257" s="1" t="str">
        <f t="shared" si="28"/>
        <v>6.18E-09 3.188</v>
      </c>
      <c r="J257" s="1">
        <f t="shared" si="29"/>
        <v>4.2188000000000003E-5</v>
      </c>
      <c r="AE257" s="5"/>
      <c r="AF257" s="5"/>
    </row>
    <row r="258" spans="3:32" x14ac:dyDescent="0.2">
      <c r="C258" s="1">
        <v>6.1799999999999998E-9</v>
      </c>
      <c r="D258">
        <v>0</v>
      </c>
      <c r="E258">
        <v>0</v>
      </c>
      <c r="F258">
        <v>3.5619999999999998</v>
      </c>
      <c r="G258" s="1">
        <v>4.5148999999999998E-5</v>
      </c>
      <c r="H258" s="1">
        <v>2.0236799999999999E-2</v>
      </c>
      <c r="I258" s="1" t="str">
        <f t="shared" si="28"/>
        <v>6.18E-09 3.562</v>
      </c>
      <c r="J258" s="1">
        <f t="shared" si="29"/>
        <v>4.5148999999999998E-5</v>
      </c>
      <c r="AE258" s="5"/>
      <c r="AF258" s="5"/>
    </row>
    <row r="259" spans="3:32" x14ac:dyDescent="0.2">
      <c r="C259" s="1">
        <v>6.1799999999999998E-9</v>
      </c>
      <c r="D259">
        <v>0</v>
      </c>
      <c r="E259">
        <v>0</v>
      </c>
      <c r="F259">
        <v>3.9380000000000002</v>
      </c>
      <c r="G259" s="1">
        <v>4.8537900000000002E-5</v>
      </c>
      <c r="H259" s="1">
        <v>1.9794699999999998E-2</v>
      </c>
      <c r="I259" s="1" t="str">
        <f t="shared" si="28"/>
        <v>6.18E-09 3.938</v>
      </c>
      <c r="J259" s="1">
        <f t="shared" si="29"/>
        <v>4.8537900000000002E-5</v>
      </c>
      <c r="AE259" s="5"/>
      <c r="AF259" s="5"/>
    </row>
    <row r="260" spans="3:32" x14ac:dyDescent="0.2">
      <c r="C260" s="1">
        <v>6.1799999999999998E-9</v>
      </c>
      <c r="D260">
        <v>0</v>
      </c>
      <c r="E260">
        <v>0</v>
      </c>
      <c r="F260">
        <v>4.3120000000000003</v>
      </c>
      <c r="G260" s="1">
        <v>5.12783E-5</v>
      </c>
      <c r="H260" s="1">
        <v>1.90928E-2</v>
      </c>
      <c r="I260" s="1" t="str">
        <f t="shared" si="28"/>
        <v>6.18E-09 4.312</v>
      </c>
      <c r="J260" s="1">
        <f t="shared" si="29"/>
        <v>5.12783E-5</v>
      </c>
      <c r="AE260" s="5"/>
      <c r="AF260" s="5"/>
    </row>
    <row r="261" spans="3:32" x14ac:dyDescent="0.2">
      <c r="C261" s="1">
        <v>6.1799999999999998E-9</v>
      </c>
      <c r="D261">
        <v>0</v>
      </c>
      <c r="E261">
        <v>0</v>
      </c>
      <c r="F261">
        <v>4.6879999999999997</v>
      </c>
      <c r="G261" s="1">
        <v>5.4023600000000002E-5</v>
      </c>
      <c r="H261" s="1">
        <v>1.88989E-2</v>
      </c>
      <c r="I261" s="1" t="str">
        <f t="shared" si="28"/>
        <v>6.18E-09 4.688</v>
      </c>
      <c r="J261" s="1">
        <f t="shared" si="29"/>
        <v>5.4023600000000002E-5</v>
      </c>
      <c r="AE261" s="5"/>
      <c r="AF261" s="5"/>
    </row>
    <row r="262" spans="3:32" x14ac:dyDescent="0.2">
      <c r="C262" s="1">
        <v>6.1799999999999998E-9</v>
      </c>
      <c r="D262">
        <v>0</v>
      </c>
      <c r="E262">
        <v>0</v>
      </c>
      <c r="F262">
        <v>5.0620000000000003</v>
      </c>
      <c r="G262" s="1">
        <v>5.6656100000000001E-5</v>
      </c>
      <c r="H262" s="1">
        <v>1.8748899999999999E-2</v>
      </c>
      <c r="I262" s="1" t="str">
        <f t="shared" si="28"/>
        <v>6.18E-09 5.062</v>
      </c>
      <c r="J262" s="1">
        <f t="shared" si="29"/>
        <v>5.6656100000000001E-5</v>
      </c>
      <c r="AE262" s="5"/>
      <c r="AF262" s="5"/>
    </row>
    <row r="263" spans="3:32" x14ac:dyDescent="0.2">
      <c r="C263" s="1">
        <v>6.1799999999999998E-9</v>
      </c>
      <c r="D263">
        <v>0</v>
      </c>
      <c r="E263">
        <v>0</v>
      </c>
      <c r="F263">
        <v>5.4379999999999997</v>
      </c>
      <c r="G263" s="1">
        <v>5.98447E-5</v>
      </c>
      <c r="H263" s="1">
        <v>1.84747E-2</v>
      </c>
      <c r="I263" s="1" t="str">
        <f t="shared" si="28"/>
        <v>6.18E-09 5.438</v>
      </c>
      <c r="J263" s="1">
        <f t="shared" si="29"/>
        <v>5.98447E-5</v>
      </c>
      <c r="AE263" s="5"/>
      <c r="AF263" s="5"/>
    </row>
    <row r="264" spans="3:32" x14ac:dyDescent="0.2">
      <c r="C264" s="1">
        <v>6.1799999999999998E-9</v>
      </c>
      <c r="D264">
        <v>0</v>
      </c>
      <c r="E264">
        <v>0</v>
      </c>
      <c r="F264">
        <v>5.8120000000000003</v>
      </c>
      <c r="G264" s="1">
        <v>6.2008900000000002E-5</v>
      </c>
      <c r="H264" s="1">
        <v>1.7925300000000002E-2</v>
      </c>
      <c r="I264" s="1" t="str">
        <f t="shared" si="28"/>
        <v>6.18E-09 5.812</v>
      </c>
      <c r="J264" s="1">
        <f t="shared" si="29"/>
        <v>6.2008900000000002E-5</v>
      </c>
      <c r="AE264" s="5"/>
      <c r="AF264" s="5"/>
    </row>
    <row r="265" spans="3:32" x14ac:dyDescent="0.2">
      <c r="C265" s="1">
        <v>6.1799999999999998E-9</v>
      </c>
      <c r="D265">
        <v>0</v>
      </c>
      <c r="E265">
        <v>0</v>
      </c>
      <c r="F265">
        <v>6.1879999999999997</v>
      </c>
      <c r="G265" s="1">
        <v>6.4968400000000006E-5</v>
      </c>
      <c r="H265" s="1">
        <v>1.7840399999999999E-2</v>
      </c>
      <c r="I265" s="1" t="str">
        <f t="shared" si="28"/>
        <v>6.18E-09 6.188</v>
      </c>
      <c r="J265" s="1">
        <f t="shared" si="29"/>
        <v>6.4968400000000006E-5</v>
      </c>
      <c r="AE265" s="5"/>
      <c r="AF265" s="5"/>
    </row>
    <row r="266" spans="3:32" x14ac:dyDescent="0.2">
      <c r="C266" s="1">
        <v>6.1799999999999998E-9</v>
      </c>
      <c r="D266">
        <v>0</v>
      </c>
      <c r="E266">
        <v>0</v>
      </c>
      <c r="F266">
        <v>6.5620000000000003</v>
      </c>
      <c r="G266" s="1">
        <v>6.7609900000000005E-5</v>
      </c>
      <c r="H266" s="1">
        <v>1.7745199999999999E-2</v>
      </c>
      <c r="I266" s="1" t="str">
        <f t="shared" ref="I266:I329" si="30">TEXT(C266,"0.00E+00")&amp;" "&amp;TEXT(F266,"0.000")</f>
        <v>6.18E-09 6.562</v>
      </c>
      <c r="J266" s="1">
        <f t="shared" ref="J266:J329" si="31">G266</f>
        <v>6.7609900000000005E-5</v>
      </c>
      <c r="AE266" s="5"/>
      <c r="AF266" s="5"/>
    </row>
    <row r="267" spans="3:32" x14ac:dyDescent="0.2">
      <c r="C267" s="1">
        <v>6.1799999999999998E-9</v>
      </c>
      <c r="D267">
        <v>0</v>
      </c>
      <c r="E267">
        <v>0</v>
      </c>
      <c r="F267">
        <v>6.9379999999999997</v>
      </c>
      <c r="G267" s="1">
        <v>6.9378199999999999E-5</v>
      </c>
      <c r="H267" s="1">
        <v>1.7373E-2</v>
      </c>
      <c r="I267" s="1" t="str">
        <f t="shared" si="30"/>
        <v>6.18E-09 6.938</v>
      </c>
      <c r="J267" s="1">
        <f t="shared" si="31"/>
        <v>6.9378199999999999E-5</v>
      </c>
      <c r="AE267" s="5"/>
      <c r="AF267" s="5"/>
    </row>
    <row r="268" spans="3:32" x14ac:dyDescent="0.2">
      <c r="C268" s="1">
        <v>6.1799999999999998E-9</v>
      </c>
      <c r="D268">
        <v>0</v>
      </c>
      <c r="E268">
        <v>0</v>
      </c>
      <c r="F268">
        <v>7.3120000000000003</v>
      </c>
      <c r="G268" s="1">
        <v>7.19465E-5</v>
      </c>
      <c r="H268" s="1">
        <v>1.7204400000000002E-2</v>
      </c>
      <c r="I268" s="1" t="str">
        <f t="shared" si="30"/>
        <v>6.18E-09 7.312</v>
      </c>
      <c r="J268" s="1">
        <f t="shared" si="31"/>
        <v>7.19465E-5</v>
      </c>
      <c r="AE268" s="5"/>
      <c r="AF268" s="5"/>
    </row>
    <row r="269" spans="3:32" x14ac:dyDescent="0.2">
      <c r="C269" s="1">
        <v>6.1799999999999998E-9</v>
      </c>
      <c r="D269">
        <v>0</v>
      </c>
      <c r="E269">
        <v>0</v>
      </c>
      <c r="F269">
        <v>7.6879999999999997</v>
      </c>
      <c r="G269" s="1">
        <v>7.37854E-5</v>
      </c>
      <c r="H269" s="1">
        <v>1.6812000000000001E-2</v>
      </c>
      <c r="I269" s="1" t="str">
        <f t="shared" si="30"/>
        <v>6.18E-09 7.688</v>
      </c>
      <c r="J269" s="1">
        <f t="shared" si="31"/>
        <v>7.37854E-5</v>
      </c>
      <c r="AE269" s="5"/>
      <c r="AF269" s="5"/>
    </row>
    <row r="270" spans="3:32" x14ac:dyDescent="0.2">
      <c r="C270" s="1">
        <v>6.1799999999999998E-9</v>
      </c>
      <c r="D270">
        <v>0</v>
      </c>
      <c r="E270">
        <v>0</v>
      </c>
      <c r="F270">
        <v>8.0619999999999994</v>
      </c>
      <c r="G270" s="1">
        <v>7.6104899999999997E-5</v>
      </c>
      <c r="H270" s="1">
        <v>1.6568599999999999E-2</v>
      </c>
      <c r="I270" s="1" t="str">
        <f t="shared" si="30"/>
        <v>6.18E-09 8.062</v>
      </c>
      <c r="J270" s="1">
        <f t="shared" si="31"/>
        <v>7.6104899999999997E-5</v>
      </c>
      <c r="AE270" s="5"/>
      <c r="AF270" s="5"/>
    </row>
    <row r="271" spans="3:32" x14ac:dyDescent="0.2">
      <c r="C271" s="1">
        <v>6.1799999999999998E-9</v>
      </c>
      <c r="D271">
        <v>0</v>
      </c>
      <c r="E271">
        <v>0</v>
      </c>
      <c r="F271">
        <v>8.4380000000000006</v>
      </c>
      <c r="G271" s="1">
        <v>7.8362500000000001E-5</v>
      </c>
      <c r="H271" s="1">
        <v>1.6503199999999999E-2</v>
      </c>
      <c r="I271" s="1" t="str">
        <f t="shared" si="30"/>
        <v>6.18E-09 8.438</v>
      </c>
      <c r="J271" s="1">
        <f t="shared" si="31"/>
        <v>7.8362500000000001E-5</v>
      </c>
      <c r="AE271" s="5"/>
      <c r="AF271" s="5"/>
    </row>
    <row r="272" spans="3:32" x14ac:dyDescent="0.2">
      <c r="C272" s="1">
        <v>6.1799999999999998E-9</v>
      </c>
      <c r="D272">
        <v>0</v>
      </c>
      <c r="E272">
        <v>0</v>
      </c>
      <c r="F272">
        <v>8.8119999999999994</v>
      </c>
      <c r="G272" s="1">
        <v>8.0025399999999994E-5</v>
      </c>
      <c r="H272" s="1">
        <v>1.6445000000000001E-2</v>
      </c>
      <c r="I272" s="1" t="str">
        <f t="shared" si="30"/>
        <v>6.18E-09 8.812</v>
      </c>
      <c r="J272" s="1">
        <f t="shared" si="31"/>
        <v>8.0025399999999994E-5</v>
      </c>
      <c r="AE272" s="5"/>
      <c r="AF272" s="5"/>
    </row>
    <row r="273" spans="3:32" x14ac:dyDescent="0.2">
      <c r="C273" s="1">
        <v>6.1799999999999998E-9</v>
      </c>
      <c r="D273">
        <v>0</v>
      </c>
      <c r="E273">
        <v>0</v>
      </c>
      <c r="F273">
        <v>9.1880000000000006</v>
      </c>
      <c r="G273" s="1">
        <v>8.1862500000000004E-5</v>
      </c>
      <c r="H273" s="1">
        <v>1.6358299999999999E-2</v>
      </c>
      <c r="I273" s="1" t="str">
        <f t="shared" si="30"/>
        <v>6.18E-09 9.188</v>
      </c>
      <c r="J273" s="1">
        <f t="shared" si="31"/>
        <v>8.1862500000000004E-5</v>
      </c>
      <c r="AE273" s="5"/>
      <c r="AF273" s="5"/>
    </row>
    <row r="274" spans="3:32" x14ac:dyDescent="0.2">
      <c r="C274" s="1">
        <v>6.1799999999999998E-9</v>
      </c>
      <c r="D274">
        <v>0</v>
      </c>
      <c r="E274">
        <v>0</v>
      </c>
      <c r="F274">
        <v>9.5619999999999994</v>
      </c>
      <c r="G274" s="1">
        <v>8.38414E-5</v>
      </c>
      <c r="H274" s="1">
        <v>1.6403500000000001E-2</v>
      </c>
      <c r="I274" s="1" t="str">
        <f t="shared" si="30"/>
        <v>6.18E-09 9.562</v>
      </c>
      <c r="J274" s="1">
        <f t="shared" si="31"/>
        <v>8.38414E-5</v>
      </c>
      <c r="AE274" s="5"/>
      <c r="AF274" s="5"/>
    </row>
    <row r="275" spans="3:32" x14ac:dyDescent="0.2">
      <c r="C275" s="1">
        <v>6.1799999999999998E-9</v>
      </c>
      <c r="D275">
        <v>0</v>
      </c>
      <c r="E275">
        <v>0</v>
      </c>
      <c r="F275">
        <v>9.9380000000000006</v>
      </c>
      <c r="G275" s="1">
        <v>8.5580099999999997E-5</v>
      </c>
      <c r="H275" s="1">
        <v>1.60024E-2</v>
      </c>
      <c r="I275" s="1" t="str">
        <f t="shared" si="30"/>
        <v>6.18E-09 9.938</v>
      </c>
      <c r="J275" s="1">
        <f t="shared" si="31"/>
        <v>8.5580099999999997E-5</v>
      </c>
      <c r="AE275" s="5"/>
      <c r="AF275" s="5"/>
    </row>
    <row r="276" spans="3:32" x14ac:dyDescent="0.2">
      <c r="C276" s="1">
        <v>6.1799999999999998E-9</v>
      </c>
      <c r="D276">
        <v>0</v>
      </c>
      <c r="E276">
        <v>0</v>
      </c>
      <c r="F276">
        <v>10.311999999999999</v>
      </c>
      <c r="G276" s="1">
        <v>8.6542499999999993E-5</v>
      </c>
      <c r="H276" s="1">
        <v>1.5923900000000001E-2</v>
      </c>
      <c r="I276" s="1" t="str">
        <f t="shared" si="30"/>
        <v>6.18E-09 10.312</v>
      </c>
      <c r="J276" s="1">
        <f t="shared" si="31"/>
        <v>8.6542499999999993E-5</v>
      </c>
      <c r="AE276" s="5"/>
      <c r="AF276" s="5"/>
    </row>
    <row r="277" spans="3:32" x14ac:dyDescent="0.2">
      <c r="C277" s="1">
        <v>6.1799999999999998E-9</v>
      </c>
      <c r="D277">
        <v>0</v>
      </c>
      <c r="E277">
        <v>0</v>
      </c>
      <c r="F277">
        <v>10.688000000000001</v>
      </c>
      <c r="G277" s="1">
        <v>8.7860000000000002E-5</v>
      </c>
      <c r="H277" s="1">
        <v>1.59083E-2</v>
      </c>
      <c r="I277" s="1" t="str">
        <f t="shared" si="30"/>
        <v>6.18E-09 10.688</v>
      </c>
      <c r="J277" s="1">
        <f t="shared" si="31"/>
        <v>8.7860000000000002E-5</v>
      </c>
      <c r="AE277" s="5"/>
      <c r="AF277" s="5"/>
    </row>
    <row r="278" spans="3:32" x14ac:dyDescent="0.2">
      <c r="C278" s="1">
        <v>6.1799999999999998E-9</v>
      </c>
      <c r="D278">
        <v>0</v>
      </c>
      <c r="E278">
        <v>0</v>
      </c>
      <c r="F278">
        <v>11.061999999999999</v>
      </c>
      <c r="G278" s="1">
        <v>8.8752799999999995E-5</v>
      </c>
      <c r="H278" s="1">
        <v>1.5864799999999998E-2</v>
      </c>
      <c r="I278" s="1" t="str">
        <f t="shared" si="30"/>
        <v>6.18E-09 11.062</v>
      </c>
      <c r="J278" s="1">
        <f t="shared" si="31"/>
        <v>8.8752799999999995E-5</v>
      </c>
      <c r="AE278" s="5"/>
      <c r="AF278" s="5"/>
    </row>
    <row r="279" spans="3:32" x14ac:dyDescent="0.2">
      <c r="C279" s="1">
        <v>6.1799999999999998E-9</v>
      </c>
      <c r="D279">
        <v>0</v>
      </c>
      <c r="E279">
        <v>0</v>
      </c>
      <c r="F279">
        <v>11.438000000000001</v>
      </c>
      <c r="G279" s="1">
        <v>8.9037700000000003E-5</v>
      </c>
      <c r="H279" s="1">
        <v>1.55785E-2</v>
      </c>
      <c r="I279" s="1" t="str">
        <f t="shared" si="30"/>
        <v>6.18E-09 11.438</v>
      </c>
      <c r="J279" s="1">
        <f t="shared" si="31"/>
        <v>8.9037700000000003E-5</v>
      </c>
      <c r="AE279" s="5"/>
      <c r="AF279" s="5"/>
    </row>
    <row r="280" spans="3:32" x14ac:dyDescent="0.2">
      <c r="C280" s="1">
        <v>6.1799999999999998E-9</v>
      </c>
      <c r="D280">
        <v>0</v>
      </c>
      <c r="E280">
        <v>0</v>
      </c>
      <c r="F280">
        <v>11.811999999999999</v>
      </c>
      <c r="G280" s="1">
        <v>9.0188300000000005E-5</v>
      </c>
      <c r="H280" s="1">
        <v>1.5567900000000001E-2</v>
      </c>
      <c r="I280" s="1" t="str">
        <f t="shared" si="30"/>
        <v>6.18E-09 11.812</v>
      </c>
      <c r="J280" s="1">
        <f t="shared" si="31"/>
        <v>9.0188300000000005E-5</v>
      </c>
      <c r="AE280" s="5"/>
      <c r="AF280" s="5"/>
    </row>
    <row r="281" spans="3:32" x14ac:dyDescent="0.2">
      <c r="C281" s="1">
        <v>6.1799999999999998E-9</v>
      </c>
      <c r="D281">
        <v>0</v>
      </c>
      <c r="E281">
        <v>0</v>
      </c>
      <c r="F281">
        <v>12.188000000000001</v>
      </c>
      <c r="G281" s="1">
        <v>9.1734100000000007E-5</v>
      </c>
      <c r="H281" s="1">
        <v>1.56005E-2</v>
      </c>
      <c r="I281" s="1" t="str">
        <f t="shared" si="30"/>
        <v>6.18E-09 12.188</v>
      </c>
      <c r="J281" s="1">
        <f t="shared" si="31"/>
        <v>9.1734100000000007E-5</v>
      </c>
      <c r="AE281" s="5"/>
      <c r="AF281" s="5"/>
    </row>
    <row r="282" spans="3:32" x14ac:dyDescent="0.2">
      <c r="C282" s="1">
        <v>6.1799999999999998E-9</v>
      </c>
      <c r="D282">
        <v>0</v>
      </c>
      <c r="E282">
        <v>0</v>
      </c>
      <c r="F282">
        <v>12.561999999999999</v>
      </c>
      <c r="G282" s="1">
        <v>9.1964299999999996E-5</v>
      </c>
      <c r="H282" s="1">
        <v>1.5518000000000001E-2</v>
      </c>
      <c r="I282" s="1" t="str">
        <f t="shared" si="30"/>
        <v>6.18E-09 12.562</v>
      </c>
      <c r="J282" s="1">
        <f t="shared" si="31"/>
        <v>9.1964299999999996E-5</v>
      </c>
      <c r="AE282" s="5"/>
      <c r="AF282" s="5"/>
    </row>
    <row r="283" spans="3:32" x14ac:dyDescent="0.2">
      <c r="C283" s="1">
        <v>6.1799999999999998E-9</v>
      </c>
      <c r="D283">
        <v>0</v>
      </c>
      <c r="E283">
        <v>0</v>
      </c>
      <c r="F283">
        <v>12.938000000000001</v>
      </c>
      <c r="G283" s="1">
        <v>9.3053099999999999E-5</v>
      </c>
      <c r="H283" s="1">
        <v>1.5458400000000001E-2</v>
      </c>
      <c r="I283" s="1" t="str">
        <f t="shared" si="30"/>
        <v>6.18E-09 12.938</v>
      </c>
      <c r="J283" s="1">
        <f t="shared" si="31"/>
        <v>9.3053099999999999E-5</v>
      </c>
      <c r="AE283" s="5"/>
      <c r="AF283" s="5"/>
    </row>
    <row r="284" spans="3:32" x14ac:dyDescent="0.2">
      <c r="C284" s="1">
        <v>6.1799999999999998E-9</v>
      </c>
      <c r="D284">
        <v>0</v>
      </c>
      <c r="E284">
        <v>0</v>
      </c>
      <c r="F284">
        <v>13.311999999999999</v>
      </c>
      <c r="G284" s="1">
        <v>9.4773599999999997E-5</v>
      </c>
      <c r="H284" s="1">
        <v>1.53974E-2</v>
      </c>
      <c r="I284" s="1" t="str">
        <f t="shared" si="30"/>
        <v>6.18E-09 13.312</v>
      </c>
      <c r="J284" s="1">
        <f t="shared" si="31"/>
        <v>9.4773599999999997E-5</v>
      </c>
      <c r="AE284" s="5"/>
      <c r="AF284" s="5"/>
    </row>
    <row r="285" spans="3:32" x14ac:dyDescent="0.2">
      <c r="C285" s="1">
        <v>6.1799999999999998E-9</v>
      </c>
      <c r="D285">
        <v>0</v>
      </c>
      <c r="E285">
        <v>0</v>
      </c>
      <c r="F285">
        <v>13.688000000000001</v>
      </c>
      <c r="G285" s="1">
        <v>9.5312399999999999E-5</v>
      </c>
      <c r="H285" s="1">
        <v>1.52947E-2</v>
      </c>
      <c r="I285" s="1" t="str">
        <f t="shared" si="30"/>
        <v>6.18E-09 13.688</v>
      </c>
      <c r="J285" s="1">
        <f t="shared" si="31"/>
        <v>9.5312399999999999E-5</v>
      </c>
      <c r="AE285" s="5"/>
      <c r="AF285" s="5"/>
    </row>
    <row r="286" spans="3:32" x14ac:dyDescent="0.2">
      <c r="C286" s="1">
        <v>6.1799999999999998E-9</v>
      </c>
      <c r="D286">
        <v>0</v>
      </c>
      <c r="E286">
        <v>0</v>
      </c>
      <c r="F286">
        <v>14.061999999999999</v>
      </c>
      <c r="G286" s="1">
        <v>9.65612E-5</v>
      </c>
      <c r="H286" s="1">
        <v>1.5324000000000001E-2</v>
      </c>
      <c r="I286" s="1" t="str">
        <f t="shared" si="30"/>
        <v>6.18E-09 14.062</v>
      </c>
      <c r="J286" s="1">
        <f t="shared" si="31"/>
        <v>9.65612E-5</v>
      </c>
      <c r="AE286" s="5"/>
      <c r="AF286" s="5"/>
    </row>
    <row r="287" spans="3:32" x14ac:dyDescent="0.2">
      <c r="C287" s="1">
        <v>6.1799999999999998E-9</v>
      </c>
      <c r="D287">
        <v>0</v>
      </c>
      <c r="E287">
        <v>0</v>
      </c>
      <c r="F287">
        <v>14.438000000000001</v>
      </c>
      <c r="G287" s="1">
        <v>9.6609500000000004E-5</v>
      </c>
      <c r="H287" s="1">
        <v>1.5202800000000001E-2</v>
      </c>
      <c r="I287" s="1" t="str">
        <f t="shared" si="30"/>
        <v>6.18E-09 14.438</v>
      </c>
      <c r="J287" s="1">
        <f t="shared" si="31"/>
        <v>9.6609500000000004E-5</v>
      </c>
      <c r="AE287" s="5"/>
      <c r="AF287" s="5"/>
    </row>
    <row r="288" spans="3:32" x14ac:dyDescent="0.2">
      <c r="C288" s="1">
        <v>6.1799999999999998E-9</v>
      </c>
      <c r="D288">
        <v>0</v>
      </c>
      <c r="E288">
        <v>0</v>
      </c>
      <c r="F288">
        <v>14.811999999999999</v>
      </c>
      <c r="G288" s="1">
        <v>9.7450900000000006E-5</v>
      </c>
      <c r="H288" s="1">
        <v>1.5108399999999999E-2</v>
      </c>
      <c r="I288" s="1" t="str">
        <f t="shared" si="30"/>
        <v>6.18E-09 14.812</v>
      </c>
      <c r="J288" s="1">
        <f t="shared" si="31"/>
        <v>9.7450900000000006E-5</v>
      </c>
      <c r="AE288" s="5"/>
      <c r="AF288" s="5"/>
    </row>
    <row r="289" spans="3:32" x14ac:dyDescent="0.2">
      <c r="C289" s="1">
        <v>6.1799999999999998E-9</v>
      </c>
      <c r="D289">
        <v>0</v>
      </c>
      <c r="E289">
        <v>0</v>
      </c>
      <c r="F289">
        <v>15.188000000000001</v>
      </c>
      <c r="G289" s="1">
        <v>9.7739100000000001E-5</v>
      </c>
      <c r="H289" s="1">
        <v>1.5107600000000001E-2</v>
      </c>
      <c r="I289" s="1" t="str">
        <f t="shared" si="30"/>
        <v>6.18E-09 15.188</v>
      </c>
      <c r="J289" s="1">
        <f t="shared" si="31"/>
        <v>9.7739100000000001E-5</v>
      </c>
      <c r="AE289" s="5"/>
      <c r="AF289" s="5"/>
    </row>
    <row r="290" spans="3:32" x14ac:dyDescent="0.2">
      <c r="C290" s="1">
        <v>6.1799999999999998E-9</v>
      </c>
      <c r="D290">
        <v>0</v>
      </c>
      <c r="E290">
        <v>0</v>
      </c>
      <c r="F290">
        <v>15.561999999999999</v>
      </c>
      <c r="G290" s="1">
        <v>9.8167500000000005E-5</v>
      </c>
      <c r="H290" s="1">
        <v>1.51142E-2</v>
      </c>
      <c r="I290" s="1" t="str">
        <f t="shared" si="30"/>
        <v>6.18E-09 15.562</v>
      </c>
      <c r="J290" s="1">
        <f t="shared" si="31"/>
        <v>9.8167500000000005E-5</v>
      </c>
      <c r="AE290" s="5"/>
      <c r="AF290" s="5"/>
    </row>
    <row r="291" spans="3:32" x14ac:dyDescent="0.2">
      <c r="C291" s="1">
        <v>6.1799999999999998E-9</v>
      </c>
      <c r="D291">
        <v>0</v>
      </c>
      <c r="E291">
        <v>0</v>
      </c>
      <c r="F291">
        <v>15.938000000000001</v>
      </c>
      <c r="G291" s="1">
        <v>9.7990299999999996E-5</v>
      </c>
      <c r="H291" s="1">
        <v>1.5156599999999999E-2</v>
      </c>
      <c r="I291" s="1" t="str">
        <f t="shared" si="30"/>
        <v>6.18E-09 15.938</v>
      </c>
      <c r="J291" s="1">
        <f t="shared" si="31"/>
        <v>9.7990299999999996E-5</v>
      </c>
      <c r="AE291" s="5"/>
      <c r="AF291" s="5"/>
    </row>
    <row r="292" spans="3:32" x14ac:dyDescent="0.2">
      <c r="C292" s="1">
        <v>6.1799999999999998E-9</v>
      </c>
      <c r="D292">
        <v>0</v>
      </c>
      <c r="E292">
        <v>0</v>
      </c>
      <c r="F292">
        <v>16.312000000000001</v>
      </c>
      <c r="G292" s="1">
        <v>9.7016199999999994E-5</v>
      </c>
      <c r="H292" s="1">
        <v>1.52199E-2</v>
      </c>
      <c r="I292" s="1" t="str">
        <f t="shared" si="30"/>
        <v>6.18E-09 16.312</v>
      </c>
      <c r="J292" s="1">
        <f t="shared" si="31"/>
        <v>9.7016199999999994E-5</v>
      </c>
      <c r="AE292" s="5"/>
      <c r="AF292" s="5"/>
    </row>
    <row r="293" spans="3:32" x14ac:dyDescent="0.2">
      <c r="C293" s="1">
        <v>6.1799999999999998E-9</v>
      </c>
      <c r="D293">
        <v>0</v>
      </c>
      <c r="E293">
        <v>0</v>
      </c>
      <c r="F293">
        <v>16.687999999999999</v>
      </c>
      <c r="G293" s="1">
        <v>9.5527900000000004E-5</v>
      </c>
      <c r="H293" s="1">
        <v>1.51716E-2</v>
      </c>
      <c r="I293" s="1" t="str">
        <f t="shared" si="30"/>
        <v>6.18E-09 16.688</v>
      </c>
      <c r="J293" s="1">
        <f t="shared" si="31"/>
        <v>9.5527900000000004E-5</v>
      </c>
      <c r="AE293" s="5"/>
      <c r="AF293" s="5"/>
    </row>
    <row r="294" spans="3:32" x14ac:dyDescent="0.2">
      <c r="C294" s="1">
        <v>6.1799999999999998E-9</v>
      </c>
      <c r="D294">
        <v>0</v>
      </c>
      <c r="E294">
        <v>0</v>
      </c>
      <c r="F294">
        <v>17.062000000000001</v>
      </c>
      <c r="G294" s="1">
        <v>9.3865500000000004E-5</v>
      </c>
      <c r="H294" s="1">
        <v>1.50904E-2</v>
      </c>
      <c r="I294" s="1" t="str">
        <f t="shared" si="30"/>
        <v>6.18E-09 17.062</v>
      </c>
      <c r="J294" s="1">
        <f t="shared" si="31"/>
        <v>9.3865500000000004E-5</v>
      </c>
      <c r="AE294" s="5"/>
      <c r="AF294" s="5"/>
    </row>
    <row r="295" spans="3:32" x14ac:dyDescent="0.2">
      <c r="C295" s="1">
        <v>6.1799999999999998E-9</v>
      </c>
      <c r="D295">
        <v>0</v>
      </c>
      <c r="E295">
        <v>0</v>
      </c>
      <c r="F295">
        <v>17.437999999999999</v>
      </c>
      <c r="G295" s="1">
        <v>9.3898000000000001E-5</v>
      </c>
      <c r="H295" s="1">
        <v>1.51492E-2</v>
      </c>
      <c r="I295" s="1" t="str">
        <f t="shared" si="30"/>
        <v>6.18E-09 17.438</v>
      </c>
      <c r="J295" s="1">
        <f t="shared" si="31"/>
        <v>9.3898000000000001E-5</v>
      </c>
      <c r="AE295" s="5"/>
      <c r="AF295" s="5"/>
    </row>
    <row r="296" spans="3:32" x14ac:dyDescent="0.2">
      <c r="C296" s="1">
        <v>6.1799999999999998E-9</v>
      </c>
      <c r="D296">
        <v>0</v>
      </c>
      <c r="E296">
        <v>0</v>
      </c>
      <c r="F296">
        <v>17.812000000000001</v>
      </c>
      <c r="G296" s="1">
        <v>9.3563300000000006E-5</v>
      </c>
      <c r="H296" s="1">
        <v>1.5405800000000001E-2</v>
      </c>
      <c r="I296" s="1" t="str">
        <f t="shared" si="30"/>
        <v>6.18E-09 17.812</v>
      </c>
      <c r="J296" s="1">
        <f t="shared" si="31"/>
        <v>9.3563300000000006E-5</v>
      </c>
      <c r="AE296" s="5"/>
      <c r="AF296" s="5"/>
    </row>
    <row r="297" spans="3:32" x14ac:dyDescent="0.2">
      <c r="C297" s="1">
        <v>6.1799999999999998E-9</v>
      </c>
      <c r="D297">
        <v>0</v>
      </c>
      <c r="E297">
        <v>0</v>
      </c>
      <c r="F297">
        <v>18.187999999999999</v>
      </c>
      <c r="G297" s="1">
        <v>9.1797699999999997E-5</v>
      </c>
      <c r="H297" s="1">
        <v>1.5369499999999999E-2</v>
      </c>
      <c r="I297" s="1" t="str">
        <f t="shared" si="30"/>
        <v>6.18E-09 18.188</v>
      </c>
      <c r="J297" s="1">
        <f t="shared" si="31"/>
        <v>9.1797699999999997E-5</v>
      </c>
      <c r="AE297" s="5"/>
      <c r="AF297" s="5"/>
    </row>
    <row r="298" spans="3:32" x14ac:dyDescent="0.2">
      <c r="C298" s="1">
        <v>6.1799999999999998E-9</v>
      </c>
      <c r="D298">
        <v>0</v>
      </c>
      <c r="E298">
        <v>0</v>
      </c>
      <c r="F298">
        <v>18.562000000000001</v>
      </c>
      <c r="G298" s="1">
        <v>9.0453799999999998E-5</v>
      </c>
      <c r="H298" s="1">
        <v>1.5449299999999999E-2</v>
      </c>
      <c r="I298" s="1" t="str">
        <f t="shared" si="30"/>
        <v>6.18E-09 18.562</v>
      </c>
      <c r="J298" s="1">
        <f t="shared" si="31"/>
        <v>9.0453799999999998E-5</v>
      </c>
      <c r="AE298" s="5"/>
      <c r="AF298" s="5"/>
    </row>
    <row r="299" spans="3:32" x14ac:dyDescent="0.2">
      <c r="C299" s="1">
        <v>6.1799999999999998E-9</v>
      </c>
      <c r="D299">
        <v>0</v>
      </c>
      <c r="E299">
        <v>0</v>
      </c>
      <c r="F299">
        <v>18.937999999999999</v>
      </c>
      <c r="G299" s="1">
        <v>9.03186E-5</v>
      </c>
      <c r="H299" s="1">
        <v>1.54558E-2</v>
      </c>
      <c r="I299" s="1" t="str">
        <f t="shared" si="30"/>
        <v>6.18E-09 18.938</v>
      </c>
      <c r="J299" s="1">
        <f t="shared" si="31"/>
        <v>9.03186E-5</v>
      </c>
      <c r="AE299" s="5"/>
      <c r="AF299" s="5"/>
    </row>
    <row r="300" spans="3:32" x14ac:dyDescent="0.2">
      <c r="C300" s="1">
        <v>6.1799999999999998E-9</v>
      </c>
      <c r="D300">
        <v>0</v>
      </c>
      <c r="E300">
        <v>0</v>
      </c>
      <c r="F300">
        <v>19.312000000000001</v>
      </c>
      <c r="G300" s="1">
        <v>8.9044100000000004E-5</v>
      </c>
      <c r="H300" s="1">
        <v>1.5562100000000001E-2</v>
      </c>
      <c r="I300" s="1" t="str">
        <f t="shared" si="30"/>
        <v>6.18E-09 19.312</v>
      </c>
      <c r="J300" s="1">
        <f t="shared" si="31"/>
        <v>8.9044100000000004E-5</v>
      </c>
      <c r="AE300" s="5"/>
      <c r="AF300" s="5"/>
    </row>
    <row r="301" spans="3:32" x14ac:dyDescent="0.2">
      <c r="C301" s="1">
        <v>6.1799999999999998E-9</v>
      </c>
      <c r="D301">
        <v>0</v>
      </c>
      <c r="E301">
        <v>0</v>
      </c>
      <c r="F301">
        <v>19.687999999999999</v>
      </c>
      <c r="G301" s="1">
        <v>8.6569200000000005E-5</v>
      </c>
      <c r="H301" s="1">
        <v>1.5603000000000001E-2</v>
      </c>
      <c r="I301" s="1" t="str">
        <f t="shared" si="30"/>
        <v>6.18E-09 19.688</v>
      </c>
      <c r="J301" s="1">
        <f t="shared" si="31"/>
        <v>8.6569200000000005E-5</v>
      </c>
    </row>
    <row r="302" spans="3:32" x14ac:dyDescent="0.2">
      <c r="C302" s="1">
        <v>6.1799999999999998E-9</v>
      </c>
      <c r="D302">
        <v>0</v>
      </c>
      <c r="E302">
        <v>0</v>
      </c>
      <c r="F302">
        <v>20.062000000000001</v>
      </c>
      <c r="G302" s="1">
        <v>8.4970199999999995E-5</v>
      </c>
      <c r="H302" s="1">
        <v>1.5869399999999999E-2</v>
      </c>
      <c r="I302" s="1" t="str">
        <f t="shared" si="30"/>
        <v>6.18E-09 20.062</v>
      </c>
      <c r="J302" s="1">
        <f t="shared" si="31"/>
        <v>8.4970199999999995E-5</v>
      </c>
    </row>
    <row r="303" spans="3:32" x14ac:dyDescent="0.2">
      <c r="C303" s="1">
        <v>6.1799999999999998E-9</v>
      </c>
      <c r="D303">
        <v>0</v>
      </c>
      <c r="E303">
        <v>0</v>
      </c>
      <c r="F303">
        <v>20.437999999999999</v>
      </c>
      <c r="G303" s="1">
        <v>8.3712800000000003E-5</v>
      </c>
      <c r="H303" s="1">
        <v>1.59504E-2</v>
      </c>
      <c r="I303" s="1" t="str">
        <f t="shared" si="30"/>
        <v>6.18E-09 20.438</v>
      </c>
      <c r="J303" s="1">
        <f t="shared" si="31"/>
        <v>8.3712800000000003E-5</v>
      </c>
    </row>
    <row r="304" spans="3:32" x14ac:dyDescent="0.2">
      <c r="C304" s="1">
        <v>6.1799999999999998E-9</v>
      </c>
      <c r="D304">
        <v>0</v>
      </c>
      <c r="E304">
        <v>0</v>
      </c>
      <c r="F304">
        <v>20.812000000000001</v>
      </c>
      <c r="G304" s="1">
        <v>8.2739700000000003E-5</v>
      </c>
      <c r="H304" s="1">
        <v>1.6243799999999999E-2</v>
      </c>
      <c r="I304" s="1" t="str">
        <f t="shared" si="30"/>
        <v>6.18E-09 20.812</v>
      </c>
      <c r="J304" s="1">
        <f t="shared" si="31"/>
        <v>8.2739700000000003E-5</v>
      </c>
    </row>
    <row r="305" spans="3:10" x14ac:dyDescent="0.2">
      <c r="C305" s="1">
        <v>6.1799999999999998E-9</v>
      </c>
      <c r="D305">
        <v>0</v>
      </c>
      <c r="E305">
        <v>0</v>
      </c>
      <c r="F305">
        <v>21.187999999999999</v>
      </c>
      <c r="G305" s="1">
        <v>8.02752E-5</v>
      </c>
      <c r="H305" s="1">
        <v>1.62442E-2</v>
      </c>
      <c r="I305" s="1" t="str">
        <f t="shared" si="30"/>
        <v>6.18E-09 21.188</v>
      </c>
      <c r="J305" s="1">
        <f t="shared" si="31"/>
        <v>8.02752E-5</v>
      </c>
    </row>
    <row r="306" spans="3:10" x14ac:dyDescent="0.2">
      <c r="C306" s="1">
        <v>6.1799999999999998E-9</v>
      </c>
      <c r="D306">
        <v>0</v>
      </c>
      <c r="E306">
        <v>0</v>
      </c>
      <c r="F306">
        <v>21.562000000000001</v>
      </c>
      <c r="G306" s="1">
        <v>7.8198300000000006E-5</v>
      </c>
      <c r="H306" s="1">
        <v>1.6410500000000001E-2</v>
      </c>
      <c r="I306" s="1" t="str">
        <f t="shared" si="30"/>
        <v>6.18E-09 21.562</v>
      </c>
      <c r="J306" s="1">
        <f t="shared" si="31"/>
        <v>7.8198300000000006E-5</v>
      </c>
    </row>
    <row r="307" spans="3:10" x14ac:dyDescent="0.2">
      <c r="C307" s="1">
        <v>6.1799999999999998E-9</v>
      </c>
      <c r="D307">
        <v>0</v>
      </c>
      <c r="E307">
        <v>0</v>
      </c>
      <c r="F307">
        <v>21.937999999999999</v>
      </c>
      <c r="G307" s="1">
        <v>7.7051200000000005E-5</v>
      </c>
      <c r="H307" s="1">
        <v>1.6748599999999999E-2</v>
      </c>
      <c r="I307" s="1" t="str">
        <f t="shared" si="30"/>
        <v>6.18E-09 21.938</v>
      </c>
      <c r="J307" s="1">
        <f t="shared" si="31"/>
        <v>7.7051200000000005E-5</v>
      </c>
    </row>
    <row r="308" spans="3:10" x14ac:dyDescent="0.2">
      <c r="C308" s="1">
        <v>6.1799999999999998E-9</v>
      </c>
      <c r="D308">
        <v>0</v>
      </c>
      <c r="E308">
        <v>0</v>
      </c>
      <c r="F308">
        <v>22.312000000000001</v>
      </c>
      <c r="G308" s="1">
        <v>7.4437799999999994E-5</v>
      </c>
      <c r="H308" s="1">
        <v>1.7105100000000002E-2</v>
      </c>
      <c r="I308" s="1" t="str">
        <f t="shared" si="30"/>
        <v>6.18E-09 22.312</v>
      </c>
      <c r="J308" s="1">
        <f t="shared" si="31"/>
        <v>7.4437799999999994E-5</v>
      </c>
    </row>
    <row r="309" spans="3:10" x14ac:dyDescent="0.2">
      <c r="C309" s="1">
        <v>6.1799999999999998E-9</v>
      </c>
      <c r="D309">
        <v>0</v>
      </c>
      <c r="E309">
        <v>0</v>
      </c>
      <c r="F309">
        <v>22.687999999999999</v>
      </c>
      <c r="G309" s="1">
        <v>7.3047999999999996E-5</v>
      </c>
      <c r="H309" s="1">
        <v>1.7225899999999999E-2</v>
      </c>
      <c r="I309" s="1" t="str">
        <f t="shared" si="30"/>
        <v>6.18E-09 22.688</v>
      </c>
      <c r="J309" s="1">
        <f t="shared" si="31"/>
        <v>7.3047999999999996E-5</v>
      </c>
    </row>
    <row r="310" spans="3:10" x14ac:dyDescent="0.2">
      <c r="C310" s="1">
        <v>6.1799999999999998E-9</v>
      </c>
      <c r="D310">
        <v>0</v>
      </c>
      <c r="E310">
        <v>0</v>
      </c>
      <c r="F310">
        <v>23.062000000000001</v>
      </c>
      <c r="G310" s="1">
        <v>7.0529699999999997E-5</v>
      </c>
      <c r="H310" s="1">
        <v>1.74564E-2</v>
      </c>
      <c r="I310" s="1" t="str">
        <f t="shared" si="30"/>
        <v>6.18E-09 23.062</v>
      </c>
      <c r="J310" s="1">
        <f t="shared" si="31"/>
        <v>7.0529699999999997E-5</v>
      </c>
    </row>
    <row r="311" spans="3:10" x14ac:dyDescent="0.2">
      <c r="C311" s="1">
        <v>6.1799999999999998E-9</v>
      </c>
      <c r="D311">
        <v>0</v>
      </c>
      <c r="E311">
        <v>0</v>
      </c>
      <c r="F311">
        <v>23.437999999999999</v>
      </c>
      <c r="G311" s="1">
        <v>6.8488699999999994E-5</v>
      </c>
      <c r="H311" s="1">
        <v>1.7502299999999998E-2</v>
      </c>
      <c r="I311" s="1" t="str">
        <f t="shared" si="30"/>
        <v>6.18E-09 23.438</v>
      </c>
      <c r="J311" s="1">
        <f t="shared" si="31"/>
        <v>6.8488699999999994E-5</v>
      </c>
    </row>
    <row r="312" spans="3:10" x14ac:dyDescent="0.2">
      <c r="C312" s="1">
        <v>6.1799999999999998E-9</v>
      </c>
      <c r="D312">
        <v>0</v>
      </c>
      <c r="E312">
        <v>0</v>
      </c>
      <c r="F312">
        <v>23.812000000000001</v>
      </c>
      <c r="G312" s="1">
        <v>6.6240400000000004E-5</v>
      </c>
      <c r="H312" s="1">
        <v>1.7815299999999999E-2</v>
      </c>
      <c r="I312" s="1" t="str">
        <f t="shared" si="30"/>
        <v>6.18E-09 23.812</v>
      </c>
      <c r="J312" s="1">
        <f t="shared" si="31"/>
        <v>6.6240400000000004E-5</v>
      </c>
    </row>
    <row r="313" spans="3:10" x14ac:dyDescent="0.2">
      <c r="C313" s="1">
        <v>6.1799999999999998E-9</v>
      </c>
      <c r="D313">
        <v>0</v>
      </c>
      <c r="E313">
        <v>0</v>
      </c>
      <c r="F313">
        <v>24.187999999999999</v>
      </c>
      <c r="G313" s="1">
        <v>6.3646399999999994E-5</v>
      </c>
      <c r="H313" s="1">
        <v>1.8114399999999999E-2</v>
      </c>
      <c r="I313" s="1" t="str">
        <f t="shared" si="30"/>
        <v>6.18E-09 24.188</v>
      </c>
      <c r="J313" s="1">
        <f t="shared" si="31"/>
        <v>6.3646399999999994E-5</v>
      </c>
    </row>
    <row r="314" spans="3:10" x14ac:dyDescent="0.2">
      <c r="C314" s="1">
        <v>6.1799999999999998E-9</v>
      </c>
      <c r="D314">
        <v>0</v>
      </c>
      <c r="E314">
        <v>0</v>
      </c>
      <c r="F314">
        <v>24.562000000000001</v>
      </c>
      <c r="G314" s="1">
        <v>6.1565100000000005E-5</v>
      </c>
      <c r="H314" s="1">
        <v>1.82125E-2</v>
      </c>
      <c r="I314" s="1" t="str">
        <f t="shared" si="30"/>
        <v>6.18E-09 24.562</v>
      </c>
      <c r="J314" s="1">
        <f t="shared" si="31"/>
        <v>6.1565100000000005E-5</v>
      </c>
    </row>
    <row r="315" spans="3:10" x14ac:dyDescent="0.2">
      <c r="C315" s="1">
        <v>6.1799999999999998E-9</v>
      </c>
      <c r="D315">
        <v>0</v>
      </c>
      <c r="E315">
        <v>0</v>
      </c>
      <c r="F315">
        <v>24.937999999999999</v>
      </c>
      <c r="G315" s="1">
        <v>5.8393700000000003E-5</v>
      </c>
      <c r="H315" s="1">
        <v>1.8245000000000001E-2</v>
      </c>
      <c r="I315" s="1" t="str">
        <f t="shared" si="30"/>
        <v>6.18E-09 24.938</v>
      </c>
      <c r="J315" s="1">
        <f t="shared" si="31"/>
        <v>5.8393700000000003E-5</v>
      </c>
    </row>
    <row r="316" spans="3:10" x14ac:dyDescent="0.2">
      <c r="C316" s="1">
        <v>6.1799999999999998E-9</v>
      </c>
      <c r="D316">
        <v>0</v>
      </c>
      <c r="E316">
        <v>0</v>
      </c>
      <c r="F316">
        <v>25.312000000000001</v>
      </c>
      <c r="G316" s="1">
        <v>5.4955299999999999E-5</v>
      </c>
      <c r="H316" s="1">
        <v>1.86225E-2</v>
      </c>
      <c r="I316" s="1" t="str">
        <f t="shared" si="30"/>
        <v>6.18E-09 25.312</v>
      </c>
      <c r="J316" s="1">
        <f t="shared" si="31"/>
        <v>5.4955299999999999E-5</v>
      </c>
    </row>
    <row r="317" spans="3:10" x14ac:dyDescent="0.2">
      <c r="C317" s="1">
        <v>6.1799999999999998E-9</v>
      </c>
      <c r="D317">
        <v>0</v>
      </c>
      <c r="E317">
        <v>0</v>
      </c>
      <c r="F317">
        <v>25.687999999999999</v>
      </c>
      <c r="G317" s="1">
        <v>5.2404600000000003E-5</v>
      </c>
      <c r="H317" s="1">
        <v>1.9063400000000001E-2</v>
      </c>
      <c r="I317" s="1" t="str">
        <f t="shared" si="30"/>
        <v>6.18E-09 25.688</v>
      </c>
      <c r="J317" s="1">
        <f t="shared" si="31"/>
        <v>5.2404600000000003E-5</v>
      </c>
    </row>
    <row r="318" spans="3:10" x14ac:dyDescent="0.2">
      <c r="C318" s="1">
        <v>6.1799999999999998E-9</v>
      </c>
      <c r="D318">
        <v>0</v>
      </c>
      <c r="E318">
        <v>0</v>
      </c>
      <c r="F318">
        <v>26.062000000000001</v>
      </c>
      <c r="G318" s="1">
        <v>4.8887500000000002E-5</v>
      </c>
      <c r="H318" s="1">
        <v>1.9440800000000001E-2</v>
      </c>
      <c r="I318" s="1" t="str">
        <f t="shared" si="30"/>
        <v>6.18E-09 26.062</v>
      </c>
      <c r="J318" s="1">
        <f t="shared" si="31"/>
        <v>4.8887500000000002E-5</v>
      </c>
    </row>
    <row r="319" spans="3:10" x14ac:dyDescent="0.2">
      <c r="C319" s="1">
        <v>6.1799999999999998E-9</v>
      </c>
      <c r="D319">
        <v>0</v>
      </c>
      <c r="E319">
        <v>0</v>
      </c>
      <c r="F319">
        <v>26.437999999999999</v>
      </c>
      <c r="G319" s="1">
        <v>4.5314500000000001E-5</v>
      </c>
      <c r="H319" s="1">
        <v>1.99755E-2</v>
      </c>
      <c r="I319" s="1" t="str">
        <f t="shared" si="30"/>
        <v>6.18E-09 26.438</v>
      </c>
      <c r="J319" s="1">
        <f t="shared" si="31"/>
        <v>4.5314500000000001E-5</v>
      </c>
    </row>
    <row r="320" spans="3:10" x14ac:dyDescent="0.2">
      <c r="C320" s="1">
        <v>6.1799999999999998E-9</v>
      </c>
      <c r="D320">
        <v>0</v>
      </c>
      <c r="E320">
        <v>0</v>
      </c>
      <c r="F320">
        <v>26.812000000000001</v>
      </c>
      <c r="G320" s="1">
        <v>4.29745E-5</v>
      </c>
      <c r="H320" s="1">
        <v>2.04032E-2</v>
      </c>
      <c r="I320" s="1" t="str">
        <f t="shared" si="30"/>
        <v>6.18E-09 26.812</v>
      </c>
      <c r="J320" s="1">
        <f t="shared" si="31"/>
        <v>4.29745E-5</v>
      </c>
    </row>
    <row r="321" spans="3:10" x14ac:dyDescent="0.2">
      <c r="C321" s="1">
        <v>6.1799999999999998E-9</v>
      </c>
      <c r="D321">
        <v>0</v>
      </c>
      <c r="E321">
        <v>0</v>
      </c>
      <c r="F321">
        <v>27.187999999999999</v>
      </c>
      <c r="G321" s="1">
        <v>4.0484700000000002E-5</v>
      </c>
      <c r="H321" s="1">
        <v>2.0931499999999999E-2</v>
      </c>
      <c r="I321" s="1" t="str">
        <f t="shared" si="30"/>
        <v>6.18E-09 27.188</v>
      </c>
      <c r="J321" s="1">
        <f t="shared" si="31"/>
        <v>4.0484700000000002E-5</v>
      </c>
    </row>
    <row r="322" spans="3:10" x14ac:dyDescent="0.2">
      <c r="C322" s="1">
        <v>6.1799999999999998E-9</v>
      </c>
      <c r="D322">
        <v>0</v>
      </c>
      <c r="E322">
        <v>0</v>
      </c>
      <c r="F322">
        <v>27.562000000000001</v>
      </c>
      <c r="G322" s="1">
        <v>3.7438699999999998E-5</v>
      </c>
      <c r="H322" s="1">
        <v>2.1488400000000001E-2</v>
      </c>
      <c r="I322" s="1" t="str">
        <f t="shared" si="30"/>
        <v>6.18E-09 27.562</v>
      </c>
      <c r="J322" s="1">
        <f t="shared" si="31"/>
        <v>3.7438699999999998E-5</v>
      </c>
    </row>
    <row r="323" spans="3:10" x14ac:dyDescent="0.2">
      <c r="C323" s="1">
        <v>6.1799999999999998E-9</v>
      </c>
      <c r="D323">
        <v>0</v>
      </c>
      <c r="E323">
        <v>0</v>
      </c>
      <c r="F323">
        <v>27.937999999999999</v>
      </c>
      <c r="G323" s="1">
        <v>3.3548399999999999E-5</v>
      </c>
      <c r="H323" s="1">
        <v>2.1936299999999999E-2</v>
      </c>
      <c r="I323" s="1" t="str">
        <f t="shared" si="30"/>
        <v>6.18E-09 27.938</v>
      </c>
      <c r="J323" s="1">
        <f t="shared" si="31"/>
        <v>3.3548399999999999E-5</v>
      </c>
    </row>
    <row r="324" spans="3:10" x14ac:dyDescent="0.2">
      <c r="C324" s="1">
        <v>6.1799999999999998E-9</v>
      </c>
      <c r="D324">
        <v>0</v>
      </c>
      <c r="E324">
        <v>0</v>
      </c>
      <c r="F324">
        <v>28.312000000000001</v>
      </c>
      <c r="G324" s="1">
        <v>2.9928199999999999E-5</v>
      </c>
      <c r="H324" s="1">
        <v>2.2240300000000001E-2</v>
      </c>
      <c r="I324" s="1" t="str">
        <f t="shared" si="30"/>
        <v>6.18E-09 28.312</v>
      </c>
      <c r="J324" s="1">
        <f t="shared" si="31"/>
        <v>2.9928199999999999E-5</v>
      </c>
    </row>
    <row r="325" spans="3:10" x14ac:dyDescent="0.2">
      <c r="C325" s="1">
        <v>6.1799999999999998E-9</v>
      </c>
      <c r="D325">
        <v>0</v>
      </c>
      <c r="E325">
        <v>0</v>
      </c>
      <c r="F325">
        <v>28.687999999999999</v>
      </c>
      <c r="G325" s="1">
        <v>2.66699E-5</v>
      </c>
      <c r="H325" s="1">
        <v>2.2956500000000001E-2</v>
      </c>
      <c r="I325" s="1" t="str">
        <f t="shared" si="30"/>
        <v>6.18E-09 28.688</v>
      </c>
      <c r="J325" s="1">
        <f t="shared" si="31"/>
        <v>2.66699E-5</v>
      </c>
    </row>
    <row r="326" spans="3:10" x14ac:dyDescent="0.2">
      <c r="C326" s="1">
        <v>6.1799999999999998E-9</v>
      </c>
      <c r="D326">
        <v>0</v>
      </c>
      <c r="E326">
        <v>0</v>
      </c>
      <c r="F326">
        <v>29.062000000000001</v>
      </c>
      <c r="G326" s="1">
        <v>2.31315E-5</v>
      </c>
      <c r="H326" s="1">
        <v>2.4000199999999999E-2</v>
      </c>
      <c r="I326" s="1" t="str">
        <f t="shared" si="30"/>
        <v>6.18E-09 29.062</v>
      </c>
      <c r="J326" s="1">
        <f t="shared" si="31"/>
        <v>2.31315E-5</v>
      </c>
    </row>
    <row r="327" spans="3:10" x14ac:dyDescent="0.2">
      <c r="C327" s="1">
        <v>6.1799999999999998E-9</v>
      </c>
      <c r="D327">
        <v>0</v>
      </c>
      <c r="E327">
        <v>0</v>
      </c>
      <c r="F327">
        <v>29.437999999999999</v>
      </c>
      <c r="G327" s="1">
        <v>1.8535599999999999E-5</v>
      </c>
      <c r="H327" s="1">
        <v>2.3819199999999999E-2</v>
      </c>
      <c r="I327" s="1" t="str">
        <f t="shared" si="30"/>
        <v>6.18E-09 29.438</v>
      </c>
      <c r="J327" s="1">
        <f t="shared" si="31"/>
        <v>1.8535599999999999E-5</v>
      </c>
    </row>
    <row r="328" spans="3:10" x14ac:dyDescent="0.2">
      <c r="C328" s="1">
        <v>6.1799999999999998E-9</v>
      </c>
      <c r="D328">
        <v>0</v>
      </c>
      <c r="E328">
        <v>0</v>
      </c>
      <c r="F328">
        <v>29.812000000000001</v>
      </c>
      <c r="G328" s="1">
        <v>1.4630100000000001E-5</v>
      </c>
      <c r="H328" s="1">
        <v>2.37997E-2</v>
      </c>
      <c r="I328" s="1" t="str">
        <f t="shared" si="30"/>
        <v>6.18E-09 29.812</v>
      </c>
      <c r="J328" s="1">
        <f t="shared" si="31"/>
        <v>1.4630100000000001E-5</v>
      </c>
    </row>
    <row r="329" spans="3:10" x14ac:dyDescent="0.2">
      <c r="C329" s="1">
        <v>7.289E-9</v>
      </c>
      <c r="D329">
        <v>0</v>
      </c>
      <c r="E329">
        <v>0</v>
      </c>
      <c r="F329">
        <v>0.188</v>
      </c>
      <c r="G329" s="1">
        <v>2.2496600000000001E-5</v>
      </c>
      <c r="H329" s="1">
        <v>1.90828E-2</v>
      </c>
      <c r="I329" s="1" t="str">
        <f t="shared" si="30"/>
        <v>7.29E-09 0.188</v>
      </c>
      <c r="J329" s="1">
        <f t="shared" si="31"/>
        <v>2.2496600000000001E-5</v>
      </c>
    </row>
    <row r="330" spans="3:10" x14ac:dyDescent="0.2">
      <c r="C330" s="1">
        <v>7.289E-9</v>
      </c>
      <c r="D330">
        <v>0</v>
      </c>
      <c r="E330">
        <v>0</v>
      </c>
      <c r="F330">
        <v>0.56200000000000006</v>
      </c>
      <c r="G330" s="1">
        <v>2.7619699999999999E-5</v>
      </c>
      <c r="H330" s="1">
        <v>1.9386500000000001E-2</v>
      </c>
      <c r="I330" s="1" t="str">
        <f t="shared" ref="I330:I393" si="32">TEXT(C330,"0.00E+00")&amp;" "&amp;TEXT(F330,"0.000")</f>
        <v>7.29E-09 0.562</v>
      </c>
      <c r="J330" s="1">
        <f t="shared" ref="J330:J393" si="33">G330</f>
        <v>2.7619699999999999E-5</v>
      </c>
    </row>
    <row r="331" spans="3:10" x14ac:dyDescent="0.2">
      <c r="C331" s="1">
        <v>7.289E-9</v>
      </c>
      <c r="D331">
        <v>0</v>
      </c>
      <c r="E331">
        <v>0</v>
      </c>
      <c r="F331">
        <v>0.93799999999999994</v>
      </c>
      <c r="G331" s="1">
        <v>3.2103400000000002E-5</v>
      </c>
      <c r="H331" s="1">
        <v>1.9102299999999999E-2</v>
      </c>
      <c r="I331" s="1" t="str">
        <f t="shared" si="32"/>
        <v>7.29E-09 0.938</v>
      </c>
      <c r="J331" s="1">
        <f t="shared" si="33"/>
        <v>3.2103400000000002E-5</v>
      </c>
    </row>
    <row r="332" spans="3:10" x14ac:dyDescent="0.2">
      <c r="C332" s="1">
        <v>7.289E-9</v>
      </c>
      <c r="D332">
        <v>0</v>
      </c>
      <c r="E332">
        <v>0</v>
      </c>
      <c r="F332">
        <v>1.3120000000000001</v>
      </c>
      <c r="G332" s="1">
        <v>3.6487199999999999E-5</v>
      </c>
      <c r="H332" s="1">
        <v>1.86751E-2</v>
      </c>
      <c r="I332" s="1" t="str">
        <f t="shared" si="32"/>
        <v>7.29E-09 1.312</v>
      </c>
      <c r="J332" s="1">
        <f t="shared" si="33"/>
        <v>3.6487199999999999E-5</v>
      </c>
    </row>
    <row r="333" spans="3:10" x14ac:dyDescent="0.2">
      <c r="C333" s="1">
        <v>7.289E-9</v>
      </c>
      <c r="D333">
        <v>0</v>
      </c>
      <c r="E333">
        <v>0</v>
      </c>
      <c r="F333">
        <v>1.6879999999999999</v>
      </c>
      <c r="G333" s="1">
        <v>4.0493700000000002E-5</v>
      </c>
      <c r="H333" s="1">
        <v>1.8316800000000001E-2</v>
      </c>
      <c r="I333" s="1" t="str">
        <f t="shared" si="32"/>
        <v>7.29E-09 1.688</v>
      </c>
      <c r="J333" s="1">
        <f t="shared" si="33"/>
        <v>4.0493700000000002E-5</v>
      </c>
    </row>
    <row r="334" spans="3:10" x14ac:dyDescent="0.2">
      <c r="C334" s="1">
        <v>7.289E-9</v>
      </c>
      <c r="D334">
        <v>0</v>
      </c>
      <c r="E334">
        <v>0</v>
      </c>
      <c r="F334">
        <v>2.0619999999999998</v>
      </c>
      <c r="G334" s="1">
        <v>4.5192599999999998E-5</v>
      </c>
      <c r="H334" s="1">
        <v>1.76592E-2</v>
      </c>
      <c r="I334" s="1" t="str">
        <f t="shared" si="32"/>
        <v>7.29E-09 2.062</v>
      </c>
      <c r="J334" s="1">
        <f t="shared" si="33"/>
        <v>4.5192599999999998E-5</v>
      </c>
    </row>
    <row r="335" spans="3:10" x14ac:dyDescent="0.2">
      <c r="C335" s="1">
        <v>7.289E-9</v>
      </c>
      <c r="D335">
        <v>0</v>
      </c>
      <c r="E335">
        <v>0</v>
      </c>
      <c r="F335">
        <v>2.4380000000000002</v>
      </c>
      <c r="G335" s="1">
        <v>4.9713399999999997E-5</v>
      </c>
      <c r="H335" s="1">
        <v>1.72625E-2</v>
      </c>
      <c r="I335" s="1" t="str">
        <f t="shared" si="32"/>
        <v>7.29E-09 2.438</v>
      </c>
      <c r="J335" s="1">
        <f t="shared" si="33"/>
        <v>4.9713399999999997E-5</v>
      </c>
    </row>
    <row r="336" spans="3:10" x14ac:dyDescent="0.2">
      <c r="C336" s="1">
        <v>7.289E-9</v>
      </c>
      <c r="D336">
        <v>0</v>
      </c>
      <c r="E336">
        <v>0</v>
      </c>
      <c r="F336">
        <v>2.8119999999999998</v>
      </c>
      <c r="G336" s="1">
        <v>5.3810600000000003E-5</v>
      </c>
      <c r="H336" s="1">
        <v>1.7077499999999999E-2</v>
      </c>
      <c r="I336" s="1" t="str">
        <f t="shared" si="32"/>
        <v>7.29E-09 2.812</v>
      </c>
      <c r="J336" s="1">
        <f t="shared" si="33"/>
        <v>5.3810600000000003E-5</v>
      </c>
    </row>
    <row r="337" spans="3:10" x14ac:dyDescent="0.2">
      <c r="C337" s="1">
        <v>7.289E-9</v>
      </c>
      <c r="D337">
        <v>0</v>
      </c>
      <c r="E337">
        <v>0</v>
      </c>
      <c r="F337">
        <v>3.1880000000000002</v>
      </c>
      <c r="G337" s="1">
        <v>5.8342499999999999E-5</v>
      </c>
      <c r="H337" s="1">
        <v>1.7019200000000002E-2</v>
      </c>
      <c r="I337" s="1" t="str">
        <f t="shared" si="32"/>
        <v>7.29E-09 3.188</v>
      </c>
      <c r="J337" s="1">
        <f t="shared" si="33"/>
        <v>5.8342499999999999E-5</v>
      </c>
    </row>
    <row r="338" spans="3:10" x14ac:dyDescent="0.2">
      <c r="C338" s="1">
        <v>7.289E-9</v>
      </c>
      <c r="D338">
        <v>0</v>
      </c>
      <c r="E338">
        <v>0</v>
      </c>
      <c r="F338">
        <v>3.5619999999999998</v>
      </c>
      <c r="G338" s="1">
        <v>6.2100400000000006E-5</v>
      </c>
      <c r="H338" s="1">
        <v>1.6255800000000001E-2</v>
      </c>
      <c r="I338" s="1" t="str">
        <f t="shared" si="32"/>
        <v>7.29E-09 3.562</v>
      </c>
      <c r="J338" s="1">
        <f t="shared" si="33"/>
        <v>6.2100400000000006E-5</v>
      </c>
    </row>
    <row r="339" spans="3:10" x14ac:dyDescent="0.2">
      <c r="C339" s="1">
        <v>7.289E-9</v>
      </c>
      <c r="D339">
        <v>0</v>
      </c>
      <c r="E339">
        <v>0</v>
      </c>
      <c r="F339">
        <v>3.9380000000000002</v>
      </c>
      <c r="G339" s="1">
        <v>6.6364800000000005E-5</v>
      </c>
      <c r="H339" s="1">
        <v>1.585E-2</v>
      </c>
      <c r="I339" s="1" t="str">
        <f t="shared" si="32"/>
        <v>7.29E-09 3.938</v>
      </c>
      <c r="J339" s="1">
        <f t="shared" si="33"/>
        <v>6.6364800000000005E-5</v>
      </c>
    </row>
    <row r="340" spans="3:10" x14ac:dyDescent="0.2">
      <c r="C340" s="1">
        <v>7.289E-9</v>
      </c>
      <c r="D340">
        <v>0</v>
      </c>
      <c r="E340">
        <v>0</v>
      </c>
      <c r="F340">
        <v>4.3120000000000003</v>
      </c>
      <c r="G340" s="1">
        <v>7.0173999999999996E-5</v>
      </c>
      <c r="H340" s="1">
        <v>1.5577499999999999E-2</v>
      </c>
      <c r="I340" s="1" t="str">
        <f t="shared" si="32"/>
        <v>7.29E-09 4.312</v>
      </c>
      <c r="J340" s="1">
        <f t="shared" si="33"/>
        <v>7.0173999999999996E-5</v>
      </c>
    </row>
    <row r="341" spans="3:10" x14ac:dyDescent="0.2">
      <c r="C341" s="1">
        <v>7.289E-9</v>
      </c>
      <c r="D341">
        <v>0</v>
      </c>
      <c r="E341">
        <v>0</v>
      </c>
      <c r="F341">
        <v>4.6879999999999997</v>
      </c>
      <c r="G341" s="1">
        <v>7.3551899999999996E-5</v>
      </c>
      <c r="H341" s="1">
        <v>1.5410200000000001E-2</v>
      </c>
      <c r="I341" s="1" t="str">
        <f t="shared" si="32"/>
        <v>7.29E-09 4.688</v>
      </c>
      <c r="J341" s="1">
        <f t="shared" si="33"/>
        <v>7.3551899999999996E-5</v>
      </c>
    </row>
    <row r="342" spans="3:10" x14ac:dyDescent="0.2">
      <c r="C342" s="1">
        <v>7.289E-9</v>
      </c>
      <c r="D342">
        <v>0</v>
      </c>
      <c r="E342">
        <v>0</v>
      </c>
      <c r="F342">
        <v>5.0620000000000003</v>
      </c>
      <c r="G342" s="1">
        <v>7.7527800000000007E-5</v>
      </c>
      <c r="H342" s="1">
        <v>1.5304099999999999E-2</v>
      </c>
      <c r="I342" s="1" t="str">
        <f t="shared" si="32"/>
        <v>7.29E-09 5.062</v>
      </c>
      <c r="J342" s="1">
        <f t="shared" si="33"/>
        <v>7.7527800000000007E-5</v>
      </c>
    </row>
    <row r="343" spans="3:10" x14ac:dyDescent="0.2">
      <c r="C343" s="1">
        <v>7.289E-9</v>
      </c>
      <c r="D343">
        <v>0</v>
      </c>
      <c r="E343">
        <v>0</v>
      </c>
      <c r="F343">
        <v>5.4379999999999997</v>
      </c>
      <c r="G343" s="1">
        <v>8.0966799999999999E-5</v>
      </c>
      <c r="H343" s="1">
        <v>1.5068399999999999E-2</v>
      </c>
      <c r="I343" s="1" t="str">
        <f t="shared" si="32"/>
        <v>7.29E-09 5.438</v>
      </c>
      <c r="J343" s="1">
        <f t="shared" si="33"/>
        <v>8.0966799999999999E-5</v>
      </c>
    </row>
    <row r="344" spans="3:10" x14ac:dyDescent="0.2">
      <c r="C344" s="1">
        <v>7.289E-9</v>
      </c>
      <c r="D344">
        <v>0</v>
      </c>
      <c r="E344">
        <v>0</v>
      </c>
      <c r="F344">
        <v>5.8120000000000003</v>
      </c>
      <c r="G344" s="1">
        <v>8.3474599999999995E-5</v>
      </c>
      <c r="H344" s="1">
        <v>1.4682799999999999E-2</v>
      </c>
      <c r="I344" s="1" t="str">
        <f t="shared" si="32"/>
        <v>7.29E-09 5.812</v>
      </c>
      <c r="J344" s="1">
        <f t="shared" si="33"/>
        <v>8.3474599999999995E-5</v>
      </c>
    </row>
    <row r="345" spans="3:10" x14ac:dyDescent="0.2">
      <c r="C345" s="1">
        <v>7.289E-9</v>
      </c>
      <c r="D345">
        <v>0</v>
      </c>
      <c r="E345">
        <v>0</v>
      </c>
      <c r="F345">
        <v>6.1879999999999997</v>
      </c>
      <c r="G345" s="1">
        <v>8.7554500000000003E-5</v>
      </c>
      <c r="H345" s="1">
        <v>1.45889E-2</v>
      </c>
      <c r="I345" s="1" t="str">
        <f t="shared" si="32"/>
        <v>7.29E-09 6.188</v>
      </c>
      <c r="J345" s="1">
        <f t="shared" si="33"/>
        <v>8.7554500000000003E-5</v>
      </c>
    </row>
    <row r="346" spans="3:10" x14ac:dyDescent="0.2">
      <c r="C346" s="1">
        <v>7.289E-9</v>
      </c>
      <c r="D346">
        <v>0</v>
      </c>
      <c r="E346">
        <v>0</v>
      </c>
      <c r="F346">
        <v>6.5620000000000003</v>
      </c>
      <c r="G346" s="1">
        <v>9.1821299999999994E-5</v>
      </c>
      <c r="H346" s="1">
        <v>1.4578900000000001E-2</v>
      </c>
      <c r="I346" s="1" t="str">
        <f t="shared" si="32"/>
        <v>7.29E-09 6.562</v>
      </c>
      <c r="J346" s="1">
        <f t="shared" si="33"/>
        <v>9.1821299999999994E-5</v>
      </c>
    </row>
    <row r="347" spans="3:10" x14ac:dyDescent="0.2">
      <c r="C347" s="1">
        <v>7.289E-9</v>
      </c>
      <c r="D347">
        <v>0</v>
      </c>
      <c r="E347">
        <v>0</v>
      </c>
      <c r="F347">
        <v>6.9379999999999997</v>
      </c>
      <c r="G347" s="1">
        <v>9.5047099999999993E-5</v>
      </c>
      <c r="H347" s="1">
        <v>1.43345E-2</v>
      </c>
      <c r="I347" s="1" t="str">
        <f t="shared" si="32"/>
        <v>7.29E-09 6.938</v>
      </c>
      <c r="J347" s="1">
        <f t="shared" si="33"/>
        <v>9.5047099999999993E-5</v>
      </c>
    </row>
    <row r="348" spans="3:10" x14ac:dyDescent="0.2">
      <c r="C348" s="1">
        <v>7.289E-9</v>
      </c>
      <c r="D348">
        <v>0</v>
      </c>
      <c r="E348">
        <v>0</v>
      </c>
      <c r="F348">
        <v>7.3120000000000003</v>
      </c>
      <c r="G348" s="1">
        <v>9.7897899999999997E-5</v>
      </c>
      <c r="H348" s="1">
        <v>1.41297E-2</v>
      </c>
      <c r="I348" s="1" t="str">
        <f t="shared" si="32"/>
        <v>7.29E-09 7.312</v>
      </c>
      <c r="J348" s="1">
        <f t="shared" si="33"/>
        <v>9.7897899999999997E-5</v>
      </c>
    </row>
    <row r="349" spans="3:10" x14ac:dyDescent="0.2">
      <c r="C349" s="1">
        <v>7.289E-9</v>
      </c>
      <c r="D349">
        <v>0</v>
      </c>
      <c r="E349">
        <v>0</v>
      </c>
      <c r="F349">
        <v>7.6879999999999997</v>
      </c>
      <c r="G349" s="1">
        <v>9.9155399999999996E-5</v>
      </c>
      <c r="H349" s="1">
        <v>1.37894E-2</v>
      </c>
      <c r="I349" s="1" t="str">
        <f t="shared" si="32"/>
        <v>7.29E-09 7.688</v>
      </c>
      <c r="J349" s="1">
        <f t="shared" si="33"/>
        <v>9.9155399999999996E-5</v>
      </c>
    </row>
    <row r="350" spans="3:10" x14ac:dyDescent="0.2">
      <c r="C350" s="1">
        <v>7.289E-9</v>
      </c>
      <c r="D350">
        <v>0</v>
      </c>
      <c r="E350">
        <v>0</v>
      </c>
      <c r="F350">
        <v>8.0619999999999994</v>
      </c>
      <c r="G350" s="1">
        <v>1.02369E-4</v>
      </c>
      <c r="H350" s="1">
        <v>1.3810299999999999E-2</v>
      </c>
      <c r="I350" s="1" t="str">
        <f t="shared" si="32"/>
        <v>7.29E-09 8.062</v>
      </c>
      <c r="J350" s="1">
        <f t="shared" si="33"/>
        <v>1.02369E-4</v>
      </c>
    </row>
    <row r="351" spans="3:10" x14ac:dyDescent="0.2">
      <c r="C351" s="1">
        <v>7.289E-9</v>
      </c>
      <c r="D351">
        <v>0</v>
      </c>
      <c r="E351">
        <v>0</v>
      </c>
      <c r="F351">
        <v>8.4380000000000006</v>
      </c>
      <c r="G351" s="1">
        <v>1.03683E-4</v>
      </c>
      <c r="H351" s="1">
        <v>1.35955E-2</v>
      </c>
      <c r="I351" s="1" t="str">
        <f t="shared" si="32"/>
        <v>7.29E-09 8.438</v>
      </c>
      <c r="J351" s="1">
        <f t="shared" si="33"/>
        <v>1.03683E-4</v>
      </c>
    </row>
    <row r="352" spans="3:10" x14ac:dyDescent="0.2">
      <c r="C352" s="1">
        <v>7.289E-9</v>
      </c>
      <c r="D352">
        <v>0</v>
      </c>
      <c r="E352">
        <v>0</v>
      </c>
      <c r="F352">
        <v>8.8119999999999994</v>
      </c>
      <c r="G352" s="1">
        <v>1.08214E-4</v>
      </c>
      <c r="H352" s="1">
        <v>1.36057E-2</v>
      </c>
      <c r="I352" s="1" t="str">
        <f t="shared" si="32"/>
        <v>7.29E-09 8.812</v>
      </c>
      <c r="J352" s="1">
        <f t="shared" si="33"/>
        <v>1.08214E-4</v>
      </c>
    </row>
    <row r="353" spans="3:10" x14ac:dyDescent="0.2">
      <c r="C353" s="1">
        <v>7.289E-9</v>
      </c>
      <c r="D353">
        <v>0</v>
      </c>
      <c r="E353">
        <v>0</v>
      </c>
      <c r="F353">
        <v>9.1880000000000006</v>
      </c>
      <c r="G353" s="1">
        <v>1.0979799999999999E-4</v>
      </c>
      <c r="H353" s="1">
        <v>1.3455999999999999E-2</v>
      </c>
      <c r="I353" s="1" t="str">
        <f t="shared" si="32"/>
        <v>7.29E-09 9.188</v>
      </c>
      <c r="J353" s="1">
        <f t="shared" si="33"/>
        <v>1.0979799999999999E-4</v>
      </c>
    </row>
    <row r="354" spans="3:10" x14ac:dyDescent="0.2">
      <c r="C354" s="1">
        <v>7.289E-9</v>
      </c>
      <c r="D354">
        <v>0</v>
      </c>
      <c r="E354">
        <v>0</v>
      </c>
      <c r="F354">
        <v>9.5619999999999994</v>
      </c>
      <c r="G354" s="1">
        <v>1.12593E-4</v>
      </c>
      <c r="H354" s="1">
        <v>1.34492E-2</v>
      </c>
      <c r="I354" s="1" t="str">
        <f t="shared" si="32"/>
        <v>7.29E-09 9.562</v>
      </c>
      <c r="J354" s="1">
        <f t="shared" si="33"/>
        <v>1.12593E-4</v>
      </c>
    </row>
    <row r="355" spans="3:10" x14ac:dyDescent="0.2">
      <c r="C355" s="1">
        <v>7.289E-9</v>
      </c>
      <c r="D355">
        <v>0</v>
      </c>
      <c r="E355">
        <v>0</v>
      </c>
      <c r="F355">
        <v>9.9380000000000006</v>
      </c>
      <c r="G355" s="1">
        <v>1.1455000000000001E-4</v>
      </c>
      <c r="H355" s="1">
        <v>1.33522E-2</v>
      </c>
      <c r="I355" s="1" t="str">
        <f t="shared" si="32"/>
        <v>7.29E-09 9.938</v>
      </c>
      <c r="J355" s="1">
        <f t="shared" si="33"/>
        <v>1.1455000000000001E-4</v>
      </c>
    </row>
    <row r="356" spans="3:10" x14ac:dyDescent="0.2">
      <c r="C356" s="1">
        <v>7.289E-9</v>
      </c>
      <c r="D356">
        <v>0</v>
      </c>
      <c r="E356">
        <v>0</v>
      </c>
      <c r="F356">
        <v>10.311999999999999</v>
      </c>
      <c r="G356" s="1">
        <v>1.1602700000000001E-4</v>
      </c>
      <c r="H356" s="1">
        <v>1.3337099999999999E-2</v>
      </c>
      <c r="I356" s="1" t="str">
        <f t="shared" si="32"/>
        <v>7.29E-09 10.312</v>
      </c>
      <c r="J356" s="1">
        <f t="shared" si="33"/>
        <v>1.1602700000000001E-4</v>
      </c>
    </row>
    <row r="357" spans="3:10" x14ac:dyDescent="0.2">
      <c r="C357" s="1">
        <v>7.289E-9</v>
      </c>
      <c r="D357">
        <v>0</v>
      </c>
      <c r="E357">
        <v>0</v>
      </c>
      <c r="F357">
        <v>10.688000000000001</v>
      </c>
      <c r="G357" s="1">
        <v>1.18211E-4</v>
      </c>
      <c r="H357" s="1">
        <v>1.3169500000000001E-2</v>
      </c>
      <c r="I357" s="1" t="str">
        <f t="shared" si="32"/>
        <v>7.29E-09 10.688</v>
      </c>
      <c r="J357" s="1">
        <f t="shared" si="33"/>
        <v>1.18211E-4</v>
      </c>
    </row>
    <row r="358" spans="3:10" x14ac:dyDescent="0.2">
      <c r="C358" s="1">
        <v>7.289E-9</v>
      </c>
      <c r="D358">
        <v>0</v>
      </c>
      <c r="E358">
        <v>0</v>
      </c>
      <c r="F358">
        <v>11.061999999999999</v>
      </c>
      <c r="G358" s="1">
        <v>1.18361E-4</v>
      </c>
      <c r="H358" s="1">
        <v>1.3094099999999999E-2</v>
      </c>
      <c r="I358" s="1" t="str">
        <f t="shared" si="32"/>
        <v>7.29E-09 11.062</v>
      </c>
      <c r="J358" s="1">
        <f t="shared" si="33"/>
        <v>1.18361E-4</v>
      </c>
    </row>
    <row r="359" spans="3:10" x14ac:dyDescent="0.2">
      <c r="C359" s="1">
        <v>7.289E-9</v>
      </c>
      <c r="D359">
        <v>0</v>
      </c>
      <c r="E359">
        <v>0</v>
      </c>
      <c r="F359">
        <v>11.438000000000001</v>
      </c>
      <c r="G359" s="1">
        <v>1.20384E-4</v>
      </c>
      <c r="H359" s="1">
        <v>1.2991300000000001E-2</v>
      </c>
      <c r="I359" s="1" t="str">
        <f t="shared" si="32"/>
        <v>7.29E-09 11.438</v>
      </c>
      <c r="J359" s="1">
        <f t="shared" si="33"/>
        <v>1.20384E-4</v>
      </c>
    </row>
    <row r="360" spans="3:10" x14ac:dyDescent="0.2">
      <c r="C360" s="1">
        <v>7.289E-9</v>
      </c>
      <c r="D360">
        <v>0</v>
      </c>
      <c r="E360">
        <v>0</v>
      </c>
      <c r="F360">
        <v>11.811999999999999</v>
      </c>
      <c r="G360" s="1">
        <v>1.2222599999999999E-4</v>
      </c>
      <c r="H360" s="1">
        <v>1.2865400000000001E-2</v>
      </c>
      <c r="I360" s="1" t="str">
        <f t="shared" si="32"/>
        <v>7.29E-09 11.812</v>
      </c>
      <c r="J360" s="1">
        <f t="shared" si="33"/>
        <v>1.2222599999999999E-4</v>
      </c>
    </row>
    <row r="361" spans="3:10" x14ac:dyDescent="0.2">
      <c r="C361" s="1">
        <v>7.289E-9</v>
      </c>
      <c r="D361">
        <v>0</v>
      </c>
      <c r="E361">
        <v>0</v>
      </c>
      <c r="F361">
        <v>12.188000000000001</v>
      </c>
      <c r="G361" s="1">
        <v>1.2344499999999999E-4</v>
      </c>
      <c r="H361" s="1">
        <v>1.2962700000000001E-2</v>
      </c>
      <c r="I361" s="1" t="str">
        <f t="shared" si="32"/>
        <v>7.29E-09 12.188</v>
      </c>
      <c r="J361" s="1">
        <f t="shared" si="33"/>
        <v>1.2344499999999999E-4</v>
      </c>
    </row>
    <row r="362" spans="3:10" x14ac:dyDescent="0.2">
      <c r="C362" s="1">
        <v>7.289E-9</v>
      </c>
      <c r="D362">
        <v>0</v>
      </c>
      <c r="E362">
        <v>0</v>
      </c>
      <c r="F362">
        <v>12.561999999999999</v>
      </c>
      <c r="G362" s="1">
        <v>1.2436399999999999E-4</v>
      </c>
      <c r="H362" s="1">
        <v>1.2861900000000001E-2</v>
      </c>
      <c r="I362" s="1" t="str">
        <f t="shared" si="32"/>
        <v>7.29E-09 12.562</v>
      </c>
      <c r="J362" s="1">
        <f t="shared" si="33"/>
        <v>1.2436399999999999E-4</v>
      </c>
    </row>
    <row r="363" spans="3:10" x14ac:dyDescent="0.2">
      <c r="C363" s="1">
        <v>7.289E-9</v>
      </c>
      <c r="D363">
        <v>0</v>
      </c>
      <c r="E363">
        <v>0</v>
      </c>
      <c r="F363">
        <v>12.938000000000001</v>
      </c>
      <c r="G363" s="1">
        <v>1.24296E-4</v>
      </c>
      <c r="H363" s="1">
        <v>1.2778400000000001E-2</v>
      </c>
      <c r="I363" s="1" t="str">
        <f t="shared" si="32"/>
        <v>7.29E-09 12.938</v>
      </c>
      <c r="J363" s="1">
        <f t="shared" si="33"/>
        <v>1.24296E-4</v>
      </c>
    </row>
    <row r="364" spans="3:10" x14ac:dyDescent="0.2">
      <c r="C364" s="1">
        <v>7.289E-9</v>
      </c>
      <c r="D364">
        <v>0</v>
      </c>
      <c r="E364">
        <v>0</v>
      </c>
      <c r="F364">
        <v>13.311999999999999</v>
      </c>
      <c r="G364" s="1">
        <v>1.2446199999999999E-4</v>
      </c>
      <c r="H364" s="1">
        <v>1.2792400000000001E-2</v>
      </c>
      <c r="I364" s="1" t="str">
        <f t="shared" si="32"/>
        <v>7.29E-09 13.312</v>
      </c>
      <c r="J364" s="1">
        <f t="shared" si="33"/>
        <v>1.2446199999999999E-4</v>
      </c>
    </row>
    <row r="365" spans="3:10" x14ac:dyDescent="0.2">
      <c r="C365" s="1">
        <v>7.289E-9</v>
      </c>
      <c r="D365">
        <v>0</v>
      </c>
      <c r="E365">
        <v>0</v>
      </c>
      <c r="F365">
        <v>13.688000000000001</v>
      </c>
      <c r="G365" s="1">
        <v>1.25007E-4</v>
      </c>
      <c r="H365" s="1">
        <v>1.2815399999999999E-2</v>
      </c>
      <c r="I365" s="1" t="str">
        <f t="shared" si="32"/>
        <v>7.29E-09 13.688</v>
      </c>
      <c r="J365" s="1">
        <f t="shared" si="33"/>
        <v>1.25007E-4</v>
      </c>
    </row>
    <row r="366" spans="3:10" x14ac:dyDescent="0.2">
      <c r="C366" s="1">
        <v>7.289E-9</v>
      </c>
      <c r="D366">
        <v>0</v>
      </c>
      <c r="E366">
        <v>0</v>
      </c>
      <c r="F366">
        <v>14.061999999999999</v>
      </c>
      <c r="G366" s="1">
        <v>1.2579799999999999E-4</v>
      </c>
      <c r="H366" s="1">
        <v>1.27192E-2</v>
      </c>
      <c r="I366" s="1" t="str">
        <f t="shared" si="32"/>
        <v>7.29E-09 14.062</v>
      </c>
      <c r="J366" s="1">
        <f t="shared" si="33"/>
        <v>1.2579799999999999E-4</v>
      </c>
    </row>
    <row r="367" spans="3:10" x14ac:dyDescent="0.2">
      <c r="C367" s="1">
        <v>7.289E-9</v>
      </c>
      <c r="D367">
        <v>0</v>
      </c>
      <c r="E367">
        <v>0</v>
      </c>
      <c r="F367">
        <v>14.438000000000001</v>
      </c>
      <c r="G367" s="1">
        <v>1.2690999999999999E-4</v>
      </c>
      <c r="H367" s="1">
        <v>1.26829E-2</v>
      </c>
      <c r="I367" s="1" t="str">
        <f t="shared" si="32"/>
        <v>7.29E-09 14.438</v>
      </c>
      <c r="J367" s="1">
        <f t="shared" si="33"/>
        <v>1.2690999999999999E-4</v>
      </c>
    </row>
    <row r="368" spans="3:10" x14ac:dyDescent="0.2">
      <c r="C368" s="1">
        <v>7.289E-9</v>
      </c>
      <c r="D368">
        <v>0</v>
      </c>
      <c r="E368">
        <v>0</v>
      </c>
      <c r="F368">
        <v>14.811999999999999</v>
      </c>
      <c r="G368" s="1">
        <v>1.2702300000000001E-4</v>
      </c>
      <c r="H368" s="1">
        <v>1.26772E-2</v>
      </c>
      <c r="I368" s="1" t="str">
        <f t="shared" si="32"/>
        <v>7.29E-09 14.812</v>
      </c>
      <c r="J368" s="1">
        <f t="shared" si="33"/>
        <v>1.2702300000000001E-4</v>
      </c>
    </row>
    <row r="369" spans="3:10" x14ac:dyDescent="0.2">
      <c r="C369" s="1">
        <v>7.289E-9</v>
      </c>
      <c r="D369">
        <v>0</v>
      </c>
      <c r="E369">
        <v>0</v>
      </c>
      <c r="F369">
        <v>15.188000000000001</v>
      </c>
      <c r="G369" s="1">
        <v>1.2694599999999999E-4</v>
      </c>
      <c r="H369" s="1">
        <v>1.2678699999999999E-2</v>
      </c>
      <c r="I369" s="1" t="str">
        <f t="shared" si="32"/>
        <v>7.29E-09 15.188</v>
      </c>
      <c r="J369" s="1">
        <f t="shared" si="33"/>
        <v>1.2694599999999999E-4</v>
      </c>
    </row>
    <row r="370" spans="3:10" x14ac:dyDescent="0.2">
      <c r="C370" s="1">
        <v>7.289E-9</v>
      </c>
      <c r="D370">
        <v>0</v>
      </c>
      <c r="E370">
        <v>0</v>
      </c>
      <c r="F370">
        <v>15.561999999999999</v>
      </c>
      <c r="G370" s="1">
        <v>1.2701800000000001E-4</v>
      </c>
      <c r="H370" s="1">
        <v>1.26897E-2</v>
      </c>
      <c r="I370" s="1" t="str">
        <f t="shared" si="32"/>
        <v>7.29E-09 15.562</v>
      </c>
      <c r="J370" s="1">
        <f t="shared" si="33"/>
        <v>1.2701800000000001E-4</v>
      </c>
    </row>
    <row r="371" spans="3:10" x14ac:dyDescent="0.2">
      <c r="C371" s="1">
        <v>7.289E-9</v>
      </c>
      <c r="D371">
        <v>0</v>
      </c>
      <c r="E371">
        <v>0</v>
      </c>
      <c r="F371">
        <v>15.938000000000001</v>
      </c>
      <c r="G371" s="1">
        <v>1.2646000000000001E-4</v>
      </c>
      <c r="H371" s="1">
        <v>1.26534E-2</v>
      </c>
      <c r="I371" s="1" t="str">
        <f t="shared" si="32"/>
        <v>7.29E-09 15.938</v>
      </c>
      <c r="J371" s="1">
        <f t="shared" si="33"/>
        <v>1.2646000000000001E-4</v>
      </c>
    </row>
    <row r="372" spans="3:10" x14ac:dyDescent="0.2">
      <c r="C372" s="1">
        <v>7.289E-9</v>
      </c>
      <c r="D372">
        <v>0</v>
      </c>
      <c r="E372">
        <v>0</v>
      </c>
      <c r="F372">
        <v>16.312000000000001</v>
      </c>
      <c r="G372" s="1">
        <v>1.2616400000000001E-4</v>
      </c>
      <c r="H372" s="1">
        <v>1.25664E-2</v>
      </c>
      <c r="I372" s="1" t="str">
        <f t="shared" si="32"/>
        <v>7.29E-09 16.312</v>
      </c>
      <c r="J372" s="1">
        <f t="shared" si="33"/>
        <v>1.2616400000000001E-4</v>
      </c>
    </row>
    <row r="373" spans="3:10" x14ac:dyDescent="0.2">
      <c r="C373" s="1">
        <v>7.289E-9</v>
      </c>
      <c r="D373">
        <v>0</v>
      </c>
      <c r="E373">
        <v>0</v>
      </c>
      <c r="F373">
        <v>16.687999999999999</v>
      </c>
      <c r="G373" s="1">
        <v>1.27074E-4</v>
      </c>
      <c r="H373" s="1">
        <v>1.2736600000000001E-2</v>
      </c>
      <c r="I373" s="1" t="str">
        <f t="shared" si="32"/>
        <v>7.29E-09 16.688</v>
      </c>
      <c r="J373" s="1">
        <f t="shared" si="33"/>
        <v>1.27074E-4</v>
      </c>
    </row>
    <row r="374" spans="3:10" x14ac:dyDescent="0.2">
      <c r="C374" s="1">
        <v>7.289E-9</v>
      </c>
      <c r="D374">
        <v>0</v>
      </c>
      <c r="E374">
        <v>0</v>
      </c>
      <c r="F374">
        <v>17.062000000000001</v>
      </c>
      <c r="G374" s="1">
        <v>1.24929E-4</v>
      </c>
      <c r="H374" s="1">
        <v>1.2714400000000001E-2</v>
      </c>
      <c r="I374" s="1" t="str">
        <f t="shared" si="32"/>
        <v>7.29E-09 17.062</v>
      </c>
      <c r="J374" s="1">
        <f t="shared" si="33"/>
        <v>1.24929E-4</v>
      </c>
    </row>
    <row r="375" spans="3:10" x14ac:dyDescent="0.2">
      <c r="C375" s="1">
        <v>7.289E-9</v>
      </c>
      <c r="D375">
        <v>0</v>
      </c>
      <c r="E375">
        <v>0</v>
      </c>
      <c r="F375">
        <v>17.437999999999999</v>
      </c>
      <c r="G375" s="1">
        <v>1.2481800000000001E-4</v>
      </c>
      <c r="H375" s="1">
        <v>1.27215E-2</v>
      </c>
      <c r="I375" s="1" t="str">
        <f t="shared" si="32"/>
        <v>7.29E-09 17.438</v>
      </c>
      <c r="J375" s="1">
        <f t="shared" si="33"/>
        <v>1.2481800000000001E-4</v>
      </c>
    </row>
    <row r="376" spans="3:10" x14ac:dyDescent="0.2">
      <c r="C376" s="1">
        <v>7.289E-9</v>
      </c>
      <c r="D376">
        <v>0</v>
      </c>
      <c r="E376">
        <v>0</v>
      </c>
      <c r="F376">
        <v>17.812000000000001</v>
      </c>
      <c r="G376" s="1">
        <v>1.2392800000000001E-4</v>
      </c>
      <c r="H376" s="1">
        <v>1.2811400000000001E-2</v>
      </c>
      <c r="I376" s="1" t="str">
        <f t="shared" si="32"/>
        <v>7.29E-09 17.812</v>
      </c>
      <c r="J376" s="1">
        <f t="shared" si="33"/>
        <v>1.2392800000000001E-4</v>
      </c>
    </row>
    <row r="377" spans="3:10" x14ac:dyDescent="0.2">
      <c r="C377" s="1">
        <v>7.289E-9</v>
      </c>
      <c r="D377">
        <v>0</v>
      </c>
      <c r="E377">
        <v>0</v>
      </c>
      <c r="F377">
        <v>18.187999999999999</v>
      </c>
      <c r="G377" s="1">
        <v>1.2321899999999999E-4</v>
      </c>
      <c r="H377" s="1">
        <v>1.28725E-2</v>
      </c>
      <c r="I377" s="1" t="str">
        <f t="shared" si="32"/>
        <v>7.29E-09 18.188</v>
      </c>
      <c r="J377" s="1">
        <f t="shared" si="33"/>
        <v>1.2321899999999999E-4</v>
      </c>
    </row>
    <row r="378" spans="3:10" x14ac:dyDescent="0.2">
      <c r="C378" s="1">
        <v>7.289E-9</v>
      </c>
      <c r="D378">
        <v>0</v>
      </c>
      <c r="E378">
        <v>0</v>
      </c>
      <c r="F378">
        <v>18.562000000000001</v>
      </c>
      <c r="G378" s="1">
        <v>1.21005E-4</v>
      </c>
      <c r="H378" s="1">
        <v>1.29721E-2</v>
      </c>
      <c r="I378" s="1" t="str">
        <f t="shared" si="32"/>
        <v>7.29E-09 18.562</v>
      </c>
      <c r="J378" s="1">
        <f t="shared" si="33"/>
        <v>1.21005E-4</v>
      </c>
    </row>
    <row r="379" spans="3:10" x14ac:dyDescent="0.2">
      <c r="C379" s="1">
        <v>7.289E-9</v>
      </c>
      <c r="D379">
        <v>0</v>
      </c>
      <c r="E379">
        <v>0</v>
      </c>
      <c r="F379">
        <v>18.937999999999999</v>
      </c>
      <c r="G379" s="1">
        <v>1.1949499999999999E-4</v>
      </c>
      <c r="H379" s="1">
        <v>1.3010799999999999E-2</v>
      </c>
      <c r="I379" s="1" t="str">
        <f t="shared" si="32"/>
        <v>7.29E-09 18.938</v>
      </c>
      <c r="J379" s="1">
        <f t="shared" si="33"/>
        <v>1.1949499999999999E-4</v>
      </c>
    </row>
    <row r="380" spans="3:10" x14ac:dyDescent="0.2">
      <c r="C380" s="1">
        <v>7.289E-9</v>
      </c>
      <c r="D380">
        <v>0</v>
      </c>
      <c r="E380">
        <v>0</v>
      </c>
      <c r="F380">
        <v>19.312000000000001</v>
      </c>
      <c r="G380" s="1">
        <v>1.18454E-4</v>
      </c>
      <c r="H380" s="1">
        <v>1.31115E-2</v>
      </c>
      <c r="I380" s="1" t="str">
        <f t="shared" si="32"/>
        <v>7.29E-09 19.312</v>
      </c>
      <c r="J380" s="1">
        <f t="shared" si="33"/>
        <v>1.18454E-4</v>
      </c>
    </row>
    <row r="381" spans="3:10" x14ac:dyDescent="0.2">
      <c r="C381" s="1">
        <v>7.289E-9</v>
      </c>
      <c r="D381">
        <v>0</v>
      </c>
      <c r="E381">
        <v>0</v>
      </c>
      <c r="F381">
        <v>19.687999999999999</v>
      </c>
      <c r="G381" s="1">
        <v>1.1639800000000001E-4</v>
      </c>
      <c r="H381" s="1">
        <v>1.31853E-2</v>
      </c>
      <c r="I381" s="1" t="str">
        <f t="shared" si="32"/>
        <v>7.29E-09 19.688</v>
      </c>
      <c r="J381" s="1">
        <f t="shared" si="33"/>
        <v>1.1639800000000001E-4</v>
      </c>
    </row>
    <row r="382" spans="3:10" x14ac:dyDescent="0.2">
      <c r="C382" s="1">
        <v>7.289E-9</v>
      </c>
      <c r="D382">
        <v>0</v>
      </c>
      <c r="E382">
        <v>0</v>
      </c>
      <c r="F382">
        <v>20.062000000000001</v>
      </c>
      <c r="G382" s="1">
        <v>1.13733E-4</v>
      </c>
      <c r="H382" s="1">
        <v>1.33224E-2</v>
      </c>
      <c r="I382" s="1" t="str">
        <f t="shared" si="32"/>
        <v>7.29E-09 20.062</v>
      </c>
      <c r="J382" s="1">
        <f t="shared" si="33"/>
        <v>1.13733E-4</v>
      </c>
    </row>
    <row r="383" spans="3:10" x14ac:dyDescent="0.2">
      <c r="C383" s="1">
        <v>7.289E-9</v>
      </c>
      <c r="D383">
        <v>0</v>
      </c>
      <c r="E383">
        <v>0</v>
      </c>
      <c r="F383">
        <v>20.437999999999999</v>
      </c>
      <c r="G383" s="1">
        <v>1.1177E-4</v>
      </c>
      <c r="H383" s="1">
        <v>1.33928E-2</v>
      </c>
      <c r="I383" s="1" t="str">
        <f t="shared" si="32"/>
        <v>7.29E-09 20.438</v>
      </c>
      <c r="J383" s="1">
        <f t="shared" si="33"/>
        <v>1.1177E-4</v>
      </c>
    </row>
    <row r="384" spans="3:10" x14ac:dyDescent="0.2">
      <c r="C384" s="1">
        <v>7.289E-9</v>
      </c>
      <c r="D384">
        <v>0</v>
      </c>
      <c r="E384">
        <v>0</v>
      </c>
      <c r="F384">
        <v>20.812000000000001</v>
      </c>
      <c r="G384" s="1">
        <v>1.09382E-4</v>
      </c>
      <c r="H384" s="1">
        <v>1.3463599999999999E-2</v>
      </c>
      <c r="I384" s="1" t="str">
        <f t="shared" si="32"/>
        <v>7.29E-09 20.812</v>
      </c>
      <c r="J384" s="1">
        <f t="shared" si="33"/>
        <v>1.09382E-4</v>
      </c>
    </row>
    <row r="385" spans="3:10" x14ac:dyDescent="0.2">
      <c r="C385" s="1">
        <v>7.289E-9</v>
      </c>
      <c r="D385">
        <v>0</v>
      </c>
      <c r="E385">
        <v>0</v>
      </c>
      <c r="F385">
        <v>21.187999999999999</v>
      </c>
      <c r="G385" s="1">
        <v>1.07654E-4</v>
      </c>
      <c r="H385" s="1">
        <v>1.3624799999999999E-2</v>
      </c>
      <c r="I385" s="1" t="str">
        <f t="shared" si="32"/>
        <v>7.29E-09 21.188</v>
      </c>
      <c r="J385" s="1">
        <f t="shared" si="33"/>
        <v>1.07654E-4</v>
      </c>
    </row>
    <row r="386" spans="3:10" x14ac:dyDescent="0.2">
      <c r="C386" s="1">
        <v>7.289E-9</v>
      </c>
      <c r="D386">
        <v>0</v>
      </c>
      <c r="E386">
        <v>0</v>
      </c>
      <c r="F386">
        <v>21.562000000000001</v>
      </c>
      <c r="G386" s="1">
        <v>1.0577999999999999E-4</v>
      </c>
      <c r="H386" s="1">
        <v>1.38053E-2</v>
      </c>
      <c r="I386" s="1" t="str">
        <f t="shared" si="32"/>
        <v>7.29E-09 21.562</v>
      </c>
      <c r="J386" s="1">
        <f t="shared" si="33"/>
        <v>1.0577999999999999E-4</v>
      </c>
    </row>
    <row r="387" spans="3:10" x14ac:dyDescent="0.2">
      <c r="C387" s="1">
        <v>7.289E-9</v>
      </c>
      <c r="D387">
        <v>0</v>
      </c>
      <c r="E387">
        <v>0</v>
      </c>
      <c r="F387">
        <v>21.937999999999999</v>
      </c>
      <c r="G387" s="1">
        <v>1.03399E-4</v>
      </c>
      <c r="H387" s="1">
        <v>1.3926600000000001E-2</v>
      </c>
      <c r="I387" s="1" t="str">
        <f t="shared" si="32"/>
        <v>7.29E-09 21.938</v>
      </c>
      <c r="J387" s="1">
        <f t="shared" si="33"/>
        <v>1.03399E-4</v>
      </c>
    </row>
    <row r="388" spans="3:10" x14ac:dyDescent="0.2">
      <c r="C388" s="1">
        <v>7.289E-9</v>
      </c>
      <c r="D388">
        <v>0</v>
      </c>
      <c r="E388">
        <v>0</v>
      </c>
      <c r="F388">
        <v>22.312000000000001</v>
      </c>
      <c r="G388" s="1">
        <v>1.0035999999999999E-4</v>
      </c>
      <c r="H388" s="1">
        <v>1.40263E-2</v>
      </c>
      <c r="I388" s="1" t="str">
        <f t="shared" si="32"/>
        <v>7.29E-09 22.312</v>
      </c>
      <c r="J388" s="1">
        <f t="shared" si="33"/>
        <v>1.0035999999999999E-4</v>
      </c>
    </row>
    <row r="389" spans="3:10" x14ac:dyDescent="0.2">
      <c r="C389" s="1">
        <v>7.289E-9</v>
      </c>
      <c r="D389">
        <v>0</v>
      </c>
      <c r="E389">
        <v>0</v>
      </c>
      <c r="F389">
        <v>22.687999999999999</v>
      </c>
      <c r="G389" s="1">
        <v>9.6969499999999994E-5</v>
      </c>
      <c r="H389" s="1">
        <v>1.4160900000000001E-2</v>
      </c>
      <c r="I389" s="1" t="str">
        <f t="shared" si="32"/>
        <v>7.29E-09 22.688</v>
      </c>
      <c r="J389" s="1">
        <f t="shared" si="33"/>
        <v>9.6969499999999994E-5</v>
      </c>
    </row>
    <row r="390" spans="3:10" x14ac:dyDescent="0.2">
      <c r="C390" s="1">
        <v>7.289E-9</v>
      </c>
      <c r="D390">
        <v>0</v>
      </c>
      <c r="E390">
        <v>0</v>
      </c>
      <c r="F390">
        <v>23.062000000000001</v>
      </c>
      <c r="G390" s="1">
        <v>9.2831900000000001E-5</v>
      </c>
      <c r="H390" s="1">
        <v>1.42305E-2</v>
      </c>
      <c r="I390" s="1" t="str">
        <f t="shared" si="32"/>
        <v>7.29E-09 23.062</v>
      </c>
      <c r="J390" s="1">
        <f t="shared" si="33"/>
        <v>9.2831900000000001E-5</v>
      </c>
    </row>
    <row r="391" spans="3:10" x14ac:dyDescent="0.2">
      <c r="C391" s="1">
        <v>7.289E-9</v>
      </c>
      <c r="D391">
        <v>0</v>
      </c>
      <c r="E391">
        <v>0</v>
      </c>
      <c r="F391">
        <v>23.437999999999999</v>
      </c>
      <c r="G391" s="1">
        <v>8.9026500000000006E-5</v>
      </c>
      <c r="H391" s="1">
        <v>1.4349600000000001E-2</v>
      </c>
      <c r="I391" s="1" t="str">
        <f t="shared" si="32"/>
        <v>7.29E-09 23.438</v>
      </c>
      <c r="J391" s="1">
        <f t="shared" si="33"/>
        <v>8.9026500000000006E-5</v>
      </c>
    </row>
    <row r="392" spans="3:10" x14ac:dyDescent="0.2">
      <c r="C392" s="1">
        <v>7.289E-9</v>
      </c>
      <c r="D392">
        <v>0</v>
      </c>
      <c r="E392">
        <v>0</v>
      </c>
      <c r="F392">
        <v>23.812000000000001</v>
      </c>
      <c r="G392" s="1">
        <v>8.7848299999999997E-5</v>
      </c>
      <c r="H392" s="1">
        <v>1.4823599999999999E-2</v>
      </c>
      <c r="I392" s="1" t="str">
        <f t="shared" si="32"/>
        <v>7.29E-09 23.812</v>
      </c>
      <c r="J392" s="1">
        <f t="shared" si="33"/>
        <v>8.7848299999999997E-5</v>
      </c>
    </row>
    <row r="393" spans="3:10" x14ac:dyDescent="0.2">
      <c r="C393" s="1">
        <v>7.289E-9</v>
      </c>
      <c r="D393">
        <v>0</v>
      </c>
      <c r="E393">
        <v>0</v>
      </c>
      <c r="F393">
        <v>24.187999999999999</v>
      </c>
      <c r="G393" s="1">
        <v>8.2985799999999994E-5</v>
      </c>
      <c r="H393" s="1">
        <v>1.48313E-2</v>
      </c>
      <c r="I393" s="1" t="str">
        <f t="shared" si="32"/>
        <v>7.29E-09 24.188</v>
      </c>
      <c r="J393" s="1">
        <f t="shared" si="33"/>
        <v>8.2985799999999994E-5</v>
      </c>
    </row>
    <row r="394" spans="3:10" x14ac:dyDescent="0.2">
      <c r="C394" s="1">
        <v>7.289E-9</v>
      </c>
      <c r="D394">
        <v>0</v>
      </c>
      <c r="E394">
        <v>0</v>
      </c>
      <c r="F394">
        <v>24.562000000000001</v>
      </c>
      <c r="G394" s="1">
        <v>7.9875000000000004E-5</v>
      </c>
      <c r="H394" s="1">
        <v>1.51194E-2</v>
      </c>
      <c r="I394" s="1" t="str">
        <f t="shared" ref="I394:I457" si="34">TEXT(C394,"0.00E+00")&amp;" "&amp;TEXT(F394,"0.000")</f>
        <v>7.29E-09 24.562</v>
      </c>
      <c r="J394" s="1">
        <f t="shared" ref="J394:J457" si="35">G394</f>
        <v>7.9875000000000004E-5</v>
      </c>
    </row>
    <row r="395" spans="3:10" x14ac:dyDescent="0.2">
      <c r="C395" s="1">
        <v>7.289E-9</v>
      </c>
      <c r="D395">
        <v>0</v>
      </c>
      <c r="E395">
        <v>0</v>
      </c>
      <c r="F395">
        <v>24.937999999999999</v>
      </c>
      <c r="G395" s="1">
        <v>7.6923900000000004E-5</v>
      </c>
      <c r="H395" s="1">
        <v>1.5484299999999999E-2</v>
      </c>
      <c r="I395" s="1" t="str">
        <f t="shared" si="34"/>
        <v>7.29E-09 24.938</v>
      </c>
      <c r="J395" s="1">
        <f t="shared" si="35"/>
        <v>7.6923900000000004E-5</v>
      </c>
    </row>
    <row r="396" spans="3:10" x14ac:dyDescent="0.2">
      <c r="C396" s="1">
        <v>7.289E-9</v>
      </c>
      <c r="D396">
        <v>0</v>
      </c>
      <c r="E396">
        <v>0</v>
      </c>
      <c r="F396">
        <v>25.312000000000001</v>
      </c>
      <c r="G396" s="1">
        <v>7.3058299999999998E-5</v>
      </c>
      <c r="H396" s="1">
        <v>1.5841399999999999E-2</v>
      </c>
      <c r="I396" s="1" t="str">
        <f t="shared" si="34"/>
        <v>7.29E-09 25.312</v>
      </c>
      <c r="J396" s="1">
        <f t="shared" si="35"/>
        <v>7.3058299999999998E-5</v>
      </c>
    </row>
    <row r="397" spans="3:10" x14ac:dyDescent="0.2">
      <c r="C397" s="1">
        <v>7.289E-9</v>
      </c>
      <c r="D397">
        <v>0</v>
      </c>
      <c r="E397">
        <v>0</v>
      </c>
      <c r="F397">
        <v>25.687999999999999</v>
      </c>
      <c r="G397" s="1">
        <v>6.9878599999999999E-5</v>
      </c>
      <c r="H397" s="1">
        <v>1.6082300000000001E-2</v>
      </c>
      <c r="I397" s="1" t="str">
        <f t="shared" si="34"/>
        <v>7.29E-09 25.688</v>
      </c>
      <c r="J397" s="1">
        <f t="shared" si="35"/>
        <v>6.9878599999999999E-5</v>
      </c>
    </row>
    <row r="398" spans="3:10" x14ac:dyDescent="0.2">
      <c r="C398" s="1">
        <v>7.289E-9</v>
      </c>
      <c r="D398">
        <v>0</v>
      </c>
      <c r="E398">
        <v>0</v>
      </c>
      <c r="F398">
        <v>26.062000000000001</v>
      </c>
      <c r="G398" s="1">
        <v>6.6873300000000002E-5</v>
      </c>
      <c r="H398" s="1">
        <v>1.6471400000000001E-2</v>
      </c>
      <c r="I398" s="1" t="str">
        <f t="shared" si="34"/>
        <v>7.29E-09 26.062</v>
      </c>
      <c r="J398" s="1">
        <f t="shared" si="35"/>
        <v>6.6873300000000002E-5</v>
      </c>
    </row>
    <row r="399" spans="3:10" x14ac:dyDescent="0.2">
      <c r="C399" s="1">
        <v>7.289E-9</v>
      </c>
      <c r="D399">
        <v>0</v>
      </c>
      <c r="E399">
        <v>0</v>
      </c>
      <c r="F399">
        <v>26.437999999999999</v>
      </c>
      <c r="G399" s="1">
        <v>6.2048E-5</v>
      </c>
      <c r="H399" s="1">
        <v>1.6504999999999999E-2</v>
      </c>
      <c r="I399" s="1" t="str">
        <f t="shared" si="34"/>
        <v>7.29E-09 26.438</v>
      </c>
      <c r="J399" s="1">
        <f t="shared" si="35"/>
        <v>6.2048E-5</v>
      </c>
    </row>
    <row r="400" spans="3:10" x14ac:dyDescent="0.2">
      <c r="C400" s="1">
        <v>7.289E-9</v>
      </c>
      <c r="D400">
        <v>0</v>
      </c>
      <c r="E400">
        <v>0</v>
      </c>
      <c r="F400">
        <v>26.812000000000001</v>
      </c>
      <c r="G400" s="1">
        <v>5.8832300000000003E-5</v>
      </c>
      <c r="H400" s="1">
        <v>1.6857899999999999E-2</v>
      </c>
      <c r="I400" s="1" t="str">
        <f t="shared" si="34"/>
        <v>7.29E-09 26.812</v>
      </c>
      <c r="J400" s="1">
        <f t="shared" si="35"/>
        <v>5.8832300000000003E-5</v>
      </c>
    </row>
    <row r="401" spans="3:10" x14ac:dyDescent="0.2">
      <c r="C401" s="1">
        <v>7.289E-9</v>
      </c>
      <c r="D401">
        <v>0</v>
      </c>
      <c r="E401">
        <v>0</v>
      </c>
      <c r="F401">
        <v>27.187999999999999</v>
      </c>
      <c r="G401" s="1">
        <v>5.4870000000000002E-5</v>
      </c>
      <c r="H401" s="1">
        <v>1.71329E-2</v>
      </c>
      <c r="I401" s="1" t="str">
        <f t="shared" si="34"/>
        <v>7.29E-09 27.188</v>
      </c>
      <c r="J401" s="1">
        <f t="shared" si="35"/>
        <v>5.4870000000000002E-5</v>
      </c>
    </row>
    <row r="402" spans="3:10" x14ac:dyDescent="0.2">
      <c r="C402" s="1">
        <v>7.289E-9</v>
      </c>
      <c r="D402">
        <v>0</v>
      </c>
      <c r="E402">
        <v>0</v>
      </c>
      <c r="F402">
        <v>27.562000000000001</v>
      </c>
      <c r="G402" s="1">
        <v>4.9562899999999999E-5</v>
      </c>
      <c r="H402" s="1">
        <v>1.7637099999999999E-2</v>
      </c>
      <c r="I402" s="1" t="str">
        <f t="shared" si="34"/>
        <v>7.29E-09 27.562</v>
      </c>
      <c r="J402" s="1">
        <f t="shared" si="35"/>
        <v>4.9562899999999999E-5</v>
      </c>
    </row>
    <row r="403" spans="3:10" x14ac:dyDescent="0.2">
      <c r="C403" s="1">
        <v>7.289E-9</v>
      </c>
      <c r="D403">
        <v>0</v>
      </c>
      <c r="E403">
        <v>0</v>
      </c>
      <c r="F403">
        <v>27.937999999999999</v>
      </c>
      <c r="G403" s="1">
        <v>4.4949900000000001E-5</v>
      </c>
      <c r="H403" s="1">
        <v>1.7869400000000001E-2</v>
      </c>
      <c r="I403" s="1" t="str">
        <f t="shared" si="34"/>
        <v>7.29E-09 27.938</v>
      </c>
      <c r="J403" s="1">
        <f t="shared" si="35"/>
        <v>4.4949900000000001E-5</v>
      </c>
    </row>
    <row r="404" spans="3:10" x14ac:dyDescent="0.2">
      <c r="C404" s="1">
        <v>7.289E-9</v>
      </c>
      <c r="D404">
        <v>0</v>
      </c>
      <c r="E404">
        <v>0</v>
      </c>
      <c r="F404">
        <v>28.312000000000001</v>
      </c>
      <c r="G404" s="1">
        <v>4.0948400000000003E-5</v>
      </c>
      <c r="H404" s="1">
        <v>1.8345500000000001E-2</v>
      </c>
      <c r="I404" s="1" t="str">
        <f t="shared" si="34"/>
        <v>7.29E-09 28.312</v>
      </c>
      <c r="J404" s="1">
        <f t="shared" si="35"/>
        <v>4.0948400000000003E-5</v>
      </c>
    </row>
    <row r="405" spans="3:10" x14ac:dyDescent="0.2">
      <c r="C405" s="1">
        <v>7.289E-9</v>
      </c>
      <c r="D405">
        <v>0</v>
      </c>
      <c r="E405">
        <v>0</v>
      </c>
      <c r="F405">
        <v>28.687999999999999</v>
      </c>
      <c r="G405" s="1">
        <v>3.7669300000000002E-5</v>
      </c>
      <c r="H405" s="1">
        <v>1.8938199999999999E-2</v>
      </c>
      <c r="I405" s="1" t="str">
        <f t="shared" si="34"/>
        <v>7.29E-09 28.688</v>
      </c>
      <c r="J405" s="1">
        <f t="shared" si="35"/>
        <v>3.7669300000000002E-5</v>
      </c>
    </row>
    <row r="406" spans="3:10" x14ac:dyDescent="0.2">
      <c r="C406" s="1">
        <v>7.289E-9</v>
      </c>
      <c r="D406">
        <v>0</v>
      </c>
      <c r="E406">
        <v>0</v>
      </c>
      <c r="F406">
        <v>29.062000000000001</v>
      </c>
      <c r="G406" s="1">
        <v>3.2956000000000001E-5</v>
      </c>
      <c r="H406" s="1">
        <v>1.9431299999999999E-2</v>
      </c>
      <c r="I406" s="1" t="str">
        <f t="shared" si="34"/>
        <v>7.29E-09 29.062</v>
      </c>
      <c r="J406" s="1">
        <f t="shared" si="35"/>
        <v>3.2956000000000001E-5</v>
      </c>
    </row>
    <row r="407" spans="3:10" x14ac:dyDescent="0.2">
      <c r="C407" s="1">
        <v>7.289E-9</v>
      </c>
      <c r="D407">
        <v>0</v>
      </c>
      <c r="E407">
        <v>0</v>
      </c>
      <c r="F407">
        <v>29.437999999999999</v>
      </c>
      <c r="G407" s="1">
        <v>2.7217699999999999E-5</v>
      </c>
      <c r="H407" s="1">
        <v>1.88468E-2</v>
      </c>
      <c r="I407" s="1" t="str">
        <f t="shared" si="34"/>
        <v>7.29E-09 29.438</v>
      </c>
      <c r="J407" s="1">
        <f t="shared" si="35"/>
        <v>2.7217699999999999E-5</v>
      </c>
    </row>
    <row r="408" spans="3:10" x14ac:dyDescent="0.2">
      <c r="C408" s="1">
        <v>7.289E-9</v>
      </c>
      <c r="D408">
        <v>0</v>
      </c>
      <c r="E408">
        <v>0</v>
      </c>
      <c r="F408">
        <v>29.812000000000001</v>
      </c>
      <c r="G408" s="1">
        <v>2.17853E-5</v>
      </c>
      <c r="H408" s="1">
        <v>1.8554600000000001E-2</v>
      </c>
      <c r="I408" s="1" t="str">
        <f t="shared" si="34"/>
        <v>7.29E-09 29.812</v>
      </c>
      <c r="J408" s="1">
        <f t="shared" si="35"/>
        <v>2.17853E-5</v>
      </c>
    </row>
    <row r="409" spans="3:10" x14ac:dyDescent="0.2">
      <c r="C409" s="1">
        <v>8.6159999999999992E-9</v>
      </c>
      <c r="D409">
        <v>0</v>
      </c>
      <c r="E409">
        <v>0</v>
      </c>
      <c r="F409">
        <v>0.188</v>
      </c>
      <c r="G409" s="1">
        <v>2.34389E-5</v>
      </c>
      <c r="H409" s="1">
        <v>1.7943199999999999E-2</v>
      </c>
      <c r="I409" s="1" t="str">
        <f t="shared" si="34"/>
        <v>8.62E-09 0.188</v>
      </c>
      <c r="J409" s="1">
        <f t="shared" si="35"/>
        <v>2.34389E-5</v>
      </c>
    </row>
    <row r="410" spans="3:10" x14ac:dyDescent="0.2">
      <c r="C410" s="1">
        <v>8.6159999999999992E-9</v>
      </c>
      <c r="D410">
        <v>0</v>
      </c>
      <c r="E410">
        <v>0</v>
      </c>
      <c r="F410">
        <v>0.56200000000000006</v>
      </c>
      <c r="G410" s="1">
        <v>2.9454E-5</v>
      </c>
      <c r="H410" s="1">
        <v>1.8827799999999999E-2</v>
      </c>
      <c r="I410" s="1" t="str">
        <f t="shared" si="34"/>
        <v>8.62E-09 0.562</v>
      </c>
      <c r="J410" s="1">
        <f t="shared" si="35"/>
        <v>2.9454E-5</v>
      </c>
    </row>
    <row r="411" spans="3:10" x14ac:dyDescent="0.2">
      <c r="C411" s="1">
        <v>8.6159999999999992E-9</v>
      </c>
      <c r="D411">
        <v>0</v>
      </c>
      <c r="E411">
        <v>0</v>
      </c>
      <c r="F411">
        <v>0.93799999999999994</v>
      </c>
      <c r="G411" s="1">
        <v>3.4542300000000003E-5</v>
      </c>
      <c r="H411" s="1">
        <v>1.84928E-2</v>
      </c>
      <c r="I411" s="1" t="str">
        <f t="shared" si="34"/>
        <v>8.62E-09 0.938</v>
      </c>
      <c r="J411" s="1">
        <f t="shared" si="35"/>
        <v>3.4542300000000003E-5</v>
      </c>
    </row>
    <row r="412" spans="3:10" x14ac:dyDescent="0.2">
      <c r="C412" s="1">
        <v>8.6159999999999992E-9</v>
      </c>
      <c r="D412">
        <v>0</v>
      </c>
      <c r="E412">
        <v>0</v>
      </c>
      <c r="F412">
        <v>1.3120000000000001</v>
      </c>
      <c r="G412" s="1">
        <v>3.9881600000000001E-5</v>
      </c>
      <c r="H412" s="1">
        <v>1.78806E-2</v>
      </c>
      <c r="I412" s="1" t="str">
        <f t="shared" si="34"/>
        <v>8.62E-09 1.312</v>
      </c>
      <c r="J412" s="1">
        <f t="shared" si="35"/>
        <v>3.9881600000000001E-5</v>
      </c>
    </row>
    <row r="413" spans="3:10" x14ac:dyDescent="0.2">
      <c r="C413" s="1">
        <v>8.6159999999999992E-9</v>
      </c>
      <c r="D413">
        <v>0</v>
      </c>
      <c r="E413">
        <v>0</v>
      </c>
      <c r="F413">
        <v>1.6879999999999999</v>
      </c>
      <c r="G413" s="1">
        <v>4.5917700000000003E-5</v>
      </c>
      <c r="H413" s="1">
        <v>1.7664099999999999E-2</v>
      </c>
      <c r="I413" s="1" t="str">
        <f t="shared" si="34"/>
        <v>8.62E-09 1.688</v>
      </c>
      <c r="J413" s="1">
        <f t="shared" si="35"/>
        <v>4.5917700000000003E-5</v>
      </c>
    </row>
    <row r="414" spans="3:10" x14ac:dyDescent="0.2">
      <c r="C414" s="1">
        <v>8.6159999999999992E-9</v>
      </c>
      <c r="D414">
        <v>0</v>
      </c>
      <c r="E414">
        <v>0</v>
      </c>
      <c r="F414">
        <v>2.0619999999999998</v>
      </c>
      <c r="G414" s="1">
        <v>5.11578E-5</v>
      </c>
      <c r="H414" s="1">
        <v>1.7358100000000001E-2</v>
      </c>
      <c r="I414" s="1" t="str">
        <f t="shared" si="34"/>
        <v>8.62E-09 2.062</v>
      </c>
      <c r="J414" s="1">
        <f t="shared" si="35"/>
        <v>5.11578E-5</v>
      </c>
    </row>
    <row r="415" spans="3:10" x14ac:dyDescent="0.2">
      <c r="C415" s="1">
        <v>8.6159999999999992E-9</v>
      </c>
      <c r="D415">
        <v>0</v>
      </c>
      <c r="E415">
        <v>0</v>
      </c>
      <c r="F415">
        <v>2.4380000000000002</v>
      </c>
      <c r="G415" s="1">
        <v>5.6173199999999999E-5</v>
      </c>
      <c r="H415" s="1">
        <v>1.6885399999999998E-2</v>
      </c>
      <c r="I415" s="1" t="str">
        <f t="shared" si="34"/>
        <v>8.62E-09 2.438</v>
      </c>
      <c r="J415" s="1">
        <f t="shared" si="35"/>
        <v>5.6173199999999999E-5</v>
      </c>
    </row>
    <row r="416" spans="3:10" x14ac:dyDescent="0.2">
      <c r="C416" s="1">
        <v>8.6159999999999992E-9</v>
      </c>
      <c r="D416">
        <v>0</v>
      </c>
      <c r="E416">
        <v>0</v>
      </c>
      <c r="F416">
        <v>2.8119999999999998</v>
      </c>
      <c r="G416" s="1">
        <v>6.1665899999999995E-5</v>
      </c>
      <c r="H416" s="1">
        <v>1.6503799999999999E-2</v>
      </c>
      <c r="I416" s="1" t="str">
        <f t="shared" si="34"/>
        <v>8.62E-09 2.812</v>
      </c>
      <c r="J416" s="1">
        <f t="shared" si="35"/>
        <v>6.1665899999999995E-5</v>
      </c>
    </row>
    <row r="417" spans="3:10" x14ac:dyDescent="0.2">
      <c r="C417" s="1">
        <v>8.6159999999999992E-9</v>
      </c>
      <c r="D417">
        <v>0</v>
      </c>
      <c r="E417">
        <v>0</v>
      </c>
      <c r="F417">
        <v>3.1880000000000002</v>
      </c>
      <c r="G417" s="1">
        <v>6.5997399999999999E-5</v>
      </c>
      <c r="H417" s="1">
        <v>1.6046299999999999E-2</v>
      </c>
      <c r="I417" s="1" t="str">
        <f t="shared" si="34"/>
        <v>8.62E-09 3.188</v>
      </c>
      <c r="J417" s="1">
        <f t="shared" si="35"/>
        <v>6.5997399999999999E-5</v>
      </c>
    </row>
    <row r="418" spans="3:10" x14ac:dyDescent="0.2">
      <c r="C418" s="1">
        <v>8.6159999999999992E-9</v>
      </c>
      <c r="D418">
        <v>0</v>
      </c>
      <c r="E418">
        <v>0</v>
      </c>
      <c r="F418">
        <v>3.5619999999999998</v>
      </c>
      <c r="G418" s="1">
        <v>7.2249799999999994E-5</v>
      </c>
      <c r="H418" s="1">
        <v>1.6028299999999999E-2</v>
      </c>
      <c r="I418" s="1" t="str">
        <f t="shared" si="34"/>
        <v>8.62E-09 3.562</v>
      </c>
      <c r="J418" s="1">
        <f t="shared" si="35"/>
        <v>7.2249799999999994E-5</v>
      </c>
    </row>
    <row r="419" spans="3:10" x14ac:dyDescent="0.2">
      <c r="C419" s="1">
        <v>8.6159999999999992E-9</v>
      </c>
      <c r="D419">
        <v>0</v>
      </c>
      <c r="E419">
        <v>0</v>
      </c>
      <c r="F419">
        <v>3.9380000000000002</v>
      </c>
      <c r="G419" s="1">
        <v>7.6568400000000004E-5</v>
      </c>
      <c r="H419" s="1">
        <v>1.5649799999999998E-2</v>
      </c>
      <c r="I419" s="1" t="str">
        <f t="shared" si="34"/>
        <v>8.62E-09 3.938</v>
      </c>
      <c r="J419" s="1">
        <f t="shared" si="35"/>
        <v>7.6568400000000004E-5</v>
      </c>
    </row>
    <row r="420" spans="3:10" x14ac:dyDescent="0.2">
      <c r="C420" s="1">
        <v>8.6159999999999992E-9</v>
      </c>
      <c r="D420">
        <v>0</v>
      </c>
      <c r="E420">
        <v>0</v>
      </c>
      <c r="F420">
        <v>4.3120000000000003</v>
      </c>
      <c r="G420" s="1">
        <v>7.9477700000000006E-5</v>
      </c>
      <c r="H420" s="1">
        <v>1.5253299999999999E-2</v>
      </c>
      <c r="I420" s="1" t="str">
        <f t="shared" si="34"/>
        <v>8.62E-09 4.312</v>
      </c>
      <c r="J420" s="1">
        <f t="shared" si="35"/>
        <v>7.9477700000000006E-5</v>
      </c>
    </row>
    <row r="421" spans="3:10" x14ac:dyDescent="0.2">
      <c r="C421" s="1">
        <v>8.6159999999999992E-9</v>
      </c>
      <c r="D421">
        <v>0</v>
      </c>
      <c r="E421">
        <v>0</v>
      </c>
      <c r="F421">
        <v>4.6879999999999997</v>
      </c>
      <c r="G421" s="1">
        <v>8.1871299999999997E-5</v>
      </c>
      <c r="H421" s="1">
        <v>1.47747E-2</v>
      </c>
      <c r="I421" s="1" t="str">
        <f t="shared" si="34"/>
        <v>8.62E-09 4.688</v>
      </c>
      <c r="J421" s="1">
        <f t="shared" si="35"/>
        <v>8.1871299999999997E-5</v>
      </c>
    </row>
    <row r="422" spans="3:10" x14ac:dyDescent="0.2">
      <c r="C422" s="1">
        <v>8.6159999999999992E-9</v>
      </c>
      <c r="D422">
        <v>0</v>
      </c>
      <c r="E422">
        <v>0</v>
      </c>
      <c r="F422">
        <v>5.0620000000000003</v>
      </c>
      <c r="G422" s="1">
        <v>8.7409699999999998E-5</v>
      </c>
      <c r="H422" s="1">
        <v>1.47406E-2</v>
      </c>
      <c r="I422" s="1" t="str">
        <f t="shared" si="34"/>
        <v>8.62E-09 5.062</v>
      </c>
      <c r="J422" s="1">
        <f t="shared" si="35"/>
        <v>8.7409699999999998E-5</v>
      </c>
    </row>
    <row r="423" spans="3:10" x14ac:dyDescent="0.2">
      <c r="C423" s="1">
        <v>8.6159999999999992E-9</v>
      </c>
      <c r="D423">
        <v>0</v>
      </c>
      <c r="E423">
        <v>0</v>
      </c>
      <c r="F423">
        <v>5.4379999999999997</v>
      </c>
      <c r="G423" s="1">
        <v>9.0807699999999995E-5</v>
      </c>
      <c r="H423" s="1">
        <v>1.45846E-2</v>
      </c>
      <c r="I423" s="1" t="str">
        <f t="shared" si="34"/>
        <v>8.62E-09 5.438</v>
      </c>
      <c r="J423" s="1">
        <f t="shared" si="35"/>
        <v>9.0807699999999995E-5</v>
      </c>
    </row>
    <row r="424" spans="3:10" x14ac:dyDescent="0.2">
      <c r="C424" s="1">
        <v>8.6159999999999992E-9</v>
      </c>
      <c r="D424">
        <v>0</v>
      </c>
      <c r="E424">
        <v>0</v>
      </c>
      <c r="F424">
        <v>5.8120000000000003</v>
      </c>
      <c r="G424" s="1">
        <v>9.5319099999999993E-5</v>
      </c>
      <c r="H424" s="1">
        <v>1.42898E-2</v>
      </c>
      <c r="I424" s="1" t="str">
        <f t="shared" si="34"/>
        <v>8.62E-09 5.812</v>
      </c>
      <c r="J424" s="1">
        <f t="shared" si="35"/>
        <v>9.5319099999999993E-5</v>
      </c>
    </row>
    <row r="425" spans="3:10" x14ac:dyDescent="0.2">
      <c r="C425" s="1">
        <v>8.6159999999999992E-9</v>
      </c>
      <c r="D425">
        <v>0</v>
      </c>
      <c r="E425">
        <v>0</v>
      </c>
      <c r="F425">
        <v>6.1879999999999997</v>
      </c>
      <c r="G425" s="1">
        <v>9.8850299999999998E-5</v>
      </c>
      <c r="H425" s="1">
        <v>1.4082600000000001E-2</v>
      </c>
      <c r="I425" s="1" t="str">
        <f t="shared" si="34"/>
        <v>8.62E-09 6.188</v>
      </c>
      <c r="J425" s="1">
        <f t="shared" si="35"/>
        <v>9.8850299999999998E-5</v>
      </c>
    </row>
    <row r="426" spans="3:10" x14ac:dyDescent="0.2">
      <c r="C426" s="1">
        <v>8.6159999999999992E-9</v>
      </c>
      <c r="D426">
        <v>0</v>
      </c>
      <c r="E426">
        <v>0</v>
      </c>
      <c r="F426">
        <v>6.5620000000000003</v>
      </c>
      <c r="G426" s="1">
        <v>1.02589E-4</v>
      </c>
      <c r="H426" s="1">
        <v>1.3812700000000001E-2</v>
      </c>
      <c r="I426" s="1" t="str">
        <f t="shared" si="34"/>
        <v>8.62E-09 6.562</v>
      </c>
      <c r="J426" s="1">
        <f t="shared" si="35"/>
        <v>1.02589E-4</v>
      </c>
    </row>
    <row r="427" spans="3:10" x14ac:dyDescent="0.2">
      <c r="C427" s="1">
        <v>8.6159999999999992E-9</v>
      </c>
      <c r="D427">
        <v>0</v>
      </c>
      <c r="E427">
        <v>0</v>
      </c>
      <c r="F427">
        <v>6.9379999999999997</v>
      </c>
      <c r="G427" s="1">
        <v>1.05806E-4</v>
      </c>
      <c r="H427" s="1">
        <v>1.36858E-2</v>
      </c>
      <c r="I427" s="1" t="str">
        <f t="shared" si="34"/>
        <v>8.62E-09 6.938</v>
      </c>
      <c r="J427" s="1">
        <f t="shared" si="35"/>
        <v>1.05806E-4</v>
      </c>
    </row>
    <row r="428" spans="3:10" x14ac:dyDescent="0.2">
      <c r="C428" s="1">
        <v>8.6159999999999992E-9</v>
      </c>
      <c r="D428">
        <v>0</v>
      </c>
      <c r="E428">
        <v>0</v>
      </c>
      <c r="F428">
        <v>7.3120000000000003</v>
      </c>
      <c r="G428" s="1">
        <v>1.10196E-4</v>
      </c>
      <c r="H428" s="1">
        <v>1.35706E-2</v>
      </c>
      <c r="I428" s="1" t="str">
        <f t="shared" si="34"/>
        <v>8.62E-09 7.312</v>
      </c>
      <c r="J428" s="1">
        <f t="shared" si="35"/>
        <v>1.10196E-4</v>
      </c>
    </row>
    <row r="429" spans="3:10" x14ac:dyDescent="0.2">
      <c r="C429" s="1">
        <v>8.6159999999999992E-9</v>
      </c>
      <c r="D429">
        <v>0</v>
      </c>
      <c r="E429">
        <v>0</v>
      </c>
      <c r="F429">
        <v>7.6879999999999997</v>
      </c>
      <c r="G429" s="1">
        <v>1.14225E-4</v>
      </c>
      <c r="H429" s="1">
        <v>1.3579000000000001E-2</v>
      </c>
      <c r="I429" s="1" t="str">
        <f t="shared" si="34"/>
        <v>8.62E-09 7.688</v>
      </c>
      <c r="J429" s="1">
        <f t="shared" si="35"/>
        <v>1.14225E-4</v>
      </c>
    </row>
    <row r="430" spans="3:10" x14ac:dyDescent="0.2">
      <c r="C430" s="1">
        <v>8.6159999999999992E-9</v>
      </c>
      <c r="D430">
        <v>0</v>
      </c>
      <c r="E430">
        <v>0</v>
      </c>
      <c r="F430">
        <v>8.0619999999999994</v>
      </c>
      <c r="G430" s="1">
        <v>1.17178E-4</v>
      </c>
      <c r="H430" s="1">
        <v>1.32757E-2</v>
      </c>
      <c r="I430" s="1" t="str">
        <f t="shared" si="34"/>
        <v>8.62E-09 8.062</v>
      </c>
      <c r="J430" s="1">
        <f t="shared" si="35"/>
        <v>1.17178E-4</v>
      </c>
    </row>
    <row r="431" spans="3:10" x14ac:dyDescent="0.2">
      <c r="C431" s="1">
        <v>8.6159999999999992E-9</v>
      </c>
      <c r="D431">
        <v>0</v>
      </c>
      <c r="E431">
        <v>0</v>
      </c>
      <c r="F431">
        <v>8.4380000000000006</v>
      </c>
      <c r="G431" s="1">
        <v>1.1969200000000001E-4</v>
      </c>
      <c r="H431" s="1">
        <v>1.3138199999999999E-2</v>
      </c>
      <c r="I431" s="1" t="str">
        <f t="shared" si="34"/>
        <v>8.62E-09 8.438</v>
      </c>
      <c r="J431" s="1">
        <f t="shared" si="35"/>
        <v>1.1969200000000001E-4</v>
      </c>
    </row>
    <row r="432" spans="3:10" x14ac:dyDescent="0.2">
      <c r="C432" s="1">
        <v>8.6159999999999992E-9</v>
      </c>
      <c r="D432">
        <v>0</v>
      </c>
      <c r="E432">
        <v>0</v>
      </c>
      <c r="F432">
        <v>8.8119999999999994</v>
      </c>
      <c r="G432" s="1">
        <v>1.2315000000000001E-4</v>
      </c>
      <c r="H432" s="1">
        <v>1.29027E-2</v>
      </c>
      <c r="I432" s="1" t="str">
        <f t="shared" si="34"/>
        <v>8.62E-09 8.812</v>
      </c>
      <c r="J432" s="1">
        <f t="shared" si="35"/>
        <v>1.2315000000000001E-4</v>
      </c>
    </row>
    <row r="433" spans="3:10" x14ac:dyDescent="0.2">
      <c r="C433" s="1">
        <v>8.6159999999999992E-9</v>
      </c>
      <c r="D433">
        <v>0</v>
      </c>
      <c r="E433">
        <v>0</v>
      </c>
      <c r="F433">
        <v>9.1880000000000006</v>
      </c>
      <c r="G433" s="1">
        <v>1.2483500000000001E-4</v>
      </c>
      <c r="H433" s="1">
        <v>1.2830899999999999E-2</v>
      </c>
      <c r="I433" s="1" t="str">
        <f t="shared" si="34"/>
        <v>8.62E-09 9.188</v>
      </c>
      <c r="J433" s="1">
        <f t="shared" si="35"/>
        <v>1.2483500000000001E-4</v>
      </c>
    </row>
    <row r="434" spans="3:10" x14ac:dyDescent="0.2">
      <c r="C434" s="1">
        <v>8.6159999999999992E-9</v>
      </c>
      <c r="D434">
        <v>0</v>
      </c>
      <c r="E434">
        <v>0</v>
      </c>
      <c r="F434">
        <v>9.5619999999999994</v>
      </c>
      <c r="G434" s="1">
        <v>1.27093E-4</v>
      </c>
      <c r="H434" s="1">
        <v>1.2648E-2</v>
      </c>
      <c r="I434" s="1" t="str">
        <f t="shared" si="34"/>
        <v>8.62E-09 9.562</v>
      </c>
      <c r="J434" s="1">
        <f t="shared" si="35"/>
        <v>1.27093E-4</v>
      </c>
    </row>
    <row r="435" spans="3:10" x14ac:dyDescent="0.2">
      <c r="C435" s="1">
        <v>8.6159999999999992E-9</v>
      </c>
      <c r="D435">
        <v>0</v>
      </c>
      <c r="E435">
        <v>0</v>
      </c>
      <c r="F435">
        <v>9.9380000000000006</v>
      </c>
      <c r="G435" s="1">
        <v>1.29691E-4</v>
      </c>
      <c r="H435" s="1">
        <v>1.2592600000000001E-2</v>
      </c>
      <c r="I435" s="1" t="str">
        <f t="shared" si="34"/>
        <v>8.62E-09 9.938</v>
      </c>
      <c r="J435" s="1">
        <f t="shared" si="35"/>
        <v>1.29691E-4</v>
      </c>
    </row>
    <row r="436" spans="3:10" x14ac:dyDescent="0.2">
      <c r="C436" s="1">
        <v>8.6159999999999992E-9</v>
      </c>
      <c r="D436">
        <v>0</v>
      </c>
      <c r="E436">
        <v>0</v>
      </c>
      <c r="F436">
        <v>10.311999999999999</v>
      </c>
      <c r="G436" s="1">
        <v>1.3342399999999999E-4</v>
      </c>
      <c r="H436" s="1">
        <v>1.2455600000000001E-2</v>
      </c>
      <c r="I436" s="1" t="str">
        <f t="shared" si="34"/>
        <v>8.62E-09 10.312</v>
      </c>
      <c r="J436" s="1">
        <f t="shared" si="35"/>
        <v>1.3342399999999999E-4</v>
      </c>
    </row>
    <row r="437" spans="3:10" x14ac:dyDescent="0.2">
      <c r="C437" s="1">
        <v>8.6159999999999992E-9</v>
      </c>
      <c r="D437">
        <v>0</v>
      </c>
      <c r="E437">
        <v>0</v>
      </c>
      <c r="F437">
        <v>10.688000000000001</v>
      </c>
      <c r="G437" s="1">
        <v>1.3596100000000001E-4</v>
      </c>
      <c r="H437" s="1">
        <v>1.23876E-2</v>
      </c>
      <c r="I437" s="1" t="str">
        <f t="shared" si="34"/>
        <v>8.62E-09 10.688</v>
      </c>
      <c r="J437" s="1">
        <f t="shared" si="35"/>
        <v>1.3596100000000001E-4</v>
      </c>
    </row>
    <row r="438" spans="3:10" x14ac:dyDescent="0.2">
      <c r="C438" s="1">
        <v>8.6159999999999992E-9</v>
      </c>
      <c r="D438">
        <v>0</v>
      </c>
      <c r="E438">
        <v>0</v>
      </c>
      <c r="F438">
        <v>11.061999999999999</v>
      </c>
      <c r="G438" s="1">
        <v>1.3715099999999999E-4</v>
      </c>
      <c r="H438" s="1">
        <v>1.2312099999999999E-2</v>
      </c>
      <c r="I438" s="1" t="str">
        <f t="shared" si="34"/>
        <v>8.62E-09 11.062</v>
      </c>
      <c r="J438" s="1">
        <f t="shared" si="35"/>
        <v>1.3715099999999999E-4</v>
      </c>
    </row>
    <row r="439" spans="3:10" x14ac:dyDescent="0.2">
      <c r="C439" s="1">
        <v>8.6159999999999992E-9</v>
      </c>
      <c r="D439">
        <v>0</v>
      </c>
      <c r="E439">
        <v>0</v>
      </c>
      <c r="F439">
        <v>11.438000000000001</v>
      </c>
      <c r="G439" s="1">
        <v>1.3957299999999999E-4</v>
      </c>
      <c r="H439" s="1">
        <v>1.22717E-2</v>
      </c>
      <c r="I439" s="1" t="str">
        <f t="shared" si="34"/>
        <v>8.62E-09 11.438</v>
      </c>
      <c r="J439" s="1">
        <f t="shared" si="35"/>
        <v>1.3957299999999999E-4</v>
      </c>
    </row>
    <row r="440" spans="3:10" x14ac:dyDescent="0.2">
      <c r="C440" s="1">
        <v>8.6159999999999992E-9</v>
      </c>
      <c r="D440">
        <v>0</v>
      </c>
      <c r="E440">
        <v>0</v>
      </c>
      <c r="F440">
        <v>11.811999999999999</v>
      </c>
      <c r="G440" s="1">
        <v>1.42223E-4</v>
      </c>
      <c r="H440" s="1">
        <v>1.2358600000000001E-2</v>
      </c>
      <c r="I440" s="1" t="str">
        <f t="shared" si="34"/>
        <v>8.62E-09 11.812</v>
      </c>
      <c r="J440" s="1">
        <f t="shared" si="35"/>
        <v>1.42223E-4</v>
      </c>
    </row>
    <row r="441" spans="3:10" x14ac:dyDescent="0.2">
      <c r="C441" s="1">
        <v>8.6159999999999992E-9</v>
      </c>
      <c r="D441">
        <v>0</v>
      </c>
      <c r="E441">
        <v>0</v>
      </c>
      <c r="F441">
        <v>12.188000000000001</v>
      </c>
      <c r="G441" s="1">
        <v>1.4321200000000001E-4</v>
      </c>
      <c r="H441" s="1">
        <v>1.22387E-2</v>
      </c>
      <c r="I441" s="1" t="str">
        <f t="shared" si="34"/>
        <v>8.62E-09 12.188</v>
      </c>
      <c r="J441" s="1">
        <f t="shared" si="35"/>
        <v>1.4321200000000001E-4</v>
      </c>
    </row>
    <row r="442" spans="3:10" x14ac:dyDescent="0.2">
      <c r="C442" s="1">
        <v>8.6159999999999992E-9</v>
      </c>
      <c r="D442">
        <v>0</v>
      </c>
      <c r="E442">
        <v>0</v>
      </c>
      <c r="F442">
        <v>12.561999999999999</v>
      </c>
      <c r="G442" s="1">
        <v>1.43509E-4</v>
      </c>
      <c r="H442" s="1">
        <v>1.20389E-2</v>
      </c>
      <c r="I442" s="1" t="str">
        <f t="shared" si="34"/>
        <v>8.62E-09 12.562</v>
      </c>
      <c r="J442" s="1">
        <f t="shared" si="35"/>
        <v>1.43509E-4</v>
      </c>
    </row>
    <row r="443" spans="3:10" x14ac:dyDescent="0.2">
      <c r="C443" s="1">
        <v>8.6159999999999992E-9</v>
      </c>
      <c r="D443">
        <v>0</v>
      </c>
      <c r="E443">
        <v>0</v>
      </c>
      <c r="F443">
        <v>12.938000000000001</v>
      </c>
      <c r="G443" s="1">
        <v>1.44351E-4</v>
      </c>
      <c r="H443" s="1">
        <v>1.21063E-2</v>
      </c>
      <c r="I443" s="1" t="str">
        <f t="shared" si="34"/>
        <v>8.62E-09 12.938</v>
      </c>
      <c r="J443" s="1">
        <f t="shared" si="35"/>
        <v>1.44351E-4</v>
      </c>
    </row>
    <row r="444" spans="3:10" x14ac:dyDescent="0.2">
      <c r="C444" s="1">
        <v>8.6159999999999992E-9</v>
      </c>
      <c r="D444">
        <v>0</v>
      </c>
      <c r="E444">
        <v>0</v>
      </c>
      <c r="F444">
        <v>13.311999999999999</v>
      </c>
      <c r="G444" s="1">
        <v>1.4309699999999999E-4</v>
      </c>
      <c r="H444" s="1">
        <v>1.2071500000000001E-2</v>
      </c>
      <c r="I444" s="1" t="str">
        <f t="shared" si="34"/>
        <v>8.62E-09 13.312</v>
      </c>
      <c r="J444" s="1">
        <f t="shared" si="35"/>
        <v>1.4309699999999999E-4</v>
      </c>
    </row>
    <row r="445" spans="3:10" x14ac:dyDescent="0.2">
      <c r="C445" s="1">
        <v>8.6159999999999992E-9</v>
      </c>
      <c r="D445">
        <v>0</v>
      </c>
      <c r="E445">
        <v>0</v>
      </c>
      <c r="F445">
        <v>13.688000000000001</v>
      </c>
      <c r="G445" s="1">
        <v>1.4514399999999999E-4</v>
      </c>
      <c r="H445" s="1">
        <v>1.20898E-2</v>
      </c>
      <c r="I445" s="1" t="str">
        <f t="shared" si="34"/>
        <v>8.62E-09 13.688</v>
      </c>
      <c r="J445" s="1">
        <f t="shared" si="35"/>
        <v>1.4514399999999999E-4</v>
      </c>
    </row>
    <row r="446" spans="3:10" x14ac:dyDescent="0.2">
      <c r="C446" s="1">
        <v>8.6159999999999992E-9</v>
      </c>
      <c r="D446">
        <v>0</v>
      </c>
      <c r="E446">
        <v>0</v>
      </c>
      <c r="F446">
        <v>14.061999999999999</v>
      </c>
      <c r="G446" s="1">
        <v>1.4533600000000001E-4</v>
      </c>
      <c r="H446" s="1">
        <v>1.2034599999999999E-2</v>
      </c>
      <c r="I446" s="1" t="str">
        <f t="shared" si="34"/>
        <v>8.62E-09 14.062</v>
      </c>
      <c r="J446" s="1">
        <f t="shared" si="35"/>
        <v>1.4533600000000001E-4</v>
      </c>
    </row>
    <row r="447" spans="3:10" x14ac:dyDescent="0.2">
      <c r="C447" s="1">
        <v>8.6159999999999992E-9</v>
      </c>
      <c r="D447">
        <v>0</v>
      </c>
      <c r="E447">
        <v>0</v>
      </c>
      <c r="F447">
        <v>14.438000000000001</v>
      </c>
      <c r="G447" s="1">
        <v>1.45697E-4</v>
      </c>
      <c r="H447" s="1">
        <v>1.20651E-2</v>
      </c>
      <c r="I447" s="1" t="str">
        <f t="shared" si="34"/>
        <v>8.62E-09 14.438</v>
      </c>
      <c r="J447" s="1">
        <f t="shared" si="35"/>
        <v>1.45697E-4</v>
      </c>
    </row>
    <row r="448" spans="3:10" x14ac:dyDescent="0.2">
      <c r="C448" s="1">
        <v>8.6159999999999992E-9</v>
      </c>
      <c r="D448">
        <v>0</v>
      </c>
      <c r="E448">
        <v>0</v>
      </c>
      <c r="F448">
        <v>14.811999999999999</v>
      </c>
      <c r="G448" s="1">
        <v>1.4658299999999999E-4</v>
      </c>
      <c r="H448" s="1">
        <v>1.2112400000000001E-2</v>
      </c>
      <c r="I448" s="1" t="str">
        <f t="shared" si="34"/>
        <v>8.62E-09 14.812</v>
      </c>
      <c r="J448" s="1">
        <f t="shared" si="35"/>
        <v>1.4658299999999999E-4</v>
      </c>
    </row>
    <row r="449" spans="3:10" x14ac:dyDescent="0.2">
      <c r="C449" s="1">
        <v>8.6159999999999992E-9</v>
      </c>
      <c r="D449">
        <v>0</v>
      </c>
      <c r="E449">
        <v>0</v>
      </c>
      <c r="F449">
        <v>15.188000000000001</v>
      </c>
      <c r="G449" s="1">
        <v>1.45783E-4</v>
      </c>
      <c r="H449" s="1">
        <v>1.20543E-2</v>
      </c>
      <c r="I449" s="1" t="str">
        <f t="shared" si="34"/>
        <v>8.62E-09 15.188</v>
      </c>
      <c r="J449" s="1">
        <f t="shared" si="35"/>
        <v>1.45783E-4</v>
      </c>
    </row>
    <row r="450" spans="3:10" x14ac:dyDescent="0.2">
      <c r="C450" s="1">
        <v>8.6159999999999992E-9</v>
      </c>
      <c r="D450">
        <v>0</v>
      </c>
      <c r="E450">
        <v>0</v>
      </c>
      <c r="F450">
        <v>15.561999999999999</v>
      </c>
      <c r="G450" s="1">
        <v>1.4583900000000001E-4</v>
      </c>
      <c r="H450" s="1">
        <v>1.1996700000000001E-2</v>
      </c>
      <c r="I450" s="1" t="str">
        <f t="shared" si="34"/>
        <v>8.62E-09 15.562</v>
      </c>
      <c r="J450" s="1">
        <f t="shared" si="35"/>
        <v>1.4583900000000001E-4</v>
      </c>
    </row>
    <row r="451" spans="3:10" x14ac:dyDescent="0.2">
      <c r="C451" s="1">
        <v>8.6159999999999992E-9</v>
      </c>
      <c r="D451">
        <v>0</v>
      </c>
      <c r="E451">
        <v>0</v>
      </c>
      <c r="F451">
        <v>15.938000000000001</v>
      </c>
      <c r="G451" s="1">
        <v>1.4628699999999999E-4</v>
      </c>
      <c r="H451" s="1">
        <v>1.20728E-2</v>
      </c>
      <c r="I451" s="1" t="str">
        <f t="shared" si="34"/>
        <v>8.62E-09 15.938</v>
      </c>
      <c r="J451" s="1">
        <f t="shared" si="35"/>
        <v>1.4628699999999999E-4</v>
      </c>
    </row>
    <row r="452" spans="3:10" x14ac:dyDescent="0.2">
      <c r="C452" s="1">
        <v>8.6159999999999992E-9</v>
      </c>
      <c r="D452">
        <v>0</v>
      </c>
      <c r="E452">
        <v>0</v>
      </c>
      <c r="F452">
        <v>16.312000000000001</v>
      </c>
      <c r="G452" s="1">
        <v>1.4381600000000001E-4</v>
      </c>
      <c r="H452" s="1">
        <v>1.2037900000000001E-2</v>
      </c>
      <c r="I452" s="1" t="str">
        <f t="shared" si="34"/>
        <v>8.62E-09 16.312</v>
      </c>
      <c r="J452" s="1">
        <f t="shared" si="35"/>
        <v>1.4381600000000001E-4</v>
      </c>
    </row>
    <row r="453" spans="3:10" x14ac:dyDescent="0.2">
      <c r="C453" s="1">
        <v>8.6159999999999992E-9</v>
      </c>
      <c r="D453">
        <v>0</v>
      </c>
      <c r="E453">
        <v>0</v>
      </c>
      <c r="F453">
        <v>16.687999999999999</v>
      </c>
      <c r="G453" s="1">
        <v>1.4238400000000001E-4</v>
      </c>
      <c r="H453" s="1">
        <v>1.2189800000000001E-2</v>
      </c>
      <c r="I453" s="1" t="str">
        <f t="shared" si="34"/>
        <v>8.62E-09 16.688</v>
      </c>
      <c r="J453" s="1">
        <f t="shared" si="35"/>
        <v>1.4238400000000001E-4</v>
      </c>
    </row>
    <row r="454" spans="3:10" x14ac:dyDescent="0.2">
      <c r="C454" s="1">
        <v>8.6159999999999992E-9</v>
      </c>
      <c r="D454">
        <v>0</v>
      </c>
      <c r="E454">
        <v>0</v>
      </c>
      <c r="F454">
        <v>17.062000000000001</v>
      </c>
      <c r="G454" s="1">
        <v>1.4209800000000001E-4</v>
      </c>
      <c r="H454" s="1">
        <v>1.21607E-2</v>
      </c>
      <c r="I454" s="1" t="str">
        <f t="shared" si="34"/>
        <v>8.62E-09 17.062</v>
      </c>
      <c r="J454" s="1">
        <f t="shared" si="35"/>
        <v>1.4209800000000001E-4</v>
      </c>
    </row>
    <row r="455" spans="3:10" x14ac:dyDescent="0.2">
      <c r="C455" s="1">
        <v>8.6159999999999992E-9</v>
      </c>
      <c r="D455">
        <v>0</v>
      </c>
      <c r="E455">
        <v>0</v>
      </c>
      <c r="F455">
        <v>17.437999999999999</v>
      </c>
      <c r="G455" s="1">
        <v>1.4075000000000001E-4</v>
      </c>
      <c r="H455" s="1">
        <v>1.2171599999999999E-2</v>
      </c>
      <c r="I455" s="1" t="str">
        <f t="shared" si="34"/>
        <v>8.62E-09 17.438</v>
      </c>
      <c r="J455" s="1">
        <f t="shared" si="35"/>
        <v>1.4075000000000001E-4</v>
      </c>
    </row>
    <row r="456" spans="3:10" x14ac:dyDescent="0.2">
      <c r="C456" s="1">
        <v>8.6159999999999992E-9</v>
      </c>
      <c r="D456">
        <v>0</v>
      </c>
      <c r="E456">
        <v>0</v>
      </c>
      <c r="F456">
        <v>17.812000000000001</v>
      </c>
      <c r="G456" s="1">
        <v>1.4070700000000001E-4</v>
      </c>
      <c r="H456" s="1">
        <v>1.2228899999999999E-2</v>
      </c>
      <c r="I456" s="1" t="str">
        <f t="shared" si="34"/>
        <v>8.62E-09 17.812</v>
      </c>
      <c r="J456" s="1">
        <f t="shared" si="35"/>
        <v>1.4070700000000001E-4</v>
      </c>
    </row>
    <row r="457" spans="3:10" x14ac:dyDescent="0.2">
      <c r="C457" s="1">
        <v>8.6159999999999992E-9</v>
      </c>
      <c r="D457">
        <v>0</v>
      </c>
      <c r="E457">
        <v>0</v>
      </c>
      <c r="F457">
        <v>18.187999999999999</v>
      </c>
      <c r="G457" s="1">
        <v>1.4066E-4</v>
      </c>
      <c r="H457" s="1">
        <v>1.23523E-2</v>
      </c>
      <c r="I457" s="1" t="str">
        <f t="shared" si="34"/>
        <v>8.62E-09 18.188</v>
      </c>
      <c r="J457" s="1">
        <f t="shared" si="35"/>
        <v>1.4066E-4</v>
      </c>
    </row>
    <row r="458" spans="3:10" x14ac:dyDescent="0.2">
      <c r="C458" s="1">
        <v>8.6159999999999992E-9</v>
      </c>
      <c r="D458">
        <v>0</v>
      </c>
      <c r="E458">
        <v>0</v>
      </c>
      <c r="F458">
        <v>18.562000000000001</v>
      </c>
      <c r="G458" s="1">
        <v>1.37162E-4</v>
      </c>
      <c r="H458" s="1">
        <v>1.22919E-2</v>
      </c>
      <c r="I458" s="1" t="str">
        <f t="shared" ref="I458:I521" si="36">TEXT(C458,"0.00E+00")&amp;" "&amp;TEXT(F458,"0.000")</f>
        <v>8.62E-09 18.562</v>
      </c>
      <c r="J458" s="1">
        <f t="shared" ref="J458:J521" si="37">G458</f>
        <v>1.37162E-4</v>
      </c>
    </row>
    <row r="459" spans="3:10" x14ac:dyDescent="0.2">
      <c r="C459" s="1">
        <v>8.6159999999999992E-9</v>
      </c>
      <c r="D459">
        <v>0</v>
      </c>
      <c r="E459">
        <v>0</v>
      </c>
      <c r="F459">
        <v>18.937999999999999</v>
      </c>
      <c r="G459" s="1">
        <v>1.34781E-4</v>
      </c>
      <c r="H459" s="1">
        <v>1.22979E-2</v>
      </c>
      <c r="I459" s="1" t="str">
        <f t="shared" si="36"/>
        <v>8.62E-09 18.938</v>
      </c>
      <c r="J459" s="1">
        <f t="shared" si="37"/>
        <v>1.34781E-4</v>
      </c>
    </row>
    <row r="460" spans="3:10" x14ac:dyDescent="0.2">
      <c r="C460" s="1">
        <v>8.6159999999999992E-9</v>
      </c>
      <c r="D460">
        <v>0</v>
      </c>
      <c r="E460">
        <v>0</v>
      </c>
      <c r="F460">
        <v>19.312000000000001</v>
      </c>
      <c r="G460" s="1">
        <v>1.34671E-4</v>
      </c>
      <c r="H460" s="1">
        <v>1.2599900000000001E-2</v>
      </c>
      <c r="I460" s="1" t="str">
        <f t="shared" si="36"/>
        <v>8.62E-09 19.312</v>
      </c>
      <c r="J460" s="1">
        <f t="shared" si="37"/>
        <v>1.34671E-4</v>
      </c>
    </row>
    <row r="461" spans="3:10" x14ac:dyDescent="0.2">
      <c r="C461" s="1">
        <v>8.6159999999999992E-9</v>
      </c>
      <c r="D461">
        <v>0</v>
      </c>
      <c r="E461">
        <v>0</v>
      </c>
      <c r="F461">
        <v>19.687999999999999</v>
      </c>
      <c r="G461" s="1">
        <v>1.31094E-4</v>
      </c>
      <c r="H461" s="1">
        <v>1.2526300000000001E-2</v>
      </c>
      <c r="I461" s="1" t="str">
        <f t="shared" si="36"/>
        <v>8.62E-09 19.688</v>
      </c>
      <c r="J461" s="1">
        <f t="shared" si="37"/>
        <v>1.31094E-4</v>
      </c>
    </row>
    <row r="462" spans="3:10" x14ac:dyDescent="0.2">
      <c r="C462" s="1">
        <v>8.6159999999999992E-9</v>
      </c>
      <c r="D462">
        <v>0</v>
      </c>
      <c r="E462">
        <v>0</v>
      </c>
      <c r="F462">
        <v>20.062000000000001</v>
      </c>
      <c r="G462" s="1">
        <v>1.2950599999999999E-4</v>
      </c>
      <c r="H462" s="1">
        <v>1.25872E-2</v>
      </c>
      <c r="I462" s="1" t="str">
        <f t="shared" si="36"/>
        <v>8.62E-09 20.062</v>
      </c>
      <c r="J462" s="1">
        <f t="shared" si="37"/>
        <v>1.2950599999999999E-4</v>
      </c>
    </row>
    <row r="463" spans="3:10" x14ac:dyDescent="0.2">
      <c r="C463" s="1">
        <v>8.6159999999999992E-9</v>
      </c>
      <c r="D463">
        <v>0</v>
      </c>
      <c r="E463">
        <v>0</v>
      </c>
      <c r="F463">
        <v>20.437999999999999</v>
      </c>
      <c r="G463" s="1">
        <v>1.26885E-4</v>
      </c>
      <c r="H463" s="1">
        <v>1.2609199999999999E-2</v>
      </c>
      <c r="I463" s="1" t="str">
        <f t="shared" si="36"/>
        <v>8.62E-09 20.438</v>
      </c>
      <c r="J463" s="1">
        <f t="shared" si="37"/>
        <v>1.26885E-4</v>
      </c>
    </row>
    <row r="464" spans="3:10" x14ac:dyDescent="0.2">
      <c r="C464" s="1">
        <v>8.6159999999999992E-9</v>
      </c>
      <c r="D464">
        <v>0</v>
      </c>
      <c r="E464">
        <v>0</v>
      </c>
      <c r="F464">
        <v>20.812000000000001</v>
      </c>
      <c r="G464" s="1">
        <v>1.2490299999999999E-4</v>
      </c>
      <c r="H464" s="1">
        <v>1.2763099999999999E-2</v>
      </c>
      <c r="I464" s="1" t="str">
        <f t="shared" si="36"/>
        <v>8.62E-09 20.812</v>
      </c>
      <c r="J464" s="1">
        <f t="shared" si="37"/>
        <v>1.2490299999999999E-4</v>
      </c>
    </row>
    <row r="465" spans="3:10" x14ac:dyDescent="0.2">
      <c r="C465" s="1">
        <v>8.6159999999999992E-9</v>
      </c>
      <c r="D465">
        <v>0</v>
      </c>
      <c r="E465">
        <v>0</v>
      </c>
      <c r="F465">
        <v>21.187999999999999</v>
      </c>
      <c r="G465" s="1">
        <v>1.2296099999999999E-4</v>
      </c>
      <c r="H465" s="1">
        <v>1.2859499999999999E-2</v>
      </c>
      <c r="I465" s="1" t="str">
        <f t="shared" si="36"/>
        <v>8.62E-09 21.188</v>
      </c>
      <c r="J465" s="1">
        <f t="shared" si="37"/>
        <v>1.2296099999999999E-4</v>
      </c>
    </row>
    <row r="466" spans="3:10" x14ac:dyDescent="0.2">
      <c r="C466" s="1">
        <v>8.6159999999999992E-9</v>
      </c>
      <c r="D466">
        <v>0</v>
      </c>
      <c r="E466">
        <v>0</v>
      </c>
      <c r="F466">
        <v>21.562000000000001</v>
      </c>
      <c r="G466" s="1">
        <v>1.20256E-4</v>
      </c>
      <c r="H466" s="1">
        <v>1.2995899999999999E-2</v>
      </c>
      <c r="I466" s="1" t="str">
        <f t="shared" si="36"/>
        <v>8.62E-09 21.562</v>
      </c>
      <c r="J466" s="1">
        <f t="shared" si="37"/>
        <v>1.20256E-4</v>
      </c>
    </row>
    <row r="467" spans="3:10" x14ac:dyDescent="0.2">
      <c r="C467" s="1">
        <v>8.6159999999999992E-9</v>
      </c>
      <c r="D467">
        <v>0</v>
      </c>
      <c r="E467">
        <v>0</v>
      </c>
      <c r="F467">
        <v>21.937999999999999</v>
      </c>
      <c r="G467" s="1">
        <v>1.17318E-4</v>
      </c>
      <c r="H467" s="1">
        <v>1.31112E-2</v>
      </c>
      <c r="I467" s="1" t="str">
        <f t="shared" si="36"/>
        <v>8.62E-09 21.938</v>
      </c>
      <c r="J467" s="1">
        <f t="shared" si="37"/>
        <v>1.17318E-4</v>
      </c>
    </row>
    <row r="468" spans="3:10" x14ac:dyDescent="0.2">
      <c r="C468" s="1">
        <v>8.6159999999999992E-9</v>
      </c>
      <c r="D468">
        <v>0</v>
      </c>
      <c r="E468">
        <v>0</v>
      </c>
      <c r="F468">
        <v>22.312000000000001</v>
      </c>
      <c r="G468" s="1">
        <v>1.14264E-4</v>
      </c>
      <c r="H468" s="1">
        <v>1.3318E-2</v>
      </c>
      <c r="I468" s="1" t="str">
        <f t="shared" si="36"/>
        <v>8.62E-09 22.312</v>
      </c>
      <c r="J468" s="1">
        <f t="shared" si="37"/>
        <v>1.14264E-4</v>
      </c>
    </row>
    <row r="469" spans="3:10" x14ac:dyDescent="0.2">
      <c r="C469" s="1">
        <v>8.6159999999999992E-9</v>
      </c>
      <c r="D469">
        <v>0</v>
      </c>
      <c r="E469">
        <v>0</v>
      </c>
      <c r="F469">
        <v>22.687999999999999</v>
      </c>
      <c r="G469" s="1">
        <v>1.10425E-4</v>
      </c>
      <c r="H469" s="1">
        <v>1.3395300000000001E-2</v>
      </c>
      <c r="I469" s="1" t="str">
        <f t="shared" si="36"/>
        <v>8.62E-09 22.688</v>
      </c>
      <c r="J469" s="1">
        <f t="shared" si="37"/>
        <v>1.10425E-4</v>
      </c>
    </row>
    <row r="470" spans="3:10" x14ac:dyDescent="0.2">
      <c r="C470" s="1">
        <v>8.6159999999999992E-9</v>
      </c>
      <c r="D470">
        <v>0</v>
      </c>
      <c r="E470">
        <v>0</v>
      </c>
      <c r="F470">
        <v>23.062000000000001</v>
      </c>
      <c r="G470" s="1">
        <v>1.08001E-4</v>
      </c>
      <c r="H470" s="1">
        <v>1.36854E-2</v>
      </c>
      <c r="I470" s="1" t="str">
        <f t="shared" si="36"/>
        <v>8.62E-09 23.062</v>
      </c>
      <c r="J470" s="1">
        <f t="shared" si="37"/>
        <v>1.08001E-4</v>
      </c>
    </row>
    <row r="471" spans="3:10" x14ac:dyDescent="0.2">
      <c r="C471" s="1">
        <v>8.6159999999999992E-9</v>
      </c>
      <c r="D471">
        <v>0</v>
      </c>
      <c r="E471">
        <v>0</v>
      </c>
      <c r="F471">
        <v>23.437999999999999</v>
      </c>
      <c r="G471" s="1">
        <v>1.0318E-4</v>
      </c>
      <c r="H471" s="1">
        <v>1.37717E-2</v>
      </c>
      <c r="I471" s="1" t="str">
        <f t="shared" si="36"/>
        <v>8.62E-09 23.438</v>
      </c>
      <c r="J471" s="1">
        <f t="shared" si="37"/>
        <v>1.0318E-4</v>
      </c>
    </row>
    <row r="472" spans="3:10" x14ac:dyDescent="0.2">
      <c r="C472" s="1">
        <v>8.6159999999999992E-9</v>
      </c>
      <c r="D472">
        <v>0</v>
      </c>
      <c r="E472">
        <v>0</v>
      </c>
      <c r="F472">
        <v>23.812000000000001</v>
      </c>
      <c r="G472" s="1">
        <v>1.00981E-4</v>
      </c>
      <c r="H472" s="1">
        <v>1.39325E-2</v>
      </c>
      <c r="I472" s="1" t="str">
        <f t="shared" si="36"/>
        <v>8.62E-09 23.812</v>
      </c>
      <c r="J472" s="1">
        <f t="shared" si="37"/>
        <v>1.00981E-4</v>
      </c>
    </row>
    <row r="473" spans="3:10" x14ac:dyDescent="0.2">
      <c r="C473" s="1">
        <v>8.6159999999999992E-9</v>
      </c>
      <c r="D473">
        <v>0</v>
      </c>
      <c r="E473">
        <v>0</v>
      </c>
      <c r="F473">
        <v>24.187999999999999</v>
      </c>
      <c r="G473" s="1">
        <v>9.6019400000000004E-5</v>
      </c>
      <c r="H473" s="1">
        <v>1.42183E-2</v>
      </c>
      <c r="I473" s="1" t="str">
        <f t="shared" si="36"/>
        <v>8.62E-09 24.188</v>
      </c>
      <c r="J473" s="1">
        <f t="shared" si="37"/>
        <v>9.6019400000000004E-5</v>
      </c>
    </row>
    <row r="474" spans="3:10" x14ac:dyDescent="0.2">
      <c r="C474" s="1">
        <v>8.6159999999999992E-9</v>
      </c>
      <c r="D474">
        <v>0</v>
      </c>
      <c r="E474">
        <v>0</v>
      </c>
      <c r="F474">
        <v>24.562000000000001</v>
      </c>
      <c r="G474" s="1">
        <v>9.31527E-5</v>
      </c>
      <c r="H474" s="1">
        <v>1.4412400000000001E-2</v>
      </c>
      <c r="I474" s="1" t="str">
        <f t="shared" si="36"/>
        <v>8.62E-09 24.562</v>
      </c>
      <c r="J474" s="1">
        <f t="shared" si="37"/>
        <v>9.31527E-5</v>
      </c>
    </row>
    <row r="475" spans="3:10" x14ac:dyDescent="0.2">
      <c r="C475" s="1">
        <v>8.6159999999999992E-9</v>
      </c>
      <c r="D475">
        <v>0</v>
      </c>
      <c r="E475">
        <v>0</v>
      </c>
      <c r="F475">
        <v>24.937999999999999</v>
      </c>
      <c r="G475" s="1">
        <v>8.7445E-5</v>
      </c>
      <c r="H475" s="1">
        <v>1.45135E-2</v>
      </c>
      <c r="I475" s="1" t="str">
        <f t="shared" si="36"/>
        <v>8.62E-09 24.938</v>
      </c>
      <c r="J475" s="1">
        <f t="shared" si="37"/>
        <v>8.7445E-5</v>
      </c>
    </row>
    <row r="476" spans="3:10" x14ac:dyDescent="0.2">
      <c r="C476" s="1">
        <v>8.6159999999999992E-9</v>
      </c>
      <c r="D476">
        <v>0</v>
      </c>
      <c r="E476">
        <v>0</v>
      </c>
      <c r="F476">
        <v>25.312000000000001</v>
      </c>
      <c r="G476" s="1">
        <v>8.32077E-5</v>
      </c>
      <c r="H476" s="1">
        <v>1.49014E-2</v>
      </c>
      <c r="I476" s="1" t="str">
        <f t="shared" si="36"/>
        <v>8.62E-09 25.312</v>
      </c>
      <c r="J476" s="1">
        <f t="shared" si="37"/>
        <v>8.32077E-5</v>
      </c>
    </row>
    <row r="477" spans="3:10" x14ac:dyDescent="0.2">
      <c r="C477" s="1">
        <v>8.6159999999999992E-9</v>
      </c>
      <c r="D477">
        <v>0</v>
      </c>
      <c r="E477">
        <v>0</v>
      </c>
      <c r="F477">
        <v>25.687999999999999</v>
      </c>
      <c r="G477" s="1">
        <v>7.8835299999999994E-5</v>
      </c>
      <c r="H477" s="1">
        <v>1.52265E-2</v>
      </c>
      <c r="I477" s="1" t="str">
        <f t="shared" si="36"/>
        <v>8.62E-09 25.688</v>
      </c>
      <c r="J477" s="1">
        <f t="shared" si="37"/>
        <v>7.8835299999999994E-5</v>
      </c>
    </row>
    <row r="478" spans="3:10" x14ac:dyDescent="0.2">
      <c r="C478" s="1">
        <v>8.6159999999999992E-9</v>
      </c>
      <c r="D478">
        <v>0</v>
      </c>
      <c r="E478">
        <v>0</v>
      </c>
      <c r="F478">
        <v>26.062000000000001</v>
      </c>
      <c r="G478" s="1">
        <v>7.4048599999999994E-5</v>
      </c>
      <c r="H478" s="1">
        <v>1.5393199999999999E-2</v>
      </c>
      <c r="I478" s="1" t="str">
        <f t="shared" si="36"/>
        <v>8.62E-09 26.062</v>
      </c>
      <c r="J478" s="1">
        <f t="shared" si="37"/>
        <v>7.4048599999999994E-5</v>
      </c>
    </row>
    <row r="479" spans="3:10" x14ac:dyDescent="0.2">
      <c r="C479" s="1">
        <v>8.6159999999999992E-9</v>
      </c>
      <c r="D479">
        <v>0</v>
      </c>
      <c r="E479">
        <v>0</v>
      </c>
      <c r="F479">
        <v>26.437999999999999</v>
      </c>
      <c r="G479" s="1">
        <v>7.02037E-5</v>
      </c>
      <c r="H479" s="1">
        <v>1.5829200000000002E-2</v>
      </c>
      <c r="I479" s="1" t="str">
        <f t="shared" si="36"/>
        <v>8.62E-09 26.438</v>
      </c>
      <c r="J479" s="1">
        <f t="shared" si="37"/>
        <v>7.02037E-5</v>
      </c>
    </row>
    <row r="480" spans="3:10" x14ac:dyDescent="0.2">
      <c r="C480" s="1">
        <v>8.6159999999999992E-9</v>
      </c>
      <c r="D480">
        <v>0</v>
      </c>
      <c r="E480">
        <v>0</v>
      </c>
      <c r="F480">
        <v>26.812000000000001</v>
      </c>
      <c r="G480" s="1">
        <v>6.5239200000000004E-5</v>
      </c>
      <c r="H480" s="1">
        <v>1.59802E-2</v>
      </c>
      <c r="I480" s="1" t="str">
        <f t="shared" si="36"/>
        <v>8.62E-09 26.812</v>
      </c>
      <c r="J480" s="1">
        <f t="shared" si="37"/>
        <v>6.5239200000000004E-5</v>
      </c>
    </row>
    <row r="481" spans="3:10" x14ac:dyDescent="0.2">
      <c r="C481" s="1">
        <v>8.6159999999999992E-9</v>
      </c>
      <c r="D481">
        <v>0</v>
      </c>
      <c r="E481">
        <v>0</v>
      </c>
      <c r="F481">
        <v>27.187999999999999</v>
      </c>
      <c r="G481" s="1">
        <v>5.9731500000000002E-5</v>
      </c>
      <c r="H481" s="1">
        <v>1.6086300000000001E-2</v>
      </c>
      <c r="I481" s="1" t="str">
        <f t="shared" si="36"/>
        <v>8.62E-09 27.188</v>
      </c>
      <c r="J481" s="1">
        <f t="shared" si="37"/>
        <v>5.9731500000000002E-5</v>
      </c>
    </row>
    <row r="482" spans="3:10" x14ac:dyDescent="0.2">
      <c r="C482" s="1">
        <v>8.6159999999999992E-9</v>
      </c>
      <c r="D482">
        <v>0</v>
      </c>
      <c r="E482">
        <v>0</v>
      </c>
      <c r="F482">
        <v>27.562000000000001</v>
      </c>
      <c r="G482" s="1">
        <v>5.5716900000000002E-5</v>
      </c>
      <c r="H482" s="1">
        <v>1.6750000000000001E-2</v>
      </c>
      <c r="I482" s="1" t="str">
        <f t="shared" si="36"/>
        <v>8.62E-09 27.562</v>
      </c>
      <c r="J482" s="1">
        <f t="shared" si="37"/>
        <v>5.5716900000000002E-5</v>
      </c>
    </row>
    <row r="483" spans="3:10" x14ac:dyDescent="0.2">
      <c r="C483" s="1">
        <v>8.6159999999999992E-9</v>
      </c>
      <c r="D483">
        <v>0</v>
      </c>
      <c r="E483">
        <v>0</v>
      </c>
      <c r="F483">
        <v>27.937999999999999</v>
      </c>
      <c r="G483" s="1">
        <v>5.1437300000000003E-5</v>
      </c>
      <c r="H483" s="1">
        <v>1.7218299999999999E-2</v>
      </c>
      <c r="I483" s="1" t="str">
        <f t="shared" si="36"/>
        <v>8.62E-09 27.938</v>
      </c>
      <c r="J483" s="1">
        <f t="shared" si="37"/>
        <v>5.1437300000000003E-5</v>
      </c>
    </row>
    <row r="484" spans="3:10" x14ac:dyDescent="0.2">
      <c r="C484" s="1">
        <v>8.6159999999999992E-9</v>
      </c>
      <c r="D484">
        <v>0</v>
      </c>
      <c r="E484">
        <v>0</v>
      </c>
      <c r="F484">
        <v>28.312000000000001</v>
      </c>
      <c r="G484" s="1">
        <v>4.5903699999999999E-5</v>
      </c>
      <c r="H484" s="1">
        <v>1.74057E-2</v>
      </c>
      <c r="I484" s="1" t="str">
        <f t="shared" si="36"/>
        <v>8.62E-09 28.312</v>
      </c>
      <c r="J484" s="1">
        <f t="shared" si="37"/>
        <v>4.5903699999999999E-5</v>
      </c>
    </row>
    <row r="485" spans="3:10" x14ac:dyDescent="0.2">
      <c r="C485" s="1">
        <v>8.6159999999999992E-9</v>
      </c>
      <c r="D485">
        <v>0</v>
      </c>
      <c r="E485">
        <v>0</v>
      </c>
      <c r="F485">
        <v>28.687999999999999</v>
      </c>
      <c r="G485" s="1">
        <v>4.1925899999999998E-5</v>
      </c>
      <c r="H485" s="1">
        <v>1.8121700000000001E-2</v>
      </c>
      <c r="I485" s="1" t="str">
        <f t="shared" si="36"/>
        <v>8.62E-09 28.688</v>
      </c>
      <c r="J485" s="1">
        <f t="shared" si="37"/>
        <v>4.1925899999999998E-5</v>
      </c>
    </row>
    <row r="486" spans="3:10" x14ac:dyDescent="0.2">
      <c r="C486" s="1">
        <v>8.6159999999999992E-9</v>
      </c>
      <c r="D486">
        <v>0</v>
      </c>
      <c r="E486">
        <v>0</v>
      </c>
      <c r="F486">
        <v>29.062000000000001</v>
      </c>
      <c r="G486" s="1">
        <v>3.62281E-5</v>
      </c>
      <c r="H486" s="1">
        <v>1.8361300000000001E-2</v>
      </c>
      <c r="I486" s="1" t="str">
        <f t="shared" si="36"/>
        <v>8.62E-09 29.062</v>
      </c>
      <c r="J486" s="1">
        <f t="shared" si="37"/>
        <v>3.62281E-5</v>
      </c>
    </row>
    <row r="487" spans="3:10" x14ac:dyDescent="0.2">
      <c r="C487" s="1">
        <v>8.6159999999999992E-9</v>
      </c>
      <c r="D487">
        <v>0</v>
      </c>
      <c r="E487">
        <v>0</v>
      </c>
      <c r="F487">
        <v>29.437999999999999</v>
      </c>
      <c r="G487" s="1">
        <v>3.02467E-5</v>
      </c>
      <c r="H487" s="1">
        <v>1.8471600000000001E-2</v>
      </c>
      <c r="I487" s="1" t="str">
        <f t="shared" si="36"/>
        <v>8.62E-09 29.438</v>
      </c>
      <c r="J487" s="1">
        <f t="shared" si="37"/>
        <v>3.02467E-5</v>
      </c>
    </row>
    <row r="488" spans="3:10" x14ac:dyDescent="0.2">
      <c r="C488" s="1">
        <v>8.6159999999999992E-9</v>
      </c>
      <c r="D488">
        <v>0</v>
      </c>
      <c r="E488">
        <v>0</v>
      </c>
      <c r="F488">
        <v>29.812000000000001</v>
      </c>
      <c r="G488" s="1">
        <v>2.4473300000000002E-5</v>
      </c>
      <c r="H488" s="1">
        <v>1.82036E-2</v>
      </c>
      <c r="I488" s="1" t="str">
        <f t="shared" si="36"/>
        <v>8.62E-09 29.812</v>
      </c>
      <c r="J488" s="1">
        <f t="shared" si="37"/>
        <v>2.4473300000000002E-5</v>
      </c>
    </row>
    <row r="489" spans="3:10" x14ac:dyDescent="0.2">
      <c r="C489" s="1">
        <v>9.0599999999999997E-9</v>
      </c>
      <c r="D489">
        <v>0</v>
      </c>
      <c r="E489">
        <v>0</v>
      </c>
      <c r="F489">
        <v>0.188</v>
      </c>
      <c r="G489" s="1">
        <v>1.0609500000000001E-5</v>
      </c>
      <c r="H489" s="1">
        <v>2.6634999999999999E-2</v>
      </c>
      <c r="I489" s="1" t="str">
        <f t="shared" si="36"/>
        <v>9.06E-09 0.188</v>
      </c>
      <c r="J489" s="1">
        <f t="shared" si="37"/>
        <v>1.0609500000000001E-5</v>
      </c>
    </row>
    <row r="490" spans="3:10" x14ac:dyDescent="0.2">
      <c r="C490" s="1">
        <v>9.0599999999999997E-9</v>
      </c>
      <c r="D490">
        <v>0</v>
      </c>
      <c r="E490">
        <v>0</v>
      </c>
      <c r="F490">
        <v>0.56200000000000006</v>
      </c>
      <c r="G490" s="1">
        <v>1.35921E-5</v>
      </c>
      <c r="H490" s="1">
        <v>2.7146699999999999E-2</v>
      </c>
      <c r="I490" s="1" t="str">
        <f t="shared" si="36"/>
        <v>9.06E-09 0.562</v>
      </c>
      <c r="J490" s="1">
        <f t="shared" si="37"/>
        <v>1.35921E-5</v>
      </c>
    </row>
    <row r="491" spans="3:10" x14ac:dyDescent="0.2">
      <c r="C491" s="1">
        <v>9.0599999999999997E-9</v>
      </c>
      <c r="D491">
        <v>0</v>
      </c>
      <c r="E491">
        <v>0</v>
      </c>
      <c r="F491">
        <v>0.93799999999999994</v>
      </c>
      <c r="G491" s="1">
        <v>1.66617E-5</v>
      </c>
      <c r="H491" s="1">
        <v>2.7782899999999999E-2</v>
      </c>
      <c r="I491" s="1" t="str">
        <f t="shared" si="36"/>
        <v>9.06E-09 0.938</v>
      </c>
      <c r="J491" s="1">
        <f t="shared" si="37"/>
        <v>1.66617E-5</v>
      </c>
    </row>
    <row r="492" spans="3:10" x14ac:dyDescent="0.2">
      <c r="C492" s="1">
        <v>9.0599999999999997E-9</v>
      </c>
      <c r="D492">
        <v>0</v>
      </c>
      <c r="E492">
        <v>0</v>
      </c>
      <c r="F492">
        <v>1.3120000000000001</v>
      </c>
      <c r="G492" s="1">
        <v>1.9610600000000002E-5</v>
      </c>
      <c r="H492" s="1">
        <v>2.84692E-2</v>
      </c>
      <c r="I492" s="1" t="str">
        <f t="shared" si="36"/>
        <v>9.06E-09 1.312</v>
      </c>
      <c r="J492" s="1">
        <f t="shared" si="37"/>
        <v>1.9610600000000002E-5</v>
      </c>
    </row>
    <row r="493" spans="3:10" x14ac:dyDescent="0.2">
      <c r="C493" s="1">
        <v>9.0599999999999997E-9</v>
      </c>
      <c r="D493">
        <v>0</v>
      </c>
      <c r="E493">
        <v>0</v>
      </c>
      <c r="F493">
        <v>1.6879999999999999</v>
      </c>
      <c r="G493" s="1">
        <v>2.1964299999999999E-5</v>
      </c>
      <c r="H493" s="1">
        <v>2.6438300000000001E-2</v>
      </c>
      <c r="I493" s="1" t="str">
        <f t="shared" si="36"/>
        <v>9.06E-09 1.688</v>
      </c>
      <c r="J493" s="1">
        <f t="shared" si="37"/>
        <v>2.1964299999999999E-5</v>
      </c>
    </row>
    <row r="494" spans="3:10" x14ac:dyDescent="0.2">
      <c r="C494" s="1">
        <v>9.0599999999999997E-9</v>
      </c>
      <c r="D494">
        <v>0</v>
      </c>
      <c r="E494">
        <v>0</v>
      </c>
      <c r="F494">
        <v>2.0619999999999998</v>
      </c>
      <c r="G494" s="1">
        <v>2.4437500000000001E-5</v>
      </c>
      <c r="H494" s="1">
        <v>2.5412400000000002E-2</v>
      </c>
      <c r="I494" s="1" t="str">
        <f t="shared" si="36"/>
        <v>9.06E-09 2.062</v>
      </c>
      <c r="J494" s="1">
        <f t="shared" si="37"/>
        <v>2.4437500000000001E-5</v>
      </c>
    </row>
    <row r="495" spans="3:10" x14ac:dyDescent="0.2">
      <c r="C495" s="1">
        <v>9.0599999999999997E-9</v>
      </c>
      <c r="D495">
        <v>0</v>
      </c>
      <c r="E495">
        <v>0</v>
      </c>
      <c r="F495">
        <v>2.4380000000000002</v>
      </c>
      <c r="G495" s="1">
        <v>2.7216399999999999E-5</v>
      </c>
      <c r="H495" s="1">
        <v>2.51649E-2</v>
      </c>
      <c r="I495" s="1" t="str">
        <f t="shared" si="36"/>
        <v>9.06E-09 2.438</v>
      </c>
      <c r="J495" s="1">
        <f t="shared" si="37"/>
        <v>2.7216399999999999E-5</v>
      </c>
    </row>
    <row r="496" spans="3:10" x14ac:dyDescent="0.2">
      <c r="C496" s="1">
        <v>9.0599999999999997E-9</v>
      </c>
      <c r="D496">
        <v>0</v>
      </c>
      <c r="E496">
        <v>0</v>
      </c>
      <c r="F496">
        <v>2.8119999999999998</v>
      </c>
      <c r="G496" s="1">
        <v>2.9753000000000001E-5</v>
      </c>
      <c r="H496" s="1">
        <v>2.48133E-2</v>
      </c>
      <c r="I496" s="1" t="str">
        <f t="shared" si="36"/>
        <v>9.06E-09 2.812</v>
      </c>
      <c r="J496" s="1">
        <f t="shared" si="37"/>
        <v>2.9753000000000001E-5</v>
      </c>
    </row>
    <row r="497" spans="3:10" x14ac:dyDescent="0.2">
      <c r="C497" s="1">
        <v>9.0599999999999997E-9</v>
      </c>
      <c r="D497">
        <v>0</v>
      </c>
      <c r="E497">
        <v>0</v>
      </c>
      <c r="F497">
        <v>3.1880000000000002</v>
      </c>
      <c r="G497" s="1">
        <v>3.1097999999999999E-5</v>
      </c>
      <c r="H497" s="1">
        <v>2.4059000000000001E-2</v>
      </c>
      <c r="I497" s="1" t="str">
        <f t="shared" si="36"/>
        <v>9.06E-09 3.188</v>
      </c>
      <c r="J497" s="1">
        <f t="shared" si="37"/>
        <v>3.1097999999999999E-5</v>
      </c>
    </row>
    <row r="498" spans="3:10" x14ac:dyDescent="0.2">
      <c r="C498" s="1">
        <v>9.0599999999999997E-9</v>
      </c>
      <c r="D498">
        <v>0</v>
      </c>
      <c r="E498">
        <v>0</v>
      </c>
      <c r="F498">
        <v>3.5619999999999998</v>
      </c>
      <c r="G498" s="1">
        <v>3.2969899999999998E-5</v>
      </c>
      <c r="H498" s="1">
        <v>2.3248999999999999E-2</v>
      </c>
      <c r="I498" s="1" t="str">
        <f t="shared" si="36"/>
        <v>9.06E-09 3.562</v>
      </c>
      <c r="J498" s="1">
        <f t="shared" si="37"/>
        <v>3.2969899999999998E-5</v>
      </c>
    </row>
    <row r="499" spans="3:10" x14ac:dyDescent="0.2">
      <c r="C499" s="1">
        <v>9.0599999999999997E-9</v>
      </c>
      <c r="D499">
        <v>0</v>
      </c>
      <c r="E499">
        <v>0</v>
      </c>
      <c r="F499">
        <v>3.9380000000000002</v>
      </c>
      <c r="G499" s="1">
        <v>3.4801300000000002E-5</v>
      </c>
      <c r="H499" s="1">
        <v>2.27061E-2</v>
      </c>
      <c r="I499" s="1" t="str">
        <f t="shared" si="36"/>
        <v>9.06E-09 3.938</v>
      </c>
      <c r="J499" s="1">
        <f t="shared" si="37"/>
        <v>3.4801300000000002E-5</v>
      </c>
    </row>
    <row r="500" spans="3:10" x14ac:dyDescent="0.2">
      <c r="C500" s="1">
        <v>9.0599999999999997E-9</v>
      </c>
      <c r="D500">
        <v>0</v>
      </c>
      <c r="E500">
        <v>0</v>
      </c>
      <c r="F500">
        <v>4.3120000000000003</v>
      </c>
      <c r="G500" s="1">
        <v>3.6786299999999997E-5</v>
      </c>
      <c r="H500" s="1">
        <v>2.2049099999999999E-2</v>
      </c>
      <c r="I500" s="1" t="str">
        <f t="shared" si="36"/>
        <v>9.06E-09 4.312</v>
      </c>
      <c r="J500" s="1">
        <f t="shared" si="37"/>
        <v>3.6786299999999997E-5</v>
      </c>
    </row>
    <row r="501" spans="3:10" x14ac:dyDescent="0.2">
      <c r="C501" s="1">
        <v>9.0599999999999997E-9</v>
      </c>
      <c r="D501">
        <v>0</v>
      </c>
      <c r="E501">
        <v>0</v>
      </c>
      <c r="F501">
        <v>4.6879999999999997</v>
      </c>
      <c r="G501" s="1">
        <v>3.90437E-5</v>
      </c>
      <c r="H501" s="1">
        <v>2.18281E-2</v>
      </c>
      <c r="I501" s="1" t="str">
        <f t="shared" si="36"/>
        <v>9.06E-09 4.688</v>
      </c>
      <c r="J501" s="1">
        <f t="shared" si="37"/>
        <v>3.90437E-5</v>
      </c>
    </row>
    <row r="502" spans="3:10" x14ac:dyDescent="0.2">
      <c r="C502" s="1">
        <v>9.0599999999999997E-9</v>
      </c>
      <c r="D502">
        <v>0</v>
      </c>
      <c r="E502">
        <v>0</v>
      </c>
      <c r="F502">
        <v>5.0620000000000003</v>
      </c>
      <c r="G502" s="1">
        <v>4.1838899999999997E-5</v>
      </c>
      <c r="H502" s="1">
        <v>2.1554400000000001E-2</v>
      </c>
      <c r="I502" s="1" t="str">
        <f t="shared" si="36"/>
        <v>9.06E-09 5.062</v>
      </c>
      <c r="J502" s="1">
        <f t="shared" si="37"/>
        <v>4.1838899999999997E-5</v>
      </c>
    </row>
    <row r="503" spans="3:10" x14ac:dyDescent="0.2">
      <c r="C503" s="1">
        <v>9.0599999999999997E-9</v>
      </c>
      <c r="D503">
        <v>0</v>
      </c>
      <c r="E503">
        <v>0</v>
      </c>
      <c r="F503">
        <v>5.4379999999999997</v>
      </c>
      <c r="G503" s="1">
        <v>4.4008200000000003E-5</v>
      </c>
      <c r="H503" s="1">
        <v>2.1241800000000002E-2</v>
      </c>
      <c r="I503" s="1" t="str">
        <f t="shared" si="36"/>
        <v>9.06E-09 5.438</v>
      </c>
      <c r="J503" s="1">
        <f t="shared" si="37"/>
        <v>4.4008200000000003E-5</v>
      </c>
    </row>
    <row r="504" spans="3:10" x14ac:dyDescent="0.2">
      <c r="C504" s="1">
        <v>9.0599999999999997E-9</v>
      </c>
      <c r="D504">
        <v>0</v>
      </c>
      <c r="E504">
        <v>0</v>
      </c>
      <c r="F504">
        <v>5.8120000000000003</v>
      </c>
      <c r="G504" s="1">
        <v>4.5164799999999998E-5</v>
      </c>
      <c r="H504" s="1">
        <v>2.0787199999999999E-2</v>
      </c>
      <c r="I504" s="1" t="str">
        <f t="shared" si="36"/>
        <v>9.06E-09 5.812</v>
      </c>
      <c r="J504" s="1">
        <f t="shared" si="37"/>
        <v>4.5164799999999998E-5</v>
      </c>
    </row>
    <row r="505" spans="3:10" x14ac:dyDescent="0.2">
      <c r="C505" s="1">
        <v>9.0599999999999997E-9</v>
      </c>
      <c r="D505">
        <v>0</v>
      </c>
      <c r="E505">
        <v>0</v>
      </c>
      <c r="F505">
        <v>6.1879999999999997</v>
      </c>
      <c r="G505" s="1">
        <v>4.8185600000000002E-5</v>
      </c>
      <c r="H505" s="1">
        <v>2.0770899999999998E-2</v>
      </c>
      <c r="I505" s="1" t="str">
        <f t="shared" si="36"/>
        <v>9.06E-09 6.188</v>
      </c>
      <c r="J505" s="1">
        <f t="shared" si="37"/>
        <v>4.8185600000000002E-5</v>
      </c>
    </row>
    <row r="506" spans="3:10" x14ac:dyDescent="0.2">
      <c r="C506" s="1">
        <v>9.0599999999999997E-9</v>
      </c>
      <c r="D506">
        <v>0</v>
      </c>
      <c r="E506">
        <v>0</v>
      </c>
      <c r="F506">
        <v>6.5620000000000003</v>
      </c>
      <c r="G506" s="1">
        <v>4.9000199999999999E-5</v>
      </c>
      <c r="H506" s="1">
        <v>2.0181000000000001E-2</v>
      </c>
      <c r="I506" s="1" t="str">
        <f t="shared" si="36"/>
        <v>9.06E-09 6.562</v>
      </c>
      <c r="J506" s="1">
        <f t="shared" si="37"/>
        <v>4.9000199999999999E-5</v>
      </c>
    </row>
    <row r="507" spans="3:10" x14ac:dyDescent="0.2">
      <c r="C507" s="1">
        <v>9.0599999999999997E-9</v>
      </c>
      <c r="D507">
        <v>0</v>
      </c>
      <c r="E507">
        <v>0</v>
      </c>
      <c r="F507">
        <v>6.9379999999999997</v>
      </c>
      <c r="G507" s="1">
        <v>5.0966800000000001E-5</v>
      </c>
      <c r="H507" s="1">
        <v>2.0065199999999998E-2</v>
      </c>
      <c r="I507" s="1" t="str">
        <f t="shared" si="36"/>
        <v>9.06E-09 6.938</v>
      </c>
      <c r="J507" s="1">
        <f t="shared" si="37"/>
        <v>5.0966800000000001E-5</v>
      </c>
    </row>
    <row r="508" spans="3:10" x14ac:dyDescent="0.2">
      <c r="C508" s="1">
        <v>9.0599999999999997E-9</v>
      </c>
      <c r="D508">
        <v>0</v>
      </c>
      <c r="E508">
        <v>0</v>
      </c>
      <c r="F508">
        <v>7.3120000000000003</v>
      </c>
      <c r="G508" s="1">
        <v>5.23632E-5</v>
      </c>
      <c r="H508" s="1">
        <v>1.9802699999999999E-2</v>
      </c>
      <c r="I508" s="1" t="str">
        <f t="shared" si="36"/>
        <v>9.06E-09 7.312</v>
      </c>
      <c r="J508" s="1">
        <f t="shared" si="37"/>
        <v>5.23632E-5</v>
      </c>
    </row>
    <row r="509" spans="3:10" x14ac:dyDescent="0.2">
      <c r="C509" s="1">
        <v>9.0599999999999997E-9</v>
      </c>
      <c r="D509">
        <v>0</v>
      </c>
      <c r="E509">
        <v>0</v>
      </c>
      <c r="F509">
        <v>7.6879999999999997</v>
      </c>
      <c r="G509" s="1">
        <v>5.4799300000000002E-5</v>
      </c>
      <c r="H509" s="1">
        <v>1.98049E-2</v>
      </c>
      <c r="I509" s="1" t="str">
        <f t="shared" si="36"/>
        <v>9.06E-09 7.688</v>
      </c>
      <c r="J509" s="1">
        <f t="shared" si="37"/>
        <v>5.4799300000000002E-5</v>
      </c>
    </row>
    <row r="510" spans="3:10" x14ac:dyDescent="0.2">
      <c r="C510" s="1">
        <v>9.0599999999999997E-9</v>
      </c>
      <c r="D510">
        <v>0</v>
      </c>
      <c r="E510">
        <v>0</v>
      </c>
      <c r="F510">
        <v>8.0619999999999994</v>
      </c>
      <c r="G510" s="1">
        <v>5.5622399999999998E-5</v>
      </c>
      <c r="H510" s="1">
        <v>1.95584E-2</v>
      </c>
      <c r="I510" s="1" t="str">
        <f t="shared" si="36"/>
        <v>9.06E-09 8.062</v>
      </c>
      <c r="J510" s="1">
        <f t="shared" si="37"/>
        <v>5.5622399999999998E-5</v>
      </c>
    </row>
    <row r="511" spans="3:10" x14ac:dyDescent="0.2">
      <c r="C511" s="1">
        <v>9.0599999999999997E-9</v>
      </c>
      <c r="D511">
        <v>0</v>
      </c>
      <c r="E511">
        <v>0</v>
      </c>
      <c r="F511">
        <v>8.4380000000000006</v>
      </c>
      <c r="G511" s="1">
        <v>5.5724799999999999E-5</v>
      </c>
      <c r="H511" s="1">
        <v>1.9307899999999999E-2</v>
      </c>
      <c r="I511" s="1" t="str">
        <f t="shared" si="36"/>
        <v>9.06E-09 8.438</v>
      </c>
      <c r="J511" s="1">
        <f t="shared" si="37"/>
        <v>5.5724799999999999E-5</v>
      </c>
    </row>
    <row r="512" spans="3:10" x14ac:dyDescent="0.2">
      <c r="C512" s="1">
        <v>9.0599999999999997E-9</v>
      </c>
      <c r="D512">
        <v>0</v>
      </c>
      <c r="E512">
        <v>0</v>
      </c>
      <c r="F512">
        <v>8.8119999999999994</v>
      </c>
      <c r="G512" s="1">
        <v>5.6691499999999998E-5</v>
      </c>
      <c r="H512" s="1">
        <v>1.9085000000000001E-2</v>
      </c>
      <c r="I512" s="1" t="str">
        <f t="shared" si="36"/>
        <v>9.06E-09 8.812</v>
      </c>
      <c r="J512" s="1">
        <f t="shared" si="37"/>
        <v>5.6691499999999998E-5</v>
      </c>
    </row>
    <row r="513" spans="3:10" x14ac:dyDescent="0.2">
      <c r="C513" s="1">
        <v>9.0599999999999997E-9</v>
      </c>
      <c r="D513">
        <v>0</v>
      </c>
      <c r="E513">
        <v>0</v>
      </c>
      <c r="F513">
        <v>9.1880000000000006</v>
      </c>
      <c r="G513" s="1">
        <v>5.9523099999999999E-5</v>
      </c>
      <c r="H513" s="1">
        <v>1.9138599999999999E-2</v>
      </c>
      <c r="I513" s="1" t="str">
        <f t="shared" si="36"/>
        <v>9.06E-09 9.188</v>
      </c>
      <c r="J513" s="1">
        <f t="shared" si="37"/>
        <v>5.9523099999999999E-5</v>
      </c>
    </row>
    <row r="514" spans="3:10" x14ac:dyDescent="0.2">
      <c r="C514" s="1">
        <v>9.0599999999999997E-9</v>
      </c>
      <c r="D514">
        <v>0</v>
      </c>
      <c r="E514">
        <v>0</v>
      </c>
      <c r="F514">
        <v>9.5619999999999994</v>
      </c>
      <c r="G514" s="1">
        <v>5.9629600000000002E-5</v>
      </c>
      <c r="H514" s="1">
        <v>1.8888499999999999E-2</v>
      </c>
      <c r="I514" s="1" t="str">
        <f t="shared" si="36"/>
        <v>9.06E-09 9.562</v>
      </c>
      <c r="J514" s="1">
        <f t="shared" si="37"/>
        <v>5.9629600000000002E-5</v>
      </c>
    </row>
    <row r="515" spans="3:10" x14ac:dyDescent="0.2">
      <c r="C515" s="1">
        <v>9.0599999999999997E-9</v>
      </c>
      <c r="D515">
        <v>0</v>
      </c>
      <c r="E515">
        <v>0</v>
      </c>
      <c r="F515">
        <v>9.9380000000000006</v>
      </c>
      <c r="G515" s="1">
        <v>6.08152E-5</v>
      </c>
      <c r="H515" s="1">
        <v>1.8898000000000002E-2</v>
      </c>
      <c r="I515" s="1" t="str">
        <f t="shared" si="36"/>
        <v>9.06E-09 9.938</v>
      </c>
      <c r="J515" s="1">
        <f t="shared" si="37"/>
        <v>6.08152E-5</v>
      </c>
    </row>
    <row r="516" spans="3:10" x14ac:dyDescent="0.2">
      <c r="C516" s="1">
        <v>9.0599999999999997E-9</v>
      </c>
      <c r="D516">
        <v>0</v>
      </c>
      <c r="E516">
        <v>0</v>
      </c>
      <c r="F516">
        <v>10.311999999999999</v>
      </c>
      <c r="G516" s="1">
        <v>6.1698499999999999E-5</v>
      </c>
      <c r="H516" s="1">
        <v>1.86575E-2</v>
      </c>
      <c r="I516" s="1" t="str">
        <f t="shared" si="36"/>
        <v>9.06E-09 10.312</v>
      </c>
      <c r="J516" s="1">
        <f t="shared" si="37"/>
        <v>6.1698499999999999E-5</v>
      </c>
    </row>
    <row r="517" spans="3:10" x14ac:dyDescent="0.2">
      <c r="C517" s="1">
        <v>9.0599999999999997E-9</v>
      </c>
      <c r="D517">
        <v>0</v>
      </c>
      <c r="E517">
        <v>0</v>
      </c>
      <c r="F517">
        <v>10.688000000000001</v>
      </c>
      <c r="G517" s="1">
        <v>6.3770399999999995E-5</v>
      </c>
      <c r="H517" s="1">
        <v>1.8745499999999998E-2</v>
      </c>
      <c r="I517" s="1" t="str">
        <f t="shared" si="36"/>
        <v>9.06E-09 10.688</v>
      </c>
      <c r="J517" s="1">
        <f t="shared" si="37"/>
        <v>6.3770399999999995E-5</v>
      </c>
    </row>
    <row r="518" spans="3:10" x14ac:dyDescent="0.2">
      <c r="C518" s="1">
        <v>9.0599999999999997E-9</v>
      </c>
      <c r="D518">
        <v>0</v>
      </c>
      <c r="E518">
        <v>0</v>
      </c>
      <c r="F518">
        <v>11.061999999999999</v>
      </c>
      <c r="G518" s="1">
        <v>6.5113199999999999E-5</v>
      </c>
      <c r="H518" s="1">
        <v>1.81627E-2</v>
      </c>
      <c r="I518" s="1" t="str">
        <f t="shared" si="36"/>
        <v>9.06E-09 11.062</v>
      </c>
      <c r="J518" s="1">
        <f t="shared" si="37"/>
        <v>6.5113199999999999E-5</v>
      </c>
    </row>
    <row r="519" spans="3:10" x14ac:dyDescent="0.2">
      <c r="C519" s="1">
        <v>9.0599999999999997E-9</v>
      </c>
      <c r="D519">
        <v>0</v>
      </c>
      <c r="E519">
        <v>0</v>
      </c>
      <c r="F519">
        <v>11.438000000000001</v>
      </c>
      <c r="G519" s="1">
        <v>6.69527E-5</v>
      </c>
      <c r="H519" s="1">
        <v>1.8327800000000002E-2</v>
      </c>
      <c r="I519" s="1" t="str">
        <f t="shared" si="36"/>
        <v>9.06E-09 11.438</v>
      </c>
      <c r="J519" s="1">
        <f t="shared" si="37"/>
        <v>6.69527E-5</v>
      </c>
    </row>
    <row r="520" spans="3:10" x14ac:dyDescent="0.2">
      <c r="C520" s="1">
        <v>9.0599999999999997E-9</v>
      </c>
      <c r="D520">
        <v>0</v>
      </c>
      <c r="E520">
        <v>0</v>
      </c>
      <c r="F520">
        <v>11.811999999999999</v>
      </c>
      <c r="G520" s="1">
        <v>6.7707900000000003E-5</v>
      </c>
      <c r="H520" s="1">
        <v>1.84169E-2</v>
      </c>
      <c r="I520" s="1" t="str">
        <f t="shared" si="36"/>
        <v>9.06E-09 11.812</v>
      </c>
      <c r="J520" s="1">
        <f t="shared" si="37"/>
        <v>6.7707900000000003E-5</v>
      </c>
    </row>
    <row r="521" spans="3:10" x14ac:dyDescent="0.2">
      <c r="C521" s="1">
        <v>9.0599999999999997E-9</v>
      </c>
      <c r="D521">
        <v>0</v>
      </c>
      <c r="E521">
        <v>0</v>
      </c>
      <c r="F521">
        <v>12.188000000000001</v>
      </c>
      <c r="G521" s="1">
        <v>6.8707999999999993E-5</v>
      </c>
      <c r="H521" s="1">
        <v>1.83924E-2</v>
      </c>
      <c r="I521" s="1" t="str">
        <f t="shared" si="36"/>
        <v>9.06E-09 12.188</v>
      </c>
      <c r="J521" s="1">
        <f t="shared" si="37"/>
        <v>6.8707999999999993E-5</v>
      </c>
    </row>
    <row r="522" spans="3:10" x14ac:dyDescent="0.2">
      <c r="C522" s="1">
        <v>9.0599999999999997E-9</v>
      </c>
      <c r="D522">
        <v>0</v>
      </c>
      <c r="E522">
        <v>0</v>
      </c>
      <c r="F522">
        <v>12.561999999999999</v>
      </c>
      <c r="G522" s="1">
        <v>6.8747199999999998E-5</v>
      </c>
      <c r="H522" s="1">
        <v>1.8118200000000001E-2</v>
      </c>
      <c r="I522" s="1" t="str">
        <f t="shared" ref="I522:I585" si="38">TEXT(C522,"0.00E+00")&amp;" "&amp;TEXT(F522,"0.000")</f>
        <v>9.06E-09 12.562</v>
      </c>
      <c r="J522" s="1">
        <f t="shared" ref="J522:J585" si="39">G522</f>
        <v>6.8747199999999998E-5</v>
      </c>
    </row>
    <row r="523" spans="3:10" x14ac:dyDescent="0.2">
      <c r="C523" s="1">
        <v>9.0599999999999997E-9</v>
      </c>
      <c r="D523">
        <v>0</v>
      </c>
      <c r="E523">
        <v>0</v>
      </c>
      <c r="F523">
        <v>12.938000000000001</v>
      </c>
      <c r="G523" s="1">
        <v>6.9609299999999998E-5</v>
      </c>
      <c r="H523" s="1">
        <v>1.8147199999999999E-2</v>
      </c>
      <c r="I523" s="1" t="str">
        <f t="shared" si="38"/>
        <v>9.06E-09 12.938</v>
      </c>
      <c r="J523" s="1">
        <f t="shared" si="39"/>
        <v>6.9609299999999998E-5</v>
      </c>
    </row>
    <row r="524" spans="3:10" x14ac:dyDescent="0.2">
      <c r="C524" s="1">
        <v>9.0599999999999997E-9</v>
      </c>
      <c r="D524">
        <v>0</v>
      </c>
      <c r="E524">
        <v>0</v>
      </c>
      <c r="F524">
        <v>13.311999999999999</v>
      </c>
      <c r="G524" s="1">
        <v>6.98453E-5</v>
      </c>
      <c r="H524" s="1">
        <v>1.80442E-2</v>
      </c>
      <c r="I524" s="1" t="str">
        <f t="shared" si="38"/>
        <v>9.06E-09 13.312</v>
      </c>
      <c r="J524" s="1">
        <f t="shared" si="39"/>
        <v>6.98453E-5</v>
      </c>
    </row>
    <row r="525" spans="3:10" x14ac:dyDescent="0.2">
      <c r="C525" s="1">
        <v>9.0599999999999997E-9</v>
      </c>
      <c r="D525">
        <v>0</v>
      </c>
      <c r="E525">
        <v>0</v>
      </c>
      <c r="F525">
        <v>13.688000000000001</v>
      </c>
      <c r="G525" s="1">
        <v>6.9425500000000001E-5</v>
      </c>
      <c r="H525" s="1">
        <v>1.78899E-2</v>
      </c>
      <c r="I525" s="1" t="str">
        <f t="shared" si="38"/>
        <v>9.06E-09 13.688</v>
      </c>
      <c r="J525" s="1">
        <f t="shared" si="39"/>
        <v>6.9425500000000001E-5</v>
      </c>
    </row>
    <row r="526" spans="3:10" x14ac:dyDescent="0.2">
      <c r="C526" s="1">
        <v>9.0599999999999997E-9</v>
      </c>
      <c r="D526">
        <v>0</v>
      </c>
      <c r="E526">
        <v>0</v>
      </c>
      <c r="F526">
        <v>14.061999999999999</v>
      </c>
      <c r="G526" s="1">
        <v>6.9328300000000005E-5</v>
      </c>
      <c r="H526" s="1">
        <v>1.77666E-2</v>
      </c>
      <c r="I526" s="1" t="str">
        <f t="shared" si="38"/>
        <v>9.06E-09 14.062</v>
      </c>
      <c r="J526" s="1">
        <f t="shared" si="39"/>
        <v>6.9328300000000005E-5</v>
      </c>
    </row>
    <row r="527" spans="3:10" x14ac:dyDescent="0.2">
      <c r="C527" s="1">
        <v>9.0599999999999997E-9</v>
      </c>
      <c r="D527">
        <v>0</v>
      </c>
      <c r="E527">
        <v>0</v>
      </c>
      <c r="F527">
        <v>14.438000000000001</v>
      </c>
      <c r="G527" s="1">
        <v>6.9274099999999995E-5</v>
      </c>
      <c r="H527" s="1">
        <v>1.7820699999999998E-2</v>
      </c>
      <c r="I527" s="1" t="str">
        <f t="shared" si="38"/>
        <v>9.06E-09 14.438</v>
      </c>
      <c r="J527" s="1">
        <f t="shared" si="39"/>
        <v>6.9274099999999995E-5</v>
      </c>
    </row>
    <row r="528" spans="3:10" x14ac:dyDescent="0.2">
      <c r="C528" s="1">
        <v>9.0599999999999997E-9</v>
      </c>
      <c r="D528">
        <v>0</v>
      </c>
      <c r="E528">
        <v>0</v>
      </c>
      <c r="F528">
        <v>14.811999999999999</v>
      </c>
      <c r="G528" s="1">
        <v>7.0360500000000005E-5</v>
      </c>
      <c r="H528" s="1">
        <v>1.7752899999999999E-2</v>
      </c>
      <c r="I528" s="1" t="str">
        <f t="shared" si="38"/>
        <v>9.06E-09 14.812</v>
      </c>
      <c r="J528" s="1">
        <f t="shared" si="39"/>
        <v>7.0360500000000005E-5</v>
      </c>
    </row>
    <row r="529" spans="3:10" x14ac:dyDescent="0.2">
      <c r="C529" s="1">
        <v>9.0599999999999997E-9</v>
      </c>
      <c r="D529">
        <v>0</v>
      </c>
      <c r="E529">
        <v>0</v>
      </c>
      <c r="F529">
        <v>15.188000000000001</v>
      </c>
      <c r="G529" s="1">
        <v>6.8989299999999994E-5</v>
      </c>
      <c r="H529" s="1">
        <v>1.7728500000000001E-2</v>
      </c>
      <c r="I529" s="1" t="str">
        <f t="shared" si="38"/>
        <v>9.06E-09 15.188</v>
      </c>
      <c r="J529" s="1">
        <f t="shared" si="39"/>
        <v>6.8989299999999994E-5</v>
      </c>
    </row>
    <row r="530" spans="3:10" x14ac:dyDescent="0.2">
      <c r="C530" s="1">
        <v>9.0599999999999997E-9</v>
      </c>
      <c r="D530">
        <v>0</v>
      </c>
      <c r="E530">
        <v>0</v>
      </c>
      <c r="F530">
        <v>15.561999999999999</v>
      </c>
      <c r="G530" s="1">
        <v>6.9651499999999995E-5</v>
      </c>
      <c r="H530" s="1">
        <v>1.80354E-2</v>
      </c>
      <c r="I530" s="1" t="str">
        <f t="shared" si="38"/>
        <v>9.06E-09 15.562</v>
      </c>
      <c r="J530" s="1">
        <f t="shared" si="39"/>
        <v>6.9651499999999995E-5</v>
      </c>
    </row>
    <row r="531" spans="3:10" x14ac:dyDescent="0.2">
      <c r="C531" s="1">
        <v>9.0599999999999997E-9</v>
      </c>
      <c r="D531">
        <v>0</v>
      </c>
      <c r="E531">
        <v>0</v>
      </c>
      <c r="F531">
        <v>15.938000000000001</v>
      </c>
      <c r="G531" s="1">
        <v>7.0285100000000002E-5</v>
      </c>
      <c r="H531" s="1">
        <v>1.7824699999999999E-2</v>
      </c>
      <c r="I531" s="1" t="str">
        <f t="shared" si="38"/>
        <v>9.06E-09 15.938</v>
      </c>
      <c r="J531" s="1">
        <f t="shared" si="39"/>
        <v>7.0285100000000002E-5</v>
      </c>
    </row>
    <row r="532" spans="3:10" x14ac:dyDescent="0.2">
      <c r="C532" s="1">
        <v>9.0599999999999997E-9</v>
      </c>
      <c r="D532">
        <v>0</v>
      </c>
      <c r="E532">
        <v>0</v>
      </c>
      <c r="F532">
        <v>16.312000000000001</v>
      </c>
      <c r="G532" s="1">
        <v>7.0973899999999995E-5</v>
      </c>
      <c r="H532" s="1">
        <v>1.7983599999999999E-2</v>
      </c>
      <c r="I532" s="1" t="str">
        <f t="shared" si="38"/>
        <v>9.06E-09 16.312</v>
      </c>
      <c r="J532" s="1">
        <f t="shared" si="39"/>
        <v>7.0973899999999995E-5</v>
      </c>
    </row>
    <row r="533" spans="3:10" x14ac:dyDescent="0.2">
      <c r="C533" s="1">
        <v>9.0599999999999997E-9</v>
      </c>
      <c r="D533">
        <v>0</v>
      </c>
      <c r="E533">
        <v>0</v>
      </c>
      <c r="F533">
        <v>16.687999999999999</v>
      </c>
      <c r="G533" s="1">
        <v>6.9979200000000002E-5</v>
      </c>
      <c r="H533" s="1">
        <v>1.7865900000000001E-2</v>
      </c>
      <c r="I533" s="1" t="str">
        <f t="shared" si="38"/>
        <v>9.06E-09 16.688</v>
      </c>
      <c r="J533" s="1">
        <f t="shared" si="39"/>
        <v>6.9979200000000002E-5</v>
      </c>
    </row>
    <row r="534" spans="3:10" x14ac:dyDescent="0.2">
      <c r="C534" s="1">
        <v>9.0599999999999997E-9</v>
      </c>
      <c r="D534">
        <v>0</v>
      </c>
      <c r="E534">
        <v>0</v>
      </c>
      <c r="F534">
        <v>17.062000000000001</v>
      </c>
      <c r="G534" s="1">
        <v>6.9590400000000004E-5</v>
      </c>
      <c r="H534" s="1">
        <v>1.7711399999999999E-2</v>
      </c>
      <c r="I534" s="1" t="str">
        <f t="shared" si="38"/>
        <v>9.06E-09 17.062</v>
      </c>
      <c r="J534" s="1">
        <f t="shared" si="39"/>
        <v>6.9590400000000004E-5</v>
      </c>
    </row>
    <row r="535" spans="3:10" x14ac:dyDescent="0.2">
      <c r="C535" s="1">
        <v>9.0599999999999997E-9</v>
      </c>
      <c r="D535">
        <v>0</v>
      </c>
      <c r="E535">
        <v>0</v>
      </c>
      <c r="F535">
        <v>17.437999999999999</v>
      </c>
      <c r="G535" s="1">
        <v>7.0263699999999996E-5</v>
      </c>
      <c r="H535" s="1">
        <v>1.7964999999999998E-2</v>
      </c>
      <c r="I535" s="1" t="str">
        <f t="shared" si="38"/>
        <v>9.06E-09 17.438</v>
      </c>
      <c r="J535" s="1">
        <f t="shared" si="39"/>
        <v>7.0263699999999996E-5</v>
      </c>
    </row>
    <row r="536" spans="3:10" x14ac:dyDescent="0.2">
      <c r="C536" s="1">
        <v>9.0599999999999997E-9</v>
      </c>
      <c r="D536">
        <v>0</v>
      </c>
      <c r="E536">
        <v>0</v>
      </c>
      <c r="F536">
        <v>17.812000000000001</v>
      </c>
      <c r="G536" s="1">
        <v>6.8753300000000005E-5</v>
      </c>
      <c r="H536" s="1">
        <v>1.7916600000000001E-2</v>
      </c>
      <c r="I536" s="1" t="str">
        <f t="shared" si="38"/>
        <v>9.06E-09 17.812</v>
      </c>
      <c r="J536" s="1">
        <f t="shared" si="39"/>
        <v>6.8753300000000005E-5</v>
      </c>
    </row>
    <row r="537" spans="3:10" x14ac:dyDescent="0.2">
      <c r="C537" s="1">
        <v>9.0599999999999997E-9</v>
      </c>
      <c r="D537">
        <v>0</v>
      </c>
      <c r="E537">
        <v>0</v>
      </c>
      <c r="F537">
        <v>18.187999999999999</v>
      </c>
      <c r="G537" s="1">
        <v>6.8976399999999999E-5</v>
      </c>
      <c r="H537" s="1">
        <v>1.8193399999999998E-2</v>
      </c>
      <c r="I537" s="1" t="str">
        <f t="shared" si="38"/>
        <v>9.06E-09 18.188</v>
      </c>
      <c r="J537" s="1">
        <f t="shared" si="39"/>
        <v>6.8976399999999999E-5</v>
      </c>
    </row>
    <row r="538" spans="3:10" x14ac:dyDescent="0.2">
      <c r="C538" s="1">
        <v>9.0599999999999997E-9</v>
      </c>
      <c r="D538">
        <v>0</v>
      </c>
      <c r="E538">
        <v>0</v>
      </c>
      <c r="F538">
        <v>18.562000000000001</v>
      </c>
      <c r="G538" s="1">
        <v>6.8928299999999995E-5</v>
      </c>
      <c r="H538" s="1">
        <v>1.8213300000000002E-2</v>
      </c>
      <c r="I538" s="1" t="str">
        <f t="shared" si="38"/>
        <v>9.06E-09 18.562</v>
      </c>
      <c r="J538" s="1">
        <f t="shared" si="39"/>
        <v>6.8928299999999995E-5</v>
      </c>
    </row>
    <row r="539" spans="3:10" x14ac:dyDescent="0.2">
      <c r="C539" s="1">
        <v>9.0599999999999997E-9</v>
      </c>
      <c r="D539">
        <v>0</v>
      </c>
      <c r="E539">
        <v>0</v>
      </c>
      <c r="F539">
        <v>18.937999999999999</v>
      </c>
      <c r="G539" s="1">
        <v>6.6775599999999998E-5</v>
      </c>
      <c r="H539" s="1">
        <v>1.8046900000000001E-2</v>
      </c>
      <c r="I539" s="1" t="str">
        <f t="shared" si="38"/>
        <v>9.06E-09 18.938</v>
      </c>
      <c r="J539" s="1">
        <f t="shared" si="39"/>
        <v>6.6775599999999998E-5</v>
      </c>
    </row>
    <row r="540" spans="3:10" x14ac:dyDescent="0.2">
      <c r="C540" s="1">
        <v>9.0599999999999997E-9</v>
      </c>
      <c r="D540">
        <v>0</v>
      </c>
      <c r="E540">
        <v>0</v>
      </c>
      <c r="F540">
        <v>19.312000000000001</v>
      </c>
      <c r="G540" s="1">
        <v>6.5539799999999999E-5</v>
      </c>
      <c r="H540" s="1">
        <v>1.83111E-2</v>
      </c>
      <c r="I540" s="1" t="str">
        <f t="shared" si="38"/>
        <v>9.06E-09 19.312</v>
      </c>
      <c r="J540" s="1">
        <f t="shared" si="39"/>
        <v>6.5539799999999999E-5</v>
      </c>
    </row>
    <row r="541" spans="3:10" x14ac:dyDescent="0.2">
      <c r="C541" s="1">
        <v>9.0599999999999997E-9</v>
      </c>
      <c r="D541">
        <v>0</v>
      </c>
      <c r="E541">
        <v>0</v>
      </c>
      <c r="F541">
        <v>19.687999999999999</v>
      </c>
      <c r="G541" s="1">
        <v>6.4242600000000001E-5</v>
      </c>
      <c r="H541" s="1">
        <v>1.8441300000000001E-2</v>
      </c>
      <c r="I541" s="1" t="str">
        <f t="shared" si="38"/>
        <v>9.06E-09 19.688</v>
      </c>
      <c r="J541" s="1">
        <f t="shared" si="39"/>
        <v>6.4242600000000001E-5</v>
      </c>
    </row>
    <row r="542" spans="3:10" x14ac:dyDescent="0.2">
      <c r="C542" s="1">
        <v>9.0599999999999997E-9</v>
      </c>
      <c r="D542">
        <v>0</v>
      </c>
      <c r="E542">
        <v>0</v>
      </c>
      <c r="F542">
        <v>20.062000000000001</v>
      </c>
      <c r="G542" s="1">
        <v>6.2970299999999996E-5</v>
      </c>
      <c r="H542" s="1">
        <v>1.87505E-2</v>
      </c>
      <c r="I542" s="1" t="str">
        <f t="shared" si="38"/>
        <v>9.06E-09 20.062</v>
      </c>
      <c r="J542" s="1">
        <f t="shared" si="39"/>
        <v>6.2970299999999996E-5</v>
      </c>
    </row>
    <row r="543" spans="3:10" x14ac:dyDescent="0.2">
      <c r="C543" s="1">
        <v>9.0599999999999997E-9</v>
      </c>
      <c r="D543">
        <v>0</v>
      </c>
      <c r="E543">
        <v>0</v>
      </c>
      <c r="F543">
        <v>20.437999999999999</v>
      </c>
      <c r="G543" s="1">
        <v>6.2198499999999997E-5</v>
      </c>
      <c r="H543" s="1">
        <v>1.8819300000000001E-2</v>
      </c>
      <c r="I543" s="1" t="str">
        <f t="shared" si="38"/>
        <v>9.06E-09 20.438</v>
      </c>
      <c r="J543" s="1">
        <f t="shared" si="39"/>
        <v>6.2198499999999997E-5</v>
      </c>
    </row>
    <row r="544" spans="3:10" x14ac:dyDescent="0.2">
      <c r="C544" s="1">
        <v>9.0599999999999997E-9</v>
      </c>
      <c r="D544">
        <v>0</v>
      </c>
      <c r="E544">
        <v>0</v>
      </c>
      <c r="F544">
        <v>20.812000000000001</v>
      </c>
      <c r="G544" s="1">
        <v>6.14798E-5</v>
      </c>
      <c r="H544" s="1">
        <v>1.9073400000000001E-2</v>
      </c>
      <c r="I544" s="1" t="str">
        <f t="shared" si="38"/>
        <v>9.06E-09 20.812</v>
      </c>
      <c r="J544" s="1">
        <f t="shared" si="39"/>
        <v>6.14798E-5</v>
      </c>
    </row>
    <row r="545" spans="3:10" x14ac:dyDescent="0.2">
      <c r="C545" s="1">
        <v>9.0599999999999997E-9</v>
      </c>
      <c r="D545">
        <v>0</v>
      </c>
      <c r="E545">
        <v>0</v>
      </c>
      <c r="F545">
        <v>21.187999999999999</v>
      </c>
      <c r="G545" s="1">
        <v>5.9826900000000001E-5</v>
      </c>
      <c r="H545" s="1">
        <v>1.91466E-2</v>
      </c>
      <c r="I545" s="1" t="str">
        <f t="shared" si="38"/>
        <v>9.06E-09 21.188</v>
      </c>
      <c r="J545" s="1">
        <f t="shared" si="39"/>
        <v>5.9826900000000001E-5</v>
      </c>
    </row>
    <row r="546" spans="3:10" x14ac:dyDescent="0.2">
      <c r="C546" s="1">
        <v>9.0599999999999997E-9</v>
      </c>
      <c r="D546">
        <v>0</v>
      </c>
      <c r="E546">
        <v>0</v>
      </c>
      <c r="F546">
        <v>21.562000000000001</v>
      </c>
      <c r="G546" s="1">
        <v>5.8043400000000001E-5</v>
      </c>
      <c r="H546" s="1">
        <v>1.9369600000000001E-2</v>
      </c>
      <c r="I546" s="1" t="str">
        <f t="shared" si="38"/>
        <v>9.06E-09 21.562</v>
      </c>
      <c r="J546" s="1">
        <f t="shared" si="39"/>
        <v>5.8043400000000001E-5</v>
      </c>
    </row>
    <row r="547" spans="3:10" x14ac:dyDescent="0.2">
      <c r="C547" s="1">
        <v>9.0599999999999997E-9</v>
      </c>
      <c r="D547">
        <v>0</v>
      </c>
      <c r="E547">
        <v>0</v>
      </c>
      <c r="F547">
        <v>21.937999999999999</v>
      </c>
      <c r="G547" s="1">
        <v>5.7518500000000002E-5</v>
      </c>
      <c r="H547" s="1">
        <v>1.9487600000000001E-2</v>
      </c>
      <c r="I547" s="1" t="str">
        <f t="shared" si="38"/>
        <v>9.06E-09 21.938</v>
      </c>
      <c r="J547" s="1">
        <f t="shared" si="39"/>
        <v>5.7518500000000002E-5</v>
      </c>
    </row>
    <row r="548" spans="3:10" x14ac:dyDescent="0.2">
      <c r="C548" s="1">
        <v>9.0599999999999997E-9</v>
      </c>
      <c r="D548">
        <v>0</v>
      </c>
      <c r="E548">
        <v>0</v>
      </c>
      <c r="F548">
        <v>22.312000000000001</v>
      </c>
      <c r="G548" s="1">
        <v>5.5447900000000002E-5</v>
      </c>
      <c r="H548" s="1">
        <v>1.98657E-2</v>
      </c>
      <c r="I548" s="1" t="str">
        <f t="shared" si="38"/>
        <v>9.06E-09 22.312</v>
      </c>
      <c r="J548" s="1">
        <f t="shared" si="39"/>
        <v>5.5447900000000002E-5</v>
      </c>
    </row>
    <row r="549" spans="3:10" x14ac:dyDescent="0.2">
      <c r="C549" s="1">
        <v>9.0599999999999997E-9</v>
      </c>
      <c r="D549">
        <v>0</v>
      </c>
      <c r="E549">
        <v>0</v>
      </c>
      <c r="F549">
        <v>22.687999999999999</v>
      </c>
      <c r="G549" s="1">
        <v>5.4343199999999998E-5</v>
      </c>
      <c r="H549" s="1">
        <v>1.9870599999999999E-2</v>
      </c>
      <c r="I549" s="1" t="str">
        <f t="shared" si="38"/>
        <v>9.06E-09 22.688</v>
      </c>
      <c r="J549" s="1">
        <f t="shared" si="39"/>
        <v>5.4343199999999998E-5</v>
      </c>
    </row>
    <row r="550" spans="3:10" x14ac:dyDescent="0.2">
      <c r="C550" s="1">
        <v>9.0599999999999997E-9</v>
      </c>
      <c r="D550">
        <v>0</v>
      </c>
      <c r="E550">
        <v>0</v>
      </c>
      <c r="F550">
        <v>23.062000000000001</v>
      </c>
      <c r="G550" s="1">
        <v>5.1942199999999999E-5</v>
      </c>
      <c r="H550" s="1">
        <v>1.9919099999999999E-2</v>
      </c>
      <c r="I550" s="1" t="str">
        <f t="shared" si="38"/>
        <v>9.06E-09 23.062</v>
      </c>
      <c r="J550" s="1">
        <f t="shared" si="39"/>
        <v>5.1942199999999999E-5</v>
      </c>
    </row>
    <row r="551" spans="3:10" x14ac:dyDescent="0.2">
      <c r="C551" s="1">
        <v>9.0599999999999997E-9</v>
      </c>
      <c r="D551">
        <v>0</v>
      </c>
      <c r="E551">
        <v>0</v>
      </c>
      <c r="F551">
        <v>23.437999999999999</v>
      </c>
      <c r="G551" s="1">
        <v>5.0544899999999998E-5</v>
      </c>
      <c r="H551" s="1">
        <v>2.0298199999999999E-2</v>
      </c>
      <c r="I551" s="1" t="str">
        <f t="shared" si="38"/>
        <v>9.06E-09 23.438</v>
      </c>
      <c r="J551" s="1">
        <f t="shared" si="39"/>
        <v>5.0544899999999998E-5</v>
      </c>
    </row>
    <row r="552" spans="3:10" x14ac:dyDescent="0.2">
      <c r="C552" s="1">
        <v>9.0599999999999997E-9</v>
      </c>
      <c r="D552">
        <v>0</v>
      </c>
      <c r="E552">
        <v>0</v>
      </c>
      <c r="F552">
        <v>23.812000000000001</v>
      </c>
      <c r="G552" s="1">
        <v>4.8382099999999999E-5</v>
      </c>
      <c r="H552" s="1">
        <v>2.0556700000000001E-2</v>
      </c>
      <c r="I552" s="1" t="str">
        <f t="shared" si="38"/>
        <v>9.06E-09 23.812</v>
      </c>
      <c r="J552" s="1">
        <f t="shared" si="39"/>
        <v>4.8382099999999999E-5</v>
      </c>
    </row>
    <row r="553" spans="3:10" x14ac:dyDescent="0.2">
      <c r="C553" s="1">
        <v>9.0599999999999997E-9</v>
      </c>
      <c r="D553">
        <v>0</v>
      </c>
      <c r="E553">
        <v>0</v>
      </c>
      <c r="F553">
        <v>24.187999999999999</v>
      </c>
      <c r="G553" s="1">
        <v>4.5469900000000003E-5</v>
      </c>
      <c r="H553" s="1">
        <v>2.07554E-2</v>
      </c>
      <c r="I553" s="1" t="str">
        <f t="shared" si="38"/>
        <v>9.06E-09 24.188</v>
      </c>
      <c r="J553" s="1">
        <f t="shared" si="39"/>
        <v>4.5469900000000003E-5</v>
      </c>
    </row>
    <row r="554" spans="3:10" x14ac:dyDescent="0.2">
      <c r="C554" s="1">
        <v>9.0599999999999997E-9</v>
      </c>
      <c r="D554">
        <v>0</v>
      </c>
      <c r="E554">
        <v>0</v>
      </c>
      <c r="F554">
        <v>24.562000000000001</v>
      </c>
      <c r="G554" s="1">
        <v>4.4166899999999999E-5</v>
      </c>
      <c r="H554" s="1">
        <v>2.13327E-2</v>
      </c>
      <c r="I554" s="1" t="str">
        <f t="shared" si="38"/>
        <v>9.06E-09 24.562</v>
      </c>
      <c r="J554" s="1">
        <f t="shared" si="39"/>
        <v>4.4166899999999999E-5</v>
      </c>
    </row>
    <row r="555" spans="3:10" x14ac:dyDescent="0.2">
      <c r="C555" s="1">
        <v>9.0599999999999997E-9</v>
      </c>
      <c r="D555">
        <v>0</v>
      </c>
      <c r="E555">
        <v>0</v>
      </c>
      <c r="F555">
        <v>24.937999999999999</v>
      </c>
      <c r="G555" s="1">
        <v>4.2252100000000002E-5</v>
      </c>
      <c r="H555" s="1">
        <v>2.14501E-2</v>
      </c>
      <c r="I555" s="1" t="str">
        <f t="shared" si="38"/>
        <v>9.06E-09 24.938</v>
      </c>
      <c r="J555" s="1">
        <f t="shared" si="39"/>
        <v>4.2252100000000002E-5</v>
      </c>
    </row>
    <row r="556" spans="3:10" x14ac:dyDescent="0.2">
      <c r="C556" s="1">
        <v>9.0599999999999997E-9</v>
      </c>
      <c r="D556">
        <v>0</v>
      </c>
      <c r="E556">
        <v>0</v>
      </c>
      <c r="F556">
        <v>25.312000000000001</v>
      </c>
      <c r="G556" s="1">
        <v>4.0728400000000001E-5</v>
      </c>
      <c r="H556" s="1">
        <v>2.1787299999999999E-2</v>
      </c>
      <c r="I556" s="1" t="str">
        <f t="shared" si="38"/>
        <v>9.06E-09 25.312</v>
      </c>
      <c r="J556" s="1">
        <f t="shared" si="39"/>
        <v>4.0728400000000001E-5</v>
      </c>
    </row>
    <row r="557" spans="3:10" x14ac:dyDescent="0.2">
      <c r="C557" s="1">
        <v>9.0599999999999997E-9</v>
      </c>
      <c r="D557">
        <v>0</v>
      </c>
      <c r="E557">
        <v>0</v>
      </c>
      <c r="F557">
        <v>25.687999999999999</v>
      </c>
      <c r="G557" s="1">
        <v>3.8333300000000001E-5</v>
      </c>
      <c r="H557" s="1">
        <v>2.2094599999999999E-2</v>
      </c>
      <c r="I557" s="1" t="str">
        <f t="shared" si="38"/>
        <v>9.06E-09 25.688</v>
      </c>
      <c r="J557" s="1">
        <f t="shared" si="39"/>
        <v>3.8333300000000001E-5</v>
      </c>
    </row>
    <row r="558" spans="3:10" x14ac:dyDescent="0.2">
      <c r="C558" s="1">
        <v>9.0599999999999997E-9</v>
      </c>
      <c r="D558">
        <v>0</v>
      </c>
      <c r="E558">
        <v>0</v>
      </c>
      <c r="F558">
        <v>26.062000000000001</v>
      </c>
      <c r="G558" s="1">
        <v>3.7244399999999999E-5</v>
      </c>
      <c r="H558" s="1">
        <v>2.2865699999999999E-2</v>
      </c>
      <c r="I558" s="1" t="str">
        <f t="shared" si="38"/>
        <v>9.06E-09 26.062</v>
      </c>
      <c r="J558" s="1">
        <f t="shared" si="39"/>
        <v>3.7244399999999999E-5</v>
      </c>
    </row>
    <row r="559" spans="3:10" x14ac:dyDescent="0.2">
      <c r="C559" s="1">
        <v>9.0599999999999997E-9</v>
      </c>
      <c r="D559">
        <v>0</v>
      </c>
      <c r="E559">
        <v>0</v>
      </c>
      <c r="F559">
        <v>26.437999999999999</v>
      </c>
      <c r="G559" s="1">
        <v>3.5134700000000001E-5</v>
      </c>
      <c r="H559" s="1">
        <v>2.3791E-2</v>
      </c>
      <c r="I559" s="1" t="str">
        <f t="shared" si="38"/>
        <v>9.06E-09 26.438</v>
      </c>
      <c r="J559" s="1">
        <f t="shared" si="39"/>
        <v>3.5134700000000001E-5</v>
      </c>
    </row>
    <row r="560" spans="3:10" x14ac:dyDescent="0.2">
      <c r="C560" s="1">
        <v>9.0599999999999997E-9</v>
      </c>
      <c r="D560">
        <v>0</v>
      </c>
      <c r="E560">
        <v>0</v>
      </c>
      <c r="F560">
        <v>26.812000000000001</v>
      </c>
      <c r="G560" s="1">
        <v>3.2745800000000001E-5</v>
      </c>
      <c r="H560" s="1">
        <v>2.37973E-2</v>
      </c>
      <c r="I560" s="1" t="str">
        <f t="shared" si="38"/>
        <v>9.06E-09 26.812</v>
      </c>
      <c r="J560" s="1">
        <f t="shared" si="39"/>
        <v>3.2745800000000001E-5</v>
      </c>
    </row>
    <row r="561" spans="3:10" x14ac:dyDescent="0.2">
      <c r="C561" s="1">
        <v>9.0599999999999997E-9</v>
      </c>
      <c r="D561">
        <v>0</v>
      </c>
      <c r="E561">
        <v>0</v>
      </c>
      <c r="F561">
        <v>27.187999999999999</v>
      </c>
      <c r="G561" s="1">
        <v>2.9624800000000001E-5</v>
      </c>
      <c r="H561" s="1">
        <v>2.38301E-2</v>
      </c>
      <c r="I561" s="1" t="str">
        <f t="shared" si="38"/>
        <v>9.06E-09 27.188</v>
      </c>
      <c r="J561" s="1">
        <f t="shared" si="39"/>
        <v>2.9624800000000001E-5</v>
      </c>
    </row>
    <row r="562" spans="3:10" x14ac:dyDescent="0.2">
      <c r="C562" s="1">
        <v>9.0599999999999997E-9</v>
      </c>
      <c r="D562">
        <v>0</v>
      </c>
      <c r="E562">
        <v>0</v>
      </c>
      <c r="F562">
        <v>27.562000000000001</v>
      </c>
      <c r="G562" s="1">
        <v>2.7511199999999998E-5</v>
      </c>
      <c r="H562" s="1">
        <v>2.4057100000000001E-2</v>
      </c>
      <c r="I562" s="1" t="str">
        <f t="shared" si="38"/>
        <v>9.06E-09 27.562</v>
      </c>
      <c r="J562" s="1">
        <f t="shared" si="39"/>
        <v>2.7511199999999998E-5</v>
      </c>
    </row>
    <row r="563" spans="3:10" x14ac:dyDescent="0.2">
      <c r="C563" s="1">
        <v>9.0599999999999997E-9</v>
      </c>
      <c r="D563">
        <v>0</v>
      </c>
      <c r="E563">
        <v>0</v>
      </c>
      <c r="F563">
        <v>27.937999999999999</v>
      </c>
      <c r="G563" s="1">
        <v>2.5261599999999999E-5</v>
      </c>
      <c r="H563" s="1">
        <v>2.4812600000000001E-2</v>
      </c>
      <c r="I563" s="1" t="str">
        <f t="shared" si="38"/>
        <v>9.06E-09 27.938</v>
      </c>
      <c r="J563" s="1">
        <f t="shared" si="39"/>
        <v>2.5261599999999999E-5</v>
      </c>
    </row>
    <row r="564" spans="3:10" x14ac:dyDescent="0.2">
      <c r="C564" s="1">
        <v>9.0599999999999997E-9</v>
      </c>
      <c r="D564">
        <v>0</v>
      </c>
      <c r="E564">
        <v>0</v>
      </c>
      <c r="F564">
        <v>28.312000000000001</v>
      </c>
      <c r="G564" s="1">
        <v>2.26923E-5</v>
      </c>
      <c r="H564" s="1">
        <v>2.55511E-2</v>
      </c>
      <c r="I564" s="1" t="str">
        <f t="shared" si="38"/>
        <v>9.06E-09 28.312</v>
      </c>
      <c r="J564" s="1">
        <f t="shared" si="39"/>
        <v>2.26923E-5</v>
      </c>
    </row>
    <row r="565" spans="3:10" x14ac:dyDescent="0.2">
      <c r="C565" s="1">
        <v>9.0599999999999997E-9</v>
      </c>
      <c r="D565">
        <v>0</v>
      </c>
      <c r="E565">
        <v>0</v>
      </c>
      <c r="F565">
        <v>28.687999999999999</v>
      </c>
      <c r="G565" s="1">
        <v>1.9919500000000001E-5</v>
      </c>
      <c r="H565" s="1">
        <v>2.63071E-2</v>
      </c>
      <c r="I565" s="1" t="str">
        <f t="shared" si="38"/>
        <v>9.06E-09 28.688</v>
      </c>
      <c r="J565" s="1">
        <f t="shared" si="39"/>
        <v>1.9919500000000001E-5</v>
      </c>
    </row>
    <row r="566" spans="3:10" x14ac:dyDescent="0.2">
      <c r="C566" s="1">
        <v>9.0599999999999997E-9</v>
      </c>
      <c r="D566">
        <v>0</v>
      </c>
      <c r="E566">
        <v>0</v>
      </c>
      <c r="F566">
        <v>29.062000000000001</v>
      </c>
      <c r="G566" s="1">
        <v>1.7470799999999999E-5</v>
      </c>
      <c r="H566" s="1">
        <v>2.7414999999999998E-2</v>
      </c>
      <c r="I566" s="1" t="str">
        <f t="shared" si="38"/>
        <v>9.06E-09 29.062</v>
      </c>
      <c r="J566" s="1">
        <f t="shared" si="39"/>
        <v>1.7470799999999999E-5</v>
      </c>
    </row>
    <row r="567" spans="3:10" x14ac:dyDescent="0.2">
      <c r="C567" s="1">
        <v>9.0599999999999997E-9</v>
      </c>
      <c r="D567">
        <v>0</v>
      </c>
      <c r="E567">
        <v>0</v>
      </c>
      <c r="F567">
        <v>29.437999999999999</v>
      </c>
      <c r="G567" s="1">
        <v>1.4523500000000001E-5</v>
      </c>
      <c r="H567" s="1">
        <v>2.8240000000000001E-2</v>
      </c>
      <c r="I567" s="1" t="str">
        <f t="shared" si="38"/>
        <v>9.06E-09 29.438</v>
      </c>
      <c r="J567" s="1">
        <f t="shared" si="39"/>
        <v>1.4523500000000001E-5</v>
      </c>
    </row>
    <row r="568" spans="3:10" x14ac:dyDescent="0.2">
      <c r="C568" s="1">
        <v>9.0599999999999997E-9</v>
      </c>
      <c r="D568">
        <v>0</v>
      </c>
      <c r="E568">
        <v>0</v>
      </c>
      <c r="F568">
        <v>29.812000000000001</v>
      </c>
      <c r="G568" s="1">
        <v>1.0873700000000001E-5</v>
      </c>
      <c r="H568" s="1">
        <v>2.74177E-2</v>
      </c>
      <c r="I568" s="1" t="str">
        <f t="shared" si="38"/>
        <v>9.06E-09 29.812</v>
      </c>
      <c r="J568" s="1">
        <f t="shared" si="39"/>
        <v>1.0873700000000001E-5</v>
      </c>
    </row>
    <row r="569" spans="3:10" x14ac:dyDescent="0.2">
      <c r="C569" s="1">
        <v>1.14E-8</v>
      </c>
      <c r="D569">
        <v>0</v>
      </c>
      <c r="E569">
        <v>0</v>
      </c>
      <c r="F569">
        <v>0.188</v>
      </c>
      <c r="G569" s="1">
        <v>7.9678600000000007E-5</v>
      </c>
      <c r="H569" s="1">
        <v>9.6784000000000002E-3</v>
      </c>
      <c r="I569" s="1" t="str">
        <f t="shared" si="38"/>
        <v>1.14E-08 0.188</v>
      </c>
      <c r="J569" s="1">
        <f t="shared" si="39"/>
        <v>7.9678600000000007E-5</v>
      </c>
    </row>
    <row r="570" spans="3:10" x14ac:dyDescent="0.2">
      <c r="C570" s="1">
        <v>1.14E-8</v>
      </c>
      <c r="D570">
        <v>0</v>
      </c>
      <c r="E570">
        <v>0</v>
      </c>
      <c r="F570">
        <v>0.56200000000000006</v>
      </c>
      <c r="G570" s="1">
        <v>1.00399E-4</v>
      </c>
      <c r="H570" s="1">
        <v>1.0323199999999999E-2</v>
      </c>
      <c r="I570" s="1" t="str">
        <f t="shared" si="38"/>
        <v>1.14E-08 0.562</v>
      </c>
      <c r="J570" s="1">
        <f t="shared" si="39"/>
        <v>1.00399E-4</v>
      </c>
    </row>
    <row r="571" spans="3:10" x14ac:dyDescent="0.2">
      <c r="C571" s="1">
        <v>1.14E-8</v>
      </c>
      <c r="D571">
        <v>0</v>
      </c>
      <c r="E571">
        <v>0</v>
      </c>
      <c r="F571">
        <v>0.93799999999999994</v>
      </c>
      <c r="G571" s="1">
        <v>1.1794399999999999E-4</v>
      </c>
      <c r="H571" s="1">
        <v>1.0075499999999999E-2</v>
      </c>
      <c r="I571" s="1" t="str">
        <f t="shared" si="38"/>
        <v>1.14E-08 0.938</v>
      </c>
      <c r="J571" s="1">
        <f t="shared" si="39"/>
        <v>1.1794399999999999E-4</v>
      </c>
    </row>
    <row r="572" spans="3:10" x14ac:dyDescent="0.2">
      <c r="C572" s="1">
        <v>1.14E-8</v>
      </c>
      <c r="D572">
        <v>0</v>
      </c>
      <c r="E572">
        <v>0</v>
      </c>
      <c r="F572">
        <v>1.3120000000000001</v>
      </c>
      <c r="G572" s="1">
        <v>1.33461E-4</v>
      </c>
      <c r="H572" s="1">
        <v>9.84814E-3</v>
      </c>
      <c r="I572" s="1" t="str">
        <f t="shared" si="38"/>
        <v>1.14E-08 1.312</v>
      </c>
      <c r="J572" s="1">
        <f t="shared" si="39"/>
        <v>1.33461E-4</v>
      </c>
    </row>
    <row r="573" spans="3:10" x14ac:dyDescent="0.2">
      <c r="C573" s="1">
        <v>1.14E-8</v>
      </c>
      <c r="D573">
        <v>0</v>
      </c>
      <c r="E573">
        <v>0</v>
      </c>
      <c r="F573">
        <v>1.6879999999999999</v>
      </c>
      <c r="G573" s="1">
        <v>1.49331E-4</v>
      </c>
      <c r="H573" s="1">
        <v>9.5807600000000007E-3</v>
      </c>
      <c r="I573" s="1" t="str">
        <f t="shared" si="38"/>
        <v>1.14E-08 1.688</v>
      </c>
      <c r="J573" s="1">
        <f t="shared" si="39"/>
        <v>1.49331E-4</v>
      </c>
    </row>
    <row r="574" spans="3:10" x14ac:dyDescent="0.2">
      <c r="C574" s="1">
        <v>1.14E-8</v>
      </c>
      <c r="D574">
        <v>0</v>
      </c>
      <c r="E574">
        <v>0</v>
      </c>
      <c r="F574">
        <v>2.0619999999999998</v>
      </c>
      <c r="G574" s="1">
        <v>1.6419899999999999E-4</v>
      </c>
      <c r="H574" s="1">
        <v>9.3811499999999996E-3</v>
      </c>
      <c r="I574" s="1" t="str">
        <f t="shared" si="38"/>
        <v>1.14E-08 2.062</v>
      </c>
      <c r="J574" s="1">
        <f t="shared" si="39"/>
        <v>1.6419899999999999E-4</v>
      </c>
    </row>
    <row r="575" spans="3:10" x14ac:dyDescent="0.2">
      <c r="C575" s="1">
        <v>1.14E-8</v>
      </c>
      <c r="D575">
        <v>0</v>
      </c>
      <c r="E575">
        <v>0</v>
      </c>
      <c r="F575">
        <v>2.4380000000000002</v>
      </c>
      <c r="G575" s="1">
        <v>1.7961600000000001E-4</v>
      </c>
      <c r="H575" s="1">
        <v>9.2238900000000002E-3</v>
      </c>
      <c r="I575" s="1" t="str">
        <f t="shared" si="38"/>
        <v>1.14E-08 2.438</v>
      </c>
      <c r="J575" s="1">
        <f t="shared" si="39"/>
        <v>1.7961600000000001E-4</v>
      </c>
    </row>
    <row r="576" spans="3:10" x14ac:dyDescent="0.2">
      <c r="C576" s="1">
        <v>1.14E-8</v>
      </c>
      <c r="D576">
        <v>0</v>
      </c>
      <c r="E576">
        <v>0</v>
      </c>
      <c r="F576">
        <v>2.8119999999999998</v>
      </c>
      <c r="G576" s="1">
        <v>1.9485100000000001E-4</v>
      </c>
      <c r="H576" s="1">
        <v>9.0037699999999995E-3</v>
      </c>
      <c r="I576" s="1" t="str">
        <f t="shared" si="38"/>
        <v>1.14E-08 2.812</v>
      </c>
      <c r="J576" s="1">
        <f t="shared" si="39"/>
        <v>1.9485100000000001E-4</v>
      </c>
    </row>
    <row r="577" spans="3:10" x14ac:dyDescent="0.2">
      <c r="C577" s="1">
        <v>1.14E-8</v>
      </c>
      <c r="D577">
        <v>0</v>
      </c>
      <c r="E577">
        <v>0</v>
      </c>
      <c r="F577">
        <v>3.1880000000000002</v>
      </c>
      <c r="G577" s="1">
        <v>2.0912900000000001E-4</v>
      </c>
      <c r="H577" s="1">
        <v>8.7781000000000005E-3</v>
      </c>
      <c r="I577" s="1" t="str">
        <f t="shared" si="38"/>
        <v>1.14E-08 3.188</v>
      </c>
      <c r="J577" s="1">
        <f t="shared" si="39"/>
        <v>2.0912900000000001E-4</v>
      </c>
    </row>
    <row r="578" spans="3:10" x14ac:dyDescent="0.2">
      <c r="C578" s="1">
        <v>1.14E-8</v>
      </c>
      <c r="D578">
        <v>0</v>
      </c>
      <c r="E578">
        <v>0</v>
      </c>
      <c r="F578">
        <v>3.5619999999999998</v>
      </c>
      <c r="G578" s="1">
        <v>2.2325099999999999E-4</v>
      </c>
      <c r="H578" s="1">
        <v>8.6024599999999993E-3</v>
      </c>
      <c r="I578" s="1" t="str">
        <f t="shared" si="38"/>
        <v>1.14E-08 3.562</v>
      </c>
      <c r="J578" s="1">
        <f t="shared" si="39"/>
        <v>2.2325099999999999E-4</v>
      </c>
    </row>
    <row r="579" spans="3:10" x14ac:dyDescent="0.2">
      <c r="C579" s="1">
        <v>1.14E-8</v>
      </c>
      <c r="D579">
        <v>0</v>
      </c>
      <c r="E579">
        <v>0</v>
      </c>
      <c r="F579">
        <v>3.9380000000000002</v>
      </c>
      <c r="G579" s="1">
        <v>2.3628000000000001E-4</v>
      </c>
      <c r="H579" s="1">
        <v>8.4853600000000008E-3</v>
      </c>
      <c r="I579" s="1" t="str">
        <f t="shared" si="38"/>
        <v>1.14E-08 3.938</v>
      </c>
      <c r="J579" s="1">
        <f t="shared" si="39"/>
        <v>2.3628000000000001E-4</v>
      </c>
    </row>
    <row r="580" spans="3:10" x14ac:dyDescent="0.2">
      <c r="C580" s="1">
        <v>1.14E-8</v>
      </c>
      <c r="D580">
        <v>0</v>
      </c>
      <c r="E580">
        <v>0</v>
      </c>
      <c r="F580">
        <v>4.3120000000000003</v>
      </c>
      <c r="G580" s="1">
        <v>2.5091300000000001E-4</v>
      </c>
      <c r="H580" s="1">
        <v>8.3379400000000003E-3</v>
      </c>
      <c r="I580" s="1" t="str">
        <f t="shared" si="38"/>
        <v>1.14E-08 4.312</v>
      </c>
      <c r="J580" s="1">
        <f t="shared" si="39"/>
        <v>2.5091300000000001E-4</v>
      </c>
    </row>
    <row r="581" spans="3:10" x14ac:dyDescent="0.2">
      <c r="C581" s="1">
        <v>1.14E-8</v>
      </c>
      <c r="D581">
        <v>0</v>
      </c>
      <c r="E581">
        <v>0</v>
      </c>
      <c r="F581">
        <v>4.6879999999999997</v>
      </c>
      <c r="G581" s="1">
        <v>2.66185E-4</v>
      </c>
      <c r="H581" s="1">
        <v>8.2360200000000001E-3</v>
      </c>
      <c r="I581" s="1" t="str">
        <f t="shared" si="38"/>
        <v>1.14E-08 4.688</v>
      </c>
      <c r="J581" s="1">
        <f t="shared" si="39"/>
        <v>2.66185E-4</v>
      </c>
    </row>
    <row r="582" spans="3:10" x14ac:dyDescent="0.2">
      <c r="C582" s="1">
        <v>1.14E-8</v>
      </c>
      <c r="D582">
        <v>0</v>
      </c>
      <c r="E582">
        <v>0</v>
      </c>
      <c r="F582">
        <v>5.0620000000000003</v>
      </c>
      <c r="G582" s="1">
        <v>2.7652500000000001E-4</v>
      </c>
      <c r="H582" s="1">
        <v>8.0491599999999996E-3</v>
      </c>
      <c r="I582" s="1" t="str">
        <f t="shared" si="38"/>
        <v>1.14E-08 5.062</v>
      </c>
      <c r="J582" s="1">
        <f t="shared" si="39"/>
        <v>2.7652500000000001E-4</v>
      </c>
    </row>
    <row r="583" spans="3:10" x14ac:dyDescent="0.2">
      <c r="C583" s="1">
        <v>1.14E-8</v>
      </c>
      <c r="D583">
        <v>0</v>
      </c>
      <c r="E583">
        <v>0</v>
      </c>
      <c r="F583">
        <v>5.4379999999999997</v>
      </c>
      <c r="G583" s="1">
        <v>2.9028700000000002E-4</v>
      </c>
      <c r="H583" s="1">
        <v>7.9629499999999999E-3</v>
      </c>
      <c r="I583" s="1" t="str">
        <f t="shared" si="38"/>
        <v>1.14E-08 5.438</v>
      </c>
      <c r="J583" s="1">
        <f t="shared" si="39"/>
        <v>2.9028700000000002E-4</v>
      </c>
    </row>
    <row r="584" spans="3:10" x14ac:dyDescent="0.2">
      <c r="C584" s="1">
        <v>1.14E-8</v>
      </c>
      <c r="D584">
        <v>0</v>
      </c>
      <c r="E584">
        <v>0</v>
      </c>
      <c r="F584">
        <v>5.8120000000000003</v>
      </c>
      <c r="G584" s="1">
        <v>3.0408300000000002E-4</v>
      </c>
      <c r="H584" s="1">
        <v>7.8623600000000005E-3</v>
      </c>
      <c r="I584" s="1" t="str">
        <f t="shared" si="38"/>
        <v>1.14E-08 5.812</v>
      </c>
      <c r="J584" s="1">
        <f t="shared" si="39"/>
        <v>3.0408300000000002E-4</v>
      </c>
    </row>
    <row r="585" spans="3:10" x14ac:dyDescent="0.2">
      <c r="C585" s="1">
        <v>1.14E-8</v>
      </c>
      <c r="D585">
        <v>0</v>
      </c>
      <c r="E585">
        <v>0</v>
      </c>
      <c r="F585">
        <v>6.1879999999999997</v>
      </c>
      <c r="G585" s="1">
        <v>3.1646799999999998E-4</v>
      </c>
      <c r="H585" s="1">
        <v>7.7007500000000001E-3</v>
      </c>
      <c r="I585" s="1" t="str">
        <f t="shared" si="38"/>
        <v>1.14E-08 6.188</v>
      </c>
      <c r="J585" s="1">
        <f t="shared" si="39"/>
        <v>3.1646799999999998E-4</v>
      </c>
    </row>
    <row r="586" spans="3:10" x14ac:dyDescent="0.2">
      <c r="C586" s="1">
        <v>1.14E-8</v>
      </c>
      <c r="D586">
        <v>0</v>
      </c>
      <c r="E586">
        <v>0</v>
      </c>
      <c r="F586">
        <v>6.5620000000000003</v>
      </c>
      <c r="G586" s="1">
        <v>3.2787199999999999E-4</v>
      </c>
      <c r="H586" s="1">
        <v>7.57852E-3</v>
      </c>
      <c r="I586" s="1" t="str">
        <f t="shared" ref="I586:I649" si="40">TEXT(C586,"0.00E+00")&amp;" "&amp;TEXT(F586,"0.000")</f>
        <v>1.14E-08 6.562</v>
      </c>
      <c r="J586" s="1">
        <f t="shared" ref="J586:J649" si="41">G586</f>
        <v>3.2787199999999999E-4</v>
      </c>
    </row>
    <row r="587" spans="3:10" x14ac:dyDescent="0.2">
      <c r="C587" s="1">
        <v>1.14E-8</v>
      </c>
      <c r="D587">
        <v>0</v>
      </c>
      <c r="E587">
        <v>0</v>
      </c>
      <c r="F587">
        <v>6.9379999999999997</v>
      </c>
      <c r="G587" s="1">
        <v>3.4005100000000001E-4</v>
      </c>
      <c r="H587" s="1">
        <v>7.5822099999999998E-3</v>
      </c>
      <c r="I587" s="1" t="str">
        <f t="shared" si="40"/>
        <v>1.14E-08 6.938</v>
      </c>
      <c r="J587" s="1">
        <f t="shared" si="41"/>
        <v>3.4005100000000001E-4</v>
      </c>
    </row>
    <row r="588" spans="3:10" x14ac:dyDescent="0.2">
      <c r="C588" s="1">
        <v>1.14E-8</v>
      </c>
      <c r="D588">
        <v>0</v>
      </c>
      <c r="E588">
        <v>0</v>
      </c>
      <c r="F588">
        <v>7.3120000000000003</v>
      </c>
      <c r="G588" s="1">
        <v>3.4980900000000002E-4</v>
      </c>
      <c r="H588" s="1">
        <v>7.4712700000000003E-3</v>
      </c>
      <c r="I588" s="1" t="str">
        <f t="shared" si="40"/>
        <v>1.14E-08 7.312</v>
      </c>
      <c r="J588" s="1">
        <f t="shared" si="41"/>
        <v>3.4980900000000002E-4</v>
      </c>
    </row>
    <row r="589" spans="3:10" x14ac:dyDescent="0.2">
      <c r="C589" s="1">
        <v>1.14E-8</v>
      </c>
      <c r="D589">
        <v>0</v>
      </c>
      <c r="E589">
        <v>0</v>
      </c>
      <c r="F589">
        <v>7.6879999999999997</v>
      </c>
      <c r="G589" s="1">
        <v>3.5850500000000001E-4</v>
      </c>
      <c r="H589" s="1">
        <v>7.3657499999999999E-3</v>
      </c>
      <c r="I589" s="1" t="str">
        <f t="shared" si="40"/>
        <v>1.14E-08 7.688</v>
      </c>
      <c r="J589" s="1">
        <f t="shared" si="41"/>
        <v>3.5850500000000001E-4</v>
      </c>
    </row>
    <row r="590" spans="3:10" x14ac:dyDescent="0.2">
      <c r="C590" s="1">
        <v>1.14E-8</v>
      </c>
      <c r="D590">
        <v>0</v>
      </c>
      <c r="E590">
        <v>0</v>
      </c>
      <c r="F590">
        <v>8.0619999999999994</v>
      </c>
      <c r="G590" s="1">
        <v>3.6706400000000001E-4</v>
      </c>
      <c r="H590" s="1">
        <v>7.2817699999999999E-3</v>
      </c>
      <c r="I590" s="1" t="str">
        <f t="shared" si="40"/>
        <v>1.14E-08 8.062</v>
      </c>
      <c r="J590" s="1">
        <f t="shared" si="41"/>
        <v>3.6706400000000001E-4</v>
      </c>
    </row>
    <row r="591" spans="3:10" x14ac:dyDescent="0.2">
      <c r="C591" s="1">
        <v>1.14E-8</v>
      </c>
      <c r="D591">
        <v>0</v>
      </c>
      <c r="E591">
        <v>0</v>
      </c>
      <c r="F591">
        <v>8.4380000000000006</v>
      </c>
      <c r="G591" s="1">
        <v>3.78976E-4</v>
      </c>
      <c r="H591" s="1">
        <v>7.2212600000000002E-3</v>
      </c>
      <c r="I591" s="1" t="str">
        <f t="shared" si="40"/>
        <v>1.14E-08 8.438</v>
      </c>
      <c r="J591" s="1">
        <f t="shared" si="41"/>
        <v>3.78976E-4</v>
      </c>
    </row>
    <row r="592" spans="3:10" x14ac:dyDescent="0.2">
      <c r="C592" s="1">
        <v>1.14E-8</v>
      </c>
      <c r="D592">
        <v>0</v>
      </c>
      <c r="E592">
        <v>0</v>
      </c>
      <c r="F592">
        <v>8.8119999999999994</v>
      </c>
      <c r="G592" s="1">
        <v>3.8548199999999998E-4</v>
      </c>
      <c r="H592" s="1">
        <v>7.1529799999999998E-3</v>
      </c>
      <c r="I592" s="1" t="str">
        <f t="shared" si="40"/>
        <v>1.14E-08 8.812</v>
      </c>
      <c r="J592" s="1">
        <f t="shared" si="41"/>
        <v>3.8548199999999998E-4</v>
      </c>
    </row>
    <row r="593" spans="3:10" x14ac:dyDescent="0.2">
      <c r="C593" s="1">
        <v>1.14E-8</v>
      </c>
      <c r="D593">
        <v>0</v>
      </c>
      <c r="E593">
        <v>0</v>
      </c>
      <c r="F593">
        <v>9.1880000000000006</v>
      </c>
      <c r="G593" s="1">
        <v>3.9644099999999998E-4</v>
      </c>
      <c r="H593" s="1">
        <v>7.1023700000000002E-3</v>
      </c>
      <c r="I593" s="1" t="str">
        <f t="shared" si="40"/>
        <v>1.14E-08 9.188</v>
      </c>
      <c r="J593" s="1">
        <f t="shared" si="41"/>
        <v>3.9644099999999998E-4</v>
      </c>
    </row>
    <row r="594" spans="3:10" x14ac:dyDescent="0.2">
      <c r="C594" s="1">
        <v>1.14E-8</v>
      </c>
      <c r="D594">
        <v>0</v>
      </c>
      <c r="E594">
        <v>0</v>
      </c>
      <c r="F594">
        <v>9.5619999999999994</v>
      </c>
      <c r="G594" s="1">
        <v>4.0463899999999999E-4</v>
      </c>
      <c r="H594" s="1">
        <v>7.0334799999999999E-3</v>
      </c>
      <c r="I594" s="1" t="str">
        <f t="shared" si="40"/>
        <v>1.14E-08 9.562</v>
      </c>
      <c r="J594" s="1">
        <f t="shared" si="41"/>
        <v>4.0463899999999999E-4</v>
      </c>
    </row>
    <row r="595" spans="3:10" x14ac:dyDescent="0.2">
      <c r="C595" s="1">
        <v>1.14E-8</v>
      </c>
      <c r="D595">
        <v>0</v>
      </c>
      <c r="E595">
        <v>0</v>
      </c>
      <c r="F595">
        <v>9.9380000000000006</v>
      </c>
      <c r="G595" s="1">
        <v>4.1637899999999998E-4</v>
      </c>
      <c r="H595" s="1">
        <v>6.9978200000000001E-3</v>
      </c>
      <c r="I595" s="1" t="str">
        <f t="shared" si="40"/>
        <v>1.14E-08 9.938</v>
      </c>
      <c r="J595" s="1">
        <f t="shared" si="41"/>
        <v>4.1637899999999998E-4</v>
      </c>
    </row>
    <row r="596" spans="3:10" x14ac:dyDescent="0.2">
      <c r="C596" s="1">
        <v>1.14E-8</v>
      </c>
      <c r="D596">
        <v>0</v>
      </c>
      <c r="E596">
        <v>0</v>
      </c>
      <c r="F596">
        <v>10.311999999999999</v>
      </c>
      <c r="G596" s="1">
        <v>4.2290699999999998E-4</v>
      </c>
      <c r="H596" s="1">
        <v>6.9460700000000004E-3</v>
      </c>
      <c r="I596" s="1" t="str">
        <f t="shared" si="40"/>
        <v>1.14E-08 10.312</v>
      </c>
      <c r="J596" s="1">
        <f t="shared" si="41"/>
        <v>4.2290699999999998E-4</v>
      </c>
    </row>
    <row r="597" spans="3:10" x14ac:dyDescent="0.2">
      <c r="C597" s="1">
        <v>1.14E-8</v>
      </c>
      <c r="D597">
        <v>0</v>
      </c>
      <c r="E597">
        <v>0</v>
      </c>
      <c r="F597">
        <v>10.688000000000001</v>
      </c>
      <c r="G597" s="1">
        <v>4.2871800000000002E-4</v>
      </c>
      <c r="H597" s="1">
        <v>6.8722399999999999E-3</v>
      </c>
      <c r="I597" s="1" t="str">
        <f t="shared" si="40"/>
        <v>1.14E-08 10.688</v>
      </c>
      <c r="J597" s="1">
        <f t="shared" si="41"/>
        <v>4.2871800000000002E-4</v>
      </c>
    </row>
    <row r="598" spans="3:10" x14ac:dyDescent="0.2">
      <c r="C598" s="1">
        <v>1.14E-8</v>
      </c>
      <c r="D598">
        <v>0</v>
      </c>
      <c r="E598">
        <v>0</v>
      </c>
      <c r="F598">
        <v>11.061999999999999</v>
      </c>
      <c r="G598" s="1">
        <v>4.3522199999999997E-4</v>
      </c>
      <c r="H598" s="1">
        <v>6.8832199999999998E-3</v>
      </c>
      <c r="I598" s="1" t="str">
        <f t="shared" si="40"/>
        <v>1.14E-08 11.062</v>
      </c>
      <c r="J598" s="1">
        <f t="shared" si="41"/>
        <v>4.3522199999999997E-4</v>
      </c>
    </row>
    <row r="599" spans="3:10" x14ac:dyDescent="0.2">
      <c r="C599" s="1">
        <v>1.14E-8</v>
      </c>
      <c r="D599">
        <v>0</v>
      </c>
      <c r="E599">
        <v>0</v>
      </c>
      <c r="F599">
        <v>11.438000000000001</v>
      </c>
      <c r="G599" s="1">
        <v>4.3908899999999998E-4</v>
      </c>
      <c r="H599" s="1">
        <v>6.8489900000000001E-3</v>
      </c>
      <c r="I599" s="1" t="str">
        <f t="shared" si="40"/>
        <v>1.14E-08 11.438</v>
      </c>
      <c r="J599" s="1">
        <f t="shared" si="41"/>
        <v>4.3908899999999998E-4</v>
      </c>
    </row>
    <row r="600" spans="3:10" x14ac:dyDescent="0.2">
      <c r="C600" s="1">
        <v>1.14E-8</v>
      </c>
      <c r="D600">
        <v>0</v>
      </c>
      <c r="E600">
        <v>0</v>
      </c>
      <c r="F600">
        <v>11.811999999999999</v>
      </c>
      <c r="G600" s="1">
        <v>4.43294E-4</v>
      </c>
      <c r="H600" s="1">
        <v>6.8009000000000003E-3</v>
      </c>
      <c r="I600" s="1" t="str">
        <f t="shared" si="40"/>
        <v>1.14E-08 11.812</v>
      </c>
      <c r="J600" s="1">
        <f t="shared" si="41"/>
        <v>4.43294E-4</v>
      </c>
    </row>
    <row r="601" spans="3:10" x14ac:dyDescent="0.2">
      <c r="C601" s="1">
        <v>1.14E-8</v>
      </c>
      <c r="D601">
        <v>0</v>
      </c>
      <c r="E601">
        <v>0</v>
      </c>
      <c r="F601">
        <v>12.188000000000001</v>
      </c>
      <c r="G601" s="1">
        <v>4.4779999999999999E-4</v>
      </c>
      <c r="H601" s="1">
        <v>6.7716800000000004E-3</v>
      </c>
      <c r="I601" s="1" t="str">
        <f t="shared" si="40"/>
        <v>1.14E-08 12.188</v>
      </c>
      <c r="J601" s="1">
        <f t="shared" si="41"/>
        <v>4.4779999999999999E-4</v>
      </c>
    </row>
    <row r="602" spans="3:10" x14ac:dyDescent="0.2">
      <c r="C602" s="1">
        <v>1.14E-8</v>
      </c>
      <c r="D602">
        <v>0</v>
      </c>
      <c r="E602">
        <v>0</v>
      </c>
      <c r="F602">
        <v>12.561999999999999</v>
      </c>
      <c r="G602" s="1">
        <v>4.5342800000000002E-4</v>
      </c>
      <c r="H602" s="1">
        <v>6.7269799999999996E-3</v>
      </c>
      <c r="I602" s="1" t="str">
        <f t="shared" si="40"/>
        <v>1.14E-08 12.562</v>
      </c>
      <c r="J602" s="1">
        <f t="shared" si="41"/>
        <v>4.5342800000000002E-4</v>
      </c>
    </row>
    <row r="603" spans="3:10" x14ac:dyDescent="0.2">
      <c r="C603" s="1">
        <v>1.14E-8</v>
      </c>
      <c r="D603">
        <v>0</v>
      </c>
      <c r="E603">
        <v>0</v>
      </c>
      <c r="F603">
        <v>12.938000000000001</v>
      </c>
      <c r="G603" s="1">
        <v>4.58257E-4</v>
      </c>
      <c r="H603" s="1">
        <v>6.7213300000000002E-3</v>
      </c>
      <c r="I603" s="1" t="str">
        <f t="shared" si="40"/>
        <v>1.14E-08 12.938</v>
      </c>
      <c r="J603" s="1">
        <f t="shared" si="41"/>
        <v>4.58257E-4</v>
      </c>
    </row>
    <row r="604" spans="3:10" x14ac:dyDescent="0.2">
      <c r="C604" s="1">
        <v>1.14E-8</v>
      </c>
      <c r="D604">
        <v>0</v>
      </c>
      <c r="E604">
        <v>0</v>
      </c>
      <c r="F604">
        <v>13.311999999999999</v>
      </c>
      <c r="G604" s="1">
        <v>4.6021799999999998E-4</v>
      </c>
      <c r="H604" s="1">
        <v>6.6957199999999996E-3</v>
      </c>
      <c r="I604" s="1" t="str">
        <f t="shared" si="40"/>
        <v>1.14E-08 13.312</v>
      </c>
      <c r="J604" s="1">
        <f t="shared" si="41"/>
        <v>4.6021799999999998E-4</v>
      </c>
    </row>
    <row r="605" spans="3:10" x14ac:dyDescent="0.2">
      <c r="C605" s="1">
        <v>1.14E-8</v>
      </c>
      <c r="D605">
        <v>0</v>
      </c>
      <c r="E605">
        <v>0</v>
      </c>
      <c r="F605">
        <v>13.688000000000001</v>
      </c>
      <c r="G605" s="1">
        <v>4.6066E-4</v>
      </c>
      <c r="H605" s="1">
        <v>6.6319200000000003E-3</v>
      </c>
      <c r="I605" s="1" t="str">
        <f t="shared" si="40"/>
        <v>1.14E-08 13.688</v>
      </c>
      <c r="J605" s="1">
        <f t="shared" si="41"/>
        <v>4.6066E-4</v>
      </c>
    </row>
    <row r="606" spans="3:10" x14ac:dyDescent="0.2">
      <c r="C606" s="1">
        <v>1.14E-8</v>
      </c>
      <c r="D606">
        <v>0</v>
      </c>
      <c r="E606">
        <v>0</v>
      </c>
      <c r="F606">
        <v>14.061999999999999</v>
      </c>
      <c r="G606" s="1">
        <v>4.6700499999999999E-4</v>
      </c>
      <c r="H606" s="1">
        <v>6.6742700000000004E-3</v>
      </c>
      <c r="I606" s="1" t="str">
        <f t="shared" si="40"/>
        <v>1.14E-08 14.062</v>
      </c>
      <c r="J606" s="1">
        <f t="shared" si="41"/>
        <v>4.6700499999999999E-4</v>
      </c>
    </row>
    <row r="607" spans="3:10" x14ac:dyDescent="0.2">
      <c r="C607" s="1">
        <v>1.14E-8</v>
      </c>
      <c r="D607">
        <v>0</v>
      </c>
      <c r="E607">
        <v>0</v>
      </c>
      <c r="F607">
        <v>14.438000000000001</v>
      </c>
      <c r="G607" s="1">
        <v>4.6795799999999998E-4</v>
      </c>
      <c r="H607" s="1">
        <v>6.6597100000000001E-3</v>
      </c>
      <c r="I607" s="1" t="str">
        <f t="shared" si="40"/>
        <v>1.14E-08 14.438</v>
      </c>
      <c r="J607" s="1">
        <f t="shared" si="41"/>
        <v>4.6795799999999998E-4</v>
      </c>
    </row>
    <row r="608" spans="3:10" x14ac:dyDescent="0.2">
      <c r="C608" s="1">
        <v>1.14E-8</v>
      </c>
      <c r="D608">
        <v>0</v>
      </c>
      <c r="E608">
        <v>0</v>
      </c>
      <c r="F608">
        <v>14.811999999999999</v>
      </c>
      <c r="G608" s="1">
        <v>4.6724899999999998E-4</v>
      </c>
      <c r="H608" s="1">
        <v>6.6624500000000003E-3</v>
      </c>
      <c r="I608" s="1" t="str">
        <f t="shared" si="40"/>
        <v>1.14E-08 14.812</v>
      </c>
      <c r="J608" s="1">
        <f t="shared" si="41"/>
        <v>4.6724899999999998E-4</v>
      </c>
    </row>
    <row r="609" spans="3:10" x14ac:dyDescent="0.2">
      <c r="C609" s="1">
        <v>1.14E-8</v>
      </c>
      <c r="D609">
        <v>0</v>
      </c>
      <c r="E609">
        <v>0</v>
      </c>
      <c r="F609">
        <v>15.188000000000001</v>
      </c>
      <c r="G609" s="1">
        <v>4.6798299999999999E-4</v>
      </c>
      <c r="H609" s="1">
        <v>6.6599500000000004E-3</v>
      </c>
      <c r="I609" s="1" t="str">
        <f t="shared" si="40"/>
        <v>1.14E-08 15.188</v>
      </c>
      <c r="J609" s="1">
        <f t="shared" si="41"/>
        <v>4.6798299999999999E-4</v>
      </c>
    </row>
    <row r="610" spans="3:10" x14ac:dyDescent="0.2">
      <c r="C610" s="1">
        <v>1.14E-8</v>
      </c>
      <c r="D610">
        <v>0</v>
      </c>
      <c r="E610">
        <v>0</v>
      </c>
      <c r="F610">
        <v>15.561999999999999</v>
      </c>
      <c r="G610" s="1">
        <v>4.65122E-4</v>
      </c>
      <c r="H610" s="1">
        <v>6.6156399999999999E-3</v>
      </c>
      <c r="I610" s="1" t="str">
        <f t="shared" si="40"/>
        <v>1.14E-08 15.562</v>
      </c>
      <c r="J610" s="1">
        <f t="shared" si="41"/>
        <v>4.65122E-4</v>
      </c>
    </row>
    <row r="611" spans="3:10" x14ac:dyDescent="0.2">
      <c r="C611" s="1">
        <v>1.14E-8</v>
      </c>
      <c r="D611">
        <v>0</v>
      </c>
      <c r="E611">
        <v>0</v>
      </c>
      <c r="F611">
        <v>15.938000000000001</v>
      </c>
      <c r="G611" s="1">
        <v>4.6529900000000002E-4</v>
      </c>
      <c r="H611" s="1">
        <v>6.6828299999999998E-3</v>
      </c>
      <c r="I611" s="1" t="str">
        <f t="shared" si="40"/>
        <v>1.14E-08 15.938</v>
      </c>
      <c r="J611" s="1">
        <f t="shared" si="41"/>
        <v>4.6529900000000002E-4</v>
      </c>
    </row>
    <row r="612" spans="3:10" x14ac:dyDescent="0.2">
      <c r="C612" s="1">
        <v>1.14E-8</v>
      </c>
      <c r="D612">
        <v>0</v>
      </c>
      <c r="E612">
        <v>0</v>
      </c>
      <c r="F612">
        <v>16.312000000000001</v>
      </c>
      <c r="G612" s="1">
        <v>4.6226999999999998E-4</v>
      </c>
      <c r="H612" s="1">
        <v>6.6782899999999999E-3</v>
      </c>
      <c r="I612" s="1" t="str">
        <f t="shared" si="40"/>
        <v>1.14E-08 16.312</v>
      </c>
      <c r="J612" s="1">
        <f t="shared" si="41"/>
        <v>4.6226999999999998E-4</v>
      </c>
    </row>
    <row r="613" spans="3:10" x14ac:dyDescent="0.2">
      <c r="C613" s="1">
        <v>1.14E-8</v>
      </c>
      <c r="D613">
        <v>0</v>
      </c>
      <c r="E613">
        <v>0</v>
      </c>
      <c r="F613">
        <v>16.687999999999999</v>
      </c>
      <c r="G613" s="1">
        <v>4.5981199999999998E-4</v>
      </c>
      <c r="H613" s="1">
        <v>6.6794300000000001E-3</v>
      </c>
      <c r="I613" s="1" t="str">
        <f t="shared" si="40"/>
        <v>1.14E-08 16.688</v>
      </c>
      <c r="J613" s="1">
        <f t="shared" si="41"/>
        <v>4.5981199999999998E-4</v>
      </c>
    </row>
    <row r="614" spans="3:10" x14ac:dyDescent="0.2">
      <c r="C614" s="1">
        <v>1.14E-8</v>
      </c>
      <c r="D614">
        <v>0</v>
      </c>
      <c r="E614">
        <v>0</v>
      </c>
      <c r="F614">
        <v>17.062000000000001</v>
      </c>
      <c r="G614" s="1">
        <v>4.56112E-4</v>
      </c>
      <c r="H614" s="1">
        <v>6.69361E-3</v>
      </c>
      <c r="I614" s="1" t="str">
        <f t="shared" si="40"/>
        <v>1.14E-08 17.062</v>
      </c>
      <c r="J614" s="1">
        <f t="shared" si="41"/>
        <v>4.56112E-4</v>
      </c>
    </row>
    <row r="615" spans="3:10" x14ac:dyDescent="0.2">
      <c r="C615" s="1">
        <v>1.14E-8</v>
      </c>
      <c r="D615">
        <v>0</v>
      </c>
      <c r="E615">
        <v>0</v>
      </c>
      <c r="F615">
        <v>17.437999999999999</v>
      </c>
      <c r="G615" s="1">
        <v>4.5301500000000003E-4</v>
      </c>
      <c r="H615" s="1">
        <v>6.7086200000000002E-3</v>
      </c>
      <c r="I615" s="1" t="str">
        <f t="shared" si="40"/>
        <v>1.14E-08 17.438</v>
      </c>
      <c r="J615" s="1">
        <f t="shared" si="41"/>
        <v>4.5301500000000003E-4</v>
      </c>
    </row>
    <row r="616" spans="3:10" x14ac:dyDescent="0.2">
      <c r="C616" s="1">
        <v>1.14E-8</v>
      </c>
      <c r="D616">
        <v>0</v>
      </c>
      <c r="E616">
        <v>0</v>
      </c>
      <c r="F616">
        <v>17.812000000000001</v>
      </c>
      <c r="G616" s="1">
        <v>4.4847499999999999E-4</v>
      </c>
      <c r="H616" s="1">
        <v>6.73217E-3</v>
      </c>
      <c r="I616" s="1" t="str">
        <f t="shared" si="40"/>
        <v>1.14E-08 17.812</v>
      </c>
      <c r="J616" s="1">
        <f t="shared" si="41"/>
        <v>4.4847499999999999E-4</v>
      </c>
    </row>
    <row r="617" spans="3:10" x14ac:dyDescent="0.2">
      <c r="C617" s="1">
        <v>1.14E-8</v>
      </c>
      <c r="D617">
        <v>0</v>
      </c>
      <c r="E617">
        <v>0</v>
      </c>
      <c r="F617">
        <v>18.187999999999999</v>
      </c>
      <c r="G617" s="1">
        <v>4.4485800000000002E-4</v>
      </c>
      <c r="H617" s="1">
        <v>6.7810199999999996E-3</v>
      </c>
      <c r="I617" s="1" t="str">
        <f t="shared" si="40"/>
        <v>1.14E-08 18.188</v>
      </c>
      <c r="J617" s="1">
        <f t="shared" si="41"/>
        <v>4.4485800000000002E-4</v>
      </c>
    </row>
    <row r="618" spans="3:10" x14ac:dyDescent="0.2">
      <c r="C618" s="1">
        <v>1.14E-8</v>
      </c>
      <c r="D618">
        <v>0</v>
      </c>
      <c r="E618">
        <v>0</v>
      </c>
      <c r="F618">
        <v>18.562000000000001</v>
      </c>
      <c r="G618" s="1">
        <v>4.3950800000000002E-4</v>
      </c>
      <c r="H618" s="1">
        <v>6.7642099999999997E-3</v>
      </c>
      <c r="I618" s="1" t="str">
        <f t="shared" si="40"/>
        <v>1.14E-08 18.562</v>
      </c>
      <c r="J618" s="1">
        <f t="shared" si="41"/>
        <v>4.3950800000000002E-4</v>
      </c>
    </row>
    <row r="619" spans="3:10" x14ac:dyDescent="0.2">
      <c r="C619" s="1">
        <v>1.14E-8</v>
      </c>
      <c r="D619">
        <v>0</v>
      </c>
      <c r="E619">
        <v>0</v>
      </c>
      <c r="F619">
        <v>18.937999999999999</v>
      </c>
      <c r="G619" s="1">
        <v>4.3467000000000001E-4</v>
      </c>
      <c r="H619" s="1">
        <v>6.8188199999999997E-3</v>
      </c>
      <c r="I619" s="1" t="str">
        <f t="shared" si="40"/>
        <v>1.14E-08 18.938</v>
      </c>
      <c r="J619" s="1">
        <f t="shared" si="41"/>
        <v>4.3467000000000001E-4</v>
      </c>
    </row>
    <row r="620" spans="3:10" x14ac:dyDescent="0.2">
      <c r="C620" s="1">
        <v>1.14E-8</v>
      </c>
      <c r="D620">
        <v>0</v>
      </c>
      <c r="E620">
        <v>0</v>
      </c>
      <c r="F620">
        <v>19.312000000000001</v>
      </c>
      <c r="G620" s="1">
        <v>4.2915999999999999E-4</v>
      </c>
      <c r="H620" s="1">
        <v>6.8178500000000003E-3</v>
      </c>
      <c r="I620" s="1" t="str">
        <f t="shared" si="40"/>
        <v>1.14E-08 19.312</v>
      </c>
      <c r="J620" s="1">
        <f t="shared" si="41"/>
        <v>4.2915999999999999E-4</v>
      </c>
    </row>
    <row r="621" spans="3:10" x14ac:dyDescent="0.2">
      <c r="C621" s="1">
        <v>1.14E-8</v>
      </c>
      <c r="D621">
        <v>0</v>
      </c>
      <c r="E621">
        <v>0</v>
      </c>
      <c r="F621">
        <v>19.687999999999999</v>
      </c>
      <c r="G621" s="1">
        <v>4.25604E-4</v>
      </c>
      <c r="H621" s="1">
        <v>6.9129999999999999E-3</v>
      </c>
      <c r="I621" s="1" t="str">
        <f t="shared" si="40"/>
        <v>1.14E-08 19.688</v>
      </c>
      <c r="J621" s="1">
        <f t="shared" si="41"/>
        <v>4.25604E-4</v>
      </c>
    </row>
    <row r="622" spans="3:10" x14ac:dyDescent="0.2">
      <c r="C622" s="1">
        <v>1.14E-8</v>
      </c>
      <c r="D622">
        <v>0</v>
      </c>
      <c r="E622">
        <v>0</v>
      </c>
      <c r="F622">
        <v>20.062000000000001</v>
      </c>
      <c r="G622" s="1">
        <v>4.1752899999999998E-4</v>
      </c>
      <c r="H622" s="1">
        <v>6.9177900000000001E-3</v>
      </c>
      <c r="I622" s="1" t="str">
        <f t="shared" si="40"/>
        <v>1.14E-08 20.062</v>
      </c>
      <c r="J622" s="1">
        <f t="shared" si="41"/>
        <v>4.1752899999999998E-4</v>
      </c>
    </row>
    <row r="623" spans="3:10" x14ac:dyDescent="0.2">
      <c r="C623" s="1">
        <v>1.14E-8</v>
      </c>
      <c r="D623">
        <v>0</v>
      </c>
      <c r="E623">
        <v>0</v>
      </c>
      <c r="F623">
        <v>20.437999999999999</v>
      </c>
      <c r="G623" s="1">
        <v>4.1162499999999999E-4</v>
      </c>
      <c r="H623" s="1">
        <v>6.9815399999999996E-3</v>
      </c>
      <c r="I623" s="1" t="str">
        <f t="shared" si="40"/>
        <v>1.14E-08 20.438</v>
      </c>
      <c r="J623" s="1">
        <f t="shared" si="41"/>
        <v>4.1162499999999999E-4</v>
      </c>
    </row>
    <row r="624" spans="3:10" x14ac:dyDescent="0.2">
      <c r="C624" s="1">
        <v>1.14E-8</v>
      </c>
      <c r="D624">
        <v>0</v>
      </c>
      <c r="E624">
        <v>0</v>
      </c>
      <c r="F624">
        <v>20.812000000000001</v>
      </c>
      <c r="G624" s="1">
        <v>4.0276500000000002E-4</v>
      </c>
      <c r="H624" s="1">
        <v>7.0309200000000004E-3</v>
      </c>
      <c r="I624" s="1" t="str">
        <f t="shared" si="40"/>
        <v>1.14E-08 20.812</v>
      </c>
      <c r="J624" s="1">
        <f t="shared" si="41"/>
        <v>4.0276500000000002E-4</v>
      </c>
    </row>
    <row r="625" spans="3:10" x14ac:dyDescent="0.2">
      <c r="C625" s="1">
        <v>1.14E-8</v>
      </c>
      <c r="D625">
        <v>0</v>
      </c>
      <c r="E625">
        <v>0</v>
      </c>
      <c r="F625">
        <v>21.187999999999999</v>
      </c>
      <c r="G625" s="1">
        <v>3.95299E-4</v>
      </c>
      <c r="H625" s="1">
        <v>7.0705500000000001E-3</v>
      </c>
      <c r="I625" s="1" t="str">
        <f t="shared" si="40"/>
        <v>1.14E-08 21.188</v>
      </c>
      <c r="J625" s="1">
        <f t="shared" si="41"/>
        <v>3.95299E-4</v>
      </c>
    </row>
    <row r="626" spans="3:10" x14ac:dyDescent="0.2">
      <c r="C626" s="1">
        <v>1.14E-8</v>
      </c>
      <c r="D626">
        <v>0</v>
      </c>
      <c r="E626">
        <v>0</v>
      </c>
      <c r="F626">
        <v>21.562000000000001</v>
      </c>
      <c r="G626" s="1">
        <v>3.87246E-4</v>
      </c>
      <c r="H626" s="1">
        <v>7.1490599999999996E-3</v>
      </c>
      <c r="I626" s="1" t="str">
        <f t="shared" si="40"/>
        <v>1.14E-08 21.562</v>
      </c>
      <c r="J626" s="1">
        <f t="shared" si="41"/>
        <v>3.87246E-4</v>
      </c>
    </row>
    <row r="627" spans="3:10" x14ac:dyDescent="0.2">
      <c r="C627" s="1">
        <v>1.14E-8</v>
      </c>
      <c r="D627">
        <v>0</v>
      </c>
      <c r="E627">
        <v>0</v>
      </c>
      <c r="F627">
        <v>21.937999999999999</v>
      </c>
      <c r="G627" s="1">
        <v>3.7566200000000002E-4</v>
      </c>
      <c r="H627" s="1">
        <v>7.1556299999999996E-3</v>
      </c>
      <c r="I627" s="1" t="str">
        <f t="shared" si="40"/>
        <v>1.14E-08 21.938</v>
      </c>
      <c r="J627" s="1">
        <f t="shared" si="41"/>
        <v>3.7566200000000002E-4</v>
      </c>
    </row>
    <row r="628" spans="3:10" x14ac:dyDescent="0.2">
      <c r="C628" s="1">
        <v>1.14E-8</v>
      </c>
      <c r="D628">
        <v>0</v>
      </c>
      <c r="E628">
        <v>0</v>
      </c>
      <c r="F628">
        <v>22.312000000000001</v>
      </c>
      <c r="G628" s="1">
        <v>3.6709699999999999E-4</v>
      </c>
      <c r="H628" s="1">
        <v>7.2756899999999996E-3</v>
      </c>
      <c r="I628" s="1" t="str">
        <f t="shared" si="40"/>
        <v>1.14E-08 22.312</v>
      </c>
      <c r="J628" s="1">
        <f t="shared" si="41"/>
        <v>3.6709699999999999E-4</v>
      </c>
    </row>
    <row r="629" spans="3:10" x14ac:dyDescent="0.2">
      <c r="C629" s="1">
        <v>1.14E-8</v>
      </c>
      <c r="D629">
        <v>0</v>
      </c>
      <c r="E629">
        <v>0</v>
      </c>
      <c r="F629">
        <v>22.687999999999999</v>
      </c>
      <c r="G629" s="1">
        <v>3.5884099999999999E-4</v>
      </c>
      <c r="H629" s="1">
        <v>7.3622399999999999E-3</v>
      </c>
      <c r="I629" s="1" t="str">
        <f t="shared" si="40"/>
        <v>1.14E-08 22.688</v>
      </c>
      <c r="J629" s="1">
        <f t="shared" si="41"/>
        <v>3.5884099999999999E-4</v>
      </c>
    </row>
    <row r="630" spans="3:10" x14ac:dyDescent="0.2">
      <c r="C630" s="1">
        <v>1.14E-8</v>
      </c>
      <c r="D630">
        <v>0</v>
      </c>
      <c r="E630">
        <v>0</v>
      </c>
      <c r="F630">
        <v>23.062000000000001</v>
      </c>
      <c r="G630" s="1">
        <v>3.4991200000000002E-4</v>
      </c>
      <c r="H630" s="1">
        <v>7.4782900000000003E-3</v>
      </c>
      <c r="I630" s="1" t="str">
        <f t="shared" si="40"/>
        <v>1.14E-08 23.062</v>
      </c>
      <c r="J630" s="1">
        <f t="shared" si="41"/>
        <v>3.4991200000000002E-4</v>
      </c>
    </row>
    <row r="631" spans="3:10" x14ac:dyDescent="0.2">
      <c r="C631" s="1">
        <v>1.14E-8</v>
      </c>
      <c r="D631">
        <v>0</v>
      </c>
      <c r="E631">
        <v>0</v>
      </c>
      <c r="F631">
        <v>23.437999999999999</v>
      </c>
      <c r="G631" s="1">
        <v>3.3712899999999998E-4</v>
      </c>
      <c r="H631" s="1">
        <v>7.5338899999999997E-3</v>
      </c>
      <c r="I631" s="1" t="str">
        <f t="shared" si="40"/>
        <v>1.14E-08 23.438</v>
      </c>
      <c r="J631" s="1">
        <f t="shared" si="41"/>
        <v>3.3712899999999998E-4</v>
      </c>
    </row>
    <row r="632" spans="3:10" x14ac:dyDescent="0.2">
      <c r="C632" s="1">
        <v>1.14E-8</v>
      </c>
      <c r="D632">
        <v>0</v>
      </c>
      <c r="E632">
        <v>0</v>
      </c>
      <c r="F632">
        <v>23.812000000000001</v>
      </c>
      <c r="G632" s="1">
        <v>3.2385399999999999E-4</v>
      </c>
      <c r="H632" s="1">
        <v>7.6542900000000002E-3</v>
      </c>
      <c r="I632" s="1" t="str">
        <f t="shared" si="40"/>
        <v>1.14E-08 23.812</v>
      </c>
      <c r="J632" s="1">
        <f t="shared" si="41"/>
        <v>3.2385399999999999E-4</v>
      </c>
    </row>
    <row r="633" spans="3:10" x14ac:dyDescent="0.2">
      <c r="C633" s="1">
        <v>1.14E-8</v>
      </c>
      <c r="D633">
        <v>0</v>
      </c>
      <c r="E633">
        <v>0</v>
      </c>
      <c r="F633">
        <v>24.187999999999999</v>
      </c>
      <c r="G633" s="1">
        <v>3.1127200000000002E-4</v>
      </c>
      <c r="H633" s="1">
        <v>7.7619300000000002E-3</v>
      </c>
      <c r="I633" s="1" t="str">
        <f t="shared" si="40"/>
        <v>1.14E-08 24.188</v>
      </c>
      <c r="J633" s="1">
        <f t="shared" si="41"/>
        <v>3.1127200000000002E-4</v>
      </c>
    </row>
    <row r="634" spans="3:10" x14ac:dyDescent="0.2">
      <c r="C634" s="1">
        <v>1.14E-8</v>
      </c>
      <c r="D634">
        <v>0</v>
      </c>
      <c r="E634">
        <v>0</v>
      </c>
      <c r="F634">
        <v>24.562000000000001</v>
      </c>
      <c r="G634" s="1">
        <v>2.9709799999999998E-4</v>
      </c>
      <c r="H634" s="1">
        <v>7.8717100000000005E-3</v>
      </c>
      <c r="I634" s="1" t="str">
        <f t="shared" si="40"/>
        <v>1.14E-08 24.562</v>
      </c>
      <c r="J634" s="1">
        <f t="shared" si="41"/>
        <v>2.9709799999999998E-4</v>
      </c>
    </row>
    <row r="635" spans="3:10" x14ac:dyDescent="0.2">
      <c r="C635" s="1">
        <v>1.14E-8</v>
      </c>
      <c r="D635">
        <v>0</v>
      </c>
      <c r="E635">
        <v>0</v>
      </c>
      <c r="F635">
        <v>24.937999999999999</v>
      </c>
      <c r="G635" s="1">
        <v>2.8435999999999999E-4</v>
      </c>
      <c r="H635" s="1">
        <v>8.0344500000000003E-3</v>
      </c>
      <c r="I635" s="1" t="str">
        <f t="shared" si="40"/>
        <v>1.14E-08 24.938</v>
      </c>
      <c r="J635" s="1">
        <f t="shared" si="41"/>
        <v>2.8435999999999999E-4</v>
      </c>
    </row>
    <row r="636" spans="3:10" x14ac:dyDescent="0.2">
      <c r="C636" s="1">
        <v>1.14E-8</v>
      </c>
      <c r="D636">
        <v>0</v>
      </c>
      <c r="E636">
        <v>0</v>
      </c>
      <c r="F636">
        <v>25.312000000000001</v>
      </c>
      <c r="G636" s="1">
        <v>2.6989800000000002E-4</v>
      </c>
      <c r="H636" s="1">
        <v>8.1110699999999997E-3</v>
      </c>
      <c r="I636" s="1" t="str">
        <f t="shared" si="40"/>
        <v>1.14E-08 25.312</v>
      </c>
      <c r="J636" s="1">
        <f t="shared" si="41"/>
        <v>2.6989800000000002E-4</v>
      </c>
    </row>
    <row r="637" spans="3:10" x14ac:dyDescent="0.2">
      <c r="C637" s="1">
        <v>1.14E-8</v>
      </c>
      <c r="D637">
        <v>0</v>
      </c>
      <c r="E637">
        <v>0</v>
      </c>
      <c r="F637">
        <v>25.687999999999999</v>
      </c>
      <c r="G637" s="1">
        <v>2.5740700000000002E-4</v>
      </c>
      <c r="H637" s="1">
        <v>8.2971E-3</v>
      </c>
      <c r="I637" s="1" t="str">
        <f t="shared" si="40"/>
        <v>1.14E-08 25.688</v>
      </c>
      <c r="J637" s="1">
        <f t="shared" si="41"/>
        <v>2.5740700000000002E-4</v>
      </c>
    </row>
    <row r="638" spans="3:10" x14ac:dyDescent="0.2">
      <c r="C638" s="1">
        <v>1.14E-8</v>
      </c>
      <c r="D638">
        <v>0</v>
      </c>
      <c r="E638">
        <v>0</v>
      </c>
      <c r="F638">
        <v>26.062000000000001</v>
      </c>
      <c r="G638" s="1">
        <v>2.4359199999999999E-4</v>
      </c>
      <c r="H638" s="1">
        <v>8.4723200000000002E-3</v>
      </c>
      <c r="I638" s="1" t="str">
        <f t="shared" si="40"/>
        <v>1.14E-08 26.062</v>
      </c>
      <c r="J638" s="1">
        <f t="shared" si="41"/>
        <v>2.4359199999999999E-4</v>
      </c>
    </row>
    <row r="639" spans="3:10" x14ac:dyDescent="0.2">
      <c r="C639" s="1">
        <v>1.14E-8</v>
      </c>
      <c r="D639">
        <v>0</v>
      </c>
      <c r="E639">
        <v>0</v>
      </c>
      <c r="F639">
        <v>26.437999999999999</v>
      </c>
      <c r="G639" s="1">
        <v>2.3034100000000001E-4</v>
      </c>
      <c r="H639" s="1">
        <v>8.6478700000000002E-3</v>
      </c>
      <c r="I639" s="1" t="str">
        <f t="shared" si="40"/>
        <v>1.14E-08 26.438</v>
      </c>
      <c r="J639" s="1">
        <f t="shared" si="41"/>
        <v>2.3034100000000001E-4</v>
      </c>
    </row>
    <row r="640" spans="3:10" x14ac:dyDescent="0.2">
      <c r="C640" s="1">
        <v>1.14E-8</v>
      </c>
      <c r="D640">
        <v>0</v>
      </c>
      <c r="E640">
        <v>0</v>
      </c>
      <c r="F640">
        <v>26.812000000000001</v>
      </c>
      <c r="G640" s="1">
        <v>2.1453299999999999E-4</v>
      </c>
      <c r="H640" s="1">
        <v>8.7331200000000005E-3</v>
      </c>
      <c r="I640" s="1" t="str">
        <f t="shared" si="40"/>
        <v>1.14E-08 26.812</v>
      </c>
      <c r="J640" s="1">
        <f t="shared" si="41"/>
        <v>2.1453299999999999E-4</v>
      </c>
    </row>
    <row r="641" spans="3:10" x14ac:dyDescent="0.2">
      <c r="C641" s="1">
        <v>1.14E-8</v>
      </c>
      <c r="D641">
        <v>0</v>
      </c>
      <c r="E641">
        <v>0</v>
      </c>
      <c r="F641">
        <v>27.187999999999999</v>
      </c>
      <c r="G641" s="1">
        <v>1.98321E-4</v>
      </c>
      <c r="H641" s="1">
        <v>8.9732400000000004E-3</v>
      </c>
      <c r="I641" s="1" t="str">
        <f t="shared" si="40"/>
        <v>1.14E-08 27.188</v>
      </c>
      <c r="J641" s="1">
        <f t="shared" si="41"/>
        <v>1.98321E-4</v>
      </c>
    </row>
    <row r="642" spans="3:10" x14ac:dyDescent="0.2">
      <c r="C642" s="1">
        <v>1.14E-8</v>
      </c>
      <c r="D642">
        <v>0</v>
      </c>
      <c r="E642">
        <v>0</v>
      </c>
      <c r="F642">
        <v>27.562000000000001</v>
      </c>
      <c r="G642" s="1">
        <v>1.8184200000000001E-4</v>
      </c>
      <c r="H642" s="1">
        <v>9.18537E-3</v>
      </c>
      <c r="I642" s="1" t="str">
        <f t="shared" si="40"/>
        <v>1.14E-08 27.562</v>
      </c>
      <c r="J642" s="1">
        <f t="shared" si="41"/>
        <v>1.8184200000000001E-4</v>
      </c>
    </row>
    <row r="643" spans="3:10" x14ac:dyDescent="0.2">
      <c r="C643" s="1">
        <v>1.14E-8</v>
      </c>
      <c r="D643">
        <v>0</v>
      </c>
      <c r="E643">
        <v>0</v>
      </c>
      <c r="F643">
        <v>27.937999999999999</v>
      </c>
      <c r="G643" s="1">
        <v>1.6754500000000001E-4</v>
      </c>
      <c r="H643" s="1">
        <v>9.358E-3</v>
      </c>
      <c r="I643" s="1" t="str">
        <f t="shared" si="40"/>
        <v>1.14E-08 27.938</v>
      </c>
      <c r="J643" s="1">
        <f t="shared" si="41"/>
        <v>1.6754500000000001E-4</v>
      </c>
    </row>
    <row r="644" spans="3:10" x14ac:dyDescent="0.2">
      <c r="C644" s="1">
        <v>1.14E-8</v>
      </c>
      <c r="D644">
        <v>0</v>
      </c>
      <c r="E644">
        <v>0</v>
      </c>
      <c r="F644">
        <v>28.312000000000001</v>
      </c>
      <c r="G644" s="1">
        <v>1.4939900000000001E-4</v>
      </c>
      <c r="H644" s="1">
        <v>9.5647900000000001E-3</v>
      </c>
      <c r="I644" s="1" t="str">
        <f t="shared" si="40"/>
        <v>1.14E-08 28.312</v>
      </c>
      <c r="J644" s="1">
        <f t="shared" si="41"/>
        <v>1.4939900000000001E-4</v>
      </c>
    </row>
    <row r="645" spans="3:10" x14ac:dyDescent="0.2">
      <c r="C645" s="1">
        <v>1.14E-8</v>
      </c>
      <c r="D645">
        <v>0</v>
      </c>
      <c r="E645">
        <v>0</v>
      </c>
      <c r="F645">
        <v>28.687999999999999</v>
      </c>
      <c r="G645" s="1">
        <v>1.3335500000000001E-4</v>
      </c>
      <c r="H645" s="1">
        <v>9.6943700000000008E-3</v>
      </c>
      <c r="I645" s="1" t="str">
        <f t="shared" si="40"/>
        <v>1.14E-08 28.688</v>
      </c>
      <c r="J645" s="1">
        <f t="shared" si="41"/>
        <v>1.3335500000000001E-4</v>
      </c>
    </row>
    <row r="646" spans="3:10" x14ac:dyDescent="0.2">
      <c r="C646" s="1">
        <v>1.14E-8</v>
      </c>
      <c r="D646">
        <v>0</v>
      </c>
      <c r="E646">
        <v>0</v>
      </c>
      <c r="F646">
        <v>29.062000000000001</v>
      </c>
      <c r="G646" s="1">
        <v>1.1696099999999999E-4</v>
      </c>
      <c r="H646" s="1">
        <v>9.9594200000000001E-3</v>
      </c>
      <c r="I646" s="1" t="str">
        <f t="shared" si="40"/>
        <v>1.14E-08 29.062</v>
      </c>
      <c r="J646" s="1">
        <f t="shared" si="41"/>
        <v>1.1696099999999999E-4</v>
      </c>
    </row>
    <row r="647" spans="3:10" x14ac:dyDescent="0.2">
      <c r="C647" s="1">
        <v>1.14E-8</v>
      </c>
      <c r="D647">
        <v>0</v>
      </c>
      <c r="E647">
        <v>0</v>
      </c>
      <c r="F647">
        <v>29.437999999999999</v>
      </c>
      <c r="G647" s="1">
        <v>9.9396599999999996E-5</v>
      </c>
      <c r="H647" s="1">
        <v>1.00943E-2</v>
      </c>
      <c r="I647" s="1" t="str">
        <f t="shared" si="40"/>
        <v>1.14E-08 29.438</v>
      </c>
      <c r="J647" s="1">
        <f t="shared" si="41"/>
        <v>9.9396599999999996E-5</v>
      </c>
    </row>
    <row r="648" spans="3:10" x14ac:dyDescent="0.2">
      <c r="C648" s="1">
        <v>1.14E-8</v>
      </c>
      <c r="D648">
        <v>0</v>
      </c>
      <c r="E648">
        <v>0</v>
      </c>
      <c r="F648">
        <v>29.812000000000001</v>
      </c>
      <c r="G648" s="1">
        <v>8.0442600000000001E-5</v>
      </c>
      <c r="H648" s="1">
        <v>9.8222899999999991E-3</v>
      </c>
      <c r="I648" s="1" t="str">
        <f t="shared" si="40"/>
        <v>1.14E-08 29.812</v>
      </c>
      <c r="J648" s="1">
        <f t="shared" si="41"/>
        <v>8.0442600000000001E-5</v>
      </c>
    </row>
    <row r="649" spans="3:10" x14ac:dyDescent="0.2">
      <c r="C649" s="1">
        <v>1.3550000000000001E-8</v>
      </c>
      <c r="D649">
        <v>0</v>
      </c>
      <c r="E649">
        <v>0</v>
      </c>
      <c r="F649">
        <v>0.188</v>
      </c>
      <c r="G649" s="1">
        <v>6.8033400000000005E-5</v>
      </c>
      <c r="H649" s="1">
        <v>1.0609E-2</v>
      </c>
      <c r="I649" s="1" t="str">
        <f t="shared" si="40"/>
        <v>1.36E-08 0.188</v>
      </c>
      <c r="J649" s="1">
        <f t="shared" si="41"/>
        <v>6.8033400000000005E-5</v>
      </c>
    </row>
    <row r="650" spans="3:10" x14ac:dyDescent="0.2">
      <c r="C650" s="1">
        <v>1.3550000000000001E-8</v>
      </c>
      <c r="D650">
        <v>0</v>
      </c>
      <c r="E650">
        <v>0</v>
      </c>
      <c r="F650">
        <v>0.56200000000000006</v>
      </c>
      <c r="G650" s="1">
        <v>8.08932E-5</v>
      </c>
      <c r="H650" s="1">
        <v>1.10034E-2</v>
      </c>
      <c r="I650" s="1" t="str">
        <f t="shared" ref="I650:I713" si="42">TEXT(C650,"0.00E+00")&amp;" "&amp;TEXT(F650,"0.000")</f>
        <v>1.36E-08 0.562</v>
      </c>
      <c r="J650" s="1">
        <f t="shared" ref="J650:J713" si="43">G650</f>
        <v>8.08932E-5</v>
      </c>
    </row>
    <row r="651" spans="3:10" x14ac:dyDescent="0.2">
      <c r="C651" s="1">
        <v>1.3550000000000001E-8</v>
      </c>
      <c r="D651">
        <v>0</v>
      </c>
      <c r="E651">
        <v>0</v>
      </c>
      <c r="F651">
        <v>0.93799999999999994</v>
      </c>
      <c r="G651" s="1">
        <v>9.1966599999999995E-5</v>
      </c>
      <c r="H651" s="1">
        <v>1.0926099999999999E-2</v>
      </c>
      <c r="I651" s="1" t="str">
        <f t="shared" si="42"/>
        <v>1.36E-08 0.938</v>
      </c>
      <c r="J651" s="1">
        <f t="shared" si="43"/>
        <v>9.1966599999999995E-5</v>
      </c>
    </row>
    <row r="652" spans="3:10" x14ac:dyDescent="0.2">
      <c r="C652" s="1">
        <v>1.3550000000000001E-8</v>
      </c>
      <c r="D652">
        <v>0</v>
      </c>
      <c r="E652">
        <v>0</v>
      </c>
      <c r="F652">
        <v>1.3120000000000001</v>
      </c>
      <c r="G652" s="1">
        <v>1.02676E-4</v>
      </c>
      <c r="H652" s="1">
        <v>1.05723E-2</v>
      </c>
      <c r="I652" s="1" t="str">
        <f t="shared" si="42"/>
        <v>1.36E-08 1.312</v>
      </c>
      <c r="J652" s="1">
        <f t="shared" si="43"/>
        <v>1.02676E-4</v>
      </c>
    </row>
    <row r="653" spans="3:10" x14ac:dyDescent="0.2">
      <c r="C653" s="1">
        <v>1.3550000000000001E-8</v>
      </c>
      <c r="D653">
        <v>0</v>
      </c>
      <c r="E653">
        <v>0</v>
      </c>
      <c r="F653">
        <v>1.6879999999999999</v>
      </c>
      <c r="G653" s="1">
        <v>1.13171E-4</v>
      </c>
      <c r="H653" s="1">
        <v>1.04811E-2</v>
      </c>
      <c r="I653" s="1" t="str">
        <f t="shared" si="42"/>
        <v>1.36E-08 1.688</v>
      </c>
      <c r="J653" s="1">
        <f t="shared" si="43"/>
        <v>1.13171E-4</v>
      </c>
    </row>
    <row r="654" spans="3:10" x14ac:dyDescent="0.2">
      <c r="C654" s="1">
        <v>1.3550000000000001E-8</v>
      </c>
      <c r="D654">
        <v>0</v>
      </c>
      <c r="E654">
        <v>0</v>
      </c>
      <c r="F654">
        <v>2.0619999999999998</v>
      </c>
      <c r="G654" s="1">
        <v>1.2417099999999999E-4</v>
      </c>
      <c r="H654" s="1">
        <v>1.0189200000000001E-2</v>
      </c>
      <c r="I654" s="1" t="str">
        <f t="shared" si="42"/>
        <v>1.36E-08 2.062</v>
      </c>
      <c r="J654" s="1">
        <f t="shared" si="43"/>
        <v>1.2417099999999999E-4</v>
      </c>
    </row>
    <row r="655" spans="3:10" x14ac:dyDescent="0.2">
      <c r="C655" s="1">
        <v>1.3550000000000001E-8</v>
      </c>
      <c r="D655">
        <v>0</v>
      </c>
      <c r="E655">
        <v>0</v>
      </c>
      <c r="F655">
        <v>2.4380000000000002</v>
      </c>
      <c r="G655" s="1">
        <v>1.34797E-4</v>
      </c>
      <c r="H655" s="1">
        <v>1.0009499999999999E-2</v>
      </c>
      <c r="I655" s="1" t="str">
        <f t="shared" si="42"/>
        <v>1.36E-08 2.438</v>
      </c>
      <c r="J655" s="1">
        <f t="shared" si="43"/>
        <v>1.34797E-4</v>
      </c>
    </row>
    <row r="656" spans="3:10" x14ac:dyDescent="0.2">
      <c r="C656" s="1">
        <v>1.3550000000000001E-8</v>
      </c>
      <c r="D656">
        <v>0</v>
      </c>
      <c r="E656">
        <v>0</v>
      </c>
      <c r="F656">
        <v>2.8119999999999998</v>
      </c>
      <c r="G656" s="1">
        <v>1.4518199999999999E-4</v>
      </c>
      <c r="H656" s="1">
        <v>9.8897900000000007E-3</v>
      </c>
      <c r="I656" s="1" t="str">
        <f t="shared" si="42"/>
        <v>1.36E-08 2.812</v>
      </c>
      <c r="J656" s="1">
        <f t="shared" si="43"/>
        <v>1.4518199999999999E-4</v>
      </c>
    </row>
    <row r="657" spans="3:10" x14ac:dyDescent="0.2">
      <c r="C657" s="1">
        <v>1.3550000000000001E-8</v>
      </c>
      <c r="D657">
        <v>0</v>
      </c>
      <c r="E657">
        <v>0</v>
      </c>
      <c r="F657">
        <v>3.1880000000000002</v>
      </c>
      <c r="G657" s="1">
        <v>1.5600999999999999E-4</v>
      </c>
      <c r="H657" s="1">
        <v>9.7945099999999993E-3</v>
      </c>
      <c r="I657" s="1" t="str">
        <f t="shared" si="42"/>
        <v>1.36E-08 3.188</v>
      </c>
      <c r="J657" s="1">
        <f t="shared" si="43"/>
        <v>1.5600999999999999E-4</v>
      </c>
    </row>
    <row r="658" spans="3:10" x14ac:dyDescent="0.2">
      <c r="C658" s="1">
        <v>1.3550000000000001E-8</v>
      </c>
      <c r="D658">
        <v>0</v>
      </c>
      <c r="E658">
        <v>0</v>
      </c>
      <c r="F658">
        <v>3.5619999999999998</v>
      </c>
      <c r="G658" s="1">
        <v>1.65895E-4</v>
      </c>
      <c r="H658" s="1">
        <v>9.5638400000000005E-3</v>
      </c>
      <c r="I658" s="1" t="str">
        <f t="shared" si="42"/>
        <v>1.36E-08 3.562</v>
      </c>
      <c r="J658" s="1">
        <f t="shared" si="43"/>
        <v>1.65895E-4</v>
      </c>
    </row>
    <row r="659" spans="3:10" x14ac:dyDescent="0.2">
      <c r="C659" s="1">
        <v>1.3550000000000001E-8</v>
      </c>
      <c r="D659">
        <v>0</v>
      </c>
      <c r="E659">
        <v>0</v>
      </c>
      <c r="F659">
        <v>3.9380000000000002</v>
      </c>
      <c r="G659" s="1">
        <v>1.7321200000000001E-4</v>
      </c>
      <c r="H659" s="1">
        <v>9.3288599999999996E-3</v>
      </c>
      <c r="I659" s="1" t="str">
        <f t="shared" si="42"/>
        <v>1.36E-08 3.938</v>
      </c>
      <c r="J659" s="1">
        <f t="shared" si="43"/>
        <v>1.7321200000000001E-4</v>
      </c>
    </row>
    <row r="660" spans="3:10" x14ac:dyDescent="0.2">
      <c r="C660" s="1">
        <v>1.3550000000000001E-8</v>
      </c>
      <c r="D660">
        <v>0</v>
      </c>
      <c r="E660">
        <v>0</v>
      </c>
      <c r="F660">
        <v>4.3120000000000003</v>
      </c>
      <c r="G660" s="1">
        <v>1.8227299999999999E-4</v>
      </c>
      <c r="H660" s="1">
        <v>9.2289199999999998E-3</v>
      </c>
      <c r="I660" s="1" t="str">
        <f t="shared" si="42"/>
        <v>1.36E-08 4.312</v>
      </c>
      <c r="J660" s="1">
        <f t="shared" si="43"/>
        <v>1.8227299999999999E-4</v>
      </c>
    </row>
    <row r="661" spans="3:10" x14ac:dyDescent="0.2">
      <c r="C661" s="1">
        <v>1.3550000000000001E-8</v>
      </c>
      <c r="D661">
        <v>0</v>
      </c>
      <c r="E661">
        <v>0</v>
      </c>
      <c r="F661">
        <v>4.6879999999999997</v>
      </c>
      <c r="G661" s="1">
        <v>1.9056100000000001E-4</v>
      </c>
      <c r="H661" s="1">
        <v>9.14564E-3</v>
      </c>
      <c r="I661" s="1" t="str">
        <f t="shared" si="42"/>
        <v>1.36E-08 4.688</v>
      </c>
      <c r="J661" s="1">
        <f t="shared" si="43"/>
        <v>1.9056100000000001E-4</v>
      </c>
    </row>
    <row r="662" spans="3:10" x14ac:dyDescent="0.2">
      <c r="C662" s="1">
        <v>1.3550000000000001E-8</v>
      </c>
      <c r="D662">
        <v>0</v>
      </c>
      <c r="E662">
        <v>0</v>
      </c>
      <c r="F662">
        <v>5.0620000000000003</v>
      </c>
      <c r="G662" s="1">
        <v>1.98791E-4</v>
      </c>
      <c r="H662" s="1">
        <v>8.9480400000000009E-3</v>
      </c>
      <c r="I662" s="1" t="str">
        <f t="shared" si="42"/>
        <v>1.36E-08 5.062</v>
      </c>
      <c r="J662" s="1">
        <f t="shared" si="43"/>
        <v>1.98791E-4</v>
      </c>
    </row>
    <row r="663" spans="3:10" x14ac:dyDescent="0.2">
      <c r="C663" s="1">
        <v>1.3550000000000001E-8</v>
      </c>
      <c r="D663">
        <v>0</v>
      </c>
      <c r="E663">
        <v>0</v>
      </c>
      <c r="F663">
        <v>5.4379999999999997</v>
      </c>
      <c r="G663" s="1">
        <v>2.0920499999999999E-4</v>
      </c>
      <c r="H663" s="1">
        <v>8.8891100000000004E-3</v>
      </c>
      <c r="I663" s="1" t="str">
        <f t="shared" si="42"/>
        <v>1.36E-08 5.438</v>
      </c>
      <c r="J663" s="1">
        <f t="shared" si="43"/>
        <v>2.0920499999999999E-4</v>
      </c>
    </row>
    <row r="664" spans="3:10" x14ac:dyDescent="0.2">
      <c r="C664" s="1">
        <v>1.3550000000000001E-8</v>
      </c>
      <c r="D664">
        <v>0</v>
      </c>
      <c r="E664">
        <v>0</v>
      </c>
      <c r="F664">
        <v>5.8120000000000003</v>
      </c>
      <c r="G664" s="1">
        <v>2.1608400000000001E-4</v>
      </c>
      <c r="H664" s="1">
        <v>8.6923799999999996E-3</v>
      </c>
      <c r="I664" s="1" t="str">
        <f t="shared" si="42"/>
        <v>1.36E-08 5.812</v>
      </c>
      <c r="J664" s="1">
        <f t="shared" si="43"/>
        <v>2.1608400000000001E-4</v>
      </c>
    </row>
    <row r="665" spans="3:10" x14ac:dyDescent="0.2">
      <c r="C665" s="1">
        <v>1.3550000000000001E-8</v>
      </c>
      <c r="D665">
        <v>0</v>
      </c>
      <c r="E665">
        <v>0</v>
      </c>
      <c r="F665">
        <v>6.1879999999999997</v>
      </c>
      <c r="G665" s="1">
        <v>2.2487000000000001E-4</v>
      </c>
      <c r="H665" s="1">
        <v>8.6069900000000001E-3</v>
      </c>
      <c r="I665" s="1" t="str">
        <f t="shared" si="42"/>
        <v>1.36E-08 6.188</v>
      </c>
      <c r="J665" s="1">
        <f t="shared" si="43"/>
        <v>2.2487000000000001E-4</v>
      </c>
    </row>
    <row r="666" spans="3:10" x14ac:dyDescent="0.2">
      <c r="C666" s="1">
        <v>1.3550000000000001E-8</v>
      </c>
      <c r="D666">
        <v>0</v>
      </c>
      <c r="E666">
        <v>0</v>
      </c>
      <c r="F666">
        <v>6.5620000000000003</v>
      </c>
      <c r="G666" s="1">
        <v>2.3273599999999999E-4</v>
      </c>
      <c r="H666" s="1">
        <v>8.4671199999999999E-3</v>
      </c>
      <c r="I666" s="1" t="str">
        <f t="shared" si="42"/>
        <v>1.36E-08 6.562</v>
      </c>
      <c r="J666" s="1">
        <f t="shared" si="43"/>
        <v>2.3273599999999999E-4</v>
      </c>
    </row>
    <row r="667" spans="3:10" x14ac:dyDescent="0.2">
      <c r="C667" s="1">
        <v>1.3550000000000001E-8</v>
      </c>
      <c r="D667">
        <v>0</v>
      </c>
      <c r="E667">
        <v>0</v>
      </c>
      <c r="F667">
        <v>6.9379999999999997</v>
      </c>
      <c r="G667" s="1">
        <v>2.3969799999999999E-4</v>
      </c>
      <c r="H667" s="1">
        <v>8.3805700000000004E-3</v>
      </c>
      <c r="I667" s="1" t="str">
        <f t="shared" si="42"/>
        <v>1.36E-08 6.938</v>
      </c>
      <c r="J667" s="1">
        <f t="shared" si="43"/>
        <v>2.3969799999999999E-4</v>
      </c>
    </row>
    <row r="668" spans="3:10" x14ac:dyDescent="0.2">
      <c r="C668" s="1">
        <v>1.3550000000000001E-8</v>
      </c>
      <c r="D668">
        <v>0</v>
      </c>
      <c r="E668">
        <v>0</v>
      </c>
      <c r="F668">
        <v>7.3120000000000003</v>
      </c>
      <c r="G668" s="1">
        <v>2.4668900000000002E-4</v>
      </c>
      <c r="H668" s="1">
        <v>8.2612499999999995E-3</v>
      </c>
      <c r="I668" s="1" t="str">
        <f t="shared" si="42"/>
        <v>1.36E-08 7.312</v>
      </c>
      <c r="J668" s="1">
        <f t="shared" si="43"/>
        <v>2.4668900000000002E-4</v>
      </c>
    </row>
    <row r="669" spans="3:10" x14ac:dyDescent="0.2">
      <c r="C669" s="1">
        <v>1.3550000000000001E-8</v>
      </c>
      <c r="D669">
        <v>0</v>
      </c>
      <c r="E669">
        <v>0</v>
      </c>
      <c r="F669">
        <v>7.6879999999999997</v>
      </c>
      <c r="G669" s="1">
        <v>2.5311000000000002E-4</v>
      </c>
      <c r="H669" s="1">
        <v>8.1425100000000004E-3</v>
      </c>
      <c r="I669" s="1" t="str">
        <f t="shared" si="42"/>
        <v>1.36E-08 7.688</v>
      </c>
      <c r="J669" s="1">
        <f t="shared" si="43"/>
        <v>2.5311000000000002E-4</v>
      </c>
    </row>
    <row r="670" spans="3:10" x14ac:dyDescent="0.2">
      <c r="C670" s="1">
        <v>1.3550000000000001E-8</v>
      </c>
      <c r="D670">
        <v>0</v>
      </c>
      <c r="E670">
        <v>0</v>
      </c>
      <c r="F670">
        <v>8.0619999999999994</v>
      </c>
      <c r="G670" s="1">
        <v>2.5922199999999998E-4</v>
      </c>
      <c r="H670" s="1">
        <v>8.0223299999999994E-3</v>
      </c>
      <c r="I670" s="1" t="str">
        <f t="shared" si="42"/>
        <v>1.36E-08 8.062</v>
      </c>
      <c r="J670" s="1">
        <f t="shared" si="43"/>
        <v>2.5922199999999998E-4</v>
      </c>
    </row>
    <row r="671" spans="3:10" x14ac:dyDescent="0.2">
      <c r="C671" s="1">
        <v>1.3550000000000001E-8</v>
      </c>
      <c r="D671">
        <v>0</v>
      </c>
      <c r="E671">
        <v>0</v>
      </c>
      <c r="F671">
        <v>8.4380000000000006</v>
      </c>
      <c r="G671" s="1">
        <v>2.6611799999999998E-4</v>
      </c>
      <c r="H671" s="1">
        <v>8.0036900000000008E-3</v>
      </c>
      <c r="I671" s="1" t="str">
        <f t="shared" si="42"/>
        <v>1.36E-08 8.438</v>
      </c>
      <c r="J671" s="1">
        <f t="shared" si="43"/>
        <v>2.6611799999999998E-4</v>
      </c>
    </row>
    <row r="672" spans="3:10" x14ac:dyDescent="0.2">
      <c r="C672" s="1">
        <v>1.3550000000000001E-8</v>
      </c>
      <c r="D672">
        <v>0</v>
      </c>
      <c r="E672">
        <v>0</v>
      </c>
      <c r="F672">
        <v>8.8119999999999994</v>
      </c>
      <c r="G672" s="1">
        <v>2.7161600000000002E-4</v>
      </c>
      <c r="H672" s="1">
        <v>7.9774500000000005E-3</v>
      </c>
      <c r="I672" s="1" t="str">
        <f t="shared" si="42"/>
        <v>1.36E-08 8.812</v>
      </c>
      <c r="J672" s="1">
        <f t="shared" si="43"/>
        <v>2.7161600000000002E-4</v>
      </c>
    </row>
    <row r="673" spans="3:10" x14ac:dyDescent="0.2">
      <c r="C673" s="1">
        <v>1.3550000000000001E-8</v>
      </c>
      <c r="D673">
        <v>0</v>
      </c>
      <c r="E673">
        <v>0</v>
      </c>
      <c r="F673">
        <v>9.1880000000000006</v>
      </c>
      <c r="G673" s="1">
        <v>2.7525299999999999E-4</v>
      </c>
      <c r="H673" s="1">
        <v>7.8922799999999998E-3</v>
      </c>
      <c r="I673" s="1" t="str">
        <f t="shared" si="42"/>
        <v>1.36E-08 9.188</v>
      </c>
      <c r="J673" s="1">
        <f t="shared" si="43"/>
        <v>2.7525299999999999E-4</v>
      </c>
    </row>
    <row r="674" spans="3:10" x14ac:dyDescent="0.2">
      <c r="C674" s="1">
        <v>1.3550000000000001E-8</v>
      </c>
      <c r="D674">
        <v>0</v>
      </c>
      <c r="E674">
        <v>0</v>
      </c>
      <c r="F674">
        <v>9.5619999999999994</v>
      </c>
      <c r="G674" s="1">
        <v>2.8099599999999999E-4</v>
      </c>
      <c r="H674" s="1">
        <v>7.78987E-3</v>
      </c>
      <c r="I674" s="1" t="str">
        <f t="shared" si="42"/>
        <v>1.36E-08 9.562</v>
      </c>
      <c r="J674" s="1">
        <f t="shared" si="43"/>
        <v>2.8099599999999999E-4</v>
      </c>
    </row>
    <row r="675" spans="3:10" x14ac:dyDescent="0.2">
      <c r="C675" s="1">
        <v>1.3550000000000001E-8</v>
      </c>
      <c r="D675">
        <v>0</v>
      </c>
      <c r="E675">
        <v>0</v>
      </c>
      <c r="F675">
        <v>9.9380000000000006</v>
      </c>
      <c r="G675" s="1">
        <v>2.86953E-4</v>
      </c>
      <c r="H675" s="1">
        <v>7.7819100000000004E-3</v>
      </c>
      <c r="I675" s="1" t="str">
        <f t="shared" si="42"/>
        <v>1.36E-08 9.938</v>
      </c>
      <c r="J675" s="1">
        <f t="shared" si="43"/>
        <v>2.86953E-4</v>
      </c>
    </row>
    <row r="676" spans="3:10" x14ac:dyDescent="0.2">
      <c r="C676" s="1">
        <v>1.3550000000000001E-8</v>
      </c>
      <c r="D676">
        <v>0</v>
      </c>
      <c r="E676">
        <v>0</v>
      </c>
      <c r="F676">
        <v>10.311999999999999</v>
      </c>
      <c r="G676" s="1">
        <v>2.90437E-4</v>
      </c>
      <c r="H676" s="1">
        <v>7.7076899999999997E-3</v>
      </c>
      <c r="I676" s="1" t="str">
        <f t="shared" si="42"/>
        <v>1.36E-08 10.312</v>
      </c>
      <c r="J676" s="1">
        <f t="shared" si="43"/>
        <v>2.90437E-4</v>
      </c>
    </row>
    <row r="677" spans="3:10" x14ac:dyDescent="0.2">
      <c r="C677" s="1">
        <v>1.3550000000000001E-8</v>
      </c>
      <c r="D677">
        <v>0</v>
      </c>
      <c r="E677">
        <v>0</v>
      </c>
      <c r="F677">
        <v>10.688000000000001</v>
      </c>
      <c r="G677" s="1">
        <v>2.9555899999999998E-4</v>
      </c>
      <c r="H677" s="1">
        <v>7.6533900000000004E-3</v>
      </c>
      <c r="I677" s="1" t="str">
        <f t="shared" si="42"/>
        <v>1.36E-08 10.688</v>
      </c>
      <c r="J677" s="1">
        <f t="shared" si="43"/>
        <v>2.9555899999999998E-4</v>
      </c>
    </row>
    <row r="678" spans="3:10" x14ac:dyDescent="0.2">
      <c r="C678" s="1">
        <v>1.3550000000000001E-8</v>
      </c>
      <c r="D678">
        <v>0</v>
      </c>
      <c r="E678">
        <v>0</v>
      </c>
      <c r="F678">
        <v>11.061999999999999</v>
      </c>
      <c r="G678" s="1">
        <v>3.0173500000000002E-4</v>
      </c>
      <c r="H678" s="1">
        <v>7.6445300000000001E-3</v>
      </c>
      <c r="I678" s="1" t="str">
        <f t="shared" si="42"/>
        <v>1.36E-08 11.062</v>
      </c>
      <c r="J678" s="1">
        <f t="shared" si="43"/>
        <v>3.0173500000000002E-4</v>
      </c>
    </row>
    <row r="679" spans="3:10" x14ac:dyDescent="0.2">
      <c r="C679" s="1">
        <v>1.3550000000000001E-8</v>
      </c>
      <c r="D679">
        <v>0</v>
      </c>
      <c r="E679">
        <v>0</v>
      </c>
      <c r="F679">
        <v>11.438000000000001</v>
      </c>
      <c r="G679" s="1">
        <v>3.0592100000000001E-4</v>
      </c>
      <c r="H679" s="1">
        <v>7.6121000000000001E-3</v>
      </c>
      <c r="I679" s="1" t="str">
        <f t="shared" si="42"/>
        <v>1.36E-08 11.438</v>
      </c>
      <c r="J679" s="1">
        <f t="shared" si="43"/>
        <v>3.0592100000000001E-4</v>
      </c>
    </row>
    <row r="680" spans="3:10" x14ac:dyDescent="0.2">
      <c r="C680" s="1">
        <v>1.3550000000000001E-8</v>
      </c>
      <c r="D680">
        <v>0</v>
      </c>
      <c r="E680">
        <v>0</v>
      </c>
      <c r="F680">
        <v>11.811999999999999</v>
      </c>
      <c r="G680" s="1">
        <v>3.0897800000000001E-4</v>
      </c>
      <c r="H680" s="1">
        <v>7.5712699999999997E-3</v>
      </c>
      <c r="I680" s="1" t="str">
        <f t="shared" si="42"/>
        <v>1.36E-08 11.812</v>
      </c>
      <c r="J680" s="1">
        <f t="shared" si="43"/>
        <v>3.0897800000000001E-4</v>
      </c>
    </row>
    <row r="681" spans="3:10" x14ac:dyDescent="0.2">
      <c r="C681" s="1">
        <v>1.3550000000000001E-8</v>
      </c>
      <c r="D681">
        <v>0</v>
      </c>
      <c r="E681">
        <v>0</v>
      </c>
      <c r="F681">
        <v>12.188000000000001</v>
      </c>
      <c r="G681" s="1">
        <v>3.12524E-4</v>
      </c>
      <c r="H681" s="1">
        <v>7.5318700000000004E-3</v>
      </c>
      <c r="I681" s="1" t="str">
        <f t="shared" si="42"/>
        <v>1.36E-08 12.188</v>
      </c>
      <c r="J681" s="1">
        <f t="shared" si="43"/>
        <v>3.12524E-4</v>
      </c>
    </row>
    <row r="682" spans="3:10" x14ac:dyDescent="0.2">
      <c r="C682" s="1">
        <v>1.3550000000000001E-8</v>
      </c>
      <c r="D682">
        <v>0</v>
      </c>
      <c r="E682">
        <v>0</v>
      </c>
      <c r="F682">
        <v>12.561999999999999</v>
      </c>
      <c r="G682" s="1">
        <v>3.15168E-4</v>
      </c>
      <c r="H682" s="1">
        <v>7.5616299999999997E-3</v>
      </c>
      <c r="I682" s="1" t="str">
        <f t="shared" si="42"/>
        <v>1.36E-08 12.562</v>
      </c>
      <c r="J682" s="1">
        <f t="shared" si="43"/>
        <v>3.15168E-4</v>
      </c>
    </row>
    <row r="683" spans="3:10" x14ac:dyDescent="0.2">
      <c r="C683" s="1">
        <v>1.3550000000000001E-8</v>
      </c>
      <c r="D683">
        <v>0</v>
      </c>
      <c r="E683">
        <v>0</v>
      </c>
      <c r="F683">
        <v>12.938000000000001</v>
      </c>
      <c r="G683" s="1">
        <v>3.1731000000000001E-4</v>
      </c>
      <c r="H683" s="1">
        <v>7.5282700000000001E-3</v>
      </c>
      <c r="I683" s="1" t="str">
        <f t="shared" si="42"/>
        <v>1.36E-08 12.938</v>
      </c>
      <c r="J683" s="1">
        <f t="shared" si="43"/>
        <v>3.1731000000000001E-4</v>
      </c>
    </row>
    <row r="684" spans="3:10" x14ac:dyDescent="0.2">
      <c r="C684" s="1">
        <v>1.3550000000000001E-8</v>
      </c>
      <c r="D684">
        <v>0</v>
      </c>
      <c r="E684">
        <v>0</v>
      </c>
      <c r="F684">
        <v>13.311999999999999</v>
      </c>
      <c r="G684" s="1">
        <v>3.1934900000000002E-4</v>
      </c>
      <c r="H684" s="1">
        <v>7.4480400000000004E-3</v>
      </c>
      <c r="I684" s="1" t="str">
        <f t="shared" si="42"/>
        <v>1.36E-08 13.312</v>
      </c>
      <c r="J684" s="1">
        <f t="shared" si="43"/>
        <v>3.1934900000000002E-4</v>
      </c>
    </row>
    <row r="685" spans="3:10" x14ac:dyDescent="0.2">
      <c r="C685" s="1">
        <v>1.3550000000000001E-8</v>
      </c>
      <c r="D685">
        <v>0</v>
      </c>
      <c r="E685">
        <v>0</v>
      </c>
      <c r="F685">
        <v>13.688000000000001</v>
      </c>
      <c r="G685" s="1">
        <v>3.2298800000000002E-4</v>
      </c>
      <c r="H685" s="1">
        <v>7.4749899999999999E-3</v>
      </c>
      <c r="I685" s="1" t="str">
        <f t="shared" si="42"/>
        <v>1.36E-08 13.688</v>
      </c>
      <c r="J685" s="1">
        <f t="shared" si="43"/>
        <v>3.2298800000000002E-4</v>
      </c>
    </row>
    <row r="686" spans="3:10" x14ac:dyDescent="0.2">
      <c r="C686" s="1">
        <v>1.3550000000000001E-8</v>
      </c>
      <c r="D686">
        <v>0</v>
      </c>
      <c r="E686">
        <v>0</v>
      </c>
      <c r="F686">
        <v>14.061999999999999</v>
      </c>
      <c r="G686" s="1">
        <v>3.2456299999999999E-4</v>
      </c>
      <c r="H686" s="1">
        <v>7.40911E-3</v>
      </c>
      <c r="I686" s="1" t="str">
        <f t="shared" si="42"/>
        <v>1.36E-08 14.062</v>
      </c>
      <c r="J686" s="1">
        <f t="shared" si="43"/>
        <v>3.2456299999999999E-4</v>
      </c>
    </row>
    <row r="687" spans="3:10" x14ac:dyDescent="0.2">
      <c r="C687" s="1">
        <v>1.3550000000000001E-8</v>
      </c>
      <c r="D687">
        <v>0</v>
      </c>
      <c r="E687">
        <v>0</v>
      </c>
      <c r="F687">
        <v>14.438000000000001</v>
      </c>
      <c r="G687" s="1">
        <v>3.2641199999999999E-4</v>
      </c>
      <c r="H687" s="1">
        <v>7.46403E-3</v>
      </c>
      <c r="I687" s="1" t="str">
        <f t="shared" si="42"/>
        <v>1.36E-08 14.438</v>
      </c>
      <c r="J687" s="1">
        <f t="shared" si="43"/>
        <v>3.2641199999999999E-4</v>
      </c>
    </row>
    <row r="688" spans="3:10" x14ac:dyDescent="0.2">
      <c r="C688" s="1">
        <v>1.3550000000000001E-8</v>
      </c>
      <c r="D688">
        <v>0</v>
      </c>
      <c r="E688">
        <v>0</v>
      </c>
      <c r="F688">
        <v>14.811999999999999</v>
      </c>
      <c r="G688" s="1">
        <v>3.2699200000000002E-4</v>
      </c>
      <c r="H688" s="1">
        <v>7.4313799999999996E-3</v>
      </c>
      <c r="I688" s="1" t="str">
        <f t="shared" si="42"/>
        <v>1.36E-08 14.812</v>
      </c>
      <c r="J688" s="1">
        <f t="shared" si="43"/>
        <v>3.2699200000000002E-4</v>
      </c>
    </row>
    <row r="689" spans="3:10" x14ac:dyDescent="0.2">
      <c r="C689" s="1">
        <v>1.3550000000000001E-8</v>
      </c>
      <c r="D689">
        <v>0</v>
      </c>
      <c r="E689">
        <v>0</v>
      </c>
      <c r="F689">
        <v>15.188000000000001</v>
      </c>
      <c r="G689" s="1">
        <v>3.2734600000000001E-4</v>
      </c>
      <c r="H689" s="1">
        <v>7.4094299999999998E-3</v>
      </c>
      <c r="I689" s="1" t="str">
        <f t="shared" si="42"/>
        <v>1.36E-08 15.188</v>
      </c>
      <c r="J689" s="1">
        <f t="shared" si="43"/>
        <v>3.2734600000000001E-4</v>
      </c>
    </row>
    <row r="690" spans="3:10" x14ac:dyDescent="0.2">
      <c r="C690" s="1">
        <v>1.3550000000000001E-8</v>
      </c>
      <c r="D690">
        <v>0</v>
      </c>
      <c r="E690">
        <v>0</v>
      </c>
      <c r="F690">
        <v>15.561999999999999</v>
      </c>
      <c r="G690" s="1">
        <v>3.2561100000000001E-4</v>
      </c>
      <c r="H690" s="1">
        <v>7.4198399999999996E-3</v>
      </c>
      <c r="I690" s="1" t="str">
        <f t="shared" si="42"/>
        <v>1.36E-08 15.562</v>
      </c>
      <c r="J690" s="1">
        <f t="shared" si="43"/>
        <v>3.2561100000000001E-4</v>
      </c>
    </row>
    <row r="691" spans="3:10" x14ac:dyDescent="0.2">
      <c r="C691" s="1">
        <v>1.3550000000000001E-8</v>
      </c>
      <c r="D691">
        <v>0</v>
      </c>
      <c r="E691">
        <v>0</v>
      </c>
      <c r="F691">
        <v>15.938000000000001</v>
      </c>
      <c r="G691" s="1">
        <v>3.2601100000000002E-4</v>
      </c>
      <c r="H691" s="1">
        <v>7.3992499999999996E-3</v>
      </c>
      <c r="I691" s="1" t="str">
        <f t="shared" si="42"/>
        <v>1.36E-08 15.938</v>
      </c>
      <c r="J691" s="1">
        <f t="shared" si="43"/>
        <v>3.2601100000000002E-4</v>
      </c>
    </row>
    <row r="692" spans="3:10" x14ac:dyDescent="0.2">
      <c r="C692" s="1">
        <v>1.3550000000000001E-8</v>
      </c>
      <c r="D692">
        <v>0</v>
      </c>
      <c r="E692">
        <v>0</v>
      </c>
      <c r="F692">
        <v>16.312000000000001</v>
      </c>
      <c r="G692" s="1">
        <v>3.2529899999999998E-4</v>
      </c>
      <c r="H692" s="1">
        <v>7.4126299999999999E-3</v>
      </c>
      <c r="I692" s="1" t="str">
        <f t="shared" si="42"/>
        <v>1.36E-08 16.312</v>
      </c>
      <c r="J692" s="1">
        <f t="shared" si="43"/>
        <v>3.2529899999999998E-4</v>
      </c>
    </row>
    <row r="693" spans="3:10" x14ac:dyDescent="0.2">
      <c r="C693" s="1">
        <v>1.3550000000000001E-8</v>
      </c>
      <c r="D693">
        <v>0</v>
      </c>
      <c r="E693">
        <v>0</v>
      </c>
      <c r="F693">
        <v>16.687999999999999</v>
      </c>
      <c r="G693" s="1">
        <v>3.2209699999999998E-4</v>
      </c>
      <c r="H693" s="1">
        <v>7.4440699999999997E-3</v>
      </c>
      <c r="I693" s="1" t="str">
        <f t="shared" si="42"/>
        <v>1.36E-08 16.688</v>
      </c>
      <c r="J693" s="1">
        <f t="shared" si="43"/>
        <v>3.2209699999999998E-4</v>
      </c>
    </row>
    <row r="694" spans="3:10" x14ac:dyDescent="0.2">
      <c r="C694" s="1">
        <v>1.3550000000000001E-8</v>
      </c>
      <c r="D694">
        <v>0</v>
      </c>
      <c r="E694">
        <v>0</v>
      </c>
      <c r="F694">
        <v>17.062000000000001</v>
      </c>
      <c r="G694" s="1">
        <v>3.1825400000000002E-4</v>
      </c>
      <c r="H694" s="1">
        <v>7.4638999999999999E-3</v>
      </c>
      <c r="I694" s="1" t="str">
        <f t="shared" si="42"/>
        <v>1.36E-08 17.062</v>
      </c>
      <c r="J694" s="1">
        <f t="shared" si="43"/>
        <v>3.1825400000000002E-4</v>
      </c>
    </row>
    <row r="695" spans="3:10" x14ac:dyDescent="0.2">
      <c r="C695" s="1">
        <v>1.3550000000000001E-8</v>
      </c>
      <c r="D695">
        <v>0</v>
      </c>
      <c r="E695">
        <v>0</v>
      </c>
      <c r="F695">
        <v>17.437999999999999</v>
      </c>
      <c r="G695" s="1">
        <v>3.17027E-4</v>
      </c>
      <c r="H695" s="1">
        <v>7.5245399999999997E-3</v>
      </c>
      <c r="I695" s="1" t="str">
        <f t="shared" si="42"/>
        <v>1.36E-08 17.438</v>
      </c>
      <c r="J695" s="1">
        <f t="shared" si="43"/>
        <v>3.17027E-4</v>
      </c>
    </row>
    <row r="696" spans="3:10" x14ac:dyDescent="0.2">
      <c r="C696" s="1">
        <v>1.3550000000000001E-8</v>
      </c>
      <c r="D696">
        <v>0</v>
      </c>
      <c r="E696">
        <v>0</v>
      </c>
      <c r="F696">
        <v>17.812000000000001</v>
      </c>
      <c r="G696" s="1">
        <v>3.1788500000000001E-4</v>
      </c>
      <c r="H696" s="1">
        <v>7.5537299999999998E-3</v>
      </c>
      <c r="I696" s="1" t="str">
        <f t="shared" si="42"/>
        <v>1.36E-08 17.812</v>
      </c>
      <c r="J696" s="1">
        <f t="shared" si="43"/>
        <v>3.1788500000000001E-4</v>
      </c>
    </row>
    <row r="697" spans="3:10" x14ac:dyDescent="0.2">
      <c r="C697" s="1">
        <v>1.3550000000000001E-8</v>
      </c>
      <c r="D697">
        <v>0</v>
      </c>
      <c r="E697">
        <v>0</v>
      </c>
      <c r="F697">
        <v>18.187999999999999</v>
      </c>
      <c r="G697" s="1">
        <v>3.1330699999999997E-4</v>
      </c>
      <c r="H697" s="1">
        <v>7.5603299999999997E-3</v>
      </c>
      <c r="I697" s="1" t="str">
        <f t="shared" si="42"/>
        <v>1.36E-08 18.188</v>
      </c>
      <c r="J697" s="1">
        <f t="shared" si="43"/>
        <v>3.1330699999999997E-4</v>
      </c>
    </row>
    <row r="698" spans="3:10" x14ac:dyDescent="0.2">
      <c r="C698" s="1">
        <v>1.3550000000000001E-8</v>
      </c>
      <c r="D698">
        <v>0</v>
      </c>
      <c r="E698">
        <v>0</v>
      </c>
      <c r="F698">
        <v>18.562000000000001</v>
      </c>
      <c r="G698" s="1">
        <v>3.0629099999999999E-4</v>
      </c>
      <c r="H698" s="1">
        <v>7.5670199999999998E-3</v>
      </c>
      <c r="I698" s="1" t="str">
        <f t="shared" si="42"/>
        <v>1.36E-08 18.562</v>
      </c>
      <c r="J698" s="1">
        <f t="shared" si="43"/>
        <v>3.0629099999999999E-4</v>
      </c>
    </row>
    <row r="699" spans="3:10" x14ac:dyDescent="0.2">
      <c r="C699" s="1">
        <v>1.3550000000000001E-8</v>
      </c>
      <c r="D699">
        <v>0</v>
      </c>
      <c r="E699">
        <v>0</v>
      </c>
      <c r="F699">
        <v>18.937999999999999</v>
      </c>
      <c r="G699" s="1">
        <v>3.0212000000000001E-4</v>
      </c>
      <c r="H699" s="1">
        <v>7.5947200000000001E-3</v>
      </c>
      <c r="I699" s="1" t="str">
        <f t="shared" si="42"/>
        <v>1.36E-08 18.938</v>
      </c>
      <c r="J699" s="1">
        <f t="shared" si="43"/>
        <v>3.0212000000000001E-4</v>
      </c>
    </row>
    <row r="700" spans="3:10" x14ac:dyDescent="0.2">
      <c r="C700" s="1">
        <v>1.3550000000000001E-8</v>
      </c>
      <c r="D700">
        <v>0</v>
      </c>
      <c r="E700">
        <v>0</v>
      </c>
      <c r="F700">
        <v>19.312000000000001</v>
      </c>
      <c r="G700" s="1">
        <v>2.9834700000000002E-4</v>
      </c>
      <c r="H700" s="1">
        <v>7.6615700000000004E-3</v>
      </c>
      <c r="I700" s="1" t="str">
        <f t="shared" si="42"/>
        <v>1.36E-08 19.312</v>
      </c>
      <c r="J700" s="1">
        <f t="shared" si="43"/>
        <v>2.9834700000000002E-4</v>
      </c>
    </row>
    <row r="701" spans="3:10" x14ac:dyDescent="0.2">
      <c r="C701" s="1">
        <v>1.3550000000000001E-8</v>
      </c>
      <c r="D701">
        <v>0</v>
      </c>
      <c r="E701">
        <v>0</v>
      </c>
      <c r="F701">
        <v>19.687999999999999</v>
      </c>
      <c r="G701" s="1">
        <v>2.97922E-4</v>
      </c>
      <c r="H701" s="1">
        <v>7.7712900000000001E-3</v>
      </c>
      <c r="I701" s="1" t="str">
        <f t="shared" si="42"/>
        <v>1.36E-08 19.688</v>
      </c>
      <c r="J701" s="1">
        <f t="shared" si="43"/>
        <v>2.97922E-4</v>
      </c>
    </row>
    <row r="702" spans="3:10" x14ac:dyDescent="0.2">
      <c r="C702" s="1">
        <v>1.3550000000000001E-8</v>
      </c>
      <c r="D702">
        <v>0</v>
      </c>
      <c r="E702">
        <v>0</v>
      </c>
      <c r="F702">
        <v>20.062000000000001</v>
      </c>
      <c r="G702" s="1">
        <v>2.93646E-4</v>
      </c>
      <c r="H702" s="1">
        <v>7.7763800000000003E-3</v>
      </c>
      <c r="I702" s="1" t="str">
        <f t="shared" si="42"/>
        <v>1.36E-08 20.062</v>
      </c>
      <c r="J702" s="1">
        <f t="shared" si="43"/>
        <v>2.93646E-4</v>
      </c>
    </row>
    <row r="703" spans="3:10" x14ac:dyDescent="0.2">
      <c r="C703" s="1">
        <v>1.3550000000000001E-8</v>
      </c>
      <c r="D703">
        <v>0</v>
      </c>
      <c r="E703">
        <v>0</v>
      </c>
      <c r="F703">
        <v>20.437999999999999</v>
      </c>
      <c r="G703" s="1">
        <v>2.87738E-4</v>
      </c>
      <c r="H703" s="1">
        <v>7.86567E-3</v>
      </c>
      <c r="I703" s="1" t="str">
        <f t="shared" si="42"/>
        <v>1.36E-08 20.438</v>
      </c>
      <c r="J703" s="1">
        <f t="shared" si="43"/>
        <v>2.87738E-4</v>
      </c>
    </row>
    <row r="704" spans="3:10" x14ac:dyDescent="0.2">
      <c r="C704" s="1">
        <v>1.3550000000000001E-8</v>
      </c>
      <c r="D704">
        <v>0</v>
      </c>
      <c r="E704">
        <v>0</v>
      </c>
      <c r="F704">
        <v>20.812000000000001</v>
      </c>
      <c r="G704" s="1">
        <v>2.8252699999999997E-4</v>
      </c>
      <c r="H704" s="1">
        <v>7.8810400000000006E-3</v>
      </c>
      <c r="I704" s="1" t="str">
        <f t="shared" si="42"/>
        <v>1.36E-08 20.812</v>
      </c>
      <c r="J704" s="1">
        <f t="shared" si="43"/>
        <v>2.8252699999999997E-4</v>
      </c>
    </row>
    <row r="705" spans="3:10" x14ac:dyDescent="0.2">
      <c r="C705" s="1">
        <v>1.3550000000000001E-8</v>
      </c>
      <c r="D705">
        <v>0</v>
      </c>
      <c r="E705">
        <v>0</v>
      </c>
      <c r="F705">
        <v>21.187999999999999</v>
      </c>
      <c r="G705" s="1">
        <v>2.7486600000000002E-4</v>
      </c>
      <c r="H705" s="1">
        <v>7.8950099999999992E-3</v>
      </c>
      <c r="I705" s="1" t="str">
        <f t="shared" si="42"/>
        <v>1.36E-08 21.188</v>
      </c>
      <c r="J705" s="1">
        <f t="shared" si="43"/>
        <v>2.7486600000000002E-4</v>
      </c>
    </row>
    <row r="706" spans="3:10" x14ac:dyDescent="0.2">
      <c r="C706" s="1">
        <v>1.3550000000000001E-8</v>
      </c>
      <c r="D706">
        <v>0</v>
      </c>
      <c r="E706">
        <v>0</v>
      </c>
      <c r="F706">
        <v>21.562000000000001</v>
      </c>
      <c r="G706" s="1">
        <v>2.6980599999999998E-4</v>
      </c>
      <c r="H706" s="1">
        <v>8.0308900000000006E-3</v>
      </c>
      <c r="I706" s="1" t="str">
        <f t="shared" si="42"/>
        <v>1.36E-08 21.562</v>
      </c>
      <c r="J706" s="1">
        <f t="shared" si="43"/>
        <v>2.6980599999999998E-4</v>
      </c>
    </row>
    <row r="707" spans="3:10" x14ac:dyDescent="0.2">
      <c r="C707" s="1">
        <v>1.3550000000000001E-8</v>
      </c>
      <c r="D707">
        <v>0</v>
      </c>
      <c r="E707">
        <v>0</v>
      </c>
      <c r="F707">
        <v>21.937999999999999</v>
      </c>
      <c r="G707" s="1">
        <v>2.64088E-4</v>
      </c>
      <c r="H707" s="1">
        <v>8.1581099999999997E-3</v>
      </c>
      <c r="I707" s="1" t="str">
        <f t="shared" si="42"/>
        <v>1.36E-08 21.938</v>
      </c>
      <c r="J707" s="1">
        <f t="shared" si="43"/>
        <v>2.64088E-4</v>
      </c>
    </row>
    <row r="708" spans="3:10" x14ac:dyDescent="0.2">
      <c r="C708" s="1">
        <v>1.3550000000000001E-8</v>
      </c>
      <c r="D708">
        <v>0</v>
      </c>
      <c r="E708">
        <v>0</v>
      </c>
      <c r="F708">
        <v>22.312000000000001</v>
      </c>
      <c r="G708" s="1">
        <v>2.5637700000000002E-4</v>
      </c>
      <c r="H708" s="1">
        <v>8.1437999999999997E-3</v>
      </c>
      <c r="I708" s="1" t="str">
        <f t="shared" si="42"/>
        <v>1.36E-08 22.312</v>
      </c>
      <c r="J708" s="1">
        <f t="shared" si="43"/>
        <v>2.5637700000000002E-4</v>
      </c>
    </row>
    <row r="709" spans="3:10" x14ac:dyDescent="0.2">
      <c r="C709" s="1">
        <v>1.3550000000000001E-8</v>
      </c>
      <c r="D709">
        <v>0</v>
      </c>
      <c r="E709">
        <v>0</v>
      </c>
      <c r="F709">
        <v>22.687999999999999</v>
      </c>
      <c r="G709" s="1">
        <v>2.5069900000000001E-4</v>
      </c>
      <c r="H709" s="1">
        <v>8.23868E-3</v>
      </c>
      <c r="I709" s="1" t="str">
        <f t="shared" si="42"/>
        <v>1.36E-08 22.688</v>
      </c>
      <c r="J709" s="1">
        <f t="shared" si="43"/>
        <v>2.5069900000000001E-4</v>
      </c>
    </row>
    <row r="710" spans="3:10" x14ac:dyDescent="0.2">
      <c r="C710" s="1">
        <v>1.3550000000000001E-8</v>
      </c>
      <c r="D710">
        <v>0</v>
      </c>
      <c r="E710">
        <v>0</v>
      </c>
      <c r="F710">
        <v>23.062000000000001</v>
      </c>
      <c r="G710" s="1">
        <v>2.42415E-4</v>
      </c>
      <c r="H710" s="1">
        <v>8.2913399999999995E-3</v>
      </c>
      <c r="I710" s="1" t="str">
        <f t="shared" si="42"/>
        <v>1.36E-08 23.062</v>
      </c>
      <c r="J710" s="1">
        <f t="shared" si="43"/>
        <v>2.42415E-4</v>
      </c>
    </row>
    <row r="711" spans="3:10" x14ac:dyDescent="0.2">
      <c r="C711" s="1">
        <v>1.3550000000000001E-8</v>
      </c>
      <c r="D711">
        <v>0</v>
      </c>
      <c r="E711">
        <v>0</v>
      </c>
      <c r="F711">
        <v>23.437999999999999</v>
      </c>
      <c r="G711" s="1">
        <v>2.35076E-4</v>
      </c>
      <c r="H711" s="1">
        <v>8.42532E-3</v>
      </c>
      <c r="I711" s="1" t="str">
        <f t="shared" si="42"/>
        <v>1.36E-08 23.438</v>
      </c>
      <c r="J711" s="1">
        <f t="shared" si="43"/>
        <v>2.35076E-4</v>
      </c>
    </row>
    <row r="712" spans="3:10" x14ac:dyDescent="0.2">
      <c r="C712" s="1">
        <v>1.3550000000000001E-8</v>
      </c>
      <c r="D712">
        <v>0</v>
      </c>
      <c r="E712">
        <v>0</v>
      </c>
      <c r="F712">
        <v>23.812000000000001</v>
      </c>
      <c r="G712" s="1">
        <v>2.28001E-4</v>
      </c>
      <c r="H712" s="1">
        <v>8.5413799999999995E-3</v>
      </c>
      <c r="I712" s="1" t="str">
        <f t="shared" si="42"/>
        <v>1.36E-08 23.812</v>
      </c>
      <c r="J712" s="1">
        <f t="shared" si="43"/>
        <v>2.28001E-4</v>
      </c>
    </row>
    <row r="713" spans="3:10" x14ac:dyDescent="0.2">
      <c r="C713" s="1">
        <v>1.3550000000000001E-8</v>
      </c>
      <c r="D713">
        <v>0</v>
      </c>
      <c r="E713">
        <v>0</v>
      </c>
      <c r="F713">
        <v>24.187999999999999</v>
      </c>
      <c r="G713" s="1">
        <v>2.1899800000000001E-4</v>
      </c>
      <c r="H713" s="1">
        <v>8.57109E-3</v>
      </c>
      <c r="I713" s="1" t="str">
        <f t="shared" si="42"/>
        <v>1.36E-08 24.188</v>
      </c>
      <c r="J713" s="1">
        <f t="shared" si="43"/>
        <v>2.1899800000000001E-4</v>
      </c>
    </row>
    <row r="714" spans="3:10" x14ac:dyDescent="0.2">
      <c r="C714" s="1">
        <v>1.3550000000000001E-8</v>
      </c>
      <c r="D714">
        <v>0</v>
      </c>
      <c r="E714">
        <v>0</v>
      </c>
      <c r="F714">
        <v>24.562000000000001</v>
      </c>
      <c r="G714" s="1">
        <v>2.1166100000000001E-4</v>
      </c>
      <c r="H714" s="1">
        <v>8.7051400000000001E-3</v>
      </c>
      <c r="I714" s="1" t="str">
        <f t="shared" ref="I714:I777" si="44">TEXT(C714,"0.00E+00")&amp;" "&amp;TEXT(F714,"0.000")</f>
        <v>1.36E-08 24.562</v>
      </c>
      <c r="J714" s="1">
        <f t="shared" ref="J714:J777" si="45">G714</f>
        <v>2.1166100000000001E-4</v>
      </c>
    </row>
    <row r="715" spans="3:10" x14ac:dyDescent="0.2">
      <c r="C715" s="1">
        <v>1.3550000000000001E-8</v>
      </c>
      <c r="D715">
        <v>0</v>
      </c>
      <c r="E715">
        <v>0</v>
      </c>
      <c r="F715">
        <v>24.937999999999999</v>
      </c>
      <c r="G715" s="1">
        <v>2.03346E-4</v>
      </c>
      <c r="H715" s="1">
        <v>8.8531100000000008E-3</v>
      </c>
      <c r="I715" s="1" t="str">
        <f t="shared" si="44"/>
        <v>1.36E-08 24.938</v>
      </c>
      <c r="J715" s="1">
        <f t="shared" si="45"/>
        <v>2.03346E-4</v>
      </c>
    </row>
    <row r="716" spans="3:10" x14ac:dyDescent="0.2">
      <c r="C716" s="1">
        <v>1.3550000000000001E-8</v>
      </c>
      <c r="D716">
        <v>0</v>
      </c>
      <c r="E716">
        <v>0</v>
      </c>
      <c r="F716">
        <v>25.312000000000001</v>
      </c>
      <c r="G716" s="1">
        <v>1.9668600000000001E-4</v>
      </c>
      <c r="H716" s="1">
        <v>8.9952000000000001E-3</v>
      </c>
      <c r="I716" s="1" t="str">
        <f t="shared" si="44"/>
        <v>1.36E-08 25.312</v>
      </c>
      <c r="J716" s="1">
        <f t="shared" si="45"/>
        <v>1.9668600000000001E-4</v>
      </c>
    </row>
    <row r="717" spans="3:10" x14ac:dyDescent="0.2">
      <c r="C717" s="1">
        <v>1.3550000000000001E-8</v>
      </c>
      <c r="D717">
        <v>0</v>
      </c>
      <c r="E717">
        <v>0</v>
      </c>
      <c r="F717">
        <v>25.687999999999999</v>
      </c>
      <c r="G717" s="1">
        <v>1.86381E-4</v>
      </c>
      <c r="H717" s="1">
        <v>9.1260300000000003E-3</v>
      </c>
      <c r="I717" s="1" t="str">
        <f t="shared" si="44"/>
        <v>1.36E-08 25.688</v>
      </c>
      <c r="J717" s="1">
        <f t="shared" si="45"/>
        <v>1.86381E-4</v>
      </c>
    </row>
    <row r="718" spans="3:10" x14ac:dyDescent="0.2">
      <c r="C718" s="1">
        <v>1.3550000000000001E-8</v>
      </c>
      <c r="D718">
        <v>0</v>
      </c>
      <c r="E718">
        <v>0</v>
      </c>
      <c r="F718">
        <v>26.062000000000001</v>
      </c>
      <c r="G718" s="1">
        <v>1.75515E-4</v>
      </c>
      <c r="H718" s="1">
        <v>9.2860200000000007E-3</v>
      </c>
      <c r="I718" s="1" t="str">
        <f t="shared" si="44"/>
        <v>1.36E-08 26.062</v>
      </c>
      <c r="J718" s="1">
        <f t="shared" si="45"/>
        <v>1.75515E-4</v>
      </c>
    </row>
    <row r="719" spans="3:10" x14ac:dyDescent="0.2">
      <c r="C719" s="1">
        <v>1.3550000000000001E-8</v>
      </c>
      <c r="D719">
        <v>0</v>
      </c>
      <c r="E719">
        <v>0</v>
      </c>
      <c r="F719">
        <v>26.437999999999999</v>
      </c>
      <c r="G719" s="1">
        <v>1.66033E-4</v>
      </c>
      <c r="H719" s="1">
        <v>9.3967300000000007E-3</v>
      </c>
      <c r="I719" s="1" t="str">
        <f t="shared" si="44"/>
        <v>1.36E-08 26.438</v>
      </c>
      <c r="J719" s="1">
        <f t="shared" si="45"/>
        <v>1.66033E-4</v>
      </c>
    </row>
    <row r="720" spans="3:10" x14ac:dyDescent="0.2">
      <c r="C720" s="1">
        <v>1.3550000000000001E-8</v>
      </c>
      <c r="D720">
        <v>0</v>
      </c>
      <c r="E720">
        <v>0</v>
      </c>
      <c r="F720">
        <v>26.812000000000001</v>
      </c>
      <c r="G720" s="1">
        <v>1.5528199999999999E-4</v>
      </c>
      <c r="H720" s="1">
        <v>9.4923999999999998E-3</v>
      </c>
      <c r="I720" s="1" t="str">
        <f t="shared" si="44"/>
        <v>1.36E-08 26.812</v>
      </c>
      <c r="J720" s="1">
        <f t="shared" si="45"/>
        <v>1.5528199999999999E-4</v>
      </c>
    </row>
    <row r="721" spans="3:10" x14ac:dyDescent="0.2">
      <c r="C721" s="1">
        <v>1.3550000000000001E-8</v>
      </c>
      <c r="D721">
        <v>0</v>
      </c>
      <c r="E721">
        <v>0</v>
      </c>
      <c r="F721">
        <v>27.187999999999999</v>
      </c>
      <c r="G721" s="1">
        <v>1.4522499999999999E-4</v>
      </c>
      <c r="H721" s="1">
        <v>9.7620899999999993E-3</v>
      </c>
      <c r="I721" s="1" t="str">
        <f t="shared" si="44"/>
        <v>1.36E-08 27.188</v>
      </c>
      <c r="J721" s="1">
        <f t="shared" si="45"/>
        <v>1.4522499999999999E-4</v>
      </c>
    </row>
    <row r="722" spans="3:10" x14ac:dyDescent="0.2">
      <c r="C722" s="1">
        <v>1.3550000000000001E-8</v>
      </c>
      <c r="D722">
        <v>0</v>
      </c>
      <c r="E722">
        <v>0</v>
      </c>
      <c r="F722">
        <v>27.562000000000001</v>
      </c>
      <c r="G722" s="1">
        <v>1.35971E-4</v>
      </c>
      <c r="H722" s="1">
        <v>1.01177E-2</v>
      </c>
      <c r="I722" s="1" t="str">
        <f t="shared" si="44"/>
        <v>1.36E-08 27.562</v>
      </c>
      <c r="J722" s="1">
        <f t="shared" si="45"/>
        <v>1.35971E-4</v>
      </c>
    </row>
    <row r="723" spans="3:10" x14ac:dyDescent="0.2">
      <c r="C723" s="1">
        <v>1.3550000000000001E-8</v>
      </c>
      <c r="D723">
        <v>0</v>
      </c>
      <c r="E723">
        <v>0</v>
      </c>
      <c r="F723">
        <v>27.937999999999999</v>
      </c>
      <c r="G723" s="1">
        <v>1.2549999999999999E-4</v>
      </c>
      <c r="H723" s="1">
        <v>1.00798E-2</v>
      </c>
      <c r="I723" s="1" t="str">
        <f t="shared" si="44"/>
        <v>1.36E-08 27.938</v>
      </c>
      <c r="J723" s="1">
        <f t="shared" si="45"/>
        <v>1.2549999999999999E-4</v>
      </c>
    </row>
    <row r="724" spans="3:10" x14ac:dyDescent="0.2">
      <c r="C724" s="1">
        <v>1.3550000000000001E-8</v>
      </c>
      <c r="D724">
        <v>0</v>
      </c>
      <c r="E724">
        <v>0</v>
      </c>
      <c r="F724">
        <v>28.312000000000001</v>
      </c>
      <c r="G724" s="1">
        <v>1.15553E-4</v>
      </c>
      <c r="H724" s="1">
        <v>1.02953E-2</v>
      </c>
      <c r="I724" s="1" t="str">
        <f t="shared" si="44"/>
        <v>1.36E-08 28.312</v>
      </c>
      <c r="J724" s="1">
        <f t="shared" si="45"/>
        <v>1.15553E-4</v>
      </c>
    </row>
    <row r="725" spans="3:10" x14ac:dyDescent="0.2">
      <c r="C725" s="1">
        <v>1.3550000000000001E-8</v>
      </c>
      <c r="D725">
        <v>0</v>
      </c>
      <c r="E725">
        <v>0</v>
      </c>
      <c r="F725">
        <v>28.687999999999999</v>
      </c>
      <c r="G725" s="1">
        <v>1.04578E-4</v>
      </c>
      <c r="H725" s="1">
        <v>1.04168E-2</v>
      </c>
      <c r="I725" s="1" t="str">
        <f t="shared" si="44"/>
        <v>1.36E-08 28.688</v>
      </c>
      <c r="J725" s="1">
        <f t="shared" si="45"/>
        <v>1.04578E-4</v>
      </c>
    </row>
    <row r="726" spans="3:10" x14ac:dyDescent="0.2">
      <c r="C726" s="1">
        <v>1.3550000000000001E-8</v>
      </c>
      <c r="D726">
        <v>0</v>
      </c>
      <c r="E726">
        <v>0</v>
      </c>
      <c r="F726">
        <v>29.062000000000001</v>
      </c>
      <c r="G726" s="1">
        <v>9.44879E-5</v>
      </c>
      <c r="H726" s="1">
        <v>1.0763699999999999E-2</v>
      </c>
      <c r="I726" s="1" t="str">
        <f t="shared" si="44"/>
        <v>1.36E-08 29.062</v>
      </c>
      <c r="J726" s="1">
        <f t="shared" si="45"/>
        <v>9.44879E-5</v>
      </c>
    </row>
    <row r="727" spans="3:10" x14ac:dyDescent="0.2">
      <c r="C727" s="1">
        <v>1.3550000000000001E-8</v>
      </c>
      <c r="D727">
        <v>0</v>
      </c>
      <c r="E727">
        <v>0</v>
      </c>
      <c r="F727">
        <v>29.437999999999999</v>
      </c>
      <c r="G727" s="1">
        <v>8.2417399999999995E-5</v>
      </c>
      <c r="H727" s="1">
        <v>1.0862500000000001E-2</v>
      </c>
      <c r="I727" s="1" t="str">
        <f t="shared" si="44"/>
        <v>1.36E-08 29.438</v>
      </c>
      <c r="J727" s="1">
        <f t="shared" si="45"/>
        <v>8.2417399999999995E-5</v>
      </c>
    </row>
    <row r="728" spans="3:10" x14ac:dyDescent="0.2">
      <c r="C728" s="1">
        <v>1.3550000000000001E-8</v>
      </c>
      <c r="D728">
        <v>0</v>
      </c>
      <c r="E728">
        <v>0</v>
      </c>
      <c r="F728">
        <v>29.812000000000001</v>
      </c>
      <c r="G728" s="1">
        <v>6.8934800000000003E-5</v>
      </c>
      <c r="H728" s="1">
        <v>1.03955E-2</v>
      </c>
      <c r="I728" s="1" t="str">
        <f t="shared" si="44"/>
        <v>1.36E-08 29.812</v>
      </c>
      <c r="J728" s="1">
        <f t="shared" si="45"/>
        <v>6.8934800000000003E-5</v>
      </c>
    </row>
    <row r="729" spans="3:10" x14ac:dyDescent="0.2">
      <c r="C729" s="1">
        <v>1.3599999999999999E-8</v>
      </c>
      <c r="D729">
        <v>0</v>
      </c>
      <c r="E729">
        <v>0</v>
      </c>
      <c r="F729">
        <v>0.188</v>
      </c>
      <c r="G729" s="1">
        <v>1.7180600000000001E-6</v>
      </c>
      <c r="H729" s="1">
        <v>7.8035099999999996E-2</v>
      </c>
      <c r="I729" s="1" t="str">
        <f t="shared" si="44"/>
        <v>1.36E-08 0.188</v>
      </c>
      <c r="J729" s="1">
        <f t="shared" si="45"/>
        <v>1.7180600000000001E-6</v>
      </c>
    </row>
    <row r="730" spans="3:10" x14ac:dyDescent="0.2">
      <c r="C730" s="1">
        <v>1.3599999999999999E-8</v>
      </c>
      <c r="D730">
        <v>0</v>
      </c>
      <c r="E730">
        <v>0</v>
      </c>
      <c r="F730">
        <v>0.56200000000000006</v>
      </c>
      <c r="G730" s="1">
        <v>2.0653899999999999E-6</v>
      </c>
      <c r="H730" s="1">
        <v>7.0027099999999995E-2</v>
      </c>
      <c r="I730" s="1" t="str">
        <f t="shared" si="44"/>
        <v>1.36E-08 0.562</v>
      </c>
      <c r="J730" s="1">
        <f t="shared" si="45"/>
        <v>2.0653899999999999E-6</v>
      </c>
    </row>
    <row r="731" spans="3:10" x14ac:dyDescent="0.2">
      <c r="C731" s="1">
        <v>1.3599999999999999E-8</v>
      </c>
      <c r="D731">
        <v>0</v>
      </c>
      <c r="E731">
        <v>0</v>
      </c>
      <c r="F731">
        <v>0.93799999999999994</v>
      </c>
      <c r="G731" s="1">
        <v>2.38885E-6</v>
      </c>
      <c r="H731" s="1">
        <v>6.9947300000000004E-2</v>
      </c>
      <c r="I731" s="1" t="str">
        <f t="shared" si="44"/>
        <v>1.36E-08 0.938</v>
      </c>
      <c r="J731" s="1">
        <f t="shared" si="45"/>
        <v>2.38885E-6</v>
      </c>
    </row>
    <row r="732" spans="3:10" x14ac:dyDescent="0.2">
      <c r="C732" s="1">
        <v>1.3599999999999999E-8</v>
      </c>
      <c r="D732">
        <v>0</v>
      </c>
      <c r="E732">
        <v>0</v>
      </c>
      <c r="F732">
        <v>1.3120000000000001</v>
      </c>
      <c r="G732" s="1">
        <v>2.7318499999999999E-6</v>
      </c>
      <c r="H732" s="1">
        <v>6.9445699999999999E-2</v>
      </c>
      <c r="I732" s="1" t="str">
        <f t="shared" si="44"/>
        <v>1.36E-08 1.312</v>
      </c>
      <c r="J732" s="1">
        <f t="shared" si="45"/>
        <v>2.7318499999999999E-6</v>
      </c>
    </row>
    <row r="733" spans="3:10" x14ac:dyDescent="0.2">
      <c r="C733" s="1">
        <v>1.3599999999999999E-8</v>
      </c>
      <c r="D733">
        <v>0</v>
      </c>
      <c r="E733">
        <v>0</v>
      </c>
      <c r="F733">
        <v>1.6879999999999999</v>
      </c>
      <c r="G733" s="1">
        <v>2.9606099999999999E-6</v>
      </c>
      <c r="H733" s="1">
        <v>6.8035100000000001E-2</v>
      </c>
      <c r="I733" s="1" t="str">
        <f t="shared" si="44"/>
        <v>1.36E-08 1.688</v>
      </c>
      <c r="J733" s="1">
        <f t="shared" si="45"/>
        <v>2.9606099999999999E-6</v>
      </c>
    </row>
    <row r="734" spans="3:10" x14ac:dyDescent="0.2">
      <c r="C734" s="1">
        <v>1.3599999999999999E-8</v>
      </c>
      <c r="D734">
        <v>0</v>
      </c>
      <c r="E734">
        <v>0</v>
      </c>
      <c r="F734">
        <v>2.0619999999999998</v>
      </c>
      <c r="G734" s="1">
        <v>3.5427200000000001E-6</v>
      </c>
      <c r="H734" s="1">
        <v>7.0767700000000003E-2</v>
      </c>
      <c r="I734" s="1" t="str">
        <f t="shared" si="44"/>
        <v>1.36E-08 2.062</v>
      </c>
      <c r="J734" s="1">
        <f t="shared" si="45"/>
        <v>3.5427200000000001E-6</v>
      </c>
    </row>
    <row r="735" spans="3:10" x14ac:dyDescent="0.2">
      <c r="C735" s="1">
        <v>1.3599999999999999E-8</v>
      </c>
      <c r="D735">
        <v>0</v>
      </c>
      <c r="E735">
        <v>0</v>
      </c>
      <c r="F735">
        <v>2.4380000000000002</v>
      </c>
      <c r="G735" s="1">
        <v>3.9324800000000003E-6</v>
      </c>
      <c r="H735" s="1">
        <v>6.6829899999999998E-2</v>
      </c>
      <c r="I735" s="1" t="str">
        <f t="shared" si="44"/>
        <v>1.36E-08 2.438</v>
      </c>
      <c r="J735" s="1">
        <f t="shared" si="45"/>
        <v>3.9324800000000003E-6</v>
      </c>
    </row>
    <row r="736" spans="3:10" x14ac:dyDescent="0.2">
      <c r="C736" s="1">
        <v>1.3599999999999999E-8</v>
      </c>
      <c r="D736">
        <v>0</v>
      </c>
      <c r="E736">
        <v>0</v>
      </c>
      <c r="F736">
        <v>2.8119999999999998</v>
      </c>
      <c r="G736" s="1">
        <v>4.0187600000000001E-6</v>
      </c>
      <c r="H736" s="1">
        <v>6.2880699999999998E-2</v>
      </c>
      <c r="I736" s="1" t="str">
        <f t="shared" si="44"/>
        <v>1.36E-08 2.812</v>
      </c>
      <c r="J736" s="1">
        <f t="shared" si="45"/>
        <v>4.0187600000000001E-6</v>
      </c>
    </row>
    <row r="737" spans="3:10" x14ac:dyDescent="0.2">
      <c r="C737" s="1">
        <v>1.3599999999999999E-8</v>
      </c>
      <c r="D737">
        <v>0</v>
      </c>
      <c r="E737">
        <v>0</v>
      </c>
      <c r="F737">
        <v>3.1880000000000002</v>
      </c>
      <c r="G737" s="1">
        <v>4.35005E-6</v>
      </c>
      <c r="H737" s="1">
        <v>6.1765E-2</v>
      </c>
      <c r="I737" s="1" t="str">
        <f t="shared" si="44"/>
        <v>1.36E-08 3.188</v>
      </c>
      <c r="J737" s="1">
        <f t="shared" si="45"/>
        <v>4.35005E-6</v>
      </c>
    </row>
    <row r="738" spans="3:10" x14ac:dyDescent="0.2">
      <c r="C738" s="1">
        <v>1.3599999999999999E-8</v>
      </c>
      <c r="D738">
        <v>0</v>
      </c>
      <c r="E738">
        <v>0</v>
      </c>
      <c r="F738">
        <v>3.5619999999999998</v>
      </c>
      <c r="G738" s="1">
        <v>4.9248300000000002E-6</v>
      </c>
      <c r="H738" s="1">
        <v>6.4077899999999993E-2</v>
      </c>
      <c r="I738" s="1" t="str">
        <f t="shared" si="44"/>
        <v>1.36E-08 3.562</v>
      </c>
      <c r="J738" s="1">
        <f t="shared" si="45"/>
        <v>4.9248300000000002E-6</v>
      </c>
    </row>
    <row r="739" spans="3:10" x14ac:dyDescent="0.2">
      <c r="C739" s="1">
        <v>1.3599999999999999E-8</v>
      </c>
      <c r="D739">
        <v>0</v>
      </c>
      <c r="E739">
        <v>0</v>
      </c>
      <c r="F739">
        <v>3.9380000000000002</v>
      </c>
      <c r="G739" s="1">
        <v>5.1862600000000004E-6</v>
      </c>
      <c r="H739" s="1">
        <v>5.9243299999999999E-2</v>
      </c>
      <c r="I739" s="1" t="str">
        <f t="shared" si="44"/>
        <v>1.36E-08 3.938</v>
      </c>
      <c r="J739" s="1">
        <f t="shared" si="45"/>
        <v>5.1862600000000004E-6</v>
      </c>
    </row>
    <row r="740" spans="3:10" x14ac:dyDescent="0.2">
      <c r="C740" s="1">
        <v>1.3599999999999999E-8</v>
      </c>
      <c r="D740">
        <v>0</v>
      </c>
      <c r="E740">
        <v>0</v>
      </c>
      <c r="F740">
        <v>4.3120000000000003</v>
      </c>
      <c r="G740" s="1">
        <v>5.2726899999999997E-6</v>
      </c>
      <c r="H740" s="1">
        <v>5.6026600000000003E-2</v>
      </c>
      <c r="I740" s="1" t="str">
        <f t="shared" si="44"/>
        <v>1.36E-08 4.312</v>
      </c>
      <c r="J740" s="1">
        <f t="shared" si="45"/>
        <v>5.2726899999999997E-6</v>
      </c>
    </row>
    <row r="741" spans="3:10" x14ac:dyDescent="0.2">
      <c r="C741" s="1">
        <v>1.3599999999999999E-8</v>
      </c>
      <c r="D741">
        <v>0</v>
      </c>
      <c r="E741">
        <v>0</v>
      </c>
      <c r="F741">
        <v>4.6879999999999997</v>
      </c>
      <c r="G741" s="1">
        <v>5.5687200000000003E-6</v>
      </c>
      <c r="H741" s="1">
        <v>5.5053699999999997E-2</v>
      </c>
      <c r="I741" s="1" t="str">
        <f t="shared" si="44"/>
        <v>1.36E-08 4.688</v>
      </c>
      <c r="J741" s="1">
        <f t="shared" si="45"/>
        <v>5.5687200000000003E-6</v>
      </c>
    </row>
    <row r="742" spans="3:10" x14ac:dyDescent="0.2">
      <c r="C742" s="1">
        <v>1.3599999999999999E-8</v>
      </c>
      <c r="D742">
        <v>0</v>
      </c>
      <c r="E742">
        <v>0</v>
      </c>
      <c r="F742">
        <v>5.0620000000000003</v>
      </c>
      <c r="G742" s="1">
        <v>5.9970499999999996E-6</v>
      </c>
      <c r="H742" s="1">
        <v>5.36979E-2</v>
      </c>
      <c r="I742" s="1" t="str">
        <f t="shared" si="44"/>
        <v>1.36E-08 5.062</v>
      </c>
      <c r="J742" s="1">
        <f t="shared" si="45"/>
        <v>5.9970499999999996E-6</v>
      </c>
    </row>
    <row r="743" spans="3:10" x14ac:dyDescent="0.2">
      <c r="C743" s="1">
        <v>1.3599999999999999E-8</v>
      </c>
      <c r="D743">
        <v>0</v>
      </c>
      <c r="E743">
        <v>0</v>
      </c>
      <c r="F743">
        <v>5.4379999999999997</v>
      </c>
      <c r="G743" s="1">
        <v>6.6082399999999999E-6</v>
      </c>
      <c r="H743" s="1">
        <v>5.50292E-2</v>
      </c>
      <c r="I743" s="1" t="str">
        <f t="shared" si="44"/>
        <v>1.36E-08 5.438</v>
      </c>
      <c r="J743" s="1">
        <f t="shared" si="45"/>
        <v>6.6082399999999999E-6</v>
      </c>
    </row>
    <row r="744" spans="3:10" x14ac:dyDescent="0.2">
      <c r="C744" s="1">
        <v>1.3599999999999999E-8</v>
      </c>
      <c r="D744">
        <v>0</v>
      </c>
      <c r="E744">
        <v>0</v>
      </c>
      <c r="F744">
        <v>5.8120000000000003</v>
      </c>
      <c r="G744" s="1">
        <v>6.9182400000000004E-6</v>
      </c>
      <c r="H744" s="1">
        <v>5.5281700000000003E-2</v>
      </c>
      <c r="I744" s="1" t="str">
        <f t="shared" si="44"/>
        <v>1.36E-08 5.812</v>
      </c>
      <c r="J744" s="1">
        <f t="shared" si="45"/>
        <v>6.9182400000000004E-6</v>
      </c>
    </row>
    <row r="745" spans="3:10" x14ac:dyDescent="0.2">
      <c r="C745" s="1">
        <v>1.3599999999999999E-8</v>
      </c>
      <c r="D745">
        <v>0</v>
      </c>
      <c r="E745">
        <v>0</v>
      </c>
      <c r="F745">
        <v>6.1879999999999997</v>
      </c>
      <c r="G745" s="1">
        <v>7.1096599999999996E-6</v>
      </c>
      <c r="H745" s="1">
        <v>5.1660200000000003E-2</v>
      </c>
      <c r="I745" s="1" t="str">
        <f t="shared" si="44"/>
        <v>1.36E-08 6.188</v>
      </c>
      <c r="J745" s="1">
        <f t="shared" si="45"/>
        <v>7.1096599999999996E-6</v>
      </c>
    </row>
    <row r="746" spans="3:10" x14ac:dyDescent="0.2">
      <c r="C746" s="1">
        <v>1.3599999999999999E-8</v>
      </c>
      <c r="D746">
        <v>0</v>
      </c>
      <c r="E746">
        <v>0</v>
      </c>
      <c r="F746">
        <v>6.5620000000000003</v>
      </c>
      <c r="G746" s="1">
        <v>7.4458799999999996E-6</v>
      </c>
      <c r="H746" s="1">
        <v>5.2676199999999999E-2</v>
      </c>
      <c r="I746" s="1" t="str">
        <f t="shared" si="44"/>
        <v>1.36E-08 6.562</v>
      </c>
      <c r="J746" s="1">
        <f t="shared" si="45"/>
        <v>7.4458799999999996E-6</v>
      </c>
    </row>
    <row r="747" spans="3:10" x14ac:dyDescent="0.2">
      <c r="C747" s="1">
        <v>1.3599999999999999E-8</v>
      </c>
      <c r="D747">
        <v>0</v>
      </c>
      <c r="E747">
        <v>0</v>
      </c>
      <c r="F747">
        <v>6.9379999999999997</v>
      </c>
      <c r="G747" s="1">
        <v>7.38664E-6</v>
      </c>
      <c r="H747" s="1">
        <v>5.2060599999999999E-2</v>
      </c>
      <c r="I747" s="1" t="str">
        <f t="shared" si="44"/>
        <v>1.36E-08 6.938</v>
      </c>
      <c r="J747" s="1">
        <f t="shared" si="45"/>
        <v>7.38664E-6</v>
      </c>
    </row>
    <row r="748" spans="3:10" x14ac:dyDescent="0.2">
      <c r="C748" s="1">
        <v>1.3599999999999999E-8</v>
      </c>
      <c r="D748">
        <v>0</v>
      </c>
      <c r="E748">
        <v>0</v>
      </c>
      <c r="F748">
        <v>7.3120000000000003</v>
      </c>
      <c r="G748" s="1">
        <v>7.5180800000000004E-6</v>
      </c>
      <c r="H748" s="1">
        <v>5.0087699999999999E-2</v>
      </c>
      <c r="I748" s="1" t="str">
        <f t="shared" si="44"/>
        <v>1.36E-08 7.312</v>
      </c>
      <c r="J748" s="1">
        <f t="shared" si="45"/>
        <v>7.5180800000000004E-6</v>
      </c>
    </row>
    <row r="749" spans="3:10" x14ac:dyDescent="0.2">
      <c r="C749" s="1">
        <v>1.3599999999999999E-8</v>
      </c>
      <c r="D749">
        <v>0</v>
      </c>
      <c r="E749">
        <v>0</v>
      </c>
      <c r="F749">
        <v>7.6879999999999997</v>
      </c>
      <c r="G749" s="1">
        <v>8.0280500000000002E-6</v>
      </c>
      <c r="H749" s="1">
        <v>4.9616500000000001E-2</v>
      </c>
      <c r="I749" s="1" t="str">
        <f t="shared" si="44"/>
        <v>1.36E-08 7.688</v>
      </c>
      <c r="J749" s="1">
        <f t="shared" si="45"/>
        <v>8.0280500000000002E-6</v>
      </c>
    </row>
    <row r="750" spans="3:10" x14ac:dyDescent="0.2">
      <c r="C750" s="1">
        <v>1.3599999999999999E-8</v>
      </c>
      <c r="D750">
        <v>0</v>
      </c>
      <c r="E750">
        <v>0</v>
      </c>
      <c r="F750">
        <v>8.0619999999999994</v>
      </c>
      <c r="G750" s="1">
        <v>8.4458800000000002E-6</v>
      </c>
      <c r="H750" s="1">
        <v>5.0568500000000002E-2</v>
      </c>
      <c r="I750" s="1" t="str">
        <f t="shared" si="44"/>
        <v>1.36E-08 8.062</v>
      </c>
      <c r="J750" s="1">
        <f t="shared" si="45"/>
        <v>8.4458800000000002E-6</v>
      </c>
    </row>
    <row r="751" spans="3:10" x14ac:dyDescent="0.2">
      <c r="C751" s="1">
        <v>1.3599999999999999E-8</v>
      </c>
      <c r="D751">
        <v>0</v>
      </c>
      <c r="E751">
        <v>0</v>
      </c>
      <c r="F751">
        <v>8.4380000000000006</v>
      </c>
      <c r="G751" s="1">
        <v>8.2370299999999996E-6</v>
      </c>
      <c r="H751" s="1">
        <v>4.7253099999999999E-2</v>
      </c>
      <c r="I751" s="1" t="str">
        <f t="shared" si="44"/>
        <v>1.36E-08 8.438</v>
      </c>
      <c r="J751" s="1">
        <f t="shared" si="45"/>
        <v>8.2370299999999996E-6</v>
      </c>
    </row>
    <row r="752" spans="3:10" x14ac:dyDescent="0.2">
      <c r="C752" s="1">
        <v>1.3599999999999999E-8</v>
      </c>
      <c r="D752">
        <v>0</v>
      </c>
      <c r="E752">
        <v>0</v>
      </c>
      <c r="F752">
        <v>8.8119999999999994</v>
      </c>
      <c r="G752" s="1">
        <v>8.6519299999999997E-6</v>
      </c>
      <c r="H752" s="1">
        <v>4.9466900000000001E-2</v>
      </c>
      <c r="I752" s="1" t="str">
        <f t="shared" si="44"/>
        <v>1.36E-08 8.812</v>
      </c>
      <c r="J752" s="1">
        <f t="shared" si="45"/>
        <v>8.6519299999999997E-6</v>
      </c>
    </row>
    <row r="753" spans="3:10" x14ac:dyDescent="0.2">
      <c r="C753" s="1">
        <v>1.3599999999999999E-8</v>
      </c>
      <c r="D753">
        <v>0</v>
      </c>
      <c r="E753">
        <v>0</v>
      </c>
      <c r="F753">
        <v>9.1880000000000006</v>
      </c>
      <c r="G753" s="1">
        <v>8.9838300000000007E-6</v>
      </c>
      <c r="H753" s="1">
        <v>4.9150300000000001E-2</v>
      </c>
      <c r="I753" s="1" t="str">
        <f t="shared" si="44"/>
        <v>1.36E-08 9.188</v>
      </c>
      <c r="J753" s="1">
        <f t="shared" si="45"/>
        <v>8.9838300000000007E-6</v>
      </c>
    </row>
    <row r="754" spans="3:10" x14ac:dyDescent="0.2">
      <c r="C754" s="1">
        <v>1.3599999999999999E-8</v>
      </c>
      <c r="D754">
        <v>0</v>
      </c>
      <c r="E754">
        <v>0</v>
      </c>
      <c r="F754">
        <v>9.5619999999999994</v>
      </c>
      <c r="G754" s="1">
        <v>8.9849200000000007E-6</v>
      </c>
      <c r="H754" s="1">
        <v>4.67179E-2</v>
      </c>
      <c r="I754" s="1" t="str">
        <f t="shared" si="44"/>
        <v>1.36E-08 9.562</v>
      </c>
      <c r="J754" s="1">
        <f t="shared" si="45"/>
        <v>8.9849200000000007E-6</v>
      </c>
    </row>
    <row r="755" spans="3:10" x14ac:dyDescent="0.2">
      <c r="C755" s="1">
        <v>1.3599999999999999E-8</v>
      </c>
      <c r="D755">
        <v>0</v>
      </c>
      <c r="E755">
        <v>0</v>
      </c>
      <c r="F755">
        <v>9.9380000000000006</v>
      </c>
      <c r="G755" s="1">
        <v>9.0286800000000008E-6</v>
      </c>
      <c r="H755" s="1">
        <v>4.6491400000000002E-2</v>
      </c>
      <c r="I755" s="1" t="str">
        <f t="shared" si="44"/>
        <v>1.36E-08 9.938</v>
      </c>
      <c r="J755" s="1">
        <f t="shared" si="45"/>
        <v>9.0286800000000008E-6</v>
      </c>
    </row>
    <row r="756" spans="3:10" x14ac:dyDescent="0.2">
      <c r="C756" s="1">
        <v>1.3599999999999999E-8</v>
      </c>
      <c r="D756">
        <v>0</v>
      </c>
      <c r="E756">
        <v>0</v>
      </c>
      <c r="F756">
        <v>10.311999999999999</v>
      </c>
      <c r="G756" s="1">
        <v>9.9193599999999992E-6</v>
      </c>
      <c r="H756" s="1">
        <v>4.9334599999999999E-2</v>
      </c>
      <c r="I756" s="1" t="str">
        <f t="shared" si="44"/>
        <v>1.36E-08 10.312</v>
      </c>
      <c r="J756" s="1">
        <f t="shared" si="45"/>
        <v>9.9193599999999992E-6</v>
      </c>
    </row>
    <row r="757" spans="3:10" x14ac:dyDescent="0.2">
      <c r="C757" s="1">
        <v>1.3599999999999999E-8</v>
      </c>
      <c r="D757">
        <v>0</v>
      </c>
      <c r="E757">
        <v>0</v>
      </c>
      <c r="F757">
        <v>10.688000000000001</v>
      </c>
      <c r="G757" s="1">
        <v>9.66832E-6</v>
      </c>
      <c r="H757" s="1">
        <v>4.87456E-2</v>
      </c>
      <c r="I757" s="1" t="str">
        <f t="shared" si="44"/>
        <v>1.36E-08 10.688</v>
      </c>
      <c r="J757" s="1">
        <f t="shared" si="45"/>
        <v>9.66832E-6</v>
      </c>
    </row>
    <row r="758" spans="3:10" x14ac:dyDescent="0.2">
      <c r="C758" s="1">
        <v>1.3599999999999999E-8</v>
      </c>
      <c r="D758">
        <v>0</v>
      </c>
      <c r="E758">
        <v>0</v>
      </c>
      <c r="F758">
        <v>11.061999999999999</v>
      </c>
      <c r="G758" s="1">
        <v>9.6843300000000002E-6</v>
      </c>
      <c r="H758" s="1">
        <v>4.6268299999999998E-2</v>
      </c>
      <c r="I758" s="1" t="str">
        <f t="shared" si="44"/>
        <v>1.36E-08 11.062</v>
      </c>
      <c r="J758" s="1">
        <f t="shared" si="45"/>
        <v>9.6843300000000002E-6</v>
      </c>
    </row>
    <row r="759" spans="3:10" x14ac:dyDescent="0.2">
      <c r="C759" s="1">
        <v>1.3599999999999999E-8</v>
      </c>
      <c r="D759">
        <v>0</v>
      </c>
      <c r="E759">
        <v>0</v>
      </c>
      <c r="F759">
        <v>11.438000000000001</v>
      </c>
      <c r="G759" s="1">
        <v>9.8190099999999994E-6</v>
      </c>
      <c r="H759" s="1">
        <v>4.7863099999999999E-2</v>
      </c>
      <c r="I759" s="1" t="str">
        <f t="shared" si="44"/>
        <v>1.36E-08 11.438</v>
      </c>
      <c r="J759" s="1">
        <f t="shared" si="45"/>
        <v>9.8190099999999994E-6</v>
      </c>
    </row>
    <row r="760" spans="3:10" x14ac:dyDescent="0.2">
      <c r="C760" s="1">
        <v>1.3599999999999999E-8</v>
      </c>
      <c r="D760">
        <v>0</v>
      </c>
      <c r="E760">
        <v>0</v>
      </c>
      <c r="F760">
        <v>11.811999999999999</v>
      </c>
      <c r="G760" s="1">
        <v>9.2882800000000008E-6</v>
      </c>
      <c r="H760" s="1">
        <v>4.6048499999999999E-2</v>
      </c>
      <c r="I760" s="1" t="str">
        <f t="shared" si="44"/>
        <v>1.36E-08 11.812</v>
      </c>
      <c r="J760" s="1">
        <f t="shared" si="45"/>
        <v>9.2882800000000008E-6</v>
      </c>
    </row>
    <row r="761" spans="3:10" x14ac:dyDescent="0.2">
      <c r="C761" s="1">
        <v>1.3599999999999999E-8</v>
      </c>
      <c r="D761">
        <v>0</v>
      </c>
      <c r="E761">
        <v>0</v>
      </c>
      <c r="F761">
        <v>12.188000000000001</v>
      </c>
      <c r="G761" s="1">
        <v>9.78158E-6</v>
      </c>
      <c r="H761" s="1">
        <v>4.8098099999999998E-2</v>
      </c>
      <c r="I761" s="1" t="str">
        <f t="shared" si="44"/>
        <v>1.36E-08 12.188</v>
      </c>
      <c r="J761" s="1">
        <f t="shared" si="45"/>
        <v>9.78158E-6</v>
      </c>
    </row>
    <row r="762" spans="3:10" x14ac:dyDescent="0.2">
      <c r="C762" s="1">
        <v>1.3599999999999999E-8</v>
      </c>
      <c r="D762">
        <v>0</v>
      </c>
      <c r="E762">
        <v>0</v>
      </c>
      <c r="F762">
        <v>12.561999999999999</v>
      </c>
      <c r="G762" s="1">
        <v>9.8245500000000007E-6</v>
      </c>
      <c r="H762" s="1">
        <v>4.9410599999999999E-2</v>
      </c>
      <c r="I762" s="1" t="str">
        <f t="shared" si="44"/>
        <v>1.36E-08 12.562</v>
      </c>
      <c r="J762" s="1">
        <f t="shared" si="45"/>
        <v>9.8245500000000007E-6</v>
      </c>
    </row>
    <row r="763" spans="3:10" x14ac:dyDescent="0.2">
      <c r="C763" s="1">
        <v>1.3599999999999999E-8</v>
      </c>
      <c r="D763">
        <v>0</v>
      </c>
      <c r="E763">
        <v>0</v>
      </c>
      <c r="F763">
        <v>12.938000000000001</v>
      </c>
      <c r="G763" s="1">
        <v>9.5830400000000007E-6</v>
      </c>
      <c r="H763" s="1">
        <v>4.7002200000000001E-2</v>
      </c>
      <c r="I763" s="1" t="str">
        <f t="shared" si="44"/>
        <v>1.36E-08 12.938</v>
      </c>
      <c r="J763" s="1">
        <f t="shared" si="45"/>
        <v>9.5830400000000007E-6</v>
      </c>
    </row>
    <row r="764" spans="3:10" x14ac:dyDescent="0.2">
      <c r="C764" s="1">
        <v>1.3599999999999999E-8</v>
      </c>
      <c r="D764">
        <v>0</v>
      </c>
      <c r="E764">
        <v>0</v>
      </c>
      <c r="F764">
        <v>13.311999999999999</v>
      </c>
      <c r="G764" s="1">
        <v>1.00134E-5</v>
      </c>
      <c r="H764" s="1">
        <v>4.7934900000000003E-2</v>
      </c>
      <c r="I764" s="1" t="str">
        <f t="shared" si="44"/>
        <v>1.36E-08 13.312</v>
      </c>
      <c r="J764" s="1">
        <f t="shared" si="45"/>
        <v>1.00134E-5</v>
      </c>
    </row>
    <row r="765" spans="3:10" x14ac:dyDescent="0.2">
      <c r="C765" s="1">
        <v>1.3599999999999999E-8</v>
      </c>
      <c r="D765">
        <v>0</v>
      </c>
      <c r="E765">
        <v>0</v>
      </c>
      <c r="F765">
        <v>13.688000000000001</v>
      </c>
      <c r="G765" s="1">
        <v>9.7848899999999994E-6</v>
      </c>
      <c r="H765" s="1">
        <v>4.5470499999999997E-2</v>
      </c>
      <c r="I765" s="1" t="str">
        <f t="shared" si="44"/>
        <v>1.36E-08 13.688</v>
      </c>
      <c r="J765" s="1">
        <f t="shared" si="45"/>
        <v>9.7848899999999994E-6</v>
      </c>
    </row>
    <row r="766" spans="3:10" x14ac:dyDescent="0.2">
      <c r="C766" s="1">
        <v>1.3599999999999999E-8</v>
      </c>
      <c r="D766">
        <v>0</v>
      </c>
      <c r="E766">
        <v>0</v>
      </c>
      <c r="F766">
        <v>14.061999999999999</v>
      </c>
      <c r="G766" s="1">
        <v>9.9159799999999999E-6</v>
      </c>
      <c r="H766" s="1">
        <v>4.6259300000000003E-2</v>
      </c>
      <c r="I766" s="1" t="str">
        <f t="shared" si="44"/>
        <v>1.36E-08 14.062</v>
      </c>
      <c r="J766" s="1">
        <f t="shared" si="45"/>
        <v>9.9159799999999999E-6</v>
      </c>
    </row>
    <row r="767" spans="3:10" x14ac:dyDescent="0.2">
      <c r="C767" s="1">
        <v>1.3599999999999999E-8</v>
      </c>
      <c r="D767">
        <v>0</v>
      </c>
      <c r="E767">
        <v>0</v>
      </c>
      <c r="F767">
        <v>14.438000000000001</v>
      </c>
      <c r="G767" s="1">
        <v>9.8629899999999996E-6</v>
      </c>
      <c r="H767" s="1">
        <v>4.4311700000000002E-2</v>
      </c>
      <c r="I767" s="1" t="str">
        <f t="shared" si="44"/>
        <v>1.36E-08 14.438</v>
      </c>
      <c r="J767" s="1">
        <f t="shared" si="45"/>
        <v>9.8629899999999996E-6</v>
      </c>
    </row>
    <row r="768" spans="3:10" x14ac:dyDescent="0.2">
      <c r="C768" s="1">
        <v>1.3599999999999999E-8</v>
      </c>
      <c r="D768">
        <v>0</v>
      </c>
      <c r="E768">
        <v>0</v>
      </c>
      <c r="F768">
        <v>14.811999999999999</v>
      </c>
      <c r="G768" s="1">
        <v>1.00854E-5</v>
      </c>
      <c r="H768" s="1">
        <v>4.5509500000000001E-2</v>
      </c>
      <c r="I768" s="1" t="str">
        <f t="shared" si="44"/>
        <v>1.36E-08 14.812</v>
      </c>
      <c r="J768" s="1">
        <f t="shared" si="45"/>
        <v>1.00854E-5</v>
      </c>
    </row>
    <row r="769" spans="3:10" x14ac:dyDescent="0.2">
      <c r="C769" s="1">
        <v>1.3599999999999999E-8</v>
      </c>
      <c r="D769">
        <v>0</v>
      </c>
      <c r="E769">
        <v>0</v>
      </c>
      <c r="F769">
        <v>15.188000000000001</v>
      </c>
      <c r="G769" s="1">
        <v>1.0252600000000001E-5</v>
      </c>
      <c r="H769" s="1">
        <v>4.5113599999999997E-2</v>
      </c>
      <c r="I769" s="1" t="str">
        <f t="shared" si="44"/>
        <v>1.36E-08 15.188</v>
      </c>
      <c r="J769" s="1">
        <f t="shared" si="45"/>
        <v>1.0252600000000001E-5</v>
      </c>
    </row>
    <row r="770" spans="3:10" x14ac:dyDescent="0.2">
      <c r="C770" s="1">
        <v>1.3599999999999999E-8</v>
      </c>
      <c r="D770">
        <v>0</v>
      </c>
      <c r="E770">
        <v>0</v>
      </c>
      <c r="F770">
        <v>15.561999999999999</v>
      </c>
      <c r="G770" s="1">
        <v>1.01748E-5</v>
      </c>
      <c r="H770" s="1">
        <v>4.4867900000000002E-2</v>
      </c>
      <c r="I770" s="1" t="str">
        <f t="shared" si="44"/>
        <v>1.36E-08 15.562</v>
      </c>
      <c r="J770" s="1">
        <f t="shared" si="45"/>
        <v>1.01748E-5</v>
      </c>
    </row>
    <row r="771" spans="3:10" x14ac:dyDescent="0.2">
      <c r="C771" s="1">
        <v>1.3599999999999999E-8</v>
      </c>
      <c r="D771">
        <v>0</v>
      </c>
      <c r="E771">
        <v>0</v>
      </c>
      <c r="F771">
        <v>15.938000000000001</v>
      </c>
      <c r="G771" s="1">
        <v>9.7412299999999996E-6</v>
      </c>
      <c r="H771" s="1">
        <v>4.4799400000000003E-2</v>
      </c>
      <c r="I771" s="1" t="str">
        <f t="shared" si="44"/>
        <v>1.36E-08 15.938</v>
      </c>
      <c r="J771" s="1">
        <f t="shared" si="45"/>
        <v>9.7412299999999996E-6</v>
      </c>
    </row>
    <row r="772" spans="3:10" x14ac:dyDescent="0.2">
      <c r="C772" s="1">
        <v>1.3599999999999999E-8</v>
      </c>
      <c r="D772">
        <v>0</v>
      </c>
      <c r="E772">
        <v>0</v>
      </c>
      <c r="F772">
        <v>16.312000000000001</v>
      </c>
      <c r="G772" s="1">
        <v>1.01047E-5</v>
      </c>
      <c r="H772" s="1">
        <v>4.7033899999999997E-2</v>
      </c>
      <c r="I772" s="1" t="str">
        <f t="shared" si="44"/>
        <v>1.36E-08 16.312</v>
      </c>
      <c r="J772" s="1">
        <f t="shared" si="45"/>
        <v>1.01047E-5</v>
      </c>
    </row>
    <row r="773" spans="3:10" x14ac:dyDescent="0.2">
      <c r="C773" s="1">
        <v>1.3599999999999999E-8</v>
      </c>
      <c r="D773">
        <v>0</v>
      </c>
      <c r="E773">
        <v>0</v>
      </c>
      <c r="F773">
        <v>16.687999999999999</v>
      </c>
      <c r="G773" s="1">
        <v>9.6858400000000008E-6</v>
      </c>
      <c r="H773" s="1">
        <v>4.6176599999999998E-2</v>
      </c>
      <c r="I773" s="1" t="str">
        <f t="shared" si="44"/>
        <v>1.36E-08 16.688</v>
      </c>
      <c r="J773" s="1">
        <f t="shared" si="45"/>
        <v>9.6858400000000008E-6</v>
      </c>
    </row>
    <row r="774" spans="3:10" x14ac:dyDescent="0.2">
      <c r="C774" s="1">
        <v>1.3599999999999999E-8</v>
      </c>
      <c r="D774">
        <v>0</v>
      </c>
      <c r="E774">
        <v>0</v>
      </c>
      <c r="F774">
        <v>17.062000000000001</v>
      </c>
      <c r="G774" s="1">
        <v>9.4111000000000004E-6</v>
      </c>
      <c r="H774" s="1">
        <v>4.6052999999999997E-2</v>
      </c>
      <c r="I774" s="1" t="str">
        <f t="shared" si="44"/>
        <v>1.36E-08 17.062</v>
      </c>
      <c r="J774" s="1">
        <f t="shared" si="45"/>
        <v>9.4111000000000004E-6</v>
      </c>
    </row>
    <row r="775" spans="3:10" x14ac:dyDescent="0.2">
      <c r="C775" s="1">
        <v>1.3599999999999999E-8</v>
      </c>
      <c r="D775">
        <v>0</v>
      </c>
      <c r="E775">
        <v>0</v>
      </c>
      <c r="F775">
        <v>17.437999999999999</v>
      </c>
      <c r="G775" s="1">
        <v>9.7017500000000008E-6</v>
      </c>
      <c r="H775" s="1">
        <v>4.5896800000000001E-2</v>
      </c>
      <c r="I775" s="1" t="str">
        <f t="shared" si="44"/>
        <v>1.36E-08 17.438</v>
      </c>
      <c r="J775" s="1">
        <f t="shared" si="45"/>
        <v>9.7017500000000008E-6</v>
      </c>
    </row>
    <row r="776" spans="3:10" x14ac:dyDescent="0.2">
      <c r="C776" s="1">
        <v>1.3599999999999999E-8</v>
      </c>
      <c r="D776">
        <v>0</v>
      </c>
      <c r="E776">
        <v>0</v>
      </c>
      <c r="F776">
        <v>17.812000000000001</v>
      </c>
      <c r="G776" s="1">
        <v>9.4414299999999995E-6</v>
      </c>
      <c r="H776" s="1">
        <v>4.5920599999999999E-2</v>
      </c>
      <c r="I776" s="1" t="str">
        <f t="shared" si="44"/>
        <v>1.36E-08 17.812</v>
      </c>
      <c r="J776" s="1">
        <f t="shared" si="45"/>
        <v>9.4414299999999995E-6</v>
      </c>
    </row>
    <row r="777" spans="3:10" x14ac:dyDescent="0.2">
      <c r="C777" s="1">
        <v>1.3599999999999999E-8</v>
      </c>
      <c r="D777">
        <v>0</v>
      </c>
      <c r="E777">
        <v>0</v>
      </c>
      <c r="F777">
        <v>18.187999999999999</v>
      </c>
      <c r="G777" s="1">
        <v>9.1625299999999995E-6</v>
      </c>
      <c r="H777" s="1">
        <v>4.5332900000000002E-2</v>
      </c>
      <c r="I777" s="1" t="str">
        <f t="shared" si="44"/>
        <v>1.36E-08 18.188</v>
      </c>
      <c r="J777" s="1">
        <f t="shared" si="45"/>
        <v>9.1625299999999995E-6</v>
      </c>
    </row>
    <row r="778" spans="3:10" x14ac:dyDescent="0.2">
      <c r="C778" s="1">
        <v>1.3599999999999999E-8</v>
      </c>
      <c r="D778">
        <v>0</v>
      </c>
      <c r="E778">
        <v>0</v>
      </c>
      <c r="F778">
        <v>18.562000000000001</v>
      </c>
      <c r="G778" s="1">
        <v>9.1391500000000004E-6</v>
      </c>
      <c r="H778" s="1">
        <v>4.5947700000000001E-2</v>
      </c>
      <c r="I778" s="1" t="str">
        <f t="shared" ref="I778:I841" si="46">TEXT(C778,"0.00E+00")&amp;" "&amp;TEXT(F778,"0.000")</f>
        <v>1.36E-08 18.562</v>
      </c>
      <c r="J778" s="1">
        <f t="shared" ref="J778:J841" si="47">G778</f>
        <v>9.1391500000000004E-6</v>
      </c>
    </row>
    <row r="779" spans="3:10" x14ac:dyDescent="0.2">
      <c r="C779" s="1">
        <v>1.3599999999999999E-8</v>
      </c>
      <c r="D779">
        <v>0</v>
      </c>
      <c r="E779">
        <v>0</v>
      </c>
      <c r="F779">
        <v>18.937999999999999</v>
      </c>
      <c r="G779" s="1">
        <v>9.5449400000000001E-6</v>
      </c>
      <c r="H779" s="1">
        <v>4.7243599999999997E-2</v>
      </c>
      <c r="I779" s="1" t="str">
        <f t="shared" si="46"/>
        <v>1.36E-08 18.938</v>
      </c>
      <c r="J779" s="1">
        <f t="shared" si="47"/>
        <v>9.5449400000000001E-6</v>
      </c>
    </row>
    <row r="780" spans="3:10" x14ac:dyDescent="0.2">
      <c r="C780" s="1">
        <v>1.3599999999999999E-8</v>
      </c>
      <c r="D780">
        <v>0</v>
      </c>
      <c r="E780">
        <v>0</v>
      </c>
      <c r="F780">
        <v>19.312000000000001</v>
      </c>
      <c r="G780" s="1">
        <v>9.5267199999999995E-6</v>
      </c>
      <c r="H780" s="1">
        <v>4.8029000000000002E-2</v>
      </c>
      <c r="I780" s="1" t="str">
        <f t="shared" si="46"/>
        <v>1.36E-08 19.312</v>
      </c>
      <c r="J780" s="1">
        <f t="shared" si="47"/>
        <v>9.5267199999999995E-6</v>
      </c>
    </row>
    <row r="781" spans="3:10" x14ac:dyDescent="0.2">
      <c r="C781" s="1">
        <v>1.3599999999999999E-8</v>
      </c>
      <c r="D781">
        <v>0</v>
      </c>
      <c r="E781">
        <v>0</v>
      </c>
      <c r="F781">
        <v>19.687999999999999</v>
      </c>
      <c r="G781" s="1">
        <v>9.6928600000000006E-6</v>
      </c>
      <c r="H781" s="1">
        <v>5.0025800000000002E-2</v>
      </c>
      <c r="I781" s="1" t="str">
        <f t="shared" si="46"/>
        <v>1.36E-08 19.688</v>
      </c>
      <c r="J781" s="1">
        <f t="shared" si="47"/>
        <v>9.6928600000000006E-6</v>
      </c>
    </row>
    <row r="782" spans="3:10" x14ac:dyDescent="0.2">
      <c r="C782" s="1">
        <v>1.3599999999999999E-8</v>
      </c>
      <c r="D782">
        <v>0</v>
      </c>
      <c r="E782">
        <v>0</v>
      </c>
      <c r="F782">
        <v>20.062000000000001</v>
      </c>
      <c r="G782" s="1">
        <v>9.2140399999999996E-6</v>
      </c>
      <c r="H782" s="1">
        <v>4.9403700000000002E-2</v>
      </c>
      <c r="I782" s="1" t="str">
        <f t="shared" si="46"/>
        <v>1.36E-08 20.062</v>
      </c>
      <c r="J782" s="1">
        <f t="shared" si="47"/>
        <v>9.2140399999999996E-6</v>
      </c>
    </row>
    <row r="783" spans="3:10" x14ac:dyDescent="0.2">
      <c r="C783" s="1">
        <v>1.3599999999999999E-8</v>
      </c>
      <c r="D783">
        <v>0</v>
      </c>
      <c r="E783">
        <v>0</v>
      </c>
      <c r="F783">
        <v>20.437999999999999</v>
      </c>
      <c r="G783" s="1">
        <v>8.9089500000000005E-6</v>
      </c>
      <c r="H783" s="1">
        <v>4.7389500000000001E-2</v>
      </c>
      <c r="I783" s="1" t="str">
        <f t="shared" si="46"/>
        <v>1.36E-08 20.438</v>
      </c>
      <c r="J783" s="1">
        <f t="shared" si="47"/>
        <v>8.9089500000000005E-6</v>
      </c>
    </row>
    <row r="784" spans="3:10" x14ac:dyDescent="0.2">
      <c r="C784" s="1">
        <v>1.3599999999999999E-8</v>
      </c>
      <c r="D784">
        <v>0</v>
      </c>
      <c r="E784">
        <v>0</v>
      </c>
      <c r="F784">
        <v>20.812000000000001</v>
      </c>
      <c r="G784" s="1">
        <v>8.9185900000000006E-6</v>
      </c>
      <c r="H784" s="1">
        <v>4.8582100000000003E-2</v>
      </c>
      <c r="I784" s="1" t="str">
        <f t="shared" si="46"/>
        <v>1.36E-08 20.812</v>
      </c>
      <c r="J784" s="1">
        <f t="shared" si="47"/>
        <v>8.9185900000000006E-6</v>
      </c>
    </row>
    <row r="785" spans="3:10" x14ac:dyDescent="0.2">
      <c r="C785" s="1">
        <v>1.3599999999999999E-8</v>
      </c>
      <c r="D785">
        <v>0</v>
      </c>
      <c r="E785">
        <v>0</v>
      </c>
      <c r="F785">
        <v>21.187999999999999</v>
      </c>
      <c r="G785" s="1">
        <v>8.8785800000000003E-6</v>
      </c>
      <c r="H785" s="1">
        <v>5.1300199999999997E-2</v>
      </c>
      <c r="I785" s="1" t="str">
        <f t="shared" si="46"/>
        <v>1.36E-08 21.188</v>
      </c>
      <c r="J785" s="1">
        <f t="shared" si="47"/>
        <v>8.8785800000000003E-6</v>
      </c>
    </row>
    <row r="786" spans="3:10" x14ac:dyDescent="0.2">
      <c r="C786" s="1">
        <v>1.3599999999999999E-8</v>
      </c>
      <c r="D786">
        <v>0</v>
      </c>
      <c r="E786">
        <v>0</v>
      </c>
      <c r="F786">
        <v>21.562000000000001</v>
      </c>
      <c r="G786" s="1">
        <v>8.4461099999999993E-6</v>
      </c>
      <c r="H786" s="1">
        <v>5.06478E-2</v>
      </c>
      <c r="I786" s="1" t="str">
        <f t="shared" si="46"/>
        <v>1.36E-08 21.562</v>
      </c>
      <c r="J786" s="1">
        <f t="shared" si="47"/>
        <v>8.4461099999999993E-6</v>
      </c>
    </row>
    <row r="787" spans="3:10" x14ac:dyDescent="0.2">
      <c r="C787" s="1">
        <v>1.3599999999999999E-8</v>
      </c>
      <c r="D787">
        <v>0</v>
      </c>
      <c r="E787">
        <v>0</v>
      </c>
      <c r="F787">
        <v>21.937999999999999</v>
      </c>
      <c r="G787" s="1">
        <v>8.2959800000000001E-6</v>
      </c>
      <c r="H787" s="1">
        <v>5.1333799999999999E-2</v>
      </c>
      <c r="I787" s="1" t="str">
        <f t="shared" si="46"/>
        <v>1.36E-08 21.938</v>
      </c>
      <c r="J787" s="1">
        <f t="shared" si="47"/>
        <v>8.2959800000000001E-6</v>
      </c>
    </row>
    <row r="788" spans="3:10" x14ac:dyDescent="0.2">
      <c r="C788" s="1">
        <v>1.3599999999999999E-8</v>
      </c>
      <c r="D788">
        <v>0</v>
      </c>
      <c r="E788">
        <v>0</v>
      </c>
      <c r="F788">
        <v>22.312000000000001</v>
      </c>
      <c r="G788" s="1">
        <v>8.1708300000000002E-6</v>
      </c>
      <c r="H788" s="1">
        <v>5.5004299999999999E-2</v>
      </c>
      <c r="I788" s="1" t="str">
        <f t="shared" si="46"/>
        <v>1.36E-08 22.312</v>
      </c>
      <c r="J788" s="1">
        <f t="shared" si="47"/>
        <v>8.1708300000000002E-6</v>
      </c>
    </row>
    <row r="789" spans="3:10" x14ac:dyDescent="0.2">
      <c r="C789" s="1">
        <v>1.3599999999999999E-8</v>
      </c>
      <c r="D789">
        <v>0</v>
      </c>
      <c r="E789">
        <v>0</v>
      </c>
      <c r="F789">
        <v>22.687999999999999</v>
      </c>
      <c r="G789" s="1">
        <v>7.5161799999999996E-6</v>
      </c>
      <c r="H789" s="1">
        <v>5.2177800000000003E-2</v>
      </c>
      <c r="I789" s="1" t="str">
        <f t="shared" si="46"/>
        <v>1.36E-08 22.688</v>
      </c>
      <c r="J789" s="1">
        <f t="shared" si="47"/>
        <v>7.5161799999999996E-6</v>
      </c>
    </row>
    <row r="790" spans="3:10" x14ac:dyDescent="0.2">
      <c r="C790" s="1">
        <v>1.3599999999999999E-8</v>
      </c>
      <c r="D790">
        <v>0</v>
      </c>
      <c r="E790">
        <v>0</v>
      </c>
      <c r="F790">
        <v>23.062000000000001</v>
      </c>
      <c r="G790" s="1">
        <v>7.2866099999999997E-6</v>
      </c>
      <c r="H790" s="1">
        <v>5.3311699999999997E-2</v>
      </c>
      <c r="I790" s="1" t="str">
        <f t="shared" si="46"/>
        <v>1.36E-08 23.062</v>
      </c>
      <c r="J790" s="1">
        <f t="shared" si="47"/>
        <v>7.2866099999999997E-6</v>
      </c>
    </row>
    <row r="791" spans="3:10" x14ac:dyDescent="0.2">
      <c r="C791" s="1">
        <v>1.3599999999999999E-8</v>
      </c>
      <c r="D791">
        <v>0</v>
      </c>
      <c r="E791">
        <v>0</v>
      </c>
      <c r="F791">
        <v>23.437999999999999</v>
      </c>
      <c r="G791" s="1">
        <v>7.0721200000000001E-6</v>
      </c>
      <c r="H791" s="1">
        <v>5.5132599999999997E-2</v>
      </c>
      <c r="I791" s="1" t="str">
        <f t="shared" si="46"/>
        <v>1.36E-08 23.438</v>
      </c>
      <c r="J791" s="1">
        <f t="shared" si="47"/>
        <v>7.0721200000000001E-6</v>
      </c>
    </row>
    <row r="792" spans="3:10" x14ac:dyDescent="0.2">
      <c r="C792" s="1">
        <v>1.3599999999999999E-8</v>
      </c>
      <c r="D792">
        <v>0</v>
      </c>
      <c r="E792">
        <v>0</v>
      </c>
      <c r="F792">
        <v>23.812000000000001</v>
      </c>
      <c r="G792" s="1">
        <v>6.9952200000000001E-6</v>
      </c>
      <c r="H792" s="1">
        <v>5.3555600000000002E-2</v>
      </c>
      <c r="I792" s="1" t="str">
        <f t="shared" si="46"/>
        <v>1.36E-08 23.812</v>
      </c>
      <c r="J792" s="1">
        <f t="shared" si="47"/>
        <v>6.9952200000000001E-6</v>
      </c>
    </row>
    <row r="793" spans="3:10" x14ac:dyDescent="0.2">
      <c r="C793" s="1">
        <v>1.3599999999999999E-8</v>
      </c>
      <c r="D793">
        <v>0</v>
      </c>
      <c r="E793">
        <v>0</v>
      </c>
      <c r="F793">
        <v>24.187999999999999</v>
      </c>
      <c r="G793" s="1">
        <v>6.6113800000000002E-6</v>
      </c>
      <c r="H793" s="1">
        <v>5.4146899999999998E-2</v>
      </c>
      <c r="I793" s="1" t="str">
        <f t="shared" si="46"/>
        <v>1.36E-08 24.188</v>
      </c>
      <c r="J793" s="1">
        <f t="shared" si="47"/>
        <v>6.6113800000000002E-6</v>
      </c>
    </row>
    <row r="794" spans="3:10" x14ac:dyDescent="0.2">
      <c r="C794" s="1">
        <v>1.3599999999999999E-8</v>
      </c>
      <c r="D794">
        <v>0</v>
      </c>
      <c r="E794">
        <v>0</v>
      </c>
      <c r="F794">
        <v>24.562000000000001</v>
      </c>
      <c r="G794" s="1">
        <v>6.28747E-6</v>
      </c>
      <c r="H794" s="1">
        <v>5.60451E-2</v>
      </c>
      <c r="I794" s="1" t="str">
        <f t="shared" si="46"/>
        <v>1.36E-08 24.562</v>
      </c>
      <c r="J794" s="1">
        <f t="shared" si="47"/>
        <v>6.28747E-6</v>
      </c>
    </row>
    <row r="795" spans="3:10" x14ac:dyDescent="0.2">
      <c r="C795" s="1">
        <v>1.3599999999999999E-8</v>
      </c>
      <c r="D795">
        <v>0</v>
      </c>
      <c r="E795">
        <v>0</v>
      </c>
      <c r="F795">
        <v>24.937999999999999</v>
      </c>
      <c r="G795" s="1">
        <v>6.0170299999999997E-6</v>
      </c>
      <c r="H795" s="1">
        <v>5.54131E-2</v>
      </c>
      <c r="I795" s="1" t="str">
        <f t="shared" si="46"/>
        <v>1.36E-08 24.938</v>
      </c>
      <c r="J795" s="1">
        <f t="shared" si="47"/>
        <v>6.0170299999999997E-6</v>
      </c>
    </row>
    <row r="796" spans="3:10" x14ac:dyDescent="0.2">
      <c r="C796" s="1">
        <v>1.3599999999999999E-8</v>
      </c>
      <c r="D796">
        <v>0</v>
      </c>
      <c r="E796">
        <v>0</v>
      </c>
      <c r="F796">
        <v>25.312000000000001</v>
      </c>
      <c r="G796" s="1">
        <v>5.6273600000000003E-6</v>
      </c>
      <c r="H796" s="1">
        <v>5.6195799999999997E-2</v>
      </c>
      <c r="I796" s="1" t="str">
        <f t="shared" si="46"/>
        <v>1.36E-08 25.312</v>
      </c>
      <c r="J796" s="1">
        <f t="shared" si="47"/>
        <v>5.6273600000000003E-6</v>
      </c>
    </row>
    <row r="797" spans="3:10" x14ac:dyDescent="0.2">
      <c r="C797" s="1">
        <v>1.3599999999999999E-8</v>
      </c>
      <c r="D797">
        <v>0</v>
      </c>
      <c r="E797">
        <v>0</v>
      </c>
      <c r="F797">
        <v>25.687999999999999</v>
      </c>
      <c r="G797" s="1">
        <v>5.5740299999999999E-6</v>
      </c>
      <c r="H797" s="1">
        <v>5.6799299999999997E-2</v>
      </c>
      <c r="I797" s="1" t="str">
        <f t="shared" si="46"/>
        <v>1.36E-08 25.688</v>
      </c>
      <c r="J797" s="1">
        <f t="shared" si="47"/>
        <v>5.5740299999999999E-6</v>
      </c>
    </row>
    <row r="798" spans="3:10" x14ac:dyDescent="0.2">
      <c r="C798" s="1">
        <v>1.3599999999999999E-8</v>
      </c>
      <c r="D798">
        <v>0</v>
      </c>
      <c r="E798">
        <v>0</v>
      </c>
      <c r="F798">
        <v>26.062000000000001</v>
      </c>
      <c r="G798" s="1">
        <v>5.15774E-6</v>
      </c>
      <c r="H798" s="1">
        <v>5.7723900000000002E-2</v>
      </c>
      <c r="I798" s="1" t="str">
        <f t="shared" si="46"/>
        <v>1.36E-08 26.062</v>
      </c>
      <c r="J798" s="1">
        <f t="shared" si="47"/>
        <v>5.15774E-6</v>
      </c>
    </row>
    <row r="799" spans="3:10" x14ac:dyDescent="0.2">
      <c r="C799" s="1">
        <v>1.3599999999999999E-8</v>
      </c>
      <c r="D799">
        <v>0</v>
      </c>
      <c r="E799">
        <v>0</v>
      </c>
      <c r="F799">
        <v>26.437999999999999</v>
      </c>
      <c r="G799" s="1">
        <v>4.9463100000000003E-6</v>
      </c>
      <c r="H799" s="1">
        <v>6.0765199999999998E-2</v>
      </c>
      <c r="I799" s="1" t="str">
        <f t="shared" si="46"/>
        <v>1.36E-08 26.438</v>
      </c>
      <c r="J799" s="1">
        <f t="shared" si="47"/>
        <v>4.9463100000000003E-6</v>
      </c>
    </row>
    <row r="800" spans="3:10" x14ac:dyDescent="0.2">
      <c r="C800" s="1">
        <v>1.3599999999999999E-8</v>
      </c>
      <c r="D800">
        <v>0</v>
      </c>
      <c r="E800">
        <v>0</v>
      </c>
      <c r="F800">
        <v>26.812000000000001</v>
      </c>
      <c r="G800" s="1">
        <v>4.51063E-6</v>
      </c>
      <c r="H800" s="1">
        <v>6.1661500000000001E-2</v>
      </c>
      <c r="I800" s="1" t="str">
        <f t="shared" si="46"/>
        <v>1.36E-08 26.812</v>
      </c>
      <c r="J800" s="1">
        <f t="shared" si="47"/>
        <v>4.51063E-6</v>
      </c>
    </row>
    <row r="801" spans="3:10" x14ac:dyDescent="0.2">
      <c r="C801" s="1">
        <v>1.3599999999999999E-8</v>
      </c>
      <c r="D801">
        <v>0</v>
      </c>
      <c r="E801">
        <v>0</v>
      </c>
      <c r="F801">
        <v>27.187999999999999</v>
      </c>
      <c r="G801" s="1">
        <v>4.3502299999999999E-6</v>
      </c>
      <c r="H801" s="1">
        <v>6.2705399999999994E-2</v>
      </c>
      <c r="I801" s="1" t="str">
        <f t="shared" si="46"/>
        <v>1.36E-08 27.188</v>
      </c>
      <c r="J801" s="1">
        <f t="shared" si="47"/>
        <v>4.3502299999999999E-6</v>
      </c>
    </row>
    <row r="802" spans="3:10" x14ac:dyDescent="0.2">
      <c r="C802" s="1">
        <v>1.3599999999999999E-8</v>
      </c>
      <c r="D802">
        <v>0</v>
      </c>
      <c r="E802">
        <v>0</v>
      </c>
      <c r="F802">
        <v>27.562000000000001</v>
      </c>
      <c r="G802" s="1">
        <v>3.9407500000000003E-6</v>
      </c>
      <c r="H802" s="1">
        <v>7.0007399999999997E-2</v>
      </c>
      <c r="I802" s="1" t="str">
        <f t="shared" si="46"/>
        <v>1.36E-08 27.562</v>
      </c>
      <c r="J802" s="1">
        <f t="shared" si="47"/>
        <v>3.9407500000000003E-6</v>
      </c>
    </row>
    <row r="803" spans="3:10" x14ac:dyDescent="0.2">
      <c r="C803" s="1">
        <v>1.3599999999999999E-8</v>
      </c>
      <c r="D803">
        <v>0</v>
      </c>
      <c r="E803">
        <v>0</v>
      </c>
      <c r="F803">
        <v>27.937999999999999</v>
      </c>
      <c r="G803" s="1">
        <v>3.4340699999999999E-6</v>
      </c>
      <c r="H803" s="1">
        <v>6.4204300000000006E-2</v>
      </c>
      <c r="I803" s="1" t="str">
        <f t="shared" si="46"/>
        <v>1.36E-08 27.938</v>
      </c>
      <c r="J803" s="1">
        <f t="shared" si="47"/>
        <v>3.4340699999999999E-6</v>
      </c>
    </row>
    <row r="804" spans="3:10" x14ac:dyDescent="0.2">
      <c r="C804" s="1">
        <v>1.3599999999999999E-8</v>
      </c>
      <c r="D804">
        <v>0</v>
      </c>
      <c r="E804">
        <v>0</v>
      </c>
      <c r="F804">
        <v>28.312000000000001</v>
      </c>
      <c r="G804" s="1">
        <v>3.2999200000000001E-6</v>
      </c>
      <c r="H804" s="1">
        <v>6.8078899999999998E-2</v>
      </c>
      <c r="I804" s="1" t="str">
        <f t="shared" si="46"/>
        <v>1.36E-08 28.312</v>
      </c>
      <c r="J804" s="1">
        <f t="shared" si="47"/>
        <v>3.2999200000000001E-6</v>
      </c>
    </row>
    <row r="805" spans="3:10" x14ac:dyDescent="0.2">
      <c r="C805" s="1">
        <v>1.3599999999999999E-8</v>
      </c>
      <c r="D805">
        <v>0</v>
      </c>
      <c r="E805">
        <v>0</v>
      </c>
      <c r="F805">
        <v>28.687999999999999</v>
      </c>
      <c r="G805" s="1">
        <v>2.8250200000000002E-6</v>
      </c>
      <c r="H805" s="1">
        <v>7.0755100000000001E-2</v>
      </c>
      <c r="I805" s="1" t="str">
        <f t="shared" si="46"/>
        <v>1.36E-08 28.688</v>
      </c>
      <c r="J805" s="1">
        <f t="shared" si="47"/>
        <v>2.8250200000000002E-6</v>
      </c>
    </row>
    <row r="806" spans="3:10" x14ac:dyDescent="0.2">
      <c r="C806" s="1">
        <v>1.3599999999999999E-8</v>
      </c>
      <c r="D806">
        <v>0</v>
      </c>
      <c r="E806">
        <v>0</v>
      </c>
      <c r="F806">
        <v>29.062000000000001</v>
      </c>
      <c r="G806" s="1">
        <v>2.6971E-6</v>
      </c>
      <c r="H806" s="1">
        <v>7.5707700000000003E-2</v>
      </c>
      <c r="I806" s="1" t="str">
        <f t="shared" si="46"/>
        <v>1.36E-08 29.062</v>
      </c>
      <c r="J806" s="1">
        <f t="shared" si="47"/>
        <v>2.6971E-6</v>
      </c>
    </row>
    <row r="807" spans="3:10" x14ac:dyDescent="0.2">
      <c r="C807" s="1">
        <v>1.3599999999999999E-8</v>
      </c>
      <c r="D807">
        <v>0</v>
      </c>
      <c r="E807">
        <v>0</v>
      </c>
      <c r="F807">
        <v>29.437999999999999</v>
      </c>
      <c r="G807" s="1">
        <v>2.1879599999999998E-6</v>
      </c>
      <c r="H807" s="1">
        <v>7.0836300000000005E-2</v>
      </c>
      <c r="I807" s="1" t="str">
        <f t="shared" si="46"/>
        <v>1.36E-08 29.438</v>
      </c>
      <c r="J807" s="1">
        <f t="shared" si="47"/>
        <v>2.1879599999999998E-6</v>
      </c>
    </row>
    <row r="808" spans="3:10" x14ac:dyDescent="0.2">
      <c r="C808" s="1">
        <v>1.3599999999999999E-8</v>
      </c>
      <c r="D808">
        <v>0</v>
      </c>
      <c r="E808">
        <v>0</v>
      </c>
      <c r="F808">
        <v>29.812000000000001</v>
      </c>
      <c r="G808" s="1">
        <v>1.64544E-6</v>
      </c>
      <c r="H808" s="1">
        <v>6.16774E-2</v>
      </c>
      <c r="I808" s="1" t="str">
        <f t="shared" si="46"/>
        <v>1.36E-08 29.812</v>
      </c>
      <c r="J808" s="1">
        <f t="shared" si="47"/>
        <v>1.64544E-6</v>
      </c>
    </row>
    <row r="809" spans="3:10" x14ac:dyDescent="0.2">
      <c r="C809" s="1">
        <v>1.5370000000000001E-8</v>
      </c>
      <c r="D809">
        <v>0</v>
      </c>
      <c r="E809">
        <v>0</v>
      </c>
      <c r="F809">
        <v>0.188</v>
      </c>
      <c r="G809" s="1">
        <v>6.8609700000000001E-5</v>
      </c>
      <c r="H809" s="1">
        <v>1.0676E-2</v>
      </c>
      <c r="I809" s="1" t="str">
        <f t="shared" si="46"/>
        <v>1.54E-08 0.188</v>
      </c>
      <c r="J809" s="1">
        <f t="shared" si="47"/>
        <v>6.8609700000000001E-5</v>
      </c>
    </row>
    <row r="810" spans="3:10" x14ac:dyDescent="0.2">
      <c r="C810" s="1">
        <v>1.5370000000000001E-8</v>
      </c>
      <c r="D810">
        <v>0</v>
      </c>
      <c r="E810">
        <v>0</v>
      </c>
      <c r="F810">
        <v>0.56200000000000006</v>
      </c>
      <c r="G810" s="1">
        <v>8.5389999999999994E-5</v>
      </c>
      <c r="H810" s="1">
        <v>1.0938099999999999E-2</v>
      </c>
      <c r="I810" s="1" t="str">
        <f t="shared" si="46"/>
        <v>1.54E-08 0.562</v>
      </c>
      <c r="J810" s="1">
        <f t="shared" si="47"/>
        <v>8.5389999999999994E-5</v>
      </c>
    </row>
    <row r="811" spans="3:10" x14ac:dyDescent="0.2">
      <c r="C811" s="1">
        <v>1.5370000000000001E-8</v>
      </c>
      <c r="D811">
        <v>0</v>
      </c>
      <c r="E811">
        <v>0</v>
      </c>
      <c r="F811">
        <v>0.93799999999999994</v>
      </c>
      <c r="G811" s="1">
        <v>1.00747E-4</v>
      </c>
      <c r="H811" s="1">
        <v>1.09602E-2</v>
      </c>
      <c r="I811" s="1" t="str">
        <f t="shared" si="46"/>
        <v>1.54E-08 0.938</v>
      </c>
      <c r="J811" s="1">
        <f t="shared" si="47"/>
        <v>1.00747E-4</v>
      </c>
    </row>
    <row r="812" spans="3:10" x14ac:dyDescent="0.2">
      <c r="C812" s="1">
        <v>1.5370000000000001E-8</v>
      </c>
      <c r="D812">
        <v>0</v>
      </c>
      <c r="E812">
        <v>0</v>
      </c>
      <c r="F812">
        <v>1.3120000000000001</v>
      </c>
      <c r="G812" s="1">
        <v>1.1335700000000001E-4</v>
      </c>
      <c r="H812" s="1">
        <v>1.06166E-2</v>
      </c>
      <c r="I812" s="1" t="str">
        <f t="shared" si="46"/>
        <v>1.54E-08 1.312</v>
      </c>
      <c r="J812" s="1">
        <f t="shared" si="47"/>
        <v>1.1335700000000001E-4</v>
      </c>
    </row>
    <row r="813" spans="3:10" x14ac:dyDescent="0.2">
      <c r="C813" s="1">
        <v>1.5370000000000001E-8</v>
      </c>
      <c r="D813">
        <v>0</v>
      </c>
      <c r="E813">
        <v>0</v>
      </c>
      <c r="F813">
        <v>1.6879999999999999</v>
      </c>
      <c r="G813" s="1">
        <v>1.2746099999999999E-4</v>
      </c>
      <c r="H813" s="1">
        <v>1.04086E-2</v>
      </c>
      <c r="I813" s="1" t="str">
        <f t="shared" si="46"/>
        <v>1.54E-08 1.688</v>
      </c>
      <c r="J813" s="1">
        <f t="shared" si="47"/>
        <v>1.2746099999999999E-4</v>
      </c>
    </row>
    <row r="814" spans="3:10" x14ac:dyDescent="0.2">
      <c r="C814" s="1">
        <v>1.5370000000000001E-8</v>
      </c>
      <c r="D814">
        <v>0</v>
      </c>
      <c r="E814">
        <v>0</v>
      </c>
      <c r="F814">
        <v>2.0619999999999998</v>
      </c>
      <c r="G814" s="1">
        <v>1.4182499999999999E-4</v>
      </c>
      <c r="H814" s="1">
        <v>1.0056300000000001E-2</v>
      </c>
      <c r="I814" s="1" t="str">
        <f t="shared" si="46"/>
        <v>1.54E-08 2.062</v>
      </c>
      <c r="J814" s="1">
        <f t="shared" si="47"/>
        <v>1.4182499999999999E-4</v>
      </c>
    </row>
    <row r="815" spans="3:10" x14ac:dyDescent="0.2">
      <c r="C815" s="1">
        <v>1.5370000000000001E-8</v>
      </c>
      <c r="D815">
        <v>0</v>
      </c>
      <c r="E815">
        <v>0</v>
      </c>
      <c r="F815">
        <v>2.4380000000000002</v>
      </c>
      <c r="G815" s="1">
        <v>1.5461000000000001E-4</v>
      </c>
      <c r="H815" s="1">
        <v>9.8006800000000008E-3</v>
      </c>
      <c r="I815" s="1" t="str">
        <f t="shared" si="46"/>
        <v>1.54E-08 2.438</v>
      </c>
      <c r="J815" s="1">
        <f t="shared" si="47"/>
        <v>1.5461000000000001E-4</v>
      </c>
    </row>
    <row r="816" spans="3:10" x14ac:dyDescent="0.2">
      <c r="C816" s="1">
        <v>1.5370000000000001E-8</v>
      </c>
      <c r="D816">
        <v>0</v>
      </c>
      <c r="E816">
        <v>0</v>
      </c>
      <c r="F816">
        <v>2.8119999999999998</v>
      </c>
      <c r="G816" s="1">
        <v>1.6839000000000001E-4</v>
      </c>
      <c r="H816" s="1">
        <v>9.6432199999999992E-3</v>
      </c>
      <c r="I816" s="1" t="str">
        <f t="shared" si="46"/>
        <v>1.54E-08 2.812</v>
      </c>
      <c r="J816" s="1">
        <f t="shared" si="47"/>
        <v>1.6839000000000001E-4</v>
      </c>
    </row>
    <row r="817" spans="3:10" x14ac:dyDescent="0.2">
      <c r="C817" s="1">
        <v>1.5370000000000001E-8</v>
      </c>
      <c r="D817">
        <v>0</v>
      </c>
      <c r="E817">
        <v>0</v>
      </c>
      <c r="F817">
        <v>3.1880000000000002</v>
      </c>
      <c r="G817" s="1">
        <v>1.82187E-4</v>
      </c>
      <c r="H817" s="1">
        <v>9.5016900000000001E-3</v>
      </c>
      <c r="I817" s="1" t="str">
        <f t="shared" si="46"/>
        <v>1.54E-08 3.188</v>
      </c>
      <c r="J817" s="1">
        <f t="shared" si="47"/>
        <v>1.82187E-4</v>
      </c>
    </row>
    <row r="818" spans="3:10" x14ac:dyDescent="0.2">
      <c r="C818" s="1">
        <v>1.5370000000000001E-8</v>
      </c>
      <c r="D818">
        <v>0</v>
      </c>
      <c r="E818">
        <v>0</v>
      </c>
      <c r="F818">
        <v>3.5619999999999998</v>
      </c>
      <c r="G818" s="1">
        <v>1.9217799999999999E-4</v>
      </c>
      <c r="H818" s="1">
        <v>9.2022700000000002E-3</v>
      </c>
      <c r="I818" s="1" t="str">
        <f t="shared" si="46"/>
        <v>1.54E-08 3.562</v>
      </c>
      <c r="J818" s="1">
        <f t="shared" si="47"/>
        <v>1.9217799999999999E-4</v>
      </c>
    </row>
    <row r="819" spans="3:10" x14ac:dyDescent="0.2">
      <c r="C819" s="1">
        <v>1.5370000000000001E-8</v>
      </c>
      <c r="D819">
        <v>0</v>
      </c>
      <c r="E819">
        <v>0</v>
      </c>
      <c r="F819">
        <v>3.9380000000000002</v>
      </c>
      <c r="G819" s="1">
        <v>2.04935E-4</v>
      </c>
      <c r="H819" s="1">
        <v>9.1439199999999998E-3</v>
      </c>
      <c r="I819" s="1" t="str">
        <f t="shared" si="46"/>
        <v>1.54E-08 3.938</v>
      </c>
      <c r="J819" s="1">
        <f t="shared" si="47"/>
        <v>2.04935E-4</v>
      </c>
    </row>
    <row r="820" spans="3:10" x14ac:dyDescent="0.2">
      <c r="C820" s="1">
        <v>1.5370000000000001E-8</v>
      </c>
      <c r="D820">
        <v>0</v>
      </c>
      <c r="E820">
        <v>0</v>
      </c>
      <c r="F820">
        <v>4.3120000000000003</v>
      </c>
      <c r="G820" s="1">
        <v>2.1723900000000001E-4</v>
      </c>
      <c r="H820" s="1">
        <v>8.97477E-3</v>
      </c>
      <c r="I820" s="1" t="str">
        <f t="shared" si="46"/>
        <v>1.54E-08 4.312</v>
      </c>
      <c r="J820" s="1">
        <f t="shared" si="47"/>
        <v>2.1723900000000001E-4</v>
      </c>
    </row>
    <row r="821" spans="3:10" x14ac:dyDescent="0.2">
      <c r="C821" s="1">
        <v>1.5370000000000001E-8</v>
      </c>
      <c r="D821">
        <v>0</v>
      </c>
      <c r="E821">
        <v>0</v>
      </c>
      <c r="F821">
        <v>4.6879999999999997</v>
      </c>
      <c r="G821" s="1">
        <v>2.2728399999999999E-4</v>
      </c>
      <c r="H821" s="1">
        <v>8.7271399999999996E-3</v>
      </c>
      <c r="I821" s="1" t="str">
        <f t="shared" si="46"/>
        <v>1.54E-08 4.688</v>
      </c>
      <c r="J821" s="1">
        <f t="shared" si="47"/>
        <v>2.2728399999999999E-4</v>
      </c>
    </row>
    <row r="822" spans="3:10" x14ac:dyDescent="0.2">
      <c r="C822" s="1">
        <v>1.5370000000000001E-8</v>
      </c>
      <c r="D822">
        <v>0</v>
      </c>
      <c r="E822">
        <v>0</v>
      </c>
      <c r="F822">
        <v>5.0620000000000003</v>
      </c>
      <c r="G822" s="1">
        <v>2.4054999999999999E-4</v>
      </c>
      <c r="H822" s="1">
        <v>8.6538899999999992E-3</v>
      </c>
      <c r="I822" s="1" t="str">
        <f t="shared" si="46"/>
        <v>1.54E-08 5.062</v>
      </c>
      <c r="J822" s="1">
        <f t="shared" si="47"/>
        <v>2.4054999999999999E-4</v>
      </c>
    </row>
    <row r="823" spans="3:10" x14ac:dyDescent="0.2">
      <c r="C823" s="1">
        <v>1.5370000000000001E-8</v>
      </c>
      <c r="D823">
        <v>0</v>
      </c>
      <c r="E823">
        <v>0</v>
      </c>
      <c r="F823">
        <v>5.4379999999999997</v>
      </c>
      <c r="G823" s="1">
        <v>2.5177799999999997E-4</v>
      </c>
      <c r="H823" s="1">
        <v>8.4505499999999994E-3</v>
      </c>
      <c r="I823" s="1" t="str">
        <f t="shared" si="46"/>
        <v>1.54E-08 5.438</v>
      </c>
      <c r="J823" s="1">
        <f t="shared" si="47"/>
        <v>2.5177799999999997E-4</v>
      </c>
    </row>
    <row r="824" spans="3:10" x14ac:dyDescent="0.2">
      <c r="C824" s="1">
        <v>1.5370000000000001E-8</v>
      </c>
      <c r="D824">
        <v>0</v>
      </c>
      <c r="E824">
        <v>0</v>
      </c>
      <c r="F824">
        <v>5.8120000000000003</v>
      </c>
      <c r="G824" s="1">
        <v>2.62618E-4</v>
      </c>
      <c r="H824" s="1">
        <v>8.3294300000000005E-3</v>
      </c>
      <c r="I824" s="1" t="str">
        <f t="shared" si="46"/>
        <v>1.54E-08 5.812</v>
      </c>
      <c r="J824" s="1">
        <f t="shared" si="47"/>
        <v>2.62618E-4</v>
      </c>
    </row>
    <row r="825" spans="3:10" x14ac:dyDescent="0.2">
      <c r="C825" s="1">
        <v>1.5370000000000001E-8</v>
      </c>
      <c r="D825">
        <v>0</v>
      </c>
      <c r="E825">
        <v>0</v>
      </c>
      <c r="F825">
        <v>6.1879999999999997</v>
      </c>
      <c r="G825" s="1">
        <v>2.7112499999999999E-4</v>
      </c>
      <c r="H825" s="1">
        <v>8.1744899999999995E-3</v>
      </c>
      <c r="I825" s="1" t="str">
        <f t="shared" si="46"/>
        <v>1.54E-08 6.188</v>
      </c>
      <c r="J825" s="1">
        <f t="shared" si="47"/>
        <v>2.7112499999999999E-4</v>
      </c>
    </row>
    <row r="826" spans="3:10" x14ac:dyDescent="0.2">
      <c r="C826" s="1">
        <v>1.5370000000000001E-8</v>
      </c>
      <c r="D826">
        <v>0</v>
      </c>
      <c r="E826">
        <v>0</v>
      </c>
      <c r="F826">
        <v>6.5620000000000003</v>
      </c>
      <c r="G826" s="1">
        <v>2.82563E-4</v>
      </c>
      <c r="H826" s="1">
        <v>8.0665600000000004E-3</v>
      </c>
      <c r="I826" s="1" t="str">
        <f t="shared" si="46"/>
        <v>1.54E-08 6.562</v>
      </c>
      <c r="J826" s="1">
        <f t="shared" si="47"/>
        <v>2.82563E-4</v>
      </c>
    </row>
    <row r="827" spans="3:10" x14ac:dyDescent="0.2">
      <c r="C827" s="1">
        <v>1.5370000000000001E-8</v>
      </c>
      <c r="D827">
        <v>0</v>
      </c>
      <c r="E827">
        <v>0</v>
      </c>
      <c r="F827">
        <v>6.9379999999999997</v>
      </c>
      <c r="G827" s="1">
        <v>2.9075599999999998E-4</v>
      </c>
      <c r="H827" s="1">
        <v>8.0394000000000004E-3</v>
      </c>
      <c r="I827" s="1" t="str">
        <f t="shared" si="46"/>
        <v>1.54E-08 6.938</v>
      </c>
      <c r="J827" s="1">
        <f t="shared" si="47"/>
        <v>2.9075599999999998E-4</v>
      </c>
    </row>
    <row r="828" spans="3:10" x14ac:dyDescent="0.2">
      <c r="C828" s="1">
        <v>1.5370000000000001E-8</v>
      </c>
      <c r="D828">
        <v>0</v>
      </c>
      <c r="E828">
        <v>0</v>
      </c>
      <c r="F828">
        <v>7.3120000000000003</v>
      </c>
      <c r="G828" s="1">
        <v>3.00649E-4</v>
      </c>
      <c r="H828" s="1">
        <v>7.8734200000000008E-3</v>
      </c>
      <c r="I828" s="1" t="str">
        <f t="shared" si="46"/>
        <v>1.54E-08 7.312</v>
      </c>
      <c r="J828" s="1">
        <f t="shared" si="47"/>
        <v>3.00649E-4</v>
      </c>
    </row>
    <row r="829" spans="3:10" x14ac:dyDescent="0.2">
      <c r="C829" s="1">
        <v>1.5370000000000001E-8</v>
      </c>
      <c r="D829">
        <v>0</v>
      </c>
      <c r="E829">
        <v>0</v>
      </c>
      <c r="F829">
        <v>7.6879999999999997</v>
      </c>
      <c r="G829" s="1">
        <v>3.11312E-4</v>
      </c>
      <c r="H829" s="1">
        <v>7.8476599999999994E-3</v>
      </c>
      <c r="I829" s="1" t="str">
        <f t="shared" si="46"/>
        <v>1.54E-08 7.688</v>
      </c>
      <c r="J829" s="1">
        <f t="shared" si="47"/>
        <v>3.11312E-4</v>
      </c>
    </row>
    <row r="830" spans="3:10" x14ac:dyDescent="0.2">
      <c r="C830" s="1">
        <v>1.5370000000000001E-8</v>
      </c>
      <c r="D830">
        <v>0</v>
      </c>
      <c r="E830">
        <v>0</v>
      </c>
      <c r="F830">
        <v>8.0619999999999994</v>
      </c>
      <c r="G830" s="1">
        <v>3.18177E-4</v>
      </c>
      <c r="H830" s="1">
        <v>7.7022499999999999E-3</v>
      </c>
      <c r="I830" s="1" t="str">
        <f t="shared" si="46"/>
        <v>1.54E-08 8.062</v>
      </c>
      <c r="J830" s="1">
        <f t="shared" si="47"/>
        <v>3.18177E-4</v>
      </c>
    </row>
    <row r="831" spans="3:10" x14ac:dyDescent="0.2">
      <c r="C831" s="1">
        <v>1.5370000000000001E-8</v>
      </c>
      <c r="D831">
        <v>0</v>
      </c>
      <c r="E831">
        <v>0</v>
      </c>
      <c r="F831">
        <v>8.4380000000000006</v>
      </c>
      <c r="G831" s="1">
        <v>3.2585399999999999E-4</v>
      </c>
      <c r="H831" s="1">
        <v>7.6163400000000001E-3</v>
      </c>
      <c r="I831" s="1" t="str">
        <f t="shared" si="46"/>
        <v>1.54E-08 8.438</v>
      </c>
      <c r="J831" s="1">
        <f t="shared" si="47"/>
        <v>3.2585399999999999E-4</v>
      </c>
    </row>
    <row r="832" spans="3:10" x14ac:dyDescent="0.2">
      <c r="C832" s="1">
        <v>1.5370000000000001E-8</v>
      </c>
      <c r="D832">
        <v>0</v>
      </c>
      <c r="E832">
        <v>0</v>
      </c>
      <c r="F832">
        <v>8.8119999999999994</v>
      </c>
      <c r="G832" s="1">
        <v>3.36332E-4</v>
      </c>
      <c r="H832" s="1">
        <v>7.57356E-3</v>
      </c>
      <c r="I832" s="1" t="str">
        <f t="shared" si="46"/>
        <v>1.54E-08 8.812</v>
      </c>
      <c r="J832" s="1">
        <f t="shared" si="47"/>
        <v>3.36332E-4</v>
      </c>
    </row>
    <row r="833" spans="3:10" x14ac:dyDescent="0.2">
      <c r="C833" s="1">
        <v>1.5370000000000001E-8</v>
      </c>
      <c r="D833">
        <v>0</v>
      </c>
      <c r="E833">
        <v>0</v>
      </c>
      <c r="F833">
        <v>9.1880000000000006</v>
      </c>
      <c r="G833" s="1">
        <v>3.44323E-4</v>
      </c>
      <c r="H833" s="1">
        <v>7.5256699999999999E-3</v>
      </c>
      <c r="I833" s="1" t="str">
        <f t="shared" si="46"/>
        <v>1.54E-08 9.188</v>
      </c>
      <c r="J833" s="1">
        <f t="shared" si="47"/>
        <v>3.44323E-4</v>
      </c>
    </row>
    <row r="834" spans="3:10" x14ac:dyDescent="0.2">
      <c r="C834" s="1">
        <v>1.5370000000000001E-8</v>
      </c>
      <c r="D834">
        <v>0</v>
      </c>
      <c r="E834">
        <v>0</v>
      </c>
      <c r="F834">
        <v>9.5619999999999994</v>
      </c>
      <c r="G834" s="1">
        <v>3.51188E-4</v>
      </c>
      <c r="H834" s="1">
        <v>7.4460300000000002E-3</v>
      </c>
      <c r="I834" s="1" t="str">
        <f t="shared" si="46"/>
        <v>1.54E-08 9.562</v>
      </c>
      <c r="J834" s="1">
        <f t="shared" si="47"/>
        <v>3.51188E-4</v>
      </c>
    </row>
    <row r="835" spans="3:10" x14ac:dyDescent="0.2">
      <c r="C835" s="1">
        <v>1.5370000000000001E-8</v>
      </c>
      <c r="D835">
        <v>0</v>
      </c>
      <c r="E835">
        <v>0</v>
      </c>
      <c r="F835">
        <v>9.9380000000000006</v>
      </c>
      <c r="G835" s="1">
        <v>3.5795400000000001E-4</v>
      </c>
      <c r="H835" s="1">
        <v>7.3858099999999996E-3</v>
      </c>
      <c r="I835" s="1" t="str">
        <f t="shared" si="46"/>
        <v>1.54E-08 9.938</v>
      </c>
      <c r="J835" s="1">
        <f t="shared" si="47"/>
        <v>3.5795400000000001E-4</v>
      </c>
    </row>
    <row r="836" spans="3:10" x14ac:dyDescent="0.2">
      <c r="C836" s="1">
        <v>1.5370000000000001E-8</v>
      </c>
      <c r="D836">
        <v>0</v>
      </c>
      <c r="E836">
        <v>0</v>
      </c>
      <c r="F836">
        <v>10.311999999999999</v>
      </c>
      <c r="G836" s="1">
        <v>3.6384399999999999E-4</v>
      </c>
      <c r="H836" s="1">
        <v>7.3259800000000002E-3</v>
      </c>
      <c r="I836" s="1" t="str">
        <f t="shared" si="46"/>
        <v>1.54E-08 10.312</v>
      </c>
      <c r="J836" s="1">
        <f t="shared" si="47"/>
        <v>3.6384399999999999E-4</v>
      </c>
    </row>
    <row r="837" spans="3:10" x14ac:dyDescent="0.2">
      <c r="C837" s="1">
        <v>1.5370000000000001E-8</v>
      </c>
      <c r="D837">
        <v>0</v>
      </c>
      <c r="E837">
        <v>0</v>
      </c>
      <c r="F837">
        <v>10.688000000000001</v>
      </c>
      <c r="G837" s="1">
        <v>3.6957199999999998E-4</v>
      </c>
      <c r="H837" s="1">
        <v>7.27649E-3</v>
      </c>
      <c r="I837" s="1" t="str">
        <f t="shared" si="46"/>
        <v>1.54E-08 10.688</v>
      </c>
      <c r="J837" s="1">
        <f t="shared" si="47"/>
        <v>3.6957199999999998E-4</v>
      </c>
    </row>
    <row r="838" spans="3:10" x14ac:dyDescent="0.2">
      <c r="C838" s="1">
        <v>1.5370000000000001E-8</v>
      </c>
      <c r="D838">
        <v>0</v>
      </c>
      <c r="E838">
        <v>0</v>
      </c>
      <c r="F838">
        <v>11.061999999999999</v>
      </c>
      <c r="G838" s="1">
        <v>3.7730400000000002E-4</v>
      </c>
      <c r="H838" s="1">
        <v>7.3093699999999999E-3</v>
      </c>
      <c r="I838" s="1" t="str">
        <f t="shared" si="46"/>
        <v>1.54E-08 11.062</v>
      </c>
      <c r="J838" s="1">
        <f t="shared" si="47"/>
        <v>3.7730400000000002E-4</v>
      </c>
    </row>
    <row r="839" spans="3:10" x14ac:dyDescent="0.2">
      <c r="C839" s="1">
        <v>1.5370000000000001E-8</v>
      </c>
      <c r="D839">
        <v>0</v>
      </c>
      <c r="E839">
        <v>0</v>
      </c>
      <c r="F839">
        <v>11.438000000000001</v>
      </c>
      <c r="G839" s="1">
        <v>3.8160400000000001E-4</v>
      </c>
      <c r="H839" s="1">
        <v>7.2842899999999997E-3</v>
      </c>
      <c r="I839" s="1" t="str">
        <f t="shared" si="46"/>
        <v>1.54E-08 11.438</v>
      </c>
      <c r="J839" s="1">
        <f t="shared" si="47"/>
        <v>3.8160400000000001E-4</v>
      </c>
    </row>
    <row r="840" spans="3:10" x14ac:dyDescent="0.2">
      <c r="C840" s="1">
        <v>1.5370000000000001E-8</v>
      </c>
      <c r="D840">
        <v>0</v>
      </c>
      <c r="E840">
        <v>0</v>
      </c>
      <c r="F840">
        <v>11.811999999999999</v>
      </c>
      <c r="G840" s="1">
        <v>3.8437500000000001E-4</v>
      </c>
      <c r="H840" s="1">
        <v>7.2258499999999998E-3</v>
      </c>
      <c r="I840" s="1" t="str">
        <f t="shared" si="46"/>
        <v>1.54E-08 11.812</v>
      </c>
      <c r="J840" s="1">
        <f t="shared" si="47"/>
        <v>3.8437500000000001E-4</v>
      </c>
    </row>
    <row r="841" spans="3:10" x14ac:dyDescent="0.2">
      <c r="C841" s="1">
        <v>1.5370000000000001E-8</v>
      </c>
      <c r="D841">
        <v>0</v>
      </c>
      <c r="E841">
        <v>0</v>
      </c>
      <c r="F841">
        <v>12.188000000000001</v>
      </c>
      <c r="G841" s="1">
        <v>3.8751600000000002E-4</v>
      </c>
      <c r="H841" s="1">
        <v>7.2243300000000002E-3</v>
      </c>
      <c r="I841" s="1" t="str">
        <f t="shared" si="46"/>
        <v>1.54E-08 12.188</v>
      </c>
      <c r="J841" s="1">
        <f t="shared" si="47"/>
        <v>3.8751600000000002E-4</v>
      </c>
    </row>
    <row r="842" spans="3:10" x14ac:dyDescent="0.2">
      <c r="C842" s="1">
        <v>1.5370000000000001E-8</v>
      </c>
      <c r="D842">
        <v>0</v>
      </c>
      <c r="E842">
        <v>0</v>
      </c>
      <c r="F842">
        <v>12.561999999999999</v>
      </c>
      <c r="G842" s="1">
        <v>3.8796099999999998E-4</v>
      </c>
      <c r="H842" s="1">
        <v>7.13804E-3</v>
      </c>
      <c r="I842" s="1" t="str">
        <f t="shared" ref="I842:I905" si="48">TEXT(C842,"0.00E+00")&amp;" "&amp;TEXT(F842,"0.000")</f>
        <v>1.54E-08 12.562</v>
      </c>
      <c r="J842" s="1">
        <f t="shared" ref="J842:J905" si="49">G842</f>
        <v>3.8796099999999998E-4</v>
      </c>
    </row>
    <row r="843" spans="3:10" x14ac:dyDescent="0.2">
      <c r="C843" s="1">
        <v>1.5370000000000001E-8</v>
      </c>
      <c r="D843">
        <v>0</v>
      </c>
      <c r="E843">
        <v>0</v>
      </c>
      <c r="F843">
        <v>12.938000000000001</v>
      </c>
      <c r="G843" s="1">
        <v>3.9303800000000001E-4</v>
      </c>
      <c r="H843" s="1">
        <v>7.1718900000000002E-3</v>
      </c>
      <c r="I843" s="1" t="str">
        <f t="shared" si="48"/>
        <v>1.54E-08 12.938</v>
      </c>
      <c r="J843" s="1">
        <f t="shared" si="49"/>
        <v>3.9303800000000001E-4</v>
      </c>
    </row>
    <row r="844" spans="3:10" x14ac:dyDescent="0.2">
      <c r="C844" s="1">
        <v>1.5370000000000001E-8</v>
      </c>
      <c r="D844">
        <v>0</v>
      </c>
      <c r="E844">
        <v>0</v>
      </c>
      <c r="F844">
        <v>13.311999999999999</v>
      </c>
      <c r="G844" s="1">
        <v>3.9391799999999999E-4</v>
      </c>
      <c r="H844" s="1">
        <v>7.1681999999999996E-3</v>
      </c>
      <c r="I844" s="1" t="str">
        <f t="shared" si="48"/>
        <v>1.54E-08 13.312</v>
      </c>
      <c r="J844" s="1">
        <f t="shared" si="49"/>
        <v>3.9391799999999999E-4</v>
      </c>
    </row>
    <row r="845" spans="3:10" x14ac:dyDescent="0.2">
      <c r="C845" s="1">
        <v>1.5370000000000001E-8</v>
      </c>
      <c r="D845">
        <v>0</v>
      </c>
      <c r="E845">
        <v>0</v>
      </c>
      <c r="F845">
        <v>13.688000000000001</v>
      </c>
      <c r="G845" s="1">
        <v>3.9533599999999998E-4</v>
      </c>
      <c r="H845" s="1">
        <v>7.1573699999999997E-3</v>
      </c>
      <c r="I845" s="1" t="str">
        <f t="shared" si="48"/>
        <v>1.54E-08 13.688</v>
      </c>
      <c r="J845" s="1">
        <f t="shared" si="49"/>
        <v>3.9533599999999998E-4</v>
      </c>
    </row>
    <row r="846" spans="3:10" x14ac:dyDescent="0.2">
      <c r="C846" s="1">
        <v>1.5370000000000001E-8</v>
      </c>
      <c r="D846">
        <v>0</v>
      </c>
      <c r="E846">
        <v>0</v>
      </c>
      <c r="F846">
        <v>14.061999999999999</v>
      </c>
      <c r="G846" s="1">
        <v>3.9420600000000003E-4</v>
      </c>
      <c r="H846" s="1">
        <v>7.11161E-3</v>
      </c>
      <c r="I846" s="1" t="str">
        <f t="shared" si="48"/>
        <v>1.54E-08 14.062</v>
      </c>
      <c r="J846" s="1">
        <f t="shared" si="49"/>
        <v>3.9420600000000003E-4</v>
      </c>
    </row>
    <row r="847" spans="3:10" x14ac:dyDescent="0.2">
      <c r="C847" s="1">
        <v>1.5370000000000001E-8</v>
      </c>
      <c r="D847">
        <v>0</v>
      </c>
      <c r="E847">
        <v>0</v>
      </c>
      <c r="F847">
        <v>14.438000000000001</v>
      </c>
      <c r="G847" s="1">
        <v>3.9505399999999999E-4</v>
      </c>
      <c r="H847" s="1">
        <v>7.1437000000000002E-3</v>
      </c>
      <c r="I847" s="1" t="str">
        <f t="shared" si="48"/>
        <v>1.54E-08 14.438</v>
      </c>
      <c r="J847" s="1">
        <f t="shared" si="49"/>
        <v>3.9505399999999999E-4</v>
      </c>
    </row>
    <row r="848" spans="3:10" x14ac:dyDescent="0.2">
      <c r="C848" s="1">
        <v>1.5370000000000001E-8</v>
      </c>
      <c r="D848">
        <v>0</v>
      </c>
      <c r="E848">
        <v>0</v>
      </c>
      <c r="F848">
        <v>14.811999999999999</v>
      </c>
      <c r="G848" s="1">
        <v>3.9455300000000002E-4</v>
      </c>
      <c r="H848" s="1">
        <v>7.0897800000000004E-3</v>
      </c>
      <c r="I848" s="1" t="str">
        <f t="shared" si="48"/>
        <v>1.54E-08 14.812</v>
      </c>
      <c r="J848" s="1">
        <f t="shared" si="49"/>
        <v>3.9455300000000002E-4</v>
      </c>
    </row>
    <row r="849" spans="3:10" x14ac:dyDescent="0.2">
      <c r="C849" s="1">
        <v>1.5370000000000001E-8</v>
      </c>
      <c r="D849">
        <v>0</v>
      </c>
      <c r="E849">
        <v>0</v>
      </c>
      <c r="F849">
        <v>15.188000000000001</v>
      </c>
      <c r="G849" s="1">
        <v>3.9299400000000003E-4</v>
      </c>
      <c r="H849" s="1">
        <v>7.0968000000000003E-3</v>
      </c>
      <c r="I849" s="1" t="str">
        <f t="shared" si="48"/>
        <v>1.54E-08 15.188</v>
      </c>
      <c r="J849" s="1">
        <f t="shared" si="49"/>
        <v>3.9299400000000003E-4</v>
      </c>
    </row>
    <row r="850" spans="3:10" x14ac:dyDescent="0.2">
      <c r="C850" s="1">
        <v>1.5370000000000001E-8</v>
      </c>
      <c r="D850">
        <v>0</v>
      </c>
      <c r="E850">
        <v>0</v>
      </c>
      <c r="F850">
        <v>15.561999999999999</v>
      </c>
      <c r="G850" s="1">
        <v>3.9305900000000002E-4</v>
      </c>
      <c r="H850" s="1">
        <v>7.1292600000000001E-3</v>
      </c>
      <c r="I850" s="1" t="str">
        <f t="shared" si="48"/>
        <v>1.54E-08 15.562</v>
      </c>
      <c r="J850" s="1">
        <f t="shared" si="49"/>
        <v>3.9305900000000002E-4</v>
      </c>
    </row>
    <row r="851" spans="3:10" x14ac:dyDescent="0.2">
      <c r="C851" s="1">
        <v>1.5370000000000001E-8</v>
      </c>
      <c r="D851">
        <v>0</v>
      </c>
      <c r="E851">
        <v>0</v>
      </c>
      <c r="F851">
        <v>15.938000000000001</v>
      </c>
      <c r="G851" s="1">
        <v>3.9329700000000003E-4</v>
      </c>
      <c r="H851" s="1">
        <v>7.1292400000000002E-3</v>
      </c>
      <c r="I851" s="1" t="str">
        <f t="shared" si="48"/>
        <v>1.54E-08 15.938</v>
      </c>
      <c r="J851" s="1">
        <f t="shared" si="49"/>
        <v>3.9329700000000003E-4</v>
      </c>
    </row>
    <row r="852" spans="3:10" x14ac:dyDescent="0.2">
      <c r="C852" s="1">
        <v>1.5370000000000001E-8</v>
      </c>
      <c r="D852">
        <v>0</v>
      </c>
      <c r="E852">
        <v>0</v>
      </c>
      <c r="F852">
        <v>16.312000000000001</v>
      </c>
      <c r="G852" s="1">
        <v>3.9659E-4</v>
      </c>
      <c r="H852" s="1">
        <v>7.1324200000000004E-3</v>
      </c>
      <c r="I852" s="1" t="str">
        <f t="shared" si="48"/>
        <v>1.54E-08 16.312</v>
      </c>
      <c r="J852" s="1">
        <f t="shared" si="49"/>
        <v>3.9659E-4</v>
      </c>
    </row>
    <row r="853" spans="3:10" x14ac:dyDescent="0.2">
      <c r="C853" s="1">
        <v>1.5370000000000001E-8</v>
      </c>
      <c r="D853">
        <v>0</v>
      </c>
      <c r="E853">
        <v>0</v>
      </c>
      <c r="F853">
        <v>16.687999999999999</v>
      </c>
      <c r="G853" s="1">
        <v>3.92607E-4</v>
      </c>
      <c r="H853" s="1">
        <v>7.1255299999999997E-3</v>
      </c>
      <c r="I853" s="1" t="str">
        <f t="shared" si="48"/>
        <v>1.54E-08 16.688</v>
      </c>
      <c r="J853" s="1">
        <f t="shared" si="49"/>
        <v>3.92607E-4</v>
      </c>
    </row>
    <row r="854" spans="3:10" x14ac:dyDescent="0.2">
      <c r="C854" s="1">
        <v>1.5370000000000001E-8</v>
      </c>
      <c r="D854">
        <v>0</v>
      </c>
      <c r="E854">
        <v>0</v>
      </c>
      <c r="F854">
        <v>17.062000000000001</v>
      </c>
      <c r="G854" s="1">
        <v>3.8956400000000001E-4</v>
      </c>
      <c r="H854" s="1">
        <v>7.1168999999999998E-3</v>
      </c>
      <c r="I854" s="1" t="str">
        <f t="shared" si="48"/>
        <v>1.54E-08 17.062</v>
      </c>
      <c r="J854" s="1">
        <f t="shared" si="49"/>
        <v>3.8956400000000001E-4</v>
      </c>
    </row>
    <row r="855" spans="3:10" x14ac:dyDescent="0.2">
      <c r="C855" s="1">
        <v>1.5370000000000001E-8</v>
      </c>
      <c r="D855">
        <v>0</v>
      </c>
      <c r="E855">
        <v>0</v>
      </c>
      <c r="F855">
        <v>17.437999999999999</v>
      </c>
      <c r="G855" s="1">
        <v>3.8693199999999999E-4</v>
      </c>
      <c r="H855" s="1">
        <v>7.1349300000000003E-3</v>
      </c>
      <c r="I855" s="1" t="str">
        <f t="shared" si="48"/>
        <v>1.54E-08 17.438</v>
      </c>
      <c r="J855" s="1">
        <f t="shared" si="49"/>
        <v>3.8693199999999999E-4</v>
      </c>
    </row>
    <row r="856" spans="3:10" x14ac:dyDescent="0.2">
      <c r="C856" s="1">
        <v>1.5370000000000001E-8</v>
      </c>
      <c r="D856">
        <v>0</v>
      </c>
      <c r="E856">
        <v>0</v>
      </c>
      <c r="F856">
        <v>17.812000000000001</v>
      </c>
      <c r="G856" s="1">
        <v>3.8275100000000002E-4</v>
      </c>
      <c r="H856" s="1">
        <v>7.2110400000000002E-3</v>
      </c>
      <c r="I856" s="1" t="str">
        <f t="shared" si="48"/>
        <v>1.54E-08 17.812</v>
      </c>
      <c r="J856" s="1">
        <f t="shared" si="49"/>
        <v>3.8275100000000002E-4</v>
      </c>
    </row>
    <row r="857" spans="3:10" x14ac:dyDescent="0.2">
      <c r="C857" s="1">
        <v>1.5370000000000001E-8</v>
      </c>
      <c r="D857">
        <v>0</v>
      </c>
      <c r="E857">
        <v>0</v>
      </c>
      <c r="F857">
        <v>18.187999999999999</v>
      </c>
      <c r="G857" s="1">
        <v>3.7851699999999998E-4</v>
      </c>
      <c r="H857" s="1">
        <v>7.1809600000000001E-3</v>
      </c>
      <c r="I857" s="1" t="str">
        <f t="shared" si="48"/>
        <v>1.54E-08 18.188</v>
      </c>
      <c r="J857" s="1">
        <f t="shared" si="49"/>
        <v>3.7851699999999998E-4</v>
      </c>
    </row>
    <row r="858" spans="3:10" x14ac:dyDescent="0.2">
      <c r="C858" s="1">
        <v>1.5370000000000001E-8</v>
      </c>
      <c r="D858">
        <v>0</v>
      </c>
      <c r="E858">
        <v>0</v>
      </c>
      <c r="F858">
        <v>18.562000000000001</v>
      </c>
      <c r="G858" s="1">
        <v>3.7600300000000003E-4</v>
      </c>
      <c r="H858" s="1">
        <v>7.2336800000000001E-3</v>
      </c>
      <c r="I858" s="1" t="str">
        <f t="shared" si="48"/>
        <v>1.54E-08 18.562</v>
      </c>
      <c r="J858" s="1">
        <f t="shared" si="49"/>
        <v>3.7600300000000003E-4</v>
      </c>
    </row>
    <row r="859" spans="3:10" x14ac:dyDescent="0.2">
      <c r="C859" s="1">
        <v>1.5370000000000001E-8</v>
      </c>
      <c r="D859">
        <v>0</v>
      </c>
      <c r="E859">
        <v>0</v>
      </c>
      <c r="F859">
        <v>18.937999999999999</v>
      </c>
      <c r="G859" s="1">
        <v>3.7106699999999999E-4</v>
      </c>
      <c r="H859" s="1">
        <v>7.2474200000000001E-3</v>
      </c>
      <c r="I859" s="1" t="str">
        <f t="shared" si="48"/>
        <v>1.54E-08 18.938</v>
      </c>
      <c r="J859" s="1">
        <f t="shared" si="49"/>
        <v>3.7106699999999999E-4</v>
      </c>
    </row>
    <row r="860" spans="3:10" x14ac:dyDescent="0.2">
      <c r="C860" s="1">
        <v>1.5370000000000001E-8</v>
      </c>
      <c r="D860">
        <v>0</v>
      </c>
      <c r="E860">
        <v>0</v>
      </c>
      <c r="F860">
        <v>19.312000000000001</v>
      </c>
      <c r="G860" s="1">
        <v>3.66368E-4</v>
      </c>
      <c r="H860" s="1">
        <v>7.3150799999999998E-3</v>
      </c>
      <c r="I860" s="1" t="str">
        <f t="shared" si="48"/>
        <v>1.54E-08 19.312</v>
      </c>
      <c r="J860" s="1">
        <f t="shared" si="49"/>
        <v>3.66368E-4</v>
      </c>
    </row>
    <row r="861" spans="3:10" x14ac:dyDescent="0.2">
      <c r="C861" s="1">
        <v>1.5370000000000001E-8</v>
      </c>
      <c r="D861">
        <v>0</v>
      </c>
      <c r="E861">
        <v>0</v>
      </c>
      <c r="F861">
        <v>19.687999999999999</v>
      </c>
      <c r="G861" s="1">
        <v>3.6036899999999998E-4</v>
      </c>
      <c r="H861" s="1">
        <v>7.3910900000000003E-3</v>
      </c>
      <c r="I861" s="1" t="str">
        <f t="shared" si="48"/>
        <v>1.54E-08 19.688</v>
      </c>
      <c r="J861" s="1">
        <f t="shared" si="49"/>
        <v>3.6036899999999998E-4</v>
      </c>
    </row>
    <row r="862" spans="3:10" x14ac:dyDescent="0.2">
      <c r="C862" s="1">
        <v>1.5370000000000001E-8</v>
      </c>
      <c r="D862">
        <v>0</v>
      </c>
      <c r="E862">
        <v>0</v>
      </c>
      <c r="F862">
        <v>20.062000000000001</v>
      </c>
      <c r="G862" s="1">
        <v>3.5457199999999999E-4</v>
      </c>
      <c r="H862" s="1">
        <v>7.45234E-3</v>
      </c>
      <c r="I862" s="1" t="str">
        <f t="shared" si="48"/>
        <v>1.54E-08 20.062</v>
      </c>
      <c r="J862" s="1">
        <f t="shared" si="49"/>
        <v>3.5457199999999999E-4</v>
      </c>
    </row>
    <row r="863" spans="3:10" x14ac:dyDescent="0.2">
      <c r="C863" s="1">
        <v>1.5370000000000001E-8</v>
      </c>
      <c r="D863">
        <v>0</v>
      </c>
      <c r="E863">
        <v>0</v>
      </c>
      <c r="F863">
        <v>20.437999999999999</v>
      </c>
      <c r="G863" s="1">
        <v>3.4611400000000001E-4</v>
      </c>
      <c r="H863" s="1">
        <v>7.4901400000000002E-3</v>
      </c>
      <c r="I863" s="1" t="str">
        <f t="shared" si="48"/>
        <v>1.54E-08 20.438</v>
      </c>
      <c r="J863" s="1">
        <f t="shared" si="49"/>
        <v>3.4611400000000001E-4</v>
      </c>
    </row>
    <row r="864" spans="3:10" x14ac:dyDescent="0.2">
      <c r="C864" s="1">
        <v>1.5370000000000001E-8</v>
      </c>
      <c r="D864">
        <v>0</v>
      </c>
      <c r="E864">
        <v>0</v>
      </c>
      <c r="F864">
        <v>20.812000000000001</v>
      </c>
      <c r="G864" s="1">
        <v>3.3937000000000003E-4</v>
      </c>
      <c r="H864" s="1">
        <v>7.5587600000000003E-3</v>
      </c>
      <c r="I864" s="1" t="str">
        <f t="shared" si="48"/>
        <v>1.54E-08 20.812</v>
      </c>
      <c r="J864" s="1">
        <f t="shared" si="49"/>
        <v>3.3937000000000003E-4</v>
      </c>
    </row>
    <row r="865" spans="3:10" x14ac:dyDescent="0.2">
      <c r="C865" s="1">
        <v>1.5370000000000001E-8</v>
      </c>
      <c r="D865">
        <v>0</v>
      </c>
      <c r="E865">
        <v>0</v>
      </c>
      <c r="F865">
        <v>21.187999999999999</v>
      </c>
      <c r="G865" s="1">
        <v>3.3284900000000002E-4</v>
      </c>
      <c r="H865" s="1">
        <v>7.5962199999999999E-3</v>
      </c>
      <c r="I865" s="1" t="str">
        <f t="shared" si="48"/>
        <v>1.54E-08 21.188</v>
      </c>
      <c r="J865" s="1">
        <f t="shared" si="49"/>
        <v>3.3284900000000002E-4</v>
      </c>
    </row>
    <row r="866" spans="3:10" x14ac:dyDescent="0.2">
      <c r="C866" s="1">
        <v>1.5370000000000001E-8</v>
      </c>
      <c r="D866">
        <v>0</v>
      </c>
      <c r="E866">
        <v>0</v>
      </c>
      <c r="F866">
        <v>21.562000000000001</v>
      </c>
      <c r="G866" s="1">
        <v>3.2522200000000001E-4</v>
      </c>
      <c r="H866" s="1">
        <v>7.6779400000000003E-3</v>
      </c>
      <c r="I866" s="1" t="str">
        <f t="shared" si="48"/>
        <v>1.54E-08 21.562</v>
      </c>
      <c r="J866" s="1">
        <f t="shared" si="49"/>
        <v>3.2522200000000001E-4</v>
      </c>
    </row>
    <row r="867" spans="3:10" x14ac:dyDescent="0.2">
      <c r="C867" s="1">
        <v>1.5370000000000001E-8</v>
      </c>
      <c r="D867">
        <v>0</v>
      </c>
      <c r="E867">
        <v>0</v>
      </c>
      <c r="F867">
        <v>21.937999999999999</v>
      </c>
      <c r="G867" s="1">
        <v>3.1590600000000002E-4</v>
      </c>
      <c r="H867" s="1">
        <v>7.7326599999999997E-3</v>
      </c>
      <c r="I867" s="1" t="str">
        <f t="shared" si="48"/>
        <v>1.54E-08 21.938</v>
      </c>
      <c r="J867" s="1">
        <f t="shared" si="49"/>
        <v>3.1590600000000002E-4</v>
      </c>
    </row>
    <row r="868" spans="3:10" x14ac:dyDescent="0.2">
      <c r="C868" s="1">
        <v>1.5370000000000001E-8</v>
      </c>
      <c r="D868">
        <v>0</v>
      </c>
      <c r="E868">
        <v>0</v>
      </c>
      <c r="F868">
        <v>22.312000000000001</v>
      </c>
      <c r="G868" s="1">
        <v>3.0999199999999998E-4</v>
      </c>
      <c r="H868" s="1">
        <v>7.8907400000000003E-3</v>
      </c>
      <c r="I868" s="1" t="str">
        <f t="shared" si="48"/>
        <v>1.54E-08 22.312</v>
      </c>
      <c r="J868" s="1">
        <f t="shared" si="49"/>
        <v>3.0999199999999998E-4</v>
      </c>
    </row>
    <row r="869" spans="3:10" x14ac:dyDescent="0.2">
      <c r="C869" s="1">
        <v>1.5370000000000001E-8</v>
      </c>
      <c r="D869">
        <v>0</v>
      </c>
      <c r="E869">
        <v>0</v>
      </c>
      <c r="F869">
        <v>22.687999999999999</v>
      </c>
      <c r="G869" s="1">
        <v>3.0223099999999997E-4</v>
      </c>
      <c r="H869" s="1">
        <v>7.9344399999999992E-3</v>
      </c>
      <c r="I869" s="1" t="str">
        <f t="shared" si="48"/>
        <v>1.54E-08 22.688</v>
      </c>
      <c r="J869" s="1">
        <f t="shared" si="49"/>
        <v>3.0223099999999997E-4</v>
      </c>
    </row>
    <row r="870" spans="3:10" x14ac:dyDescent="0.2">
      <c r="C870" s="1">
        <v>1.5370000000000001E-8</v>
      </c>
      <c r="D870">
        <v>0</v>
      </c>
      <c r="E870">
        <v>0</v>
      </c>
      <c r="F870">
        <v>23.062000000000001</v>
      </c>
      <c r="G870" s="1">
        <v>2.9447099999999998E-4</v>
      </c>
      <c r="H870" s="1">
        <v>8.0632700000000009E-3</v>
      </c>
      <c r="I870" s="1" t="str">
        <f t="shared" si="48"/>
        <v>1.54E-08 23.062</v>
      </c>
      <c r="J870" s="1">
        <f t="shared" si="49"/>
        <v>2.9447099999999998E-4</v>
      </c>
    </row>
    <row r="871" spans="3:10" x14ac:dyDescent="0.2">
      <c r="C871" s="1">
        <v>1.5370000000000001E-8</v>
      </c>
      <c r="D871">
        <v>0</v>
      </c>
      <c r="E871">
        <v>0</v>
      </c>
      <c r="F871">
        <v>23.437999999999999</v>
      </c>
      <c r="G871" s="1">
        <v>2.8428299999999997E-4</v>
      </c>
      <c r="H871" s="1">
        <v>8.1138900000000003E-3</v>
      </c>
      <c r="I871" s="1" t="str">
        <f t="shared" si="48"/>
        <v>1.54E-08 23.438</v>
      </c>
      <c r="J871" s="1">
        <f t="shared" si="49"/>
        <v>2.8428299999999997E-4</v>
      </c>
    </row>
    <row r="872" spans="3:10" x14ac:dyDescent="0.2">
      <c r="C872" s="1">
        <v>1.5370000000000001E-8</v>
      </c>
      <c r="D872">
        <v>0</v>
      </c>
      <c r="E872">
        <v>0</v>
      </c>
      <c r="F872">
        <v>23.812000000000001</v>
      </c>
      <c r="G872" s="1">
        <v>2.7395099999999998E-4</v>
      </c>
      <c r="H872" s="1">
        <v>8.2956100000000001E-3</v>
      </c>
      <c r="I872" s="1" t="str">
        <f t="shared" si="48"/>
        <v>1.54E-08 23.812</v>
      </c>
      <c r="J872" s="1">
        <f t="shared" si="49"/>
        <v>2.7395099999999998E-4</v>
      </c>
    </row>
    <row r="873" spans="3:10" x14ac:dyDescent="0.2">
      <c r="C873" s="1">
        <v>1.5370000000000001E-8</v>
      </c>
      <c r="D873">
        <v>0</v>
      </c>
      <c r="E873">
        <v>0</v>
      </c>
      <c r="F873">
        <v>24.187999999999999</v>
      </c>
      <c r="G873" s="1">
        <v>2.6079899999999998E-4</v>
      </c>
      <c r="H873" s="1">
        <v>8.3155299999999998E-3</v>
      </c>
      <c r="I873" s="1" t="str">
        <f t="shared" si="48"/>
        <v>1.54E-08 24.188</v>
      </c>
      <c r="J873" s="1">
        <f t="shared" si="49"/>
        <v>2.6079899999999998E-4</v>
      </c>
    </row>
    <row r="874" spans="3:10" x14ac:dyDescent="0.2">
      <c r="C874" s="1">
        <v>1.5370000000000001E-8</v>
      </c>
      <c r="D874">
        <v>0</v>
      </c>
      <c r="E874">
        <v>0</v>
      </c>
      <c r="F874">
        <v>24.562000000000001</v>
      </c>
      <c r="G874" s="1">
        <v>2.50392E-4</v>
      </c>
      <c r="H874" s="1">
        <v>8.4344999999999993E-3</v>
      </c>
      <c r="I874" s="1" t="str">
        <f t="shared" si="48"/>
        <v>1.54E-08 24.562</v>
      </c>
      <c r="J874" s="1">
        <f t="shared" si="49"/>
        <v>2.50392E-4</v>
      </c>
    </row>
    <row r="875" spans="3:10" x14ac:dyDescent="0.2">
      <c r="C875" s="1">
        <v>1.5370000000000001E-8</v>
      </c>
      <c r="D875">
        <v>0</v>
      </c>
      <c r="E875">
        <v>0</v>
      </c>
      <c r="F875">
        <v>24.937999999999999</v>
      </c>
      <c r="G875" s="1">
        <v>2.4041399999999999E-4</v>
      </c>
      <c r="H875" s="1">
        <v>8.6344400000000002E-3</v>
      </c>
      <c r="I875" s="1" t="str">
        <f t="shared" si="48"/>
        <v>1.54E-08 24.938</v>
      </c>
      <c r="J875" s="1">
        <f t="shared" si="49"/>
        <v>2.4041399999999999E-4</v>
      </c>
    </row>
    <row r="876" spans="3:10" x14ac:dyDescent="0.2">
      <c r="C876" s="1">
        <v>1.5370000000000001E-8</v>
      </c>
      <c r="D876">
        <v>0</v>
      </c>
      <c r="E876">
        <v>0</v>
      </c>
      <c r="F876">
        <v>25.312000000000001</v>
      </c>
      <c r="G876" s="1">
        <v>2.27784E-4</v>
      </c>
      <c r="H876" s="1">
        <v>8.7148799999999995E-3</v>
      </c>
      <c r="I876" s="1" t="str">
        <f t="shared" si="48"/>
        <v>1.54E-08 25.312</v>
      </c>
      <c r="J876" s="1">
        <f t="shared" si="49"/>
        <v>2.27784E-4</v>
      </c>
    </row>
    <row r="877" spans="3:10" x14ac:dyDescent="0.2">
      <c r="C877" s="1">
        <v>1.5370000000000001E-8</v>
      </c>
      <c r="D877">
        <v>0</v>
      </c>
      <c r="E877">
        <v>0</v>
      </c>
      <c r="F877">
        <v>25.687999999999999</v>
      </c>
      <c r="G877" s="1">
        <v>2.1520999999999999E-4</v>
      </c>
      <c r="H877" s="1">
        <v>8.9000299999999997E-3</v>
      </c>
      <c r="I877" s="1" t="str">
        <f t="shared" si="48"/>
        <v>1.54E-08 25.688</v>
      </c>
      <c r="J877" s="1">
        <f t="shared" si="49"/>
        <v>2.1520999999999999E-4</v>
      </c>
    </row>
    <row r="878" spans="3:10" x14ac:dyDescent="0.2">
      <c r="C878" s="1">
        <v>1.5370000000000001E-8</v>
      </c>
      <c r="D878">
        <v>0</v>
      </c>
      <c r="E878">
        <v>0</v>
      </c>
      <c r="F878">
        <v>26.062000000000001</v>
      </c>
      <c r="G878" s="1">
        <v>2.02232E-4</v>
      </c>
      <c r="H878" s="1">
        <v>9.0998799999999994E-3</v>
      </c>
      <c r="I878" s="1" t="str">
        <f t="shared" si="48"/>
        <v>1.54E-08 26.062</v>
      </c>
      <c r="J878" s="1">
        <f t="shared" si="49"/>
        <v>2.02232E-4</v>
      </c>
    </row>
    <row r="879" spans="3:10" x14ac:dyDescent="0.2">
      <c r="C879" s="1">
        <v>1.5370000000000001E-8</v>
      </c>
      <c r="D879">
        <v>0</v>
      </c>
      <c r="E879">
        <v>0</v>
      </c>
      <c r="F879">
        <v>26.437999999999999</v>
      </c>
      <c r="G879" s="1">
        <v>1.9051300000000001E-4</v>
      </c>
      <c r="H879" s="1">
        <v>9.2580300000000004E-3</v>
      </c>
      <c r="I879" s="1" t="str">
        <f t="shared" si="48"/>
        <v>1.54E-08 26.438</v>
      </c>
      <c r="J879" s="1">
        <f t="shared" si="49"/>
        <v>1.9051300000000001E-4</v>
      </c>
    </row>
    <row r="880" spans="3:10" x14ac:dyDescent="0.2">
      <c r="C880" s="1">
        <v>1.5370000000000001E-8</v>
      </c>
      <c r="D880">
        <v>0</v>
      </c>
      <c r="E880">
        <v>0</v>
      </c>
      <c r="F880">
        <v>26.812000000000001</v>
      </c>
      <c r="G880" s="1">
        <v>1.7927199999999999E-4</v>
      </c>
      <c r="H880" s="1">
        <v>9.43862E-3</v>
      </c>
      <c r="I880" s="1" t="str">
        <f t="shared" si="48"/>
        <v>1.54E-08 26.812</v>
      </c>
      <c r="J880" s="1">
        <f t="shared" si="49"/>
        <v>1.7927199999999999E-4</v>
      </c>
    </row>
    <row r="881" spans="3:10" x14ac:dyDescent="0.2">
      <c r="C881" s="1">
        <v>1.5370000000000001E-8</v>
      </c>
      <c r="D881">
        <v>0</v>
      </c>
      <c r="E881">
        <v>0</v>
      </c>
      <c r="F881">
        <v>27.187999999999999</v>
      </c>
      <c r="G881" s="1">
        <v>1.6715E-4</v>
      </c>
      <c r="H881" s="1">
        <v>9.6266700000000004E-3</v>
      </c>
      <c r="I881" s="1" t="str">
        <f t="shared" si="48"/>
        <v>1.54E-08 27.188</v>
      </c>
      <c r="J881" s="1">
        <f t="shared" si="49"/>
        <v>1.6715E-4</v>
      </c>
    </row>
    <row r="882" spans="3:10" x14ac:dyDescent="0.2">
      <c r="C882" s="1">
        <v>1.5370000000000001E-8</v>
      </c>
      <c r="D882">
        <v>0</v>
      </c>
      <c r="E882">
        <v>0</v>
      </c>
      <c r="F882">
        <v>27.562000000000001</v>
      </c>
      <c r="G882" s="1">
        <v>1.5682200000000001E-4</v>
      </c>
      <c r="H882" s="1">
        <v>9.9957299999999995E-3</v>
      </c>
      <c r="I882" s="1" t="str">
        <f t="shared" si="48"/>
        <v>1.54E-08 27.562</v>
      </c>
      <c r="J882" s="1">
        <f t="shared" si="49"/>
        <v>1.5682200000000001E-4</v>
      </c>
    </row>
    <row r="883" spans="3:10" x14ac:dyDescent="0.2">
      <c r="C883" s="1">
        <v>1.5370000000000001E-8</v>
      </c>
      <c r="D883">
        <v>0</v>
      </c>
      <c r="E883">
        <v>0</v>
      </c>
      <c r="F883">
        <v>27.937999999999999</v>
      </c>
      <c r="G883" s="1">
        <v>1.4190700000000001E-4</v>
      </c>
      <c r="H883" s="1">
        <v>1.0071800000000001E-2</v>
      </c>
      <c r="I883" s="1" t="str">
        <f t="shared" si="48"/>
        <v>1.54E-08 27.938</v>
      </c>
      <c r="J883" s="1">
        <f t="shared" si="49"/>
        <v>1.4190700000000001E-4</v>
      </c>
    </row>
    <row r="884" spans="3:10" x14ac:dyDescent="0.2">
      <c r="C884" s="1">
        <v>1.5370000000000001E-8</v>
      </c>
      <c r="D884">
        <v>0</v>
      </c>
      <c r="E884">
        <v>0</v>
      </c>
      <c r="F884">
        <v>28.312000000000001</v>
      </c>
      <c r="G884" s="1">
        <v>1.3020999999999999E-4</v>
      </c>
      <c r="H884" s="1">
        <v>1.04035E-2</v>
      </c>
      <c r="I884" s="1" t="str">
        <f t="shared" si="48"/>
        <v>1.54E-08 28.312</v>
      </c>
      <c r="J884" s="1">
        <f t="shared" si="49"/>
        <v>1.3020999999999999E-4</v>
      </c>
    </row>
    <row r="885" spans="3:10" x14ac:dyDescent="0.2">
      <c r="C885" s="1">
        <v>1.5370000000000001E-8</v>
      </c>
      <c r="D885">
        <v>0</v>
      </c>
      <c r="E885">
        <v>0</v>
      </c>
      <c r="F885">
        <v>28.687999999999999</v>
      </c>
      <c r="G885" s="1">
        <v>1.17451E-4</v>
      </c>
      <c r="H885" s="1">
        <v>1.06195E-2</v>
      </c>
      <c r="I885" s="1" t="str">
        <f t="shared" si="48"/>
        <v>1.54E-08 28.688</v>
      </c>
      <c r="J885" s="1">
        <f t="shared" si="49"/>
        <v>1.17451E-4</v>
      </c>
    </row>
    <row r="886" spans="3:10" x14ac:dyDescent="0.2">
      <c r="C886" s="1">
        <v>1.5370000000000001E-8</v>
      </c>
      <c r="D886">
        <v>0</v>
      </c>
      <c r="E886">
        <v>0</v>
      </c>
      <c r="F886">
        <v>29.062000000000001</v>
      </c>
      <c r="G886" s="1">
        <v>1.0223800000000001E-4</v>
      </c>
      <c r="H886" s="1">
        <v>1.0898700000000001E-2</v>
      </c>
      <c r="I886" s="1" t="str">
        <f t="shared" si="48"/>
        <v>1.54E-08 29.062</v>
      </c>
      <c r="J886" s="1">
        <f t="shared" si="49"/>
        <v>1.0223800000000001E-4</v>
      </c>
    </row>
    <row r="887" spans="3:10" x14ac:dyDescent="0.2">
      <c r="C887" s="1">
        <v>1.5370000000000001E-8</v>
      </c>
      <c r="D887">
        <v>0</v>
      </c>
      <c r="E887">
        <v>0</v>
      </c>
      <c r="F887">
        <v>29.437999999999999</v>
      </c>
      <c r="G887" s="1">
        <v>8.6469600000000003E-5</v>
      </c>
      <c r="H887" s="1">
        <v>1.09132E-2</v>
      </c>
      <c r="I887" s="1" t="str">
        <f t="shared" si="48"/>
        <v>1.54E-08 29.438</v>
      </c>
      <c r="J887" s="1">
        <f t="shared" si="49"/>
        <v>8.6469600000000003E-5</v>
      </c>
    </row>
    <row r="888" spans="3:10" x14ac:dyDescent="0.2">
      <c r="C888" s="1">
        <v>1.5370000000000001E-8</v>
      </c>
      <c r="D888">
        <v>0</v>
      </c>
      <c r="E888">
        <v>0</v>
      </c>
      <c r="F888">
        <v>29.812000000000001</v>
      </c>
      <c r="G888" s="1">
        <v>6.9604700000000001E-5</v>
      </c>
      <c r="H888" s="1">
        <v>1.05302E-2</v>
      </c>
      <c r="I888" s="1" t="str">
        <f t="shared" si="48"/>
        <v>1.54E-08 29.812</v>
      </c>
      <c r="J888" s="1">
        <f t="shared" si="49"/>
        <v>6.9604700000000001E-5</v>
      </c>
    </row>
    <row r="889" spans="3:10" x14ac:dyDescent="0.2">
      <c r="C889" s="1">
        <v>1.55E-8</v>
      </c>
      <c r="D889">
        <v>0</v>
      </c>
      <c r="E889">
        <v>0</v>
      </c>
      <c r="F889">
        <v>0.188</v>
      </c>
      <c r="G889" s="1">
        <v>5.9530700000000002E-6</v>
      </c>
      <c r="H889" s="1">
        <v>4.0030799999999998E-2</v>
      </c>
      <c r="I889" s="1" t="str">
        <f t="shared" si="48"/>
        <v>1.55E-08 0.188</v>
      </c>
      <c r="J889" s="1">
        <f t="shared" si="49"/>
        <v>5.9530700000000002E-6</v>
      </c>
    </row>
    <row r="890" spans="3:10" x14ac:dyDescent="0.2">
      <c r="C890" s="1">
        <v>1.55E-8</v>
      </c>
      <c r="D890">
        <v>0</v>
      </c>
      <c r="E890">
        <v>0</v>
      </c>
      <c r="F890">
        <v>0.56200000000000006</v>
      </c>
      <c r="G890" s="1">
        <v>7.8876500000000006E-6</v>
      </c>
      <c r="H890" s="1">
        <v>4.03928E-2</v>
      </c>
      <c r="I890" s="1" t="str">
        <f t="shared" si="48"/>
        <v>1.55E-08 0.562</v>
      </c>
      <c r="J890" s="1">
        <f t="shared" si="49"/>
        <v>7.8876500000000006E-6</v>
      </c>
    </row>
    <row r="891" spans="3:10" x14ac:dyDescent="0.2">
      <c r="C891" s="1">
        <v>1.55E-8</v>
      </c>
      <c r="D891">
        <v>0</v>
      </c>
      <c r="E891">
        <v>0</v>
      </c>
      <c r="F891">
        <v>0.93799999999999994</v>
      </c>
      <c r="G891" s="1">
        <v>9.4604500000000002E-6</v>
      </c>
      <c r="H891" s="1">
        <v>3.7046000000000003E-2</v>
      </c>
      <c r="I891" s="1" t="str">
        <f t="shared" si="48"/>
        <v>1.55E-08 0.938</v>
      </c>
      <c r="J891" s="1">
        <f t="shared" si="49"/>
        <v>9.4604500000000002E-6</v>
      </c>
    </row>
    <row r="892" spans="3:10" x14ac:dyDescent="0.2">
      <c r="C892" s="1">
        <v>1.55E-8</v>
      </c>
      <c r="D892">
        <v>0</v>
      </c>
      <c r="E892">
        <v>0</v>
      </c>
      <c r="F892">
        <v>1.3120000000000001</v>
      </c>
      <c r="G892" s="1">
        <v>1.14809E-5</v>
      </c>
      <c r="H892" s="1">
        <v>3.6170000000000001E-2</v>
      </c>
      <c r="I892" s="1" t="str">
        <f t="shared" si="48"/>
        <v>1.55E-08 1.312</v>
      </c>
      <c r="J892" s="1">
        <f t="shared" si="49"/>
        <v>1.14809E-5</v>
      </c>
    </row>
    <row r="893" spans="3:10" x14ac:dyDescent="0.2">
      <c r="C893" s="1">
        <v>1.55E-8</v>
      </c>
      <c r="D893">
        <v>0</v>
      </c>
      <c r="E893">
        <v>0</v>
      </c>
      <c r="F893">
        <v>1.6879999999999999</v>
      </c>
      <c r="G893" s="1">
        <v>1.3600399999999999E-5</v>
      </c>
      <c r="H893" s="1">
        <v>3.53973E-2</v>
      </c>
      <c r="I893" s="1" t="str">
        <f t="shared" si="48"/>
        <v>1.55E-08 1.688</v>
      </c>
      <c r="J893" s="1">
        <f t="shared" si="49"/>
        <v>1.3600399999999999E-5</v>
      </c>
    </row>
    <row r="894" spans="3:10" x14ac:dyDescent="0.2">
      <c r="C894" s="1">
        <v>1.55E-8</v>
      </c>
      <c r="D894">
        <v>0</v>
      </c>
      <c r="E894">
        <v>0</v>
      </c>
      <c r="F894">
        <v>2.0619999999999998</v>
      </c>
      <c r="G894" s="1">
        <v>1.5170199999999999E-5</v>
      </c>
      <c r="H894" s="1">
        <v>3.3976300000000001E-2</v>
      </c>
      <c r="I894" s="1" t="str">
        <f t="shared" si="48"/>
        <v>1.55E-08 2.062</v>
      </c>
      <c r="J894" s="1">
        <f t="shared" si="49"/>
        <v>1.5170199999999999E-5</v>
      </c>
    </row>
    <row r="895" spans="3:10" x14ac:dyDescent="0.2">
      <c r="C895" s="1">
        <v>1.55E-8</v>
      </c>
      <c r="D895">
        <v>0</v>
      </c>
      <c r="E895">
        <v>0</v>
      </c>
      <c r="F895">
        <v>2.4380000000000002</v>
      </c>
      <c r="G895" s="1">
        <v>1.7158899999999999E-5</v>
      </c>
      <c r="H895" s="1">
        <v>3.3488999999999998E-2</v>
      </c>
      <c r="I895" s="1" t="str">
        <f t="shared" si="48"/>
        <v>1.55E-08 2.438</v>
      </c>
      <c r="J895" s="1">
        <f t="shared" si="49"/>
        <v>1.7158899999999999E-5</v>
      </c>
    </row>
    <row r="896" spans="3:10" x14ac:dyDescent="0.2">
      <c r="C896" s="1">
        <v>1.55E-8</v>
      </c>
      <c r="D896">
        <v>0</v>
      </c>
      <c r="E896">
        <v>0</v>
      </c>
      <c r="F896">
        <v>2.8119999999999998</v>
      </c>
      <c r="G896" s="1">
        <v>1.89362E-5</v>
      </c>
      <c r="H896" s="1">
        <v>3.2653000000000001E-2</v>
      </c>
      <c r="I896" s="1" t="str">
        <f t="shared" si="48"/>
        <v>1.55E-08 2.812</v>
      </c>
      <c r="J896" s="1">
        <f t="shared" si="49"/>
        <v>1.89362E-5</v>
      </c>
    </row>
    <row r="897" spans="3:10" x14ac:dyDescent="0.2">
      <c r="C897" s="1">
        <v>1.55E-8</v>
      </c>
      <c r="D897">
        <v>0</v>
      </c>
      <c r="E897">
        <v>0</v>
      </c>
      <c r="F897">
        <v>3.1880000000000002</v>
      </c>
      <c r="G897" s="1">
        <v>2.0245899999999999E-5</v>
      </c>
      <c r="H897" s="1">
        <v>3.1238100000000001E-2</v>
      </c>
      <c r="I897" s="1" t="str">
        <f t="shared" si="48"/>
        <v>1.55E-08 3.188</v>
      </c>
      <c r="J897" s="1">
        <f t="shared" si="49"/>
        <v>2.0245899999999999E-5</v>
      </c>
    </row>
    <row r="898" spans="3:10" x14ac:dyDescent="0.2">
      <c r="C898" s="1">
        <v>1.55E-8</v>
      </c>
      <c r="D898">
        <v>0</v>
      </c>
      <c r="E898">
        <v>0</v>
      </c>
      <c r="F898">
        <v>3.5619999999999998</v>
      </c>
      <c r="G898" s="1">
        <v>2.2075699999999999E-5</v>
      </c>
      <c r="H898" s="1">
        <v>2.9959400000000001E-2</v>
      </c>
      <c r="I898" s="1" t="str">
        <f t="shared" si="48"/>
        <v>1.55E-08 3.562</v>
      </c>
      <c r="J898" s="1">
        <f t="shared" si="49"/>
        <v>2.2075699999999999E-5</v>
      </c>
    </row>
    <row r="899" spans="3:10" x14ac:dyDescent="0.2">
      <c r="C899" s="1">
        <v>1.55E-8</v>
      </c>
      <c r="D899">
        <v>0</v>
      </c>
      <c r="E899">
        <v>0</v>
      </c>
      <c r="F899">
        <v>3.9380000000000002</v>
      </c>
      <c r="G899" s="1">
        <v>2.4649300000000001E-5</v>
      </c>
      <c r="H899" s="1">
        <v>2.99864E-2</v>
      </c>
      <c r="I899" s="1" t="str">
        <f t="shared" si="48"/>
        <v>1.55E-08 3.938</v>
      </c>
      <c r="J899" s="1">
        <f t="shared" si="49"/>
        <v>2.4649300000000001E-5</v>
      </c>
    </row>
    <row r="900" spans="3:10" x14ac:dyDescent="0.2">
      <c r="C900" s="1">
        <v>1.55E-8</v>
      </c>
      <c r="D900">
        <v>0</v>
      </c>
      <c r="E900">
        <v>0</v>
      </c>
      <c r="F900">
        <v>4.3120000000000003</v>
      </c>
      <c r="G900" s="1">
        <v>2.6381100000000001E-5</v>
      </c>
      <c r="H900" s="1">
        <v>2.90015E-2</v>
      </c>
      <c r="I900" s="1" t="str">
        <f t="shared" si="48"/>
        <v>1.55E-08 4.312</v>
      </c>
      <c r="J900" s="1">
        <f t="shared" si="49"/>
        <v>2.6381100000000001E-5</v>
      </c>
    </row>
    <row r="901" spans="3:10" x14ac:dyDescent="0.2">
      <c r="C901" s="1">
        <v>1.55E-8</v>
      </c>
      <c r="D901">
        <v>0</v>
      </c>
      <c r="E901">
        <v>0</v>
      </c>
      <c r="F901">
        <v>4.6879999999999997</v>
      </c>
      <c r="G901" s="1">
        <v>2.81715E-5</v>
      </c>
      <c r="H901" s="1">
        <v>2.8799100000000001E-2</v>
      </c>
      <c r="I901" s="1" t="str">
        <f t="shared" si="48"/>
        <v>1.55E-08 4.688</v>
      </c>
      <c r="J901" s="1">
        <f t="shared" si="49"/>
        <v>2.81715E-5</v>
      </c>
    </row>
    <row r="902" spans="3:10" x14ac:dyDescent="0.2">
      <c r="C902" s="1">
        <v>1.55E-8</v>
      </c>
      <c r="D902">
        <v>0</v>
      </c>
      <c r="E902">
        <v>0</v>
      </c>
      <c r="F902">
        <v>5.0620000000000003</v>
      </c>
      <c r="G902" s="1">
        <v>2.9170200000000001E-5</v>
      </c>
      <c r="H902" s="1">
        <v>2.7946499999999999E-2</v>
      </c>
      <c r="I902" s="1" t="str">
        <f t="shared" si="48"/>
        <v>1.55E-08 5.062</v>
      </c>
      <c r="J902" s="1">
        <f t="shared" si="49"/>
        <v>2.9170200000000001E-5</v>
      </c>
    </row>
    <row r="903" spans="3:10" x14ac:dyDescent="0.2">
      <c r="C903" s="1">
        <v>1.55E-8</v>
      </c>
      <c r="D903">
        <v>0</v>
      </c>
      <c r="E903">
        <v>0</v>
      </c>
      <c r="F903">
        <v>5.4379999999999997</v>
      </c>
      <c r="G903" s="1">
        <v>3.1372999999999999E-5</v>
      </c>
      <c r="H903" s="1">
        <v>2.7917999999999998E-2</v>
      </c>
      <c r="I903" s="1" t="str">
        <f t="shared" si="48"/>
        <v>1.55E-08 5.438</v>
      </c>
      <c r="J903" s="1">
        <f t="shared" si="49"/>
        <v>3.1372999999999999E-5</v>
      </c>
    </row>
    <row r="904" spans="3:10" x14ac:dyDescent="0.2">
      <c r="C904" s="1">
        <v>1.55E-8</v>
      </c>
      <c r="D904">
        <v>0</v>
      </c>
      <c r="E904">
        <v>0</v>
      </c>
      <c r="F904">
        <v>5.8120000000000003</v>
      </c>
      <c r="G904" s="1">
        <v>3.2666799999999997E-5</v>
      </c>
      <c r="H904" s="1">
        <v>2.7098000000000001E-2</v>
      </c>
      <c r="I904" s="1" t="str">
        <f t="shared" si="48"/>
        <v>1.55E-08 5.812</v>
      </c>
      <c r="J904" s="1">
        <f t="shared" si="49"/>
        <v>3.2666799999999997E-5</v>
      </c>
    </row>
    <row r="905" spans="3:10" x14ac:dyDescent="0.2">
      <c r="C905" s="1">
        <v>1.55E-8</v>
      </c>
      <c r="D905">
        <v>0</v>
      </c>
      <c r="E905">
        <v>0</v>
      </c>
      <c r="F905">
        <v>6.1879999999999997</v>
      </c>
      <c r="G905" s="1">
        <v>3.3492099999999997E-5</v>
      </c>
      <c r="H905" s="1">
        <v>2.7176499999999999E-2</v>
      </c>
      <c r="I905" s="1" t="str">
        <f t="shared" si="48"/>
        <v>1.55E-08 6.188</v>
      </c>
      <c r="J905" s="1">
        <f t="shared" si="49"/>
        <v>3.3492099999999997E-5</v>
      </c>
    </row>
    <row r="906" spans="3:10" x14ac:dyDescent="0.2">
      <c r="C906" s="1">
        <v>1.55E-8</v>
      </c>
      <c r="D906">
        <v>0</v>
      </c>
      <c r="E906">
        <v>0</v>
      </c>
      <c r="F906">
        <v>6.5620000000000003</v>
      </c>
      <c r="G906" s="1">
        <v>3.4481699999999999E-5</v>
      </c>
      <c r="H906" s="1">
        <v>2.7074000000000001E-2</v>
      </c>
      <c r="I906" s="1" t="str">
        <f t="shared" ref="I906:I969" si="50">TEXT(C906,"0.00E+00")&amp;" "&amp;TEXT(F906,"0.000")</f>
        <v>1.55E-08 6.562</v>
      </c>
      <c r="J906" s="1">
        <f t="shared" ref="J906:J969" si="51">G906</f>
        <v>3.4481699999999999E-5</v>
      </c>
    </row>
    <row r="907" spans="3:10" x14ac:dyDescent="0.2">
      <c r="C907" s="1">
        <v>1.55E-8</v>
      </c>
      <c r="D907">
        <v>0</v>
      </c>
      <c r="E907">
        <v>0</v>
      </c>
      <c r="F907">
        <v>6.9379999999999997</v>
      </c>
      <c r="G907" s="1">
        <v>3.4115700000000003E-5</v>
      </c>
      <c r="H907" s="1">
        <v>2.6016399999999999E-2</v>
      </c>
      <c r="I907" s="1" t="str">
        <f t="shared" si="50"/>
        <v>1.55E-08 6.938</v>
      </c>
      <c r="J907" s="1">
        <f t="shared" si="51"/>
        <v>3.4115700000000003E-5</v>
      </c>
    </row>
    <row r="908" spans="3:10" x14ac:dyDescent="0.2">
      <c r="C908" s="1">
        <v>1.55E-8</v>
      </c>
      <c r="D908">
        <v>0</v>
      </c>
      <c r="E908">
        <v>0</v>
      </c>
      <c r="F908">
        <v>7.3120000000000003</v>
      </c>
      <c r="G908" s="1">
        <v>3.5029500000000001E-5</v>
      </c>
      <c r="H908" s="1">
        <v>2.5936899999999999E-2</v>
      </c>
      <c r="I908" s="1" t="str">
        <f t="shared" si="50"/>
        <v>1.55E-08 7.312</v>
      </c>
      <c r="J908" s="1">
        <f t="shared" si="51"/>
        <v>3.5029500000000001E-5</v>
      </c>
    </row>
    <row r="909" spans="3:10" x14ac:dyDescent="0.2">
      <c r="C909" s="1">
        <v>1.55E-8</v>
      </c>
      <c r="D909">
        <v>0</v>
      </c>
      <c r="E909">
        <v>0</v>
      </c>
      <c r="F909">
        <v>7.6879999999999997</v>
      </c>
      <c r="G909" s="1">
        <v>3.6647699999999998E-5</v>
      </c>
      <c r="H909" s="1">
        <v>2.5363699999999999E-2</v>
      </c>
      <c r="I909" s="1" t="str">
        <f t="shared" si="50"/>
        <v>1.55E-08 7.688</v>
      </c>
      <c r="J909" s="1">
        <f t="shared" si="51"/>
        <v>3.6647699999999998E-5</v>
      </c>
    </row>
    <row r="910" spans="3:10" x14ac:dyDescent="0.2">
      <c r="C910" s="1">
        <v>1.55E-8</v>
      </c>
      <c r="D910">
        <v>0</v>
      </c>
      <c r="E910">
        <v>0</v>
      </c>
      <c r="F910">
        <v>8.0619999999999994</v>
      </c>
      <c r="G910" s="1">
        <v>3.7700800000000003E-5</v>
      </c>
      <c r="H910" s="1">
        <v>2.4972399999999999E-2</v>
      </c>
      <c r="I910" s="1" t="str">
        <f t="shared" si="50"/>
        <v>1.55E-08 8.062</v>
      </c>
      <c r="J910" s="1">
        <f t="shared" si="51"/>
        <v>3.7700800000000003E-5</v>
      </c>
    </row>
    <row r="911" spans="3:10" x14ac:dyDescent="0.2">
      <c r="C911" s="1">
        <v>1.55E-8</v>
      </c>
      <c r="D911">
        <v>0</v>
      </c>
      <c r="E911">
        <v>0</v>
      </c>
      <c r="F911">
        <v>8.4380000000000006</v>
      </c>
      <c r="G911" s="1">
        <v>3.8282399999999998E-5</v>
      </c>
      <c r="H911" s="1">
        <v>2.5139999999999999E-2</v>
      </c>
      <c r="I911" s="1" t="str">
        <f t="shared" si="50"/>
        <v>1.55E-08 8.438</v>
      </c>
      <c r="J911" s="1">
        <f t="shared" si="51"/>
        <v>3.8282399999999998E-5</v>
      </c>
    </row>
    <row r="912" spans="3:10" x14ac:dyDescent="0.2">
      <c r="C912" s="1">
        <v>1.55E-8</v>
      </c>
      <c r="D912">
        <v>0</v>
      </c>
      <c r="E912">
        <v>0</v>
      </c>
      <c r="F912">
        <v>8.8119999999999994</v>
      </c>
      <c r="G912" s="1">
        <v>3.8781700000000002E-5</v>
      </c>
      <c r="H912" s="1">
        <v>2.4381199999999999E-2</v>
      </c>
      <c r="I912" s="1" t="str">
        <f t="shared" si="50"/>
        <v>1.55E-08 8.812</v>
      </c>
      <c r="J912" s="1">
        <f t="shared" si="51"/>
        <v>3.8781700000000002E-5</v>
      </c>
    </row>
    <row r="913" spans="3:10" x14ac:dyDescent="0.2">
      <c r="C913" s="1">
        <v>1.55E-8</v>
      </c>
      <c r="D913">
        <v>0</v>
      </c>
      <c r="E913">
        <v>0</v>
      </c>
      <c r="F913">
        <v>9.1880000000000006</v>
      </c>
      <c r="G913" s="1">
        <v>3.9744599999999999E-5</v>
      </c>
      <c r="H913" s="1">
        <v>2.4629999999999999E-2</v>
      </c>
      <c r="I913" s="1" t="str">
        <f t="shared" si="50"/>
        <v>1.55E-08 9.188</v>
      </c>
      <c r="J913" s="1">
        <f t="shared" si="51"/>
        <v>3.9744599999999999E-5</v>
      </c>
    </row>
    <row r="914" spans="3:10" x14ac:dyDescent="0.2">
      <c r="C914" s="1">
        <v>1.55E-8</v>
      </c>
      <c r="D914">
        <v>0</v>
      </c>
      <c r="E914">
        <v>0</v>
      </c>
      <c r="F914">
        <v>9.5619999999999994</v>
      </c>
      <c r="G914" s="1">
        <v>4.0707700000000003E-5</v>
      </c>
      <c r="H914" s="1">
        <v>2.4092800000000001E-2</v>
      </c>
      <c r="I914" s="1" t="str">
        <f t="shared" si="50"/>
        <v>1.55E-08 9.562</v>
      </c>
      <c r="J914" s="1">
        <f t="shared" si="51"/>
        <v>4.0707700000000003E-5</v>
      </c>
    </row>
    <row r="915" spans="3:10" x14ac:dyDescent="0.2">
      <c r="C915" s="1">
        <v>1.55E-8</v>
      </c>
      <c r="D915">
        <v>0</v>
      </c>
      <c r="E915">
        <v>0</v>
      </c>
      <c r="F915">
        <v>9.9380000000000006</v>
      </c>
      <c r="G915" s="1">
        <v>4.1827299999999998E-5</v>
      </c>
      <c r="H915" s="1">
        <v>2.38341E-2</v>
      </c>
      <c r="I915" s="1" t="str">
        <f t="shared" si="50"/>
        <v>1.55E-08 9.938</v>
      </c>
      <c r="J915" s="1">
        <f t="shared" si="51"/>
        <v>4.1827299999999998E-5</v>
      </c>
    </row>
    <row r="916" spans="3:10" x14ac:dyDescent="0.2">
      <c r="C916" s="1">
        <v>1.55E-8</v>
      </c>
      <c r="D916">
        <v>0</v>
      </c>
      <c r="E916">
        <v>0</v>
      </c>
      <c r="F916">
        <v>10.311999999999999</v>
      </c>
      <c r="G916" s="1">
        <v>4.2802000000000001E-5</v>
      </c>
      <c r="H916" s="1">
        <v>2.3707700000000002E-2</v>
      </c>
      <c r="I916" s="1" t="str">
        <f t="shared" si="50"/>
        <v>1.55E-08 10.312</v>
      </c>
      <c r="J916" s="1">
        <f t="shared" si="51"/>
        <v>4.2802000000000001E-5</v>
      </c>
    </row>
    <row r="917" spans="3:10" x14ac:dyDescent="0.2">
      <c r="C917" s="1">
        <v>1.55E-8</v>
      </c>
      <c r="D917">
        <v>0</v>
      </c>
      <c r="E917">
        <v>0</v>
      </c>
      <c r="F917">
        <v>10.688000000000001</v>
      </c>
      <c r="G917" s="1">
        <v>4.4348599999999998E-5</v>
      </c>
      <c r="H917" s="1">
        <v>2.3642400000000001E-2</v>
      </c>
      <c r="I917" s="1" t="str">
        <f t="shared" si="50"/>
        <v>1.55E-08 10.688</v>
      </c>
      <c r="J917" s="1">
        <f t="shared" si="51"/>
        <v>4.4348599999999998E-5</v>
      </c>
    </row>
    <row r="918" spans="3:10" x14ac:dyDescent="0.2">
      <c r="C918" s="1">
        <v>1.55E-8</v>
      </c>
      <c r="D918">
        <v>0</v>
      </c>
      <c r="E918">
        <v>0</v>
      </c>
      <c r="F918">
        <v>11.061999999999999</v>
      </c>
      <c r="G918" s="1">
        <v>4.4871699999999999E-5</v>
      </c>
      <c r="H918" s="1">
        <v>2.3844600000000001E-2</v>
      </c>
      <c r="I918" s="1" t="str">
        <f t="shared" si="50"/>
        <v>1.55E-08 11.062</v>
      </c>
      <c r="J918" s="1">
        <f t="shared" si="51"/>
        <v>4.4871699999999999E-5</v>
      </c>
    </row>
    <row r="919" spans="3:10" x14ac:dyDescent="0.2">
      <c r="C919" s="1">
        <v>1.55E-8</v>
      </c>
      <c r="D919">
        <v>0</v>
      </c>
      <c r="E919">
        <v>0</v>
      </c>
      <c r="F919">
        <v>11.438000000000001</v>
      </c>
      <c r="G919" s="1">
        <v>4.5027700000000003E-5</v>
      </c>
      <c r="H919" s="1">
        <v>2.33329E-2</v>
      </c>
      <c r="I919" s="1" t="str">
        <f t="shared" si="50"/>
        <v>1.55E-08 11.438</v>
      </c>
      <c r="J919" s="1">
        <f t="shared" si="51"/>
        <v>4.5027700000000003E-5</v>
      </c>
    </row>
    <row r="920" spans="3:10" x14ac:dyDescent="0.2">
      <c r="C920" s="1">
        <v>1.55E-8</v>
      </c>
      <c r="D920">
        <v>0</v>
      </c>
      <c r="E920">
        <v>0</v>
      </c>
      <c r="F920">
        <v>11.811999999999999</v>
      </c>
      <c r="G920" s="1">
        <v>4.6210500000000001E-5</v>
      </c>
      <c r="H920" s="1">
        <v>2.32722E-2</v>
      </c>
      <c r="I920" s="1" t="str">
        <f t="shared" si="50"/>
        <v>1.55E-08 11.812</v>
      </c>
      <c r="J920" s="1">
        <f t="shared" si="51"/>
        <v>4.6210500000000001E-5</v>
      </c>
    </row>
    <row r="921" spans="3:10" x14ac:dyDescent="0.2">
      <c r="C921" s="1">
        <v>1.55E-8</v>
      </c>
      <c r="D921">
        <v>0</v>
      </c>
      <c r="E921">
        <v>0</v>
      </c>
      <c r="F921">
        <v>12.188000000000001</v>
      </c>
      <c r="G921" s="1">
        <v>4.6109899999999997E-5</v>
      </c>
      <c r="H921" s="1">
        <v>2.3296000000000001E-2</v>
      </c>
      <c r="I921" s="1" t="str">
        <f t="shared" si="50"/>
        <v>1.55E-08 12.188</v>
      </c>
      <c r="J921" s="1">
        <f t="shared" si="51"/>
        <v>4.6109899999999997E-5</v>
      </c>
    </row>
    <row r="922" spans="3:10" x14ac:dyDescent="0.2">
      <c r="C922" s="1">
        <v>1.55E-8</v>
      </c>
      <c r="D922">
        <v>0</v>
      </c>
      <c r="E922">
        <v>0</v>
      </c>
      <c r="F922">
        <v>12.561999999999999</v>
      </c>
      <c r="G922" s="1">
        <v>4.5775900000000003E-5</v>
      </c>
      <c r="H922" s="1">
        <v>2.2797999999999999E-2</v>
      </c>
      <c r="I922" s="1" t="str">
        <f t="shared" si="50"/>
        <v>1.55E-08 12.562</v>
      </c>
      <c r="J922" s="1">
        <f t="shared" si="51"/>
        <v>4.5775900000000003E-5</v>
      </c>
    </row>
    <row r="923" spans="3:10" x14ac:dyDescent="0.2">
      <c r="C923" s="1">
        <v>1.55E-8</v>
      </c>
      <c r="D923">
        <v>0</v>
      </c>
      <c r="E923">
        <v>0</v>
      </c>
      <c r="F923">
        <v>12.938000000000001</v>
      </c>
      <c r="G923" s="1">
        <v>4.6275300000000001E-5</v>
      </c>
      <c r="H923" s="1">
        <v>2.2867700000000001E-2</v>
      </c>
      <c r="I923" s="1" t="str">
        <f t="shared" si="50"/>
        <v>1.55E-08 12.938</v>
      </c>
      <c r="J923" s="1">
        <f t="shared" si="51"/>
        <v>4.6275300000000001E-5</v>
      </c>
    </row>
    <row r="924" spans="3:10" x14ac:dyDescent="0.2">
      <c r="C924" s="1">
        <v>1.55E-8</v>
      </c>
      <c r="D924">
        <v>0</v>
      </c>
      <c r="E924">
        <v>0</v>
      </c>
      <c r="F924">
        <v>13.311999999999999</v>
      </c>
      <c r="G924" s="1">
        <v>4.66581E-5</v>
      </c>
      <c r="H924" s="1">
        <v>2.2735999999999999E-2</v>
      </c>
      <c r="I924" s="1" t="str">
        <f t="shared" si="50"/>
        <v>1.55E-08 13.312</v>
      </c>
      <c r="J924" s="1">
        <f t="shared" si="51"/>
        <v>4.66581E-5</v>
      </c>
    </row>
    <row r="925" spans="3:10" x14ac:dyDescent="0.2">
      <c r="C925" s="1">
        <v>1.55E-8</v>
      </c>
      <c r="D925">
        <v>0</v>
      </c>
      <c r="E925">
        <v>0</v>
      </c>
      <c r="F925">
        <v>13.688000000000001</v>
      </c>
      <c r="G925" s="1">
        <v>4.6687799999999997E-5</v>
      </c>
      <c r="H925" s="1">
        <v>2.2548800000000001E-2</v>
      </c>
      <c r="I925" s="1" t="str">
        <f t="shared" si="50"/>
        <v>1.55E-08 13.688</v>
      </c>
      <c r="J925" s="1">
        <f t="shared" si="51"/>
        <v>4.6687799999999997E-5</v>
      </c>
    </row>
    <row r="926" spans="3:10" x14ac:dyDescent="0.2">
      <c r="C926" s="1">
        <v>1.55E-8</v>
      </c>
      <c r="D926">
        <v>0</v>
      </c>
      <c r="E926">
        <v>0</v>
      </c>
      <c r="F926">
        <v>14.061999999999999</v>
      </c>
      <c r="G926" s="1">
        <v>4.7772399999999997E-5</v>
      </c>
      <c r="H926" s="1">
        <v>2.2553299999999998E-2</v>
      </c>
      <c r="I926" s="1" t="str">
        <f t="shared" si="50"/>
        <v>1.55E-08 14.062</v>
      </c>
      <c r="J926" s="1">
        <f t="shared" si="51"/>
        <v>4.7772399999999997E-5</v>
      </c>
    </row>
    <row r="927" spans="3:10" x14ac:dyDescent="0.2">
      <c r="C927" s="1">
        <v>1.55E-8</v>
      </c>
      <c r="D927">
        <v>0</v>
      </c>
      <c r="E927">
        <v>0</v>
      </c>
      <c r="F927">
        <v>14.438000000000001</v>
      </c>
      <c r="G927" s="1">
        <v>4.7871000000000003E-5</v>
      </c>
      <c r="H927" s="1">
        <v>2.2511E-2</v>
      </c>
      <c r="I927" s="1" t="str">
        <f t="shared" si="50"/>
        <v>1.55E-08 14.438</v>
      </c>
      <c r="J927" s="1">
        <f t="shared" si="51"/>
        <v>4.7871000000000003E-5</v>
      </c>
    </row>
    <row r="928" spans="3:10" x14ac:dyDescent="0.2">
      <c r="C928" s="1">
        <v>1.55E-8</v>
      </c>
      <c r="D928">
        <v>0</v>
      </c>
      <c r="E928">
        <v>0</v>
      </c>
      <c r="F928">
        <v>14.811999999999999</v>
      </c>
      <c r="G928" s="1">
        <v>4.73566E-5</v>
      </c>
      <c r="H928" s="1">
        <v>2.24139E-2</v>
      </c>
      <c r="I928" s="1" t="str">
        <f t="shared" si="50"/>
        <v>1.55E-08 14.812</v>
      </c>
      <c r="J928" s="1">
        <f t="shared" si="51"/>
        <v>4.73566E-5</v>
      </c>
    </row>
    <row r="929" spans="3:10" x14ac:dyDescent="0.2">
      <c r="C929" s="1">
        <v>1.55E-8</v>
      </c>
      <c r="D929">
        <v>0</v>
      </c>
      <c r="E929">
        <v>0</v>
      </c>
      <c r="F929">
        <v>15.188000000000001</v>
      </c>
      <c r="G929" s="1">
        <v>4.7140800000000001E-5</v>
      </c>
      <c r="H929" s="1">
        <v>2.19565E-2</v>
      </c>
      <c r="I929" s="1" t="str">
        <f t="shared" si="50"/>
        <v>1.55E-08 15.188</v>
      </c>
      <c r="J929" s="1">
        <f t="shared" si="51"/>
        <v>4.7140800000000001E-5</v>
      </c>
    </row>
    <row r="930" spans="3:10" x14ac:dyDescent="0.2">
      <c r="C930" s="1">
        <v>1.55E-8</v>
      </c>
      <c r="D930">
        <v>0</v>
      </c>
      <c r="E930">
        <v>0</v>
      </c>
      <c r="F930">
        <v>15.561999999999999</v>
      </c>
      <c r="G930" s="1">
        <v>4.6233200000000003E-5</v>
      </c>
      <c r="H930" s="1">
        <v>2.21604E-2</v>
      </c>
      <c r="I930" s="1" t="str">
        <f t="shared" si="50"/>
        <v>1.55E-08 15.562</v>
      </c>
      <c r="J930" s="1">
        <f t="shared" si="51"/>
        <v>4.6233200000000003E-5</v>
      </c>
    </row>
    <row r="931" spans="3:10" x14ac:dyDescent="0.2">
      <c r="C931" s="1">
        <v>1.55E-8</v>
      </c>
      <c r="D931">
        <v>0</v>
      </c>
      <c r="E931">
        <v>0</v>
      </c>
      <c r="F931">
        <v>15.938000000000001</v>
      </c>
      <c r="G931" s="1">
        <v>4.6295699999999998E-5</v>
      </c>
      <c r="H931" s="1">
        <v>2.26879E-2</v>
      </c>
      <c r="I931" s="1" t="str">
        <f t="shared" si="50"/>
        <v>1.55E-08 15.938</v>
      </c>
      <c r="J931" s="1">
        <f t="shared" si="51"/>
        <v>4.6295699999999998E-5</v>
      </c>
    </row>
    <row r="932" spans="3:10" x14ac:dyDescent="0.2">
      <c r="C932" s="1">
        <v>1.55E-8</v>
      </c>
      <c r="D932">
        <v>0</v>
      </c>
      <c r="E932">
        <v>0</v>
      </c>
      <c r="F932">
        <v>16.312000000000001</v>
      </c>
      <c r="G932" s="1">
        <v>4.65193E-5</v>
      </c>
      <c r="H932" s="1">
        <v>2.2571000000000001E-2</v>
      </c>
      <c r="I932" s="1" t="str">
        <f t="shared" si="50"/>
        <v>1.55E-08 16.312</v>
      </c>
      <c r="J932" s="1">
        <f t="shared" si="51"/>
        <v>4.65193E-5</v>
      </c>
    </row>
    <row r="933" spans="3:10" x14ac:dyDescent="0.2">
      <c r="C933" s="1">
        <v>1.55E-8</v>
      </c>
      <c r="D933">
        <v>0</v>
      </c>
      <c r="E933">
        <v>0</v>
      </c>
      <c r="F933">
        <v>16.687999999999999</v>
      </c>
      <c r="G933" s="1">
        <v>4.5524900000000002E-5</v>
      </c>
      <c r="H933" s="1">
        <v>2.25291E-2</v>
      </c>
      <c r="I933" s="1" t="str">
        <f t="shared" si="50"/>
        <v>1.55E-08 16.688</v>
      </c>
      <c r="J933" s="1">
        <f t="shared" si="51"/>
        <v>4.5524900000000002E-5</v>
      </c>
    </row>
    <row r="934" spans="3:10" x14ac:dyDescent="0.2">
      <c r="C934" s="1">
        <v>1.55E-8</v>
      </c>
      <c r="D934">
        <v>0</v>
      </c>
      <c r="E934">
        <v>0</v>
      </c>
      <c r="F934">
        <v>17.062000000000001</v>
      </c>
      <c r="G934" s="1">
        <v>4.6549099999999998E-5</v>
      </c>
      <c r="H934" s="1">
        <v>2.2808999999999999E-2</v>
      </c>
      <c r="I934" s="1" t="str">
        <f t="shared" si="50"/>
        <v>1.55E-08 17.062</v>
      </c>
      <c r="J934" s="1">
        <f t="shared" si="51"/>
        <v>4.6549099999999998E-5</v>
      </c>
    </row>
    <row r="935" spans="3:10" x14ac:dyDescent="0.2">
      <c r="C935" s="1">
        <v>1.55E-8</v>
      </c>
      <c r="D935">
        <v>0</v>
      </c>
      <c r="E935">
        <v>0</v>
      </c>
      <c r="F935">
        <v>17.437999999999999</v>
      </c>
      <c r="G935" s="1">
        <v>4.70168E-5</v>
      </c>
      <c r="H935" s="1">
        <v>2.28767E-2</v>
      </c>
      <c r="I935" s="1" t="str">
        <f t="shared" si="50"/>
        <v>1.55E-08 17.438</v>
      </c>
      <c r="J935" s="1">
        <f t="shared" si="51"/>
        <v>4.70168E-5</v>
      </c>
    </row>
    <row r="936" spans="3:10" x14ac:dyDescent="0.2">
      <c r="C936" s="1">
        <v>1.55E-8</v>
      </c>
      <c r="D936">
        <v>0</v>
      </c>
      <c r="E936">
        <v>0</v>
      </c>
      <c r="F936">
        <v>17.812000000000001</v>
      </c>
      <c r="G936" s="1">
        <v>4.6363199999999997E-5</v>
      </c>
      <c r="H936" s="1">
        <v>2.28931E-2</v>
      </c>
      <c r="I936" s="1" t="str">
        <f t="shared" si="50"/>
        <v>1.55E-08 17.812</v>
      </c>
      <c r="J936" s="1">
        <f t="shared" si="51"/>
        <v>4.6363199999999997E-5</v>
      </c>
    </row>
    <row r="937" spans="3:10" x14ac:dyDescent="0.2">
      <c r="C937" s="1">
        <v>1.55E-8</v>
      </c>
      <c r="D937">
        <v>0</v>
      </c>
      <c r="E937">
        <v>0</v>
      </c>
      <c r="F937">
        <v>18.187999999999999</v>
      </c>
      <c r="G937" s="1">
        <v>4.5819100000000003E-5</v>
      </c>
      <c r="H937" s="1">
        <v>2.3167299999999998E-2</v>
      </c>
      <c r="I937" s="1" t="str">
        <f t="shared" si="50"/>
        <v>1.55E-08 18.188</v>
      </c>
      <c r="J937" s="1">
        <f t="shared" si="51"/>
        <v>4.5819100000000003E-5</v>
      </c>
    </row>
    <row r="938" spans="3:10" x14ac:dyDescent="0.2">
      <c r="C938" s="1">
        <v>1.55E-8</v>
      </c>
      <c r="D938">
        <v>0</v>
      </c>
      <c r="E938">
        <v>0</v>
      </c>
      <c r="F938">
        <v>18.562000000000001</v>
      </c>
      <c r="G938" s="1">
        <v>4.5050599999999999E-5</v>
      </c>
      <c r="H938" s="1">
        <v>2.30485E-2</v>
      </c>
      <c r="I938" s="1" t="str">
        <f t="shared" si="50"/>
        <v>1.55E-08 18.562</v>
      </c>
      <c r="J938" s="1">
        <f t="shared" si="51"/>
        <v>4.5050599999999999E-5</v>
      </c>
    </row>
    <row r="939" spans="3:10" x14ac:dyDescent="0.2">
      <c r="C939" s="1">
        <v>1.55E-8</v>
      </c>
      <c r="D939">
        <v>0</v>
      </c>
      <c r="E939">
        <v>0</v>
      </c>
      <c r="F939">
        <v>18.937999999999999</v>
      </c>
      <c r="G939" s="1">
        <v>4.5031499999999997E-5</v>
      </c>
      <c r="H939" s="1">
        <v>2.3475900000000001E-2</v>
      </c>
      <c r="I939" s="1" t="str">
        <f t="shared" si="50"/>
        <v>1.55E-08 18.938</v>
      </c>
      <c r="J939" s="1">
        <f t="shared" si="51"/>
        <v>4.5031499999999997E-5</v>
      </c>
    </row>
    <row r="940" spans="3:10" x14ac:dyDescent="0.2">
      <c r="C940" s="1">
        <v>1.55E-8</v>
      </c>
      <c r="D940">
        <v>0</v>
      </c>
      <c r="E940">
        <v>0</v>
      </c>
      <c r="F940">
        <v>19.312000000000001</v>
      </c>
      <c r="G940" s="1">
        <v>4.4375999999999997E-5</v>
      </c>
      <c r="H940" s="1">
        <v>2.3788699999999999E-2</v>
      </c>
      <c r="I940" s="1" t="str">
        <f t="shared" si="50"/>
        <v>1.55E-08 19.312</v>
      </c>
      <c r="J940" s="1">
        <f t="shared" si="51"/>
        <v>4.4375999999999997E-5</v>
      </c>
    </row>
    <row r="941" spans="3:10" x14ac:dyDescent="0.2">
      <c r="C941" s="1">
        <v>1.55E-8</v>
      </c>
      <c r="D941">
        <v>0</v>
      </c>
      <c r="E941">
        <v>0</v>
      </c>
      <c r="F941">
        <v>19.687999999999999</v>
      </c>
      <c r="G941" s="1">
        <v>4.26098E-5</v>
      </c>
      <c r="H941" s="1">
        <v>2.40754E-2</v>
      </c>
      <c r="I941" s="1" t="str">
        <f t="shared" si="50"/>
        <v>1.55E-08 19.688</v>
      </c>
      <c r="J941" s="1">
        <f t="shared" si="51"/>
        <v>4.26098E-5</v>
      </c>
    </row>
    <row r="942" spans="3:10" x14ac:dyDescent="0.2">
      <c r="C942" s="1">
        <v>1.55E-8</v>
      </c>
      <c r="D942">
        <v>0</v>
      </c>
      <c r="E942">
        <v>0</v>
      </c>
      <c r="F942">
        <v>20.062000000000001</v>
      </c>
      <c r="G942" s="1">
        <v>4.1255699999999999E-5</v>
      </c>
      <c r="H942" s="1">
        <v>2.42197E-2</v>
      </c>
      <c r="I942" s="1" t="str">
        <f t="shared" si="50"/>
        <v>1.55E-08 20.062</v>
      </c>
      <c r="J942" s="1">
        <f t="shared" si="51"/>
        <v>4.1255699999999999E-5</v>
      </c>
    </row>
    <row r="943" spans="3:10" x14ac:dyDescent="0.2">
      <c r="C943" s="1">
        <v>1.55E-8</v>
      </c>
      <c r="D943">
        <v>0</v>
      </c>
      <c r="E943">
        <v>0</v>
      </c>
      <c r="F943">
        <v>20.437999999999999</v>
      </c>
      <c r="G943" s="1">
        <v>3.9366599999999997E-5</v>
      </c>
      <c r="H943" s="1">
        <v>2.4031E-2</v>
      </c>
      <c r="I943" s="1" t="str">
        <f t="shared" si="50"/>
        <v>1.55E-08 20.438</v>
      </c>
      <c r="J943" s="1">
        <f t="shared" si="51"/>
        <v>3.9366599999999997E-5</v>
      </c>
    </row>
    <row r="944" spans="3:10" x14ac:dyDescent="0.2">
      <c r="C944" s="1">
        <v>1.55E-8</v>
      </c>
      <c r="D944">
        <v>0</v>
      </c>
      <c r="E944">
        <v>0</v>
      </c>
      <c r="F944">
        <v>20.812000000000001</v>
      </c>
      <c r="G944" s="1">
        <v>3.9153000000000003E-5</v>
      </c>
      <c r="H944" s="1">
        <v>2.39446E-2</v>
      </c>
      <c r="I944" s="1" t="str">
        <f t="shared" si="50"/>
        <v>1.55E-08 20.812</v>
      </c>
      <c r="J944" s="1">
        <f t="shared" si="51"/>
        <v>3.9153000000000003E-5</v>
      </c>
    </row>
    <row r="945" spans="3:10" x14ac:dyDescent="0.2">
      <c r="C945" s="1">
        <v>1.55E-8</v>
      </c>
      <c r="D945">
        <v>0</v>
      </c>
      <c r="E945">
        <v>0</v>
      </c>
      <c r="F945">
        <v>21.187999999999999</v>
      </c>
      <c r="G945" s="1">
        <v>3.8318800000000003E-5</v>
      </c>
      <c r="H945" s="1">
        <v>2.45166E-2</v>
      </c>
      <c r="I945" s="1" t="str">
        <f t="shared" si="50"/>
        <v>1.55E-08 21.188</v>
      </c>
      <c r="J945" s="1">
        <f t="shared" si="51"/>
        <v>3.8318800000000003E-5</v>
      </c>
    </row>
    <row r="946" spans="3:10" x14ac:dyDescent="0.2">
      <c r="C946" s="1">
        <v>1.55E-8</v>
      </c>
      <c r="D946">
        <v>0</v>
      </c>
      <c r="E946">
        <v>0</v>
      </c>
      <c r="F946">
        <v>21.562000000000001</v>
      </c>
      <c r="G946" s="1">
        <v>3.79835E-5</v>
      </c>
      <c r="H946" s="1">
        <v>2.51673E-2</v>
      </c>
      <c r="I946" s="1" t="str">
        <f t="shared" si="50"/>
        <v>1.55E-08 21.562</v>
      </c>
      <c r="J946" s="1">
        <f t="shared" si="51"/>
        <v>3.79835E-5</v>
      </c>
    </row>
    <row r="947" spans="3:10" x14ac:dyDescent="0.2">
      <c r="C947" s="1">
        <v>1.55E-8</v>
      </c>
      <c r="D947">
        <v>0</v>
      </c>
      <c r="E947">
        <v>0</v>
      </c>
      <c r="F947">
        <v>21.937999999999999</v>
      </c>
      <c r="G947" s="1">
        <v>3.7051300000000002E-5</v>
      </c>
      <c r="H947" s="1">
        <v>2.51212E-2</v>
      </c>
      <c r="I947" s="1" t="str">
        <f t="shared" si="50"/>
        <v>1.55E-08 21.938</v>
      </c>
      <c r="J947" s="1">
        <f t="shared" si="51"/>
        <v>3.7051300000000002E-5</v>
      </c>
    </row>
    <row r="948" spans="3:10" x14ac:dyDescent="0.2">
      <c r="C948" s="1">
        <v>1.55E-8</v>
      </c>
      <c r="D948">
        <v>0</v>
      </c>
      <c r="E948">
        <v>0</v>
      </c>
      <c r="F948">
        <v>22.312000000000001</v>
      </c>
      <c r="G948" s="1">
        <v>3.6264999999999999E-5</v>
      </c>
      <c r="H948" s="1">
        <v>2.5215899999999999E-2</v>
      </c>
      <c r="I948" s="1" t="str">
        <f t="shared" si="50"/>
        <v>1.55E-08 22.312</v>
      </c>
      <c r="J948" s="1">
        <f t="shared" si="51"/>
        <v>3.6264999999999999E-5</v>
      </c>
    </row>
    <row r="949" spans="3:10" x14ac:dyDescent="0.2">
      <c r="C949" s="1">
        <v>1.55E-8</v>
      </c>
      <c r="D949">
        <v>0</v>
      </c>
      <c r="E949">
        <v>0</v>
      </c>
      <c r="F949">
        <v>22.687999999999999</v>
      </c>
      <c r="G949" s="1">
        <v>3.4570100000000003E-5</v>
      </c>
      <c r="H949" s="1">
        <v>2.5269E-2</v>
      </c>
      <c r="I949" s="1" t="str">
        <f t="shared" si="50"/>
        <v>1.55E-08 22.688</v>
      </c>
      <c r="J949" s="1">
        <f t="shared" si="51"/>
        <v>3.4570100000000003E-5</v>
      </c>
    </row>
    <row r="950" spans="3:10" x14ac:dyDescent="0.2">
      <c r="C950" s="1">
        <v>1.55E-8</v>
      </c>
      <c r="D950">
        <v>0</v>
      </c>
      <c r="E950">
        <v>0</v>
      </c>
      <c r="F950">
        <v>23.062000000000001</v>
      </c>
      <c r="G950" s="1">
        <v>3.42227E-5</v>
      </c>
      <c r="H950" s="1">
        <v>2.6027000000000002E-2</v>
      </c>
      <c r="I950" s="1" t="str">
        <f t="shared" si="50"/>
        <v>1.55E-08 23.062</v>
      </c>
      <c r="J950" s="1">
        <f t="shared" si="51"/>
        <v>3.42227E-5</v>
      </c>
    </row>
    <row r="951" spans="3:10" x14ac:dyDescent="0.2">
      <c r="C951" s="1">
        <v>1.55E-8</v>
      </c>
      <c r="D951">
        <v>0</v>
      </c>
      <c r="E951">
        <v>0</v>
      </c>
      <c r="F951">
        <v>23.437999999999999</v>
      </c>
      <c r="G951" s="1">
        <v>3.28383E-5</v>
      </c>
      <c r="H951" s="1">
        <v>2.6476699999999999E-2</v>
      </c>
      <c r="I951" s="1" t="str">
        <f t="shared" si="50"/>
        <v>1.55E-08 23.438</v>
      </c>
      <c r="J951" s="1">
        <f t="shared" si="51"/>
        <v>3.28383E-5</v>
      </c>
    </row>
    <row r="952" spans="3:10" x14ac:dyDescent="0.2">
      <c r="C952" s="1">
        <v>1.55E-8</v>
      </c>
      <c r="D952">
        <v>0</v>
      </c>
      <c r="E952">
        <v>0</v>
      </c>
      <c r="F952">
        <v>23.812000000000001</v>
      </c>
      <c r="G952" s="1">
        <v>3.11785E-5</v>
      </c>
      <c r="H952" s="1">
        <v>2.7238700000000001E-2</v>
      </c>
      <c r="I952" s="1" t="str">
        <f t="shared" si="50"/>
        <v>1.55E-08 23.812</v>
      </c>
      <c r="J952" s="1">
        <f t="shared" si="51"/>
        <v>3.11785E-5</v>
      </c>
    </row>
    <row r="953" spans="3:10" x14ac:dyDescent="0.2">
      <c r="C953" s="1">
        <v>1.55E-8</v>
      </c>
      <c r="D953">
        <v>0</v>
      </c>
      <c r="E953">
        <v>0</v>
      </c>
      <c r="F953">
        <v>24.187999999999999</v>
      </c>
      <c r="G953" s="1">
        <v>2.9949400000000002E-5</v>
      </c>
      <c r="H953" s="1">
        <v>2.7796100000000001E-2</v>
      </c>
      <c r="I953" s="1" t="str">
        <f t="shared" si="50"/>
        <v>1.55E-08 24.188</v>
      </c>
      <c r="J953" s="1">
        <f t="shared" si="51"/>
        <v>2.9949400000000002E-5</v>
      </c>
    </row>
    <row r="954" spans="3:10" x14ac:dyDescent="0.2">
      <c r="C954" s="1">
        <v>1.55E-8</v>
      </c>
      <c r="D954">
        <v>0</v>
      </c>
      <c r="E954">
        <v>0</v>
      </c>
      <c r="F954">
        <v>24.562000000000001</v>
      </c>
      <c r="G954" s="1">
        <v>2.92918E-5</v>
      </c>
      <c r="H954" s="1">
        <v>2.8363099999999999E-2</v>
      </c>
      <c r="I954" s="1" t="str">
        <f t="shared" si="50"/>
        <v>1.55E-08 24.562</v>
      </c>
      <c r="J954" s="1">
        <f t="shared" si="51"/>
        <v>2.92918E-5</v>
      </c>
    </row>
    <row r="955" spans="3:10" x14ac:dyDescent="0.2">
      <c r="C955" s="1">
        <v>1.55E-8</v>
      </c>
      <c r="D955">
        <v>0</v>
      </c>
      <c r="E955">
        <v>0</v>
      </c>
      <c r="F955">
        <v>24.937999999999999</v>
      </c>
      <c r="G955" s="1">
        <v>2.7517499999999999E-5</v>
      </c>
      <c r="H955" s="1">
        <v>2.9043900000000001E-2</v>
      </c>
      <c r="I955" s="1" t="str">
        <f t="shared" si="50"/>
        <v>1.55E-08 24.938</v>
      </c>
      <c r="J955" s="1">
        <f t="shared" si="51"/>
        <v>2.7517499999999999E-5</v>
      </c>
    </row>
    <row r="956" spans="3:10" x14ac:dyDescent="0.2">
      <c r="C956" s="1">
        <v>1.55E-8</v>
      </c>
      <c r="D956">
        <v>0</v>
      </c>
      <c r="E956">
        <v>0</v>
      </c>
      <c r="F956">
        <v>25.312000000000001</v>
      </c>
      <c r="G956" s="1">
        <v>2.5411699999999999E-5</v>
      </c>
      <c r="H956" s="1">
        <v>2.87478E-2</v>
      </c>
      <c r="I956" s="1" t="str">
        <f t="shared" si="50"/>
        <v>1.55E-08 25.312</v>
      </c>
      <c r="J956" s="1">
        <f t="shared" si="51"/>
        <v>2.5411699999999999E-5</v>
      </c>
    </row>
    <row r="957" spans="3:10" x14ac:dyDescent="0.2">
      <c r="C957" s="1">
        <v>1.55E-8</v>
      </c>
      <c r="D957">
        <v>0</v>
      </c>
      <c r="E957">
        <v>0</v>
      </c>
      <c r="F957">
        <v>25.687999999999999</v>
      </c>
      <c r="G957" s="1">
        <v>2.3936900000000001E-5</v>
      </c>
      <c r="H957" s="1">
        <v>2.9965800000000001E-2</v>
      </c>
      <c r="I957" s="1" t="str">
        <f t="shared" si="50"/>
        <v>1.55E-08 25.688</v>
      </c>
      <c r="J957" s="1">
        <f t="shared" si="51"/>
        <v>2.3936900000000001E-5</v>
      </c>
    </row>
    <row r="958" spans="3:10" x14ac:dyDescent="0.2">
      <c r="C958" s="1">
        <v>1.55E-8</v>
      </c>
      <c r="D958">
        <v>0</v>
      </c>
      <c r="E958">
        <v>0</v>
      </c>
      <c r="F958">
        <v>26.062000000000001</v>
      </c>
      <c r="G958" s="1">
        <v>2.27728E-5</v>
      </c>
      <c r="H958" s="1">
        <v>3.0909900000000001E-2</v>
      </c>
      <c r="I958" s="1" t="str">
        <f t="shared" si="50"/>
        <v>1.55E-08 26.062</v>
      </c>
      <c r="J958" s="1">
        <f t="shared" si="51"/>
        <v>2.27728E-5</v>
      </c>
    </row>
    <row r="959" spans="3:10" x14ac:dyDescent="0.2">
      <c r="C959" s="1">
        <v>1.55E-8</v>
      </c>
      <c r="D959">
        <v>0</v>
      </c>
      <c r="E959">
        <v>0</v>
      </c>
      <c r="F959">
        <v>26.437999999999999</v>
      </c>
      <c r="G959" s="1">
        <v>2.1735299999999998E-5</v>
      </c>
      <c r="H959" s="1">
        <v>3.14247E-2</v>
      </c>
      <c r="I959" s="1" t="str">
        <f t="shared" si="50"/>
        <v>1.55E-08 26.438</v>
      </c>
      <c r="J959" s="1">
        <f t="shared" si="51"/>
        <v>2.1735299999999998E-5</v>
      </c>
    </row>
    <row r="960" spans="3:10" x14ac:dyDescent="0.2">
      <c r="C960" s="1">
        <v>1.55E-8</v>
      </c>
      <c r="D960">
        <v>0</v>
      </c>
      <c r="E960">
        <v>0</v>
      </c>
      <c r="F960">
        <v>26.812000000000001</v>
      </c>
      <c r="G960" s="1">
        <v>2.03685E-5</v>
      </c>
      <c r="H960" s="1">
        <v>3.2091399999999999E-2</v>
      </c>
      <c r="I960" s="1" t="str">
        <f t="shared" si="50"/>
        <v>1.55E-08 26.812</v>
      </c>
      <c r="J960" s="1">
        <f t="shared" si="51"/>
        <v>2.03685E-5</v>
      </c>
    </row>
    <row r="961" spans="3:10" x14ac:dyDescent="0.2">
      <c r="C961" s="1">
        <v>1.55E-8</v>
      </c>
      <c r="D961">
        <v>0</v>
      </c>
      <c r="E961">
        <v>0</v>
      </c>
      <c r="F961">
        <v>27.187999999999999</v>
      </c>
      <c r="G961" s="1">
        <v>1.8903299999999999E-5</v>
      </c>
      <c r="H961" s="1">
        <v>3.3167000000000002E-2</v>
      </c>
      <c r="I961" s="1" t="str">
        <f t="shared" si="50"/>
        <v>1.55E-08 27.188</v>
      </c>
      <c r="J961" s="1">
        <f t="shared" si="51"/>
        <v>1.8903299999999999E-5</v>
      </c>
    </row>
    <row r="962" spans="3:10" x14ac:dyDescent="0.2">
      <c r="C962" s="1">
        <v>1.55E-8</v>
      </c>
      <c r="D962">
        <v>0</v>
      </c>
      <c r="E962">
        <v>0</v>
      </c>
      <c r="F962">
        <v>27.562000000000001</v>
      </c>
      <c r="G962" s="1">
        <v>1.67838E-5</v>
      </c>
      <c r="H962" s="1">
        <v>3.3901300000000002E-2</v>
      </c>
      <c r="I962" s="1" t="str">
        <f t="shared" si="50"/>
        <v>1.55E-08 27.562</v>
      </c>
      <c r="J962" s="1">
        <f t="shared" si="51"/>
        <v>1.67838E-5</v>
      </c>
    </row>
    <row r="963" spans="3:10" x14ac:dyDescent="0.2">
      <c r="C963" s="1">
        <v>1.55E-8</v>
      </c>
      <c r="D963">
        <v>0</v>
      </c>
      <c r="E963">
        <v>0</v>
      </c>
      <c r="F963">
        <v>27.937999999999999</v>
      </c>
      <c r="G963" s="1">
        <v>1.45649E-5</v>
      </c>
      <c r="H963" s="1">
        <v>3.4008400000000001E-2</v>
      </c>
      <c r="I963" s="1" t="str">
        <f t="shared" si="50"/>
        <v>1.55E-08 27.938</v>
      </c>
      <c r="J963" s="1">
        <f t="shared" si="51"/>
        <v>1.45649E-5</v>
      </c>
    </row>
    <row r="964" spans="3:10" x14ac:dyDescent="0.2">
      <c r="C964" s="1">
        <v>1.55E-8</v>
      </c>
      <c r="D964">
        <v>0</v>
      </c>
      <c r="E964">
        <v>0</v>
      </c>
      <c r="F964">
        <v>28.312000000000001</v>
      </c>
      <c r="G964" s="1">
        <v>1.3431999999999999E-5</v>
      </c>
      <c r="H964" s="1">
        <v>3.5616700000000001E-2</v>
      </c>
      <c r="I964" s="1" t="str">
        <f t="shared" si="50"/>
        <v>1.55E-08 28.312</v>
      </c>
      <c r="J964" s="1">
        <f t="shared" si="51"/>
        <v>1.3431999999999999E-5</v>
      </c>
    </row>
    <row r="965" spans="3:10" x14ac:dyDescent="0.2">
      <c r="C965" s="1">
        <v>1.55E-8</v>
      </c>
      <c r="D965">
        <v>0</v>
      </c>
      <c r="E965">
        <v>0</v>
      </c>
      <c r="F965">
        <v>28.687999999999999</v>
      </c>
      <c r="G965" s="1">
        <v>1.1320499999999999E-5</v>
      </c>
      <c r="H965" s="1">
        <v>3.5503600000000003E-2</v>
      </c>
      <c r="I965" s="1" t="str">
        <f t="shared" si="50"/>
        <v>1.55E-08 28.688</v>
      </c>
      <c r="J965" s="1">
        <f t="shared" si="51"/>
        <v>1.1320499999999999E-5</v>
      </c>
    </row>
    <row r="966" spans="3:10" x14ac:dyDescent="0.2">
      <c r="C966" s="1">
        <v>1.55E-8</v>
      </c>
      <c r="D966">
        <v>0</v>
      </c>
      <c r="E966">
        <v>0</v>
      </c>
      <c r="F966">
        <v>29.062000000000001</v>
      </c>
      <c r="G966" s="1">
        <v>9.4704199999999997E-6</v>
      </c>
      <c r="H966" s="1">
        <v>3.6966699999999998E-2</v>
      </c>
      <c r="I966" s="1" t="str">
        <f t="shared" si="50"/>
        <v>1.55E-08 29.062</v>
      </c>
      <c r="J966" s="1">
        <f t="shared" si="51"/>
        <v>9.4704199999999997E-6</v>
      </c>
    </row>
    <row r="967" spans="3:10" x14ac:dyDescent="0.2">
      <c r="C967" s="1">
        <v>1.55E-8</v>
      </c>
      <c r="D967">
        <v>0</v>
      </c>
      <c r="E967">
        <v>0</v>
      </c>
      <c r="F967">
        <v>29.437999999999999</v>
      </c>
      <c r="G967" s="1">
        <v>7.7236199999999998E-6</v>
      </c>
      <c r="H967" s="1">
        <v>3.71762E-2</v>
      </c>
      <c r="I967" s="1" t="str">
        <f t="shared" si="50"/>
        <v>1.55E-08 29.438</v>
      </c>
      <c r="J967" s="1">
        <f t="shared" si="51"/>
        <v>7.7236199999999998E-6</v>
      </c>
    </row>
    <row r="968" spans="3:10" x14ac:dyDescent="0.2">
      <c r="C968" s="1">
        <v>1.55E-8</v>
      </c>
      <c r="D968">
        <v>0</v>
      </c>
      <c r="E968">
        <v>0</v>
      </c>
      <c r="F968">
        <v>29.812000000000001</v>
      </c>
      <c r="G968" s="1">
        <v>5.8262299999999998E-6</v>
      </c>
      <c r="H968" s="1">
        <v>3.7305999999999999E-2</v>
      </c>
      <c r="I968" s="1" t="str">
        <f t="shared" si="50"/>
        <v>1.55E-08 29.812</v>
      </c>
      <c r="J968" s="1">
        <f t="shared" si="51"/>
        <v>5.8262299999999998E-6</v>
      </c>
    </row>
    <row r="969" spans="3:10" x14ac:dyDescent="0.2">
      <c r="C969" s="1">
        <v>1.74E-8</v>
      </c>
      <c r="D969">
        <v>0</v>
      </c>
      <c r="E969">
        <v>0</v>
      </c>
      <c r="F969">
        <v>0.188</v>
      </c>
      <c r="G969" s="1">
        <v>5.7192999999999999E-5</v>
      </c>
      <c r="H969" s="1">
        <v>1.2249599999999999E-2</v>
      </c>
      <c r="I969" s="1" t="str">
        <f t="shared" si="50"/>
        <v>1.74E-08 0.188</v>
      </c>
      <c r="J969" s="1">
        <f t="shared" si="51"/>
        <v>5.7192999999999999E-5</v>
      </c>
    </row>
    <row r="970" spans="3:10" x14ac:dyDescent="0.2">
      <c r="C970" s="1">
        <v>1.74E-8</v>
      </c>
      <c r="D970">
        <v>0</v>
      </c>
      <c r="E970">
        <v>0</v>
      </c>
      <c r="F970">
        <v>0.56200000000000006</v>
      </c>
      <c r="G970" s="1">
        <v>7.7663099999999998E-5</v>
      </c>
      <c r="H970" s="1">
        <v>1.2470699999999999E-2</v>
      </c>
      <c r="I970" s="1" t="str">
        <f t="shared" ref="I970:I1033" si="52">TEXT(C970,"0.00E+00")&amp;" "&amp;TEXT(F970,"0.000")</f>
        <v>1.74E-08 0.562</v>
      </c>
      <c r="J970" s="1">
        <f t="shared" ref="J970:J1033" si="53">G970</f>
        <v>7.7663099999999998E-5</v>
      </c>
    </row>
    <row r="971" spans="3:10" x14ac:dyDescent="0.2">
      <c r="C971" s="1">
        <v>1.74E-8</v>
      </c>
      <c r="D971">
        <v>0</v>
      </c>
      <c r="E971">
        <v>0</v>
      </c>
      <c r="F971">
        <v>0.93799999999999994</v>
      </c>
      <c r="G971" s="1">
        <v>9.5664199999999998E-5</v>
      </c>
      <c r="H971" s="1">
        <v>1.2119899999999999E-2</v>
      </c>
      <c r="I971" s="1" t="str">
        <f t="shared" si="52"/>
        <v>1.74E-08 0.938</v>
      </c>
      <c r="J971" s="1">
        <f t="shared" si="53"/>
        <v>9.5664199999999998E-5</v>
      </c>
    </row>
    <row r="972" spans="3:10" x14ac:dyDescent="0.2">
      <c r="C972" s="1">
        <v>1.74E-8</v>
      </c>
      <c r="D972">
        <v>0</v>
      </c>
      <c r="E972">
        <v>0</v>
      </c>
      <c r="F972">
        <v>1.3120000000000001</v>
      </c>
      <c r="G972" s="1">
        <v>1.1345699999999999E-4</v>
      </c>
      <c r="H972" s="1">
        <v>1.18178E-2</v>
      </c>
      <c r="I972" s="1" t="str">
        <f t="shared" si="52"/>
        <v>1.74E-08 1.312</v>
      </c>
      <c r="J972" s="1">
        <f t="shared" si="53"/>
        <v>1.1345699999999999E-4</v>
      </c>
    </row>
    <row r="973" spans="3:10" x14ac:dyDescent="0.2">
      <c r="C973" s="1">
        <v>1.74E-8</v>
      </c>
      <c r="D973">
        <v>0</v>
      </c>
      <c r="E973">
        <v>0</v>
      </c>
      <c r="F973">
        <v>1.6879999999999999</v>
      </c>
      <c r="G973" s="1">
        <v>1.28422E-4</v>
      </c>
      <c r="H973" s="1">
        <v>1.13446E-2</v>
      </c>
      <c r="I973" s="1" t="str">
        <f t="shared" si="52"/>
        <v>1.74E-08 1.688</v>
      </c>
      <c r="J973" s="1">
        <f t="shared" si="53"/>
        <v>1.28422E-4</v>
      </c>
    </row>
    <row r="974" spans="3:10" x14ac:dyDescent="0.2">
      <c r="C974" s="1">
        <v>1.74E-8</v>
      </c>
      <c r="D974">
        <v>0</v>
      </c>
      <c r="E974">
        <v>0</v>
      </c>
      <c r="F974">
        <v>2.0619999999999998</v>
      </c>
      <c r="G974" s="1">
        <v>1.4451399999999999E-4</v>
      </c>
      <c r="H974" s="1">
        <v>1.10311E-2</v>
      </c>
      <c r="I974" s="1" t="str">
        <f t="shared" si="52"/>
        <v>1.74E-08 2.062</v>
      </c>
      <c r="J974" s="1">
        <f t="shared" si="53"/>
        <v>1.4451399999999999E-4</v>
      </c>
    </row>
    <row r="975" spans="3:10" x14ac:dyDescent="0.2">
      <c r="C975" s="1">
        <v>1.74E-8</v>
      </c>
      <c r="D975">
        <v>0</v>
      </c>
      <c r="E975">
        <v>0</v>
      </c>
      <c r="F975">
        <v>2.4380000000000002</v>
      </c>
      <c r="G975" s="1">
        <v>1.60414E-4</v>
      </c>
      <c r="H975" s="1">
        <v>1.07405E-2</v>
      </c>
      <c r="I975" s="1" t="str">
        <f t="shared" si="52"/>
        <v>1.74E-08 2.438</v>
      </c>
      <c r="J975" s="1">
        <f t="shared" si="53"/>
        <v>1.60414E-4</v>
      </c>
    </row>
    <row r="976" spans="3:10" x14ac:dyDescent="0.2">
      <c r="C976" s="1">
        <v>1.74E-8</v>
      </c>
      <c r="D976">
        <v>0</v>
      </c>
      <c r="E976">
        <v>0</v>
      </c>
      <c r="F976">
        <v>2.8119999999999998</v>
      </c>
      <c r="G976" s="1">
        <v>1.75494E-4</v>
      </c>
      <c r="H976" s="1">
        <v>1.04422E-2</v>
      </c>
      <c r="I976" s="1" t="str">
        <f t="shared" si="52"/>
        <v>1.74E-08 2.812</v>
      </c>
      <c r="J976" s="1">
        <f t="shared" si="53"/>
        <v>1.75494E-4</v>
      </c>
    </row>
    <row r="977" spans="3:10" x14ac:dyDescent="0.2">
      <c r="C977" s="1">
        <v>1.74E-8</v>
      </c>
      <c r="D977">
        <v>0</v>
      </c>
      <c r="E977">
        <v>0</v>
      </c>
      <c r="F977">
        <v>3.1880000000000002</v>
      </c>
      <c r="G977" s="1">
        <v>1.89106E-4</v>
      </c>
      <c r="H977" s="1">
        <v>1.03E-2</v>
      </c>
      <c r="I977" s="1" t="str">
        <f t="shared" si="52"/>
        <v>1.74E-08 3.188</v>
      </c>
      <c r="J977" s="1">
        <f t="shared" si="53"/>
        <v>1.89106E-4</v>
      </c>
    </row>
    <row r="978" spans="3:10" x14ac:dyDescent="0.2">
      <c r="C978" s="1">
        <v>1.74E-8</v>
      </c>
      <c r="D978">
        <v>0</v>
      </c>
      <c r="E978">
        <v>0</v>
      </c>
      <c r="F978">
        <v>3.5619999999999998</v>
      </c>
      <c r="G978" s="1">
        <v>2.0344199999999999E-4</v>
      </c>
      <c r="H978" s="1">
        <v>9.9606699999999996E-3</v>
      </c>
      <c r="I978" s="1" t="str">
        <f t="shared" si="52"/>
        <v>1.74E-08 3.562</v>
      </c>
      <c r="J978" s="1">
        <f t="shared" si="53"/>
        <v>2.0344199999999999E-4</v>
      </c>
    </row>
    <row r="979" spans="3:10" x14ac:dyDescent="0.2">
      <c r="C979" s="1">
        <v>1.74E-8</v>
      </c>
      <c r="D979">
        <v>0</v>
      </c>
      <c r="E979">
        <v>0</v>
      </c>
      <c r="F979">
        <v>3.9380000000000002</v>
      </c>
      <c r="G979" s="1">
        <v>2.16632E-4</v>
      </c>
      <c r="H979" s="1">
        <v>9.7523499999999999E-3</v>
      </c>
      <c r="I979" s="1" t="str">
        <f t="shared" si="52"/>
        <v>1.74E-08 3.938</v>
      </c>
      <c r="J979" s="1">
        <f t="shared" si="53"/>
        <v>2.16632E-4</v>
      </c>
    </row>
    <row r="980" spans="3:10" x14ac:dyDescent="0.2">
      <c r="C980" s="1">
        <v>1.74E-8</v>
      </c>
      <c r="D980">
        <v>0</v>
      </c>
      <c r="E980">
        <v>0</v>
      </c>
      <c r="F980">
        <v>4.3120000000000003</v>
      </c>
      <c r="G980" s="1">
        <v>2.30855E-4</v>
      </c>
      <c r="H980" s="1">
        <v>9.4987200000000004E-3</v>
      </c>
      <c r="I980" s="1" t="str">
        <f t="shared" si="52"/>
        <v>1.74E-08 4.312</v>
      </c>
      <c r="J980" s="1">
        <f t="shared" si="53"/>
        <v>2.30855E-4</v>
      </c>
    </row>
    <row r="981" spans="3:10" x14ac:dyDescent="0.2">
      <c r="C981" s="1">
        <v>1.74E-8</v>
      </c>
      <c r="D981">
        <v>0</v>
      </c>
      <c r="E981">
        <v>0</v>
      </c>
      <c r="F981">
        <v>4.6879999999999997</v>
      </c>
      <c r="G981" s="1">
        <v>2.46729E-4</v>
      </c>
      <c r="H981" s="1">
        <v>9.3115000000000003E-3</v>
      </c>
      <c r="I981" s="1" t="str">
        <f t="shared" si="52"/>
        <v>1.74E-08 4.688</v>
      </c>
      <c r="J981" s="1">
        <f t="shared" si="53"/>
        <v>2.46729E-4</v>
      </c>
    </row>
    <row r="982" spans="3:10" x14ac:dyDescent="0.2">
      <c r="C982" s="1">
        <v>1.74E-8</v>
      </c>
      <c r="D982">
        <v>0</v>
      </c>
      <c r="E982">
        <v>0</v>
      </c>
      <c r="F982">
        <v>5.0620000000000003</v>
      </c>
      <c r="G982" s="1">
        <v>2.58879E-4</v>
      </c>
      <c r="H982" s="1">
        <v>9.1106399999999997E-3</v>
      </c>
      <c r="I982" s="1" t="str">
        <f t="shared" si="52"/>
        <v>1.74E-08 5.062</v>
      </c>
      <c r="J982" s="1">
        <f t="shared" si="53"/>
        <v>2.58879E-4</v>
      </c>
    </row>
    <row r="983" spans="3:10" x14ac:dyDescent="0.2">
      <c r="C983" s="1">
        <v>1.74E-8</v>
      </c>
      <c r="D983">
        <v>0</v>
      </c>
      <c r="E983">
        <v>0</v>
      </c>
      <c r="F983">
        <v>5.4379999999999997</v>
      </c>
      <c r="G983" s="1">
        <v>2.7198100000000002E-4</v>
      </c>
      <c r="H983" s="1">
        <v>8.9532099999999996E-3</v>
      </c>
      <c r="I983" s="1" t="str">
        <f t="shared" si="52"/>
        <v>1.74E-08 5.438</v>
      </c>
      <c r="J983" s="1">
        <f t="shared" si="53"/>
        <v>2.7198100000000002E-4</v>
      </c>
    </row>
    <row r="984" spans="3:10" x14ac:dyDescent="0.2">
      <c r="C984" s="1">
        <v>1.74E-8</v>
      </c>
      <c r="D984">
        <v>0</v>
      </c>
      <c r="E984">
        <v>0</v>
      </c>
      <c r="F984">
        <v>5.8120000000000003</v>
      </c>
      <c r="G984" s="1">
        <v>2.8495400000000002E-4</v>
      </c>
      <c r="H984" s="1">
        <v>8.7749000000000004E-3</v>
      </c>
      <c r="I984" s="1" t="str">
        <f t="shared" si="52"/>
        <v>1.74E-08 5.812</v>
      </c>
      <c r="J984" s="1">
        <f t="shared" si="53"/>
        <v>2.8495400000000002E-4</v>
      </c>
    </row>
    <row r="985" spans="3:10" x14ac:dyDescent="0.2">
      <c r="C985" s="1">
        <v>1.74E-8</v>
      </c>
      <c r="D985">
        <v>0</v>
      </c>
      <c r="E985">
        <v>0</v>
      </c>
      <c r="F985">
        <v>6.1879999999999997</v>
      </c>
      <c r="G985" s="1">
        <v>2.9621500000000001E-4</v>
      </c>
      <c r="H985" s="1">
        <v>8.6307499999999995E-3</v>
      </c>
      <c r="I985" s="1" t="str">
        <f t="shared" si="52"/>
        <v>1.74E-08 6.188</v>
      </c>
      <c r="J985" s="1">
        <f t="shared" si="53"/>
        <v>2.9621500000000001E-4</v>
      </c>
    </row>
    <row r="986" spans="3:10" x14ac:dyDescent="0.2">
      <c r="C986" s="1">
        <v>1.74E-8</v>
      </c>
      <c r="D986">
        <v>0</v>
      </c>
      <c r="E986">
        <v>0</v>
      </c>
      <c r="F986">
        <v>6.5620000000000003</v>
      </c>
      <c r="G986" s="1">
        <v>3.0690099999999999E-4</v>
      </c>
      <c r="H986" s="1">
        <v>8.4688200000000002E-3</v>
      </c>
      <c r="I986" s="1" t="str">
        <f t="shared" si="52"/>
        <v>1.74E-08 6.562</v>
      </c>
      <c r="J986" s="1">
        <f t="shared" si="53"/>
        <v>3.0690099999999999E-4</v>
      </c>
    </row>
    <row r="987" spans="3:10" x14ac:dyDescent="0.2">
      <c r="C987" s="1">
        <v>1.74E-8</v>
      </c>
      <c r="D987">
        <v>0</v>
      </c>
      <c r="E987">
        <v>0</v>
      </c>
      <c r="F987">
        <v>6.9379999999999997</v>
      </c>
      <c r="G987" s="1">
        <v>3.17013E-4</v>
      </c>
      <c r="H987" s="1">
        <v>8.3769399999999994E-3</v>
      </c>
      <c r="I987" s="1" t="str">
        <f t="shared" si="52"/>
        <v>1.74E-08 6.938</v>
      </c>
      <c r="J987" s="1">
        <f t="shared" si="53"/>
        <v>3.17013E-4</v>
      </c>
    </row>
    <row r="988" spans="3:10" x14ac:dyDescent="0.2">
      <c r="C988" s="1">
        <v>1.74E-8</v>
      </c>
      <c r="D988">
        <v>0</v>
      </c>
      <c r="E988">
        <v>0</v>
      </c>
      <c r="F988">
        <v>7.3120000000000003</v>
      </c>
      <c r="G988" s="1">
        <v>3.2848799999999999E-4</v>
      </c>
      <c r="H988" s="1">
        <v>8.2867600000000007E-3</v>
      </c>
      <c r="I988" s="1" t="str">
        <f t="shared" si="52"/>
        <v>1.74E-08 7.312</v>
      </c>
      <c r="J988" s="1">
        <f t="shared" si="53"/>
        <v>3.2848799999999999E-4</v>
      </c>
    </row>
    <row r="989" spans="3:10" x14ac:dyDescent="0.2">
      <c r="C989" s="1">
        <v>1.74E-8</v>
      </c>
      <c r="D989">
        <v>0</v>
      </c>
      <c r="E989">
        <v>0</v>
      </c>
      <c r="F989">
        <v>7.6879999999999997</v>
      </c>
      <c r="G989" s="1">
        <v>3.3741100000000003E-4</v>
      </c>
      <c r="H989" s="1">
        <v>8.1517099999999995E-3</v>
      </c>
      <c r="I989" s="1" t="str">
        <f t="shared" si="52"/>
        <v>1.74E-08 7.688</v>
      </c>
      <c r="J989" s="1">
        <f t="shared" si="53"/>
        <v>3.3741100000000003E-4</v>
      </c>
    </row>
    <row r="990" spans="3:10" x14ac:dyDescent="0.2">
      <c r="C990" s="1">
        <v>1.74E-8</v>
      </c>
      <c r="D990">
        <v>0</v>
      </c>
      <c r="E990">
        <v>0</v>
      </c>
      <c r="F990">
        <v>8.0619999999999994</v>
      </c>
      <c r="G990" s="1">
        <v>3.4545700000000002E-4</v>
      </c>
      <c r="H990" s="1">
        <v>8.0783599999999997E-3</v>
      </c>
      <c r="I990" s="1" t="str">
        <f t="shared" si="52"/>
        <v>1.74E-08 8.062</v>
      </c>
      <c r="J990" s="1">
        <f t="shared" si="53"/>
        <v>3.4545700000000002E-4</v>
      </c>
    </row>
    <row r="991" spans="3:10" x14ac:dyDescent="0.2">
      <c r="C991" s="1">
        <v>1.74E-8</v>
      </c>
      <c r="D991">
        <v>0</v>
      </c>
      <c r="E991">
        <v>0</v>
      </c>
      <c r="F991">
        <v>8.4380000000000006</v>
      </c>
      <c r="G991" s="1">
        <v>3.53116E-4</v>
      </c>
      <c r="H991" s="1">
        <v>7.9804799999999999E-3</v>
      </c>
      <c r="I991" s="1" t="str">
        <f t="shared" si="52"/>
        <v>1.74E-08 8.438</v>
      </c>
      <c r="J991" s="1">
        <f t="shared" si="53"/>
        <v>3.53116E-4</v>
      </c>
    </row>
    <row r="992" spans="3:10" x14ac:dyDescent="0.2">
      <c r="C992" s="1">
        <v>1.74E-8</v>
      </c>
      <c r="D992">
        <v>0</v>
      </c>
      <c r="E992">
        <v>0</v>
      </c>
      <c r="F992">
        <v>8.8119999999999994</v>
      </c>
      <c r="G992" s="1">
        <v>3.61775E-4</v>
      </c>
      <c r="H992" s="1">
        <v>7.9247699999999994E-3</v>
      </c>
      <c r="I992" s="1" t="str">
        <f t="shared" si="52"/>
        <v>1.74E-08 8.812</v>
      </c>
      <c r="J992" s="1">
        <f t="shared" si="53"/>
        <v>3.61775E-4</v>
      </c>
    </row>
    <row r="993" spans="3:10" x14ac:dyDescent="0.2">
      <c r="C993" s="1">
        <v>1.74E-8</v>
      </c>
      <c r="D993">
        <v>0</v>
      </c>
      <c r="E993">
        <v>0</v>
      </c>
      <c r="F993">
        <v>9.1880000000000006</v>
      </c>
      <c r="G993" s="1">
        <v>3.7182399999999998E-4</v>
      </c>
      <c r="H993" s="1">
        <v>7.8558599999999992E-3</v>
      </c>
      <c r="I993" s="1" t="str">
        <f t="shared" si="52"/>
        <v>1.74E-08 9.188</v>
      </c>
      <c r="J993" s="1">
        <f t="shared" si="53"/>
        <v>3.7182399999999998E-4</v>
      </c>
    </row>
    <row r="994" spans="3:10" x14ac:dyDescent="0.2">
      <c r="C994" s="1">
        <v>1.74E-8</v>
      </c>
      <c r="D994">
        <v>0</v>
      </c>
      <c r="E994">
        <v>0</v>
      </c>
      <c r="F994">
        <v>9.5619999999999994</v>
      </c>
      <c r="G994" s="1">
        <v>3.79589E-4</v>
      </c>
      <c r="H994" s="1">
        <v>7.7499500000000002E-3</v>
      </c>
      <c r="I994" s="1" t="str">
        <f t="shared" si="52"/>
        <v>1.74E-08 9.562</v>
      </c>
      <c r="J994" s="1">
        <f t="shared" si="53"/>
        <v>3.79589E-4</v>
      </c>
    </row>
    <row r="995" spans="3:10" x14ac:dyDescent="0.2">
      <c r="C995" s="1">
        <v>1.74E-8</v>
      </c>
      <c r="D995">
        <v>0</v>
      </c>
      <c r="E995">
        <v>0</v>
      </c>
      <c r="F995">
        <v>9.9380000000000006</v>
      </c>
      <c r="G995" s="1">
        <v>3.9062899999999998E-4</v>
      </c>
      <c r="H995" s="1">
        <v>7.7040900000000002E-3</v>
      </c>
      <c r="I995" s="1" t="str">
        <f t="shared" si="52"/>
        <v>1.74E-08 9.938</v>
      </c>
      <c r="J995" s="1">
        <f t="shared" si="53"/>
        <v>3.9062899999999998E-4</v>
      </c>
    </row>
    <row r="996" spans="3:10" x14ac:dyDescent="0.2">
      <c r="C996" s="1">
        <v>1.74E-8</v>
      </c>
      <c r="D996">
        <v>0</v>
      </c>
      <c r="E996">
        <v>0</v>
      </c>
      <c r="F996">
        <v>10.311999999999999</v>
      </c>
      <c r="G996" s="1">
        <v>3.9566500000000001E-4</v>
      </c>
      <c r="H996" s="1">
        <v>7.6427200000000004E-3</v>
      </c>
      <c r="I996" s="1" t="str">
        <f t="shared" si="52"/>
        <v>1.74E-08 10.312</v>
      </c>
      <c r="J996" s="1">
        <f t="shared" si="53"/>
        <v>3.9566500000000001E-4</v>
      </c>
    </row>
    <row r="997" spans="3:10" x14ac:dyDescent="0.2">
      <c r="C997" s="1">
        <v>1.74E-8</v>
      </c>
      <c r="D997">
        <v>0</v>
      </c>
      <c r="E997">
        <v>0</v>
      </c>
      <c r="F997">
        <v>10.688000000000001</v>
      </c>
      <c r="G997" s="1">
        <v>4.02412E-4</v>
      </c>
      <c r="H997" s="1">
        <v>7.6217300000000002E-3</v>
      </c>
      <c r="I997" s="1" t="str">
        <f t="shared" si="52"/>
        <v>1.74E-08 10.688</v>
      </c>
      <c r="J997" s="1">
        <f t="shared" si="53"/>
        <v>4.02412E-4</v>
      </c>
    </row>
    <row r="998" spans="3:10" x14ac:dyDescent="0.2">
      <c r="C998" s="1">
        <v>1.74E-8</v>
      </c>
      <c r="D998">
        <v>0</v>
      </c>
      <c r="E998">
        <v>0</v>
      </c>
      <c r="F998">
        <v>11.061999999999999</v>
      </c>
      <c r="G998" s="1">
        <v>4.0637399999999998E-4</v>
      </c>
      <c r="H998" s="1">
        <v>7.5498600000000003E-3</v>
      </c>
      <c r="I998" s="1" t="str">
        <f t="shared" si="52"/>
        <v>1.74E-08 11.062</v>
      </c>
      <c r="J998" s="1">
        <f t="shared" si="53"/>
        <v>4.0637399999999998E-4</v>
      </c>
    </row>
    <row r="999" spans="3:10" x14ac:dyDescent="0.2">
      <c r="C999" s="1">
        <v>1.74E-8</v>
      </c>
      <c r="D999">
        <v>0</v>
      </c>
      <c r="E999">
        <v>0</v>
      </c>
      <c r="F999">
        <v>11.438000000000001</v>
      </c>
      <c r="G999" s="1">
        <v>4.1358900000000001E-4</v>
      </c>
      <c r="H999" s="1">
        <v>7.5261099999999999E-3</v>
      </c>
      <c r="I999" s="1" t="str">
        <f t="shared" si="52"/>
        <v>1.74E-08 11.438</v>
      </c>
      <c r="J999" s="1">
        <f t="shared" si="53"/>
        <v>4.1358900000000001E-4</v>
      </c>
    </row>
    <row r="1000" spans="3:10" x14ac:dyDescent="0.2">
      <c r="C1000" s="1">
        <v>1.74E-8</v>
      </c>
      <c r="D1000">
        <v>0</v>
      </c>
      <c r="E1000">
        <v>0</v>
      </c>
      <c r="F1000">
        <v>11.811999999999999</v>
      </c>
      <c r="G1000" s="1">
        <v>4.1606100000000001E-4</v>
      </c>
      <c r="H1000" s="1">
        <v>7.4544099999999999E-3</v>
      </c>
      <c r="I1000" s="1" t="str">
        <f t="shared" si="52"/>
        <v>1.74E-08 11.812</v>
      </c>
      <c r="J1000" s="1">
        <f t="shared" si="53"/>
        <v>4.1606100000000001E-4</v>
      </c>
    </row>
    <row r="1001" spans="3:10" x14ac:dyDescent="0.2">
      <c r="C1001" s="1">
        <v>1.74E-8</v>
      </c>
      <c r="D1001">
        <v>0</v>
      </c>
      <c r="E1001">
        <v>0</v>
      </c>
      <c r="F1001">
        <v>12.188000000000001</v>
      </c>
      <c r="G1001" s="1">
        <v>4.2089299999999998E-4</v>
      </c>
      <c r="H1001" s="1">
        <v>7.4314400000000001E-3</v>
      </c>
      <c r="I1001" s="1" t="str">
        <f t="shared" si="52"/>
        <v>1.74E-08 12.188</v>
      </c>
      <c r="J1001" s="1">
        <f t="shared" si="53"/>
        <v>4.2089299999999998E-4</v>
      </c>
    </row>
    <row r="1002" spans="3:10" x14ac:dyDescent="0.2">
      <c r="C1002" s="1">
        <v>1.74E-8</v>
      </c>
      <c r="D1002">
        <v>0</v>
      </c>
      <c r="E1002">
        <v>0</v>
      </c>
      <c r="F1002">
        <v>12.561999999999999</v>
      </c>
      <c r="G1002" s="1">
        <v>4.2722099999999998E-4</v>
      </c>
      <c r="H1002" s="1">
        <v>7.4211299999999997E-3</v>
      </c>
      <c r="I1002" s="1" t="str">
        <f t="shared" si="52"/>
        <v>1.74E-08 12.562</v>
      </c>
      <c r="J1002" s="1">
        <f t="shared" si="53"/>
        <v>4.2722099999999998E-4</v>
      </c>
    </row>
    <row r="1003" spans="3:10" x14ac:dyDescent="0.2">
      <c r="C1003" s="1">
        <v>1.74E-8</v>
      </c>
      <c r="D1003">
        <v>0</v>
      </c>
      <c r="E1003">
        <v>0</v>
      </c>
      <c r="F1003">
        <v>12.938000000000001</v>
      </c>
      <c r="G1003" s="1">
        <v>4.3046499999999999E-4</v>
      </c>
      <c r="H1003" s="1">
        <v>7.3934200000000004E-3</v>
      </c>
      <c r="I1003" s="1" t="str">
        <f t="shared" si="52"/>
        <v>1.74E-08 12.938</v>
      </c>
      <c r="J1003" s="1">
        <f t="shared" si="53"/>
        <v>4.3046499999999999E-4</v>
      </c>
    </row>
    <row r="1004" spans="3:10" x14ac:dyDescent="0.2">
      <c r="C1004" s="1">
        <v>1.74E-8</v>
      </c>
      <c r="D1004">
        <v>0</v>
      </c>
      <c r="E1004">
        <v>0</v>
      </c>
      <c r="F1004">
        <v>13.311999999999999</v>
      </c>
      <c r="G1004" s="1">
        <v>4.3049700000000001E-4</v>
      </c>
      <c r="H1004" s="1">
        <v>7.33346E-3</v>
      </c>
      <c r="I1004" s="1" t="str">
        <f t="shared" si="52"/>
        <v>1.74E-08 13.312</v>
      </c>
      <c r="J1004" s="1">
        <f t="shared" si="53"/>
        <v>4.3049700000000001E-4</v>
      </c>
    </row>
    <row r="1005" spans="3:10" x14ac:dyDescent="0.2">
      <c r="C1005" s="1">
        <v>1.74E-8</v>
      </c>
      <c r="D1005">
        <v>0</v>
      </c>
      <c r="E1005">
        <v>0</v>
      </c>
      <c r="F1005">
        <v>13.688000000000001</v>
      </c>
      <c r="G1005" s="1">
        <v>4.3475099999999999E-4</v>
      </c>
      <c r="H1005" s="1">
        <v>7.3580900000000003E-3</v>
      </c>
      <c r="I1005" s="1" t="str">
        <f t="shared" si="52"/>
        <v>1.74E-08 13.688</v>
      </c>
      <c r="J1005" s="1">
        <f t="shared" si="53"/>
        <v>4.3475099999999999E-4</v>
      </c>
    </row>
    <row r="1006" spans="3:10" x14ac:dyDescent="0.2">
      <c r="C1006" s="1">
        <v>1.74E-8</v>
      </c>
      <c r="D1006">
        <v>0</v>
      </c>
      <c r="E1006">
        <v>0</v>
      </c>
      <c r="F1006">
        <v>14.061999999999999</v>
      </c>
      <c r="G1006" s="1">
        <v>4.36797E-4</v>
      </c>
      <c r="H1006" s="1">
        <v>7.32396E-3</v>
      </c>
      <c r="I1006" s="1" t="str">
        <f t="shared" si="52"/>
        <v>1.74E-08 14.062</v>
      </c>
      <c r="J1006" s="1">
        <f t="shared" si="53"/>
        <v>4.36797E-4</v>
      </c>
    </row>
    <row r="1007" spans="3:10" x14ac:dyDescent="0.2">
      <c r="C1007" s="1">
        <v>1.74E-8</v>
      </c>
      <c r="D1007">
        <v>0</v>
      </c>
      <c r="E1007">
        <v>0</v>
      </c>
      <c r="F1007">
        <v>14.438000000000001</v>
      </c>
      <c r="G1007" s="1">
        <v>4.3885300000000001E-4</v>
      </c>
      <c r="H1007" s="1">
        <v>7.3372899999999998E-3</v>
      </c>
      <c r="I1007" s="1" t="str">
        <f t="shared" si="52"/>
        <v>1.74E-08 14.438</v>
      </c>
      <c r="J1007" s="1">
        <f t="shared" si="53"/>
        <v>4.3885300000000001E-4</v>
      </c>
    </row>
    <row r="1008" spans="3:10" x14ac:dyDescent="0.2">
      <c r="C1008" s="1">
        <v>1.74E-8</v>
      </c>
      <c r="D1008">
        <v>0</v>
      </c>
      <c r="E1008">
        <v>0</v>
      </c>
      <c r="F1008">
        <v>14.811999999999999</v>
      </c>
      <c r="G1008" s="1">
        <v>4.417E-4</v>
      </c>
      <c r="H1008" s="1">
        <v>7.3245200000000002E-3</v>
      </c>
      <c r="I1008" s="1" t="str">
        <f t="shared" si="52"/>
        <v>1.74E-08 14.812</v>
      </c>
      <c r="J1008" s="1">
        <f t="shared" si="53"/>
        <v>4.417E-4</v>
      </c>
    </row>
    <row r="1009" spans="3:10" x14ac:dyDescent="0.2">
      <c r="C1009" s="1">
        <v>1.74E-8</v>
      </c>
      <c r="D1009">
        <v>0</v>
      </c>
      <c r="E1009">
        <v>0</v>
      </c>
      <c r="F1009">
        <v>15.188000000000001</v>
      </c>
      <c r="G1009" s="1">
        <v>4.3938799999999997E-4</v>
      </c>
      <c r="H1009" s="1">
        <v>7.31096E-3</v>
      </c>
      <c r="I1009" s="1" t="str">
        <f t="shared" si="52"/>
        <v>1.74E-08 15.188</v>
      </c>
      <c r="J1009" s="1">
        <f t="shared" si="53"/>
        <v>4.3938799999999997E-4</v>
      </c>
    </row>
    <row r="1010" spans="3:10" x14ac:dyDescent="0.2">
      <c r="C1010" s="1">
        <v>1.74E-8</v>
      </c>
      <c r="D1010">
        <v>0</v>
      </c>
      <c r="E1010">
        <v>0</v>
      </c>
      <c r="F1010">
        <v>15.561999999999999</v>
      </c>
      <c r="G1010" s="1">
        <v>4.3752100000000001E-4</v>
      </c>
      <c r="H1010" s="1">
        <v>7.2868500000000001E-3</v>
      </c>
      <c r="I1010" s="1" t="str">
        <f t="shared" si="52"/>
        <v>1.74E-08 15.562</v>
      </c>
      <c r="J1010" s="1">
        <f t="shared" si="53"/>
        <v>4.3752100000000001E-4</v>
      </c>
    </row>
    <row r="1011" spans="3:10" x14ac:dyDescent="0.2">
      <c r="C1011" s="1">
        <v>1.74E-8</v>
      </c>
      <c r="D1011">
        <v>0</v>
      </c>
      <c r="E1011">
        <v>0</v>
      </c>
      <c r="F1011">
        <v>15.938000000000001</v>
      </c>
      <c r="G1011" s="1">
        <v>4.3805999999999999E-4</v>
      </c>
      <c r="H1011" s="1">
        <v>7.3103300000000003E-3</v>
      </c>
      <c r="I1011" s="1" t="str">
        <f t="shared" si="52"/>
        <v>1.74E-08 15.938</v>
      </c>
      <c r="J1011" s="1">
        <f t="shared" si="53"/>
        <v>4.3805999999999999E-4</v>
      </c>
    </row>
    <row r="1012" spans="3:10" x14ac:dyDescent="0.2">
      <c r="C1012" s="1">
        <v>1.74E-8</v>
      </c>
      <c r="D1012">
        <v>0</v>
      </c>
      <c r="E1012">
        <v>0</v>
      </c>
      <c r="F1012">
        <v>16.312000000000001</v>
      </c>
      <c r="G1012" s="1">
        <v>4.3371700000000002E-4</v>
      </c>
      <c r="H1012" s="1">
        <v>7.3330299999999999E-3</v>
      </c>
      <c r="I1012" s="1" t="str">
        <f t="shared" si="52"/>
        <v>1.74E-08 16.312</v>
      </c>
      <c r="J1012" s="1">
        <f t="shared" si="53"/>
        <v>4.3371700000000002E-4</v>
      </c>
    </row>
    <row r="1013" spans="3:10" x14ac:dyDescent="0.2">
      <c r="C1013" s="1">
        <v>1.74E-8</v>
      </c>
      <c r="D1013">
        <v>0</v>
      </c>
      <c r="E1013">
        <v>0</v>
      </c>
      <c r="F1013">
        <v>16.687999999999999</v>
      </c>
      <c r="G1013" s="1">
        <v>4.3063299999999998E-4</v>
      </c>
      <c r="H1013" s="1">
        <v>7.3615800000000004E-3</v>
      </c>
      <c r="I1013" s="1" t="str">
        <f t="shared" si="52"/>
        <v>1.74E-08 16.688</v>
      </c>
      <c r="J1013" s="1">
        <f t="shared" si="53"/>
        <v>4.3063299999999998E-4</v>
      </c>
    </row>
    <row r="1014" spans="3:10" x14ac:dyDescent="0.2">
      <c r="C1014" s="1">
        <v>1.74E-8</v>
      </c>
      <c r="D1014">
        <v>0</v>
      </c>
      <c r="E1014">
        <v>0</v>
      </c>
      <c r="F1014">
        <v>17.062000000000001</v>
      </c>
      <c r="G1014" s="1">
        <v>4.3151700000000002E-4</v>
      </c>
      <c r="H1014" s="1">
        <v>7.39319E-3</v>
      </c>
      <c r="I1014" s="1" t="str">
        <f t="shared" si="52"/>
        <v>1.74E-08 17.062</v>
      </c>
      <c r="J1014" s="1">
        <f t="shared" si="53"/>
        <v>4.3151700000000002E-4</v>
      </c>
    </row>
    <row r="1015" spans="3:10" x14ac:dyDescent="0.2">
      <c r="C1015" s="1">
        <v>1.74E-8</v>
      </c>
      <c r="D1015">
        <v>0</v>
      </c>
      <c r="E1015">
        <v>0</v>
      </c>
      <c r="F1015">
        <v>17.437999999999999</v>
      </c>
      <c r="G1015" s="1">
        <v>4.2915100000000001E-4</v>
      </c>
      <c r="H1015" s="1">
        <v>7.3850799999999996E-3</v>
      </c>
      <c r="I1015" s="1" t="str">
        <f t="shared" si="52"/>
        <v>1.74E-08 17.438</v>
      </c>
      <c r="J1015" s="1">
        <f t="shared" si="53"/>
        <v>4.2915100000000001E-4</v>
      </c>
    </row>
    <row r="1016" spans="3:10" x14ac:dyDescent="0.2">
      <c r="C1016" s="1">
        <v>1.74E-8</v>
      </c>
      <c r="D1016">
        <v>0</v>
      </c>
      <c r="E1016">
        <v>0</v>
      </c>
      <c r="F1016">
        <v>17.812000000000001</v>
      </c>
      <c r="G1016" s="1">
        <v>4.2550299999999998E-4</v>
      </c>
      <c r="H1016" s="1">
        <v>7.4036600000000003E-3</v>
      </c>
      <c r="I1016" s="1" t="str">
        <f t="shared" si="52"/>
        <v>1.74E-08 17.812</v>
      </c>
      <c r="J1016" s="1">
        <f t="shared" si="53"/>
        <v>4.2550299999999998E-4</v>
      </c>
    </row>
    <row r="1017" spans="3:10" x14ac:dyDescent="0.2">
      <c r="C1017" s="1">
        <v>1.74E-8</v>
      </c>
      <c r="D1017">
        <v>0</v>
      </c>
      <c r="E1017">
        <v>0</v>
      </c>
      <c r="F1017">
        <v>18.187999999999999</v>
      </c>
      <c r="G1017" s="1">
        <v>4.2321399999999999E-4</v>
      </c>
      <c r="H1017" s="1">
        <v>7.4390200000000002E-3</v>
      </c>
      <c r="I1017" s="1" t="str">
        <f t="shared" si="52"/>
        <v>1.74E-08 18.188</v>
      </c>
      <c r="J1017" s="1">
        <f t="shared" si="53"/>
        <v>4.2321399999999999E-4</v>
      </c>
    </row>
    <row r="1018" spans="3:10" x14ac:dyDescent="0.2">
      <c r="C1018" s="1">
        <v>1.74E-8</v>
      </c>
      <c r="D1018">
        <v>0</v>
      </c>
      <c r="E1018">
        <v>0</v>
      </c>
      <c r="F1018">
        <v>18.562000000000001</v>
      </c>
      <c r="G1018" s="1">
        <v>4.2023199999999998E-4</v>
      </c>
      <c r="H1018" s="1">
        <v>7.4529699999999997E-3</v>
      </c>
      <c r="I1018" s="1" t="str">
        <f t="shared" si="52"/>
        <v>1.74E-08 18.562</v>
      </c>
      <c r="J1018" s="1">
        <f t="shared" si="53"/>
        <v>4.2023199999999998E-4</v>
      </c>
    </row>
    <row r="1019" spans="3:10" x14ac:dyDescent="0.2">
      <c r="C1019" s="1">
        <v>1.74E-8</v>
      </c>
      <c r="D1019">
        <v>0</v>
      </c>
      <c r="E1019">
        <v>0</v>
      </c>
      <c r="F1019">
        <v>18.937999999999999</v>
      </c>
      <c r="G1019" s="1">
        <v>4.1405800000000003E-4</v>
      </c>
      <c r="H1019" s="1">
        <v>7.5031100000000003E-3</v>
      </c>
      <c r="I1019" s="1" t="str">
        <f t="shared" si="52"/>
        <v>1.74E-08 18.938</v>
      </c>
      <c r="J1019" s="1">
        <f t="shared" si="53"/>
        <v>4.1405800000000003E-4</v>
      </c>
    </row>
    <row r="1020" spans="3:10" x14ac:dyDescent="0.2">
      <c r="C1020" s="1">
        <v>1.74E-8</v>
      </c>
      <c r="D1020">
        <v>0</v>
      </c>
      <c r="E1020">
        <v>0</v>
      </c>
      <c r="F1020">
        <v>19.312000000000001</v>
      </c>
      <c r="G1020" s="1">
        <v>4.0550999999999999E-4</v>
      </c>
      <c r="H1020" s="1">
        <v>7.56669E-3</v>
      </c>
      <c r="I1020" s="1" t="str">
        <f t="shared" si="52"/>
        <v>1.74E-08 19.312</v>
      </c>
      <c r="J1020" s="1">
        <f t="shared" si="53"/>
        <v>4.0550999999999999E-4</v>
      </c>
    </row>
    <row r="1021" spans="3:10" x14ac:dyDescent="0.2">
      <c r="C1021" s="1">
        <v>1.74E-8</v>
      </c>
      <c r="D1021">
        <v>0</v>
      </c>
      <c r="E1021">
        <v>0</v>
      </c>
      <c r="F1021">
        <v>19.687999999999999</v>
      </c>
      <c r="G1021" s="1">
        <v>3.9830200000000001E-4</v>
      </c>
      <c r="H1021" s="1">
        <v>7.5996500000000003E-3</v>
      </c>
      <c r="I1021" s="1" t="str">
        <f t="shared" si="52"/>
        <v>1.74E-08 19.688</v>
      </c>
      <c r="J1021" s="1">
        <f t="shared" si="53"/>
        <v>3.9830200000000001E-4</v>
      </c>
    </row>
    <row r="1022" spans="3:10" x14ac:dyDescent="0.2">
      <c r="C1022" s="1">
        <v>1.74E-8</v>
      </c>
      <c r="D1022">
        <v>0</v>
      </c>
      <c r="E1022">
        <v>0</v>
      </c>
      <c r="F1022">
        <v>20.062000000000001</v>
      </c>
      <c r="G1022" s="1">
        <v>3.9285399999999999E-4</v>
      </c>
      <c r="H1022" s="1">
        <v>7.6608900000000001E-3</v>
      </c>
      <c r="I1022" s="1" t="str">
        <f t="shared" si="52"/>
        <v>1.74E-08 20.062</v>
      </c>
      <c r="J1022" s="1">
        <f t="shared" si="53"/>
        <v>3.9285399999999999E-4</v>
      </c>
    </row>
    <row r="1023" spans="3:10" x14ac:dyDescent="0.2">
      <c r="C1023" s="1">
        <v>1.74E-8</v>
      </c>
      <c r="D1023">
        <v>0</v>
      </c>
      <c r="E1023">
        <v>0</v>
      </c>
      <c r="F1023">
        <v>20.437999999999999</v>
      </c>
      <c r="G1023" s="1">
        <v>3.8772999999999998E-4</v>
      </c>
      <c r="H1023" s="1">
        <v>7.7471900000000002E-3</v>
      </c>
      <c r="I1023" s="1" t="str">
        <f t="shared" si="52"/>
        <v>1.74E-08 20.438</v>
      </c>
      <c r="J1023" s="1">
        <f t="shared" si="53"/>
        <v>3.8772999999999998E-4</v>
      </c>
    </row>
    <row r="1024" spans="3:10" x14ac:dyDescent="0.2">
      <c r="C1024" s="1">
        <v>1.74E-8</v>
      </c>
      <c r="D1024">
        <v>0</v>
      </c>
      <c r="E1024">
        <v>0</v>
      </c>
      <c r="F1024">
        <v>20.812000000000001</v>
      </c>
      <c r="G1024" s="1">
        <v>3.7756999999999998E-4</v>
      </c>
      <c r="H1024" s="1">
        <v>7.8383499999999991E-3</v>
      </c>
      <c r="I1024" s="1" t="str">
        <f t="shared" si="52"/>
        <v>1.74E-08 20.812</v>
      </c>
      <c r="J1024" s="1">
        <f t="shared" si="53"/>
        <v>3.7756999999999998E-4</v>
      </c>
    </row>
    <row r="1025" spans="3:10" x14ac:dyDescent="0.2">
      <c r="C1025" s="1">
        <v>1.74E-8</v>
      </c>
      <c r="D1025">
        <v>0</v>
      </c>
      <c r="E1025">
        <v>0</v>
      </c>
      <c r="F1025">
        <v>21.187999999999999</v>
      </c>
      <c r="G1025" s="1">
        <v>3.6962399999999998E-4</v>
      </c>
      <c r="H1025" s="1">
        <v>7.9004799999999997E-3</v>
      </c>
      <c r="I1025" s="1" t="str">
        <f t="shared" si="52"/>
        <v>1.74E-08 21.188</v>
      </c>
      <c r="J1025" s="1">
        <f t="shared" si="53"/>
        <v>3.6962399999999998E-4</v>
      </c>
    </row>
    <row r="1026" spans="3:10" x14ac:dyDescent="0.2">
      <c r="C1026" s="1">
        <v>1.74E-8</v>
      </c>
      <c r="D1026">
        <v>0</v>
      </c>
      <c r="E1026">
        <v>0</v>
      </c>
      <c r="F1026">
        <v>21.562000000000001</v>
      </c>
      <c r="G1026" s="1">
        <v>3.6343999999999998E-4</v>
      </c>
      <c r="H1026" s="1">
        <v>8.0043500000000004E-3</v>
      </c>
      <c r="I1026" s="1" t="str">
        <f t="shared" si="52"/>
        <v>1.74E-08 21.562</v>
      </c>
      <c r="J1026" s="1">
        <f t="shared" si="53"/>
        <v>3.6343999999999998E-4</v>
      </c>
    </row>
    <row r="1027" spans="3:10" x14ac:dyDescent="0.2">
      <c r="C1027" s="1">
        <v>1.74E-8</v>
      </c>
      <c r="D1027">
        <v>0</v>
      </c>
      <c r="E1027">
        <v>0</v>
      </c>
      <c r="F1027">
        <v>21.937999999999999</v>
      </c>
      <c r="G1027" s="1">
        <v>3.51164E-4</v>
      </c>
      <c r="H1027" s="1">
        <v>8.0288300000000007E-3</v>
      </c>
      <c r="I1027" s="1" t="str">
        <f t="shared" si="52"/>
        <v>1.74E-08 21.938</v>
      </c>
      <c r="J1027" s="1">
        <f t="shared" si="53"/>
        <v>3.51164E-4</v>
      </c>
    </row>
    <row r="1028" spans="3:10" x14ac:dyDescent="0.2">
      <c r="C1028" s="1">
        <v>1.74E-8</v>
      </c>
      <c r="D1028">
        <v>0</v>
      </c>
      <c r="E1028">
        <v>0</v>
      </c>
      <c r="F1028">
        <v>22.312000000000001</v>
      </c>
      <c r="G1028" s="1">
        <v>3.3922999999999999E-4</v>
      </c>
      <c r="H1028" s="1">
        <v>8.1215899999999997E-3</v>
      </c>
      <c r="I1028" s="1" t="str">
        <f t="shared" si="52"/>
        <v>1.74E-08 22.312</v>
      </c>
      <c r="J1028" s="1">
        <f t="shared" si="53"/>
        <v>3.3922999999999999E-4</v>
      </c>
    </row>
    <row r="1029" spans="3:10" x14ac:dyDescent="0.2">
      <c r="C1029" s="1">
        <v>1.74E-8</v>
      </c>
      <c r="D1029">
        <v>0</v>
      </c>
      <c r="E1029">
        <v>0</v>
      </c>
      <c r="F1029">
        <v>22.687999999999999</v>
      </c>
      <c r="G1029" s="1">
        <v>3.3145800000000002E-4</v>
      </c>
      <c r="H1029" s="1">
        <v>8.2646899999999999E-3</v>
      </c>
      <c r="I1029" s="1" t="str">
        <f t="shared" si="52"/>
        <v>1.74E-08 22.688</v>
      </c>
      <c r="J1029" s="1">
        <f t="shared" si="53"/>
        <v>3.3145800000000002E-4</v>
      </c>
    </row>
    <row r="1030" spans="3:10" x14ac:dyDescent="0.2">
      <c r="C1030" s="1">
        <v>1.74E-8</v>
      </c>
      <c r="D1030">
        <v>0</v>
      </c>
      <c r="E1030">
        <v>0</v>
      </c>
      <c r="F1030">
        <v>23.062000000000001</v>
      </c>
      <c r="G1030" s="1">
        <v>3.1805199999999998E-4</v>
      </c>
      <c r="H1030" s="1">
        <v>8.3282700000000005E-3</v>
      </c>
      <c r="I1030" s="1" t="str">
        <f t="shared" si="52"/>
        <v>1.74E-08 23.062</v>
      </c>
      <c r="J1030" s="1">
        <f t="shared" si="53"/>
        <v>3.1805199999999998E-4</v>
      </c>
    </row>
    <row r="1031" spans="3:10" x14ac:dyDescent="0.2">
      <c r="C1031" s="1">
        <v>1.74E-8</v>
      </c>
      <c r="D1031">
        <v>0</v>
      </c>
      <c r="E1031">
        <v>0</v>
      </c>
      <c r="F1031">
        <v>23.437999999999999</v>
      </c>
      <c r="G1031" s="1">
        <v>3.06681E-4</v>
      </c>
      <c r="H1031" s="1">
        <v>8.4689099999999996E-3</v>
      </c>
      <c r="I1031" s="1" t="str">
        <f t="shared" si="52"/>
        <v>1.74E-08 23.438</v>
      </c>
      <c r="J1031" s="1">
        <f t="shared" si="53"/>
        <v>3.06681E-4</v>
      </c>
    </row>
    <row r="1032" spans="3:10" x14ac:dyDescent="0.2">
      <c r="C1032" s="1">
        <v>1.74E-8</v>
      </c>
      <c r="D1032">
        <v>0</v>
      </c>
      <c r="E1032">
        <v>0</v>
      </c>
      <c r="F1032">
        <v>23.812000000000001</v>
      </c>
      <c r="G1032" s="1">
        <v>2.9423900000000001E-4</v>
      </c>
      <c r="H1032" s="1">
        <v>8.6232800000000005E-3</v>
      </c>
      <c r="I1032" s="1" t="str">
        <f t="shared" si="52"/>
        <v>1.74E-08 23.812</v>
      </c>
      <c r="J1032" s="1">
        <f t="shared" si="53"/>
        <v>2.9423900000000001E-4</v>
      </c>
    </row>
    <row r="1033" spans="3:10" x14ac:dyDescent="0.2">
      <c r="C1033" s="1">
        <v>1.74E-8</v>
      </c>
      <c r="D1033">
        <v>0</v>
      </c>
      <c r="E1033">
        <v>0</v>
      </c>
      <c r="F1033">
        <v>24.187999999999999</v>
      </c>
      <c r="G1033" s="1">
        <v>2.8247400000000001E-4</v>
      </c>
      <c r="H1033" s="1">
        <v>8.7380300000000008E-3</v>
      </c>
      <c r="I1033" s="1" t="str">
        <f t="shared" si="52"/>
        <v>1.74E-08 24.188</v>
      </c>
      <c r="J1033" s="1">
        <f t="shared" si="53"/>
        <v>2.8247400000000001E-4</v>
      </c>
    </row>
    <row r="1034" spans="3:10" x14ac:dyDescent="0.2">
      <c r="C1034" s="1">
        <v>1.74E-8</v>
      </c>
      <c r="D1034">
        <v>0</v>
      </c>
      <c r="E1034">
        <v>0</v>
      </c>
      <c r="F1034">
        <v>24.562000000000001</v>
      </c>
      <c r="G1034" s="1">
        <v>2.6916700000000001E-4</v>
      </c>
      <c r="H1034" s="1">
        <v>8.9123399999999995E-3</v>
      </c>
      <c r="I1034" s="1" t="str">
        <f t="shared" ref="I1034:I1097" si="54">TEXT(C1034,"0.00E+00")&amp;" "&amp;TEXT(F1034,"0.000")</f>
        <v>1.74E-08 24.562</v>
      </c>
      <c r="J1034" s="1">
        <f t="shared" ref="J1034:J1097" si="55">G1034</f>
        <v>2.6916700000000001E-4</v>
      </c>
    </row>
    <row r="1035" spans="3:10" x14ac:dyDescent="0.2">
      <c r="C1035" s="1">
        <v>1.74E-8</v>
      </c>
      <c r="D1035">
        <v>0</v>
      </c>
      <c r="E1035">
        <v>0</v>
      </c>
      <c r="F1035">
        <v>24.937999999999999</v>
      </c>
      <c r="G1035" s="1">
        <v>2.5816800000000003E-4</v>
      </c>
      <c r="H1035" s="1">
        <v>9.0586499999999997E-3</v>
      </c>
      <c r="I1035" s="1" t="str">
        <f t="shared" si="54"/>
        <v>1.74E-08 24.938</v>
      </c>
      <c r="J1035" s="1">
        <f t="shared" si="55"/>
        <v>2.5816800000000003E-4</v>
      </c>
    </row>
    <row r="1036" spans="3:10" x14ac:dyDescent="0.2">
      <c r="C1036" s="1">
        <v>1.74E-8</v>
      </c>
      <c r="D1036">
        <v>0</v>
      </c>
      <c r="E1036">
        <v>0</v>
      </c>
      <c r="F1036">
        <v>25.312000000000001</v>
      </c>
      <c r="G1036" s="1">
        <v>2.4347600000000001E-4</v>
      </c>
      <c r="H1036" s="1">
        <v>9.21808E-3</v>
      </c>
      <c r="I1036" s="1" t="str">
        <f t="shared" si="54"/>
        <v>1.74E-08 25.312</v>
      </c>
      <c r="J1036" s="1">
        <f t="shared" si="55"/>
        <v>2.4347600000000001E-4</v>
      </c>
    </row>
    <row r="1037" spans="3:10" x14ac:dyDescent="0.2">
      <c r="C1037" s="1">
        <v>1.74E-8</v>
      </c>
      <c r="D1037">
        <v>0</v>
      </c>
      <c r="E1037">
        <v>0</v>
      </c>
      <c r="F1037">
        <v>25.687999999999999</v>
      </c>
      <c r="G1037" s="1">
        <v>2.29903E-4</v>
      </c>
      <c r="H1037" s="1">
        <v>9.4572100000000006E-3</v>
      </c>
      <c r="I1037" s="1" t="str">
        <f t="shared" si="54"/>
        <v>1.74E-08 25.688</v>
      </c>
      <c r="J1037" s="1">
        <f t="shared" si="55"/>
        <v>2.29903E-4</v>
      </c>
    </row>
    <row r="1038" spans="3:10" x14ac:dyDescent="0.2">
      <c r="C1038" s="1">
        <v>1.74E-8</v>
      </c>
      <c r="D1038">
        <v>0</v>
      </c>
      <c r="E1038">
        <v>0</v>
      </c>
      <c r="F1038">
        <v>26.062000000000001</v>
      </c>
      <c r="G1038" s="1">
        <v>2.16357E-4</v>
      </c>
      <c r="H1038" s="1">
        <v>9.6055099999999994E-3</v>
      </c>
      <c r="I1038" s="1" t="str">
        <f t="shared" si="54"/>
        <v>1.74E-08 26.062</v>
      </c>
      <c r="J1038" s="1">
        <f t="shared" si="55"/>
        <v>2.16357E-4</v>
      </c>
    </row>
    <row r="1039" spans="3:10" x14ac:dyDescent="0.2">
      <c r="C1039" s="1">
        <v>1.74E-8</v>
      </c>
      <c r="D1039">
        <v>0</v>
      </c>
      <c r="E1039">
        <v>0</v>
      </c>
      <c r="F1039">
        <v>26.437999999999999</v>
      </c>
      <c r="G1039" s="1">
        <v>2.0145100000000001E-4</v>
      </c>
      <c r="H1039" s="1">
        <v>9.9209299999999997E-3</v>
      </c>
      <c r="I1039" s="1" t="str">
        <f t="shared" si="54"/>
        <v>1.74E-08 26.438</v>
      </c>
      <c r="J1039" s="1">
        <f t="shared" si="55"/>
        <v>2.0145100000000001E-4</v>
      </c>
    </row>
    <row r="1040" spans="3:10" x14ac:dyDescent="0.2">
      <c r="C1040" s="1">
        <v>1.74E-8</v>
      </c>
      <c r="D1040">
        <v>0</v>
      </c>
      <c r="E1040">
        <v>0</v>
      </c>
      <c r="F1040">
        <v>26.812000000000001</v>
      </c>
      <c r="G1040" s="1">
        <v>1.87603E-4</v>
      </c>
      <c r="H1040" s="1">
        <v>1.01618E-2</v>
      </c>
      <c r="I1040" s="1" t="str">
        <f t="shared" si="54"/>
        <v>1.74E-08 26.812</v>
      </c>
      <c r="J1040" s="1">
        <f t="shared" si="55"/>
        <v>1.87603E-4</v>
      </c>
    </row>
    <row r="1041" spans="3:10" x14ac:dyDescent="0.2">
      <c r="C1041" s="1">
        <v>1.74E-8</v>
      </c>
      <c r="D1041">
        <v>0</v>
      </c>
      <c r="E1041">
        <v>0</v>
      </c>
      <c r="F1041">
        <v>27.187999999999999</v>
      </c>
      <c r="G1041" s="1">
        <v>1.7316799999999999E-4</v>
      </c>
      <c r="H1041" s="1">
        <v>1.03888E-2</v>
      </c>
      <c r="I1041" s="1" t="str">
        <f t="shared" si="54"/>
        <v>1.74E-08 27.188</v>
      </c>
      <c r="J1041" s="1">
        <f t="shared" si="55"/>
        <v>1.7316799999999999E-4</v>
      </c>
    </row>
    <row r="1042" spans="3:10" x14ac:dyDescent="0.2">
      <c r="C1042" s="1">
        <v>1.74E-8</v>
      </c>
      <c r="D1042">
        <v>0</v>
      </c>
      <c r="E1042">
        <v>0</v>
      </c>
      <c r="F1042">
        <v>27.562000000000001</v>
      </c>
      <c r="G1042" s="1">
        <v>1.5823899999999999E-4</v>
      </c>
      <c r="H1042" s="1">
        <v>1.07358E-2</v>
      </c>
      <c r="I1042" s="1" t="str">
        <f t="shared" si="54"/>
        <v>1.74E-08 27.562</v>
      </c>
      <c r="J1042" s="1">
        <f t="shared" si="55"/>
        <v>1.5823899999999999E-4</v>
      </c>
    </row>
    <row r="1043" spans="3:10" x14ac:dyDescent="0.2">
      <c r="C1043" s="1">
        <v>1.74E-8</v>
      </c>
      <c r="D1043">
        <v>0</v>
      </c>
      <c r="E1043">
        <v>0</v>
      </c>
      <c r="F1043">
        <v>27.937999999999999</v>
      </c>
      <c r="G1043" s="1">
        <v>1.42991E-4</v>
      </c>
      <c r="H1043" s="1">
        <v>1.10262E-2</v>
      </c>
      <c r="I1043" s="1" t="str">
        <f t="shared" si="54"/>
        <v>1.74E-08 27.938</v>
      </c>
      <c r="J1043" s="1">
        <f t="shared" si="55"/>
        <v>1.42991E-4</v>
      </c>
    </row>
    <row r="1044" spans="3:10" x14ac:dyDescent="0.2">
      <c r="C1044" s="1">
        <v>1.74E-8</v>
      </c>
      <c r="D1044">
        <v>0</v>
      </c>
      <c r="E1044">
        <v>0</v>
      </c>
      <c r="F1044">
        <v>28.312000000000001</v>
      </c>
      <c r="G1044" s="1">
        <v>1.27692E-4</v>
      </c>
      <c r="H1044" s="1">
        <v>1.13832E-2</v>
      </c>
      <c r="I1044" s="1" t="str">
        <f t="shared" si="54"/>
        <v>1.74E-08 28.312</v>
      </c>
      <c r="J1044" s="1">
        <f t="shared" si="55"/>
        <v>1.27692E-4</v>
      </c>
    </row>
    <row r="1045" spans="3:10" x14ac:dyDescent="0.2">
      <c r="C1045" s="1">
        <v>1.74E-8</v>
      </c>
      <c r="D1045">
        <v>0</v>
      </c>
      <c r="E1045">
        <v>0</v>
      </c>
      <c r="F1045">
        <v>28.687999999999999</v>
      </c>
      <c r="G1045" s="1">
        <v>1.11116E-4</v>
      </c>
      <c r="H1045" s="1">
        <v>1.17308E-2</v>
      </c>
      <c r="I1045" s="1" t="str">
        <f t="shared" si="54"/>
        <v>1.74E-08 28.688</v>
      </c>
      <c r="J1045" s="1">
        <f t="shared" si="55"/>
        <v>1.11116E-4</v>
      </c>
    </row>
    <row r="1046" spans="3:10" x14ac:dyDescent="0.2">
      <c r="C1046" s="1">
        <v>1.74E-8</v>
      </c>
      <c r="D1046">
        <v>0</v>
      </c>
      <c r="E1046">
        <v>0</v>
      </c>
      <c r="F1046">
        <v>29.062000000000001</v>
      </c>
      <c r="G1046" s="1">
        <v>9.4241500000000002E-5</v>
      </c>
      <c r="H1046" s="1">
        <v>1.22629E-2</v>
      </c>
      <c r="I1046" s="1" t="str">
        <f t="shared" si="54"/>
        <v>1.74E-08 29.062</v>
      </c>
      <c r="J1046" s="1">
        <f t="shared" si="55"/>
        <v>9.4241500000000002E-5</v>
      </c>
    </row>
    <row r="1047" spans="3:10" x14ac:dyDescent="0.2">
      <c r="C1047" s="1">
        <v>1.74E-8</v>
      </c>
      <c r="D1047">
        <v>0</v>
      </c>
      <c r="E1047">
        <v>0</v>
      </c>
      <c r="F1047">
        <v>29.437999999999999</v>
      </c>
      <c r="G1047" s="1">
        <v>7.5855900000000007E-5</v>
      </c>
      <c r="H1047" s="1">
        <v>1.25174E-2</v>
      </c>
      <c r="I1047" s="1" t="str">
        <f t="shared" si="54"/>
        <v>1.74E-08 29.438</v>
      </c>
      <c r="J1047" s="1">
        <f t="shared" si="55"/>
        <v>7.5855900000000007E-5</v>
      </c>
    </row>
    <row r="1048" spans="3:10" x14ac:dyDescent="0.2">
      <c r="C1048" s="1">
        <v>1.74E-8</v>
      </c>
      <c r="D1048">
        <v>0</v>
      </c>
      <c r="E1048">
        <v>0</v>
      </c>
      <c r="F1048">
        <v>29.812000000000001</v>
      </c>
      <c r="G1048" s="1">
        <v>5.5517599999999998E-5</v>
      </c>
      <c r="H1048" s="1">
        <v>1.20191E-2</v>
      </c>
      <c r="I1048" s="1" t="str">
        <f t="shared" si="54"/>
        <v>1.74E-08 29.812</v>
      </c>
      <c r="J1048" s="1">
        <f t="shared" si="55"/>
        <v>5.5517599999999998E-5</v>
      </c>
    </row>
    <row r="1049" spans="3:10" x14ac:dyDescent="0.2">
      <c r="C1049" s="1">
        <v>1.92E-8</v>
      </c>
      <c r="D1049">
        <v>0</v>
      </c>
      <c r="E1049">
        <v>0</v>
      </c>
      <c r="F1049">
        <v>0.188</v>
      </c>
      <c r="G1049" s="1">
        <v>5.4280100000000002E-5</v>
      </c>
      <c r="H1049" s="1">
        <v>1.17222E-2</v>
      </c>
      <c r="I1049" s="1" t="str">
        <f t="shared" si="54"/>
        <v>1.92E-08 0.188</v>
      </c>
      <c r="J1049" s="1">
        <f t="shared" si="55"/>
        <v>5.4280100000000002E-5</v>
      </c>
    </row>
    <row r="1050" spans="3:10" x14ac:dyDescent="0.2">
      <c r="C1050" s="1">
        <v>1.92E-8</v>
      </c>
      <c r="D1050">
        <v>0</v>
      </c>
      <c r="E1050">
        <v>0</v>
      </c>
      <c r="F1050">
        <v>0.56200000000000006</v>
      </c>
      <c r="G1050" s="1">
        <v>7.2192000000000003E-5</v>
      </c>
      <c r="H1050" s="1">
        <v>1.2421700000000001E-2</v>
      </c>
      <c r="I1050" s="1" t="str">
        <f t="shared" si="54"/>
        <v>1.92E-08 0.562</v>
      </c>
      <c r="J1050" s="1">
        <f t="shared" si="55"/>
        <v>7.2192000000000003E-5</v>
      </c>
    </row>
    <row r="1051" spans="3:10" x14ac:dyDescent="0.2">
      <c r="C1051" s="1">
        <v>1.92E-8</v>
      </c>
      <c r="D1051">
        <v>0</v>
      </c>
      <c r="E1051">
        <v>0</v>
      </c>
      <c r="F1051">
        <v>0.93799999999999994</v>
      </c>
      <c r="G1051" s="1">
        <v>8.7952899999999996E-5</v>
      </c>
      <c r="H1051" s="1">
        <v>1.19507E-2</v>
      </c>
      <c r="I1051" s="1" t="str">
        <f t="shared" si="54"/>
        <v>1.92E-08 0.938</v>
      </c>
      <c r="J1051" s="1">
        <f t="shared" si="55"/>
        <v>8.7952899999999996E-5</v>
      </c>
    </row>
    <row r="1052" spans="3:10" x14ac:dyDescent="0.2">
      <c r="C1052" s="1">
        <v>1.92E-8</v>
      </c>
      <c r="D1052">
        <v>0</v>
      </c>
      <c r="E1052">
        <v>0</v>
      </c>
      <c r="F1052">
        <v>1.3120000000000001</v>
      </c>
      <c r="G1052" s="1">
        <v>1.0358599999999999E-4</v>
      </c>
      <c r="H1052" s="1">
        <v>1.16478E-2</v>
      </c>
      <c r="I1052" s="1" t="str">
        <f t="shared" si="54"/>
        <v>1.92E-08 1.312</v>
      </c>
      <c r="J1052" s="1">
        <f t="shared" si="55"/>
        <v>1.0358599999999999E-4</v>
      </c>
    </row>
    <row r="1053" spans="3:10" x14ac:dyDescent="0.2">
      <c r="C1053" s="1">
        <v>1.92E-8</v>
      </c>
      <c r="D1053">
        <v>0</v>
      </c>
      <c r="E1053">
        <v>0</v>
      </c>
      <c r="F1053">
        <v>1.6879999999999999</v>
      </c>
      <c r="G1053" s="1">
        <v>1.18959E-4</v>
      </c>
      <c r="H1053" s="1">
        <v>1.13312E-2</v>
      </c>
      <c r="I1053" s="1" t="str">
        <f t="shared" si="54"/>
        <v>1.92E-08 1.688</v>
      </c>
      <c r="J1053" s="1">
        <f t="shared" si="55"/>
        <v>1.18959E-4</v>
      </c>
    </row>
    <row r="1054" spans="3:10" x14ac:dyDescent="0.2">
      <c r="C1054" s="1">
        <v>1.92E-8</v>
      </c>
      <c r="D1054">
        <v>0</v>
      </c>
      <c r="E1054">
        <v>0</v>
      </c>
      <c r="F1054">
        <v>2.0619999999999998</v>
      </c>
      <c r="G1054" s="1">
        <v>1.31345E-4</v>
      </c>
      <c r="H1054" s="1">
        <v>1.0888699999999999E-2</v>
      </c>
      <c r="I1054" s="1" t="str">
        <f t="shared" si="54"/>
        <v>1.92E-08 2.062</v>
      </c>
      <c r="J1054" s="1">
        <f t="shared" si="55"/>
        <v>1.31345E-4</v>
      </c>
    </row>
    <row r="1055" spans="3:10" x14ac:dyDescent="0.2">
      <c r="C1055" s="1">
        <v>1.92E-8</v>
      </c>
      <c r="D1055">
        <v>0</v>
      </c>
      <c r="E1055">
        <v>0</v>
      </c>
      <c r="F1055">
        <v>2.4380000000000002</v>
      </c>
      <c r="G1055" s="1">
        <v>1.46162E-4</v>
      </c>
      <c r="H1055" s="1">
        <v>1.0623499999999999E-2</v>
      </c>
      <c r="I1055" s="1" t="str">
        <f t="shared" si="54"/>
        <v>1.92E-08 2.438</v>
      </c>
      <c r="J1055" s="1">
        <f t="shared" si="55"/>
        <v>1.46162E-4</v>
      </c>
    </row>
    <row r="1056" spans="3:10" x14ac:dyDescent="0.2">
      <c r="C1056" s="1">
        <v>1.92E-8</v>
      </c>
      <c r="D1056">
        <v>0</v>
      </c>
      <c r="E1056">
        <v>0</v>
      </c>
      <c r="F1056">
        <v>2.8119999999999998</v>
      </c>
      <c r="G1056" s="1">
        <v>1.59042E-4</v>
      </c>
      <c r="H1056" s="1">
        <v>1.03532E-2</v>
      </c>
      <c r="I1056" s="1" t="str">
        <f t="shared" si="54"/>
        <v>1.92E-08 2.812</v>
      </c>
      <c r="J1056" s="1">
        <f t="shared" si="55"/>
        <v>1.59042E-4</v>
      </c>
    </row>
    <row r="1057" spans="3:10" x14ac:dyDescent="0.2">
      <c r="C1057" s="1">
        <v>1.92E-8</v>
      </c>
      <c r="D1057">
        <v>0</v>
      </c>
      <c r="E1057">
        <v>0</v>
      </c>
      <c r="F1057">
        <v>3.1880000000000002</v>
      </c>
      <c r="G1057" s="1">
        <v>1.7186299999999999E-4</v>
      </c>
      <c r="H1057" s="1">
        <v>1.0079100000000001E-2</v>
      </c>
      <c r="I1057" s="1" t="str">
        <f t="shared" si="54"/>
        <v>1.92E-08 3.188</v>
      </c>
      <c r="J1057" s="1">
        <f t="shared" si="55"/>
        <v>1.7186299999999999E-4</v>
      </c>
    </row>
    <row r="1058" spans="3:10" x14ac:dyDescent="0.2">
      <c r="C1058" s="1">
        <v>1.92E-8</v>
      </c>
      <c r="D1058">
        <v>0</v>
      </c>
      <c r="E1058">
        <v>0</v>
      </c>
      <c r="F1058">
        <v>3.5619999999999998</v>
      </c>
      <c r="G1058" s="1">
        <v>1.8459100000000001E-4</v>
      </c>
      <c r="H1058" s="1">
        <v>9.8478000000000003E-3</v>
      </c>
      <c r="I1058" s="1" t="str">
        <f t="shared" si="54"/>
        <v>1.92E-08 3.562</v>
      </c>
      <c r="J1058" s="1">
        <f t="shared" si="55"/>
        <v>1.8459100000000001E-4</v>
      </c>
    </row>
    <row r="1059" spans="3:10" x14ac:dyDescent="0.2">
      <c r="C1059" s="1">
        <v>1.92E-8</v>
      </c>
      <c r="D1059">
        <v>0</v>
      </c>
      <c r="E1059">
        <v>0</v>
      </c>
      <c r="F1059">
        <v>3.9380000000000002</v>
      </c>
      <c r="G1059" s="1">
        <v>1.99736E-4</v>
      </c>
      <c r="H1059" s="1">
        <v>9.7078400000000006E-3</v>
      </c>
      <c r="I1059" s="1" t="str">
        <f t="shared" si="54"/>
        <v>1.92E-08 3.938</v>
      </c>
      <c r="J1059" s="1">
        <f t="shared" si="55"/>
        <v>1.99736E-4</v>
      </c>
    </row>
    <row r="1060" spans="3:10" x14ac:dyDescent="0.2">
      <c r="C1060" s="1">
        <v>1.92E-8</v>
      </c>
      <c r="D1060">
        <v>0</v>
      </c>
      <c r="E1060">
        <v>0</v>
      </c>
      <c r="F1060">
        <v>4.3120000000000003</v>
      </c>
      <c r="G1060" s="1">
        <v>2.11005E-4</v>
      </c>
      <c r="H1060" s="1">
        <v>9.4300700000000005E-3</v>
      </c>
      <c r="I1060" s="1" t="str">
        <f t="shared" si="54"/>
        <v>1.92E-08 4.312</v>
      </c>
      <c r="J1060" s="1">
        <f t="shared" si="55"/>
        <v>2.11005E-4</v>
      </c>
    </row>
    <row r="1061" spans="3:10" x14ac:dyDescent="0.2">
      <c r="C1061" s="1">
        <v>1.92E-8</v>
      </c>
      <c r="D1061">
        <v>0</v>
      </c>
      <c r="E1061">
        <v>0</v>
      </c>
      <c r="F1061">
        <v>4.6879999999999997</v>
      </c>
      <c r="G1061" s="1">
        <v>2.2609999999999999E-4</v>
      </c>
      <c r="H1061" s="1">
        <v>9.2572399999999999E-3</v>
      </c>
      <c r="I1061" s="1" t="str">
        <f t="shared" si="54"/>
        <v>1.92E-08 4.688</v>
      </c>
      <c r="J1061" s="1">
        <f t="shared" si="55"/>
        <v>2.2609999999999999E-4</v>
      </c>
    </row>
    <row r="1062" spans="3:10" x14ac:dyDescent="0.2">
      <c r="C1062" s="1">
        <v>1.92E-8</v>
      </c>
      <c r="D1062">
        <v>0</v>
      </c>
      <c r="E1062">
        <v>0</v>
      </c>
      <c r="F1062">
        <v>5.0620000000000003</v>
      </c>
      <c r="G1062" s="1">
        <v>2.3728200000000001E-4</v>
      </c>
      <c r="H1062" s="1">
        <v>9.0982300000000006E-3</v>
      </c>
      <c r="I1062" s="1" t="str">
        <f t="shared" si="54"/>
        <v>1.92E-08 5.062</v>
      </c>
      <c r="J1062" s="1">
        <f t="shared" si="55"/>
        <v>2.3728200000000001E-4</v>
      </c>
    </row>
    <row r="1063" spans="3:10" x14ac:dyDescent="0.2">
      <c r="C1063" s="1">
        <v>1.92E-8</v>
      </c>
      <c r="D1063">
        <v>0</v>
      </c>
      <c r="E1063">
        <v>0</v>
      </c>
      <c r="F1063">
        <v>5.4379999999999997</v>
      </c>
      <c r="G1063" s="1">
        <v>2.47314E-4</v>
      </c>
      <c r="H1063" s="1">
        <v>8.8855700000000006E-3</v>
      </c>
      <c r="I1063" s="1" t="str">
        <f t="shared" si="54"/>
        <v>1.92E-08 5.438</v>
      </c>
      <c r="J1063" s="1">
        <f t="shared" si="55"/>
        <v>2.47314E-4</v>
      </c>
    </row>
    <row r="1064" spans="3:10" x14ac:dyDescent="0.2">
      <c r="C1064" s="1">
        <v>1.92E-8</v>
      </c>
      <c r="D1064">
        <v>0</v>
      </c>
      <c r="E1064">
        <v>0</v>
      </c>
      <c r="F1064">
        <v>5.8120000000000003</v>
      </c>
      <c r="G1064" s="1">
        <v>2.5840299999999999E-4</v>
      </c>
      <c r="H1064" s="1">
        <v>8.7045300000000003E-3</v>
      </c>
      <c r="I1064" s="1" t="str">
        <f t="shared" si="54"/>
        <v>1.92E-08 5.812</v>
      </c>
      <c r="J1064" s="1">
        <f t="shared" si="55"/>
        <v>2.5840299999999999E-4</v>
      </c>
    </row>
    <row r="1065" spans="3:10" x14ac:dyDescent="0.2">
      <c r="C1065" s="1">
        <v>1.92E-8</v>
      </c>
      <c r="D1065">
        <v>0</v>
      </c>
      <c r="E1065">
        <v>0</v>
      </c>
      <c r="F1065">
        <v>6.1879999999999997</v>
      </c>
      <c r="G1065" s="1">
        <v>2.7035900000000002E-4</v>
      </c>
      <c r="H1065" s="1">
        <v>8.6017200000000002E-3</v>
      </c>
      <c r="I1065" s="1" t="str">
        <f t="shared" si="54"/>
        <v>1.92E-08 6.188</v>
      </c>
      <c r="J1065" s="1">
        <f t="shared" si="55"/>
        <v>2.7035900000000002E-4</v>
      </c>
    </row>
    <row r="1066" spans="3:10" x14ac:dyDescent="0.2">
      <c r="C1066" s="1">
        <v>1.92E-8</v>
      </c>
      <c r="D1066">
        <v>0</v>
      </c>
      <c r="E1066">
        <v>0</v>
      </c>
      <c r="F1066">
        <v>6.5620000000000003</v>
      </c>
      <c r="G1066" s="1">
        <v>2.8038299999999999E-4</v>
      </c>
      <c r="H1066" s="1">
        <v>8.4213599999999993E-3</v>
      </c>
      <c r="I1066" s="1" t="str">
        <f t="shared" si="54"/>
        <v>1.92E-08 6.562</v>
      </c>
      <c r="J1066" s="1">
        <f t="shared" si="55"/>
        <v>2.8038299999999999E-4</v>
      </c>
    </row>
    <row r="1067" spans="3:10" x14ac:dyDescent="0.2">
      <c r="C1067" s="1">
        <v>1.92E-8</v>
      </c>
      <c r="D1067">
        <v>0</v>
      </c>
      <c r="E1067">
        <v>0</v>
      </c>
      <c r="F1067">
        <v>6.9379999999999997</v>
      </c>
      <c r="G1067" s="1">
        <v>2.8917899999999998E-4</v>
      </c>
      <c r="H1067" s="1">
        <v>8.2610900000000004E-3</v>
      </c>
      <c r="I1067" s="1" t="str">
        <f t="shared" si="54"/>
        <v>1.92E-08 6.938</v>
      </c>
      <c r="J1067" s="1">
        <f t="shared" si="55"/>
        <v>2.8917899999999998E-4</v>
      </c>
    </row>
    <row r="1068" spans="3:10" x14ac:dyDescent="0.2">
      <c r="C1068" s="1">
        <v>1.92E-8</v>
      </c>
      <c r="D1068">
        <v>0</v>
      </c>
      <c r="E1068">
        <v>0</v>
      </c>
      <c r="F1068">
        <v>7.3120000000000003</v>
      </c>
      <c r="G1068" s="1">
        <v>3.0134200000000002E-4</v>
      </c>
      <c r="H1068" s="1">
        <v>8.1817699999999997E-3</v>
      </c>
      <c r="I1068" s="1" t="str">
        <f t="shared" si="54"/>
        <v>1.92E-08 7.312</v>
      </c>
      <c r="J1068" s="1">
        <f t="shared" si="55"/>
        <v>3.0134200000000002E-4</v>
      </c>
    </row>
    <row r="1069" spans="3:10" x14ac:dyDescent="0.2">
      <c r="C1069" s="1">
        <v>1.92E-8</v>
      </c>
      <c r="D1069">
        <v>0</v>
      </c>
      <c r="E1069">
        <v>0</v>
      </c>
      <c r="F1069">
        <v>7.6879999999999997</v>
      </c>
      <c r="G1069" s="1">
        <v>3.1061800000000003E-4</v>
      </c>
      <c r="H1069" s="1">
        <v>8.1094099999999992E-3</v>
      </c>
      <c r="I1069" s="1" t="str">
        <f t="shared" si="54"/>
        <v>1.92E-08 7.688</v>
      </c>
      <c r="J1069" s="1">
        <f t="shared" si="55"/>
        <v>3.1061800000000003E-4</v>
      </c>
    </row>
    <row r="1070" spans="3:10" x14ac:dyDescent="0.2">
      <c r="C1070" s="1">
        <v>1.92E-8</v>
      </c>
      <c r="D1070">
        <v>0</v>
      </c>
      <c r="E1070">
        <v>0</v>
      </c>
      <c r="F1070">
        <v>8.0619999999999994</v>
      </c>
      <c r="G1070" s="1">
        <v>3.1884300000000002E-4</v>
      </c>
      <c r="H1070" s="1">
        <v>7.9900700000000002E-3</v>
      </c>
      <c r="I1070" s="1" t="str">
        <f t="shared" si="54"/>
        <v>1.92E-08 8.062</v>
      </c>
      <c r="J1070" s="1">
        <f t="shared" si="55"/>
        <v>3.1884300000000002E-4</v>
      </c>
    </row>
    <row r="1071" spans="3:10" x14ac:dyDescent="0.2">
      <c r="C1071" s="1">
        <v>1.92E-8</v>
      </c>
      <c r="D1071">
        <v>0</v>
      </c>
      <c r="E1071">
        <v>0</v>
      </c>
      <c r="F1071">
        <v>8.4380000000000006</v>
      </c>
      <c r="G1071" s="1">
        <v>3.2852599999999999E-4</v>
      </c>
      <c r="H1071" s="1">
        <v>7.9320899999999993E-3</v>
      </c>
      <c r="I1071" s="1" t="str">
        <f t="shared" si="54"/>
        <v>1.92E-08 8.438</v>
      </c>
      <c r="J1071" s="1">
        <f t="shared" si="55"/>
        <v>3.2852599999999999E-4</v>
      </c>
    </row>
    <row r="1072" spans="3:10" x14ac:dyDescent="0.2">
      <c r="C1072" s="1">
        <v>1.92E-8</v>
      </c>
      <c r="D1072">
        <v>0</v>
      </c>
      <c r="E1072">
        <v>0</v>
      </c>
      <c r="F1072">
        <v>8.8119999999999994</v>
      </c>
      <c r="G1072" s="1">
        <v>3.3685799999999999E-4</v>
      </c>
      <c r="H1072" s="1">
        <v>7.8392099999999992E-3</v>
      </c>
      <c r="I1072" s="1" t="str">
        <f t="shared" si="54"/>
        <v>1.92E-08 8.812</v>
      </c>
      <c r="J1072" s="1">
        <f t="shared" si="55"/>
        <v>3.3685799999999999E-4</v>
      </c>
    </row>
    <row r="1073" spans="3:10" x14ac:dyDescent="0.2">
      <c r="C1073" s="1">
        <v>1.92E-8</v>
      </c>
      <c r="D1073">
        <v>0</v>
      </c>
      <c r="E1073">
        <v>0</v>
      </c>
      <c r="F1073">
        <v>9.1880000000000006</v>
      </c>
      <c r="G1073" s="1">
        <v>3.4600800000000003E-4</v>
      </c>
      <c r="H1073" s="1">
        <v>7.7726699999999998E-3</v>
      </c>
      <c r="I1073" s="1" t="str">
        <f t="shared" si="54"/>
        <v>1.92E-08 9.188</v>
      </c>
      <c r="J1073" s="1">
        <f t="shared" si="55"/>
        <v>3.4600800000000003E-4</v>
      </c>
    </row>
    <row r="1074" spans="3:10" x14ac:dyDescent="0.2">
      <c r="C1074" s="1">
        <v>1.92E-8</v>
      </c>
      <c r="D1074">
        <v>0</v>
      </c>
      <c r="E1074">
        <v>0</v>
      </c>
      <c r="F1074">
        <v>9.5619999999999994</v>
      </c>
      <c r="G1074" s="1">
        <v>3.5312199999999998E-4</v>
      </c>
      <c r="H1074" s="1">
        <v>7.7311899999999998E-3</v>
      </c>
      <c r="I1074" s="1" t="str">
        <f t="shared" si="54"/>
        <v>1.92E-08 9.562</v>
      </c>
      <c r="J1074" s="1">
        <f t="shared" si="55"/>
        <v>3.5312199999999998E-4</v>
      </c>
    </row>
    <row r="1075" spans="3:10" x14ac:dyDescent="0.2">
      <c r="C1075" s="1">
        <v>1.92E-8</v>
      </c>
      <c r="D1075">
        <v>0</v>
      </c>
      <c r="E1075">
        <v>0</v>
      </c>
      <c r="F1075">
        <v>9.9380000000000006</v>
      </c>
      <c r="G1075" s="1">
        <v>3.5907199999999999E-4</v>
      </c>
      <c r="H1075" s="1">
        <v>7.6690200000000004E-3</v>
      </c>
      <c r="I1075" s="1" t="str">
        <f t="shared" si="54"/>
        <v>1.92E-08 9.938</v>
      </c>
      <c r="J1075" s="1">
        <f t="shared" si="55"/>
        <v>3.5907199999999999E-4</v>
      </c>
    </row>
    <row r="1076" spans="3:10" x14ac:dyDescent="0.2">
      <c r="C1076" s="1">
        <v>1.92E-8</v>
      </c>
      <c r="D1076">
        <v>0</v>
      </c>
      <c r="E1076">
        <v>0</v>
      </c>
      <c r="F1076">
        <v>10.311999999999999</v>
      </c>
      <c r="G1076" s="1">
        <v>3.6380100000000002E-4</v>
      </c>
      <c r="H1076" s="1">
        <v>7.5755700000000002E-3</v>
      </c>
      <c r="I1076" s="1" t="str">
        <f t="shared" si="54"/>
        <v>1.92E-08 10.312</v>
      </c>
      <c r="J1076" s="1">
        <f t="shared" si="55"/>
        <v>3.6380100000000002E-4</v>
      </c>
    </row>
    <row r="1077" spans="3:10" x14ac:dyDescent="0.2">
      <c r="C1077" s="1">
        <v>1.92E-8</v>
      </c>
      <c r="D1077">
        <v>0</v>
      </c>
      <c r="E1077">
        <v>0</v>
      </c>
      <c r="F1077">
        <v>10.688000000000001</v>
      </c>
      <c r="G1077" s="1">
        <v>3.6968999999999999E-4</v>
      </c>
      <c r="H1077" s="1">
        <v>7.54509E-3</v>
      </c>
      <c r="I1077" s="1" t="str">
        <f t="shared" si="54"/>
        <v>1.92E-08 10.688</v>
      </c>
      <c r="J1077" s="1">
        <f t="shared" si="55"/>
        <v>3.6968999999999999E-4</v>
      </c>
    </row>
    <row r="1078" spans="3:10" x14ac:dyDescent="0.2">
      <c r="C1078" s="1">
        <v>1.92E-8</v>
      </c>
      <c r="D1078">
        <v>0</v>
      </c>
      <c r="E1078">
        <v>0</v>
      </c>
      <c r="F1078">
        <v>11.061999999999999</v>
      </c>
      <c r="G1078" s="1">
        <v>3.7593799999999998E-4</v>
      </c>
      <c r="H1078" s="1">
        <v>7.4748499999999999E-3</v>
      </c>
      <c r="I1078" s="1" t="str">
        <f t="shared" si="54"/>
        <v>1.92E-08 11.062</v>
      </c>
      <c r="J1078" s="1">
        <f t="shared" si="55"/>
        <v>3.7593799999999998E-4</v>
      </c>
    </row>
    <row r="1079" spans="3:10" x14ac:dyDescent="0.2">
      <c r="C1079" s="1">
        <v>1.92E-8</v>
      </c>
      <c r="D1079">
        <v>0</v>
      </c>
      <c r="E1079">
        <v>0</v>
      </c>
      <c r="F1079">
        <v>11.438000000000001</v>
      </c>
      <c r="G1079" s="1">
        <v>3.82023E-4</v>
      </c>
      <c r="H1079" s="1">
        <v>7.4388199999999996E-3</v>
      </c>
      <c r="I1079" s="1" t="str">
        <f t="shared" si="54"/>
        <v>1.92E-08 11.438</v>
      </c>
      <c r="J1079" s="1">
        <f t="shared" si="55"/>
        <v>3.82023E-4</v>
      </c>
    </row>
    <row r="1080" spans="3:10" x14ac:dyDescent="0.2">
      <c r="C1080" s="1">
        <v>1.92E-8</v>
      </c>
      <c r="D1080">
        <v>0</v>
      </c>
      <c r="E1080">
        <v>0</v>
      </c>
      <c r="F1080">
        <v>11.811999999999999</v>
      </c>
      <c r="G1080" s="1">
        <v>3.8553399999999999E-4</v>
      </c>
      <c r="H1080" s="1">
        <v>7.3863499999999999E-3</v>
      </c>
      <c r="I1080" s="1" t="str">
        <f t="shared" si="54"/>
        <v>1.92E-08 11.812</v>
      </c>
      <c r="J1080" s="1">
        <f t="shared" si="55"/>
        <v>3.8553399999999999E-4</v>
      </c>
    </row>
    <row r="1081" spans="3:10" x14ac:dyDescent="0.2">
      <c r="C1081" s="1">
        <v>1.92E-8</v>
      </c>
      <c r="D1081">
        <v>0</v>
      </c>
      <c r="E1081">
        <v>0</v>
      </c>
      <c r="F1081">
        <v>12.188000000000001</v>
      </c>
      <c r="G1081" s="1">
        <v>3.8748999999999999E-4</v>
      </c>
      <c r="H1081" s="1">
        <v>7.3638699999999998E-3</v>
      </c>
      <c r="I1081" s="1" t="str">
        <f t="shared" si="54"/>
        <v>1.92E-08 12.188</v>
      </c>
      <c r="J1081" s="1">
        <f t="shared" si="55"/>
        <v>3.8748999999999999E-4</v>
      </c>
    </row>
    <row r="1082" spans="3:10" x14ac:dyDescent="0.2">
      <c r="C1082" s="1">
        <v>1.92E-8</v>
      </c>
      <c r="D1082">
        <v>0</v>
      </c>
      <c r="E1082">
        <v>0</v>
      </c>
      <c r="F1082">
        <v>12.561999999999999</v>
      </c>
      <c r="G1082" s="1">
        <v>3.90627E-4</v>
      </c>
      <c r="H1082" s="1">
        <v>7.3491099999999998E-3</v>
      </c>
      <c r="I1082" s="1" t="str">
        <f t="shared" si="54"/>
        <v>1.92E-08 12.562</v>
      </c>
      <c r="J1082" s="1">
        <f t="shared" si="55"/>
        <v>3.90627E-4</v>
      </c>
    </row>
    <row r="1083" spans="3:10" x14ac:dyDescent="0.2">
      <c r="C1083" s="1">
        <v>1.92E-8</v>
      </c>
      <c r="D1083">
        <v>0</v>
      </c>
      <c r="E1083">
        <v>0</v>
      </c>
      <c r="F1083">
        <v>12.938000000000001</v>
      </c>
      <c r="G1083" s="1">
        <v>3.95809E-4</v>
      </c>
      <c r="H1083" s="1">
        <v>7.3546599999999998E-3</v>
      </c>
      <c r="I1083" s="1" t="str">
        <f t="shared" si="54"/>
        <v>1.92E-08 12.938</v>
      </c>
      <c r="J1083" s="1">
        <f t="shared" si="55"/>
        <v>3.95809E-4</v>
      </c>
    </row>
    <row r="1084" spans="3:10" x14ac:dyDescent="0.2">
      <c r="C1084" s="1">
        <v>1.92E-8</v>
      </c>
      <c r="D1084">
        <v>0</v>
      </c>
      <c r="E1084">
        <v>0</v>
      </c>
      <c r="F1084">
        <v>13.311999999999999</v>
      </c>
      <c r="G1084" s="1">
        <v>3.97165E-4</v>
      </c>
      <c r="H1084" s="1">
        <v>7.2742099999999997E-3</v>
      </c>
      <c r="I1084" s="1" t="str">
        <f t="shared" si="54"/>
        <v>1.92E-08 13.312</v>
      </c>
      <c r="J1084" s="1">
        <f t="shared" si="55"/>
        <v>3.97165E-4</v>
      </c>
    </row>
    <row r="1085" spans="3:10" x14ac:dyDescent="0.2">
      <c r="C1085" s="1">
        <v>1.92E-8</v>
      </c>
      <c r="D1085">
        <v>0</v>
      </c>
      <c r="E1085">
        <v>0</v>
      </c>
      <c r="F1085">
        <v>13.688000000000001</v>
      </c>
      <c r="G1085" s="1">
        <v>4.0323099999999999E-4</v>
      </c>
      <c r="H1085" s="1">
        <v>7.2727800000000004E-3</v>
      </c>
      <c r="I1085" s="1" t="str">
        <f t="shared" si="54"/>
        <v>1.92E-08 13.688</v>
      </c>
      <c r="J1085" s="1">
        <f t="shared" si="55"/>
        <v>4.0323099999999999E-4</v>
      </c>
    </row>
    <row r="1086" spans="3:10" x14ac:dyDescent="0.2">
      <c r="C1086" s="1">
        <v>1.92E-8</v>
      </c>
      <c r="D1086">
        <v>0</v>
      </c>
      <c r="E1086">
        <v>0</v>
      </c>
      <c r="F1086">
        <v>14.061999999999999</v>
      </c>
      <c r="G1086" s="1">
        <v>4.0406200000000001E-4</v>
      </c>
      <c r="H1086" s="1">
        <v>7.2907900000000001E-3</v>
      </c>
      <c r="I1086" s="1" t="str">
        <f t="shared" si="54"/>
        <v>1.92E-08 14.062</v>
      </c>
      <c r="J1086" s="1">
        <f t="shared" si="55"/>
        <v>4.0406200000000001E-4</v>
      </c>
    </row>
    <row r="1087" spans="3:10" x14ac:dyDescent="0.2">
      <c r="C1087" s="1">
        <v>1.92E-8</v>
      </c>
      <c r="D1087">
        <v>0</v>
      </c>
      <c r="E1087">
        <v>0</v>
      </c>
      <c r="F1087">
        <v>14.438000000000001</v>
      </c>
      <c r="G1087" s="1">
        <v>4.0505899999999999E-4</v>
      </c>
      <c r="H1087" s="1">
        <v>7.2760899999999998E-3</v>
      </c>
      <c r="I1087" s="1" t="str">
        <f t="shared" si="54"/>
        <v>1.92E-08 14.438</v>
      </c>
      <c r="J1087" s="1">
        <f t="shared" si="55"/>
        <v>4.0505899999999999E-4</v>
      </c>
    </row>
    <row r="1088" spans="3:10" x14ac:dyDescent="0.2">
      <c r="C1088" s="1">
        <v>1.92E-8</v>
      </c>
      <c r="D1088">
        <v>0</v>
      </c>
      <c r="E1088">
        <v>0</v>
      </c>
      <c r="F1088">
        <v>14.811999999999999</v>
      </c>
      <c r="G1088" s="1">
        <v>4.0626300000000002E-4</v>
      </c>
      <c r="H1088" s="1">
        <v>7.2655799999999998E-3</v>
      </c>
      <c r="I1088" s="1" t="str">
        <f t="shared" si="54"/>
        <v>1.92E-08 14.812</v>
      </c>
      <c r="J1088" s="1">
        <f t="shared" si="55"/>
        <v>4.0626300000000002E-4</v>
      </c>
    </row>
    <row r="1089" spans="3:10" x14ac:dyDescent="0.2">
      <c r="C1089" s="1">
        <v>1.92E-8</v>
      </c>
      <c r="D1089">
        <v>0</v>
      </c>
      <c r="E1089">
        <v>0</v>
      </c>
      <c r="F1089">
        <v>15.188000000000001</v>
      </c>
      <c r="G1089" s="1">
        <v>4.0605900000000001E-4</v>
      </c>
      <c r="H1089" s="1">
        <v>7.2366399999999999E-3</v>
      </c>
      <c r="I1089" s="1" t="str">
        <f t="shared" si="54"/>
        <v>1.92E-08 15.188</v>
      </c>
      <c r="J1089" s="1">
        <f t="shared" si="55"/>
        <v>4.0605900000000001E-4</v>
      </c>
    </row>
    <row r="1090" spans="3:10" x14ac:dyDescent="0.2">
      <c r="C1090" s="1">
        <v>1.92E-8</v>
      </c>
      <c r="D1090">
        <v>0</v>
      </c>
      <c r="E1090">
        <v>0</v>
      </c>
      <c r="F1090">
        <v>15.561999999999999</v>
      </c>
      <c r="G1090" s="1">
        <v>4.0561500000000001E-4</v>
      </c>
      <c r="H1090" s="1">
        <v>7.1920300000000003E-3</v>
      </c>
      <c r="I1090" s="1" t="str">
        <f t="shared" si="54"/>
        <v>1.92E-08 15.562</v>
      </c>
      <c r="J1090" s="1">
        <f t="shared" si="55"/>
        <v>4.0561500000000001E-4</v>
      </c>
    </row>
    <row r="1091" spans="3:10" x14ac:dyDescent="0.2">
      <c r="C1091" s="1">
        <v>1.92E-8</v>
      </c>
      <c r="D1091">
        <v>0</v>
      </c>
      <c r="E1091">
        <v>0</v>
      </c>
      <c r="F1091">
        <v>15.938000000000001</v>
      </c>
      <c r="G1091" s="1">
        <v>4.0579800000000002E-4</v>
      </c>
      <c r="H1091" s="1">
        <v>7.2404599999999998E-3</v>
      </c>
      <c r="I1091" s="1" t="str">
        <f t="shared" si="54"/>
        <v>1.92E-08 15.938</v>
      </c>
      <c r="J1091" s="1">
        <f t="shared" si="55"/>
        <v>4.0579800000000002E-4</v>
      </c>
    </row>
    <row r="1092" spans="3:10" x14ac:dyDescent="0.2">
      <c r="C1092" s="1">
        <v>1.92E-8</v>
      </c>
      <c r="D1092">
        <v>0</v>
      </c>
      <c r="E1092">
        <v>0</v>
      </c>
      <c r="F1092">
        <v>16.312000000000001</v>
      </c>
      <c r="G1092" s="1">
        <v>4.0387700000000002E-4</v>
      </c>
      <c r="H1092" s="1">
        <v>7.29431E-3</v>
      </c>
      <c r="I1092" s="1" t="str">
        <f t="shared" si="54"/>
        <v>1.92E-08 16.312</v>
      </c>
      <c r="J1092" s="1">
        <f t="shared" si="55"/>
        <v>4.0387700000000002E-4</v>
      </c>
    </row>
    <row r="1093" spans="3:10" x14ac:dyDescent="0.2">
      <c r="C1093" s="1">
        <v>1.92E-8</v>
      </c>
      <c r="D1093">
        <v>0</v>
      </c>
      <c r="E1093">
        <v>0</v>
      </c>
      <c r="F1093">
        <v>16.687999999999999</v>
      </c>
      <c r="G1093" s="1">
        <v>4.0018200000000001E-4</v>
      </c>
      <c r="H1093" s="1">
        <v>7.28848E-3</v>
      </c>
      <c r="I1093" s="1" t="str">
        <f t="shared" si="54"/>
        <v>1.92E-08 16.688</v>
      </c>
      <c r="J1093" s="1">
        <f t="shared" si="55"/>
        <v>4.0018200000000001E-4</v>
      </c>
    </row>
    <row r="1094" spans="3:10" x14ac:dyDescent="0.2">
      <c r="C1094" s="1">
        <v>1.92E-8</v>
      </c>
      <c r="D1094">
        <v>0</v>
      </c>
      <c r="E1094">
        <v>0</v>
      </c>
      <c r="F1094">
        <v>17.062000000000001</v>
      </c>
      <c r="G1094" s="1">
        <v>3.99155E-4</v>
      </c>
      <c r="H1094" s="1">
        <v>7.3243099999999997E-3</v>
      </c>
      <c r="I1094" s="1" t="str">
        <f t="shared" si="54"/>
        <v>1.92E-08 17.062</v>
      </c>
      <c r="J1094" s="1">
        <f t="shared" si="55"/>
        <v>3.99155E-4</v>
      </c>
    </row>
    <row r="1095" spans="3:10" x14ac:dyDescent="0.2">
      <c r="C1095" s="1">
        <v>1.92E-8</v>
      </c>
      <c r="D1095">
        <v>0</v>
      </c>
      <c r="E1095">
        <v>0</v>
      </c>
      <c r="F1095">
        <v>17.437999999999999</v>
      </c>
      <c r="G1095" s="1">
        <v>3.9147200000000002E-4</v>
      </c>
      <c r="H1095" s="1">
        <v>7.3305999999999996E-3</v>
      </c>
      <c r="I1095" s="1" t="str">
        <f t="shared" si="54"/>
        <v>1.92E-08 17.438</v>
      </c>
      <c r="J1095" s="1">
        <f t="shared" si="55"/>
        <v>3.9147200000000002E-4</v>
      </c>
    </row>
    <row r="1096" spans="3:10" x14ac:dyDescent="0.2">
      <c r="C1096" s="1">
        <v>1.92E-8</v>
      </c>
      <c r="D1096">
        <v>0</v>
      </c>
      <c r="E1096">
        <v>0</v>
      </c>
      <c r="F1096">
        <v>17.812000000000001</v>
      </c>
      <c r="G1096" s="1">
        <v>3.89515E-4</v>
      </c>
      <c r="H1096" s="1">
        <v>7.4015299999999999E-3</v>
      </c>
      <c r="I1096" s="1" t="str">
        <f t="shared" si="54"/>
        <v>1.92E-08 17.812</v>
      </c>
      <c r="J1096" s="1">
        <f t="shared" si="55"/>
        <v>3.89515E-4</v>
      </c>
    </row>
    <row r="1097" spans="3:10" x14ac:dyDescent="0.2">
      <c r="C1097" s="1">
        <v>1.92E-8</v>
      </c>
      <c r="D1097">
        <v>0</v>
      </c>
      <c r="E1097">
        <v>0</v>
      </c>
      <c r="F1097">
        <v>18.187999999999999</v>
      </c>
      <c r="G1097" s="1">
        <v>3.8720099999999999E-4</v>
      </c>
      <c r="H1097" s="1">
        <v>7.4229600000000001E-3</v>
      </c>
      <c r="I1097" s="1" t="str">
        <f t="shared" si="54"/>
        <v>1.92E-08 18.188</v>
      </c>
      <c r="J1097" s="1">
        <f t="shared" si="55"/>
        <v>3.8720099999999999E-4</v>
      </c>
    </row>
    <row r="1098" spans="3:10" x14ac:dyDescent="0.2">
      <c r="C1098" s="1">
        <v>1.92E-8</v>
      </c>
      <c r="D1098">
        <v>0</v>
      </c>
      <c r="E1098">
        <v>0</v>
      </c>
      <c r="F1098">
        <v>18.562000000000001</v>
      </c>
      <c r="G1098" s="1">
        <v>3.8255500000000003E-4</v>
      </c>
      <c r="H1098" s="1">
        <v>7.45073E-3</v>
      </c>
      <c r="I1098" s="1" t="str">
        <f t="shared" ref="I1098:I1161" si="56">TEXT(C1098,"0.00E+00")&amp;" "&amp;TEXT(F1098,"0.000")</f>
        <v>1.92E-08 18.562</v>
      </c>
      <c r="J1098" s="1">
        <f t="shared" ref="J1098:J1161" si="57">G1098</f>
        <v>3.8255500000000003E-4</v>
      </c>
    </row>
    <row r="1099" spans="3:10" x14ac:dyDescent="0.2">
      <c r="C1099" s="1">
        <v>1.92E-8</v>
      </c>
      <c r="D1099">
        <v>0</v>
      </c>
      <c r="E1099">
        <v>0</v>
      </c>
      <c r="F1099">
        <v>18.937999999999999</v>
      </c>
      <c r="G1099" s="1">
        <v>3.7608900000000002E-4</v>
      </c>
      <c r="H1099" s="1">
        <v>7.4573299999999999E-3</v>
      </c>
      <c r="I1099" s="1" t="str">
        <f t="shared" si="56"/>
        <v>1.92E-08 18.938</v>
      </c>
      <c r="J1099" s="1">
        <f t="shared" si="57"/>
        <v>3.7608900000000002E-4</v>
      </c>
    </row>
    <row r="1100" spans="3:10" x14ac:dyDescent="0.2">
      <c r="C1100" s="1">
        <v>1.92E-8</v>
      </c>
      <c r="D1100">
        <v>0</v>
      </c>
      <c r="E1100">
        <v>0</v>
      </c>
      <c r="F1100">
        <v>19.312000000000001</v>
      </c>
      <c r="G1100" s="1">
        <v>3.7136999999999999E-4</v>
      </c>
      <c r="H1100" s="1">
        <v>7.49996E-3</v>
      </c>
      <c r="I1100" s="1" t="str">
        <f t="shared" si="56"/>
        <v>1.92E-08 19.312</v>
      </c>
      <c r="J1100" s="1">
        <f t="shared" si="57"/>
        <v>3.7136999999999999E-4</v>
      </c>
    </row>
    <row r="1101" spans="3:10" x14ac:dyDescent="0.2">
      <c r="C1101" s="1">
        <v>1.92E-8</v>
      </c>
      <c r="D1101">
        <v>0</v>
      </c>
      <c r="E1101">
        <v>0</v>
      </c>
      <c r="F1101">
        <v>19.687999999999999</v>
      </c>
      <c r="G1101" s="1">
        <v>3.6521299999999997E-4</v>
      </c>
      <c r="H1101" s="1">
        <v>7.5877599999999998E-3</v>
      </c>
      <c r="I1101" s="1" t="str">
        <f t="shared" si="56"/>
        <v>1.92E-08 19.688</v>
      </c>
      <c r="J1101" s="1">
        <f t="shared" si="57"/>
        <v>3.6521299999999997E-4</v>
      </c>
    </row>
    <row r="1102" spans="3:10" x14ac:dyDescent="0.2">
      <c r="C1102" s="1">
        <v>1.92E-8</v>
      </c>
      <c r="D1102">
        <v>0</v>
      </c>
      <c r="E1102">
        <v>0</v>
      </c>
      <c r="F1102">
        <v>20.062000000000001</v>
      </c>
      <c r="G1102" s="1">
        <v>3.5949099999999998E-4</v>
      </c>
      <c r="H1102" s="1">
        <v>7.6653600000000004E-3</v>
      </c>
      <c r="I1102" s="1" t="str">
        <f t="shared" si="56"/>
        <v>1.92E-08 20.062</v>
      </c>
      <c r="J1102" s="1">
        <f t="shared" si="57"/>
        <v>3.5949099999999998E-4</v>
      </c>
    </row>
    <row r="1103" spans="3:10" x14ac:dyDescent="0.2">
      <c r="C1103" s="1">
        <v>1.92E-8</v>
      </c>
      <c r="D1103">
        <v>0</v>
      </c>
      <c r="E1103">
        <v>0</v>
      </c>
      <c r="F1103">
        <v>20.437999999999999</v>
      </c>
      <c r="G1103" s="1">
        <v>3.5321099999999998E-4</v>
      </c>
      <c r="H1103" s="1">
        <v>7.6954700000000003E-3</v>
      </c>
      <c r="I1103" s="1" t="str">
        <f t="shared" si="56"/>
        <v>1.92E-08 20.438</v>
      </c>
      <c r="J1103" s="1">
        <f t="shared" si="57"/>
        <v>3.5321099999999998E-4</v>
      </c>
    </row>
    <row r="1104" spans="3:10" x14ac:dyDescent="0.2">
      <c r="C1104" s="1">
        <v>1.92E-8</v>
      </c>
      <c r="D1104">
        <v>0</v>
      </c>
      <c r="E1104">
        <v>0</v>
      </c>
      <c r="F1104">
        <v>20.812000000000001</v>
      </c>
      <c r="G1104" s="1">
        <v>3.4752399999999999E-4</v>
      </c>
      <c r="H1104" s="1">
        <v>7.7489899999999999E-3</v>
      </c>
      <c r="I1104" s="1" t="str">
        <f t="shared" si="56"/>
        <v>1.92E-08 20.812</v>
      </c>
      <c r="J1104" s="1">
        <f t="shared" si="57"/>
        <v>3.4752399999999999E-4</v>
      </c>
    </row>
    <row r="1105" spans="3:10" x14ac:dyDescent="0.2">
      <c r="C1105" s="1">
        <v>1.92E-8</v>
      </c>
      <c r="D1105">
        <v>0</v>
      </c>
      <c r="E1105">
        <v>0</v>
      </c>
      <c r="F1105">
        <v>21.187999999999999</v>
      </c>
      <c r="G1105" s="1">
        <v>3.3958700000000003E-4</v>
      </c>
      <c r="H1105" s="1">
        <v>7.80052E-3</v>
      </c>
      <c r="I1105" s="1" t="str">
        <f t="shared" si="56"/>
        <v>1.92E-08 21.188</v>
      </c>
      <c r="J1105" s="1">
        <f t="shared" si="57"/>
        <v>3.3958700000000003E-4</v>
      </c>
    </row>
    <row r="1106" spans="3:10" x14ac:dyDescent="0.2">
      <c r="C1106" s="1">
        <v>1.92E-8</v>
      </c>
      <c r="D1106">
        <v>0</v>
      </c>
      <c r="E1106">
        <v>0</v>
      </c>
      <c r="F1106">
        <v>21.562000000000001</v>
      </c>
      <c r="G1106" s="1">
        <v>3.3052899999999998E-4</v>
      </c>
      <c r="H1106" s="1">
        <v>7.9178900000000003E-3</v>
      </c>
      <c r="I1106" s="1" t="str">
        <f t="shared" si="56"/>
        <v>1.92E-08 21.562</v>
      </c>
      <c r="J1106" s="1">
        <f t="shared" si="57"/>
        <v>3.3052899999999998E-4</v>
      </c>
    </row>
    <row r="1107" spans="3:10" x14ac:dyDescent="0.2">
      <c r="C1107" s="1">
        <v>1.92E-8</v>
      </c>
      <c r="D1107">
        <v>0</v>
      </c>
      <c r="E1107">
        <v>0</v>
      </c>
      <c r="F1107">
        <v>21.937999999999999</v>
      </c>
      <c r="G1107" s="1">
        <v>3.2296000000000001E-4</v>
      </c>
      <c r="H1107" s="1">
        <v>7.9921100000000002E-3</v>
      </c>
      <c r="I1107" s="1" t="str">
        <f t="shared" si="56"/>
        <v>1.92E-08 21.938</v>
      </c>
      <c r="J1107" s="1">
        <f t="shared" si="57"/>
        <v>3.2296000000000001E-4</v>
      </c>
    </row>
    <row r="1108" spans="3:10" x14ac:dyDescent="0.2">
      <c r="C1108" s="1">
        <v>1.92E-8</v>
      </c>
      <c r="D1108">
        <v>0</v>
      </c>
      <c r="E1108">
        <v>0</v>
      </c>
      <c r="F1108">
        <v>22.312000000000001</v>
      </c>
      <c r="G1108" s="1">
        <v>3.12479E-4</v>
      </c>
      <c r="H1108" s="1">
        <v>8.0894999999999995E-3</v>
      </c>
      <c r="I1108" s="1" t="str">
        <f t="shared" si="56"/>
        <v>1.92E-08 22.312</v>
      </c>
      <c r="J1108" s="1">
        <f t="shared" si="57"/>
        <v>3.12479E-4</v>
      </c>
    </row>
    <row r="1109" spans="3:10" x14ac:dyDescent="0.2">
      <c r="C1109" s="1">
        <v>1.92E-8</v>
      </c>
      <c r="D1109">
        <v>0</v>
      </c>
      <c r="E1109">
        <v>0</v>
      </c>
      <c r="F1109">
        <v>22.687999999999999</v>
      </c>
      <c r="G1109" s="1">
        <v>3.0327099999999998E-4</v>
      </c>
      <c r="H1109" s="1">
        <v>8.2065699999999998E-3</v>
      </c>
      <c r="I1109" s="1" t="str">
        <f t="shared" si="56"/>
        <v>1.92E-08 22.688</v>
      </c>
      <c r="J1109" s="1">
        <f t="shared" si="57"/>
        <v>3.0327099999999998E-4</v>
      </c>
    </row>
    <row r="1110" spans="3:10" x14ac:dyDescent="0.2">
      <c r="C1110" s="1">
        <v>1.92E-8</v>
      </c>
      <c r="D1110">
        <v>0</v>
      </c>
      <c r="E1110">
        <v>0</v>
      </c>
      <c r="F1110">
        <v>23.062000000000001</v>
      </c>
      <c r="G1110" s="1">
        <v>2.9273999999999999E-4</v>
      </c>
      <c r="H1110" s="1">
        <v>8.2643500000000002E-3</v>
      </c>
      <c r="I1110" s="1" t="str">
        <f t="shared" si="56"/>
        <v>1.92E-08 23.062</v>
      </c>
      <c r="J1110" s="1">
        <f t="shared" si="57"/>
        <v>2.9273999999999999E-4</v>
      </c>
    </row>
    <row r="1111" spans="3:10" x14ac:dyDescent="0.2">
      <c r="C1111" s="1">
        <v>1.92E-8</v>
      </c>
      <c r="D1111">
        <v>0</v>
      </c>
      <c r="E1111">
        <v>0</v>
      </c>
      <c r="F1111">
        <v>23.437999999999999</v>
      </c>
      <c r="G1111" s="1">
        <v>2.8204899999999998E-4</v>
      </c>
      <c r="H1111" s="1">
        <v>8.4460899999999998E-3</v>
      </c>
      <c r="I1111" s="1" t="str">
        <f t="shared" si="56"/>
        <v>1.92E-08 23.438</v>
      </c>
      <c r="J1111" s="1">
        <f t="shared" si="57"/>
        <v>2.8204899999999998E-4</v>
      </c>
    </row>
    <row r="1112" spans="3:10" x14ac:dyDescent="0.2">
      <c r="C1112" s="1">
        <v>1.92E-8</v>
      </c>
      <c r="D1112">
        <v>0</v>
      </c>
      <c r="E1112">
        <v>0</v>
      </c>
      <c r="F1112">
        <v>23.812000000000001</v>
      </c>
      <c r="G1112" s="1">
        <v>2.7222599999999998E-4</v>
      </c>
      <c r="H1112" s="1">
        <v>8.5333700000000002E-3</v>
      </c>
      <c r="I1112" s="1" t="str">
        <f t="shared" si="56"/>
        <v>1.92E-08 23.812</v>
      </c>
      <c r="J1112" s="1">
        <f t="shared" si="57"/>
        <v>2.7222599999999998E-4</v>
      </c>
    </row>
    <row r="1113" spans="3:10" x14ac:dyDescent="0.2">
      <c r="C1113" s="1">
        <v>1.92E-8</v>
      </c>
      <c r="D1113">
        <v>0</v>
      </c>
      <c r="E1113">
        <v>0</v>
      </c>
      <c r="F1113">
        <v>24.187999999999999</v>
      </c>
      <c r="G1113" s="1">
        <v>2.6141599999999999E-4</v>
      </c>
      <c r="H1113" s="1">
        <v>8.7380600000000006E-3</v>
      </c>
      <c r="I1113" s="1" t="str">
        <f t="shared" si="56"/>
        <v>1.92E-08 24.188</v>
      </c>
      <c r="J1113" s="1">
        <f t="shared" si="57"/>
        <v>2.6141599999999999E-4</v>
      </c>
    </row>
    <row r="1114" spans="3:10" x14ac:dyDescent="0.2">
      <c r="C1114" s="1">
        <v>1.92E-8</v>
      </c>
      <c r="D1114">
        <v>0</v>
      </c>
      <c r="E1114">
        <v>0</v>
      </c>
      <c r="F1114">
        <v>24.562000000000001</v>
      </c>
      <c r="G1114" s="1">
        <v>2.49903E-4</v>
      </c>
      <c r="H1114" s="1">
        <v>8.9101900000000001E-3</v>
      </c>
      <c r="I1114" s="1" t="str">
        <f t="shared" si="56"/>
        <v>1.92E-08 24.562</v>
      </c>
      <c r="J1114" s="1">
        <f t="shared" si="57"/>
        <v>2.49903E-4</v>
      </c>
    </row>
    <row r="1115" spans="3:10" x14ac:dyDescent="0.2">
      <c r="C1115" s="1">
        <v>1.92E-8</v>
      </c>
      <c r="D1115">
        <v>0</v>
      </c>
      <c r="E1115">
        <v>0</v>
      </c>
      <c r="F1115">
        <v>24.937999999999999</v>
      </c>
      <c r="G1115" s="1">
        <v>2.3718599999999999E-4</v>
      </c>
      <c r="H1115" s="1">
        <v>9.0624999999999994E-3</v>
      </c>
      <c r="I1115" s="1" t="str">
        <f t="shared" si="56"/>
        <v>1.92E-08 24.938</v>
      </c>
      <c r="J1115" s="1">
        <f t="shared" si="57"/>
        <v>2.3718599999999999E-4</v>
      </c>
    </row>
    <row r="1116" spans="3:10" x14ac:dyDescent="0.2">
      <c r="C1116" s="1">
        <v>1.92E-8</v>
      </c>
      <c r="D1116">
        <v>0</v>
      </c>
      <c r="E1116">
        <v>0</v>
      </c>
      <c r="F1116">
        <v>25.312000000000001</v>
      </c>
      <c r="G1116" s="1">
        <v>2.262E-4</v>
      </c>
      <c r="H1116" s="1">
        <v>9.2537100000000001E-3</v>
      </c>
      <c r="I1116" s="1" t="str">
        <f t="shared" si="56"/>
        <v>1.92E-08 25.312</v>
      </c>
      <c r="J1116" s="1">
        <f t="shared" si="57"/>
        <v>2.262E-4</v>
      </c>
    </row>
    <row r="1117" spans="3:10" x14ac:dyDescent="0.2">
      <c r="C1117" s="1">
        <v>1.92E-8</v>
      </c>
      <c r="D1117">
        <v>0</v>
      </c>
      <c r="E1117">
        <v>0</v>
      </c>
      <c r="F1117">
        <v>25.687999999999999</v>
      </c>
      <c r="G1117" s="1">
        <v>2.1265100000000001E-4</v>
      </c>
      <c r="H1117" s="1">
        <v>9.3810899999999999E-3</v>
      </c>
      <c r="I1117" s="1" t="str">
        <f t="shared" si="56"/>
        <v>1.92E-08 25.688</v>
      </c>
      <c r="J1117" s="1">
        <f t="shared" si="57"/>
        <v>2.1265100000000001E-4</v>
      </c>
    </row>
    <row r="1118" spans="3:10" x14ac:dyDescent="0.2">
      <c r="C1118" s="1">
        <v>1.92E-8</v>
      </c>
      <c r="D1118">
        <v>0</v>
      </c>
      <c r="E1118">
        <v>0</v>
      </c>
      <c r="F1118">
        <v>26.062000000000001</v>
      </c>
      <c r="G1118" s="1">
        <v>2.0111400000000001E-4</v>
      </c>
      <c r="H1118" s="1">
        <v>9.6170800000000001E-3</v>
      </c>
      <c r="I1118" s="1" t="str">
        <f t="shared" si="56"/>
        <v>1.92E-08 26.062</v>
      </c>
      <c r="J1118" s="1">
        <f t="shared" si="57"/>
        <v>2.0111400000000001E-4</v>
      </c>
    </row>
    <row r="1119" spans="3:10" x14ac:dyDescent="0.2">
      <c r="C1119" s="1">
        <v>1.92E-8</v>
      </c>
      <c r="D1119">
        <v>0</v>
      </c>
      <c r="E1119">
        <v>0</v>
      </c>
      <c r="F1119">
        <v>26.437999999999999</v>
      </c>
      <c r="G1119" s="1">
        <v>1.8739399999999999E-4</v>
      </c>
      <c r="H1119" s="1">
        <v>9.76607E-3</v>
      </c>
      <c r="I1119" s="1" t="str">
        <f t="shared" si="56"/>
        <v>1.92E-08 26.438</v>
      </c>
      <c r="J1119" s="1">
        <f t="shared" si="57"/>
        <v>1.8739399999999999E-4</v>
      </c>
    </row>
    <row r="1120" spans="3:10" x14ac:dyDescent="0.2">
      <c r="C1120" s="1">
        <v>1.92E-8</v>
      </c>
      <c r="D1120">
        <v>0</v>
      </c>
      <c r="E1120">
        <v>0</v>
      </c>
      <c r="F1120">
        <v>26.812000000000001</v>
      </c>
      <c r="G1120" s="1">
        <v>1.73093E-4</v>
      </c>
      <c r="H1120" s="1">
        <v>9.9747399999999993E-3</v>
      </c>
      <c r="I1120" s="1" t="str">
        <f t="shared" si="56"/>
        <v>1.92E-08 26.812</v>
      </c>
      <c r="J1120" s="1">
        <f t="shared" si="57"/>
        <v>1.73093E-4</v>
      </c>
    </row>
    <row r="1121" spans="3:10" x14ac:dyDescent="0.2">
      <c r="C1121" s="1">
        <v>1.92E-8</v>
      </c>
      <c r="D1121">
        <v>0</v>
      </c>
      <c r="E1121">
        <v>0</v>
      </c>
      <c r="F1121">
        <v>27.187999999999999</v>
      </c>
      <c r="G1121" s="1">
        <v>1.6078199999999999E-4</v>
      </c>
      <c r="H1121" s="1">
        <v>1.03407E-2</v>
      </c>
      <c r="I1121" s="1" t="str">
        <f t="shared" si="56"/>
        <v>1.92E-08 27.188</v>
      </c>
      <c r="J1121" s="1">
        <f t="shared" si="57"/>
        <v>1.6078199999999999E-4</v>
      </c>
    </row>
    <row r="1122" spans="3:10" x14ac:dyDescent="0.2">
      <c r="C1122" s="1">
        <v>1.92E-8</v>
      </c>
      <c r="D1122">
        <v>0</v>
      </c>
      <c r="E1122">
        <v>0</v>
      </c>
      <c r="F1122">
        <v>27.562000000000001</v>
      </c>
      <c r="G1122" s="1">
        <v>1.4726799999999999E-4</v>
      </c>
      <c r="H1122" s="1">
        <v>1.06401E-2</v>
      </c>
      <c r="I1122" s="1" t="str">
        <f t="shared" si="56"/>
        <v>1.92E-08 27.562</v>
      </c>
      <c r="J1122" s="1">
        <f t="shared" si="57"/>
        <v>1.4726799999999999E-4</v>
      </c>
    </row>
    <row r="1123" spans="3:10" x14ac:dyDescent="0.2">
      <c r="C1123" s="1">
        <v>1.92E-8</v>
      </c>
      <c r="D1123">
        <v>0</v>
      </c>
      <c r="E1123">
        <v>0</v>
      </c>
      <c r="F1123">
        <v>27.937999999999999</v>
      </c>
      <c r="G1123" s="1">
        <v>1.3359600000000001E-4</v>
      </c>
      <c r="H1123" s="1">
        <v>1.09423E-2</v>
      </c>
      <c r="I1123" s="1" t="str">
        <f t="shared" si="56"/>
        <v>1.92E-08 27.938</v>
      </c>
      <c r="J1123" s="1">
        <f t="shared" si="57"/>
        <v>1.3359600000000001E-4</v>
      </c>
    </row>
    <row r="1124" spans="3:10" x14ac:dyDescent="0.2">
      <c r="C1124" s="1">
        <v>1.92E-8</v>
      </c>
      <c r="D1124">
        <v>0</v>
      </c>
      <c r="E1124">
        <v>0</v>
      </c>
      <c r="F1124">
        <v>28.312000000000001</v>
      </c>
      <c r="G1124" s="1">
        <v>1.19517E-4</v>
      </c>
      <c r="H1124" s="1">
        <v>1.12666E-2</v>
      </c>
      <c r="I1124" s="1" t="str">
        <f t="shared" si="56"/>
        <v>1.92E-08 28.312</v>
      </c>
      <c r="J1124" s="1">
        <f t="shared" si="57"/>
        <v>1.19517E-4</v>
      </c>
    </row>
    <row r="1125" spans="3:10" x14ac:dyDescent="0.2">
      <c r="C1125" s="1">
        <v>1.92E-8</v>
      </c>
      <c r="D1125">
        <v>0</v>
      </c>
      <c r="E1125">
        <v>0</v>
      </c>
      <c r="F1125">
        <v>28.687999999999999</v>
      </c>
      <c r="G1125" s="1">
        <v>1.04196E-4</v>
      </c>
      <c r="H1125" s="1">
        <v>1.15178E-2</v>
      </c>
      <c r="I1125" s="1" t="str">
        <f t="shared" si="56"/>
        <v>1.92E-08 28.688</v>
      </c>
      <c r="J1125" s="1">
        <f t="shared" si="57"/>
        <v>1.04196E-4</v>
      </c>
    </row>
    <row r="1126" spans="3:10" x14ac:dyDescent="0.2">
      <c r="C1126" s="1">
        <v>1.92E-8</v>
      </c>
      <c r="D1126">
        <v>0</v>
      </c>
      <c r="E1126">
        <v>0</v>
      </c>
      <c r="F1126">
        <v>29.062000000000001</v>
      </c>
      <c r="G1126" s="1">
        <v>8.9548400000000005E-5</v>
      </c>
      <c r="H1126" s="1">
        <v>1.1901E-2</v>
      </c>
      <c r="I1126" s="1" t="str">
        <f t="shared" si="56"/>
        <v>1.92E-08 29.062</v>
      </c>
      <c r="J1126" s="1">
        <f t="shared" si="57"/>
        <v>8.9548400000000005E-5</v>
      </c>
    </row>
    <row r="1127" spans="3:10" x14ac:dyDescent="0.2">
      <c r="C1127" s="1">
        <v>1.92E-8</v>
      </c>
      <c r="D1127">
        <v>0</v>
      </c>
      <c r="E1127">
        <v>0</v>
      </c>
      <c r="F1127">
        <v>29.437999999999999</v>
      </c>
      <c r="G1127" s="1">
        <v>7.3317499999999997E-5</v>
      </c>
      <c r="H1127" s="1">
        <v>1.21484E-2</v>
      </c>
      <c r="I1127" s="1" t="str">
        <f t="shared" si="56"/>
        <v>1.92E-08 29.438</v>
      </c>
      <c r="J1127" s="1">
        <f t="shared" si="57"/>
        <v>7.3317499999999997E-5</v>
      </c>
    </row>
    <row r="1128" spans="3:10" x14ac:dyDescent="0.2">
      <c r="C1128" s="1">
        <v>1.92E-8</v>
      </c>
      <c r="D1128">
        <v>0</v>
      </c>
      <c r="E1128">
        <v>0</v>
      </c>
      <c r="F1128">
        <v>29.812000000000001</v>
      </c>
      <c r="G1128" s="1">
        <v>5.5156299999999999E-5</v>
      </c>
      <c r="H1128" s="1">
        <v>1.17996E-2</v>
      </c>
      <c r="I1128" s="1" t="str">
        <f t="shared" si="56"/>
        <v>1.92E-08 29.812</v>
      </c>
      <c r="J1128" s="1">
        <f t="shared" si="57"/>
        <v>5.5156299999999999E-5</v>
      </c>
    </row>
    <row r="1129" spans="3:10" x14ac:dyDescent="0.2">
      <c r="C1129" s="1">
        <v>2.084E-8</v>
      </c>
      <c r="D1129">
        <v>0</v>
      </c>
      <c r="E1129">
        <v>0</v>
      </c>
      <c r="F1129">
        <v>0.188</v>
      </c>
      <c r="G1129" s="1">
        <v>7.0707899999999994E-5</v>
      </c>
      <c r="H1129" s="1">
        <v>1.05083E-2</v>
      </c>
      <c r="I1129" s="1" t="str">
        <f t="shared" si="56"/>
        <v>2.08E-08 0.188</v>
      </c>
      <c r="J1129" s="1">
        <f t="shared" si="57"/>
        <v>7.0707899999999994E-5</v>
      </c>
    </row>
    <row r="1130" spans="3:10" x14ac:dyDescent="0.2">
      <c r="C1130" s="1">
        <v>2.084E-8</v>
      </c>
      <c r="D1130">
        <v>0</v>
      </c>
      <c r="E1130">
        <v>0</v>
      </c>
      <c r="F1130">
        <v>0.56200000000000006</v>
      </c>
      <c r="G1130" s="1">
        <v>9.0138700000000005E-5</v>
      </c>
      <c r="H1130" s="1">
        <v>1.0481000000000001E-2</v>
      </c>
      <c r="I1130" s="1" t="str">
        <f t="shared" si="56"/>
        <v>2.08E-08 0.562</v>
      </c>
      <c r="J1130" s="1">
        <f t="shared" si="57"/>
        <v>9.0138700000000005E-5</v>
      </c>
    </row>
    <row r="1131" spans="3:10" x14ac:dyDescent="0.2">
      <c r="C1131" s="1">
        <v>2.084E-8</v>
      </c>
      <c r="D1131">
        <v>0</v>
      </c>
      <c r="E1131">
        <v>0</v>
      </c>
      <c r="F1131">
        <v>0.93799999999999994</v>
      </c>
      <c r="G1131" s="1">
        <v>1.10633E-4</v>
      </c>
      <c r="H1131" s="1">
        <v>1.05019E-2</v>
      </c>
      <c r="I1131" s="1" t="str">
        <f t="shared" si="56"/>
        <v>2.08E-08 0.938</v>
      </c>
      <c r="J1131" s="1">
        <f t="shared" si="57"/>
        <v>1.10633E-4</v>
      </c>
    </row>
    <row r="1132" spans="3:10" x14ac:dyDescent="0.2">
      <c r="C1132" s="1">
        <v>2.084E-8</v>
      </c>
      <c r="D1132">
        <v>0</v>
      </c>
      <c r="E1132">
        <v>0</v>
      </c>
      <c r="F1132">
        <v>1.3120000000000001</v>
      </c>
      <c r="G1132" s="1">
        <v>1.2754800000000001E-4</v>
      </c>
      <c r="H1132" s="1">
        <v>1.01587E-2</v>
      </c>
      <c r="I1132" s="1" t="str">
        <f t="shared" si="56"/>
        <v>2.08E-08 1.312</v>
      </c>
      <c r="J1132" s="1">
        <f t="shared" si="57"/>
        <v>1.2754800000000001E-4</v>
      </c>
    </row>
    <row r="1133" spans="3:10" x14ac:dyDescent="0.2">
      <c r="C1133" s="1">
        <v>2.084E-8</v>
      </c>
      <c r="D1133">
        <v>0</v>
      </c>
      <c r="E1133">
        <v>0</v>
      </c>
      <c r="F1133">
        <v>1.6879999999999999</v>
      </c>
      <c r="G1133" s="1">
        <v>1.4502499999999999E-4</v>
      </c>
      <c r="H1133" s="1">
        <v>9.8683299999999998E-3</v>
      </c>
      <c r="I1133" s="1" t="str">
        <f t="shared" si="56"/>
        <v>2.08E-08 1.688</v>
      </c>
      <c r="J1133" s="1">
        <f t="shared" si="57"/>
        <v>1.4502499999999999E-4</v>
      </c>
    </row>
    <row r="1134" spans="3:10" x14ac:dyDescent="0.2">
      <c r="C1134" s="1">
        <v>2.084E-8</v>
      </c>
      <c r="D1134">
        <v>0</v>
      </c>
      <c r="E1134">
        <v>0</v>
      </c>
      <c r="F1134">
        <v>2.0619999999999998</v>
      </c>
      <c r="G1134" s="1">
        <v>1.6254299999999999E-4</v>
      </c>
      <c r="H1134" s="1">
        <v>9.5682200000000005E-3</v>
      </c>
      <c r="I1134" s="1" t="str">
        <f t="shared" si="56"/>
        <v>2.08E-08 2.062</v>
      </c>
      <c r="J1134" s="1">
        <f t="shared" si="57"/>
        <v>1.6254299999999999E-4</v>
      </c>
    </row>
    <row r="1135" spans="3:10" x14ac:dyDescent="0.2">
      <c r="C1135" s="1">
        <v>2.084E-8</v>
      </c>
      <c r="D1135">
        <v>0</v>
      </c>
      <c r="E1135">
        <v>0</v>
      </c>
      <c r="F1135">
        <v>2.4380000000000002</v>
      </c>
      <c r="G1135" s="1">
        <v>1.8098699999999999E-4</v>
      </c>
      <c r="H1135" s="1">
        <v>9.3824300000000006E-3</v>
      </c>
      <c r="I1135" s="1" t="str">
        <f t="shared" si="56"/>
        <v>2.08E-08 2.438</v>
      </c>
      <c r="J1135" s="1">
        <f t="shared" si="57"/>
        <v>1.8098699999999999E-4</v>
      </c>
    </row>
    <row r="1136" spans="3:10" x14ac:dyDescent="0.2">
      <c r="C1136" s="1">
        <v>2.084E-8</v>
      </c>
      <c r="D1136">
        <v>0</v>
      </c>
      <c r="E1136">
        <v>0</v>
      </c>
      <c r="F1136">
        <v>2.8119999999999998</v>
      </c>
      <c r="G1136" s="1">
        <v>1.9541E-4</v>
      </c>
      <c r="H1136" s="1">
        <v>9.0297699999999995E-3</v>
      </c>
      <c r="I1136" s="1" t="str">
        <f t="shared" si="56"/>
        <v>2.08E-08 2.812</v>
      </c>
      <c r="J1136" s="1">
        <f t="shared" si="57"/>
        <v>1.9541E-4</v>
      </c>
    </row>
    <row r="1137" spans="3:10" x14ac:dyDescent="0.2">
      <c r="C1137" s="1">
        <v>2.084E-8</v>
      </c>
      <c r="D1137">
        <v>0</v>
      </c>
      <c r="E1137">
        <v>0</v>
      </c>
      <c r="F1137">
        <v>3.1880000000000002</v>
      </c>
      <c r="G1137" s="1">
        <v>2.13007E-4</v>
      </c>
      <c r="H1137" s="1">
        <v>8.8355699999999992E-3</v>
      </c>
      <c r="I1137" s="1" t="str">
        <f t="shared" si="56"/>
        <v>2.08E-08 3.188</v>
      </c>
      <c r="J1137" s="1">
        <f t="shared" si="57"/>
        <v>2.13007E-4</v>
      </c>
    </row>
    <row r="1138" spans="3:10" x14ac:dyDescent="0.2">
      <c r="C1138" s="1">
        <v>2.084E-8</v>
      </c>
      <c r="D1138">
        <v>0</v>
      </c>
      <c r="E1138">
        <v>0</v>
      </c>
      <c r="F1138">
        <v>3.5619999999999998</v>
      </c>
      <c r="G1138" s="1">
        <v>2.2700699999999999E-4</v>
      </c>
      <c r="H1138" s="1">
        <v>8.58773E-3</v>
      </c>
      <c r="I1138" s="1" t="str">
        <f t="shared" si="56"/>
        <v>2.08E-08 3.562</v>
      </c>
      <c r="J1138" s="1">
        <f t="shared" si="57"/>
        <v>2.2700699999999999E-4</v>
      </c>
    </row>
    <row r="1139" spans="3:10" x14ac:dyDescent="0.2">
      <c r="C1139" s="1">
        <v>2.084E-8</v>
      </c>
      <c r="D1139">
        <v>0</v>
      </c>
      <c r="E1139">
        <v>0</v>
      </c>
      <c r="F1139">
        <v>3.9380000000000002</v>
      </c>
      <c r="G1139" s="1">
        <v>2.4283099999999999E-4</v>
      </c>
      <c r="H1139" s="1">
        <v>8.44431E-3</v>
      </c>
      <c r="I1139" s="1" t="str">
        <f t="shared" si="56"/>
        <v>2.08E-08 3.938</v>
      </c>
      <c r="J1139" s="1">
        <f t="shared" si="57"/>
        <v>2.4283099999999999E-4</v>
      </c>
    </row>
    <row r="1140" spans="3:10" x14ac:dyDescent="0.2">
      <c r="C1140" s="1">
        <v>2.084E-8</v>
      </c>
      <c r="D1140">
        <v>0</v>
      </c>
      <c r="E1140">
        <v>0</v>
      </c>
      <c r="F1140">
        <v>4.3120000000000003</v>
      </c>
      <c r="G1140" s="1">
        <v>2.5624000000000003E-4</v>
      </c>
      <c r="H1140" s="1">
        <v>8.2510199999999995E-3</v>
      </c>
      <c r="I1140" s="1" t="str">
        <f t="shared" si="56"/>
        <v>2.08E-08 4.312</v>
      </c>
      <c r="J1140" s="1">
        <f t="shared" si="57"/>
        <v>2.5624000000000003E-4</v>
      </c>
    </row>
    <row r="1141" spans="3:10" x14ac:dyDescent="0.2">
      <c r="C1141" s="1">
        <v>2.084E-8</v>
      </c>
      <c r="D1141">
        <v>0</v>
      </c>
      <c r="E1141">
        <v>0</v>
      </c>
      <c r="F1141">
        <v>4.6879999999999997</v>
      </c>
      <c r="G1141" s="1">
        <v>2.7367299999999999E-4</v>
      </c>
      <c r="H1141" s="1">
        <v>8.1060300000000002E-3</v>
      </c>
      <c r="I1141" s="1" t="str">
        <f t="shared" si="56"/>
        <v>2.08E-08 4.688</v>
      </c>
      <c r="J1141" s="1">
        <f t="shared" si="57"/>
        <v>2.7367299999999999E-4</v>
      </c>
    </row>
    <row r="1142" spans="3:10" x14ac:dyDescent="0.2">
      <c r="C1142" s="1">
        <v>2.084E-8</v>
      </c>
      <c r="D1142">
        <v>0</v>
      </c>
      <c r="E1142">
        <v>0</v>
      </c>
      <c r="F1142">
        <v>5.0620000000000003</v>
      </c>
      <c r="G1142" s="1">
        <v>2.8760299999999999E-4</v>
      </c>
      <c r="H1142" s="1">
        <v>7.91765E-3</v>
      </c>
      <c r="I1142" s="1" t="str">
        <f t="shared" si="56"/>
        <v>2.08E-08 5.062</v>
      </c>
      <c r="J1142" s="1">
        <f t="shared" si="57"/>
        <v>2.8760299999999999E-4</v>
      </c>
    </row>
    <row r="1143" spans="3:10" x14ac:dyDescent="0.2">
      <c r="C1143" s="1">
        <v>2.084E-8</v>
      </c>
      <c r="D1143">
        <v>0</v>
      </c>
      <c r="E1143">
        <v>0</v>
      </c>
      <c r="F1143">
        <v>5.4379999999999997</v>
      </c>
      <c r="G1143" s="1">
        <v>3.0012700000000002E-4</v>
      </c>
      <c r="H1143" s="1">
        <v>7.7916000000000001E-3</v>
      </c>
      <c r="I1143" s="1" t="str">
        <f t="shared" si="56"/>
        <v>2.08E-08 5.438</v>
      </c>
      <c r="J1143" s="1">
        <f t="shared" si="57"/>
        <v>3.0012700000000002E-4</v>
      </c>
    </row>
    <row r="1144" spans="3:10" x14ac:dyDescent="0.2">
      <c r="C1144" s="1">
        <v>2.084E-8</v>
      </c>
      <c r="D1144">
        <v>0</v>
      </c>
      <c r="E1144">
        <v>0</v>
      </c>
      <c r="F1144">
        <v>5.8120000000000003</v>
      </c>
      <c r="G1144" s="1">
        <v>3.1280499999999998E-4</v>
      </c>
      <c r="H1144" s="1">
        <v>7.6502300000000001E-3</v>
      </c>
      <c r="I1144" s="1" t="str">
        <f t="shared" si="56"/>
        <v>2.08E-08 5.812</v>
      </c>
      <c r="J1144" s="1">
        <f t="shared" si="57"/>
        <v>3.1280499999999998E-4</v>
      </c>
    </row>
    <row r="1145" spans="3:10" x14ac:dyDescent="0.2">
      <c r="C1145" s="1">
        <v>2.084E-8</v>
      </c>
      <c r="D1145">
        <v>0</v>
      </c>
      <c r="E1145">
        <v>0</v>
      </c>
      <c r="F1145">
        <v>6.1879999999999997</v>
      </c>
      <c r="G1145" s="1">
        <v>3.2897699999999999E-4</v>
      </c>
      <c r="H1145" s="1">
        <v>7.5603500000000004E-3</v>
      </c>
      <c r="I1145" s="1" t="str">
        <f t="shared" si="56"/>
        <v>2.08E-08 6.188</v>
      </c>
      <c r="J1145" s="1">
        <f t="shared" si="57"/>
        <v>3.2897699999999999E-4</v>
      </c>
    </row>
    <row r="1146" spans="3:10" x14ac:dyDescent="0.2">
      <c r="C1146" s="1">
        <v>2.084E-8</v>
      </c>
      <c r="D1146">
        <v>0</v>
      </c>
      <c r="E1146">
        <v>0</v>
      </c>
      <c r="F1146">
        <v>6.5620000000000003</v>
      </c>
      <c r="G1146" s="1">
        <v>3.4182400000000001E-4</v>
      </c>
      <c r="H1146" s="1">
        <v>7.42138E-3</v>
      </c>
      <c r="I1146" s="1" t="str">
        <f t="shared" si="56"/>
        <v>2.08E-08 6.562</v>
      </c>
      <c r="J1146" s="1">
        <f t="shared" si="57"/>
        <v>3.4182400000000001E-4</v>
      </c>
    </row>
    <row r="1147" spans="3:10" x14ac:dyDescent="0.2">
      <c r="C1147" s="1">
        <v>2.084E-8</v>
      </c>
      <c r="D1147">
        <v>0</v>
      </c>
      <c r="E1147">
        <v>0</v>
      </c>
      <c r="F1147">
        <v>6.9379999999999997</v>
      </c>
      <c r="G1147" s="1">
        <v>3.5447400000000002E-4</v>
      </c>
      <c r="H1147" s="1">
        <v>7.3953200000000004E-3</v>
      </c>
      <c r="I1147" s="1" t="str">
        <f t="shared" si="56"/>
        <v>2.08E-08 6.938</v>
      </c>
      <c r="J1147" s="1">
        <f t="shared" si="57"/>
        <v>3.5447400000000002E-4</v>
      </c>
    </row>
    <row r="1148" spans="3:10" x14ac:dyDescent="0.2">
      <c r="C1148" s="1">
        <v>2.084E-8</v>
      </c>
      <c r="D1148">
        <v>0</v>
      </c>
      <c r="E1148">
        <v>0</v>
      </c>
      <c r="F1148">
        <v>7.3120000000000003</v>
      </c>
      <c r="G1148" s="1">
        <v>3.6449399999999998E-4</v>
      </c>
      <c r="H1148" s="1">
        <v>7.2622700000000004E-3</v>
      </c>
      <c r="I1148" s="1" t="str">
        <f t="shared" si="56"/>
        <v>2.08E-08 7.312</v>
      </c>
      <c r="J1148" s="1">
        <f t="shared" si="57"/>
        <v>3.6449399999999998E-4</v>
      </c>
    </row>
    <row r="1149" spans="3:10" x14ac:dyDescent="0.2">
      <c r="C1149" s="1">
        <v>2.084E-8</v>
      </c>
      <c r="D1149">
        <v>0</v>
      </c>
      <c r="E1149">
        <v>0</v>
      </c>
      <c r="F1149">
        <v>7.6879999999999997</v>
      </c>
      <c r="G1149" s="1">
        <v>3.77802E-4</v>
      </c>
      <c r="H1149" s="1">
        <v>7.1694000000000003E-3</v>
      </c>
      <c r="I1149" s="1" t="str">
        <f t="shared" si="56"/>
        <v>2.08E-08 7.688</v>
      </c>
      <c r="J1149" s="1">
        <f t="shared" si="57"/>
        <v>3.77802E-4</v>
      </c>
    </row>
    <row r="1150" spans="3:10" x14ac:dyDescent="0.2">
      <c r="C1150" s="1">
        <v>2.084E-8</v>
      </c>
      <c r="D1150">
        <v>0</v>
      </c>
      <c r="E1150">
        <v>0</v>
      </c>
      <c r="F1150">
        <v>8.0619999999999994</v>
      </c>
      <c r="G1150" s="1">
        <v>3.8644900000000003E-4</v>
      </c>
      <c r="H1150" s="1">
        <v>7.0947700000000002E-3</v>
      </c>
      <c r="I1150" s="1" t="str">
        <f t="shared" si="56"/>
        <v>2.08E-08 8.062</v>
      </c>
      <c r="J1150" s="1">
        <f t="shared" si="57"/>
        <v>3.8644900000000003E-4</v>
      </c>
    </row>
    <row r="1151" spans="3:10" x14ac:dyDescent="0.2">
      <c r="C1151" s="1">
        <v>2.084E-8</v>
      </c>
      <c r="D1151">
        <v>0</v>
      </c>
      <c r="E1151">
        <v>0</v>
      </c>
      <c r="F1151">
        <v>8.4380000000000006</v>
      </c>
      <c r="G1151" s="1">
        <v>3.9805800000000002E-4</v>
      </c>
      <c r="H1151" s="1">
        <v>7.0012E-3</v>
      </c>
      <c r="I1151" s="1" t="str">
        <f t="shared" si="56"/>
        <v>2.08E-08 8.438</v>
      </c>
      <c r="J1151" s="1">
        <f t="shared" si="57"/>
        <v>3.9805800000000002E-4</v>
      </c>
    </row>
    <row r="1152" spans="3:10" x14ac:dyDescent="0.2">
      <c r="C1152" s="1">
        <v>2.084E-8</v>
      </c>
      <c r="D1152">
        <v>0</v>
      </c>
      <c r="E1152">
        <v>0</v>
      </c>
      <c r="F1152">
        <v>8.8119999999999994</v>
      </c>
      <c r="G1152" s="1">
        <v>4.0738100000000001E-4</v>
      </c>
      <c r="H1152" s="1">
        <v>6.8876800000000002E-3</v>
      </c>
      <c r="I1152" s="1" t="str">
        <f t="shared" si="56"/>
        <v>2.08E-08 8.812</v>
      </c>
      <c r="J1152" s="1">
        <f t="shared" si="57"/>
        <v>4.0738100000000001E-4</v>
      </c>
    </row>
    <row r="1153" spans="3:10" x14ac:dyDescent="0.2">
      <c r="C1153" s="1">
        <v>2.084E-8</v>
      </c>
      <c r="D1153">
        <v>0</v>
      </c>
      <c r="E1153">
        <v>0</v>
      </c>
      <c r="F1153">
        <v>9.1880000000000006</v>
      </c>
      <c r="G1153" s="1">
        <v>4.1834899999999999E-4</v>
      </c>
      <c r="H1153" s="1">
        <v>6.8269400000000001E-3</v>
      </c>
      <c r="I1153" s="1" t="str">
        <f t="shared" si="56"/>
        <v>2.08E-08 9.188</v>
      </c>
      <c r="J1153" s="1">
        <f t="shared" si="57"/>
        <v>4.1834899999999999E-4</v>
      </c>
    </row>
    <row r="1154" spans="3:10" x14ac:dyDescent="0.2">
      <c r="C1154" s="1">
        <v>2.084E-8</v>
      </c>
      <c r="D1154">
        <v>0</v>
      </c>
      <c r="E1154">
        <v>0</v>
      </c>
      <c r="F1154">
        <v>9.5619999999999994</v>
      </c>
      <c r="G1154" s="1">
        <v>4.2743499999999999E-4</v>
      </c>
      <c r="H1154" s="1">
        <v>6.8305299999999996E-3</v>
      </c>
      <c r="I1154" s="1" t="str">
        <f t="shared" si="56"/>
        <v>2.08E-08 9.562</v>
      </c>
      <c r="J1154" s="1">
        <f t="shared" si="57"/>
        <v>4.2743499999999999E-4</v>
      </c>
    </row>
    <row r="1155" spans="3:10" x14ac:dyDescent="0.2">
      <c r="C1155" s="1">
        <v>2.084E-8</v>
      </c>
      <c r="D1155">
        <v>0</v>
      </c>
      <c r="E1155">
        <v>0</v>
      </c>
      <c r="F1155">
        <v>9.9380000000000006</v>
      </c>
      <c r="G1155" s="1">
        <v>4.3633499999999999E-4</v>
      </c>
      <c r="H1155" s="1">
        <v>6.7675499999999998E-3</v>
      </c>
      <c r="I1155" s="1" t="str">
        <f t="shared" si="56"/>
        <v>2.08E-08 9.938</v>
      </c>
      <c r="J1155" s="1">
        <f t="shared" si="57"/>
        <v>4.3633499999999999E-4</v>
      </c>
    </row>
    <row r="1156" spans="3:10" x14ac:dyDescent="0.2">
      <c r="C1156" s="1">
        <v>2.084E-8</v>
      </c>
      <c r="D1156">
        <v>0</v>
      </c>
      <c r="E1156">
        <v>0</v>
      </c>
      <c r="F1156">
        <v>10.311999999999999</v>
      </c>
      <c r="G1156" s="1">
        <v>4.4144200000000001E-4</v>
      </c>
      <c r="H1156" s="1">
        <v>6.6875900000000002E-3</v>
      </c>
      <c r="I1156" s="1" t="str">
        <f t="shared" si="56"/>
        <v>2.08E-08 10.312</v>
      </c>
      <c r="J1156" s="1">
        <f t="shared" si="57"/>
        <v>4.4144200000000001E-4</v>
      </c>
    </row>
    <row r="1157" spans="3:10" x14ac:dyDescent="0.2">
      <c r="C1157" s="1">
        <v>2.084E-8</v>
      </c>
      <c r="D1157">
        <v>0</v>
      </c>
      <c r="E1157">
        <v>0</v>
      </c>
      <c r="F1157">
        <v>10.688000000000001</v>
      </c>
      <c r="G1157" s="1">
        <v>4.5155599999999998E-4</v>
      </c>
      <c r="H1157" s="1">
        <v>6.6680400000000001E-3</v>
      </c>
      <c r="I1157" s="1" t="str">
        <f t="shared" si="56"/>
        <v>2.08E-08 10.688</v>
      </c>
      <c r="J1157" s="1">
        <f t="shared" si="57"/>
        <v>4.5155599999999998E-4</v>
      </c>
    </row>
    <row r="1158" spans="3:10" x14ac:dyDescent="0.2">
      <c r="C1158" s="1">
        <v>2.084E-8</v>
      </c>
      <c r="D1158">
        <v>0</v>
      </c>
      <c r="E1158">
        <v>0</v>
      </c>
      <c r="F1158">
        <v>11.061999999999999</v>
      </c>
      <c r="G1158" s="1">
        <v>4.55885E-4</v>
      </c>
      <c r="H1158" s="1">
        <v>6.6150599999999999E-3</v>
      </c>
      <c r="I1158" s="1" t="str">
        <f t="shared" si="56"/>
        <v>2.08E-08 11.062</v>
      </c>
      <c r="J1158" s="1">
        <f t="shared" si="57"/>
        <v>4.55885E-4</v>
      </c>
    </row>
    <row r="1159" spans="3:10" x14ac:dyDescent="0.2">
      <c r="C1159" s="1">
        <v>2.084E-8</v>
      </c>
      <c r="D1159">
        <v>0</v>
      </c>
      <c r="E1159">
        <v>0</v>
      </c>
      <c r="F1159">
        <v>11.438000000000001</v>
      </c>
      <c r="G1159" s="1">
        <v>4.6401999999999999E-4</v>
      </c>
      <c r="H1159" s="1">
        <v>6.5800900000000002E-3</v>
      </c>
      <c r="I1159" s="1" t="str">
        <f t="shared" si="56"/>
        <v>2.08E-08 11.438</v>
      </c>
      <c r="J1159" s="1">
        <f t="shared" si="57"/>
        <v>4.6401999999999999E-4</v>
      </c>
    </row>
    <row r="1160" spans="3:10" x14ac:dyDescent="0.2">
      <c r="C1160" s="1">
        <v>2.084E-8</v>
      </c>
      <c r="D1160">
        <v>0</v>
      </c>
      <c r="E1160">
        <v>0</v>
      </c>
      <c r="F1160">
        <v>11.811999999999999</v>
      </c>
      <c r="G1160" s="1">
        <v>4.6832200000000002E-4</v>
      </c>
      <c r="H1160" s="1">
        <v>6.5502199999999998E-3</v>
      </c>
      <c r="I1160" s="1" t="str">
        <f t="shared" si="56"/>
        <v>2.08E-08 11.812</v>
      </c>
      <c r="J1160" s="1">
        <f t="shared" si="57"/>
        <v>4.6832200000000002E-4</v>
      </c>
    </row>
    <row r="1161" spans="3:10" x14ac:dyDescent="0.2">
      <c r="C1161" s="1">
        <v>2.084E-8</v>
      </c>
      <c r="D1161">
        <v>0</v>
      </c>
      <c r="E1161">
        <v>0</v>
      </c>
      <c r="F1161">
        <v>12.188000000000001</v>
      </c>
      <c r="G1161" s="1">
        <v>4.7218E-4</v>
      </c>
      <c r="H1161" s="1">
        <v>6.5165800000000001E-3</v>
      </c>
      <c r="I1161" s="1" t="str">
        <f t="shared" si="56"/>
        <v>2.08E-08 12.188</v>
      </c>
      <c r="J1161" s="1">
        <f t="shared" si="57"/>
        <v>4.7218E-4</v>
      </c>
    </row>
    <row r="1162" spans="3:10" x14ac:dyDescent="0.2">
      <c r="C1162" s="1">
        <v>2.084E-8</v>
      </c>
      <c r="D1162">
        <v>0</v>
      </c>
      <c r="E1162">
        <v>0</v>
      </c>
      <c r="F1162">
        <v>12.561999999999999</v>
      </c>
      <c r="G1162" s="1">
        <v>4.74804E-4</v>
      </c>
      <c r="H1162" s="1">
        <v>6.4464300000000004E-3</v>
      </c>
      <c r="I1162" s="1" t="str">
        <f t="shared" ref="I1162:I1225" si="58">TEXT(C1162,"0.00E+00")&amp;" "&amp;TEXT(F1162,"0.000")</f>
        <v>2.08E-08 12.562</v>
      </c>
      <c r="J1162" s="1">
        <f t="shared" ref="J1162:J1225" si="59">G1162</f>
        <v>4.74804E-4</v>
      </c>
    </row>
    <row r="1163" spans="3:10" x14ac:dyDescent="0.2">
      <c r="C1163" s="1">
        <v>2.084E-8</v>
      </c>
      <c r="D1163">
        <v>0</v>
      </c>
      <c r="E1163">
        <v>0</v>
      </c>
      <c r="F1163">
        <v>12.938000000000001</v>
      </c>
      <c r="G1163" s="1">
        <v>4.8017399999999999E-4</v>
      </c>
      <c r="H1163" s="1">
        <v>6.4499700000000002E-3</v>
      </c>
      <c r="I1163" s="1" t="str">
        <f t="shared" si="58"/>
        <v>2.08E-08 12.938</v>
      </c>
      <c r="J1163" s="1">
        <f t="shared" si="59"/>
        <v>4.8017399999999999E-4</v>
      </c>
    </row>
    <row r="1164" spans="3:10" x14ac:dyDescent="0.2">
      <c r="C1164" s="1">
        <v>2.084E-8</v>
      </c>
      <c r="D1164">
        <v>0</v>
      </c>
      <c r="E1164">
        <v>0</v>
      </c>
      <c r="F1164">
        <v>13.311999999999999</v>
      </c>
      <c r="G1164" s="1">
        <v>4.8478300000000002E-4</v>
      </c>
      <c r="H1164" s="1">
        <v>6.44591E-3</v>
      </c>
      <c r="I1164" s="1" t="str">
        <f t="shared" si="58"/>
        <v>2.08E-08 13.312</v>
      </c>
      <c r="J1164" s="1">
        <f t="shared" si="59"/>
        <v>4.8478300000000002E-4</v>
      </c>
    </row>
    <row r="1165" spans="3:10" x14ac:dyDescent="0.2">
      <c r="C1165" s="1">
        <v>2.084E-8</v>
      </c>
      <c r="D1165">
        <v>0</v>
      </c>
      <c r="E1165">
        <v>0</v>
      </c>
      <c r="F1165">
        <v>13.688000000000001</v>
      </c>
      <c r="G1165" s="1">
        <v>4.8492899999999999E-4</v>
      </c>
      <c r="H1165" s="1">
        <v>6.3798800000000001E-3</v>
      </c>
      <c r="I1165" s="1" t="str">
        <f t="shared" si="58"/>
        <v>2.08E-08 13.688</v>
      </c>
      <c r="J1165" s="1">
        <f t="shared" si="59"/>
        <v>4.8492899999999999E-4</v>
      </c>
    </row>
    <row r="1166" spans="3:10" x14ac:dyDescent="0.2">
      <c r="C1166" s="1">
        <v>2.084E-8</v>
      </c>
      <c r="D1166">
        <v>0</v>
      </c>
      <c r="E1166">
        <v>0</v>
      </c>
      <c r="F1166">
        <v>14.061999999999999</v>
      </c>
      <c r="G1166" s="1">
        <v>4.8663599999999998E-4</v>
      </c>
      <c r="H1166" s="1">
        <v>6.4154099999999999E-3</v>
      </c>
      <c r="I1166" s="1" t="str">
        <f t="shared" si="58"/>
        <v>2.08E-08 14.062</v>
      </c>
      <c r="J1166" s="1">
        <f t="shared" si="59"/>
        <v>4.8663599999999998E-4</v>
      </c>
    </row>
    <row r="1167" spans="3:10" x14ac:dyDescent="0.2">
      <c r="C1167" s="1">
        <v>2.084E-8</v>
      </c>
      <c r="D1167">
        <v>0</v>
      </c>
      <c r="E1167">
        <v>0</v>
      </c>
      <c r="F1167">
        <v>14.438000000000001</v>
      </c>
      <c r="G1167" s="1">
        <v>4.8656900000000001E-4</v>
      </c>
      <c r="H1167" s="1">
        <v>6.3861899999999999E-3</v>
      </c>
      <c r="I1167" s="1" t="str">
        <f t="shared" si="58"/>
        <v>2.08E-08 14.438</v>
      </c>
      <c r="J1167" s="1">
        <f t="shared" si="59"/>
        <v>4.8656900000000001E-4</v>
      </c>
    </row>
    <row r="1168" spans="3:10" x14ac:dyDescent="0.2">
      <c r="C1168" s="1">
        <v>2.084E-8</v>
      </c>
      <c r="D1168">
        <v>0</v>
      </c>
      <c r="E1168">
        <v>0</v>
      </c>
      <c r="F1168">
        <v>14.811999999999999</v>
      </c>
      <c r="G1168" s="1">
        <v>4.8732400000000003E-4</v>
      </c>
      <c r="H1168" s="1">
        <v>6.39333E-3</v>
      </c>
      <c r="I1168" s="1" t="str">
        <f t="shared" si="58"/>
        <v>2.08E-08 14.812</v>
      </c>
      <c r="J1168" s="1">
        <f t="shared" si="59"/>
        <v>4.8732400000000003E-4</v>
      </c>
    </row>
    <row r="1169" spans="3:10" x14ac:dyDescent="0.2">
      <c r="C1169" s="1">
        <v>2.084E-8</v>
      </c>
      <c r="D1169">
        <v>0</v>
      </c>
      <c r="E1169">
        <v>0</v>
      </c>
      <c r="F1169">
        <v>15.188000000000001</v>
      </c>
      <c r="G1169" s="1">
        <v>4.8891799999999997E-4</v>
      </c>
      <c r="H1169" s="1">
        <v>6.3791400000000002E-3</v>
      </c>
      <c r="I1169" s="1" t="str">
        <f t="shared" si="58"/>
        <v>2.08E-08 15.188</v>
      </c>
      <c r="J1169" s="1">
        <f t="shared" si="59"/>
        <v>4.8891799999999997E-4</v>
      </c>
    </row>
    <row r="1170" spans="3:10" x14ac:dyDescent="0.2">
      <c r="C1170" s="1">
        <v>2.084E-8</v>
      </c>
      <c r="D1170">
        <v>0</v>
      </c>
      <c r="E1170">
        <v>0</v>
      </c>
      <c r="F1170">
        <v>15.561999999999999</v>
      </c>
      <c r="G1170" s="1">
        <v>4.8870100000000002E-4</v>
      </c>
      <c r="H1170" s="1">
        <v>6.4000200000000002E-3</v>
      </c>
      <c r="I1170" s="1" t="str">
        <f t="shared" si="58"/>
        <v>2.08E-08 15.562</v>
      </c>
      <c r="J1170" s="1">
        <f t="shared" si="59"/>
        <v>4.8870100000000002E-4</v>
      </c>
    </row>
    <row r="1171" spans="3:10" x14ac:dyDescent="0.2">
      <c r="C1171" s="1">
        <v>2.084E-8</v>
      </c>
      <c r="D1171">
        <v>0</v>
      </c>
      <c r="E1171">
        <v>0</v>
      </c>
      <c r="F1171">
        <v>15.938000000000001</v>
      </c>
      <c r="G1171" s="1">
        <v>4.8251799999999998E-4</v>
      </c>
      <c r="H1171" s="1">
        <v>6.3930799999999998E-3</v>
      </c>
      <c r="I1171" s="1" t="str">
        <f t="shared" si="58"/>
        <v>2.08E-08 15.938</v>
      </c>
      <c r="J1171" s="1">
        <f t="shared" si="59"/>
        <v>4.8251799999999998E-4</v>
      </c>
    </row>
    <row r="1172" spans="3:10" x14ac:dyDescent="0.2">
      <c r="C1172" s="1">
        <v>2.084E-8</v>
      </c>
      <c r="D1172">
        <v>0</v>
      </c>
      <c r="E1172">
        <v>0</v>
      </c>
      <c r="F1172">
        <v>16.312000000000001</v>
      </c>
      <c r="G1172" s="1">
        <v>4.8194999999999998E-4</v>
      </c>
      <c r="H1172" s="1">
        <v>6.4108300000000002E-3</v>
      </c>
      <c r="I1172" s="1" t="str">
        <f t="shared" si="58"/>
        <v>2.08E-08 16.312</v>
      </c>
      <c r="J1172" s="1">
        <f t="shared" si="59"/>
        <v>4.8194999999999998E-4</v>
      </c>
    </row>
    <row r="1173" spans="3:10" x14ac:dyDescent="0.2">
      <c r="C1173" s="1">
        <v>2.084E-8</v>
      </c>
      <c r="D1173">
        <v>0</v>
      </c>
      <c r="E1173">
        <v>0</v>
      </c>
      <c r="F1173">
        <v>16.687999999999999</v>
      </c>
      <c r="G1173" s="1">
        <v>4.8419799999999997E-4</v>
      </c>
      <c r="H1173" s="1">
        <v>6.4276699999999999E-3</v>
      </c>
      <c r="I1173" s="1" t="str">
        <f t="shared" si="58"/>
        <v>2.08E-08 16.688</v>
      </c>
      <c r="J1173" s="1">
        <f t="shared" si="59"/>
        <v>4.8419799999999997E-4</v>
      </c>
    </row>
    <row r="1174" spans="3:10" x14ac:dyDescent="0.2">
      <c r="C1174" s="1">
        <v>2.084E-8</v>
      </c>
      <c r="D1174">
        <v>0</v>
      </c>
      <c r="E1174">
        <v>0</v>
      </c>
      <c r="F1174">
        <v>17.062000000000001</v>
      </c>
      <c r="G1174" s="1">
        <v>4.8045500000000002E-4</v>
      </c>
      <c r="H1174" s="1">
        <v>6.4441400000000001E-3</v>
      </c>
      <c r="I1174" s="1" t="str">
        <f t="shared" si="58"/>
        <v>2.08E-08 17.062</v>
      </c>
      <c r="J1174" s="1">
        <f t="shared" si="59"/>
        <v>4.8045500000000002E-4</v>
      </c>
    </row>
    <row r="1175" spans="3:10" x14ac:dyDescent="0.2">
      <c r="C1175" s="1">
        <v>2.084E-8</v>
      </c>
      <c r="D1175">
        <v>0</v>
      </c>
      <c r="E1175">
        <v>0</v>
      </c>
      <c r="F1175">
        <v>17.437999999999999</v>
      </c>
      <c r="G1175" s="1">
        <v>4.7329499999999999E-4</v>
      </c>
      <c r="H1175" s="1">
        <v>6.4626800000000002E-3</v>
      </c>
      <c r="I1175" s="1" t="str">
        <f t="shared" si="58"/>
        <v>2.08E-08 17.438</v>
      </c>
      <c r="J1175" s="1">
        <f t="shared" si="59"/>
        <v>4.7329499999999999E-4</v>
      </c>
    </row>
    <row r="1176" spans="3:10" x14ac:dyDescent="0.2">
      <c r="C1176" s="1">
        <v>2.084E-8</v>
      </c>
      <c r="D1176">
        <v>0</v>
      </c>
      <c r="E1176">
        <v>0</v>
      </c>
      <c r="F1176">
        <v>17.812000000000001</v>
      </c>
      <c r="G1176" s="1">
        <v>4.7026799999999998E-4</v>
      </c>
      <c r="H1176" s="1">
        <v>6.5032600000000003E-3</v>
      </c>
      <c r="I1176" s="1" t="str">
        <f t="shared" si="58"/>
        <v>2.08E-08 17.812</v>
      </c>
      <c r="J1176" s="1">
        <f t="shared" si="59"/>
        <v>4.7026799999999998E-4</v>
      </c>
    </row>
    <row r="1177" spans="3:10" x14ac:dyDescent="0.2">
      <c r="C1177" s="1">
        <v>2.084E-8</v>
      </c>
      <c r="D1177">
        <v>0</v>
      </c>
      <c r="E1177">
        <v>0</v>
      </c>
      <c r="F1177">
        <v>18.187999999999999</v>
      </c>
      <c r="G1177" s="1">
        <v>4.6474199999999998E-4</v>
      </c>
      <c r="H1177" s="1">
        <v>6.5007800000000003E-3</v>
      </c>
      <c r="I1177" s="1" t="str">
        <f t="shared" si="58"/>
        <v>2.08E-08 18.188</v>
      </c>
      <c r="J1177" s="1">
        <f t="shared" si="59"/>
        <v>4.6474199999999998E-4</v>
      </c>
    </row>
    <row r="1178" spans="3:10" x14ac:dyDescent="0.2">
      <c r="C1178" s="1">
        <v>2.084E-8</v>
      </c>
      <c r="D1178">
        <v>0</v>
      </c>
      <c r="E1178">
        <v>0</v>
      </c>
      <c r="F1178">
        <v>18.562000000000001</v>
      </c>
      <c r="G1178" s="1">
        <v>4.6013500000000003E-4</v>
      </c>
      <c r="H1178" s="1">
        <v>6.5380999999999998E-3</v>
      </c>
      <c r="I1178" s="1" t="str">
        <f t="shared" si="58"/>
        <v>2.08E-08 18.562</v>
      </c>
      <c r="J1178" s="1">
        <f t="shared" si="59"/>
        <v>4.6013500000000003E-4</v>
      </c>
    </row>
    <row r="1179" spans="3:10" x14ac:dyDescent="0.2">
      <c r="C1179" s="1">
        <v>2.084E-8</v>
      </c>
      <c r="D1179">
        <v>0</v>
      </c>
      <c r="E1179">
        <v>0</v>
      </c>
      <c r="F1179">
        <v>18.937999999999999</v>
      </c>
      <c r="G1179" s="1">
        <v>4.5591700000000002E-4</v>
      </c>
      <c r="H1179" s="1">
        <v>6.5748300000000003E-3</v>
      </c>
      <c r="I1179" s="1" t="str">
        <f t="shared" si="58"/>
        <v>2.08E-08 18.938</v>
      </c>
      <c r="J1179" s="1">
        <f t="shared" si="59"/>
        <v>4.5591700000000002E-4</v>
      </c>
    </row>
    <row r="1180" spans="3:10" x14ac:dyDescent="0.2">
      <c r="C1180" s="1">
        <v>2.084E-8</v>
      </c>
      <c r="D1180">
        <v>0</v>
      </c>
      <c r="E1180">
        <v>0</v>
      </c>
      <c r="F1180">
        <v>19.312000000000001</v>
      </c>
      <c r="G1180" s="1">
        <v>4.4802200000000001E-4</v>
      </c>
      <c r="H1180" s="1">
        <v>6.6296699999999998E-3</v>
      </c>
      <c r="I1180" s="1" t="str">
        <f t="shared" si="58"/>
        <v>2.08E-08 19.312</v>
      </c>
      <c r="J1180" s="1">
        <f t="shared" si="59"/>
        <v>4.4802200000000001E-4</v>
      </c>
    </row>
    <row r="1181" spans="3:10" x14ac:dyDescent="0.2">
      <c r="C1181" s="1">
        <v>2.084E-8</v>
      </c>
      <c r="D1181">
        <v>0</v>
      </c>
      <c r="E1181">
        <v>0</v>
      </c>
      <c r="F1181">
        <v>19.687999999999999</v>
      </c>
      <c r="G1181" s="1">
        <v>4.4002000000000001E-4</v>
      </c>
      <c r="H1181" s="1">
        <v>6.6866800000000004E-3</v>
      </c>
      <c r="I1181" s="1" t="str">
        <f t="shared" si="58"/>
        <v>2.08E-08 19.688</v>
      </c>
      <c r="J1181" s="1">
        <f t="shared" si="59"/>
        <v>4.4002000000000001E-4</v>
      </c>
    </row>
    <row r="1182" spans="3:10" x14ac:dyDescent="0.2">
      <c r="C1182" s="1">
        <v>2.084E-8</v>
      </c>
      <c r="D1182">
        <v>0</v>
      </c>
      <c r="E1182">
        <v>0</v>
      </c>
      <c r="F1182">
        <v>20.062000000000001</v>
      </c>
      <c r="G1182" s="1">
        <v>4.3053600000000003E-4</v>
      </c>
      <c r="H1182" s="1">
        <v>6.7231599999999997E-3</v>
      </c>
      <c r="I1182" s="1" t="str">
        <f t="shared" si="58"/>
        <v>2.08E-08 20.062</v>
      </c>
      <c r="J1182" s="1">
        <f t="shared" si="59"/>
        <v>4.3053600000000003E-4</v>
      </c>
    </row>
    <row r="1183" spans="3:10" x14ac:dyDescent="0.2">
      <c r="C1183" s="1">
        <v>2.084E-8</v>
      </c>
      <c r="D1183">
        <v>0</v>
      </c>
      <c r="E1183">
        <v>0</v>
      </c>
      <c r="F1183">
        <v>20.437999999999999</v>
      </c>
      <c r="G1183" s="1">
        <v>4.2161299999999999E-4</v>
      </c>
      <c r="H1183" s="1">
        <v>6.8093900000000002E-3</v>
      </c>
      <c r="I1183" s="1" t="str">
        <f t="shared" si="58"/>
        <v>2.08E-08 20.438</v>
      </c>
      <c r="J1183" s="1">
        <f t="shared" si="59"/>
        <v>4.2161299999999999E-4</v>
      </c>
    </row>
    <row r="1184" spans="3:10" x14ac:dyDescent="0.2">
      <c r="C1184" s="1">
        <v>2.084E-8</v>
      </c>
      <c r="D1184">
        <v>0</v>
      </c>
      <c r="E1184">
        <v>0</v>
      </c>
      <c r="F1184">
        <v>20.812000000000001</v>
      </c>
      <c r="G1184" s="1">
        <v>4.1268400000000002E-4</v>
      </c>
      <c r="H1184" s="1">
        <v>6.8679800000000001E-3</v>
      </c>
      <c r="I1184" s="1" t="str">
        <f t="shared" si="58"/>
        <v>2.08E-08 20.812</v>
      </c>
      <c r="J1184" s="1">
        <f t="shared" si="59"/>
        <v>4.1268400000000002E-4</v>
      </c>
    </row>
    <row r="1185" spans="3:10" x14ac:dyDescent="0.2">
      <c r="C1185" s="1">
        <v>2.084E-8</v>
      </c>
      <c r="D1185">
        <v>0</v>
      </c>
      <c r="E1185">
        <v>0</v>
      </c>
      <c r="F1185">
        <v>21.187999999999999</v>
      </c>
      <c r="G1185" s="1">
        <v>4.0581800000000001E-4</v>
      </c>
      <c r="H1185" s="1">
        <v>6.9395400000000001E-3</v>
      </c>
      <c r="I1185" s="1" t="str">
        <f t="shared" si="58"/>
        <v>2.08E-08 21.188</v>
      </c>
      <c r="J1185" s="1">
        <f t="shared" si="59"/>
        <v>4.0581800000000001E-4</v>
      </c>
    </row>
    <row r="1186" spans="3:10" x14ac:dyDescent="0.2">
      <c r="C1186" s="1">
        <v>2.084E-8</v>
      </c>
      <c r="D1186">
        <v>0</v>
      </c>
      <c r="E1186">
        <v>0</v>
      </c>
      <c r="F1186">
        <v>21.562000000000001</v>
      </c>
      <c r="G1186" s="1">
        <v>3.9551700000000001E-4</v>
      </c>
      <c r="H1186" s="1">
        <v>7.0093100000000004E-3</v>
      </c>
      <c r="I1186" s="1" t="str">
        <f t="shared" si="58"/>
        <v>2.08E-08 21.562</v>
      </c>
      <c r="J1186" s="1">
        <f t="shared" si="59"/>
        <v>3.9551700000000001E-4</v>
      </c>
    </row>
    <row r="1187" spans="3:10" x14ac:dyDescent="0.2">
      <c r="C1187" s="1">
        <v>2.084E-8</v>
      </c>
      <c r="D1187">
        <v>0</v>
      </c>
      <c r="E1187">
        <v>0</v>
      </c>
      <c r="F1187">
        <v>21.937999999999999</v>
      </c>
      <c r="G1187" s="1">
        <v>3.8562399999999999E-4</v>
      </c>
      <c r="H1187" s="1">
        <v>7.0958999999999996E-3</v>
      </c>
      <c r="I1187" s="1" t="str">
        <f t="shared" si="58"/>
        <v>2.08E-08 21.938</v>
      </c>
      <c r="J1187" s="1">
        <f t="shared" si="59"/>
        <v>3.8562399999999999E-4</v>
      </c>
    </row>
    <row r="1188" spans="3:10" x14ac:dyDescent="0.2">
      <c r="C1188" s="1">
        <v>2.084E-8</v>
      </c>
      <c r="D1188">
        <v>0</v>
      </c>
      <c r="E1188">
        <v>0</v>
      </c>
      <c r="F1188">
        <v>22.312000000000001</v>
      </c>
      <c r="G1188" s="1">
        <v>3.7709199999999999E-4</v>
      </c>
      <c r="H1188" s="1">
        <v>7.2270099999999999E-3</v>
      </c>
      <c r="I1188" s="1" t="str">
        <f t="shared" si="58"/>
        <v>2.08E-08 22.312</v>
      </c>
      <c r="J1188" s="1">
        <f t="shared" si="59"/>
        <v>3.7709199999999999E-4</v>
      </c>
    </row>
    <row r="1189" spans="3:10" x14ac:dyDescent="0.2">
      <c r="C1189" s="1">
        <v>2.084E-8</v>
      </c>
      <c r="D1189">
        <v>0</v>
      </c>
      <c r="E1189">
        <v>0</v>
      </c>
      <c r="F1189">
        <v>22.687999999999999</v>
      </c>
      <c r="G1189" s="1">
        <v>3.6173899999999997E-4</v>
      </c>
      <c r="H1189" s="1">
        <v>7.2841199999999998E-3</v>
      </c>
      <c r="I1189" s="1" t="str">
        <f t="shared" si="58"/>
        <v>2.08E-08 22.688</v>
      </c>
      <c r="J1189" s="1">
        <f t="shared" si="59"/>
        <v>3.6173899999999997E-4</v>
      </c>
    </row>
    <row r="1190" spans="3:10" x14ac:dyDescent="0.2">
      <c r="C1190" s="1">
        <v>2.084E-8</v>
      </c>
      <c r="D1190">
        <v>0</v>
      </c>
      <c r="E1190">
        <v>0</v>
      </c>
      <c r="F1190">
        <v>23.062000000000001</v>
      </c>
      <c r="G1190" s="1">
        <v>3.5279199999999999E-4</v>
      </c>
      <c r="H1190" s="1">
        <v>7.3959400000000002E-3</v>
      </c>
      <c r="I1190" s="1" t="str">
        <f t="shared" si="58"/>
        <v>2.08E-08 23.062</v>
      </c>
      <c r="J1190" s="1">
        <f t="shared" si="59"/>
        <v>3.5279199999999999E-4</v>
      </c>
    </row>
    <row r="1191" spans="3:10" x14ac:dyDescent="0.2">
      <c r="C1191" s="1">
        <v>2.084E-8</v>
      </c>
      <c r="D1191">
        <v>0</v>
      </c>
      <c r="E1191">
        <v>0</v>
      </c>
      <c r="F1191">
        <v>23.437999999999999</v>
      </c>
      <c r="G1191" s="1">
        <v>3.3816199999999998E-4</v>
      </c>
      <c r="H1191" s="1">
        <v>7.4536200000000002E-3</v>
      </c>
      <c r="I1191" s="1" t="str">
        <f t="shared" si="58"/>
        <v>2.08E-08 23.438</v>
      </c>
      <c r="J1191" s="1">
        <f t="shared" si="59"/>
        <v>3.3816199999999998E-4</v>
      </c>
    </row>
    <row r="1192" spans="3:10" x14ac:dyDescent="0.2">
      <c r="C1192" s="1">
        <v>2.084E-8</v>
      </c>
      <c r="D1192">
        <v>0</v>
      </c>
      <c r="E1192">
        <v>0</v>
      </c>
      <c r="F1192">
        <v>23.812000000000001</v>
      </c>
      <c r="G1192" s="1">
        <v>3.2710200000000001E-4</v>
      </c>
      <c r="H1192" s="1">
        <v>7.6029699999999997E-3</v>
      </c>
      <c r="I1192" s="1" t="str">
        <f t="shared" si="58"/>
        <v>2.08E-08 23.812</v>
      </c>
      <c r="J1192" s="1">
        <f t="shared" si="59"/>
        <v>3.2710200000000001E-4</v>
      </c>
    </row>
    <row r="1193" spans="3:10" x14ac:dyDescent="0.2">
      <c r="C1193" s="1">
        <v>2.084E-8</v>
      </c>
      <c r="D1193">
        <v>0</v>
      </c>
      <c r="E1193">
        <v>0</v>
      </c>
      <c r="F1193">
        <v>24.187999999999999</v>
      </c>
      <c r="G1193" s="1">
        <v>3.13288E-4</v>
      </c>
      <c r="H1193" s="1">
        <v>7.70121E-3</v>
      </c>
      <c r="I1193" s="1" t="str">
        <f t="shared" si="58"/>
        <v>2.08E-08 24.188</v>
      </c>
      <c r="J1193" s="1">
        <f t="shared" si="59"/>
        <v>3.13288E-4</v>
      </c>
    </row>
    <row r="1194" spans="3:10" x14ac:dyDescent="0.2">
      <c r="C1194" s="1">
        <v>2.084E-8</v>
      </c>
      <c r="D1194">
        <v>0</v>
      </c>
      <c r="E1194">
        <v>0</v>
      </c>
      <c r="F1194">
        <v>24.562000000000001</v>
      </c>
      <c r="G1194" s="1">
        <v>2.9875099999999999E-4</v>
      </c>
      <c r="H1194" s="1">
        <v>7.8090399999999997E-3</v>
      </c>
      <c r="I1194" s="1" t="str">
        <f t="shared" si="58"/>
        <v>2.08E-08 24.562</v>
      </c>
      <c r="J1194" s="1">
        <f t="shared" si="59"/>
        <v>2.9875099999999999E-4</v>
      </c>
    </row>
    <row r="1195" spans="3:10" x14ac:dyDescent="0.2">
      <c r="C1195" s="1">
        <v>2.084E-8</v>
      </c>
      <c r="D1195">
        <v>0</v>
      </c>
      <c r="E1195">
        <v>0</v>
      </c>
      <c r="F1195">
        <v>24.937999999999999</v>
      </c>
      <c r="G1195" s="1">
        <v>2.8580199999999999E-4</v>
      </c>
      <c r="H1195" s="1">
        <v>7.9627099999999996E-3</v>
      </c>
      <c r="I1195" s="1" t="str">
        <f t="shared" si="58"/>
        <v>2.08E-08 24.938</v>
      </c>
      <c r="J1195" s="1">
        <f t="shared" si="59"/>
        <v>2.8580199999999999E-4</v>
      </c>
    </row>
    <row r="1196" spans="3:10" x14ac:dyDescent="0.2">
      <c r="C1196" s="1">
        <v>2.084E-8</v>
      </c>
      <c r="D1196">
        <v>0</v>
      </c>
      <c r="E1196">
        <v>0</v>
      </c>
      <c r="F1196">
        <v>25.312000000000001</v>
      </c>
      <c r="G1196" s="1">
        <v>2.7077200000000002E-4</v>
      </c>
      <c r="H1196" s="1">
        <v>8.0906499999999996E-3</v>
      </c>
      <c r="I1196" s="1" t="str">
        <f t="shared" si="58"/>
        <v>2.08E-08 25.312</v>
      </c>
      <c r="J1196" s="1">
        <f t="shared" si="59"/>
        <v>2.7077200000000002E-4</v>
      </c>
    </row>
    <row r="1197" spans="3:10" x14ac:dyDescent="0.2">
      <c r="C1197" s="1">
        <v>2.084E-8</v>
      </c>
      <c r="D1197">
        <v>0</v>
      </c>
      <c r="E1197">
        <v>0</v>
      </c>
      <c r="F1197">
        <v>25.687999999999999</v>
      </c>
      <c r="G1197" s="1">
        <v>2.5578200000000003E-4</v>
      </c>
      <c r="H1197" s="1">
        <v>8.2764399999999995E-3</v>
      </c>
      <c r="I1197" s="1" t="str">
        <f t="shared" si="58"/>
        <v>2.08E-08 25.688</v>
      </c>
      <c r="J1197" s="1">
        <f t="shared" si="59"/>
        <v>2.5578200000000003E-4</v>
      </c>
    </row>
    <row r="1198" spans="3:10" x14ac:dyDescent="0.2">
      <c r="C1198" s="1">
        <v>2.084E-8</v>
      </c>
      <c r="D1198">
        <v>0</v>
      </c>
      <c r="E1198">
        <v>0</v>
      </c>
      <c r="F1198">
        <v>26.062000000000001</v>
      </c>
      <c r="G1198" s="1">
        <v>2.4056699999999999E-4</v>
      </c>
      <c r="H1198" s="1">
        <v>8.4448100000000005E-3</v>
      </c>
      <c r="I1198" s="1" t="str">
        <f t="shared" si="58"/>
        <v>2.08E-08 26.062</v>
      </c>
      <c r="J1198" s="1">
        <f t="shared" si="59"/>
        <v>2.4056699999999999E-4</v>
      </c>
    </row>
    <row r="1199" spans="3:10" x14ac:dyDescent="0.2">
      <c r="C1199" s="1">
        <v>2.084E-8</v>
      </c>
      <c r="D1199">
        <v>0</v>
      </c>
      <c r="E1199">
        <v>0</v>
      </c>
      <c r="F1199">
        <v>26.437999999999999</v>
      </c>
      <c r="G1199" s="1">
        <v>2.26264E-4</v>
      </c>
      <c r="H1199" s="1">
        <v>8.6592400000000003E-3</v>
      </c>
      <c r="I1199" s="1" t="str">
        <f t="shared" si="58"/>
        <v>2.08E-08 26.438</v>
      </c>
      <c r="J1199" s="1">
        <f t="shared" si="59"/>
        <v>2.26264E-4</v>
      </c>
    </row>
    <row r="1200" spans="3:10" x14ac:dyDescent="0.2">
      <c r="C1200" s="1">
        <v>2.084E-8</v>
      </c>
      <c r="D1200">
        <v>0</v>
      </c>
      <c r="E1200">
        <v>0</v>
      </c>
      <c r="F1200">
        <v>26.812000000000001</v>
      </c>
      <c r="G1200" s="1">
        <v>2.10158E-4</v>
      </c>
      <c r="H1200" s="1">
        <v>8.8425399999999994E-3</v>
      </c>
      <c r="I1200" s="1" t="str">
        <f t="shared" si="58"/>
        <v>2.08E-08 26.812</v>
      </c>
      <c r="J1200" s="1">
        <f t="shared" si="59"/>
        <v>2.10158E-4</v>
      </c>
    </row>
    <row r="1201" spans="3:10" x14ac:dyDescent="0.2">
      <c r="C1201" s="1">
        <v>2.084E-8</v>
      </c>
      <c r="D1201">
        <v>0</v>
      </c>
      <c r="E1201">
        <v>0</v>
      </c>
      <c r="F1201">
        <v>27.187999999999999</v>
      </c>
      <c r="G1201" s="1">
        <v>1.9378900000000001E-4</v>
      </c>
      <c r="H1201" s="1">
        <v>9.0585700000000002E-3</v>
      </c>
      <c r="I1201" s="1" t="str">
        <f t="shared" si="58"/>
        <v>2.08E-08 27.188</v>
      </c>
      <c r="J1201" s="1">
        <f t="shared" si="59"/>
        <v>1.9378900000000001E-4</v>
      </c>
    </row>
    <row r="1202" spans="3:10" x14ac:dyDescent="0.2">
      <c r="C1202" s="1">
        <v>2.084E-8</v>
      </c>
      <c r="D1202">
        <v>0</v>
      </c>
      <c r="E1202">
        <v>0</v>
      </c>
      <c r="F1202">
        <v>27.562000000000001</v>
      </c>
      <c r="G1202" s="1">
        <v>1.79526E-4</v>
      </c>
      <c r="H1202" s="1">
        <v>9.4006899999999997E-3</v>
      </c>
      <c r="I1202" s="1" t="str">
        <f t="shared" si="58"/>
        <v>2.08E-08 27.562</v>
      </c>
      <c r="J1202" s="1">
        <f t="shared" si="59"/>
        <v>1.79526E-4</v>
      </c>
    </row>
    <row r="1203" spans="3:10" x14ac:dyDescent="0.2">
      <c r="C1203" s="1">
        <v>2.084E-8</v>
      </c>
      <c r="D1203">
        <v>0</v>
      </c>
      <c r="E1203">
        <v>0</v>
      </c>
      <c r="F1203">
        <v>27.937999999999999</v>
      </c>
      <c r="G1203" s="1">
        <v>1.61805E-4</v>
      </c>
      <c r="H1203" s="1">
        <v>9.6022099999999999E-3</v>
      </c>
      <c r="I1203" s="1" t="str">
        <f t="shared" si="58"/>
        <v>2.08E-08 27.938</v>
      </c>
      <c r="J1203" s="1">
        <f t="shared" si="59"/>
        <v>1.61805E-4</v>
      </c>
    </row>
    <row r="1204" spans="3:10" x14ac:dyDescent="0.2">
      <c r="C1204" s="1">
        <v>2.084E-8</v>
      </c>
      <c r="D1204">
        <v>0</v>
      </c>
      <c r="E1204">
        <v>0</v>
      </c>
      <c r="F1204">
        <v>28.312000000000001</v>
      </c>
      <c r="G1204" s="1">
        <v>1.45904E-4</v>
      </c>
      <c r="H1204" s="1">
        <v>9.9480899999999997E-3</v>
      </c>
      <c r="I1204" s="1" t="str">
        <f t="shared" si="58"/>
        <v>2.08E-08 28.312</v>
      </c>
      <c r="J1204" s="1">
        <f t="shared" si="59"/>
        <v>1.45904E-4</v>
      </c>
    </row>
    <row r="1205" spans="3:10" x14ac:dyDescent="0.2">
      <c r="C1205" s="1">
        <v>2.084E-8</v>
      </c>
      <c r="D1205">
        <v>0</v>
      </c>
      <c r="E1205">
        <v>0</v>
      </c>
      <c r="F1205">
        <v>28.687999999999999</v>
      </c>
      <c r="G1205" s="1">
        <v>1.2741599999999999E-4</v>
      </c>
      <c r="H1205" s="1">
        <v>1.01534E-2</v>
      </c>
      <c r="I1205" s="1" t="str">
        <f t="shared" si="58"/>
        <v>2.08E-08 28.688</v>
      </c>
      <c r="J1205" s="1">
        <f t="shared" si="59"/>
        <v>1.2741599999999999E-4</v>
      </c>
    </row>
    <row r="1206" spans="3:10" x14ac:dyDescent="0.2">
      <c r="C1206" s="1">
        <v>2.084E-8</v>
      </c>
      <c r="D1206">
        <v>0</v>
      </c>
      <c r="E1206">
        <v>0</v>
      </c>
      <c r="F1206">
        <v>29.062000000000001</v>
      </c>
      <c r="G1206" s="1">
        <v>1.0928E-4</v>
      </c>
      <c r="H1206" s="1">
        <v>1.0478100000000001E-2</v>
      </c>
      <c r="I1206" s="1" t="str">
        <f t="shared" si="58"/>
        <v>2.08E-08 29.062</v>
      </c>
      <c r="J1206" s="1">
        <f t="shared" si="59"/>
        <v>1.0928E-4</v>
      </c>
    </row>
    <row r="1207" spans="3:10" x14ac:dyDescent="0.2">
      <c r="C1207" s="1">
        <v>2.084E-8</v>
      </c>
      <c r="D1207">
        <v>0</v>
      </c>
      <c r="E1207">
        <v>0</v>
      </c>
      <c r="F1207">
        <v>29.437999999999999</v>
      </c>
      <c r="G1207" s="1">
        <v>9.0838E-5</v>
      </c>
      <c r="H1207" s="1">
        <v>1.0685800000000001E-2</v>
      </c>
      <c r="I1207" s="1" t="str">
        <f t="shared" si="58"/>
        <v>2.08E-08 29.438</v>
      </c>
      <c r="J1207" s="1">
        <f t="shared" si="59"/>
        <v>9.0838E-5</v>
      </c>
    </row>
    <row r="1208" spans="3:10" x14ac:dyDescent="0.2">
      <c r="C1208" s="1">
        <v>2.084E-8</v>
      </c>
      <c r="D1208">
        <v>0</v>
      </c>
      <c r="E1208">
        <v>0</v>
      </c>
      <c r="F1208">
        <v>29.812000000000001</v>
      </c>
      <c r="G1208" s="1">
        <v>7.1120700000000005E-5</v>
      </c>
      <c r="H1208" s="1">
        <v>1.05273E-2</v>
      </c>
      <c r="I1208" s="1" t="str">
        <f t="shared" si="58"/>
        <v>2.08E-08 29.812</v>
      </c>
      <c r="J1208" s="1">
        <f t="shared" si="59"/>
        <v>7.1120700000000005E-5</v>
      </c>
    </row>
    <row r="1209" spans="3:10" x14ac:dyDescent="0.2">
      <c r="C1209" s="1">
        <v>2.0999999999999999E-8</v>
      </c>
      <c r="D1209">
        <v>0</v>
      </c>
      <c r="E1209">
        <v>0</v>
      </c>
      <c r="F1209">
        <v>0.188</v>
      </c>
      <c r="G1209" s="1">
        <v>5.79072E-6</v>
      </c>
      <c r="H1209" s="1">
        <v>3.5961899999999998E-2</v>
      </c>
      <c r="I1209" s="1" t="str">
        <f t="shared" si="58"/>
        <v>2.10E-08 0.188</v>
      </c>
      <c r="J1209" s="1">
        <f t="shared" si="59"/>
        <v>5.79072E-6</v>
      </c>
    </row>
    <row r="1210" spans="3:10" x14ac:dyDescent="0.2">
      <c r="C1210" s="1">
        <v>2.0999999999999999E-8</v>
      </c>
      <c r="D1210">
        <v>0</v>
      </c>
      <c r="E1210">
        <v>0</v>
      </c>
      <c r="F1210">
        <v>0.56200000000000006</v>
      </c>
      <c r="G1210" s="1">
        <v>8.3679399999999994E-6</v>
      </c>
      <c r="H1210" s="1">
        <v>3.8172600000000001E-2</v>
      </c>
      <c r="I1210" s="1" t="str">
        <f t="shared" si="58"/>
        <v>2.10E-08 0.562</v>
      </c>
      <c r="J1210" s="1">
        <f t="shared" si="59"/>
        <v>8.3679399999999994E-6</v>
      </c>
    </row>
    <row r="1211" spans="3:10" x14ac:dyDescent="0.2">
      <c r="C1211" s="1">
        <v>2.0999999999999999E-8</v>
      </c>
      <c r="D1211">
        <v>0</v>
      </c>
      <c r="E1211">
        <v>0</v>
      </c>
      <c r="F1211">
        <v>0.93799999999999994</v>
      </c>
      <c r="G1211" s="1">
        <v>9.9753499999999993E-6</v>
      </c>
      <c r="H1211" s="1">
        <v>3.6805699999999997E-2</v>
      </c>
      <c r="I1211" s="1" t="str">
        <f t="shared" si="58"/>
        <v>2.10E-08 0.938</v>
      </c>
      <c r="J1211" s="1">
        <f t="shared" si="59"/>
        <v>9.9753499999999993E-6</v>
      </c>
    </row>
    <row r="1212" spans="3:10" x14ac:dyDescent="0.2">
      <c r="C1212" s="1">
        <v>2.0999999999999999E-8</v>
      </c>
      <c r="D1212">
        <v>0</v>
      </c>
      <c r="E1212">
        <v>0</v>
      </c>
      <c r="F1212">
        <v>1.3120000000000001</v>
      </c>
      <c r="G1212" s="1">
        <v>1.20115E-5</v>
      </c>
      <c r="H1212" s="1">
        <v>3.4956500000000001E-2</v>
      </c>
      <c r="I1212" s="1" t="str">
        <f t="shared" si="58"/>
        <v>2.10E-08 1.312</v>
      </c>
      <c r="J1212" s="1">
        <f t="shared" si="59"/>
        <v>1.20115E-5</v>
      </c>
    </row>
    <row r="1213" spans="3:10" x14ac:dyDescent="0.2">
      <c r="C1213" s="1">
        <v>2.0999999999999999E-8</v>
      </c>
      <c r="D1213">
        <v>0</v>
      </c>
      <c r="E1213">
        <v>0</v>
      </c>
      <c r="F1213">
        <v>1.6879999999999999</v>
      </c>
      <c r="G1213" s="1">
        <v>1.3723999999999999E-5</v>
      </c>
      <c r="H1213" s="1">
        <v>3.3621900000000003E-2</v>
      </c>
      <c r="I1213" s="1" t="str">
        <f t="shared" si="58"/>
        <v>2.10E-08 1.688</v>
      </c>
      <c r="J1213" s="1">
        <f t="shared" si="59"/>
        <v>1.3723999999999999E-5</v>
      </c>
    </row>
    <row r="1214" spans="3:10" x14ac:dyDescent="0.2">
      <c r="C1214" s="1">
        <v>2.0999999999999999E-8</v>
      </c>
      <c r="D1214">
        <v>0</v>
      </c>
      <c r="E1214">
        <v>0</v>
      </c>
      <c r="F1214">
        <v>2.0619999999999998</v>
      </c>
      <c r="G1214" s="1">
        <v>1.66012E-5</v>
      </c>
      <c r="H1214" s="1">
        <v>3.3218400000000002E-2</v>
      </c>
      <c r="I1214" s="1" t="str">
        <f t="shared" si="58"/>
        <v>2.10E-08 2.062</v>
      </c>
      <c r="J1214" s="1">
        <f t="shared" si="59"/>
        <v>1.66012E-5</v>
      </c>
    </row>
    <row r="1215" spans="3:10" x14ac:dyDescent="0.2">
      <c r="C1215" s="1">
        <v>2.0999999999999999E-8</v>
      </c>
      <c r="D1215">
        <v>0</v>
      </c>
      <c r="E1215">
        <v>0</v>
      </c>
      <c r="F1215">
        <v>2.4380000000000002</v>
      </c>
      <c r="G1215" s="1">
        <v>1.7687199999999999E-5</v>
      </c>
      <c r="H1215" s="1">
        <v>3.0688300000000002E-2</v>
      </c>
      <c r="I1215" s="1" t="str">
        <f t="shared" si="58"/>
        <v>2.10E-08 2.438</v>
      </c>
      <c r="J1215" s="1">
        <f t="shared" si="59"/>
        <v>1.7687199999999999E-5</v>
      </c>
    </row>
    <row r="1216" spans="3:10" x14ac:dyDescent="0.2">
      <c r="C1216" s="1">
        <v>2.0999999999999999E-8</v>
      </c>
      <c r="D1216">
        <v>0</v>
      </c>
      <c r="E1216">
        <v>0</v>
      </c>
      <c r="F1216">
        <v>2.8119999999999998</v>
      </c>
      <c r="G1216" s="1">
        <v>1.9311199999999999E-5</v>
      </c>
      <c r="H1216" s="1">
        <v>3.0401399999999999E-2</v>
      </c>
      <c r="I1216" s="1" t="str">
        <f t="shared" si="58"/>
        <v>2.10E-08 2.812</v>
      </c>
      <c r="J1216" s="1">
        <f t="shared" si="59"/>
        <v>1.9311199999999999E-5</v>
      </c>
    </row>
    <row r="1217" spans="3:10" x14ac:dyDescent="0.2">
      <c r="C1217" s="1">
        <v>2.0999999999999999E-8</v>
      </c>
      <c r="D1217">
        <v>0</v>
      </c>
      <c r="E1217">
        <v>0</v>
      </c>
      <c r="F1217">
        <v>3.1880000000000002</v>
      </c>
      <c r="G1217" s="1">
        <v>2.0845599999999999E-5</v>
      </c>
      <c r="H1217" s="1">
        <v>2.93466E-2</v>
      </c>
      <c r="I1217" s="1" t="str">
        <f t="shared" si="58"/>
        <v>2.10E-08 3.188</v>
      </c>
      <c r="J1217" s="1">
        <f t="shared" si="59"/>
        <v>2.0845599999999999E-5</v>
      </c>
    </row>
    <row r="1218" spans="3:10" x14ac:dyDescent="0.2">
      <c r="C1218" s="1">
        <v>2.0999999999999999E-8</v>
      </c>
      <c r="D1218">
        <v>0</v>
      </c>
      <c r="E1218">
        <v>0</v>
      </c>
      <c r="F1218">
        <v>3.5619999999999998</v>
      </c>
      <c r="G1218" s="1">
        <v>2.2972800000000001E-5</v>
      </c>
      <c r="H1218" s="1">
        <v>2.8888E-2</v>
      </c>
      <c r="I1218" s="1" t="str">
        <f t="shared" si="58"/>
        <v>2.10E-08 3.562</v>
      </c>
      <c r="J1218" s="1">
        <f t="shared" si="59"/>
        <v>2.2972800000000001E-5</v>
      </c>
    </row>
    <row r="1219" spans="3:10" x14ac:dyDescent="0.2">
      <c r="C1219" s="1">
        <v>2.0999999999999999E-8</v>
      </c>
      <c r="D1219">
        <v>0</v>
      </c>
      <c r="E1219">
        <v>0</v>
      </c>
      <c r="F1219">
        <v>3.9380000000000002</v>
      </c>
      <c r="G1219" s="1">
        <v>2.44201E-5</v>
      </c>
      <c r="H1219" s="1">
        <v>2.8074000000000002E-2</v>
      </c>
      <c r="I1219" s="1" t="str">
        <f t="shared" si="58"/>
        <v>2.10E-08 3.938</v>
      </c>
      <c r="J1219" s="1">
        <f t="shared" si="59"/>
        <v>2.44201E-5</v>
      </c>
    </row>
    <row r="1220" spans="3:10" x14ac:dyDescent="0.2">
      <c r="C1220" s="1">
        <v>2.0999999999999999E-8</v>
      </c>
      <c r="D1220">
        <v>0</v>
      </c>
      <c r="E1220">
        <v>0</v>
      </c>
      <c r="F1220">
        <v>4.3120000000000003</v>
      </c>
      <c r="G1220" s="1">
        <v>2.5939999999999999E-5</v>
      </c>
      <c r="H1220" s="1">
        <v>2.7253800000000002E-2</v>
      </c>
      <c r="I1220" s="1" t="str">
        <f t="shared" si="58"/>
        <v>2.10E-08 4.312</v>
      </c>
      <c r="J1220" s="1">
        <f t="shared" si="59"/>
        <v>2.5939999999999999E-5</v>
      </c>
    </row>
    <row r="1221" spans="3:10" x14ac:dyDescent="0.2">
      <c r="C1221" s="1">
        <v>2.0999999999999999E-8</v>
      </c>
      <c r="D1221">
        <v>0</v>
      </c>
      <c r="E1221">
        <v>0</v>
      </c>
      <c r="F1221">
        <v>4.6879999999999997</v>
      </c>
      <c r="G1221" s="1">
        <v>2.7672900000000001E-5</v>
      </c>
      <c r="H1221" s="1">
        <v>2.6556E-2</v>
      </c>
      <c r="I1221" s="1" t="str">
        <f t="shared" si="58"/>
        <v>2.10E-08 4.688</v>
      </c>
      <c r="J1221" s="1">
        <f t="shared" si="59"/>
        <v>2.7672900000000001E-5</v>
      </c>
    </row>
    <row r="1222" spans="3:10" x14ac:dyDescent="0.2">
      <c r="C1222" s="1">
        <v>2.0999999999999999E-8</v>
      </c>
      <c r="D1222">
        <v>0</v>
      </c>
      <c r="E1222">
        <v>0</v>
      </c>
      <c r="F1222">
        <v>5.0620000000000003</v>
      </c>
      <c r="G1222" s="1">
        <v>2.8900100000000001E-5</v>
      </c>
      <c r="H1222" s="1">
        <v>2.5913599999999998E-2</v>
      </c>
      <c r="I1222" s="1" t="str">
        <f t="shared" si="58"/>
        <v>2.10E-08 5.062</v>
      </c>
      <c r="J1222" s="1">
        <f t="shared" si="59"/>
        <v>2.8900100000000001E-5</v>
      </c>
    </row>
    <row r="1223" spans="3:10" x14ac:dyDescent="0.2">
      <c r="C1223" s="1">
        <v>2.0999999999999999E-8</v>
      </c>
      <c r="D1223">
        <v>0</v>
      </c>
      <c r="E1223">
        <v>0</v>
      </c>
      <c r="F1223">
        <v>5.4379999999999997</v>
      </c>
      <c r="G1223" s="1">
        <v>3.1097399999999998E-5</v>
      </c>
      <c r="H1223" s="1">
        <v>2.62703E-2</v>
      </c>
      <c r="I1223" s="1" t="str">
        <f t="shared" si="58"/>
        <v>2.10E-08 5.438</v>
      </c>
      <c r="J1223" s="1">
        <f t="shared" si="59"/>
        <v>3.1097399999999998E-5</v>
      </c>
    </row>
    <row r="1224" spans="3:10" x14ac:dyDescent="0.2">
      <c r="C1224" s="1">
        <v>2.0999999999999999E-8</v>
      </c>
      <c r="D1224">
        <v>0</v>
      </c>
      <c r="E1224">
        <v>0</v>
      </c>
      <c r="F1224">
        <v>5.8120000000000003</v>
      </c>
      <c r="G1224" s="1">
        <v>3.2581399999999999E-5</v>
      </c>
      <c r="H1224" s="1">
        <v>2.5327100000000002E-2</v>
      </c>
      <c r="I1224" s="1" t="str">
        <f t="shared" si="58"/>
        <v>2.10E-08 5.812</v>
      </c>
      <c r="J1224" s="1">
        <f t="shared" si="59"/>
        <v>3.2581399999999999E-5</v>
      </c>
    </row>
    <row r="1225" spans="3:10" x14ac:dyDescent="0.2">
      <c r="C1225" s="1">
        <v>2.0999999999999999E-8</v>
      </c>
      <c r="D1225">
        <v>0</v>
      </c>
      <c r="E1225">
        <v>0</v>
      </c>
      <c r="F1225">
        <v>6.1879999999999997</v>
      </c>
      <c r="G1225" s="1">
        <v>3.3751699999999997E-5</v>
      </c>
      <c r="H1225" s="1">
        <v>2.4815899999999998E-2</v>
      </c>
      <c r="I1225" s="1" t="str">
        <f t="shared" si="58"/>
        <v>2.10E-08 6.188</v>
      </c>
      <c r="J1225" s="1">
        <f t="shared" si="59"/>
        <v>3.3751699999999997E-5</v>
      </c>
    </row>
    <row r="1226" spans="3:10" x14ac:dyDescent="0.2">
      <c r="C1226" s="1">
        <v>2.0999999999999999E-8</v>
      </c>
      <c r="D1226">
        <v>0</v>
      </c>
      <c r="E1226">
        <v>0</v>
      </c>
      <c r="F1226">
        <v>6.5620000000000003</v>
      </c>
      <c r="G1226" s="1">
        <v>3.4754800000000001E-5</v>
      </c>
      <c r="H1226" s="1">
        <v>2.4746799999999999E-2</v>
      </c>
      <c r="I1226" s="1" t="str">
        <f t="shared" ref="I1226:I1289" si="60">TEXT(C1226,"0.00E+00")&amp;" "&amp;TEXT(F1226,"0.000")</f>
        <v>2.10E-08 6.562</v>
      </c>
      <c r="J1226" s="1">
        <f t="shared" ref="J1226:J1289" si="61">G1226</f>
        <v>3.4754800000000001E-5</v>
      </c>
    </row>
    <row r="1227" spans="3:10" x14ac:dyDescent="0.2">
      <c r="C1227" s="1">
        <v>2.0999999999999999E-8</v>
      </c>
      <c r="D1227">
        <v>0</v>
      </c>
      <c r="E1227">
        <v>0</v>
      </c>
      <c r="F1227">
        <v>6.9379999999999997</v>
      </c>
      <c r="G1227" s="1">
        <v>3.5989299999999998E-5</v>
      </c>
      <c r="H1227" s="1">
        <v>2.4284799999999999E-2</v>
      </c>
      <c r="I1227" s="1" t="str">
        <f t="shared" si="60"/>
        <v>2.10E-08 6.938</v>
      </c>
      <c r="J1227" s="1">
        <f t="shared" si="61"/>
        <v>3.5989299999999998E-5</v>
      </c>
    </row>
    <row r="1228" spans="3:10" x14ac:dyDescent="0.2">
      <c r="C1228" s="1">
        <v>2.0999999999999999E-8</v>
      </c>
      <c r="D1228">
        <v>0</v>
      </c>
      <c r="E1228">
        <v>0</v>
      </c>
      <c r="F1228">
        <v>7.3120000000000003</v>
      </c>
      <c r="G1228" s="1">
        <v>3.6804400000000003E-5</v>
      </c>
      <c r="H1228" s="1">
        <v>2.33569E-2</v>
      </c>
      <c r="I1228" s="1" t="str">
        <f t="shared" si="60"/>
        <v>2.10E-08 7.312</v>
      </c>
      <c r="J1228" s="1">
        <f t="shared" si="61"/>
        <v>3.6804400000000003E-5</v>
      </c>
    </row>
    <row r="1229" spans="3:10" x14ac:dyDescent="0.2">
      <c r="C1229" s="1">
        <v>2.0999999999999999E-8</v>
      </c>
      <c r="D1229">
        <v>0</v>
      </c>
      <c r="E1229">
        <v>0</v>
      </c>
      <c r="F1229">
        <v>7.6879999999999997</v>
      </c>
      <c r="G1229" s="1">
        <v>3.8334100000000003E-5</v>
      </c>
      <c r="H1229" s="1">
        <v>2.3137000000000001E-2</v>
      </c>
      <c r="I1229" s="1" t="str">
        <f t="shared" si="60"/>
        <v>2.10E-08 7.688</v>
      </c>
      <c r="J1229" s="1">
        <f t="shared" si="61"/>
        <v>3.8334100000000003E-5</v>
      </c>
    </row>
    <row r="1230" spans="3:10" x14ac:dyDescent="0.2">
      <c r="C1230" s="1">
        <v>2.0999999999999999E-8</v>
      </c>
      <c r="D1230">
        <v>0</v>
      </c>
      <c r="E1230">
        <v>0</v>
      </c>
      <c r="F1230">
        <v>8.0619999999999994</v>
      </c>
      <c r="G1230" s="1">
        <v>3.9437500000000003E-5</v>
      </c>
      <c r="H1230" s="1">
        <v>2.2874499999999999E-2</v>
      </c>
      <c r="I1230" s="1" t="str">
        <f t="shared" si="60"/>
        <v>2.10E-08 8.062</v>
      </c>
      <c r="J1230" s="1">
        <f t="shared" si="61"/>
        <v>3.9437500000000003E-5</v>
      </c>
    </row>
    <row r="1231" spans="3:10" x14ac:dyDescent="0.2">
      <c r="C1231" s="1">
        <v>2.0999999999999999E-8</v>
      </c>
      <c r="D1231">
        <v>0</v>
      </c>
      <c r="E1231">
        <v>0</v>
      </c>
      <c r="F1231">
        <v>8.4380000000000006</v>
      </c>
      <c r="G1231" s="1">
        <v>3.9733500000000002E-5</v>
      </c>
      <c r="H1231" s="1">
        <v>2.2650400000000001E-2</v>
      </c>
      <c r="I1231" s="1" t="str">
        <f t="shared" si="60"/>
        <v>2.10E-08 8.438</v>
      </c>
      <c r="J1231" s="1">
        <f t="shared" si="61"/>
        <v>3.9733500000000002E-5</v>
      </c>
    </row>
    <row r="1232" spans="3:10" x14ac:dyDescent="0.2">
      <c r="C1232" s="1">
        <v>2.0999999999999999E-8</v>
      </c>
      <c r="D1232">
        <v>0</v>
      </c>
      <c r="E1232">
        <v>0</v>
      </c>
      <c r="F1232">
        <v>8.8119999999999994</v>
      </c>
      <c r="G1232" s="1">
        <v>4.1533499999999998E-5</v>
      </c>
      <c r="H1232" s="1">
        <v>2.2633799999999999E-2</v>
      </c>
      <c r="I1232" s="1" t="str">
        <f t="shared" si="60"/>
        <v>2.10E-08 8.812</v>
      </c>
      <c r="J1232" s="1">
        <f t="shared" si="61"/>
        <v>4.1533499999999998E-5</v>
      </c>
    </row>
    <row r="1233" spans="3:10" x14ac:dyDescent="0.2">
      <c r="C1233" s="1">
        <v>2.0999999999999999E-8</v>
      </c>
      <c r="D1233">
        <v>0</v>
      </c>
      <c r="E1233">
        <v>0</v>
      </c>
      <c r="F1233">
        <v>9.1880000000000006</v>
      </c>
      <c r="G1233" s="1">
        <v>4.3095300000000001E-5</v>
      </c>
      <c r="H1233" s="1">
        <v>2.2095500000000001E-2</v>
      </c>
      <c r="I1233" s="1" t="str">
        <f t="shared" si="60"/>
        <v>2.10E-08 9.188</v>
      </c>
      <c r="J1233" s="1">
        <f t="shared" si="61"/>
        <v>4.3095300000000001E-5</v>
      </c>
    </row>
    <row r="1234" spans="3:10" x14ac:dyDescent="0.2">
      <c r="C1234" s="1">
        <v>2.0999999999999999E-8</v>
      </c>
      <c r="D1234">
        <v>0</v>
      </c>
      <c r="E1234">
        <v>0</v>
      </c>
      <c r="F1234">
        <v>9.5619999999999994</v>
      </c>
      <c r="G1234" s="1">
        <v>4.3494200000000001E-5</v>
      </c>
      <c r="H1234" s="1">
        <v>2.19302E-2</v>
      </c>
      <c r="I1234" s="1" t="str">
        <f t="shared" si="60"/>
        <v>2.10E-08 9.562</v>
      </c>
      <c r="J1234" s="1">
        <f t="shared" si="61"/>
        <v>4.3494200000000001E-5</v>
      </c>
    </row>
    <row r="1235" spans="3:10" x14ac:dyDescent="0.2">
      <c r="C1235" s="1">
        <v>2.0999999999999999E-8</v>
      </c>
      <c r="D1235">
        <v>0</v>
      </c>
      <c r="E1235">
        <v>0</v>
      </c>
      <c r="F1235">
        <v>9.9380000000000006</v>
      </c>
      <c r="G1235" s="1">
        <v>4.3750700000000001E-5</v>
      </c>
      <c r="H1235" s="1">
        <v>2.1805700000000001E-2</v>
      </c>
      <c r="I1235" s="1" t="str">
        <f t="shared" si="60"/>
        <v>2.10E-08 9.938</v>
      </c>
      <c r="J1235" s="1">
        <f t="shared" si="61"/>
        <v>4.3750700000000001E-5</v>
      </c>
    </row>
    <row r="1236" spans="3:10" x14ac:dyDescent="0.2">
      <c r="C1236" s="1">
        <v>2.0999999999999999E-8</v>
      </c>
      <c r="D1236">
        <v>0</v>
      </c>
      <c r="E1236">
        <v>0</v>
      </c>
      <c r="F1236">
        <v>10.311999999999999</v>
      </c>
      <c r="G1236" s="1">
        <v>4.4770600000000001E-5</v>
      </c>
      <c r="H1236" s="1">
        <v>2.1627E-2</v>
      </c>
      <c r="I1236" s="1" t="str">
        <f t="shared" si="60"/>
        <v>2.10E-08 10.312</v>
      </c>
      <c r="J1236" s="1">
        <f t="shared" si="61"/>
        <v>4.4770600000000001E-5</v>
      </c>
    </row>
    <row r="1237" spans="3:10" x14ac:dyDescent="0.2">
      <c r="C1237" s="1">
        <v>2.0999999999999999E-8</v>
      </c>
      <c r="D1237">
        <v>0</v>
      </c>
      <c r="E1237">
        <v>0</v>
      </c>
      <c r="F1237">
        <v>10.688000000000001</v>
      </c>
      <c r="G1237" s="1">
        <v>4.5718099999999999E-5</v>
      </c>
      <c r="H1237" s="1">
        <v>2.1589799999999999E-2</v>
      </c>
      <c r="I1237" s="1" t="str">
        <f t="shared" si="60"/>
        <v>2.10E-08 10.688</v>
      </c>
      <c r="J1237" s="1">
        <f t="shared" si="61"/>
        <v>4.5718099999999999E-5</v>
      </c>
    </row>
    <row r="1238" spans="3:10" x14ac:dyDescent="0.2">
      <c r="C1238" s="1">
        <v>2.0999999999999999E-8</v>
      </c>
      <c r="D1238">
        <v>0</v>
      </c>
      <c r="E1238">
        <v>0</v>
      </c>
      <c r="F1238">
        <v>11.061999999999999</v>
      </c>
      <c r="G1238" s="1">
        <v>4.62533E-5</v>
      </c>
      <c r="H1238" s="1">
        <v>2.09477E-2</v>
      </c>
      <c r="I1238" s="1" t="str">
        <f t="shared" si="60"/>
        <v>2.10E-08 11.062</v>
      </c>
      <c r="J1238" s="1">
        <f t="shared" si="61"/>
        <v>4.62533E-5</v>
      </c>
    </row>
    <row r="1239" spans="3:10" x14ac:dyDescent="0.2">
      <c r="C1239" s="1">
        <v>2.0999999999999999E-8</v>
      </c>
      <c r="D1239">
        <v>0</v>
      </c>
      <c r="E1239">
        <v>0</v>
      </c>
      <c r="F1239">
        <v>11.438000000000001</v>
      </c>
      <c r="G1239" s="1">
        <v>4.7606099999999998E-5</v>
      </c>
      <c r="H1239" s="1">
        <v>2.13315E-2</v>
      </c>
      <c r="I1239" s="1" t="str">
        <f t="shared" si="60"/>
        <v>2.10E-08 11.438</v>
      </c>
      <c r="J1239" s="1">
        <f t="shared" si="61"/>
        <v>4.7606099999999998E-5</v>
      </c>
    </row>
    <row r="1240" spans="3:10" x14ac:dyDescent="0.2">
      <c r="C1240" s="1">
        <v>2.0999999999999999E-8</v>
      </c>
      <c r="D1240">
        <v>0</v>
      </c>
      <c r="E1240">
        <v>0</v>
      </c>
      <c r="F1240">
        <v>11.811999999999999</v>
      </c>
      <c r="G1240" s="1">
        <v>4.83393E-5</v>
      </c>
      <c r="H1240" s="1">
        <v>2.0946200000000002E-2</v>
      </c>
      <c r="I1240" s="1" t="str">
        <f t="shared" si="60"/>
        <v>2.10E-08 11.812</v>
      </c>
      <c r="J1240" s="1">
        <f t="shared" si="61"/>
        <v>4.83393E-5</v>
      </c>
    </row>
    <row r="1241" spans="3:10" x14ac:dyDescent="0.2">
      <c r="C1241" s="1">
        <v>2.0999999999999999E-8</v>
      </c>
      <c r="D1241">
        <v>0</v>
      </c>
      <c r="E1241">
        <v>0</v>
      </c>
      <c r="F1241">
        <v>12.188000000000001</v>
      </c>
      <c r="G1241" s="1">
        <v>4.7833300000000002E-5</v>
      </c>
      <c r="H1241" s="1">
        <v>2.0968299999999999E-2</v>
      </c>
      <c r="I1241" s="1" t="str">
        <f t="shared" si="60"/>
        <v>2.10E-08 12.188</v>
      </c>
      <c r="J1241" s="1">
        <f t="shared" si="61"/>
        <v>4.7833300000000002E-5</v>
      </c>
    </row>
    <row r="1242" spans="3:10" x14ac:dyDescent="0.2">
      <c r="C1242" s="1">
        <v>2.0999999999999999E-8</v>
      </c>
      <c r="D1242">
        <v>0</v>
      </c>
      <c r="E1242">
        <v>0</v>
      </c>
      <c r="F1242">
        <v>12.561999999999999</v>
      </c>
      <c r="G1242" s="1">
        <v>4.8310899999999999E-5</v>
      </c>
      <c r="H1242" s="1">
        <v>2.1081599999999999E-2</v>
      </c>
      <c r="I1242" s="1" t="str">
        <f t="shared" si="60"/>
        <v>2.10E-08 12.562</v>
      </c>
      <c r="J1242" s="1">
        <f t="shared" si="61"/>
        <v>4.8310899999999999E-5</v>
      </c>
    </row>
    <row r="1243" spans="3:10" x14ac:dyDescent="0.2">
      <c r="C1243" s="1">
        <v>2.0999999999999999E-8</v>
      </c>
      <c r="D1243">
        <v>0</v>
      </c>
      <c r="E1243">
        <v>0</v>
      </c>
      <c r="F1243">
        <v>12.938000000000001</v>
      </c>
      <c r="G1243" s="1">
        <v>4.8879199999999998E-5</v>
      </c>
      <c r="H1243" s="1">
        <v>2.0832400000000001E-2</v>
      </c>
      <c r="I1243" s="1" t="str">
        <f t="shared" si="60"/>
        <v>2.10E-08 12.938</v>
      </c>
      <c r="J1243" s="1">
        <f t="shared" si="61"/>
        <v>4.8879199999999998E-5</v>
      </c>
    </row>
    <row r="1244" spans="3:10" x14ac:dyDescent="0.2">
      <c r="C1244" s="1">
        <v>2.0999999999999999E-8</v>
      </c>
      <c r="D1244">
        <v>0</v>
      </c>
      <c r="E1244">
        <v>0</v>
      </c>
      <c r="F1244">
        <v>13.311999999999999</v>
      </c>
      <c r="G1244" s="1">
        <v>4.93313E-5</v>
      </c>
      <c r="H1244" s="1">
        <v>2.0797800000000002E-2</v>
      </c>
      <c r="I1244" s="1" t="str">
        <f t="shared" si="60"/>
        <v>2.10E-08 13.312</v>
      </c>
      <c r="J1244" s="1">
        <f t="shared" si="61"/>
        <v>4.93313E-5</v>
      </c>
    </row>
    <row r="1245" spans="3:10" x14ac:dyDescent="0.2">
      <c r="C1245" s="1">
        <v>2.0999999999999999E-8</v>
      </c>
      <c r="D1245">
        <v>0</v>
      </c>
      <c r="E1245">
        <v>0</v>
      </c>
      <c r="F1245">
        <v>13.688000000000001</v>
      </c>
      <c r="G1245" s="1">
        <v>4.9401699999999998E-5</v>
      </c>
      <c r="H1245" s="1">
        <v>2.0460099999999998E-2</v>
      </c>
      <c r="I1245" s="1" t="str">
        <f t="shared" si="60"/>
        <v>2.10E-08 13.688</v>
      </c>
      <c r="J1245" s="1">
        <f t="shared" si="61"/>
        <v>4.9401699999999998E-5</v>
      </c>
    </row>
    <row r="1246" spans="3:10" x14ac:dyDescent="0.2">
      <c r="C1246" s="1">
        <v>2.0999999999999999E-8</v>
      </c>
      <c r="D1246">
        <v>0</v>
      </c>
      <c r="E1246">
        <v>0</v>
      </c>
      <c r="F1246">
        <v>14.061999999999999</v>
      </c>
      <c r="G1246" s="1">
        <v>4.9832400000000001E-5</v>
      </c>
      <c r="H1246" s="1">
        <v>2.06549E-2</v>
      </c>
      <c r="I1246" s="1" t="str">
        <f t="shared" si="60"/>
        <v>2.10E-08 14.062</v>
      </c>
      <c r="J1246" s="1">
        <f t="shared" si="61"/>
        <v>4.9832400000000001E-5</v>
      </c>
    </row>
    <row r="1247" spans="3:10" x14ac:dyDescent="0.2">
      <c r="C1247" s="1">
        <v>2.0999999999999999E-8</v>
      </c>
      <c r="D1247">
        <v>0</v>
      </c>
      <c r="E1247">
        <v>0</v>
      </c>
      <c r="F1247">
        <v>14.438000000000001</v>
      </c>
      <c r="G1247" s="1">
        <v>5.0097299999999999E-5</v>
      </c>
      <c r="H1247" s="1">
        <v>2.06158E-2</v>
      </c>
      <c r="I1247" s="1" t="str">
        <f t="shared" si="60"/>
        <v>2.10E-08 14.438</v>
      </c>
      <c r="J1247" s="1">
        <f t="shared" si="61"/>
        <v>5.0097299999999999E-5</v>
      </c>
    </row>
    <row r="1248" spans="3:10" x14ac:dyDescent="0.2">
      <c r="C1248" s="1">
        <v>2.0999999999999999E-8</v>
      </c>
      <c r="D1248">
        <v>0</v>
      </c>
      <c r="E1248">
        <v>0</v>
      </c>
      <c r="F1248">
        <v>14.811999999999999</v>
      </c>
      <c r="G1248" s="1">
        <v>5.0024100000000001E-5</v>
      </c>
      <c r="H1248" s="1">
        <v>2.0488900000000001E-2</v>
      </c>
      <c r="I1248" s="1" t="str">
        <f t="shared" si="60"/>
        <v>2.10E-08 14.812</v>
      </c>
      <c r="J1248" s="1">
        <f t="shared" si="61"/>
        <v>5.0024100000000001E-5</v>
      </c>
    </row>
    <row r="1249" spans="3:10" x14ac:dyDescent="0.2">
      <c r="C1249" s="1">
        <v>2.0999999999999999E-8</v>
      </c>
      <c r="D1249">
        <v>0</v>
      </c>
      <c r="E1249">
        <v>0</v>
      </c>
      <c r="F1249">
        <v>15.188000000000001</v>
      </c>
      <c r="G1249" s="1">
        <v>5.0608300000000001E-5</v>
      </c>
      <c r="H1249" s="1">
        <v>2.0485799999999998E-2</v>
      </c>
      <c r="I1249" s="1" t="str">
        <f t="shared" si="60"/>
        <v>2.10E-08 15.188</v>
      </c>
      <c r="J1249" s="1">
        <f t="shared" si="61"/>
        <v>5.0608300000000001E-5</v>
      </c>
    </row>
    <row r="1250" spans="3:10" x14ac:dyDescent="0.2">
      <c r="C1250" s="1">
        <v>2.0999999999999999E-8</v>
      </c>
      <c r="D1250">
        <v>0</v>
      </c>
      <c r="E1250">
        <v>0</v>
      </c>
      <c r="F1250">
        <v>15.561999999999999</v>
      </c>
      <c r="G1250" s="1">
        <v>5.0296300000000002E-5</v>
      </c>
      <c r="H1250" s="1">
        <v>2.0761499999999999E-2</v>
      </c>
      <c r="I1250" s="1" t="str">
        <f t="shared" si="60"/>
        <v>2.10E-08 15.562</v>
      </c>
      <c r="J1250" s="1">
        <f t="shared" si="61"/>
        <v>5.0296300000000002E-5</v>
      </c>
    </row>
    <row r="1251" spans="3:10" x14ac:dyDescent="0.2">
      <c r="C1251" s="1">
        <v>2.0999999999999999E-8</v>
      </c>
      <c r="D1251">
        <v>0</v>
      </c>
      <c r="E1251">
        <v>0</v>
      </c>
      <c r="F1251">
        <v>15.938000000000001</v>
      </c>
      <c r="G1251" s="1">
        <v>5.0192899999999998E-5</v>
      </c>
      <c r="H1251" s="1">
        <v>2.0883100000000002E-2</v>
      </c>
      <c r="I1251" s="1" t="str">
        <f t="shared" si="60"/>
        <v>2.10E-08 15.938</v>
      </c>
      <c r="J1251" s="1">
        <f t="shared" si="61"/>
        <v>5.0192899999999998E-5</v>
      </c>
    </row>
    <row r="1252" spans="3:10" x14ac:dyDescent="0.2">
      <c r="C1252" s="1">
        <v>2.0999999999999999E-8</v>
      </c>
      <c r="D1252">
        <v>0</v>
      </c>
      <c r="E1252">
        <v>0</v>
      </c>
      <c r="F1252">
        <v>16.312000000000001</v>
      </c>
      <c r="G1252" s="1">
        <v>5.05893E-5</v>
      </c>
      <c r="H1252" s="1">
        <v>2.09027E-2</v>
      </c>
      <c r="I1252" s="1" t="str">
        <f t="shared" si="60"/>
        <v>2.10E-08 16.312</v>
      </c>
      <c r="J1252" s="1">
        <f t="shared" si="61"/>
        <v>5.05893E-5</v>
      </c>
    </row>
    <row r="1253" spans="3:10" x14ac:dyDescent="0.2">
      <c r="C1253" s="1">
        <v>2.0999999999999999E-8</v>
      </c>
      <c r="D1253">
        <v>0</v>
      </c>
      <c r="E1253">
        <v>0</v>
      </c>
      <c r="F1253">
        <v>16.687999999999999</v>
      </c>
      <c r="G1253" s="1">
        <v>5.0043300000000002E-5</v>
      </c>
      <c r="H1253" s="1">
        <v>2.07E-2</v>
      </c>
      <c r="I1253" s="1" t="str">
        <f t="shared" si="60"/>
        <v>2.10E-08 16.688</v>
      </c>
      <c r="J1253" s="1">
        <f t="shared" si="61"/>
        <v>5.0043300000000002E-5</v>
      </c>
    </row>
    <row r="1254" spans="3:10" x14ac:dyDescent="0.2">
      <c r="C1254" s="1">
        <v>2.0999999999999999E-8</v>
      </c>
      <c r="D1254">
        <v>0</v>
      </c>
      <c r="E1254">
        <v>0</v>
      </c>
      <c r="F1254">
        <v>17.062000000000001</v>
      </c>
      <c r="G1254" s="1">
        <v>4.89573E-5</v>
      </c>
      <c r="H1254" s="1">
        <v>2.09178E-2</v>
      </c>
      <c r="I1254" s="1" t="str">
        <f t="shared" si="60"/>
        <v>2.10E-08 17.062</v>
      </c>
      <c r="J1254" s="1">
        <f t="shared" si="61"/>
        <v>4.89573E-5</v>
      </c>
    </row>
    <row r="1255" spans="3:10" x14ac:dyDescent="0.2">
      <c r="C1255" s="1">
        <v>2.0999999999999999E-8</v>
      </c>
      <c r="D1255">
        <v>0</v>
      </c>
      <c r="E1255">
        <v>0</v>
      </c>
      <c r="F1255">
        <v>17.437999999999999</v>
      </c>
      <c r="G1255" s="1">
        <v>4.87072E-5</v>
      </c>
      <c r="H1255" s="1">
        <v>2.10896E-2</v>
      </c>
      <c r="I1255" s="1" t="str">
        <f t="shared" si="60"/>
        <v>2.10E-08 17.438</v>
      </c>
      <c r="J1255" s="1">
        <f t="shared" si="61"/>
        <v>4.87072E-5</v>
      </c>
    </row>
    <row r="1256" spans="3:10" x14ac:dyDescent="0.2">
      <c r="C1256" s="1">
        <v>2.0999999999999999E-8</v>
      </c>
      <c r="D1256">
        <v>0</v>
      </c>
      <c r="E1256">
        <v>0</v>
      </c>
      <c r="F1256">
        <v>17.812000000000001</v>
      </c>
      <c r="G1256" s="1">
        <v>4.9128999999999997E-5</v>
      </c>
      <c r="H1256" s="1">
        <v>2.1240200000000001E-2</v>
      </c>
      <c r="I1256" s="1" t="str">
        <f t="shared" si="60"/>
        <v>2.10E-08 17.812</v>
      </c>
      <c r="J1256" s="1">
        <f t="shared" si="61"/>
        <v>4.9128999999999997E-5</v>
      </c>
    </row>
    <row r="1257" spans="3:10" x14ac:dyDescent="0.2">
      <c r="C1257" s="1">
        <v>2.0999999999999999E-8</v>
      </c>
      <c r="D1257">
        <v>0</v>
      </c>
      <c r="E1257">
        <v>0</v>
      </c>
      <c r="F1257">
        <v>18.187999999999999</v>
      </c>
      <c r="G1257" s="1">
        <v>4.8906599999999997E-5</v>
      </c>
      <c r="H1257" s="1">
        <v>2.1544799999999999E-2</v>
      </c>
      <c r="I1257" s="1" t="str">
        <f t="shared" si="60"/>
        <v>2.10E-08 18.188</v>
      </c>
      <c r="J1257" s="1">
        <f t="shared" si="61"/>
        <v>4.8906599999999997E-5</v>
      </c>
    </row>
    <row r="1258" spans="3:10" x14ac:dyDescent="0.2">
      <c r="C1258" s="1">
        <v>2.0999999999999999E-8</v>
      </c>
      <c r="D1258">
        <v>0</v>
      </c>
      <c r="E1258">
        <v>0</v>
      </c>
      <c r="F1258">
        <v>18.562000000000001</v>
      </c>
      <c r="G1258" s="1">
        <v>4.7793200000000002E-5</v>
      </c>
      <c r="H1258" s="1">
        <v>2.13128E-2</v>
      </c>
      <c r="I1258" s="1" t="str">
        <f t="shared" si="60"/>
        <v>2.10E-08 18.562</v>
      </c>
      <c r="J1258" s="1">
        <f t="shared" si="61"/>
        <v>4.7793200000000002E-5</v>
      </c>
    </row>
    <row r="1259" spans="3:10" x14ac:dyDescent="0.2">
      <c r="C1259" s="1">
        <v>2.0999999999999999E-8</v>
      </c>
      <c r="D1259">
        <v>0</v>
      </c>
      <c r="E1259">
        <v>0</v>
      </c>
      <c r="F1259">
        <v>18.937999999999999</v>
      </c>
      <c r="G1259" s="1">
        <v>4.6811000000000003E-5</v>
      </c>
      <c r="H1259" s="1">
        <v>2.1296900000000001E-2</v>
      </c>
      <c r="I1259" s="1" t="str">
        <f t="shared" si="60"/>
        <v>2.10E-08 18.938</v>
      </c>
      <c r="J1259" s="1">
        <f t="shared" si="61"/>
        <v>4.6811000000000003E-5</v>
      </c>
    </row>
    <row r="1260" spans="3:10" x14ac:dyDescent="0.2">
      <c r="C1260" s="1">
        <v>2.0999999999999999E-8</v>
      </c>
      <c r="D1260">
        <v>0</v>
      </c>
      <c r="E1260">
        <v>0</v>
      </c>
      <c r="F1260">
        <v>19.312000000000001</v>
      </c>
      <c r="G1260" s="1">
        <v>4.56074E-5</v>
      </c>
      <c r="H1260" s="1">
        <v>2.145E-2</v>
      </c>
      <c r="I1260" s="1" t="str">
        <f t="shared" si="60"/>
        <v>2.10E-08 19.312</v>
      </c>
      <c r="J1260" s="1">
        <f t="shared" si="61"/>
        <v>4.56074E-5</v>
      </c>
    </row>
    <row r="1261" spans="3:10" x14ac:dyDescent="0.2">
      <c r="C1261" s="1">
        <v>2.0999999999999999E-8</v>
      </c>
      <c r="D1261">
        <v>0</v>
      </c>
      <c r="E1261">
        <v>0</v>
      </c>
      <c r="F1261">
        <v>19.687999999999999</v>
      </c>
      <c r="G1261" s="1">
        <v>4.5333900000000003E-5</v>
      </c>
      <c r="H1261" s="1">
        <v>2.2067799999999999E-2</v>
      </c>
      <c r="I1261" s="1" t="str">
        <f t="shared" si="60"/>
        <v>2.10E-08 19.688</v>
      </c>
      <c r="J1261" s="1">
        <f t="shared" si="61"/>
        <v>4.5333900000000003E-5</v>
      </c>
    </row>
    <row r="1262" spans="3:10" x14ac:dyDescent="0.2">
      <c r="C1262" s="1">
        <v>2.0999999999999999E-8</v>
      </c>
      <c r="D1262">
        <v>0</v>
      </c>
      <c r="E1262">
        <v>0</v>
      </c>
      <c r="F1262">
        <v>20.062000000000001</v>
      </c>
      <c r="G1262" s="1">
        <v>4.5291199999999998E-5</v>
      </c>
      <c r="H1262" s="1">
        <v>2.1921300000000001E-2</v>
      </c>
      <c r="I1262" s="1" t="str">
        <f t="shared" si="60"/>
        <v>2.10E-08 20.062</v>
      </c>
      <c r="J1262" s="1">
        <f t="shared" si="61"/>
        <v>4.5291199999999998E-5</v>
      </c>
    </row>
    <row r="1263" spans="3:10" x14ac:dyDescent="0.2">
      <c r="C1263" s="1">
        <v>2.0999999999999999E-8</v>
      </c>
      <c r="D1263">
        <v>0</v>
      </c>
      <c r="E1263">
        <v>0</v>
      </c>
      <c r="F1263">
        <v>20.437999999999999</v>
      </c>
      <c r="G1263" s="1">
        <v>4.3800200000000001E-5</v>
      </c>
      <c r="H1263" s="1">
        <v>2.22323E-2</v>
      </c>
      <c r="I1263" s="1" t="str">
        <f t="shared" si="60"/>
        <v>2.10E-08 20.438</v>
      </c>
      <c r="J1263" s="1">
        <f t="shared" si="61"/>
        <v>4.3800200000000001E-5</v>
      </c>
    </row>
    <row r="1264" spans="3:10" x14ac:dyDescent="0.2">
      <c r="C1264" s="1">
        <v>2.0999999999999999E-8</v>
      </c>
      <c r="D1264">
        <v>0</v>
      </c>
      <c r="E1264">
        <v>0</v>
      </c>
      <c r="F1264">
        <v>20.812000000000001</v>
      </c>
      <c r="G1264" s="1">
        <v>4.2299399999999997E-5</v>
      </c>
      <c r="H1264" s="1">
        <v>2.2568700000000001E-2</v>
      </c>
      <c r="I1264" s="1" t="str">
        <f t="shared" si="60"/>
        <v>2.10E-08 20.812</v>
      </c>
      <c r="J1264" s="1">
        <f t="shared" si="61"/>
        <v>4.2299399999999997E-5</v>
      </c>
    </row>
    <row r="1265" spans="3:10" x14ac:dyDescent="0.2">
      <c r="C1265" s="1">
        <v>2.0999999999999999E-8</v>
      </c>
      <c r="D1265">
        <v>0</v>
      </c>
      <c r="E1265">
        <v>0</v>
      </c>
      <c r="F1265">
        <v>21.187999999999999</v>
      </c>
      <c r="G1265" s="1">
        <v>4.1344499999999997E-5</v>
      </c>
      <c r="H1265" s="1">
        <v>2.27978E-2</v>
      </c>
      <c r="I1265" s="1" t="str">
        <f t="shared" si="60"/>
        <v>2.10E-08 21.188</v>
      </c>
      <c r="J1265" s="1">
        <f t="shared" si="61"/>
        <v>4.1344499999999997E-5</v>
      </c>
    </row>
    <row r="1266" spans="3:10" x14ac:dyDescent="0.2">
      <c r="C1266" s="1">
        <v>2.0999999999999999E-8</v>
      </c>
      <c r="D1266">
        <v>0</v>
      </c>
      <c r="E1266">
        <v>0</v>
      </c>
      <c r="F1266">
        <v>21.562000000000001</v>
      </c>
      <c r="G1266" s="1">
        <v>4.05051E-5</v>
      </c>
      <c r="H1266" s="1">
        <v>2.2910699999999999E-2</v>
      </c>
      <c r="I1266" s="1" t="str">
        <f t="shared" si="60"/>
        <v>2.10E-08 21.562</v>
      </c>
      <c r="J1266" s="1">
        <f t="shared" si="61"/>
        <v>4.05051E-5</v>
      </c>
    </row>
    <row r="1267" spans="3:10" x14ac:dyDescent="0.2">
      <c r="C1267" s="1">
        <v>2.0999999999999999E-8</v>
      </c>
      <c r="D1267">
        <v>0</v>
      </c>
      <c r="E1267">
        <v>0</v>
      </c>
      <c r="F1267">
        <v>21.937999999999999</v>
      </c>
      <c r="G1267" s="1">
        <v>3.9207700000000001E-5</v>
      </c>
      <c r="H1267" s="1">
        <v>2.3330099999999999E-2</v>
      </c>
      <c r="I1267" s="1" t="str">
        <f t="shared" si="60"/>
        <v>2.10E-08 21.938</v>
      </c>
      <c r="J1267" s="1">
        <f t="shared" si="61"/>
        <v>3.9207700000000001E-5</v>
      </c>
    </row>
    <row r="1268" spans="3:10" x14ac:dyDescent="0.2">
      <c r="C1268" s="1">
        <v>2.0999999999999999E-8</v>
      </c>
      <c r="D1268">
        <v>0</v>
      </c>
      <c r="E1268">
        <v>0</v>
      </c>
      <c r="F1268">
        <v>22.312000000000001</v>
      </c>
      <c r="G1268" s="1">
        <v>3.8247100000000002E-5</v>
      </c>
      <c r="H1268" s="1">
        <v>2.3303899999999999E-2</v>
      </c>
      <c r="I1268" s="1" t="str">
        <f t="shared" si="60"/>
        <v>2.10E-08 22.312</v>
      </c>
      <c r="J1268" s="1">
        <f t="shared" si="61"/>
        <v>3.8247100000000002E-5</v>
      </c>
    </row>
    <row r="1269" spans="3:10" x14ac:dyDescent="0.2">
      <c r="C1269" s="1">
        <v>2.0999999999999999E-8</v>
      </c>
      <c r="D1269">
        <v>0</v>
      </c>
      <c r="E1269">
        <v>0</v>
      </c>
      <c r="F1269">
        <v>22.687999999999999</v>
      </c>
      <c r="G1269" s="1">
        <v>3.7160499999999998E-5</v>
      </c>
      <c r="H1269" s="1">
        <v>2.3811200000000001E-2</v>
      </c>
      <c r="I1269" s="1" t="str">
        <f t="shared" si="60"/>
        <v>2.10E-08 22.688</v>
      </c>
      <c r="J1269" s="1">
        <f t="shared" si="61"/>
        <v>3.7160499999999998E-5</v>
      </c>
    </row>
    <row r="1270" spans="3:10" x14ac:dyDescent="0.2">
      <c r="C1270" s="1">
        <v>2.0999999999999999E-8</v>
      </c>
      <c r="D1270">
        <v>0</v>
      </c>
      <c r="E1270">
        <v>0</v>
      </c>
      <c r="F1270">
        <v>23.062000000000001</v>
      </c>
      <c r="G1270" s="1">
        <v>3.6481199999999999E-5</v>
      </c>
      <c r="H1270" s="1">
        <v>2.3877700000000002E-2</v>
      </c>
      <c r="I1270" s="1" t="str">
        <f t="shared" si="60"/>
        <v>2.10E-08 23.062</v>
      </c>
      <c r="J1270" s="1">
        <f t="shared" si="61"/>
        <v>3.6481199999999999E-5</v>
      </c>
    </row>
    <row r="1271" spans="3:10" x14ac:dyDescent="0.2">
      <c r="C1271" s="1">
        <v>2.0999999999999999E-8</v>
      </c>
      <c r="D1271">
        <v>0</v>
      </c>
      <c r="E1271">
        <v>0</v>
      </c>
      <c r="F1271">
        <v>23.437999999999999</v>
      </c>
      <c r="G1271" s="1">
        <v>3.5143099999999999E-5</v>
      </c>
      <c r="H1271" s="1">
        <v>2.46923E-2</v>
      </c>
      <c r="I1271" s="1" t="str">
        <f t="shared" si="60"/>
        <v>2.10E-08 23.438</v>
      </c>
      <c r="J1271" s="1">
        <f t="shared" si="61"/>
        <v>3.5143099999999999E-5</v>
      </c>
    </row>
    <row r="1272" spans="3:10" x14ac:dyDescent="0.2">
      <c r="C1272" s="1">
        <v>2.0999999999999999E-8</v>
      </c>
      <c r="D1272">
        <v>0</v>
      </c>
      <c r="E1272">
        <v>0</v>
      </c>
      <c r="F1272">
        <v>23.812000000000001</v>
      </c>
      <c r="G1272" s="1">
        <v>3.3723000000000002E-5</v>
      </c>
      <c r="H1272" s="1">
        <v>2.46474E-2</v>
      </c>
      <c r="I1272" s="1" t="str">
        <f t="shared" si="60"/>
        <v>2.10E-08 23.812</v>
      </c>
      <c r="J1272" s="1">
        <f t="shared" si="61"/>
        <v>3.3723000000000002E-5</v>
      </c>
    </row>
    <row r="1273" spans="3:10" x14ac:dyDescent="0.2">
      <c r="C1273" s="1">
        <v>2.0999999999999999E-8</v>
      </c>
      <c r="D1273">
        <v>0</v>
      </c>
      <c r="E1273">
        <v>0</v>
      </c>
      <c r="F1273">
        <v>24.187999999999999</v>
      </c>
      <c r="G1273" s="1">
        <v>3.1937899999999998E-5</v>
      </c>
      <c r="H1273" s="1">
        <v>2.4960900000000001E-2</v>
      </c>
      <c r="I1273" s="1" t="str">
        <f t="shared" si="60"/>
        <v>2.10E-08 24.188</v>
      </c>
      <c r="J1273" s="1">
        <f t="shared" si="61"/>
        <v>3.1937899999999998E-5</v>
      </c>
    </row>
    <row r="1274" spans="3:10" x14ac:dyDescent="0.2">
      <c r="C1274" s="1">
        <v>2.0999999999999999E-8</v>
      </c>
      <c r="D1274">
        <v>0</v>
      </c>
      <c r="E1274">
        <v>0</v>
      </c>
      <c r="F1274">
        <v>24.562000000000001</v>
      </c>
      <c r="G1274" s="1">
        <v>3.1034500000000002E-5</v>
      </c>
      <c r="H1274" s="1">
        <v>2.57597E-2</v>
      </c>
      <c r="I1274" s="1" t="str">
        <f t="shared" si="60"/>
        <v>2.10E-08 24.562</v>
      </c>
      <c r="J1274" s="1">
        <f t="shared" si="61"/>
        <v>3.1034500000000002E-5</v>
      </c>
    </row>
    <row r="1275" spans="3:10" x14ac:dyDescent="0.2">
      <c r="C1275" s="1">
        <v>2.0999999999999999E-8</v>
      </c>
      <c r="D1275">
        <v>0</v>
      </c>
      <c r="E1275">
        <v>0</v>
      </c>
      <c r="F1275">
        <v>24.937999999999999</v>
      </c>
      <c r="G1275" s="1">
        <v>2.9135100000000002E-5</v>
      </c>
      <c r="H1275" s="1">
        <v>2.6178900000000001E-2</v>
      </c>
      <c r="I1275" s="1" t="str">
        <f t="shared" si="60"/>
        <v>2.10E-08 24.938</v>
      </c>
      <c r="J1275" s="1">
        <f t="shared" si="61"/>
        <v>2.9135100000000002E-5</v>
      </c>
    </row>
    <row r="1276" spans="3:10" x14ac:dyDescent="0.2">
      <c r="C1276" s="1">
        <v>2.0999999999999999E-8</v>
      </c>
      <c r="D1276">
        <v>0</v>
      </c>
      <c r="E1276">
        <v>0</v>
      </c>
      <c r="F1276">
        <v>25.312000000000001</v>
      </c>
      <c r="G1276" s="1">
        <v>2.8177399999999999E-5</v>
      </c>
      <c r="H1276" s="1">
        <v>2.7244999999999998E-2</v>
      </c>
      <c r="I1276" s="1" t="str">
        <f t="shared" si="60"/>
        <v>2.10E-08 25.312</v>
      </c>
      <c r="J1276" s="1">
        <f t="shared" si="61"/>
        <v>2.8177399999999999E-5</v>
      </c>
    </row>
    <row r="1277" spans="3:10" x14ac:dyDescent="0.2">
      <c r="C1277" s="1">
        <v>2.0999999999999999E-8</v>
      </c>
      <c r="D1277">
        <v>0</v>
      </c>
      <c r="E1277">
        <v>0</v>
      </c>
      <c r="F1277">
        <v>25.687999999999999</v>
      </c>
      <c r="G1277" s="1">
        <v>2.5969299999999999E-5</v>
      </c>
      <c r="H1277" s="1">
        <v>2.73382E-2</v>
      </c>
      <c r="I1277" s="1" t="str">
        <f t="shared" si="60"/>
        <v>2.10E-08 25.688</v>
      </c>
      <c r="J1277" s="1">
        <f t="shared" si="61"/>
        <v>2.5969299999999999E-5</v>
      </c>
    </row>
    <row r="1278" spans="3:10" x14ac:dyDescent="0.2">
      <c r="C1278" s="1">
        <v>2.0999999999999999E-8</v>
      </c>
      <c r="D1278">
        <v>0</v>
      </c>
      <c r="E1278">
        <v>0</v>
      </c>
      <c r="F1278">
        <v>26.062000000000001</v>
      </c>
      <c r="G1278" s="1">
        <v>2.37973E-5</v>
      </c>
      <c r="H1278" s="1">
        <v>2.83729E-2</v>
      </c>
      <c r="I1278" s="1" t="str">
        <f t="shared" si="60"/>
        <v>2.10E-08 26.062</v>
      </c>
      <c r="J1278" s="1">
        <f t="shared" si="61"/>
        <v>2.37973E-5</v>
      </c>
    </row>
    <row r="1279" spans="3:10" x14ac:dyDescent="0.2">
      <c r="C1279" s="1">
        <v>2.0999999999999999E-8</v>
      </c>
      <c r="D1279">
        <v>0</v>
      </c>
      <c r="E1279">
        <v>0</v>
      </c>
      <c r="F1279">
        <v>26.437999999999999</v>
      </c>
      <c r="G1279" s="1">
        <v>2.15384E-5</v>
      </c>
      <c r="H1279" s="1">
        <v>2.9305600000000001E-2</v>
      </c>
      <c r="I1279" s="1" t="str">
        <f t="shared" si="60"/>
        <v>2.10E-08 26.438</v>
      </c>
      <c r="J1279" s="1">
        <f t="shared" si="61"/>
        <v>2.15384E-5</v>
      </c>
    </row>
    <row r="1280" spans="3:10" x14ac:dyDescent="0.2">
      <c r="C1280" s="1">
        <v>2.0999999999999999E-8</v>
      </c>
      <c r="D1280">
        <v>0</v>
      </c>
      <c r="E1280">
        <v>0</v>
      </c>
      <c r="F1280">
        <v>26.812000000000001</v>
      </c>
      <c r="G1280" s="1">
        <v>1.9814500000000001E-5</v>
      </c>
      <c r="H1280" s="1">
        <v>2.97872E-2</v>
      </c>
      <c r="I1280" s="1" t="str">
        <f t="shared" si="60"/>
        <v>2.10E-08 26.812</v>
      </c>
      <c r="J1280" s="1">
        <f t="shared" si="61"/>
        <v>1.9814500000000001E-5</v>
      </c>
    </row>
    <row r="1281" spans="3:10" x14ac:dyDescent="0.2">
      <c r="C1281" s="1">
        <v>2.0999999999999999E-8</v>
      </c>
      <c r="D1281">
        <v>0</v>
      </c>
      <c r="E1281">
        <v>0</v>
      </c>
      <c r="F1281">
        <v>27.187999999999999</v>
      </c>
      <c r="G1281" s="1">
        <v>1.8655899999999999E-5</v>
      </c>
      <c r="H1281" s="1">
        <v>3.1168899999999999E-2</v>
      </c>
      <c r="I1281" s="1" t="str">
        <f t="shared" si="60"/>
        <v>2.10E-08 27.188</v>
      </c>
      <c r="J1281" s="1">
        <f t="shared" si="61"/>
        <v>1.8655899999999999E-5</v>
      </c>
    </row>
    <row r="1282" spans="3:10" x14ac:dyDescent="0.2">
      <c r="C1282" s="1">
        <v>2.0999999999999999E-8</v>
      </c>
      <c r="D1282">
        <v>0</v>
      </c>
      <c r="E1282">
        <v>0</v>
      </c>
      <c r="F1282">
        <v>27.562000000000001</v>
      </c>
      <c r="G1282" s="1">
        <v>1.7517099999999999E-5</v>
      </c>
      <c r="H1282" s="1">
        <v>3.2704700000000003E-2</v>
      </c>
      <c r="I1282" s="1" t="str">
        <f t="shared" si="60"/>
        <v>2.10E-08 27.562</v>
      </c>
      <c r="J1282" s="1">
        <f t="shared" si="61"/>
        <v>1.7517099999999999E-5</v>
      </c>
    </row>
    <row r="1283" spans="3:10" x14ac:dyDescent="0.2">
      <c r="C1283" s="1">
        <v>2.0999999999999999E-8</v>
      </c>
      <c r="D1283">
        <v>0</v>
      </c>
      <c r="E1283">
        <v>0</v>
      </c>
      <c r="F1283">
        <v>27.937999999999999</v>
      </c>
      <c r="G1283" s="1">
        <v>1.5327799999999999E-5</v>
      </c>
      <c r="H1283" s="1">
        <v>3.30897E-2</v>
      </c>
      <c r="I1283" s="1" t="str">
        <f t="shared" si="60"/>
        <v>2.10E-08 27.938</v>
      </c>
      <c r="J1283" s="1">
        <f t="shared" si="61"/>
        <v>1.5327799999999999E-5</v>
      </c>
    </row>
    <row r="1284" spans="3:10" x14ac:dyDescent="0.2">
      <c r="C1284" s="1">
        <v>2.0999999999999999E-8</v>
      </c>
      <c r="D1284">
        <v>0</v>
      </c>
      <c r="E1284">
        <v>0</v>
      </c>
      <c r="F1284">
        <v>28.312000000000001</v>
      </c>
      <c r="G1284" s="1">
        <v>1.35297E-5</v>
      </c>
      <c r="H1284" s="1">
        <v>3.46862E-2</v>
      </c>
      <c r="I1284" s="1" t="str">
        <f t="shared" si="60"/>
        <v>2.10E-08 28.312</v>
      </c>
      <c r="J1284" s="1">
        <f t="shared" si="61"/>
        <v>1.35297E-5</v>
      </c>
    </row>
    <row r="1285" spans="3:10" x14ac:dyDescent="0.2">
      <c r="C1285" s="1">
        <v>2.0999999999999999E-8</v>
      </c>
      <c r="D1285">
        <v>0</v>
      </c>
      <c r="E1285">
        <v>0</v>
      </c>
      <c r="F1285">
        <v>28.687999999999999</v>
      </c>
      <c r="G1285" s="1">
        <v>1.18677E-5</v>
      </c>
      <c r="H1285" s="1">
        <v>3.5424999999999998E-2</v>
      </c>
      <c r="I1285" s="1" t="str">
        <f t="shared" si="60"/>
        <v>2.10E-08 28.688</v>
      </c>
      <c r="J1285" s="1">
        <f t="shared" si="61"/>
        <v>1.18677E-5</v>
      </c>
    </row>
    <row r="1286" spans="3:10" x14ac:dyDescent="0.2">
      <c r="C1286" s="1">
        <v>2.0999999999999999E-8</v>
      </c>
      <c r="D1286">
        <v>0</v>
      </c>
      <c r="E1286">
        <v>0</v>
      </c>
      <c r="F1286">
        <v>29.062000000000001</v>
      </c>
      <c r="G1286" s="1">
        <v>9.5401500000000005E-6</v>
      </c>
      <c r="H1286" s="1">
        <v>3.6094300000000003E-2</v>
      </c>
      <c r="I1286" s="1" t="str">
        <f t="shared" si="60"/>
        <v>2.10E-08 29.062</v>
      </c>
      <c r="J1286" s="1">
        <f t="shared" si="61"/>
        <v>9.5401500000000005E-6</v>
      </c>
    </row>
    <row r="1287" spans="3:10" x14ac:dyDescent="0.2">
      <c r="C1287" s="1">
        <v>2.0999999999999999E-8</v>
      </c>
      <c r="D1287">
        <v>0</v>
      </c>
      <c r="E1287">
        <v>0</v>
      </c>
      <c r="F1287">
        <v>29.437999999999999</v>
      </c>
      <c r="G1287" s="1">
        <v>7.4768799999999998E-6</v>
      </c>
      <c r="H1287" s="1">
        <v>3.6088000000000002E-2</v>
      </c>
      <c r="I1287" s="1" t="str">
        <f t="shared" si="60"/>
        <v>2.10E-08 29.438</v>
      </c>
      <c r="J1287" s="1">
        <f t="shared" si="61"/>
        <v>7.4768799999999998E-6</v>
      </c>
    </row>
    <row r="1288" spans="3:10" x14ac:dyDescent="0.2">
      <c r="C1288" s="1">
        <v>2.0999999999999999E-8</v>
      </c>
      <c r="D1288">
        <v>0</v>
      </c>
      <c r="E1288">
        <v>0</v>
      </c>
      <c r="F1288">
        <v>29.812000000000001</v>
      </c>
      <c r="G1288" s="1">
        <v>5.64587E-6</v>
      </c>
      <c r="H1288" s="1">
        <v>3.6342100000000002E-2</v>
      </c>
      <c r="I1288" s="1" t="str">
        <f t="shared" si="60"/>
        <v>2.10E-08 29.812</v>
      </c>
      <c r="J1288" s="1">
        <f t="shared" si="61"/>
        <v>5.64587E-6</v>
      </c>
    </row>
    <row r="1289" spans="3:10" x14ac:dyDescent="0.2">
      <c r="C1289" s="1">
        <v>2.2799999999999999E-8</v>
      </c>
      <c r="D1289">
        <v>0</v>
      </c>
      <c r="E1289">
        <v>0</v>
      </c>
      <c r="F1289">
        <v>0.188</v>
      </c>
      <c r="G1289" s="1">
        <v>6.1877899999999999E-5</v>
      </c>
      <c r="H1289" s="1">
        <v>1.11217E-2</v>
      </c>
      <c r="I1289" s="1" t="str">
        <f t="shared" si="60"/>
        <v>2.28E-08 0.188</v>
      </c>
      <c r="J1289" s="1">
        <f t="shared" si="61"/>
        <v>6.1877899999999999E-5</v>
      </c>
    </row>
    <row r="1290" spans="3:10" x14ac:dyDescent="0.2">
      <c r="C1290" s="1">
        <v>2.2799999999999999E-8</v>
      </c>
      <c r="D1290">
        <v>0</v>
      </c>
      <c r="E1290">
        <v>0</v>
      </c>
      <c r="F1290">
        <v>0.56200000000000006</v>
      </c>
      <c r="G1290" s="1">
        <v>8.3057000000000001E-5</v>
      </c>
      <c r="H1290" s="1">
        <v>1.14897E-2</v>
      </c>
      <c r="I1290" s="1" t="str">
        <f t="shared" ref="I1290:I1353" si="62">TEXT(C1290,"0.00E+00")&amp;" "&amp;TEXT(F1290,"0.000")</f>
        <v>2.28E-08 0.562</v>
      </c>
      <c r="J1290" s="1">
        <f t="shared" ref="J1290:J1353" si="63">G1290</f>
        <v>8.3057000000000001E-5</v>
      </c>
    </row>
    <row r="1291" spans="3:10" x14ac:dyDescent="0.2">
      <c r="C1291" s="1">
        <v>2.2799999999999999E-8</v>
      </c>
      <c r="D1291">
        <v>0</v>
      </c>
      <c r="E1291">
        <v>0</v>
      </c>
      <c r="F1291">
        <v>0.93799999999999994</v>
      </c>
      <c r="G1291" s="1">
        <v>1.0130500000000001E-4</v>
      </c>
      <c r="H1291" s="1">
        <v>1.1196299999999999E-2</v>
      </c>
      <c r="I1291" s="1" t="str">
        <f t="shared" si="62"/>
        <v>2.28E-08 0.938</v>
      </c>
      <c r="J1291" s="1">
        <f t="shared" si="63"/>
        <v>1.0130500000000001E-4</v>
      </c>
    </row>
    <row r="1292" spans="3:10" x14ac:dyDescent="0.2">
      <c r="C1292" s="1">
        <v>2.2799999999999999E-8</v>
      </c>
      <c r="D1292">
        <v>0</v>
      </c>
      <c r="E1292">
        <v>0</v>
      </c>
      <c r="F1292">
        <v>1.3120000000000001</v>
      </c>
      <c r="G1292" s="1">
        <v>1.19024E-4</v>
      </c>
      <c r="H1292" s="1">
        <v>1.08805E-2</v>
      </c>
      <c r="I1292" s="1" t="str">
        <f t="shared" si="62"/>
        <v>2.28E-08 1.312</v>
      </c>
      <c r="J1292" s="1">
        <f t="shared" si="63"/>
        <v>1.19024E-4</v>
      </c>
    </row>
    <row r="1293" spans="3:10" x14ac:dyDescent="0.2">
      <c r="C1293" s="1">
        <v>2.2799999999999999E-8</v>
      </c>
      <c r="D1293">
        <v>0</v>
      </c>
      <c r="E1293">
        <v>0</v>
      </c>
      <c r="F1293">
        <v>1.6879999999999999</v>
      </c>
      <c r="G1293" s="1">
        <v>1.3719900000000001E-4</v>
      </c>
      <c r="H1293" s="1">
        <v>1.0491E-2</v>
      </c>
      <c r="I1293" s="1" t="str">
        <f t="shared" si="62"/>
        <v>2.28E-08 1.688</v>
      </c>
      <c r="J1293" s="1">
        <f t="shared" si="63"/>
        <v>1.3719900000000001E-4</v>
      </c>
    </row>
    <row r="1294" spans="3:10" x14ac:dyDescent="0.2">
      <c r="C1294" s="1">
        <v>2.2799999999999999E-8</v>
      </c>
      <c r="D1294">
        <v>0</v>
      </c>
      <c r="E1294">
        <v>0</v>
      </c>
      <c r="F1294">
        <v>2.0619999999999998</v>
      </c>
      <c r="G1294" s="1">
        <v>1.5452099999999999E-4</v>
      </c>
      <c r="H1294" s="1">
        <v>1.0192700000000001E-2</v>
      </c>
      <c r="I1294" s="1" t="str">
        <f t="shared" si="62"/>
        <v>2.28E-08 2.062</v>
      </c>
      <c r="J1294" s="1">
        <f t="shared" si="63"/>
        <v>1.5452099999999999E-4</v>
      </c>
    </row>
    <row r="1295" spans="3:10" x14ac:dyDescent="0.2">
      <c r="C1295" s="1">
        <v>2.2799999999999999E-8</v>
      </c>
      <c r="D1295">
        <v>0</v>
      </c>
      <c r="E1295">
        <v>0</v>
      </c>
      <c r="F1295">
        <v>2.4380000000000002</v>
      </c>
      <c r="G1295" s="1">
        <v>1.7223E-4</v>
      </c>
      <c r="H1295" s="1">
        <v>9.9005699999999992E-3</v>
      </c>
      <c r="I1295" s="1" t="str">
        <f t="shared" si="62"/>
        <v>2.28E-08 2.438</v>
      </c>
      <c r="J1295" s="1">
        <f t="shared" si="63"/>
        <v>1.7223E-4</v>
      </c>
    </row>
    <row r="1296" spans="3:10" x14ac:dyDescent="0.2">
      <c r="C1296" s="1">
        <v>2.2799999999999999E-8</v>
      </c>
      <c r="D1296">
        <v>0</v>
      </c>
      <c r="E1296">
        <v>0</v>
      </c>
      <c r="F1296">
        <v>2.8119999999999998</v>
      </c>
      <c r="G1296" s="1">
        <v>1.8993100000000001E-4</v>
      </c>
      <c r="H1296" s="1">
        <v>9.6815500000000006E-3</v>
      </c>
      <c r="I1296" s="1" t="str">
        <f t="shared" si="62"/>
        <v>2.28E-08 2.812</v>
      </c>
      <c r="J1296" s="1">
        <f t="shared" si="63"/>
        <v>1.8993100000000001E-4</v>
      </c>
    </row>
    <row r="1297" spans="3:10" x14ac:dyDescent="0.2">
      <c r="C1297" s="1">
        <v>2.2799999999999999E-8</v>
      </c>
      <c r="D1297">
        <v>0</v>
      </c>
      <c r="E1297">
        <v>0</v>
      </c>
      <c r="F1297">
        <v>3.1880000000000002</v>
      </c>
      <c r="G1297" s="1">
        <v>2.08185E-4</v>
      </c>
      <c r="H1297" s="1">
        <v>9.4090200000000006E-3</v>
      </c>
      <c r="I1297" s="1" t="str">
        <f t="shared" si="62"/>
        <v>2.28E-08 3.188</v>
      </c>
      <c r="J1297" s="1">
        <f t="shared" si="63"/>
        <v>2.08185E-4</v>
      </c>
    </row>
    <row r="1298" spans="3:10" x14ac:dyDescent="0.2">
      <c r="C1298" s="1">
        <v>2.2799999999999999E-8</v>
      </c>
      <c r="D1298">
        <v>0</v>
      </c>
      <c r="E1298">
        <v>0</v>
      </c>
      <c r="F1298">
        <v>3.5619999999999998</v>
      </c>
      <c r="G1298" s="1">
        <v>2.2403599999999999E-4</v>
      </c>
      <c r="H1298" s="1">
        <v>9.1573899999999996E-3</v>
      </c>
      <c r="I1298" s="1" t="str">
        <f t="shared" si="62"/>
        <v>2.28E-08 3.562</v>
      </c>
      <c r="J1298" s="1">
        <f t="shared" si="63"/>
        <v>2.2403599999999999E-4</v>
      </c>
    </row>
    <row r="1299" spans="3:10" x14ac:dyDescent="0.2">
      <c r="C1299" s="1">
        <v>2.2799999999999999E-8</v>
      </c>
      <c r="D1299">
        <v>0</v>
      </c>
      <c r="E1299">
        <v>0</v>
      </c>
      <c r="F1299">
        <v>3.9380000000000002</v>
      </c>
      <c r="G1299" s="1">
        <v>2.3813099999999999E-4</v>
      </c>
      <c r="H1299" s="1">
        <v>8.9374299999999997E-3</v>
      </c>
      <c r="I1299" s="1" t="str">
        <f t="shared" si="62"/>
        <v>2.28E-08 3.938</v>
      </c>
      <c r="J1299" s="1">
        <f t="shared" si="63"/>
        <v>2.3813099999999999E-4</v>
      </c>
    </row>
    <row r="1300" spans="3:10" x14ac:dyDescent="0.2">
      <c r="C1300" s="1">
        <v>2.2799999999999999E-8</v>
      </c>
      <c r="D1300">
        <v>0</v>
      </c>
      <c r="E1300">
        <v>0</v>
      </c>
      <c r="F1300">
        <v>4.3120000000000003</v>
      </c>
      <c r="G1300" s="1">
        <v>2.54699E-4</v>
      </c>
      <c r="H1300" s="1">
        <v>8.7089799999999998E-3</v>
      </c>
      <c r="I1300" s="1" t="str">
        <f t="shared" si="62"/>
        <v>2.28E-08 4.312</v>
      </c>
      <c r="J1300" s="1">
        <f t="shared" si="63"/>
        <v>2.54699E-4</v>
      </c>
    </row>
    <row r="1301" spans="3:10" x14ac:dyDescent="0.2">
      <c r="C1301" s="1">
        <v>2.2799999999999999E-8</v>
      </c>
      <c r="D1301">
        <v>0</v>
      </c>
      <c r="E1301">
        <v>0</v>
      </c>
      <c r="F1301">
        <v>4.6879999999999997</v>
      </c>
      <c r="G1301" s="1">
        <v>2.6991199999999997E-4</v>
      </c>
      <c r="H1301" s="1">
        <v>8.4848500000000004E-3</v>
      </c>
      <c r="I1301" s="1" t="str">
        <f t="shared" si="62"/>
        <v>2.28E-08 4.688</v>
      </c>
      <c r="J1301" s="1">
        <f t="shared" si="63"/>
        <v>2.6991199999999997E-4</v>
      </c>
    </row>
    <row r="1302" spans="3:10" x14ac:dyDescent="0.2">
      <c r="C1302" s="1">
        <v>2.2799999999999999E-8</v>
      </c>
      <c r="D1302">
        <v>0</v>
      </c>
      <c r="E1302">
        <v>0</v>
      </c>
      <c r="F1302">
        <v>5.0620000000000003</v>
      </c>
      <c r="G1302" s="1">
        <v>2.8364299999999998E-4</v>
      </c>
      <c r="H1302" s="1">
        <v>8.3510000000000008E-3</v>
      </c>
      <c r="I1302" s="1" t="str">
        <f t="shared" si="62"/>
        <v>2.28E-08 5.062</v>
      </c>
      <c r="J1302" s="1">
        <f t="shared" si="63"/>
        <v>2.8364299999999998E-4</v>
      </c>
    </row>
    <row r="1303" spans="3:10" x14ac:dyDescent="0.2">
      <c r="C1303" s="1">
        <v>2.2799999999999999E-8</v>
      </c>
      <c r="D1303">
        <v>0</v>
      </c>
      <c r="E1303">
        <v>0</v>
      </c>
      <c r="F1303">
        <v>5.4379999999999997</v>
      </c>
      <c r="G1303" s="1">
        <v>2.9685300000000003E-4</v>
      </c>
      <c r="H1303" s="1">
        <v>8.1745099999999994E-3</v>
      </c>
      <c r="I1303" s="1" t="str">
        <f t="shared" si="62"/>
        <v>2.28E-08 5.438</v>
      </c>
      <c r="J1303" s="1">
        <f t="shared" si="63"/>
        <v>2.9685300000000003E-4</v>
      </c>
    </row>
    <row r="1304" spans="3:10" x14ac:dyDescent="0.2">
      <c r="C1304" s="1">
        <v>2.2799999999999999E-8</v>
      </c>
      <c r="D1304">
        <v>0</v>
      </c>
      <c r="E1304">
        <v>0</v>
      </c>
      <c r="F1304">
        <v>5.8120000000000003</v>
      </c>
      <c r="G1304" s="1">
        <v>3.0925499999999998E-4</v>
      </c>
      <c r="H1304" s="1">
        <v>7.9948399999999996E-3</v>
      </c>
      <c r="I1304" s="1" t="str">
        <f t="shared" si="62"/>
        <v>2.28E-08 5.812</v>
      </c>
      <c r="J1304" s="1">
        <f t="shared" si="63"/>
        <v>3.0925499999999998E-4</v>
      </c>
    </row>
    <row r="1305" spans="3:10" x14ac:dyDescent="0.2">
      <c r="C1305" s="1">
        <v>2.2799999999999999E-8</v>
      </c>
      <c r="D1305">
        <v>0</v>
      </c>
      <c r="E1305">
        <v>0</v>
      </c>
      <c r="F1305">
        <v>6.1879999999999997</v>
      </c>
      <c r="G1305" s="1">
        <v>3.21971E-4</v>
      </c>
      <c r="H1305" s="1">
        <v>7.8795600000000007E-3</v>
      </c>
      <c r="I1305" s="1" t="str">
        <f t="shared" si="62"/>
        <v>2.28E-08 6.188</v>
      </c>
      <c r="J1305" s="1">
        <f t="shared" si="63"/>
        <v>3.21971E-4</v>
      </c>
    </row>
    <row r="1306" spans="3:10" x14ac:dyDescent="0.2">
      <c r="C1306" s="1">
        <v>2.2799999999999999E-8</v>
      </c>
      <c r="D1306">
        <v>0</v>
      </c>
      <c r="E1306">
        <v>0</v>
      </c>
      <c r="F1306">
        <v>6.5620000000000003</v>
      </c>
      <c r="G1306" s="1">
        <v>3.3622300000000002E-4</v>
      </c>
      <c r="H1306" s="1">
        <v>7.7622200000000002E-3</v>
      </c>
      <c r="I1306" s="1" t="str">
        <f t="shared" si="62"/>
        <v>2.28E-08 6.562</v>
      </c>
      <c r="J1306" s="1">
        <f t="shared" si="63"/>
        <v>3.3622300000000002E-4</v>
      </c>
    </row>
    <row r="1307" spans="3:10" x14ac:dyDescent="0.2">
      <c r="C1307" s="1">
        <v>2.2799999999999999E-8</v>
      </c>
      <c r="D1307">
        <v>0</v>
      </c>
      <c r="E1307">
        <v>0</v>
      </c>
      <c r="F1307">
        <v>6.9379999999999997</v>
      </c>
      <c r="G1307" s="1">
        <v>3.4789800000000002E-4</v>
      </c>
      <c r="H1307" s="1">
        <v>7.6490799999999999E-3</v>
      </c>
      <c r="I1307" s="1" t="str">
        <f t="shared" si="62"/>
        <v>2.28E-08 6.938</v>
      </c>
      <c r="J1307" s="1">
        <f t="shared" si="63"/>
        <v>3.4789800000000002E-4</v>
      </c>
    </row>
    <row r="1308" spans="3:10" x14ac:dyDescent="0.2">
      <c r="C1308" s="1">
        <v>2.2799999999999999E-8</v>
      </c>
      <c r="D1308">
        <v>0</v>
      </c>
      <c r="E1308">
        <v>0</v>
      </c>
      <c r="F1308">
        <v>7.3120000000000003</v>
      </c>
      <c r="G1308" s="1">
        <v>3.5926600000000001E-4</v>
      </c>
      <c r="H1308" s="1">
        <v>7.53691E-3</v>
      </c>
      <c r="I1308" s="1" t="str">
        <f t="shared" si="62"/>
        <v>2.28E-08 7.312</v>
      </c>
      <c r="J1308" s="1">
        <f t="shared" si="63"/>
        <v>3.5926600000000001E-4</v>
      </c>
    </row>
    <row r="1309" spans="3:10" x14ac:dyDescent="0.2">
      <c r="C1309" s="1">
        <v>2.2799999999999999E-8</v>
      </c>
      <c r="D1309">
        <v>0</v>
      </c>
      <c r="E1309">
        <v>0</v>
      </c>
      <c r="F1309">
        <v>7.6879999999999997</v>
      </c>
      <c r="G1309" s="1">
        <v>3.7203300000000002E-4</v>
      </c>
      <c r="H1309" s="1">
        <v>7.4536400000000001E-3</v>
      </c>
      <c r="I1309" s="1" t="str">
        <f t="shared" si="62"/>
        <v>2.28E-08 7.688</v>
      </c>
      <c r="J1309" s="1">
        <f t="shared" si="63"/>
        <v>3.7203300000000002E-4</v>
      </c>
    </row>
    <row r="1310" spans="3:10" x14ac:dyDescent="0.2">
      <c r="C1310" s="1">
        <v>2.2799999999999999E-8</v>
      </c>
      <c r="D1310">
        <v>0</v>
      </c>
      <c r="E1310">
        <v>0</v>
      </c>
      <c r="F1310">
        <v>8.0619999999999994</v>
      </c>
      <c r="G1310" s="1">
        <v>3.8170599999999999E-4</v>
      </c>
      <c r="H1310" s="1">
        <v>7.34032E-3</v>
      </c>
      <c r="I1310" s="1" t="str">
        <f t="shared" si="62"/>
        <v>2.28E-08 8.062</v>
      </c>
      <c r="J1310" s="1">
        <f t="shared" si="63"/>
        <v>3.8170599999999999E-4</v>
      </c>
    </row>
    <row r="1311" spans="3:10" x14ac:dyDescent="0.2">
      <c r="C1311" s="1">
        <v>2.2799999999999999E-8</v>
      </c>
      <c r="D1311">
        <v>0</v>
      </c>
      <c r="E1311">
        <v>0</v>
      </c>
      <c r="F1311">
        <v>8.4380000000000006</v>
      </c>
      <c r="G1311" s="1">
        <v>3.9448199999999998E-4</v>
      </c>
      <c r="H1311" s="1">
        <v>7.24261E-3</v>
      </c>
      <c r="I1311" s="1" t="str">
        <f t="shared" si="62"/>
        <v>2.28E-08 8.438</v>
      </c>
      <c r="J1311" s="1">
        <f t="shared" si="63"/>
        <v>3.9448199999999998E-4</v>
      </c>
    </row>
    <row r="1312" spans="3:10" x14ac:dyDescent="0.2">
      <c r="C1312" s="1">
        <v>2.2799999999999999E-8</v>
      </c>
      <c r="D1312">
        <v>0</v>
      </c>
      <c r="E1312">
        <v>0</v>
      </c>
      <c r="F1312">
        <v>8.8119999999999994</v>
      </c>
      <c r="G1312" s="1">
        <v>4.0490799999999999E-4</v>
      </c>
      <c r="H1312" s="1">
        <v>7.1763499999999997E-3</v>
      </c>
      <c r="I1312" s="1" t="str">
        <f t="shared" si="62"/>
        <v>2.28E-08 8.812</v>
      </c>
      <c r="J1312" s="1">
        <f t="shared" si="63"/>
        <v>4.0490799999999999E-4</v>
      </c>
    </row>
    <row r="1313" spans="3:10" x14ac:dyDescent="0.2">
      <c r="C1313" s="1">
        <v>2.2799999999999999E-8</v>
      </c>
      <c r="D1313">
        <v>0</v>
      </c>
      <c r="E1313">
        <v>0</v>
      </c>
      <c r="F1313">
        <v>9.1880000000000006</v>
      </c>
      <c r="G1313" s="1">
        <v>4.1193499999999999E-4</v>
      </c>
      <c r="H1313" s="1">
        <v>7.0954099999999999E-3</v>
      </c>
      <c r="I1313" s="1" t="str">
        <f t="shared" si="62"/>
        <v>2.28E-08 9.188</v>
      </c>
      <c r="J1313" s="1">
        <f t="shared" si="63"/>
        <v>4.1193499999999999E-4</v>
      </c>
    </row>
    <row r="1314" spans="3:10" x14ac:dyDescent="0.2">
      <c r="C1314" s="1">
        <v>2.2799999999999999E-8</v>
      </c>
      <c r="D1314">
        <v>0</v>
      </c>
      <c r="E1314">
        <v>0</v>
      </c>
      <c r="F1314">
        <v>9.5619999999999994</v>
      </c>
      <c r="G1314" s="1">
        <v>4.20116E-4</v>
      </c>
      <c r="H1314" s="1">
        <v>7.0199299999999997E-3</v>
      </c>
      <c r="I1314" s="1" t="str">
        <f t="shared" si="62"/>
        <v>2.28E-08 9.562</v>
      </c>
      <c r="J1314" s="1">
        <f t="shared" si="63"/>
        <v>4.20116E-4</v>
      </c>
    </row>
    <row r="1315" spans="3:10" x14ac:dyDescent="0.2">
      <c r="C1315" s="1">
        <v>2.2799999999999999E-8</v>
      </c>
      <c r="D1315">
        <v>0</v>
      </c>
      <c r="E1315">
        <v>0</v>
      </c>
      <c r="F1315">
        <v>9.9380000000000006</v>
      </c>
      <c r="G1315" s="1">
        <v>4.27432E-4</v>
      </c>
      <c r="H1315" s="1">
        <v>6.96205E-3</v>
      </c>
      <c r="I1315" s="1" t="str">
        <f t="shared" si="62"/>
        <v>2.28E-08 9.938</v>
      </c>
      <c r="J1315" s="1">
        <f t="shared" si="63"/>
        <v>4.27432E-4</v>
      </c>
    </row>
    <row r="1316" spans="3:10" x14ac:dyDescent="0.2">
      <c r="C1316" s="1">
        <v>2.2799999999999999E-8</v>
      </c>
      <c r="D1316">
        <v>0</v>
      </c>
      <c r="E1316">
        <v>0</v>
      </c>
      <c r="F1316">
        <v>10.311999999999999</v>
      </c>
      <c r="G1316" s="1">
        <v>4.3619600000000002E-4</v>
      </c>
      <c r="H1316" s="1">
        <v>6.9108599999999996E-3</v>
      </c>
      <c r="I1316" s="1" t="str">
        <f t="shared" si="62"/>
        <v>2.28E-08 10.312</v>
      </c>
      <c r="J1316" s="1">
        <f t="shared" si="63"/>
        <v>4.3619600000000002E-4</v>
      </c>
    </row>
    <row r="1317" spans="3:10" x14ac:dyDescent="0.2">
      <c r="C1317" s="1">
        <v>2.2799999999999999E-8</v>
      </c>
      <c r="D1317">
        <v>0</v>
      </c>
      <c r="E1317">
        <v>0</v>
      </c>
      <c r="F1317">
        <v>10.688000000000001</v>
      </c>
      <c r="G1317" s="1">
        <v>4.4223100000000002E-4</v>
      </c>
      <c r="H1317" s="1">
        <v>6.8572800000000003E-3</v>
      </c>
      <c r="I1317" s="1" t="str">
        <f t="shared" si="62"/>
        <v>2.28E-08 10.688</v>
      </c>
      <c r="J1317" s="1">
        <f t="shared" si="63"/>
        <v>4.4223100000000002E-4</v>
      </c>
    </row>
    <row r="1318" spans="3:10" x14ac:dyDescent="0.2">
      <c r="C1318" s="1">
        <v>2.2799999999999999E-8</v>
      </c>
      <c r="D1318">
        <v>0</v>
      </c>
      <c r="E1318">
        <v>0</v>
      </c>
      <c r="F1318">
        <v>11.061999999999999</v>
      </c>
      <c r="G1318" s="1">
        <v>4.5091599999999999E-4</v>
      </c>
      <c r="H1318" s="1">
        <v>6.8281899999999996E-3</v>
      </c>
      <c r="I1318" s="1" t="str">
        <f t="shared" si="62"/>
        <v>2.28E-08 11.062</v>
      </c>
      <c r="J1318" s="1">
        <f t="shared" si="63"/>
        <v>4.5091599999999999E-4</v>
      </c>
    </row>
    <row r="1319" spans="3:10" x14ac:dyDescent="0.2">
      <c r="C1319" s="1">
        <v>2.2799999999999999E-8</v>
      </c>
      <c r="D1319">
        <v>0</v>
      </c>
      <c r="E1319">
        <v>0</v>
      </c>
      <c r="F1319">
        <v>11.438000000000001</v>
      </c>
      <c r="G1319" s="1">
        <v>4.56219E-4</v>
      </c>
      <c r="H1319" s="1">
        <v>6.7903399999999997E-3</v>
      </c>
      <c r="I1319" s="1" t="str">
        <f t="shared" si="62"/>
        <v>2.28E-08 11.438</v>
      </c>
      <c r="J1319" s="1">
        <f t="shared" si="63"/>
        <v>4.56219E-4</v>
      </c>
    </row>
    <row r="1320" spans="3:10" x14ac:dyDescent="0.2">
      <c r="C1320" s="1">
        <v>2.2799999999999999E-8</v>
      </c>
      <c r="D1320">
        <v>0</v>
      </c>
      <c r="E1320">
        <v>0</v>
      </c>
      <c r="F1320">
        <v>11.811999999999999</v>
      </c>
      <c r="G1320" s="1">
        <v>4.6376099999999998E-4</v>
      </c>
      <c r="H1320" s="1">
        <v>6.7499600000000002E-3</v>
      </c>
      <c r="I1320" s="1" t="str">
        <f t="shared" si="62"/>
        <v>2.28E-08 11.812</v>
      </c>
      <c r="J1320" s="1">
        <f t="shared" si="63"/>
        <v>4.6376099999999998E-4</v>
      </c>
    </row>
    <row r="1321" spans="3:10" x14ac:dyDescent="0.2">
      <c r="C1321" s="1">
        <v>2.2799999999999999E-8</v>
      </c>
      <c r="D1321">
        <v>0</v>
      </c>
      <c r="E1321">
        <v>0</v>
      </c>
      <c r="F1321">
        <v>12.188000000000001</v>
      </c>
      <c r="G1321" s="1">
        <v>4.6783399999999998E-4</v>
      </c>
      <c r="H1321" s="1">
        <v>6.7065199999999997E-3</v>
      </c>
      <c r="I1321" s="1" t="str">
        <f t="shared" si="62"/>
        <v>2.28E-08 12.188</v>
      </c>
      <c r="J1321" s="1">
        <f t="shared" si="63"/>
        <v>4.6783399999999998E-4</v>
      </c>
    </row>
    <row r="1322" spans="3:10" x14ac:dyDescent="0.2">
      <c r="C1322" s="1">
        <v>2.2799999999999999E-8</v>
      </c>
      <c r="D1322">
        <v>0</v>
      </c>
      <c r="E1322">
        <v>0</v>
      </c>
      <c r="F1322">
        <v>12.561999999999999</v>
      </c>
      <c r="G1322" s="1">
        <v>4.7107600000000001E-4</v>
      </c>
      <c r="H1322" s="1">
        <v>6.7001400000000003E-3</v>
      </c>
      <c r="I1322" s="1" t="str">
        <f t="shared" si="62"/>
        <v>2.28E-08 12.562</v>
      </c>
      <c r="J1322" s="1">
        <f t="shared" si="63"/>
        <v>4.7107600000000001E-4</v>
      </c>
    </row>
    <row r="1323" spans="3:10" x14ac:dyDescent="0.2">
      <c r="C1323" s="1">
        <v>2.2799999999999999E-8</v>
      </c>
      <c r="D1323">
        <v>0</v>
      </c>
      <c r="E1323">
        <v>0</v>
      </c>
      <c r="F1323">
        <v>12.938000000000001</v>
      </c>
      <c r="G1323" s="1">
        <v>4.7647999999999999E-4</v>
      </c>
      <c r="H1323" s="1">
        <v>6.6775200000000002E-3</v>
      </c>
      <c r="I1323" s="1" t="str">
        <f t="shared" si="62"/>
        <v>2.28E-08 12.938</v>
      </c>
      <c r="J1323" s="1">
        <f t="shared" si="63"/>
        <v>4.7647999999999999E-4</v>
      </c>
    </row>
    <row r="1324" spans="3:10" x14ac:dyDescent="0.2">
      <c r="C1324" s="1">
        <v>2.2799999999999999E-8</v>
      </c>
      <c r="D1324">
        <v>0</v>
      </c>
      <c r="E1324">
        <v>0</v>
      </c>
      <c r="F1324">
        <v>13.311999999999999</v>
      </c>
      <c r="G1324" s="1">
        <v>4.7904799999999998E-4</v>
      </c>
      <c r="H1324" s="1">
        <v>6.6347799999999998E-3</v>
      </c>
      <c r="I1324" s="1" t="str">
        <f t="shared" si="62"/>
        <v>2.28E-08 13.312</v>
      </c>
      <c r="J1324" s="1">
        <f t="shared" si="63"/>
        <v>4.7904799999999998E-4</v>
      </c>
    </row>
    <row r="1325" spans="3:10" x14ac:dyDescent="0.2">
      <c r="C1325" s="1">
        <v>2.2799999999999999E-8</v>
      </c>
      <c r="D1325">
        <v>0</v>
      </c>
      <c r="E1325">
        <v>0</v>
      </c>
      <c r="F1325">
        <v>13.688000000000001</v>
      </c>
      <c r="G1325" s="1">
        <v>4.8116800000000003E-4</v>
      </c>
      <c r="H1325" s="1">
        <v>6.6389200000000004E-3</v>
      </c>
      <c r="I1325" s="1" t="str">
        <f t="shared" si="62"/>
        <v>2.28E-08 13.688</v>
      </c>
      <c r="J1325" s="1">
        <f t="shared" si="63"/>
        <v>4.8116800000000003E-4</v>
      </c>
    </row>
    <row r="1326" spans="3:10" x14ac:dyDescent="0.2">
      <c r="C1326" s="1">
        <v>2.2799999999999999E-8</v>
      </c>
      <c r="D1326">
        <v>0</v>
      </c>
      <c r="E1326">
        <v>0</v>
      </c>
      <c r="F1326">
        <v>14.061999999999999</v>
      </c>
      <c r="G1326" s="1">
        <v>4.8500099999999999E-4</v>
      </c>
      <c r="H1326" s="1">
        <v>6.6564800000000002E-3</v>
      </c>
      <c r="I1326" s="1" t="str">
        <f t="shared" si="62"/>
        <v>2.28E-08 14.062</v>
      </c>
      <c r="J1326" s="1">
        <f t="shared" si="63"/>
        <v>4.8500099999999999E-4</v>
      </c>
    </row>
    <row r="1327" spans="3:10" x14ac:dyDescent="0.2">
      <c r="C1327" s="1">
        <v>2.2799999999999999E-8</v>
      </c>
      <c r="D1327">
        <v>0</v>
      </c>
      <c r="E1327">
        <v>0</v>
      </c>
      <c r="F1327">
        <v>14.438000000000001</v>
      </c>
      <c r="G1327" s="1">
        <v>4.8375300000000002E-4</v>
      </c>
      <c r="H1327" s="1">
        <v>6.6238199999999999E-3</v>
      </c>
      <c r="I1327" s="1" t="str">
        <f t="shared" si="62"/>
        <v>2.28E-08 14.438</v>
      </c>
      <c r="J1327" s="1">
        <f t="shared" si="63"/>
        <v>4.8375300000000002E-4</v>
      </c>
    </row>
    <row r="1328" spans="3:10" x14ac:dyDescent="0.2">
      <c r="C1328" s="1">
        <v>2.2799999999999999E-8</v>
      </c>
      <c r="D1328">
        <v>0</v>
      </c>
      <c r="E1328">
        <v>0</v>
      </c>
      <c r="F1328">
        <v>14.811999999999999</v>
      </c>
      <c r="G1328" s="1">
        <v>4.8548800000000001E-4</v>
      </c>
      <c r="H1328" s="1">
        <v>6.63957E-3</v>
      </c>
      <c r="I1328" s="1" t="str">
        <f t="shared" si="62"/>
        <v>2.28E-08 14.812</v>
      </c>
      <c r="J1328" s="1">
        <f t="shared" si="63"/>
        <v>4.8548800000000001E-4</v>
      </c>
    </row>
    <row r="1329" spans="3:10" x14ac:dyDescent="0.2">
      <c r="C1329" s="1">
        <v>2.2799999999999999E-8</v>
      </c>
      <c r="D1329">
        <v>0</v>
      </c>
      <c r="E1329">
        <v>0</v>
      </c>
      <c r="F1329">
        <v>15.188000000000001</v>
      </c>
      <c r="G1329" s="1">
        <v>4.8533000000000002E-4</v>
      </c>
      <c r="H1329" s="1">
        <v>6.6251499999999998E-3</v>
      </c>
      <c r="I1329" s="1" t="str">
        <f t="shared" si="62"/>
        <v>2.28E-08 15.188</v>
      </c>
      <c r="J1329" s="1">
        <f t="shared" si="63"/>
        <v>4.8533000000000002E-4</v>
      </c>
    </row>
    <row r="1330" spans="3:10" x14ac:dyDescent="0.2">
      <c r="C1330" s="1">
        <v>2.2799999999999999E-8</v>
      </c>
      <c r="D1330">
        <v>0</v>
      </c>
      <c r="E1330">
        <v>0</v>
      </c>
      <c r="F1330">
        <v>15.561999999999999</v>
      </c>
      <c r="G1330" s="1">
        <v>4.8486599999999998E-4</v>
      </c>
      <c r="H1330" s="1">
        <v>6.6139700000000003E-3</v>
      </c>
      <c r="I1330" s="1" t="str">
        <f t="shared" si="62"/>
        <v>2.28E-08 15.562</v>
      </c>
      <c r="J1330" s="1">
        <f t="shared" si="63"/>
        <v>4.8486599999999998E-4</v>
      </c>
    </row>
    <row r="1331" spans="3:10" x14ac:dyDescent="0.2">
      <c r="C1331" s="1">
        <v>2.2799999999999999E-8</v>
      </c>
      <c r="D1331">
        <v>0</v>
      </c>
      <c r="E1331">
        <v>0</v>
      </c>
      <c r="F1331">
        <v>15.938000000000001</v>
      </c>
      <c r="G1331" s="1">
        <v>4.8355799999999998E-4</v>
      </c>
      <c r="H1331" s="1">
        <v>6.6546599999999997E-3</v>
      </c>
      <c r="I1331" s="1" t="str">
        <f t="shared" si="62"/>
        <v>2.28E-08 15.938</v>
      </c>
      <c r="J1331" s="1">
        <f t="shared" si="63"/>
        <v>4.8355799999999998E-4</v>
      </c>
    </row>
    <row r="1332" spans="3:10" x14ac:dyDescent="0.2">
      <c r="C1332" s="1">
        <v>2.2799999999999999E-8</v>
      </c>
      <c r="D1332">
        <v>0</v>
      </c>
      <c r="E1332">
        <v>0</v>
      </c>
      <c r="F1332">
        <v>16.312000000000001</v>
      </c>
      <c r="G1332" s="1">
        <v>4.8314499999999998E-4</v>
      </c>
      <c r="H1332" s="1">
        <v>6.6879399999999999E-3</v>
      </c>
      <c r="I1332" s="1" t="str">
        <f t="shared" si="62"/>
        <v>2.28E-08 16.312</v>
      </c>
      <c r="J1332" s="1">
        <f t="shared" si="63"/>
        <v>4.8314499999999998E-4</v>
      </c>
    </row>
    <row r="1333" spans="3:10" x14ac:dyDescent="0.2">
      <c r="C1333" s="1">
        <v>2.2799999999999999E-8</v>
      </c>
      <c r="D1333">
        <v>0</v>
      </c>
      <c r="E1333">
        <v>0</v>
      </c>
      <c r="F1333">
        <v>16.687999999999999</v>
      </c>
      <c r="G1333" s="1">
        <v>4.7862000000000002E-4</v>
      </c>
      <c r="H1333" s="1">
        <v>6.68003E-3</v>
      </c>
      <c r="I1333" s="1" t="str">
        <f t="shared" si="62"/>
        <v>2.28E-08 16.688</v>
      </c>
      <c r="J1333" s="1">
        <f t="shared" si="63"/>
        <v>4.7862000000000002E-4</v>
      </c>
    </row>
    <row r="1334" spans="3:10" x14ac:dyDescent="0.2">
      <c r="C1334" s="1">
        <v>2.2799999999999999E-8</v>
      </c>
      <c r="D1334">
        <v>0</v>
      </c>
      <c r="E1334">
        <v>0</v>
      </c>
      <c r="F1334">
        <v>17.062000000000001</v>
      </c>
      <c r="G1334" s="1">
        <v>4.75981E-4</v>
      </c>
      <c r="H1334" s="1">
        <v>6.6961599999999996E-3</v>
      </c>
      <c r="I1334" s="1" t="str">
        <f t="shared" si="62"/>
        <v>2.28E-08 17.062</v>
      </c>
      <c r="J1334" s="1">
        <f t="shared" si="63"/>
        <v>4.75981E-4</v>
      </c>
    </row>
    <row r="1335" spans="3:10" x14ac:dyDescent="0.2">
      <c r="C1335" s="1">
        <v>2.2799999999999999E-8</v>
      </c>
      <c r="D1335">
        <v>0</v>
      </c>
      <c r="E1335">
        <v>0</v>
      </c>
      <c r="F1335">
        <v>17.437999999999999</v>
      </c>
      <c r="G1335" s="1">
        <v>4.69829E-4</v>
      </c>
      <c r="H1335" s="1">
        <v>6.7292799999999998E-3</v>
      </c>
      <c r="I1335" s="1" t="str">
        <f t="shared" si="62"/>
        <v>2.28E-08 17.438</v>
      </c>
      <c r="J1335" s="1">
        <f t="shared" si="63"/>
        <v>4.69829E-4</v>
      </c>
    </row>
    <row r="1336" spans="3:10" x14ac:dyDescent="0.2">
      <c r="C1336" s="1">
        <v>2.2799999999999999E-8</v>
      </c>
      <c r="D1336">
        <v>0</v>
      </c>
      <c r="E1336">
        <v>0</v>
      </c>
      <c r="F1336">
        <v>17.812000000000001</v>
      </c>
      <c r="G1336" s="1">
        <v>4.6789599999999998E-4</v>
      </c>
      <c r="H1336" s="1">
        <v>6.7969199999999997E-3</v>
      </c>
      <c r="I1336" s="1" t="str">
        <f t="shared" si="62"/>
        <v>2.28E-08 17.812</v>
      </c>
      <c r="J1336" s="1">
        <f t="shared" si="63"/>
        <v>4.6789599999999998E-4</v>
      </c>
    </row>
    <row r="1337" spans="3:10" x14ac:dyDescent="0.2">
      <c r="C1337" s="1">
        <v>2.2799999999999999E-8</v>
      </c>
      <c r="D1337">
        <v>0</v>
      </c>
      <c r="E1337">
        <v>0</v>
      </c>
      <c r="F1337">
        <v>18.187999999999999</v>
      </c>
      <c r="G1337" s="1">
        <v>4.6225999999999998E-4</v>
      </c>
      <c r="H1337" s="1">
        <v>6.8278499999999999E-3</v>
      </c>
      <c r="I1337" s="1" t="str">
        <f t="shared" si="62"/>
        <v>2.28E-08 18.188</v>
      </c>
      <c r="J1337" s="1">
        <f t="shared" si="63"/>
        <v>4.6225999999999998E-4</v>
      </c>
    </row>
    <row r="1338" spans="3:10" x14ac:dyDescent="0.2">
      <c r="C1338" s="1">
        <v>2.2799999999999999E-8</v>
      </c>
      <c r="D1338">
        <v>0</v>
      </c>
      <c r="E1338">
        <v>0</v>
      </c>
      <c r="F1338">
        <v>18.562000000000001</v>
      </c>
      <c r="G1338" s="1">
        <v>4.5551700000000001E-4</v>
      </c>
      <c r="H1338" s="1">
        <v>6.8308199999999996E-3</v>
      </c>
      <c r="I1338" s="1" t="str">
        <f t="shared" si="62"/>
        <v>2.28E-08 18.562</v>
      </c>
      <c r="J1338" s="1">
        <f t="shared" si="63"/>
        <v>4.5551700000000001E-4</v>
      </c>
    </row>
    <row r="1339" spans="3:10" x14ac:dyDescent="0.2">
      <c r="C1339" s="1">
        <v>2.2799999999999999E-8</v>
      </c>
      <c r="D1339">
        <v>0</v>
      </c>
      <c r="E1339">
        <v>0</v>
      </c>
      <c r="F1339">
        <v>18.937999999999999</v>
      </c>
      <c r="G1339" s="1">
        <v>4.4962799999999999E-4</v>
      </c>
      <c r="H1339" s="1">
        <v>6.8652000000000001E-3</v>
      </c>
      <c r="I1339" s="1" t="str">
        <f t="shared" si="62"/>
        <v>2.28E-08 18.938</v>
      </c>
      <c r="J1339" s="1">
        <f t="shared" si="63"/>
        <v>4.4962799999999999E-4</v>
      </c>
    </row>
    <row r="1340" spans="3:10" x14ac:dyDescent="0.2">
      <c r="C1340" s="1">
        <v>2.2799999999999999E-8</v>
      </c>
      <c r="D1340">
        <v>0</v>
      </c>
      <c r="E1340">
        <v>0</v>
      </c>
      <c r="F1340">
        <v>19.312000000000001</v>
      </c>
      <c r="G1340" s="1">
        <v>4.4248699999999998E-4</v>
      </c>
      <c r="H1340" s="1">
        <v>6.8808599999999999E-3</v>
      </c>
      <c r="I1340" s="1" t="str">
        <f t="shared" si="62"/>
        <v>2.28E-08 19.312</v>
      </c>
      <c r="J1340" s="1">
        <f t="shared" si="63"/>
        <v>4.4248699999999998E-4</v>
      </c>
    </row>
    <row r="1341" spans="3:10" x14ac:dyDescent="0.2">
      <c r="C1341" s="1">
        <v>2.2799999999999999E-8</v>
      </c>
      <c r="D1341">
        <v>0</v>
      </c>
      <c r="E1341">
        <v>0</v>
      </c>
      <c r="F1341">
        <v>19.687999999999999</v>
      </c>
      <c r="G1341" s="1">
        <v>4.3574599999999998E-4</v>
      </c>
      <c r="H1341" s="1">
        <v>6.9536700000000003E-3</v>
      </c>
      <c r="I1341" s="1" t="str">
        <f t="shared" si="62"/>
        <v>2.28E-08 19.688</v>
      </c>
      <c r="J1341" s="1">
        <f t="shared" si="63"/>
        <v>4.3574599999999998E-4</v>
      </c>
    </row>
    <row r="1342" spans="3:10" x14ac:dyDescent="0.2">
      <c r="C1342" s="1">
        <v>2.2799999999999999E-8</v>
      </c>
      <c r="D1342">
        <v>0</v>
      </c>
      <c r="E1342">
        <v>0</v>
      </c>
      <c r="F1342">
        <v>20.062000000000001</v>
      </c>
      <c r="G1342" s="1">
        <v>4.2645399999999999E-4</v>
      </c>
      <c r="H1342" s="1">
        <v>7.0042699999999999E-3</v>
      </c>
      <c r="I1342" s="1" t="str">
        <f t="shared" si="62"/>
        <v>2.28E-08 20.062</v>
      </c>
      <c r="J1342" s="1">
        <f t="shared" si="63"/>
        <v>4.2645399999999999E-4</v>
      </c>
    </row>
    <row r="1343" spans="3:10" x14ac:dyDescent="0.2">
      <c r="C1343" s="1">
        <v>2.2799999999999999E-8</v>
      </c>
      <c r="D1343">
        <v>0</v>
      </c>
      <c r="E1343">
        <v>0</v>
      </c>
      <c r="F1343">
        <v>20.437999999999999</v>
      </c>
      <c r="G1343" s="1">
        <v>4.1921200000000002E-4</v>
      </c>
      <c r="H1343" s="1">
        <v>7.11365E-3</v>
      </c>
      <c r="I1343" s="1" t="str">
        <f t="shared" si="62"/>
        <v>2.28E-08 20.438</v>
      </c>
      <c r="J1343" s="1">
        <f t="shared" si="63"/>
        <v>4.1921200000000002E-4</v>
      </c>
    </row>
    <row r="1344" spans="3:10" x14ac:dyDescent="0.2">
      <c r="C1344" s="1">
        <v>2.2799999999999999E-8</v>
      </c>
      <c r="D1344">
        <v>0</v>
      </c>
      <c r="E1344">
        <v>0</v>
      </c>
      <c r="F1344">
        <v>20.812000000000001</v>
      </c>
      <c r="G1344" s="1">
        <v>4.0900799999999998E-4</v>
      </c>
      <c r="H1344" s="1">
        <v>7.16565E-3</v>
      </c>
      <c r="I1344" s="1" t="str">
        <f t="shared" si="62"/>
        <v>2.28E-08 20.812</v>
      </c>
      <c r="J1344" s="1">
        <f t="shared" si="63"/>
        <v>4.0900799999999998E-4</v>
      </c>
    </row>
    <row r="1345" spans="3:10" x14ac:dyDescent="0.2">
      <c r="C1345" s="1">
        <v>2.2799999999999999E-8</v>
      </c>
      <c r="D1345">
        <v>0</v>
      </c>
      <c r="E1345">
        <v>0</v>
      </c>
      <c r="F1345">
        <v>21.187999999999999</v>
      </c>
      <c r="G1345" s="1">
        <v>3.9951100000000002E-4</v>
      </c>
      <c r="H1345" s="1">
        <v>7.2391699999999996E-3</v>
      </c>
      <c r="I1345" s="1" t="str">
        <f t="shared" si="62"/>
        <v>2.28E-08 21.188</v>
      </c>
      <c r="J1345" s="1">
        <f t="shared" si="63"/>
        <v>3.9951100000000002E-4</v>
      </c>
    </row>
    <row r="1346" spans="3:10" x14ac:dyDescent="0.2">
      <c r="C1346" s="1">
        <v>2.2799999999999999E-8</v>
      </c>
      <c r="D1346">
        <v>0</v>
      </c>
      <c r="E1346">
        <v>0</v>
      </c>
      <c r="F1346">
        <v>21.562000000000001</v>
      </c>
      <c r="G1346" s="1">
        <v>3.8892400000000002E-4</v>
      </c>
      <c r="H1346" s="1">
        <v>7.2898800000000003E-3</v>
      </c>
      <c r="I1346" s="1" t="str">
        <f t="shared" si="62"/>
        <v>2.28E-08 21.562</v>
      </c>
      <c r="J1346" s="1">
        <f t="shared" si="63"/>
        <v>3.8892400000000002E-4</v>
      </c>
    </row>
    <row r="1347" spans="3:10" x14ac:dyDescent="0.2">
      <c r="C1347" s="1">
        <v>2.2799999999999999E-8</v>
      </c>
      <c r="D1347">
        <v>0</v>
      </c>
      <c r="E1347">
        <v>0</v>
      </c>
      <c r="F1347">
        <v>21.937999999999999</v>
      </c>
      <c r="G1347" s="1">
        <v>3.8307400000000001E-4</v>
      </c>
      <c r="H1347" s="1">
        <v>7.38048E-3</v>
      </c>
      <c r="I1347" s="1" t="str">
        <f t="shared" si="62"/>
        <v>2.28E-08 21.938</v>
      </c>
      <c r="J1347" s="1">
        <f t="shared" si="63"/>
        <v>3.8307400000000001E-4</v>
      </c>
    </row>
    <row r="1348" spans="3:10" x14ac:dyDescent="0.2">
      <c r="C1348" s="1">
        <v>2.2799999999999999E-8</v>
      </c>
      <c r="D1348">
        <v>0</v>
      </c>
      <c r="E1348">
        <v>0</v>
      </c>
      <c r="F1348">
        <v>22.312000000000001</v>
      </c>
      <c r="G1348" s="1">
        <v>3.7056699999999998E-4</v>
      </c>
      <c r="H1348" s="1">
        <v>7.4524300000000003E-3</v>
      </c>
      <c r="I1348" s="1" t="str">
        <f t="shared" si="62"/>
        <v>2.28E-08 22.312</v>
      </c>
      <c r="J1348" s="1">
        <f t="shared" si="63"/>
        <v>3.7056699999999998E-4</v>
      </c>
    </row>
    <row r="1349" spans="3:10" x14ac:dyDescent="0.2">
      <c r="C1349" s="1">
        <v>2.2799999999999999E-8</v>
      </c>
      <c r="D1349">
        <v>0</v>
      </c>
      <c r="E1349">
        <v>0</v>
      </c>
      <c r="F1349">
        <v>22.687999999999999</v>
      </c>
      <c r="G1349" s="1">
        <v>3.6123600000000002E-4</v>
      </c>
      <c r="H1349" s="1">
        <v>7.5713400000000002E-3</v>
      </c>
      <c r="I1349" s="1" t="str">
        <f t="shared" si="62"/>
        <v>2.28E-08 22.688</v>
      </c>
      <c r="J1349" s="1">
        <f t="shared" si="63"/>
        <v>3.6123600000000002E-4</v>
      </c>
    </row>
    <row r="1350" spans="3:10" x14ac:dyDescent="0.2">
      <c r="C1350" s="1">
        <v>2.2799999999999999E-8</v>
      </c>
      <c r="D1350">
        <v>0</v>
      </c>
      <c r="E1350">
        <v>0</v>
      </c>
      <c r="F1350">
        <v>23.062000000000001</v>
      </c>
      <c r="G1350" s="1">
        <v>3.46616E-4</v>
      </c>
      <c r="H1350" s="1">
        <v>7.6556599999999999E-3</v>
      </c>
      <c r="I1350" s="1" t="str">
        <f t="shared" si="62"/>
        <v>2.28E-08 23.062</v>
      </c>
      <c r="J1350" s="1">
        <f t="shared" si="63"/>
        <v>3.46616E-4</v>
      </c>
    </row>
    <row r="1351" spans="3:10" x14ac:dyDescent="0.2">
      <c r="C1351" s="1">
        <v>2.2799999999999999E-8</v>
      </c>
      <c r="D1351">
        <v>0</v>
      </c>
      <c r="E1351">
        <v>0</v>
      </c>
      <c r="F1351">
        <v>23.437999999999999</v>
      </c>
      <c r="G1351" s="1">
        <v>3.35815E-4</v>
      </c>
      <c r="H1351" s="1">
        <v>7.7838500000000001E-3</v>
      </c>
      <c r="I1351" s="1" t="str">
        <f t="shared" si="62"/>
        <v>2.28E-08 23.438</v>
      </c>
      <c r="J1351" s="1">
        <f t="shared" si="63"/>
        <v>3.35815E-4</v>
      </c>
    </row>
    <row r="1352" spans="3:10" x14ac:dyDescent="0.2">
      <c r="C1352" s="1">
        <v>2.2799999999999999E-8</v>
      </c>
      <c r="D1352">
        <v>0</v>
      </c>
      <c r="E1352">
        <v>0</v>
      </c>
      <c r="F1352">
        <v>23.812000000000001</v>
      </c>
      <c r="G1352" s="1">
        <v>3.2315600000000001E-4</v>
      </c>
      <c r="H1352" s="1">
        <v>7.9451799999999996E-3</v>
      </c>
      <c r="I1352" s="1" t="str">
        <f t="shared" si="62"/>
        <v>2.28E-08 23.812</v>
      </c>
      <c r="J1352" s="1">
        <f t="shared" si="63"/>
        <v>3.2315600000000001E-4</v>
      </c>
    </row>
    <row r="1353" spans="3:10" x14ac:dyDescent="0.2">
      <c r="C1353" s="1">
        <v>2.2799999999999999E-8</v>
      </c>
      <c r="D1353">
        <v>0</v>
      </c>
      <c r="E1353">
        <v>0</v>
      </c>
      <c r="F1353">
        <v>24.187999999999999</v>
      </c>
      <c r="G1353" s="1">
        <v>3.1066299999999998E-4</v>
      </c>
      <c r="H1353" s="1">
        <v>8.0990400000000001E-3</v>
      </c>
      <c r="I1353" s="1" t="str">
        <f t="shared" si="62"/>
        <v>2.28E-08 24.188</v>
      </c>
      <c r="J1353" s="1">
        <f t="shared" si="63"/>
        <v>3.1066299999999998E-4</v>
      </c>
    </row>
    <row r="1354" spans="3:10" x14ac:dyDescent="0.2">
      <c r="C1354" s="1">
        <v>2.2799999999999999E-8</v>
      </c>
      <c r="D1354">
        <v>0</v>
      </c>
      <c r="E1354">
        <v>0</v>
      </c>
      <c r="F1354">
        <v>24.562000000000001</v>
      </c>
      <c r="G1354" s="1">
        <v>2.9482199999999998E-4</v>
      </c>
      <c r="H1354" s="1">
        <v>8.2172200000000008E-3</v>
      </c>
      <c r="I1354" s="1" t="str">
        <f t="shared" ref="I1354:I1417" si="64">TEXT(C1354,"0.00E+00")&amp;" "&amp;TEXT(F1354,"0.000")</f>
        <v>2.28E-08 24.562</v>
      </c>
      <c r="J1354" s="1">
        <f t="shared" ref="J1354:J1417" si="65">G1354</f>
        <v>2.9482199999999998E-4</v>
      </c>
    </row>
    <row r="1355" spans="3:10" x14ac:dyDescent="0.2">
      <c r="C1355" s="1">
        <v>2.2799999999999999E-8</v>
      </c>
      <c r="D1355">
        <v>0</v>
      </c>
      <c r="E1355">
        <v>0</v>
      </c>
      <c r="F1355">
        <v>24.937999999999999</v>
      </c>
      <c r="G1355" s="1">
        <v>2.7940799999999998E-4</v>
      </c>
      <c r="H1355" s="1">
        <v>8.4064599999999993E-3</v>
      </c>
      <c r="I1355" s="1" t="str">
        <f t="shared" si="64"/>
        <v>2.28E-08 24.938</v>
      </c>
      <c r="J1355" s="1">
        <f t="shared" si="65"/>
        <v>2.7940799999999998E-4</v>
      </c>
    </row>
    <row r="1356" spans="3:10" x14ac:dyDescent="0.2">
      <c r="C1356" s="1">
        <v>2.2799999999999999E-8</v>
      </c>
      <c r="D1356">
        <v>0</v>
      </c>
      <c r="E1356">
        <v>0</v>
      </c>
      <c r="F1356">
        <v>25.312000000000001</v>
      </c>
      <c r="G1356" s="1">
        <v>2.6348399999999997E-4</v>
      </c>
      <c r="H1356" s="1">
        <v>8.56817E-3</v>
      </c>
      <c r="I1356" s="1" t="str">
        <f t="shared" si="64"/>
        <v>2.28E-08 25.312</v>
      </c>
      <c r="J1356" s="1">
        <f t="shared" si="65"/>
        <v>2.6348399999999997E-4</v>
      </c>
    </row>
    <row r="1357" spans="3:10" x14ac:dyDescent="0.2">
      <c r="C1357" s="1">
        <v>2.2799999999999999E-8</v>
      </c>
      <c r="D1357">
        <v>0</v>
      </c>
      <c r="E1357">
        <v>0</v>
      </c>
      <c r="F1357">
        <v>25.687999999999999</v>
      </c>
      <c r="G1357" s="1">
        <v>2.4956400000000002E-4</v>
      </c>
      <c r="H1357" s="1">
        <v>8.7712599999999995E-3</v>
      </c>
      <c r="I1357" s="1" t="str">
        <f t="shared" si="64"/>
        <v>2.28E-08 25.688</v>
      </c>
      <c r="J1357" s="1">
        <f t="shared" si="65"/>
        <v>2.4956400000000002E-4</v>
      </c>
    </row>
    <row r="1358" spans="3:10" x14ac:dyDescent="0.2">
      <c r="C1358" s="1">
        <v>2.2799999999999999E-8</v>
      </c>
      <c r="D1358">
        <v>0</v>
      </c>
      <c r="E1358">
        <v>0</v>
      </c>
      <c r="F1358">
        <v>26.062000000000001</v>
      </c>
      <c r="G1358" s="1">
        <v>2.32747E-4</v>
      </c>
      <c r="H1358" s="1">
        <v>8.9302200000000009E-3</v>
      </c>
      <c r="I1358" s="1" t="str">
        <f t="shared" si="64"/>
        <v>2.28E-08 26.062</v>
      </c>
      <c r="J1358" s="1">
        <f t="shared" si="65"/>
        <v>2.32747E-4</v>
      </c>
    </row>
    <row r="1359" spans="3:10" x14ac:dyDescent="0.2">
      <c r="C1359" s="1">
        <v>2.2799999999999999E-8</v>
      </c>
      <c r="D1359">
        <v>0</v>
      </c>
      <c r="E1359">
        <v>0</v>
      </c>
      <c r="F1359">
        <v>26.437999999999999</v>
      </c>
      <c r="G1359" s="1">
        <v>2.1654000000000001E-4</v>
      </c>
      <c r="H1359" s="1">
        <v>9.1834599999999992E-3</v>
      </c>
      <c r="I1359" s="1" t="str">
        <f t="shared" si="64"/>
        <v>2.28E-08 26.438</v>
      </c>
      <c r="J1359" s="1">
        <f t="shared" si="65"/>
        <v>2.1654000000000001E-4</v>
      </c>
    </row>
    <row r="1360" spans="3:10" x14ac:dyDescent="0.2">
      <c r="C1360" s="1">
        <v>2.2799999999999999E-8</v>
      </c>
      <c r="D1360">
        <v>0</v>
      </c>
      <c r="E1360">
        <v>0</v>
      </c>
      <c r="F1360">
        <v>26.812000000000001</v>
      </c>
      <c r="G1360" s="1">
        <v>2.0048700000000001E-4</v>
      </c>
      <c r="H1360" s="1">
        <v>9.4605100000000001E-3</v>
      </c>
      <c r="I1360" s="1" t="str">
        <f t="shared" si="64"/>
        <v>2.28E-08 26.812</v>
      </c>
      <c r="J1360" s="1">
        <f t="shared" si="65"/>
        <v>2.0048700000000001E-4</v>
      </c>
    </row>
    <row r="1361" spans="3:10" x14ac:dyDescent="0.2">
      <c r="C1361" s="1">
        <v>2.2799999999999999E-8</v>
      </c>
      <c r="D1361">
        <v>0</v>
      </c>
      <c r="E1361">
        <v>0</v>
      </c>
      <c r="F1361">
        <v>27.187999999999999</v>
      </c>
      <c r="G1361" s="1">
        <v>1.8645099999999999E-4</v>
      </c>
      <c r="H1361" s="1">
        <v>9.6845300000000002E-3</v>
      </c>
      <c r="I1361" s="1" t="str">
        <f t="shared" si="64"/>
        <v>2.28E-08 27.188</v>
      </c>
      <c r="J1361" s="1">
        <f t="shared" si="65"/>
        <v>1.8645099999999999E-4</v>
      </c>
    </row>
    <row r="1362" spans="3:10" x14ac:dyDescent="0.2">
      <c r="C1362" s="1">
        <v>2.2799999999999999E-8</v>
      </c>
      <c r="D1362">
        <v>0</v>
      </c>
      <c r="E1362">
        <v>0</v>
      </c>
      <c r="F1362">
        <v>27.562000000000001</v>
      </c>
      <c r="G1362" s="1">
        <v>1.7133200000000001E-4</v>
      </c>
      <c r="H1362" s="1">
        <v>9.9738899999999991E-3</v>
      </c>
      <c r="I1362" s="1" t="str">
        <f t="shared" si="64"/>
        <v>2.28E-08 27.562</v>
      </c>
      <c r="J1362" s="1">
        <f t="shared" si="65"/>
        <v>1.7133200000000001E-4</v>
      </c>
    </row>
    <row r="1363" spans="3:10" x14ac:dyDescent="0.2">
      <c r="C1363" s="1">
        <v>2.2799999999999999E-8</v>
      </c>
      <c r="D1363">
        <v>0</v>
      </c>
      <c r="E1363">
        <v>0</v>
      </c>
      <c r="F1363">
        <v>27.937999999999999</v>
      </c>
      <c r="G1363" s="1">
        <v>1.5401999999999999E-4</v>
      </c>
      <c r="H1363" s="1">
        <v>1.01517E-2</v>
      </c>
      <c r="I1363" s="1" t="str">
        <f t="shared" si="64"/>
        <v>2.28E-08 27.938</v>
      </c>
      <c r="J1363" s="1">
        <f t="shared" si="65"/>
        <v>1.5401999999999999E-4</v>
      </c>
    </row>
    <row r="1364" spans="3:10" x14ac:dyDescent="0.2">
      <c r="C1364" s="1">
        <v>2.2799999999999999E-8</v>
      </c>
      <c r="D1364">
        <v>0</v>
      </c>
      <c r="E1364">
        <v>0</v>
      </c>
      <c r="F1364">
        <v>28.312000000000001</v>
      </c>
      <c r="G1364" s="1">
        <v>1.3711499999999999E-4</v>
      </c>
      <c r="H1364" s="1">
        <v>1.05734E-2</v>
      </c>
      <c r="I1364" s="1" t="str">
        <f t="shared" si="64"/>
        <v>2.28E-08 28.312</v>
      </c>
      <c r="J1364" s="1">
        <f t="shared" si="65"/>
        <v>1.3711499999999999E-4</v>
      </c>
    </row>
    <row r="1365" spans="3:10" x14ac:dyDescent="0.2">
      <c r="C1365" s="1">
        <v>2.2799999999999999E-8</v>
      </c>
      <c r="D1365">
        <v>0</v>
      </c>
      <c r="E1365">
        <v>0</v>
      </c>
      <c r="F1365">
        <v>28.687999999999999</v>
      </c>
      <c r="G1365" s="1">
        <v>1.20282E-4</v>
      </c>
      <c r="H1365" s="1">
        <v>1.0953900000000001E-2</v>
      </c>
      <c r="I1365" s="1" t="str">
        <f t="shared" si="64"/>
        <v>2.28E-08 28.688</v>
      </c>
      <c r="J1365" s="1">
        <f t="shared" si="65"/>
        <v>1.20282E-4</v>
      </c>
    </row>
    <row r="1366" spans="3:10" x14ac:dyDescent="0.2">
      <c r="C1366" s="1">
        <v>2.2799999999999999E-8</v>
      </c>
      <c r="D1366">
        <v>0</v>
      </c>
      <c r="E1366">
        <v>0</v>
      </c>
      <c r="F1366">
        <v>29.062000000000001</v>
      </c>
      <c r="G1366" s="1">
        <v>1.01974E-4</v>
      </c>
      <c r="H1366" s="1">
        <v>1.13008E-2</v>
      </c>
      <c r="I1366" s="1" t="str">
        <f t="shared" si="64"/>
        <v>2.28E-08 29.062</v>
      </c>
      <c r="J1366" s="1">
        <f t="shared" si="65"/>
        <v>1.01974E-4</v>
      </c>
    </row>
    <row r="1367" spans="3:10" x14ac:dyDescent="0.2">
      <c r="C1367" s="1">
        <v>2.2799999999999999E-8</v>
      </c>
      <c r="D1367">
        <v>0</v>
      </c>
      <c r="E1367">
        <v>0</v>
      </c>
      <c r="F1367">
        <v>29.437999999999999</v>
      </c>
      <c r="G1367" s="1">
        <v>8.3294200000000006E-5</v>
      </c>
      <c r="H1367" s="1">
        <v>1.18414E-2</v>
      </c>
      <c r="I1367" s="1" t="str">
        <f t="shared" si="64"/>
        <v>2.28E-08 29.438</v>
      </c>
      <c r="J1367" s="1">
        <f t="shared" si="65"/>
        <v>8.3294200000000006E-5</v>
      </c>
    </row>
    <row r="1368" spans="3:10" x14ac:dyDescent="0.2">
      <c r="C1368" s="1">
        <v>2.2799999999999999E-8</v>
      </c>
      <c r="D1368">
        <v>0</v>
      </c>
      <c r="E1368">
        <v>0</v>
      </c>
      <c r="F1368">
        <v>29.812000000000001</v>
      </c>
      <c r="G1368" s="1">
        <v>6.1328599999999994E-5</v>
      </c>
      <c r="H1368" s="1">
        <v>1.15587E-2</v>
      </c>
      <c r="I1368" s="1" t="str">
        <f t="shared" si="64"/>
        <v>2.28E-08 29.812</v>
      </c>
      <c r="J1368" s="1">
        <f t="shared" si="65"/>
        <v>6.1328599999999994E-5</v>
      </c>
    </row>
    <row r="1369" spans="3:10" x14ac:dyDescent="0.2">
      <c r="C1369" s="1">
        <v>2.4500000000000001E-8</v>
      </c>
      <c r="D1369">
        <v>0</v>
      </c>
      <c r="E1369">
        <v>0</v>
      </c>
      <c r="F1369">
        <v>0.188</v>
      </c>
      <c r="G1369" s="1">
        <v>6.3920599999999999E-5</v>
      </c>
      <c r="H1369" s="1">
        <v>1.10335E-2</v>
      </c>
      <c r="I1369" s="1" t="str">
        <f t="shared" si="64"/>
        <v>2.45E-08 0.188</v>
      </c>
      <c r="J1369" s="1">
        <f t="shared" si="65"/>
        <v>6.3920599999999999E-5</v>
      </c>
    </row>
    <row r="1370" spans="3:10" x14ac:dyDescent="0.2">
      <c r="C1370" s="1">
        <v>2.4500000000000001E-8</v>
      </c>
      <c r="D1370">
        <v>0</v>
      </c>
      <c r="E1370">
        <v>0</v>
      </c>
      <c r="F1370">
        <v>0.56200000000000006</v>
      </c>
      <c r="G1370" s="1">
        <v>8.5806199999999998E-5</v>
      </c>
      <c r="H1370" s="1">
        <v>1.14606E-2</v>
      </c>
      <c r="I1370" s="1" t="str">
        <f t="shared" si="64"/>
        <v>2.45E-08 0.562</v>
      </c>
      <c r="J1370" s="1">
        <f t="shared" si="65"/>
        <v>8.5806199999999998E-5</v>
      </c>
    </row>
    <row r="1371" spans="3:10" x14ac:dyDescent="0.2">
      <c r="C1371" s="1">
        <v>2.4500000000000001E-8</v>
      </c>
      <c r="D1371">
        <v>0</v>
      </c>
      <c r="E1371">
        <v>0</v>
      </c>
      <c r="F1371">
        <v>0.93799999999999994</v>
      </c>
      <c r="G1371" s="1">
        <v>1.03686E-4</v>
      </c>
      <c r="H1371" s="1">
        <v>1.1148099999999999E-2</v>
      </c>
      <c r="I1371" s="1" t="str">
        <f t="shared" si="64"/>
        <v>2.45E-08 0.938</v>
      </c>
      <c r="J1371" s="1">
        <f t="shared" si="65"/>
        <v>1.03686E-4</v>
      </c>
    </row>
    <row r="1372" spans="3:10" x14ac:dyDescent="0.2">
      <c r="C1372" s="1">
        <v>2.4500000000000001E-8</v>
      </c>
      <c r="D1372">
        <v>0</v>
      </c>
      <c r="E1372">
        <v>0</v>
      </c>
      <c r="F1372">
        <v>1.3120000000000001</v>
      </c>
      <c r="G1372" s="1">
        <v>1.19701E-4</v>
      </c>
      <c r="H1372" s="1">
        <v>1.0704200000000001E-2</v>
      </c>
      <c r="I1372" s="1" t="str">
        <f t="shared" si="64"/>
        <v>2.45E-08 1.312</v>
      </c>
      <c r="J1372" s="1">
        <f t="shared" si="65"/>
        <v>1.19701E-4</v>
      </c>
    </row>
    <row r="1373" spans="3:10" x14ac:dyDescent="0.2">
      <c r="C1373" s="1">
        <v>2.4500000000000001E-8</v>
      </c>
      <c r="D1373">
        <v>0</v>
      </c>
      <c r="E1373">
        <v>0</v>
      </c>
      <c r="F1373">
        <v>1.6879999999999999</v>
      </c>
      <c r="G1373" s="1">
        <v>1.3522100000000001E-4</v>
      </c>
      <c r="H1373" s="1">
        <v>1.0307999999999999E-2</v>
      </c>
      <c r="I1373" s="1" t="str">
        <f t="shared" si="64"/>
        <v>2.45E-08 1.688</v>
      </c>
      <c r="J1373" s="1">
        <f t="shared" si="65"/>
        <v>1.3522100000000001E-4</v>
      </c>
    </row>
    <row r="1374" spans="3:10" x14ac:dyDescent="0.2">
      <c r="C1374" s="1">
        <v>2.4500000000000001E-8</v>
      </c>
      <c r="D1374">
        <v>0</v>
      </c>
      <c r="E1374">
        <v>0</v>
      </c>
      <c r="F1374">
        <v>2.0619999999999998</v>
      </c>
      <c r="G1374" s="1">
        <v>1.51834E-4</v>
      </c>
      <c r="H1374" s="1">
        <v>9.9523700000000003E-3</v>
      </c>
      <c r="I1374" s="1" t="str">
        <f t="shared" si="64"/>
        <v>2.45E-08 2.062</v>
      </c>
      <c r="J1374" s="1">
        <f t="shared" si="65"/>
        <v>1.51834E-4</v>
      </c>
    </row>
    <row r="1375" spans="3:10" x14ac:dyDescent="0.2">
      <c r="C1375" s="1">
        <v>2.4500000000000001E-8</v>
      </c>
      <c r="D1375">
        <v>0</v>
      </c>
      <c r="E1375">
        <v>0</v>
      </c>
      <c r="F1375">
        <v>2.4380000000000002</v>
      </c>
      <c r="G1375" s="1">
        <v>1.6535200000000001E-4</v>
      </c>
      <c r="H1375" s="1">
        <v>9.7667899999999992E-3</v>
      </c>
      <c r="I1375" s="1" t="str">
        <f t="shared" si="64"/>
        <v>2.45E-08 2.438</v>
      </c>
      <c r="J1375" s="1">
        <f t="shared" si="65"/>
        <v>1.6535200000000001E-4</v>
      </c>
    </row>
    <row r="1376" spans="3:10" x14ac:dyDescent="0.2">
      <c r="C1376" s="1">
        <v>2.4500000000000001E-8</v>
      </c>
      <c r="D1376">
        <v>0</v>
      </c>
      <c r="E1376">
        <v>0</v>
      </c>
      <c r="F1376">
        <v>2.8119999999999998</v>
      </c>
      <c r="G1376" s="1">
        <v>1.8052899999999999E-4</v>
      </c>
      <c r="H1376" s="1">
        <v>9.4820500000000005E-3</v>
      </c>
      <c r="I1376" s="1" t="str">
        <f t="shared" si="64"/>
        <v>2.45E-08 2.812</v>
      </c>
      <c r="J1376" s="1">
        <f t="shared" si="65"/>
        <v>1.8052899999999999E-4</v>
      </c>
    </row>
    <row r="1377" spans="3:10" x14ac:dyDescent="0.2">
      <c r="C1377" s="1">
        <v>2.4500000000000001E-8</v>
      </c>
      <c r="D1377">
        <v>0</v>
      </c>
      <c r="E1377">
        <v>0</v>
      </c>
      <c r="F1377">
        <v>3.1880000000000002</v>
      </c>
      <c r="G1377" s="1">
        <v>1.9536600000000001E-4</v>
      </c>
      <c r="H1377" s="1">
        <v>9.24057E-3</v>
      </c>
      <c r="I1377" s="1" t="str">
        <f t="shared" si="64"/>
        <v>2.45E-08 3.188</v>
      </c>
      <c r="J1377" s="1">
        <f t="shared" si="65"/>
        <v>1.9536600000000001E-4</v>
      </c>
    </row>
    <row r="1378" spans="3:10" x14ac:dyDescent="0.2">
      <c r="C1378" s="1">
        <v>2.4500000000000001E-8</v>
      </c>
      <c r="D1378">
        <v>0</v>
      </c>
      <c r="E1378">
        <v>0</v>
      </c>
      <c r="F1378">
        <v>3.5619999999999998</v>
      </c>
      <c r="G1378" s="1">
        <v>2.09798E-4</v>
      </c>
      <c r="H1378" s="1">
        <v>9.0191100000000003E-3</v>
      </c>
      <c r="I1378" s="1" t="str">
        <f t="shared" si="64"/>
        <v>2.45E-08 3.562</v>
      </c>
      <c r="J1378" s="1">
        <f t="shared" si="65"/>
        <v>2.09798E-4</v>
      </c>
    </row>
    <row r="1379" spans="3:10" x14ac:dyDescent="0.2">
      <c r="C1379" s="1">
        <v>2.4500000000000001E-8</v>
      </c>
      <c r="D1379">
        <v>0</v>
      </c>
      <c r="E1379">
        <v>0</v>
      </c>
      <c r="F1379">
        <v>3.9380000000000002</v>
      </c>
      <c r="G1379" s="1">
        <v>2.25582E-4</v>
      </c>
      <c r="H1379" s="1">
        <v>8.7790300000000002E-3</v>
      </c>
      <c r="I1379" s="1" t="str">
        <f t="shared" si="64"/>
        <v>2.45E-08 3.938</v>
      </c>
      <c r="J1379" s="1">
        <f t="shared" si="65"/>
        <v>2.25582E-4</v>
      </c>
    </row>
    <row r="1380" spans="3:10" x14ac:dyDescent="0.2">
      <c r="C1380" s="1">
        <v>2.4500000000000001E-8</v>
      </c>
      <c r="D1380">
        <v>0</v>
      </c>
      <c r="E1380">
        <v>0</v>
      </c>
      <c r="F1380">
        <v>4.3120000000000003</v>
      </c>
      <c r="G1380" s="1">
        <v>2.38106E-4</v>
      </c>
      <c r="H1380" s="1">
        <v>8.5890299999999992E-3</v>
      </c>
      <c r="I1380" s="1" t="str">
        <f t="shared" si="64"/>
        <v>2.45E-08 4.312</v>
      </c>
      <c r="J1380" s="1">
        <f t="shared" si="65"/>
        <v>2.38106E-4</v>
      </c>
    </row>
    <row r="1381" spans="3:10" x14ac:dyDescent="0.2">
      <c r="C1381" s="1">
        <v>2.4500000000000001E-8</v>
      </c>
      <c r="D1381">
        <v>0</v>
      </c>
      <c r="E1381">
        <v>0</v>
      </c>
      <c r="F1381">
        <v>4.6879999999999997</v>
      </c>
      <c r="G1381" s="1">
        <v>2.5351200000000001E-4</v>
      </c>
      <c r="H1381" s="1">
        <v>8.4636499999999996E-3</v>
      </c>
      <c r="I1381" s="1" t="str">
        <f t="shared" si="64"/>
        <v>2.45E-08 4.688</v>
      </c>
      <c r="J1381" s="1">
        <f t="shared" si="65"/>
        <v>2.5351200000000001E-4</v>
      </c>
    </row>
    <row r="1382" spans="3:10" x14ac:dyDescent="0.2">
      <c r="C1382" s="1">
        <v>2.4500000000000001E-8</v>
      </c>
      <c r="D1382">
        <v>0</v>
      </c>
      <c r="E1382">
        <v>0</v>
      </c>
      <c r="F1382">
        <v>5.0620000000000003</v>
      </c>
      <c r="G1382" s="1">
        <v>2.6697899999999998E-4</v>
      </c>
      <c r="H1382" s="1">
        <v>8.2634900000000001E-3</v>
      </c>
      <c r="I1382" s="1" t="str">
        <f t="shared" si="64"/>
        <v>2.45E-08 5.062</v>
      </c>
      <c r="J1382" s="1">
        <f t="shared" si="65"/>
        <v>2.6697899999999998E-4</v>
      </c>
    </row>
    <row r="1383" spans="3:10" x14ac:dyDescent="0.2">
      <c r="C1383" s="1">
        <v>2.4500000000000001E-8</v>
      </c>
      <c r="D1383">
        <v>0</v>
      </c>
      <c r="E1383">
        <v>0</v>
      </c>
      <c r="F1383">
        <v>5.4379999999999997</v>
      </c>
      <c r="G1383" s="1">
        <v>2.7943899999999998E-4</v>
      </c>
      <c r="H1383" s="1">
        <v>8.1303699999999996E-3</v>
      </c>
      <c r="I1383" s="1" t="str">
        <f t="shared" si="64"/>
        <v>2.45E-08 5.438</v>
      </c>
      <c r="J1383" s="1">
        <f t="shared" si="65"/>
        <v>2.7943899999999998E-4</v>
      </c>
    </row>
    <row r="1384" spans="3:10" x14ac:dyDescent="0.2">
      <c r="C1384" s="1">
        <v>2.4500000000000001E-8</v>
      </c>
      <c r="D1384">
        <v>0</v>
      </c>
      <c r="E1384">
        <v>0</v>
      </c>
      <c r="F1384">
        <v>5.8120000000000003</v>
      </c>
      <c r="G1384" s="1">
        <v>2.9241500000000003E-4</v>
      </c>
      <c r="H1384" s="1">
        <v>7.9744599999999992E-3</v>
      </c>
      <c r="I1384" s="1" t="str">
        <f t="shared" si="64"/>
        <v>2.45E-08 5.812</v>
      </c>
      <c r="J1384" s="1">
        <f t="shared" si="65"/>
        <v>2.9241500000000003E-4</v>
      </c>
    </row>
    <row r="1385" spans="3:10" x14ac:dyDescent="0.2">
      <c r="C1385" s="1">
        <v>2.4500000000000001E-8</v>
      </c>
      <c r="D1385">
        <v>0</v>
      </c>
      <c r="E1385">
        <v>0</v>
      </c>
      <c r="F1385">
        <v>6.1879999999999997</v>
      </c>
      <c r="G1385" s="1">
        <v>3.04591E-4</v>
      </c>
      <c r="H1385" s="1">
        <v>7.7909299999999997E-3</v>
      </c>
      <c r="I1385" s="1" t="str">
        <f t="shared" si="64"/>
        <v>2.45E-08 6.188</v>
      </c>
      <c r="J1385" s="1">
        <f t="shared" si="65"/>
        <v>3.04591E-4</v>
      </c>
    </row>
    <row r="1386" spans="3:10" x14ac:dyDescent="0.2">
      <c r="C1386" s="1">
        <v>2.4500000000000001E-8</v>
      </c>
      <c r="D1386">
        <v>0</v>
      </c>
      <c r="E1386">
        <v>0</v>
      </c>
      <c r="F1386">
        <v>6.5620000000000003</v>
      </c>
      <c r="G1386" s="1">
        <v>3.18346E-4</v>
      </c>
      <c r="H1386" s="1">
        <v>7.6449500000000002E-3</v>
      </c>
      <c r="I1386" s="1" t="str">
        <f t="shared" si="64"/>
        <v>2.45E-08 6.562</v>
      </c>
      <c r="J1386" s="1">
        <f t="shared" si="65"/>
        <v>3.18346E-4</v>
      </c>
    </row>
    <row r="1387" spans="3:10" x14ac:dyDescent="0.2">
      <c r="C1387" s="1">
        <v>2.4500000000000001E-8</v>
      </c>
      <c r="D1387">
        <v>0</v>
      </c>
      <c r="E1387">
        <v>0</v>
      </c>
      <c r="F1387">
        <v>6.9379999999999997</v>
      </c>
      <c r="G1387" s="1">
        <v>3.29804E-4</v>
      </c>
      <c r="H1387" s="1">
        <v>7.5502700000000004E-3</v>
      </c>
      <c r="I1387" s="1" t="str">
        <f t="shared" si="64"/>
        <v>2.45E-08 6.938</v>
      </c>
      <c r="J1387" s="1">
        <f t="shared" si="65"/>
        <v>3.29804E-4</v>
      </c>
    </row>
    <row r="1388" spans="3:10" x14ac:dyDescent="0.2">
      <c r="C1388" s="1">
        <v>2.4500000000000001E-8</v>
      </c>
      <c r="D1388">
        <v>0</v>
      </c>
      <c r="E1388">
        <v>0</v>
      </c>
      <c r="F1388">
        <v>7.3120000000000003</v>
      </c>
      <c r="G1388" s="1">
        <v>3.4034000000000001E-4</v>
      </c>
      <c r="H1388" s="1">
        <v>7.4506099999999999E-3</v>
      </c>
      <c r="I1388" s="1" t="str">
        <f t="shared" si="64"/>
        <v>2.45E-08 7.312</v>
      </c>
      <c r="J1388" s="1">
        <f t="shared" si="65"/>
        <v>3.4034000000000001E-4</v>
      </c>
    </row>
    <row r="1389" spans="3:10" x14ac:dyDescent="0.2">
      <c r="C1389" s="1">
        <v>2.4500000000000001E-8</v>
      </c>
      <c r="D1389">
        <v>0</v>
      </c>
      <c r="E1389">
        <v>0</v>
      </c>
      <c r="F1389">
        <v>7.6879999999999997</v>
      </c>
      <c r="G1389" s="1">
        <v>3.5166700000000001E-4</v>
      </c>
      <c r="H1389" s="1">
        <v>7.3793799999999996E-3</v>
      </c>
      <c r="I1389" s="1" t="str">
        <f t="shared" si="64"/>
        <v>2.45E-08 7.688</v>
      </c>
      <c r="J1389" s="1">
        <f t="shared" si="65"/>
        <v>3.5166700000000001E-4</v>
      </c>
    </row>
    <row r="1390" spans="3:10" x14ac:dyDescent="0.2">
      <c r="C1390" s="1">
        <v>2.4500000000000001E-8</v>
      </c>
      <c r="D1390">
        <v>0</v>
      </c>
      <c r="E1390">
        <v>0</v>
      </c>
      <c r="F1390">
        <v>8.0619999999999994</v>
      </c>
      <c r="G1390" s="1">
        <v>3.5819999999999998E-4</v>
      </c>
      <c r="H1390" s="1">
        <v>7.2563100000000002E-3</v>
      </c>
      <c r="I1390" s="1" t="str">
        <f t="shared" si="64"/>
        <v>2.45E-08 8.062</v>
      </c>
      <c r="J1390" s="1">
        <f t="shared" si="65"/>
        <v>3.5819999999999998E-4</v>
      </c>
    </row>
    <row r="1391" spans="3:10" x14ac:dyDescent="0.2">
      <c r="C1391" s="1">
        <v>2.4500000000000001E-8</v>
      </c>
      <c r="D1391">
        <v>0</v>
      </c>
      <c r="E1391">
        <v>0</v>
      </c>
      <c r="F1391">
        <v>8.4380000000000006</v>
      </c>
      <c r="G1391" s="1">
        <v>3.6970500000000001E-4</v>
      </c>
      <c r="H1391" s="1">
        <v>7.2612099999999997E-3</v>
      </c>
      <c r="I1391" s="1" t="str">
        <f t="shared" si="64"/>
        <v>2.45E-08 8.438</v>
      </c>
      <c r="J1391" s="1">
        <f t="shared" si="65"/>
        <v>3.6970500000000001E-4</v>
      </c>
    </row>
    <row r="1392" spans="3:10" x14ac:dyDescent="0.2">
      <c r="C1392" s="1">
        <v>2.4500000000000001E-8</v>
      </c>
      <c r="D1392">
        <v>0</v>
      </c>
      <c r="E1392">
        <v>0</v>
      </c>
      <c r="F1392">
        <v>8.8119999999999994</v>
      </c>
      <c r="G1392" s="1">
        <v>3.7849200000000002E-4</v>
      </c>
      <c r="H1392" s="1">
        <v>7.13863E-3</v>
      </c>
      <c r="I1392" s="1" t="str">
        <f t="shared" si="64"/>
        <v>2.45E-08 8.812</v>
      </c>
      <c r="J1392" s="1">
        <f t="shared" si="65"/>
        <v>3.7849200000000002E-4</v>
      </c>
    </row>
    <row r="1393" spans="3:10" x14ac:dyDescent="0.2">
      <c r="C1393" s="1">
        <v>2.4500000000000001E-8</v>
      </c>
      <c r="D1393">
        <v>0</v>
      </c>
      <c r="E1393">
        <v>0</v>
      </c>
      <c r="F1393">
        <v>9.1880000000000006</v>
      </c>
      <c r="G1393" s="1">
        <v>3.8944899999999999E-4</v>
      </c>
      <c r="H1393" s="1">
        <v>7.0851899999999999E-3</v>
      </c>
      <c r="I1393" s="1" t="str">
        <f t="shared" si="64"/>
        <v>2.45E-08 9.188</v>
      </c>
      <c r="J1393" s="1">
        <f t="shared" si="65"/>
        <v>3.8944899999999999E-4</v>
      </c>
    </row>
    <row r="1394" spans="3:10" x14ac:dyDescent="0.2">
      <c r="C1394" s="1">
        <v>2.4500000000000001E-8</v>
      </c>
      <c r="D1394">
        <v>0</v>
      </c>
      <c r="E1394">
        <v>0</v>
      </c>
      <c r="F1394">
        <v>9.5619999999999994</v>
      </c>
      <c r="G1394" s="1">
        <v>3.9697300000000001E-4</v>
      </c>
      <c r="H1394" s="1">
        <v>6.9806199999999999E-3</v>
      </c>
      <c r="I1394" s="1" t="str">
        <f t="shared" si="64"/>
        <v>2.45E-08 9.562</v>
      </c>
      <c r="J1394" s="1">
        <f t="shared" si="65"/>
        <v>3.9697300000000001E-4</v>
      </c>
    </row>
    <row r="1395" spans="3:10" x14ac:dyDescent="0.2">
      <c r="C1395" s="1">
        <v>2.4500000000000001E-8</v>
      </c>
      <c r="D1395">
        <v>0</v>
      </c>
      <c r="E1395">
        <v>0</v>
      </c>
      <c r="F1395">
        <v>9.9380000000000006</v>
      </c>
      <c r="G1395" s="1">
        <v>4.0619099999999997E-4</v>
      </c>
      <c r="H1395" s="1">
        <v>6.9160300000000001E-3</v>
      </c>
      <c r="I1395" s="1" t="str">
        <f t="shared" si="64"/>
        <v>2.45E-08 9.938</v>
      </c>
      <c r="J1395" s="1">
        <f t="shared" si="65"/>
        <v>4.0619099999999997E-4</v>
      </c>
    </row>
    <row r="1396" spans="3:10" x14ac:dyDescent="0.2">
      <c r="C1396" s="1">
        <v>2.4500000000000001E-8</v>
      </c>
      <c r="D1396">
        <v>0</v>
      </c>
      <c r="E1396">
        <v>0</v>
      </c>
      <c r="F1396">
        <v>10.311999999999999</v>
      </c>
      <c r="G1396" s="1">
        <v>4.1278499999999999E-4</v>
      </c>
      <c r="H1396" s="1">
        <v>6.8691500000000001E-3</v>
      </c>
      <c r="I1396" s="1" t="str">
        <f t="shared" si="64"/>
        <v>2.45E-08 10.312</v>
      </c>
      <c r="J1396" s="1">
        <f t="shared" si="65"/>
        <v>4.1278499999999999E-4</v>
      </c>
    </row>
    <row r="1397" spans="3:10" x14ac:dyDescent="0.2">
      <c r="C1397" s="1">
        <v>2.4500000000000001E-8</v>
      </c>
      <c r="D1397">
        <v>0</v>
      </c>
      <c r="E1397">
        <v>0</v>
      </c>
      <c r="F1397">
        <v>10.688000000000001</v>
      </c>
      <c r="G1397" s="1">
        <v>4.1781899999999999E-4</v>
      </c>
      <c r="H1397" s="1">
        <v>6.8062699999999997E-3</v>
      </c>
      <c r="I1397" s="1" t="str">
        <f t="shared" si="64"/>
        <v>2.45E-08 10.688</v>
      </c>
      <c r="J1397" s="1">
        <f t="shared" si="65"/>
        <v>4.1781899999999999E-4</v>
      </c>
    </row>
    <row r="1398" spans="3:10" x14ac:dyDescent="0.2">
      <c r="C1398" s="1">
        <v>2.4500000000000001E-8</v>
      </c>
      <c r="D1398">
        <v>0</v>
      </c>
      <c r="E1398">
        <v>0</v>
      </c>
      <c r="F1398">
        <v>11.061999999999999</v>
      </c>
      <c r="G1398" s="1">
        <v>4.2433199999999998E-4</v>
      </c>
      <c r="H1398" s="1">
        <v>6.7874800000000002E-3</v>
      </c>
      <c r="I1398" s="1" t="str">
        <f t="shared" si="64"/>
        <v>2.45E-08 11.062</v>
      </c>
      <c r="J1398" s="1">
        <f t="shared" si="65"/>
        <v>4.2433199999999998E-4</v>
      </c>
    </row>
    <row r="1399" spans="3:10" x14ac:dyDescent="0.2">
      <c r="C1399" s="1">
        <v>2.4500000000000001E-8</v>
      </c>
      <c r="D1399">
        <v>0</v>
      </c>
      <c r="E1399">
        <v>0</v>
      </c>
      <c r="F1399">
        <v>11.438000000000001</v>
      </c>
      <c r="G1399" s="1">
        <v>4.3064999999999998E-4</v>
      </c>
      <c r="H1399" s="1">
        <v>6.7452600000000003E-3</v>
      </c>
      <c r="I1399" s="1" t="str">
        <f t="shared" si="64"/>
        <v>2.45E-08 11.438</v>
      </c>
      <c r="J1399" s="1">
        <f t="shared" si="65"/>
        <v>4.3064999999999998E-4</v>
      </c>
    </row>
    <row r="1400" spans="3:10" x14ac:dyDescent="0.2">
      <c r="C1400" s="1">
        <v>2.4500000000000001E-8</v>
      </c>
      <c r="D1400">
        <v>0</v>
      </c>
      <c r="E1400">
        <v>0</v>
      </c>
      <c r="F1400">
        <v>11.811999999999999</v>
      </c>
      <c r="G1400" s="1">
        <v>4.3462999999999998E-4</v>
      </c>
      <c r="H1400" s="1">
        <v>6.7133100000000001E-3</v>
      </c>
      <c r="I1400" s="1" t="str">
        <f t="shared" si="64"/>
        <v>2.45E-08 11.812</v>
      </c>
      <c r="J1400" s="1">
        <f t="shared" si="65"/>
        <v>4.3462999999999998E-4</v>
      </c>
    </row>
    <row r="1401" spans="3:10" x14ac:dyDescent="0.2">
      <c r="C1401" s="1">
        <v>2.4500000000000001E-8</v>
      </c>
      <c r="D1401">
        <v>0</v>
      </c>
      <c r="E1401">
        <v>0</v>
      </c>
      <c r="F1401">
        <v>12.188000000000001</v>
      </c>
      <c r="G1401" s="1">
        <v>4.3765200000000002E-4</v>
      </c>
      <c r="H1401" s="1">
        <v>6.6580900000000002E-3</v>
      </c>
      <c r="I1401" s="1" t="str">
        <f t="shared" si="64"/>
        <v>2.45E-08 12.188</v>
      </c>
      <c r="J1401" s="1">
        <f t="shared" si="65"/>
        <v>4.3765200000000002E-4</v>
      </c>
    </row>
    <row r="1402" spans="3:10" x14ac:dyDescent="0.2">
      <c r="C1402" s="1">
        <v>2.4500000000000001E-8</v>
      </c>
      <c r="D1402">
        <v>0</v>
      </c>
      <c r="E1402">
        <v>0</v>
      </c>
      <c r="F1402">
        <v>12.561999999999999</v>
      </c>
      <c r="G1402" s="1">
        <v>4.4392299999999998E-4</v>
      </c>
      <c r="H1402" s="1">
        <v>6.6675700000000003E-3</v>
      </c>
      <c r="I1402" s="1" t="str">
        <f t="shared" si="64"/>
        <v>2.45E-08 12.562</v>
      </c>
      <c r="J1402" s="1">
        <f t="shared" si="65"/>
        <v>4.4392299999999998E-4</v>
      </c>
    </row>
    <row r="1403" spans="3:10" x14ac:dyDescent="0.2">
      <c r="C1403" s="1">
        <v>2.4500000000000001E-8</v>
      </c>
      <c r="D1403">
        <v>0</v>
      </c>
      <c r="E1403">
        <v>0</v>
      </c>
      <c r="F1403">
        <v>12.938000000000001</v>
      </c>
      <c r="G1403" s="1">
        <v>4.4417399999999998E-4</v>
      </c>
      <c r="H1403" s="1">
        <v>6.6344300000000002E-3</v>
      </c>
      <c r="I1403" s="1" t="str">
        <f t="shared" si="64"/>
        <v>2.45E-08 12.938</v>
      </c>
      <c r="J1403" s="1">
        <f t="shared" si="65"/>
        <v>4.4417399999999998E-4</v>
      </c>
    </row>
    <row r="1404" spans="3:10" x14ac:dyDescent="0.2">
      <c r="C1404" s="1">
        <v>2.4500000000000001E-8</v>
      </c>
      <c r="D1404">
        <v>0</v>
      </c>
      <c r="E1404">
        <v>0</v>
      </c>
      <c r="F1404">
        <v>13.311999999999999</v>
      </c>
      <c r="G1404" s="1">
        <v>4.4720399999999998E-4</v>
      </c>
      <c r="H1404" s="1">
        <v>6.6150499999999999E-3</v>
      </c>
      <c r="I1404" s="1" t="str">
        <f t="shared" si="64"/>
        <v>2.45E-08 13.312</v>
      </c>
      <c r="J1404" s="1">
        <f t="shared" si="65"/>
        <v>4.4720399999999998E-4</v>
      </c>
    </row>
    <row r="1405" spans="3:10" x14ac:dyDescent="0.2">
      <c r="C1405" s="1">
        <v>2.4500000000000001E-8</v>
      </c>
      <c r="D1405">
        <v>0</v>
      </c>
      <c r="E1405">
        <v>0</v>
      </c>
      <c r="F1405">
        <v>13.688000000000001</v>
      </c>
      <c r="G1405" s="1">
        <v>4.4976800000000002E-4</v>
      </c>
      <c r="H1405" s="1">
        <v>6.5803800000000003E-3</v>
      </c>
      <c r="I1405" s="1" t="str">
        <f t="shared" si="64"/>
        <v>2.45E-08 13.688</v>
      </c>
      <c r="J1405" s="1">
        <f t="shared" si="65"/>
        <v>4.4976800000000002E-4</v>
      </c>
    </row>
    <row r="1406" spans="3:10" x14ac:dyDescent="0.2">
      <c r="C1406" s="1">
        <v>2.4500000000000001E-8</v>
      </c>
      <c r="D1406">
        <v>0</v>
      </c>
      <c r="E1406">
        <v>0</v>
      </c>
      <c r="F1406">
        <v>14.061999999999999</v>
      </c>
      <c r="G1406" s="1">
        <v>4.5169900000000001E-4</v>
      </c>
      <c r="H1406" s="1">
        <v>6.5548999999999998E-3</v>
      </c>
      <c r="I1406" s="1" t="str">
        <f t="shared" si="64"/>
        <v>2.45E-08 14.062</v>
      </c>
      <c r="J1406" s="1">
        <f t="shared" si="65"/>
        <v>4.5169900000000001E-4</v>
      </c>
    </row>
    <row r="1407" spans="3:10" x14ac:dyDescent="0.2">
      <c r="C1407" s="1">
        <v>2.4500000000000001E-8</v>
      </c>
      <c r="D1407">
        <v>0</v>
      </c>
      <c r="E1407">
        <v>0</v>
      </c>
      <c r="F1407">
        <v>14.438000000000001</v>
      </c>
      <c r="G1407" s="1">
        <v>4.5364400000000001E-4</v>
      </c>
      <c r="H1407" s="1">
        <v>6.5813199999999999E-3</v>
      </c>
      <c r="I1407" s="1" t="str">
        <f t="shared" si="64"/>
        <v>2.45E-08 14.438</v>
      </c>
      <c r="J1407" s="1">
        <f t="shared" si="65"/>
        <v>4.5364400000000001E-4</v>
      </c>
    </row>
    <row r="1408" spans="3:10" x14ac:dyDescent="0.2">
      <c r="C1408" s="1">
        <v>2.4500000000000001E-8</v>
      </c>
      <c r="D1408">
        <v>0</v>
      </c>
      <c r="E1408">
        <v>0</v>
      </c>
      <c r="F1408">
        <v>14.811999999999999</v>
      </c>
      <c r="G1408" s="1">
        <v>4.5804100000000001E-4</v>
      </c>
      <c r="H1408" s="1">
        <v>6.5969799999999997E-3</v>
      </c>
      <c r="I1408" s="1" t="str">
        <f t="shared" si="64"/>
        <v>2.45E-08 14.812</v>
      </c>
      <c r="J1408" s="1">
        <f t="shared" si="65"/>
        <v>4.5804100000000001E-4</v>
      </c>
    </row>
    <row r="1409" spans="3:10" x14ac:dyDescent="0.2">
      <c r="C1409" s="1">
        <v>2.4500000000000001E-8</v>
      </c>
      <c r="D1409">
        <v>0</v>
      </c>
      <c r="E1409">
        <v>0</v>
      </c>
      <c r="F1409">
        <v>15.188000000000001</v>
      </c>
      <c r="G1409" s="1">
        <v>4.5580399999999997E-4</v>
      </c>
      <c r="H1409" s="1">
        <v>6.5554300000000001E-3</v>
      </c>
      <c r="I1409" s="1" t="str">
        <f t="shared" si="64"/>
        <v>2.45E-08 15.188</v>
      </c>
      <c r="J1409" s="1">
        <f t="shared" si="65"/>
        <v>4.5580399999999997E-4</v>
      </c>
    </row>
    <row r="1410" spans="3:10" x14ac:dyDescent="0.2">
      <c r="C1410" s="1">
        <v>2.4500000000000001E-8</v>
      </c>
      <c r="D1410">
        <v>0</v>
      </c>
      <c r="E1410">
        <v>0</v>
      </c>
      <c r="F1410">
        <v>15.561999999999999</v>
      </c>
      <c r="G1410" s="1">
        <v>4.5363199999999998E-4</v>
      </c>
      <c r="H1410" s="1">
        <v>6.5592300000000001E-3</v>
      </c>
      <c r="I1410" s="1" t="str">
        <f t="shared" si="64"/>
        <v>2.45E-08 15.562</v>
      </c>
      <c r="J1410" s="1">
        <f t="shared" si="65"/>
        <v>4.5363199999999998E-4</v>
      </c>
    </row>
    <row r="1411" spans="3:10" x14ac:dyDescent="0.2">
      <c r="C1411" s="1">
        <v>2.4500000000000001E-8</v>
      </c>
      <c r="D1411">
        <v>0</v>
      </c>
      <c r="E1411">
        <v>0</v>
      </c>
      <c r="F1411">
        <v>15.938000000000001</v>
      </c>
      <c r="G1411" s="1">
        <v>4.55589E-4</v>
      </c>
      <c r="H1411" s="1">
        <v>6.5989300000000002E-3</v>
      </c>
      <c r="I1411" s="1" t="str">
        <f t="shared" si="64"/>
        <v>2.45E-08 15.938</v>
      </c>
      <c r="J1411" s="1">
        <f t="shared" si="65"/>
        <v>4.55589E-4</v>
      </c>
    </row>
    <row r="1412" spans="3:10" x14ac:dyDescent="0.2">
      <c r="C1412" s="1">
        <v>2.4500000000000001E-8</v>
      </c>
      <c r="D1412">
        <v>0</v>
      </c>
      <c r="E1412">
        <v>0</v>
      </c>
      <c r="F1412">
        <v>16.312000000000001</v>
      </c>
      <c r="G1412" s="1">
        <v>4.5248800000000002E-4</v>
      </c>
      <c r="H1412" s="1">
        <v>6.5693100000000001E-3</v>
      </c>
      <c r="I1412" s="1" t="str">
        <f t="shared" si="64"/>
        <v>2.45E-08 16.312</v>
      </c>
      <c r="J1412" s="1">
        <f t="shared" si="65"/>
        <v>4.5248800000000002E-4</v>
      </c>
    </row>
    <row r="1413" spans="3:10" x14ac:dyDescent="0.2">
      <c r="C1413" s="1">
        <v>2.4500000000000001E-8</v>
      </c>
      <c r="D1413">
        <v>0</v>
      </c>
      <c r="E1413">
        <v>0</v>
      </c>
      <c r="F1413">
        <v>16.687999999999999</v>
      </c>
      <c r="G1413" s="1">
        <v>4.5084600000000003E-4</v>
      </c>
      <c r="H1413" s="1">
        <v>6.6046100000000003E-3</v>
      </c>
      <c r="I1413" s="1" t="str">
        <f t="shared" si="64"/>
        <v>2.45E-08 16.688</v>
      </c>
      <c r="J1413" s="1">
        <f t="shared" si="65"/>
        <v>4.5084600000000003E-4</v>
      </c>
    </row>
    <row r="1414" spans="3:10" x14ac:dyDescent="0.2">
      <c r="C1414" s="1">
        <v>2.4500000000000001E-8</v>
      </c>
      <c r="D1414">
        <v>0</v>
      </c>
      <c r="E1414">
        <v>0</v>
      </c>
      <c r="F1414">
        <v>17.062000000000001</v>
      </c>
      <c r="G1414" s="1">
        <v>4.4810299999999999E-4</v>
      </c>
      <c r="H1414" s="1">
        <v>6.6279399999999997E-3</v>
      </c>
      <c r="I1414" s="1" t="str">
        <f t="shared" si="64"/>
        <v>2.45E-08 17.062</v>
      </c>
      <c r="J1414" s="1">
        <f t="shared" si="65"/>
        <v>4.4810299999999999E-4</v>
      </c>
    </row>
    <row r="1415" spans="3:10" x14ac:dyDescent="0.2">
      <c r="C1415" s="1">
        <v>2.4500000000000001E-8</v>
      </c>
      <c r="D1415">
        <v>0</v>
      </c>
      <c r="E1415">
        <v>0</v>
      </c>
      <c r="F1415">
        <v>17.437999999999999</v>
      </c>
      <c r="G1415" s="1">
        <v>4.4556100000000003E-4</v>
      </c>
      <c r="H1415" s="1">
        <v>6.6384699999999996E-3</v>
      </c>
      <c r="I1415" s="1" t="str">
        <f t="shared" si="64"/>
        <v>2.45E-08 17.438</v>
      </c>
      <c r="J1415" s="1">
        <f t="shared" si="65"/>
        <v>4.4556100000000003E-4</v>
      </c>
    </row>
    <row r="1416" spans="3:10" x14ac:dyDescent="0.2">
      <c r="C1416" s="1">
        <v>2.4500000000000001E-8</v>
      </c>
      <c r="D1416">
        <v>0</v>
      </c>
      <c r="E1416">
        <v>0</v>
      </c>
      <c r="F1416">
        <v>17.812000000000001</v>
      </c>
      <c r="G1416" s="1">
        <v>4.4185900000000001E-4</v>
      </c>
      <c r="H1416" s="1">
        <v>6.6597499999999999E-3</v>
      </c>
      <c r="I1416" s="1" t="str">
        <f t="shared" si="64"/>
        <v>2.45E-08 17.812</v>
      </c>
      <c r="J1416" s="1">
        <f t="shared" si="65"/>
        <v>4.4185900000000001E-4</v>
      </c>
    </row>
    <row r="1417" spans="3:10" x14ac:dyDescent="0.2">
      <c r="C1417" s="1">
        <v>2.4500000000000001E-8</v>
      </c>
      <c r="D1417">
        <v>0</v>
      </c>
      <c r="E1417">
        <v>0</v>
      </c>
      <c r="F1417">
        <v>18.187999999999999</v>
      </c>
      <c r="G1417" s="1">
        <v>4.3683200000000001E-4</v>
      </c>
      <c r="H1417" s="1">
        <v>6.7138199999999997E-3</v>
      </c>
      <c r="I1417" s="1" t="str">
        <f t="shared" si="64"/>
        <v>2.45E-08 18.188</v>
      </c>
      <c r="J1417" s="1">
        <f t="shared" si="65"/>
        <v>4.3683200000000001E-4</v>
      </c>
    </row>
    <row r="1418" spans="3:10" x14ac:dyDescent="0.2">
      <c r="C1418" s="1">
        <v>2.4500000000000001E-8</v>
      </c>
      <c r="D1418">
        <v>0</v>
      </c>
      <c r="E1418">
        <v>0</v>
      </c>
      <c r="F1418">
        <v>18.562000000000001</v>
      </c>
      <c r="G1418" s="1">
        <v>4.3015300000000001E-4</v>
      </c>
      <c r="H1418" s="1">
        <v>6.7218900000000003E-3</v>
      </c>
      <c r="I1418" s="1" t="str">
        <f t="shared" ref="I1418:I1481" si="66">TEXT(C1418,"0.00E+00")&amp;" "&amp;TEXT(F1418,"0.000")</f>
        <v>2.45E-08 18.562</v>
      </c>
      <c r="J1418" s="1">
        <f t="shared" ref="J1418:J1481" si="67">G1418</f>
        <v>4.3015300000000001E-4</v>
      </c>
    </row>
    <row r="1419" spans="3:10" x14ac:dyDescent="0.2">
      <c r="C1419" s="1">
        <v>2.4500000000000001E-8</v>
      </c>
      <c r="D1419">
        <v>0</v>
      </c>
      <c r="E1419">
        <v>0</v>
      </c>
      <c r="F1419">
        <v>18.937999999999999</v>
      </c>
      <c r="G1419" s="1">
        <v>4.25728E-4</v>
      </c>
      <c r="H1419" s="1">
        <v>6.7712199999999997E-3</v>
      </c>
      <c r="I1419" s="1" t="str">
        <f t="shared" si="66"/>
        <v>2.45E-08 18.938</v>
      </c>
      <c r="J1419" s="1">
        <f t="shared" si="67"/>
        <v>4.25728E-4</v>
      </c>
    </row>
    <row r="1420" spans="3:10" x14ac:dyDescent="0.2">
      <c r="C1420" s="1">
        <v>2.4500000000000001E-8</v>
      </c>
      <c r="D1420">
        <v>0</v>
      </c>
      <c r="E1420">
        <v>0</v>
      </c>
      <c r="F1420">
        <v>19.312000000000001</v>
      </c>
      <c r="G1420" s="1">
        <v>4.16446E-4</v>
      </c>
      <c r="H1420" s="1">
        <v>6.82403E-3</v>
      </c>
      <c r="I1420" s="1" t="str">
        <f t="shared" si="66"/>
        <v>2.45E-08 19.312</v>
      </c>
      <c r="J1420" s="1">
        <f t="shared" si="67"/>
        <v>4.16446E-4</v>
      </c>
    </row>
    <row r="1421" spans="3:10" x14ac:dyDescent="0.2">
      <c r="C1421" s="1">
        <v>2.4500000000000001E-8</v>
      </c>
      <c r="D1421">
        <v>0</v>
      </c>
      <c r="E1421">
        <v>0</v>
      </c>
      <c r="F1421">
        <v>19.687999999999999</v>
      </c>
      <c r="G1421" s="1">
        <v>4.1029899999999998E-4</v>
      </c>
      <c r="H1421" s="1">
        <v>6.8803500000000004E-3</v>
      </c>
      <c r="I1421" s="1" t="str">
        <f t="shared" si="66"/>
        <v>2.45E-08 19.688</v>
      </c>
      <c r="J1421" s="1">
        <f t="shared" si="67"/>
        <v>4.1029899999999998E-4</v>
      </c>
    </row>
    <row r="1422" spans="3:10" x14ac:dyDescent="0.2">
      <c r="C1422" s="1">
        <v>2.4500000000000001E-8</v>
      </c>
      <c r="D1422">
        <v>0</v>
      </c>
      <c r="E1422">
        <v>0</v>
      </c>
      <c r="F1422">
        <v>20.062000000000001</v>
      </c>
      <c r="G1422" s="1">
        <v>4.0383900000000002E-4</v>
      </c>
      <c r="H1422" s="1">
        <v>6.9402999999999999E-3</v>
      </c>
      <c r="I1422" s="1" t="str">
        <f t="shared" si="66"/>
        <v>2.45E-08 20.062</v>
      </c>
      <c r="J1422" s="1">
        <f t="shared" si="67"/>
        <v>4.0383900000000002E-4</v>
      </c>
    </row>
    <row r="1423" spans="3:10" x14ac:dyDescent="0.2">
      <c r="C1423" s="1">
        <v>2.4500000000000001E-8</v>
      </c>
      <c r="D1423">
        <v>0</v>
      </c>
      <c r="E1423">
        <v>0</v>
      </c>
      <c r="F1423">
        <v>20.437999999999999</v>
      </c>
      <c r="G1423" s="1">
        <v>3.9740899999999999E-4</v>
      </c>
      <c r="H1423" s="1">
        <v>6.9942900000000002E-3</v>
      </c>
      <c r="I1423" s="1" t="str">
        <f t="shared" si="66"/>
        <v>2.45E-08 20.438</v>
      </c>
      <c r="J1423" s="1">
        <f t="shared" si="67"/>
        <v>3.9740899999999999E-4</v>
      </c>
    </row>
    <row r="1424" spans="3:10" x14ac:dyDescent="0.2">
      <c r="C1424" s="1">
        <v>2.4500000000000001E-8</v>
      </c>
      <c r="D1424">
        <v>0</v>
      </c>
      <c r="E1424">
        <v>0</v>
      </c>
      <c r="F1424">
        <v>20.812000000000001</v>
      </c>
      <c r="G1424" s="1">
        <v>3.8849099999999998E-4</v>
      </c>
      <c r="H1424" s="1">
        <v>7.0468199999999996E-3</v>
      </c>
      <c r="I1424" s="1" t="str">
        <f t="shared" si="66"/>
        <v>2.45E-08 20.812</v>
      </c>
      <c r="J1424" s="1">
        <f t="shared" si="67"/>
        <v>3.8849099999999998E-4</v>
      </c>
    </row>
    <row r="1425" spans="3:10" x14ac:dyDescent="0.2">
      <c r="C1425" s="1">
        <v>2.4500000000000001E-8</v>
      </c>
      <c r="D1425">
        <v>0</v>
      </c>
      <c r="E1425">
        <v>0</v>
      </c>
      <c r="F1425">
        <v>21.187999999999999</v>
      </c>
      <c r="G1425" s="1">
        <v>3.7681200000000002E-4</v>
      </c>
      <c r="H1425" s="1">
        <v>7.0926299999999999E-3</v>
      </c>
      <c r="I1425" s="1" t="str">
        <f t="shared" si="66"/>
        <v>2.45E-08 21.188</v>
      </c>
      <c r="J1425" s="1">
        <f t="shared" si="67"/>
        <v>3.7681200000000002E-4</v>
      </c>
    </row>
    <row r="1426" spans="3:10" x14ac:dyDescent="0.2">
      <c r="C1426" s="1">
        <v>2.4500000000000001E-8</v>
      </c>
      <c r="D1426">
        <v>0</v>
      </c>
      <c r="E1426">
        <v>0</v>
      </c>
      <c r="F1426">
        <v>21.562000000000001</v>
      </c>
      <c r="G1426" s="1">
        <v>3.6949699999999999E-4</v>
      </c>
      <c r="H1426" s="1">
        <v>7.20727E-3</v>
      </c>
      <c r="I1426" s="1" t="str">
        <f t="shared" si="66"/>
        <v>2.45E-08 21.562</v>
      </c>
      <c r="J1426" s="1">
        <f t="shared" si="67"/>
        <v>3.6949699999999999E-4</v>
      </c>
    </row>
    <row r="1427" spans="3:10" x14ac:dyDescent="0.2">
      <c r="C1427" s="1">
        <v>2.4500000000000001E-8</v>
      </c>
      <c r="D1427">
        <v>0</v>
      </c>
      <c r="E1427">
        <v>0</v>
      </c>
      <c r="F1427">
        <v>21.937999999999999</v>
      </c>
      <c r="G1427" s="1">
        <v>3.5874600000000001E-4</v>
      </c>
      <c r="H1427" s="1">
        <v>7.2658999999999996E-3</v>
      </c>
      <c r="I1427" s="1" t="str">
        <f t="shared" si="66"/>
        <v>2.45E-08 21.938</v>
      </c>
      <c r="J1427" s="1">
        <f t="shared" si="67"/>
        <v>3.5874600000000001E-4</v>
      </c>
    </row>
    <row r="1428" spans="3:10" x14ac:dyDescent="0.2">
      <c r="C1428" s="1">
        <v>2.4500000000000001E-8</v>
      </c>
      <c r="D1428">
        <v>0</v>
      </c>
      <c r="E1428">
        <v>0</v>
      </c>
      <c r="F1428">
        <v>22.312000000000001</v>
      </c>
      <c r="G1428" s="1">
        <v>3.5009E-4</v>
      </c>
      <c r="H1428" s="1">
        <v>7.3657499999999999E-3</v>
      </c>
      <c r="I1428" s="1" t="str">
        <f t="shared" si="66"/>
        <v>2.45E-08 22.312</v>
      </c>
      <c r="J1428" s="1">
        <f t="shared" si="67"/>
        <v>3.5009E-4</v>
      </c>
    </row>
    <row r="1429" spans="3:10" x14ac:dyDescent="0.2">
      <c r="C1429" s="1">
        <v>2.4500000000000001E-8</v>
      </c>
      <c r="D1429">
        <v>0</v>
      </c>
      <c r="E1429">
        <v>0</v>
      </c>
      <c r="F1429">
        <v>22.687999999999999</v>
      </c>
      <c r="G1429" s="1">
        <v>3.39465E-4</v>
      </c>
      <c r="H1429" s="1">
        <v>7.4672899999999997E-3</v>
      </c>
      <c r="I1429" s="1" t="str">
        <f t="shared" si="66"/>
        <v>2.45E-08 22.688</v>
      </c>
      <c r="J1429" s="1">
        <f t="shared" si="67"/>
        <v>3.39465E-4</v>
      </c>
    </row>
    <row r="1430" spans="3:10" x14ac:dyDescent="0.2">
      <c r="C1430" s="1">
        <v>2.4500000000000001E-8</v>
      </c>
      <c r="D1430">
        <v>0</v>
      </c>
      <c r="E1430">
        <v>0</v>
      </c>
      <c r="F1430">
        <v>23.062000000000001</v>
      </c>
      <c r="G1430" s="1">
        <v>3.2931300000000002E-4</v>
      </c>
      <c r="H1430" s="1">
        <v>7.56393E-3</v>
      </c>
      <c r="I1430" s="1" t="str">
        <f t="shared" si="66"/>
        <v>2.45E-08 23.062</v>
      </c>
      <c r="J1430" s="1">
        <f t="shared" si="67"/>
        <v>3.2931300000000002E-4</v>
      </c>
    </row>
    <row r="1431" spans="3:10" x14ac:dyDescent="0.2">
      <c r="C1431" s="1">
        <v>2.4500000000000001E-8</v>
      </c>
      <c r="D1431">
        <v>0</v>
      </c>
      <c r="E1431">
        <v>0</v>
      </c>
      <c r="F1431">
        <v>23.437999999999999</v>
      </c>
      <c r="G1431" s="1">
        <v>3.15698E-4</v>
      </c>
      <c r="H1431" s="1">
        <v>7.6808299999999996E-3</v>
      </c>
      <c r="I1431" s="1" t="str">
        <f t="shared" si="66"/>
        <v>2.45E-08 23.438</v>
      </c>
      <c r="J1431" s="1">
        <f t="shared" si="67"/>
        <v>3.15698E-4</v>
      </c>
    </row>
    <row r="1432" spans="3:10" x14ac:dyDescent="0.2">
      <c r="C1432" s="1">
        <v>2.4500000000000001E-8</v>
      </c>
      <c r="D1432">
        <v>0</v>
      </c>
      <c r="E1432">
        <v>0</v>
      </c>
      <c r="F1432">
        <v>23.812000000000001</v>
      </c>
      <c r="G1432" s="1">
        <v>3.04443E-4</v>
      </c>
      <c r="H1432" s="1">
        <v>7.8204999999999993E-3</v>
      </c>
      <c r="I1432" s="1" t="str">
        <f t="shared" si="66"/>
        <v>2.45E-08 23.812</v>
      </c>
      <c r="J1432" s="1">
        <f t="shared" si="67"/>
        <v>3.04443E-4</v>
      </c>
    </row>
    <row r="1433" spans="3:10" x14ac:dyDescent="0.2">
      <c r="C1433" s="1">
        <v>2.4500000000000001E-8</v>
      </c>
      <c r="D1433">
        <v>0</v>
      </c>
      <c r="E1433">
        <v>0</v>
      </c>
      <c r="F1433">
        <v>24.187999999999999</v>
      </c>
      <c r="G1433" s="1">
        <v>2.93653E-4</v>
      </c>
      <c r="H1433" s="1">
        <v>7.9879500000000006E-3</v>
      </c>
      <c r="I1433" s="1" t="str">
        <f t="shared" si="66"/>
        <v>2.45E-08 24.188</v>
      </c>
      <c r="J1433" s="1">
        <f t="shared" si="67"/>
        <v>2.93653E-4</v>
      </c>
    </row>
    <row r="1434" spans="3:10" x14ac:dyDescent="0.2">
      <c r="C1434" s="1">
        <v>2.4500000000000001E-8</v>
      </c>
      <c r="D1434">
        <v>0</v>
      </c>
      <c r="E1434">
        <v>0</v>
      </c>
      <c r="F1434">
        <v>24.562000000000001</v>
      </c>
      <c r="G1434" s="1">
        <v>2.81716E-4</v>
      </c>
      <c r="H1434" s="1">
        <v>8.1103800000000004E-3</v>
      </c>
      <c r="I1434" s="1" t="str">
        <f t="shared" si="66"/>
        <v>2.45E-08 24.562</v>
      </c>
      <c r="J1434" s="1">
        <f t="shared" si="67"/>
        <v>2.81716E-4</v>
      </c>
    </row>
    <row r="1435" spans="3:10" x14ac:dyDescent="0.2">
      <c r="C1435" s="1">
        <v>2.4500000000000001E-8</v>
      </c>
      <c r="D1435">
        <v>0</v>
      </c>
      <c r="E1435">
        <v>0</v>
      </c>
      <c r="F1435">
        <v>24.937999999999999</v>
      </c>
      <c r="G1435" s="1">
        <v>2.6921099999999999E-4</v>
      </c>
      <c r="H1435" s="1">
        <v>8.2498599999999995E-3</v>
      </c>
      <c r="I1435" s="1" t="str">
        <f t="shared" si="66"/>
        <v>2.45E-08 24.938</v>
      </c>
      <c r="J1435" s="1">
        <f t="shared" si="67"/>
        <v>2.6921099999999999E-4</v>
      </c>
    </row>
    <row r="1436" spans="3:10" x14ac:dyDescent="0.2">
      <c r="C1436" s="1">
        <v>2.4500000000000001E-8</v>
      </c>
      <c r="D1436">
        <v>0</v>
      </c>
      <c r="E1436">
        <v>0</v>
      </c>
      <c r="F1436">
        <v>25.312000000000001</v>
      </c>
      <c r="G1436" s="1">
        <v>2.5415099999999999E-4</v>
      </c>
      <c r="H1436" s="1">
        <v>8.3900099999999998E-3</v>
      </c>
      <c r="I1436" s="1" t="str">
        <f t="shared" si="66"/>
        <v>2.45E-08 25.312</v>
      </c>
      <c r="J1436" s="1">
        <f t="shared" si="67"/>
        <v>2.5415099999999999E-4</v>
      </c>
    </row>
    <row r="1437" spans="3:10" x14ac:dyDescent="0.2">
      <c r="C1437" s="1">
        <v>2.4500000000000001E-8</v>
      </c>
      <c r="D1437">
        <v>0</v>
      </c>
      <c r="E1437">
        <v>0</v>
      </c>
      <c r="F1437">
        <v>25.687999999999999</v>
      </c>
      <c r="G1437" s="1">
        <v>2.4105E-4</v>
      </c>
      <c r="H1437" s="1">
        <v>8.5959899999999995E-3</v>
      </c>
      <c r="I1437" s="1" t="str">
        <f t="shared" si="66"/>
        <v>2.45E-08 25.688</v>
      </c>
      <c r="J1437" s="1">
        <f t="shared" si="67"/>
        <v>2.4105E-4</v>
      </c>
    </row>
    <row r="1438" spans="3:10" x14ac:dyDescent="0.2">
      <c r="C1438" s="1">
        <v>2.4500000000000001E-8</v>
      </c>
      <c r="D1438">
        <v>0</v>
      </c>
      <c r="E1438">
        <v>0</v>
      </c>
      <c r="F1438">
        <v>26.062000000000001</v>
      </c>
      <c r="G1438" s="1">
        <v>2.2682400000000001E-4</v>
      </c>
      <c r="H1438" s="1">
        <v>8.7816400000000003E-3</v>
      </c>
      <c r="I1438" s="1" t="str">
        <f t="shared" si="66"/>
        <v>2.45E-08 26.062</v>
      </c>
      <c r="J1438" s="1">
        <f t="shared" si="67"/>
        <v>2.2682400000000001E-4</v>
      </c>
    </row>
    <row r="1439" spans="3:10" x14ac:dyDescent="0.2">
      <c r="C1439" s="1">
        <v>2.4500000000000001E-8</v>
      </c>
      <c r="D1439">
        <v>0</v>
      </c>
      <c r="E1439">
        <v>0</v>
      </c>
      <c r="F1439">
        <v>26.437999999999999</v>
      </c>
      <c r="G1439" s="1">
        <v>2.12015E-4</v>
      </c>
      <c r="H1439" s="1">
        <v>9.0217500000000003E-3</v>
      </c>
      <c r="I1439" s="1" t="str">
        <f t="shared" si="66"/>
        <v>2.45E-08 26.438</v>
      </c>
      <c r="J1439" s="1">
        <f t="shared" si="67"/>
        <v>2.12015E-4</v>
      </c>
    </row>
    <row r="1440" spans="3:10" x14ac:dyDescent="0.2">
      <c r="C1440" s="1">
        <v>2.4500000000000001E-8</v>
      </c>
      <c r="D1440">
        <v>0</v>
      </c>
      <c r="E1440">
        <v>0</v>
      </c>
      <c r="F1440">
        <v>26.812000000000001</v>
      </c>
      <c r="G1440" s="1">
        <v>1.9792599999999999E-4</v>
      </c>
      <c r="H1440" s="1">
        <v>9.2225499999999995E-3</v>
      </c>
      <c r="I1440" s="1" t="str">
        <f t="shared" si="66"/>
        <v>2.45E-08 26.812</v>
      </c>
      <c r="J1440" s="1">
        <f t="shared" si="67"/>
        <v>1.9792599999999999E-4</v>
      </c>
    </row>
    <row r="1441" spans="3:10" x14ac:dyDescent="0.2">
      <c r="C1441" s="1">
        <v>2.4500000000000001E-8</v>
      </c>
      <c r="D1441">
        <v>0</v>
      </c>
      <c r="E1441">
        <v>0</v>
      </c>
      <c r="F1441">
        <v>27.187999999999999</v>
      </c>
      <c r="G1441" s="1">
        <v>1.8210200000000001E-4</v>
      </c>
      <c r="H1441" s="1">
        <v>9.3830500000000004E-3</v>
      </c>
      <c r="I1441" s="1" t="str">
        <f t="shared" si="66"/>
        <v>2.45E-08 27.188</v>
      </c>
      <c r="J1441" s="1">
        <f t="shared" si="67"/>
        <v>1.8210200000000001E-4</v>
      </c>
    </row>
    <row r="1442" spans="3:10" x14ac:dyDescent="0.2">
      <c r="C1442" s="1">
        <v>2.4500000000000001E-8</v>
      </c>
      <c r="D1442">
        <v>0</v>
      </c>
      <c r="E1442">
        <v>0</v>
      </c>
      <c r="F1442">
        <v>27.562000000000001</v>
      </c>
      <c r="G1442" s="1">
        <v>1.6767099999999999E-4</v>
      </c>
      <c r="H1442" s="1">
        <v>9.7258199999999996E-3</v>
      </c>
      <c r="I1442" s="1" t="str">
        <f t="shared" si="66"/>
        <v>2.45E-08 27.562</v>
      </c>
      <c r="J1442" s="1">
        <f t="shared" si="67"/>
        <v>1.6767099999999999E-4</v>
      </c>
    </row>
    <row r="1443" spans="3:10" x14ac:dyDescent="0.2">
      <c r="C1443" s="1">
        <v>2.4500000000000001E-8</v>
      </c>
      <c r="D1443">
        <v>0</v>
      </c>
      <c r="E1443">
        <v>0</v>
      </c>
      <c r="F1443">
        <v>27.937999999999999</v>
      </c>
      <c r="G1443" s="1">
        <v>1.51111E-4</v>
      </c>
      <c r="H1443" s="1">
        <v>1.0088700000000001E-2</v>
      </c>
      <c r="I1443" s="1" t="str">
        <f t="shared" si="66"/>
        <v>2.45E-08 27.938</v>
      </c>
      <c r="J1443" s="1">
        <f t="shared" si="67"/>
        <v>1.51111E-4</v>
      </c>
    </row>
    <row r="1444" spans="3:10" x14ac:dyDescent="0.2">
      <c r="C1444" s="1">
        <v>2.4500000000000001E-8</v>
      </c>
      <c r="D1444">
        <v>0</v>
      </c>
      <c r="E1444">
        <v>0</v>
      </c>
      <c r="F1444">
        <v>28.312000000000001</v>
      </c>
      <c r="G1444" s="1">
        <v>1.3459299999999999E-4</v>
      </c>
      <c r="H1444" s="1">
        <v>1.0302E-2</v>
      </c>
      <c r="I1444" s="1" t="str">
        <f t="shared" si="66"/>
        <v>2.45E-08 28.312</v>
      </c>
      <c r="J1444" s="1">
        <f t="shared" si="67"/>
        <v>1.3459299999999999E-4</v>
      </c>
    </row>
    <row r="1445" spans="3:10" x14ac:dyDescent="0.2">
      <c r="C1445" s="1">
        <v>2.4500000000000001E-8</v>
      </c>
      <c r="D1445">
        <v>0</v>
      </c>
      <c r="E1445">
        <v>0</v>
      </c>
      <c r="F1445">
        <v>28.687999999999999</v>
      </c>
      <c r="G1445" s="1">
        <v>1.1841900000000001E-4</v>
      </c>
      <c r="H1445" s="1">
        <v>1.07537E-2</v>
      </c>
      <c r="I1445" s="1" t="str">
        <f t="shared" si="66"/>
        <v>2.45E-08 28.688</v>
      </c>
      <c r="J1445" s="1">
        <f t="shared" si="67"/>
        <v>1.1841900000000001E-4</v>
      </c>
    </row>
    <row r="1446" spans="3:10" x14ac:dyDescent="0.2">
      <c r="C1446" s="1">
        <v>2.4500000000000001E-8</v>
      </c>
      <c r="D1446">
        <v>0</v>
      </c>
      <c r="E1446">
        <v>0</v>
      </c>
      <c r="F1446">
        <v>29.062000000000001</v>
      </c>
      <c r="G1446" s="1">
        <v>1.01481E-4</v>
      </c>
      <c r="H1446" s="1">
        <v>1.0984499999999999E-2</v>
      </c>
      <c r="I1446" s="1" t="str">
        <f t="shared" si="66"/>
        <v>2.45E-08 29.062</v>
      </c>
      <c r="J1446" s="1">
        <f t="shared" si="67"/>
        <v>1.01481E-4</v>
      </c>
    </row>
    <row r="1447" spans="3:10" x14ac:dyDescent="0.2">
      <c r="C1447" s="1">
        <v>2.4500000000000001E-8</v>
      </c>
      <c r="D1447">
        <v>0</v>
      </c>
      <c r="E1447">
        <v>0</v>
      </c>
      <c r="F1447">
        <v>29.437999999999999</v>
      </c>
      <c r="G1447" s="1">
        <v>8.3312800000000006E-5</v>
      </c>
      <c r="H1447" s="1">
        <v>1.1327800000000001E-2</v>
      </c>
      <c r="I1447" s="1" t="str">
        <f t="shared" si="66"/>
        <v>2.45E-08 29.438</v>
      </c>
      <c r="J1447" s="1">
        <f t="shared" si="67"/>
        <v>8.3312800000000006E-5</v>
      </c>
    </row>
    <row r="1448" spans="3:10" x14ac:dyDescent="0.2">
      <c r="C1448" s="1">
        <v>2.4500000000000001E-8</v>
      </c>
      <c r="D1448">
        <v>0</v>
      </c>
      <c r="E1448">
        <v>0</v>
      </c>
      <c r="F1448">
        <v>29.812000000000001</v>
      </c>
      <c r="G1448" s="1">
        <v>6.3089999999999994E-5</v>
      </c>
      <c r="H1448" s="1">
        <v>1.10533E-2</v>
      </c>
      <c r="I1448" s="1" t="str">
        <f t="shared" si="66"/>
        <v>2.45E-08 29.812</v>
      </c>
      <c r="J1448" s="1">
        <f t="shared" si="67"/>
        <v>6.3089999999999994E-5</v>
      </c>
    </row>
    <row r="1449" spans="3:10" x14ac:dyDescent="0.2">
      <c r="C1449" s="1">
        <v>2.6300000000000001E-8</v>
      </c>
      <c r="D1449">
        <v>0</v>
      </c>
      <c r="E1449">
        <v>0</v>
      </c>
      <c r="F1449">
        <v>0.188</v>
      </c>
      <c r="G1449" s="1">
        <v>7.1812599999999997E-5</v>
      </c>
      <c r="H1449" s="1">
        <v>1.03777E-2</v>
      </c>
      <c r="I1449" s="1" t="str">
        <f t="shared" si="66"/>
        <v>2.63E-08 0.188</v>
      </c>
      <c r="J1449" s="1">
        <f t="shared" si="67"/>
        <v>7.1812599999999997E-5</v>
      </c>
    </row>
    <row r="1450" spans="3:10" x14ac:dyDescent="0.2">
      <c r="C1450" s="1">
        <v>2.6300000000000001E-8</v>
      </c>
      <c r="D1450">
        <v>0</v>
      </c>
      <c r="E1450">
        <v>0</v>
      </c>
      <c r="F1450">
        <v>0.56200000000000006</v>
      </c>
      <c r="G1450" s="1">
        <v>9.3443000000000006E-5</v>
      </c>
      <c r="H1450" s="1">
        <v>1.0684900000000001E-2</v>
      </c>
      <c r="I1450" s="1" t="str">
        <f t="shared" si="66"/>
        <v>2.63E-08 0.562</v>
      </c>
      <c r="J1450" s="1">
        <f t="shared" si="67"/>
        <v>9.3443000000000006E-5</v>
      </c>
    </row>
    <row r="1451" spans="3:10" x14ac:dyDescent="0.2">
      <c r="C1451" s="1">
        <v>2.6300000000000001E-8</v>
      </c>
      <c r="D1451">
        <v>0</v>
      </c>
      <c r="E1451">
        <v>0</v>
      </c>
      <c r="F1451">
        <v>0.93799999999999994</v>
      </c>
      <c r="G1451" s="1">
        <v>1.10764E-4</v>
      </c>
      <c r="H1451" s="1">
        <v>1.01896E-2</v>
      </c>
      <c r="I1451" s="1" t="str">
        <f t="shared" si="66"/>
        <v>2.63E-08 0.938</v>
      </c>
      <c r="J1451" s="1">
        <f t="shared" si="67"/>
        <v>1.10764E-4</v>
      </c>
    </row>
    <row r="1452" spans="3:10" x14ac:dyDescent="0.2">
      <c r="C1452" s="1">
        <v>2.6300000000000001E-8</v>
      </c>
      <c r="D1452">
        <v>0</v>
      </c>
      <c r="E1452">
        <v>0</v>
      </c>
      <c r="F1452">
        <v>1.3120000000000001</v>
      </c>
      <c r="G1452" s="1">
        <v>1.2878E-4</v>
      </c>
      <c r="H1452" s="1">
        <v>9.9725300000000003E-3</v>
      </c>
      <c r="I1452" s="1" t="str">
        <f t="shared" si="66"/>
        <v>2.63E-08 1.312</v>
      </c>
      <c r="J1452" s="1">
        <f t="shared" si="67"/>
        <v>1.2878E-4</v>
      </c>
    </row>
    <row r="1453" spans="3:10" x14ac:dyDescent="0.2">
      <c r="C1453" s="1">
        <v>2.6300000000000001E-8</v>
      </c>
      <c r="D1453">
        <v>0</v>
      </c>
      <c r="E1453">
        <v>0</v>
      </c>
      <c r="F1453">
        <v>1.6879999999999999</v>
      </c>
      <c r="G1453" s="1">
        <v>1.4560500000000001E-4</v>
      </c>
      <c r="H1453" s="1">
        <v>9.6041200000000007E-3</v>
      </c>
      <c r="I1453" s="1" t="str">
        <f t="shared" si="66"/>
        <v>2.63E-08 1.688</v>
      </c>
      <c r="J1453" s="1">
        <f t="shared" si="67"/>
        <v>1.4560500000000001E-4</v>
      </c>
    </row>
    <row r="1454" spans="3:10" x14ac:dyDescent="0.2">
      <c r="C1454" s="1">
        <v>2.6300000000000001E-8</v>
      </c>
      <c r="D1454">
        <v>0</v>
      </c>
      <c r="E1454">
        <v>0</v>
      </c>
      <c r="F1454">
        <v>2.0619999999999998</v>
      </c>
      <c r="G1454" s="1">
        <v>1.62394E-4</v>
      </c>
      <c r="H1454" s="1">
        <v>9.3881999999999993E-3</v>
      </c>
      <c r="I1454" s="1" t="str">
        <f t="shared" si="66"/>
        <v>2.63E-08 2.062</v>
      </c>
      <c r="J1454" s="1">
        <f t="shared" si="67"/>
        <v>1.62394E-4</v>
      </c>
    </row>
    <row r="1455" spans="3:10" x14ac:dyDescent="0.2">
      <c r="C1455" s="1">
        <v>2.6300000000000001E-8</v>
      </c>
      <c r="D1455">
        <v>0</v>
      </c>
      <c r="E1455">
        <v>0</v>
      </c>
      <c r="F1455">
        <v>2.4380000000000002</v>
      </c>
      <c r="G1455" s="1">
        <v>1.7908799999999999E-4</v>
      </c>
      <c r="H1455" s="1">
        <v>9.1324400000000003E-3</v>
      </c>
      <c r="I1455" s="1" t="str">
        <f t="shared" si="66"/>
        <v>2.63E-08 2.438</v>
      </c>
      <c r="J1455" s="1">
        <f t="shared" si="67"/>
        <v>1.7908799999999999E-4</v>
      </c>
    </row>
    <row r="1456" spans="3:10" x14ac:dyDescent="0.2">
      <c r="C1456" s="1">
        <v>2.6300000000000001E-8</v>
      </c>
      <c r="D1456">
        <v>0</v>
      </c>
      <c r="E1456">
        <v>0</v>
      </c>
      <c r="F1456">
        <v>2.8119999999999998</v>
      </c>
      <c r="G1456" s="1">
        <v>1.9647800000000001E-4</v>
      </c>
      <c r="H1456" s="1">
        <v>8.8971799999999993E-3</v>
      </c>
      <c r="I1456" s="1" t="str">
        <f t="shared" si="66"/>
        <v>2.63E-08 2.812</v>
      </c>
      <c r="J1456" s="1">
        <f t="shared" si="67"/>
        <v>1.9647800000000001E-4</v>
      </c>
    </row>
    <row r="1457" spans="3:10" x14ac:dyDescent="0.2">
      <c r="C1457" s="1">
        <v>2.6300000000000001E-8</v>
      </c>
      <c r="D1457">
        <v>0</v>
      </c>
      <c r="E1457">
        <v>0</v>
      </c>
      <c r="F1457">
        <v>3.1880000000000002</v>
      </c>
      <c r="G1457" s="1">
        <v>2.11468E-4</v>
      </c>
      <c r="H1457" s="1">
        <v>8.6361200000000006E-3</v>
      </c>
      <c r="I1457" s="1" t="str">
        <f t="shared" si="66"/>
        <v>2.63E-08 3.188</v>
      </c>
      <c r="J1457" s="1">
        <f t="shared" si="67"/>
        <v>2.11468E-4</v>
      </c>
    </row>
    <row r="1458" spans="3:10" x14ac:dyDescent="0.2">
      <c r="C1458" s="1">
        <v>2.6300000000000001E-8</v>
      </c>
      <c r="D1458">
        <v>0</v>
      </c>
      <c r="E1458">
        <v>0</v>
      </c>
      <c r="F1458">
        <v>3.5619999999999998</v>
      </c>
      <c r="G1458" s="1">
        <v>2.28187E-4</v>
      </c>
      <c r="H1458" s="1">
        <v>8.3878800000000003E-3</v>
      </c>
      <c r="I1458" s="1" t="str">
        <f t="shared" si="66"/>
        <v>2.63E-08 3.562</v>
      </c>
      <c r="J1458" s="1">
        <f t="shared" si="67"/>
        <v>2.28187E-4</v>
      </c>
    </row>
    <row r="1459" spans="3:10" x14ac:dyDescent="0.2">
      <c r="C1459" s="1">
        <v>2.6300000000000001E-8</v>
      </c>
      <c r="D1459">
        <v>0</v>
      </c>
      <c r="E1459">
        <v>0</v>
      </c>
      <c r="F1459">
        <v>3.9380000000000002</v>
      </c>
      <c r="G1459" s="1">
        <v>2.4463099999999998E-4</v>
      </c>
      <c r="H1459" s="1">
        <v>8.19193E-3</v>
      </c>
      <c r="I1459" s="1" t="str">
        <f t="shared" si="66"/>
        <v>2.63E-08 3.938</v>
      </c>
      <c r="J1459" s="1">
        <f t="shared" si="67"/>
        <v>2.4463099999999998E-4</v>
      </c>
    </row>
    <row r="1460" spans="3:10" x14ac:dyDescent="0.2">
      <c r="C1460" s="1">
        <v>2.6300000000000001E-8</v>
      </c>
      <c r="D1460">
        <v>0</v>
      </c>
      <c r="E1460">
        <v>0</v>
      </c>
      <c r="F1460">
        <v>4.3120000000000003</v>
      </c>
      <c r="G1460" s="1">
        <v>2.5974100000000002E-4</v>
      </c>
      <c r="H1460" s="1">
        <v>8.0395499999999995E-3</v>
      </c>
      <c r="I1460" s="1" t="str">
        <f t="shared" si="66"/>
        <v>2.63E-08 4.312</v>
      </c>
      <c r="J1460" s="1">
        <f t="shared" si="67"/>
        <v>2.5974100000000002E-4</v>
      </c>
    </row>
    <row r="1461" spans="3:10" x14ac:dyDescent="0.2">
      <c r="C1461" s="1">
        <v>2.6300000000000001E-8</v>
      </c>
      <c r="D1461">
        <v>0</v>
      </c>
      <c r="E1461">
        <v>0</v>
      </c>
      <c r="F1461">
        <v>4.6879999999999997</v>
      </c>
      <c r="G1461" s="1">
        <v>2.7462500000000002E-4</v>
      </c>
      <c r="H1461" s="1">
        <v>7.8581599999999995E-3</v>
      </c>
      <c r="I1461" s="1" t="str">
        <f t="shared" si="66"/>
        <v>2.63E-08 4.688</v>
      </c>
      <c r="J1461" s="1">
        <f t="shared" si="67"/>
        <v>2.7462500000000002E-4</v>
      </c>
    </row>
    <row r="1462" spans="3:10" x14ac:dyDescent="0.2">
      <c r="C1462" s="1">
        <v>2.6300000000000001E-8</v>
      </c>
      <c r="D1462">
        <v>0</v>
      </c>
      <c r="E1462">
        <v>0</v>
      </c>
      <c r="F1462">
        <v>5.0620000000000003</v>
      </c>
      <c r="G1462" s="1">
        <v>2.8937E-4</v>
      </c>
      <c r="H1462" s="1">
        <v>7.7041399999999999E-3</v>
      </c>
      <c r="I1462" s="1" t="str">
        <f t="shared" si="66"/>
        <v>2.63E-08 5.062</v>
      </c>
      <c r="J1462" s="1">
        <f t="shared" si="67"/>
        <v>2.8937E-4</v>
      </c>
    </row>
    <row r="1463" spans="3:10" x14ac:dyDescent="0.2">
      <c r="C1463" s="1">
        <v>2.6300000000000001E-8</v>
      </c>
      <c r="D1463">
        <v>0</v>
      </c>
      <c r="E1463">
        <v>0</v>
      </c>
      <c r="F1463">
        <v>5.4379999999999997</v>
      </c>
      <c r="G1463" s="1">
        <v>3.0253399999999997E-4</v>
      </c>
      <c r="H1463" s="1">
        <v>7.5852699999999999E-3</v>
      </c>
      <c r="I1463" s="1" t="str">
        <f t="shared" si="66"/>
        <v>2.63E-08 5.438</v>
      </c>
      <c r="J1463" s="1">
        <f t="shared" si="67"/>
        <v>3.0253399999999997E-4</v>
      </c>
    </row>
    <row r="1464" spans="3:10" x14ac:dyDescent="0.2">
      <c r="C1464" s="1">
        <v>2.6300000000000001E-8</v>
      </c>
      <c r="D1464">
        <v>0</v>
      </c>
      <c r="E1464">
        <v>0</v>
      </c>
      <c r="F1464">
        <v>5.8120000000000003</v>
      </c>
      <c r="G1464" s="1">
        <v>3.1614399999999997E-4</v>
      </c>
      <c r="H1464" s="1">
        <v>7.4870800000000001E-3</v>
      </c>
      <c r="I1464" s="1" t="str">
        <f t="shared" si="66"/>
        <v>2.63E-08 5.812</v>
      </c>
      <c r="J1464" s="1">
        <f t="shared" si="67"/>
        <v>3.1614399999999997E-4</v>
      </c>
    </row>
    <row r="1465" spans="3:10" x14ac:dyDescent="0.2">
      <c r="C1465" s="1">
        <v>2.6300000000000001E-8</v>
      </c>
      <c r="D1465">
        <v>0</v>
      </c>
      <c r="E1465">
        <v>0</v>
      </c>
      <c r="F1465">
        <v>6.1879999999999997</v>
      </c>
      <c r="G1465" s="1">
        <v>3.2887500000000001E-4</v>
      </c>
      <c r="H1465" s="1">
        <v>7.3343999999999996E-3</v>
      </c>
      <c r="I1465" s="1" t="str">
        <f t="shared" si="66"/>
        <v>2.63E-08 6.188</v>
      </c>
      <c r="J1465" s="1">
        <f t="shared" si="67"/>
        <v>3.2887500000000001E-4</v>
      </c>
    </row>
    <row r="1466" spans="3:10" x14ac:dyDescent="0.2">
      <c r="C1466" s="1">
        <v>2.6300000000000001E-8</v>
      </c>
      <c r="D1466">
        <v>0</v>
      </c>
      <c r="E1466">
        <v>0</v>
      </c>
      <c r="F1466">
        <v>6.5620000000000003</v>
      </c>
      <c r="G1466" s="1">
        <v>3.4235800000000002E-4</v>
      </c>
      <c r="H1466" s="1">
        <v>7.2604399999999999E-3</v>
      </c>
      <c r="I1466" s="1" t="str">
        <f t="shared" si="66"/>
        <v>2.63E-08 6.562</v>
      </c>
      <c r="J1466" s="1">
        <f t="shared" si="67"/>
        <v>3.4235800000000002E-4</v>
      </c>
    </row>
    <row r="1467" spans="3:10" x14ac:dyDescent="0.2">
      <c r="C1467" s="1">
        <v>2.6300000000000001E-8</v>
      </c>
      <c r="D1467">
        <v>0</v>
      </c>
      <c r="E1467">
        <v>0</v>
      </c>
      <c r="F1467">
        <v>6.9379999999999997</v>
      </c>
      <c r="G1467" s="1">
        <v>3.5332099999999997E-4</v>
      </c>
      <c r="H1467" s="1">
        <v>7.1242500000000004E-3</v>
      </c>
      <c r="I1467" s="1" t="str">
        <f t="shared" si="66"/>
        <v>2.63E-08 6.938</v>
      </c>
      <c r="J1467" s="1">
        <f t="shared" si="67"/>
        <v>3.5332099999999997E-4</v>
      </c>
    </row>
    <row r="1468" spans="3:10" x14ac:dyDescent="0.2">
      <c r="C1468" s="1">
        <v>2.6300000000000001E-8</v>
      </c>
      <c r="D1468">
        <v>0</v>
      </c>
      <c r="E1468">
        <v>0</v>
      </c>
      <c r="F1468">
        <v>7.3120000000000003</v>
      </c>
      <c r="G1468" s="1">
        <v>3.6254899999999999E-4</v>
      </c>
      <c r="H1468" s="1">
        <v>7.0120499999999997E-3</v>
      </c>
      <c r="I1468" s="1" t="str">
        <f t="shared" si="66"/>
        <v>2.63E-08 7.312</v>
      </c>
      <c r="J1468" s="1">
        <f t="shared" si="67"/>
        <v>3.6254899999999999E-4</v>
      </c>
    </row>
    <row r="1469" spans="3:10" x14ac:dyDescent="0.2">
      <c r="C1469" s="1">
        <v>2.6300000000000001E-8</v>
      </c>
      <c r="D1469">
        <v>0</v>
      </c>
      <c r="E1469">
        <v>0</v>
      </c>
      <c r="F1469">
        <v>7.6879999999999997</v>
      </c>
      <c r="G1469" s="1">
        <v>3.7488000000000002E-4</v>
      </c>
      <c r="H1469" s="1">
        <v>6.9162299999999998E-3</v>
      </c>
      <c r="I1469" s="1" t="str">
        <f t="shared" si="66"/>
        <v>2.63E-08 7.688</v>
      </c>
      <c r="J1469" s="1">
        <f t="shared" si="67"/>
        <v>3.7488000000000002E-4</v>
      </c>
    </row>
    <row r="1470" spans="3:10" x14ac:dyDescent="0.2">
      <c r="C1470" s="1">
        <v>2.6300000000000001E-8</v>
      </c>
      <c r="D1470">
        <v>0</v>
      </c>
      <c r="E1470">
        <v>0</v>
      </c>
      <c r="F1470">
        <v>8.0619999999999994</v>
      </c>
      <c r="G1470" s="1">
        <v>3.9006799999999998E-4</v>
      </c>
      <c r="H1470" s="1">
        <v>6.8522000000000001E-3</v>
      </c>
      <c r="I1470" s="1" t="str">
        <f t="shared" si="66"/>
        <v>2.63E-08 8.062</v>
      </c>
      <c r="J1470" s="1">
        <f t="shared" si="67"/>
        <v>3.9006799999999998E-4</v>
      </c>
    </row>
    <row r="1471" spans="3:10" x14ac:dyDescent="0.2">
      <c r="C1471" s="1">
        <v>2.6300000000000001E-8</v>
      </c>
      <c r="D1471">
        <v>0</v>
      </c>
      <c r="E1471">
        <v>0</v>
      </c>
      <c r="F1471">
        <v>8.4380000000000006</v>
      </c>
      <c r="G1471" s="1">
        <v>3.9902900000000002E-4</v>
      </c>
      <c r="H1471" s="1">
        <v>6.7561699999999997E-3</v>
      </c>
      <c r="I1471" s="1" t="str">
        <f t="shared" si="66"/>
        <v>2.63E-08 8.438</v>
      </c>
      <c r="J1471" s="1">
        <f t="shared" si="67"/>
        <v>3.9902900000000002E-4</v>
      </c>
    </row>
    <row r="1472" spans="3:10" x14ac:dyDescent="0.2">
      <c r="C1472" s="1">
        <v>2.6300000000000001E-8</v>
      </c>
      <c r="D1472">
        <v>0</v>
      </c>
      <c r="E1472">
        <v>0</v>
      </c>
      <c r="F1472">
        <v>8.8119999999999994</v>
      </c>
      <c r="G1472" s="1">
        <v>4.0936199999999997E-4</v>
      </c>
      <c r="H1472" s="1">
        <v>6.65287E-3</v>
      </c>
      <c r="I1472" s="1" t="str">
        <f t="shared" si="66"/>
        <v>2.63E-08 8.812</v>
      </c>
      <c r="J1472" s="1">
        <f t="shared" si="67"/>
        <v>4.0936199999999997E-4</v>
      </c>
    </row>
    <row r="1473" spans="3:10" x14ac:dyDescent="0.2">
      <c r="C1473" s="1">
        <v>2.6300000000000001E-8</v>
      </c>
      <c r="D1473">
        <v>0</v>
      </c>
      <c r="E1473">
        <v>0</v>
      </c>
      <c r="F1473">
        <v>9.1880000000000006</v>
      </c>
      <c r="G1473" s="1">
        <v>4.2013499999999997E-4</v>
      </c>
      <c r="H1473" s="1">
        <v>6.60934E-3</v>
      </c>
      <c r="I1473" s="1" t="str">
        <f t="shared" si="66"/>
        <v>2.63E-08 9.188</v>
      </c>
      <c r="J1473" s="1">
        <f t="shared" si="67"/>
        <v>4.2013499999999997E-4</v>
      </c>
    </row>
    <row r="1474" spans="3:10" x14ac:dyDescent="0.2">
      <c r="C1474" s="1">
        <v>2.6300000000000001E-8</v>
      </c>
      <c r="D1474">
        <v>0</v>
      </c>
      <c r="E1474">
        <v>0</v>
      </c>
      <c r="F1474">
        <v>9.5619999999999994</v>
      </c>
      <c r="G1474" s="1">
        <v>4.2519999999999998E-4</v>
      </c>
      <c r="H1474" s="1">
        <v>6.5364999999999998E-3</v>
      </c>
      <c r="I1474" s="1" t="str">
        <f t="shared" si="66"/>
        <v>2.63E-08 9.562</v>
      </c>
      <c r="J1474" s="1">
        <f t="shared" si="67"/>
        <v>4.2519999999999998E-4</v>
      </c>
    </row>
    <row r="1475" spans="3:10" x14ac:dyDescent="0.2">
      <c r="C1475" s="1">
        <v>2.6300000000000001E-8</v>
      </c>
      <c r="D1475">
        <v>0</v>
      </c>
      <c r="E1475">
        <v>0</v>
      </c>
      <c r="F1475">
        <v>9.9380000000000006</v>
      </c>
      <c r="G1475" s="1">
        <v>4.3463399999999999E-4</v>
      </c>
      <c r="H1475" s="1">
        <v>6.5013400000000004E-3</v>
      </c>
      <c r="I1475" s="1" t="str">
        <f t="shared" si="66"/>
        <v>2.63E-08 9.938</v>
      </c>
      <c r="J1475" s="1">
        <f t="shared" si="67"/>
        <v>4.3463399999999999E-4</v>
      </c>
    </row>
    <row r="1476" spans="3:10" x14ac:dyDescent="0.2">
      <c r="C1476" s="1">
        <v>2.6300000000000001E-8</v>
      </c>
      <c r="D1476">
        <v>0</v>
      </c>
      <c r="E1476">
        <v>0</v>
      </c>
      <c r="F1476">
        <v>10.311999999999999</v>
      </c>
      <c r="G1476" s="1">
        <v>4.4291399999999998E-4</v>
      </c>
      <c r="H1476" s="1">
        <v>6.4542499999999999E-3</v>
      </c>
      <c r="I1476" s="1" t="str">
        <f t="shared" si="66"/>
        <v>2.63E-08 10.312</v>
      </c>
      <c r="J1476" s="1">
        <f t="shared" si="67"/>
        <v>4.4291399999999998E-4</v>
      </c>
    </row>
    <row r="1477" spans="3:10" x14ac:dyDescent="0.2">
      <c r="C1477" s="1">
        <v>2.6300000000000001E-8</v>
      </c>
      <c r="D1477">
        <v>0</v>
      </c>
      <c r="E1477">
        <v>0</v>
      </c>
      <c r="F1477">
        <v>10.688000000000001</v>
      </c>
      <c r="G1477" s="1">
        <v>4.48555E-4</v>
      </c>
      <c r="H1477" s="1">
        <v>6.4113800000000004E-3</v>
      </c>
      <c r="I1477" s="1" t="str">
        <f t="shared" si="66"/>
        <v>2.63E-08 10.688</v>
      </c>
      <c r="J1477" s="1">
        <f t="shared" si="67"/>
        <v>4.48555E-4</v>
      </c>
    </row>
    <row r="1478" spans="3:10" x14ac:dyDescent="0.2">
      <c r="C1478" s="1">
        <v>2.6300000000000001E-8</v>
      </c>
      <c r="D1478">
        <v>0</v>
      </c>
      <c r="E1478">
        <v>0</v>
      </c>
      <c r="F1478">
        <v>11.061999999999999</v>
      </c>
      <c r="G1478" s="1">
        <v>4.5557699999999998E-4</v>
      </c>
      <c r="H1478" s="1">
        <v>6.3543899999999997E-3</v>
      </c>
      <c r="I1478" s="1" t="str">
        <f t="shared" si="66"/>
        <v>2.63E-08 11.062</v>
      </c>
      <c r="J1478" s="1">
        <f t="shared" si="67"/>
        <v>4.5557699999999998E-4</v>
      </c>
    </row>
    <row r="1479" spans="3:10" x14ac:dyDescent="0.2">
      <c r="C1479" s="1">
        <v>2.6300000000000001E-8</v>
      </c>
      <c r="D1479">
        <v>0</v>
      </c>
      <c r="E1479">
        <v>0</v>
      </c>
      <c r="F1479">
        <v>11.438000000000001</v>
      </c>
      <c r="G1479" s="1">
        <v>4.6303199999999999E-4</v>
      </c>
      <c r="H1479" s="1">
        <v>6.3341500000000002E-3</v>
      </c>
      <c r="I1479" s="1" t="str">
        <f t="shared" si="66"/>
        <v>2.63E-08 11.438</v>
      </c>
      <c r="J1479" s="1">
        <f t="shared" si="67"/>
        <v>4.6303199999999999E-4</v>
      </c>
    </row>
    <row r="1480" spans="3:10" x14ac:dyDescent="0.2">
      <c r="C1480" s="1">
        <v>2.6300000000000001E-8</v>
      </c>
      <c r="D1480">
        <v>0</v>
      </c>
      <c r="E1480">
        <v>0</v>
      </c>
      <c r="F1480">
        <v>11.811999999999999</v>
      </c>
      <c r="G1480" s="1">
        <v>4.66558E-4</v>
      </c>
      <c r="H1480" s="1">
        <v>6.2838900000000003E-3</v>
      </c>
      <c r="I1480" s="1" t="str">
        <f t="shared" si="66"/>
        <v>2.63E-08 11.812</v>
      </c>
      <c r="J1480" s="1">
        <f t="shared" si="67"/>
        <v>4.66558E-4</v>
      </c>
    </row>
    <row r="1481" spans="3:10" x14ac:dyDescent="0.2">
      <c r="C1481" s="1">
        <v>2.6300000000000001E-8</v>
      </c>
      <c r="D1481">
        <v>0</v>
      </c>
      <c r="E1481">
        <v>0</v>
      </c>
      <c r="F1481">
        <v>12.188000000000001</v>
      </c>
      <c r="G1481" s="1">
        <v>4.7215100000000003E-4</v>
      </c>
      <c r="H1481" s="1">
        <v>6.2610799999999996E-3</v>
      </c>
      <c r="I1481" s="1" t="str">
        <f t="shared" si="66"/>
        <v>2.63E-08 12.188</v>
      </c>
      <c r="J1481" s="1">
        <f t="shared" si="67"/>
        <v>4.7215100000000003E-4</v>
      </c>
    </row>
    <row r="1482" spans="3:10" x14ac:dyDescent="0.2">
      <c r="C1482" s="1">
        <v>2.6300000000000001E-8</v>
      </c>
      <c r="D1482">
        <v>0</v>
      </c>
      <c r="E1482">
        <v>0</v>
      </c>
      <c r="F1482">
        <v>12.561999999999999</v>
      </c>
      <c r="G1482" s="1">
        <v>4.7568099999999999E-4</v>
      </c>
      <c r="H1482" s="1">
        <v>6.2439599999999998E-3</v>
      </c>
      <c r="I1482" s="1" t="str">
        <f t="shared" ref="I1482:I1545" si="68">TEXT(C1482,"0.00E+00")&amp;" "&amp;TEXT(F1482,"0.000")</f>
        <v>2.63E-08 12.562</v>
      </c>
      <c r="J1482" s="1">
        <f t="shared" ref="J1482:J1545" si="69">G1482</f>
        <v>4.7568099999999999E-4</v>
      </c>
    </row>
    <row r="1483" spans="3:10" x14ac:dyDescent="0.2">
      <c r="C1483" s="1">
        <v>2.6300000000000001E-8</v>
      </c>
      <c r="D1483">
        <v>0</v>
      </c>
      <c r="E1483">
        <v>0</v>
      </c>
      <c r="F1483">
        <v>12.938000000000001</v>
      </c>
      <c r="G1483" s="1">
        <v>4.7825E-4</v>
      </c>
      <c r="H1483" s="1">
        <v>6.2223499999999998E-3</v>
      </c>
      <c r="I1483" s="1" t="str">
        <f t="shared" si="68"/>
        <v>2.63E-08 12.938</v>
      </c>
      <c r="J1483" s="1">
        <f t="shared" si="69"/>
        <v>4.7825E-4</v>
      </c>
    </row>
    <row r="1484" spans="3:10" x14ac:dyDescent="0.2">
      <c r="C1484" s="1">
        <v>2.6300000000000001E-8</v>
      </c>
      <c r="D1484">
        <v>0</v>
      </c>
      <c r="E1484">
        <v>0</v>
      </c>
      <c r="F1484">
        <v>13.311999999999999</v>
      </c>
      <c r="G1484" s="1">
        <v>4.7914499999999999E-4</v>
      </c>
      <c r="H1484" s="1">
        <v>6.2312000000000001E-3</v>
      </c>
      <c r="I1484" s="1" t="str">
        <f t="shared" si="68"/>
        <v>2.63E-08 13.312</v>
      </c>
      <c r="J1484" s="1">
        <f t="shared" si="69"/>
        <v>4.7914499999999999E-4</v>
      </c>
    </row>
    <row r="1485" spans="3:10" x14ac:dyDescent="0.2">
      <c r="C1485" s="1">
        <v>2.6300000000000001E-8</v>
      </c>
      <c r="D1485">
        <v>0</v>
      </c>
      <c r="E1485">
        <v>0</v>
      </c>
      <c r="F1485">
        <v>13.688000000000001</v>
      </c>
      <c r="G1485" s="1">
        <v>4.8203999999999999E-4</v>
      </c>
      <c r="H1485" s="1">
        <v>6.21792E-3</v>
      </c>
      <c r="I1485" s="1" t="str">
        <f t="shared" si="68"/>
        <v>2.63E-08 13.688</v>
      </c>
      <c r="J1485" s="1">
        <f t="shared" si="69"/>
        <v>4.8203999999999999E-4</v>
      </c>
    </row>
    <row r="1486" spans="3:10" x14ac:dyDescent="0.2">
      <c r="C1486" s="1">
        <v>2.6300000000000001E-8</v>
      </c>
      <c r="D1486">
        <v>0</v>
      </c>
      <c r="E1486">
        <v>0</v>
      </c>
      <c r="F1486">
        <v>14.061999999999999</v>
      </c>
      <c r="G1486" s="1">
        <v>4.8447699999999998E-4</v>
      </c>
      <c r="H1486" s="1">
        <v>6.1859699999999998E-3</v>
      </c>
      <c r="I1486" s="1" t="str">
        <f t="shared" si="68"/>
        <v>2.63E-08 14.062</v>
      </c>
      <c r="J1486" s="1">
        <f t="shared" si="69"/>
        <v>4.8447699999999998E-4</v>
      </c>
    </row>
    <row r="1487" spans="3:10" x14ac:dyDescent="0.2">
      <c r="C1487" s="1">
        <v>2.6300000000000001E-8</v>
      </c>
      <c r="D1487">
        <v>0</v>
      </c>
      <c r="E1487">
        <v>0</v>
      </c>
      <c r="F1487">
        <v>14.438000000000001</v>
      </c>
      <c r="G1487" s="1">
        <v>4.8516599999999998E-4</v>
      </c>
      <c r="H1487" s="1">
        <v>6.1780899999999998E-3</v>
      </c>
      <c r="I1487" s="1" t="str">
        <f t="shared" si="68"/>
        <v>2.63E-08 14.438</v>
      </c>
      <c r="J1487" s="1">
        <f t="shared" si="69"/>
        <v>4.8516599999999998E-4</v>
      </c>
    </row>
    <row r="1488" spans="3:10" x14ac:dyDescent="0.2">
      <c r="C1488" s="1">
        <v>2.6300000000000001E-8</v>
      </c>
      <c r="D1488">
        <v>0</v>
      </c>
      <c r="E1488">
        <v>0</v>
      </c>
      <c r="F1488">
        <v>14.811999999999999</v>
      </c>
      <c r="G1488" s="1">
        <v>4.8682599999999999E-4</v>
      </c>
      <c r="H1488" s="1">
        <v>6.1700100000000001E-3</v>
      </c>
      <c r="I1488" s="1" t="str">
        <f t="shared" si="68"/>
        <v>2.63E-08 14.812</v>
      </c>
      <c r="J1488" s="1">
        <f t="shared" si="69"/>
        <v>4.8682599999999999E-4</v>
      </c>
    </row>
    <row r="1489" spans="3:10" x14ac:dyDescent="0.2">
      <c r="C1489" s="1">
        <v>2.6300000000000001E-8</v>
      </c>
      <c r="D1489">
        <v>0</v>
      </c>
      <c r="E1489">
        <v>0</v>
      </c>
      <c r="F1489">
        <v>15.188000000000001</v>
      </c>
      <c r="G1489" s="1">
        <v>4.8598000000000001E-4</v>
      </c>
      <c r="H1489" s="1">
        <v>6.1978600000000003E-3</v>
      </c>
      <c r="I1489" s="1" t="str">
        <f t="shared" si="68"/>
        <v>2.63E-08 15.188</v>
      </c>
      <c r="J1489" s="1">
        <f t="shared" si="69"/>
        <v>4.8598000000000001E-4</v>
      </c>
    </row>
    <row r="1490" spans="3:10" x14ac:dyDescent="0.2">
      <c r="C1490" s="1">
        <v>2.6300000000000001E-8</v>
      </c>
      <c r="D1490">
        <v>0</v>
      </c>
      <c r="E1490">
        <v>0</v>
      </c>
      <c r="F1490">
        <v>15.561999999999999</v>
      </c>
      <c r="G1490" s="1">
        <v>4.8253899999999998E-4</v>
      </c>
      <c r="H1490" s="1">
        <v>6.1573299999999999E-3</v>
      </c>
      <c r="I1490" s="1" t="str">
        <f t="shared" si="68"/>
        <v>2.63E-08 15.562</v>
      </c>
      <c r="J1490" s="1">
        <f t="shared" si="69"/>
        <v>4.8253899999999998E-4</v>
      </c>
    </row>
    <row r="1491" spans="3:10" x14ac:dyDescent="0.2">
      <c r="C1491" s="1">
        <v>2.6300000000000001E-8</v>
      </c>
      <c r="D1491">
        <v>0</v>
      </c>
      <c r="E1491">
        <v>0</v>
      </c>
      <c r="F1491">
        <v>15.938000000000001</v>
      </c>
      <c r="G1491" s="1">
        <v>4.80815E-4</v>
      </c>
      <c r="H1491" s="1">
        <v>6.1527300000000004E-3</v>
      </c>
      <c r="I1491" s="1" t="str">
        <f t="shared" si="68"/>
        <v>2.63E-08 15.938</v>
      </c>
      <c r="J1491" s="1">
        <f t="shared" si="69"/>
        <v>4.80815E-4</v>
      </c>
    </row>
    <row r="1492" spans="3:10" x14ac:dyDescent="0.2">
      <c r="C1492" s="1">
        <v>2.6300000000000001E-8</v>
      </c>
      <c r="D1492">
        <v>0</v>
      </c>
      <c r="E1492">
        <v>0</v>
      </c>
      <c r="F1492">
        <v>16.312000000000001</v>
      </c>
      <c r="G1492" s="1">
        <v>4.8025299999999998E-4</v>
      </c>
      <c r="H1492" s="1">
        <v>6.19003E-3</v>
      </c>
      <c r="I1492" s="1" t="str">
        <f t="shared" si="68"/>
        <v>2.63E-08 16.312</v>
      </c>
      <c r="J1492" s="1">
        <f t="shared" si="69"/>
        <v>4.8025299999999998E-4</v>
      </c>
    </row>
    <row r="1493" spans="3:10" x14ac:dyDescent="0.2">
      <c r="C1493" s="1">
        <v>2.6300000000000001E-8</v>
      </c>
      <c r="D1493">
        <v>0</v>
      </c>
      <c r="E1493">
        <v>0</v>
      </c>
      <c r="F1493">
        <v>16.687999999999999</v>
      </c>
      <c r="G1493" s="1">
        <v>4.7771000000000001E-4</v>
      </c>
      <c r="H1493" s="1">
        <v>6.2071499999999998E-3</v>
      </c>
      <c r="I1493" s="1" t="str">
        <f t="shared" si="68"/>
        <v>2.63E-08 16.688</v>
      </c>
      <c r="J1493" s="1">
        <f t="shared" si="69"/>
        <v>4.7771000000000001E-4</v>
      </c>
    </row>
    <row r="1494" spans="3:10" x14ac:dyDescent="0.2">
      <c r="C1494" s="1">
        <v>2.6300000000000001E-8</v>
      </c>
      <c r="D1494">
        <v>0</v>
      </c>
      <c r="E1494">
        <v>0</v>
      </c>
      <c r="F1494">
        <v>17.062000000000001</v>
      </c>
      <c r="G1494" s="1">
        <v>4.75916E-4</v>
      </c>
      <c r="H1494" s="1">
        <v>6.2226499999999997E-3</v>
      </c>
      <c r="I1494" s="1" t="str">
        <f t="shared" si="68"/>
        <v>2.63E-08 17.062</v>
      </c>
      <c r="J1494" s="1">
        <f t="shared" si="69"/>
        <v>4.75916E-4</v>
      </c>
    </row>
    <row r="1495" spans="3:10" x14ac:dyDescent="0.2">
      <c r="C1495" s="1">
        <v>2.6300000000000001E-8</v>
      </c>
      <c r="D1495">
        <v>0</v>
      </c>
      <c r="E1495">
        <v>0</v>
      </c>
      <c r="F1495">
        <v>17.437999999999999</v>
      </c>
      <c r="G1495" s="1">
        <v>4.74766E-4</v>
      </c>
      <c r="H1495" s="1">
        <v>6.2061900000000003E-3</v>
      </c>
      <c r="I1495" s="1" t="str">
        <f t="shared" si="68"/>
        <v>2.63E-08 17.438</v>
      </c>
      <c r="J1495" s="1">
        <f t="shared" si="69"/>
        <v>4.74766E-4</v>
      </c>
    </row>
    <row r="1496" spans="3:10" x14ac:dyDescent="0.2">
      <c r="C1496" s="1">
        <v>2.6300000000000001E-8</v>
      </c>
      <c r="D1496">
        <v>0</v>
      </c>
      <c r="E1496">
        <v>0</v>
      </c>
      <c r="F1496">
        <v>17.812000000000001</v>
      </c>
      <c r="G1496" s="1">
        <v>4.7127699999999998E-4</v>
      </c>
      <c r="H1496" s="1">
        <v>6.2666700000000002E-3</v>
      </c>
      <c r="I1496" s="1" t="str">
        <f t="shared" si="68"/>
        <v>2.63E-08 17.812</v>
      </c>
      <c r="J1496" s="1">
        <f t="shared" si="69"/>
        <v>4.7127699999999998E-4</v>
      </c>
    </row>
    <row r="1497" spans="3:10" x14ac:dyDescent="0.2">
      <c r="C1497" s="1">
        <v>2.6300000000000001E-8</v>
      </c>
      <c r="D1497">
        <v>0</v>
      </c>
      <c r="E1497">
        <v>0</v>
      </c>
      <c r="F1497">
        <v>18.187999999999999</v>
      </c>
      <c r="G1497" s="1">
        <v>4.6333399999999998E-4</v>
      </c>
      <c r="H1497" s="1">
        <v>6.3018299999999996E-3</v>
      </c>
      <c r="I1497" s="1" t="str">
        <f t="shared" si="68"/>
        <v>2.63E-08 18.188</v>
      </c>
      <c r="J1497" s="1">
        <f t="shared" si="69"/>
        <v>4.6333399999999998E-4</v>
      </c>
    </row>
    <row r="1498" spans="3:10" x14ac:dyDescent="0.2">
      <c r="C1498" s="1">
        <v>2.6300000000000001E-8</v>
      </c>
      <c r="D1498">
        <v>0</v>
      </c>
      <c r="E1498">
        <v>0</v>
      </c>
      <c r="F1498">
        <v>18.562000000000001</v>
      </c>
      <c r="G1498" s="1">
        <v>4.5662099999999999E-4</v>
      </c>
      <c r="H1498" s="1">
        <v>6.3326099999999998E-3</v>
      </c>
      <c r="I1498" s="1" t="str">
        <f t="shared" si="68"/>
        <v>2.63E-08 18.562</v>
      </c>
      <c r="J1498" s="1">
        <f t="shared" si="69"/>
        <v>4.5662099999999999E-4</v>
      </c>
    </row>
    <row r="1499" spans="3:10" x14ac:dyDescent="0.2">
      <c r="C1499" s="1">
        <v>2.6300000000000001E-8</v>
      </c>
      <c r="D1499">
        <v>0</v>
      </c>
      <c r="E1499">
        <v>0</v>
      </c>
      <c r="F1499">
        <v>18.937999999999999</v>
      </c>
      <c r="G1499" s="1">
        <v>4.5116600000000002E-4</v>
      </c>
      <c r="H1499" s="1">
        <v>6.3980299999999999E-3</v>
      </c>
      <c r="I1499" s="1" t="str">
        <f t="shared" si="68"/>
        <v>2.63E-08 18.938</v>
      </c>
      <c r="J1499" s="1">
        <f t="shared" si="69"/>
        <v>4.5116600000000002E-4</v>
      </c>
    </row>
    <row r="1500" spans="3:10" x14ac:dyDescent="0.2">
      <c r="C1500" s="1">
        <v>2.6300000000000001E-8</v>
      </c>
      <c r="D1500">
        <v>0</v>
      </c>
      <c r="E1500">
        <v>0</v>
      </c>
      <c r="F1500">
        <v>19.312000000000001</v>
      </c>
      <c r="G1500" s="1">
        <v>4.4474599999999999E-4</v>
      </c>
      <c r="H1500" s="1">
        <v>6.4133799999999998E-3</v>
      </c>
      <c r="I1500" s="1" t="str">
        <f t="shared" si="68"/>
        <v>2.63E-08 19.312</v>
      </c>
      <c r="J1500" s="1">
        <f t="shared" si="69"/>
        <v>4.4474599999999999E-4</v>
      </c>
    </row>
    <row r="1501" spans="3:10" x14ac:dyDescent="0.2">
      <c r="C1501" s="1">
        <v>2.6300000000000001E-8</v>
      </c>
      <c r="D1501">
        <v>0</v>
      </c>
      <c r="E1501">
        <v>0</v>
      </c>
      <c r="F1501">
        <v>19.687999999999999</v>
      </c>
      <c r="G1501" s="1">
        <v>4.3767399999999998E-4</v>
      </c>
      <c r="H1501" s="1">
        <v>6.4570399999999998E-3</v>
      </c>
      <c r="I1501" s="1" t="str">
        <f t="shared" si="68"/>
        <v>2.63E-08 19.688</v>
      </c>
      <c r="J1501" s="1">
        <f t="shared" si="69"/>
        <v>4.3767399999999998E-4</v>
      </c>
    </row>
    <row r="1502" spans="3:10" x14ac:dyDescent="0.2">
      <c r="C1502" s="1">
        <v>2.6300000000000001E-8</v>
      </c>
      <c r="D1502">
        <v>0</v>
      </c>
      <c r="E1502">
        <v>0</v>
      </c>
      <c r="F1502">
        <v>20.062000000000001</v>
      </c>
      <c r="G1502" s="1">
        <v>4.28737E-4</v>
      </c>
      <c r="H1502" s="1">
        <v>6.5094599999999999E-3</v>
      </c>
      <c r="I1502" s="1" t="str">
        <f t="shared" si="68"/>
        <v>2.63E-08 20.062</v>
      </c>
      <c r="J1502" s="1">
        <f t="shared" si="69"/>
        <v>4.28737E-4</v>
      </c>
    </row>
    <row r="1503" spans="3:10" x14ac:dyDescent="0.2">
      <c r="C1503" s="1">
        <v>2.6300000000000001E-8</v>
      </c>
      <c r="D1503">
        <v>0</v>
      </c>
      <c r="E1503">
        <v>0</v>
      </c>
      <c r="F1503">
        <v>20.437999999999999</v>
      </c>
      <c r="G1503" s="1">
        <v>4.19968E-4</v>
      </c>
      <c r="H1503" s="1">
        <v>6.5797499999999997E-3</v>
      </c>
      <c r="I1503" s="1" t="str">
        <f t="shared" si="68"/>
        <v>2.63E-08 20.438</v>
      </c>
      <c r="J1503" s="1">
        <f t="shared" si="69"/>
        <v>4.19968E-4</v>
      </c>
    </row>
    <row r="1504" spans="3:10" x14ac:dyDescent="0.2">
      <c r="C1504" s="1">
        <v>2.6300000000000001E-8</v>
      </c>
      <c r="D1504">
        <v>0</v>
      </c>
      <c r="E1504">
        <v>0</v>
      </c>
      <c r="F1504">
        <v>20.812000000000001</v>
      </c>
      <c r="G1504" s="1">
        <v>4.11402E-4</v>
      </c>
      <c r="H1504" s="1">
        <v>6.6476199999999999E-3</v>
      </c>
      <c r="I1504" s="1" t="str">
        <f t="shared" si="68"/>
        <v>2.63E-08 20.812</v>
      </c>
      <c r="J1504" s="1">
        <f t="shared" si="69"/>
        <v>4.11402E-4</v>
      </c>
    </row>
    <row r="1505" spans="3:10" x14ac:dyDescent="0.2">
      <c r="C1505" s="1">
        <v>2.6300000000000001E-8</v>
      </c>
      <c r="D1505">
        <v>0</v>
      </c>
      <c r="E1505">
        <v>0</v>
      </c>
      <c r="F1505">
        <v>21.187999999999999</v>
      </c>
      <c r="G1505" s="1">
        <v>4.0086199999999998E-4</v>
      </c>
      <c r="H1505" s="1">
        <v>6.68893E-3</v>
      </c>
      <c r="I1505" s="1" t="str">
        <f t="shared" si="68"/>
        <v>2.63E-08 21.188</v>
      </c>
      <c r="J1505" s="1">
        <f t="shared" si="69"/>
        <v>4.0086199999999998E-4</v>
      </c>
    </row>
    <row r="1506" spans="3:10" x14ac:dyDescent="0.2">
      <c r="C1506" s="1">
        <v>2.6300000000000001E-8</v>
      </c>
      <c r="D1506">
        <v>0</v>
      </c>
      <c r="E1506">
        <v>0</v>
      </c>
      <c r="F1506">
        <v>21.562000000000001</v>
      </c>
      <c r="G1506" s="1">
        <v>3.9332000000000001E-4</v>
      </c>
      <c r="H1506" s="1">
        <v>6.7536899999999997E-3</v>
      </c>
      <c r="I1506" s="1" t="str">
        <f t="shared" si="68"/>
        <v>2.63E-08 21.562</v>
      </c>
      <c r="J1506" s="1">
        <f t="shared" si="69"/>
        <v>3.9332000000000001E-4</v>
      </c>
    </row>
    <row r="1507" spans="3:10" x14ac:dyDescent="0.2">
      <c r="C1507" s="1">
        <v>2.6300000000000001E-8</v>
      </c>
      <c r="D1507">
        <v>0</v>
      </c>
      <c r="E1507">
        <v>0</v>
      </c>
      <c r="F1507">
        <v>21.937999999999999</v>
      </c>
      <c r="G1507" s="1">
        <v>3.8801299999999999E-4</v>
      </c>
      <c r="H1507" s="1">
        <v>6.8548799999999998E-3</v>
      </c>
      <c r="I1507" s="1" t="str">
        <f t="shared" si="68"/>
        <v>2.63E-08 21.938</v>
      </c>
      <c r="J1507" s="1">
        <f t="shared" si="69"/>
        <v>3.8801299999999999E-4</v>
      </c>
    </row>
    <row r="1508" spans="3:10" x14ac:dyDescent="0.2">
      <c r="C1508" s="1">
        <v>2.6300000000000001E-8</v>
      </c>
      <c r="D1508">
        <v>0</v>
      </c>
      <c r="E1508">
        <v>0</v>
      </c>
      <c r="F1508">
        <v>22.312000000000001</v>
      </c>
      <c r="G1508" s="1">
        <v>3.7817699999999999E-4</v>
      </c>
      <c r="H1508" s="1">
        <v>6.9014899999999997E-3</v>
      </c>
      <c r="I1508" s="1" t="str">
        <f t="shared" si="68"/>
        <v>2.63E-08 22.312</v>
      </c>
      <c r="J1508" s="1">
        <f t="shared" si="69"/>
        <v>3.7817699999999999E-4</v>
      </c>
    </row>
    <row r="1509" spans="3:10" x14ac:dyDescent="0.2">
      <c r="C1509" s="1">
        <v>2.6300000000000001E-8</v>
      </c>
      <c r="D1509">
        <v>0</v>
      </c>
      <c r="E1509">
        <v>0</v>
      </c>
      <c r="F1509">
        <v>22.687999999999999</v>
      </c>
      <c r="G1509" s="1">
        <v>3.68251E-4</v>
      </c>
      <c r="H1509" s="1">
        <v>6.9861000000000003E-3</v>
      </c>
      <c r="I1509" s="1" t="str">
        <f t="shared" si="68"/>
        <v>2.63E-08 22.688</v>
      </c>
      <c r="J1509" s="1">
        <f t="shared" si="69"/>
        <v>3.68251E-4</v>
      </c>
    </row>
    <row r="1510" spans="3:10" x14ac:dyDescent="0.2">
      <c r="C1510" s="1">
        <v>2.6300000000000001E-8</v>
      </c>
      <c r="D1510">
        <v>0</v>
      </c>
      <c r="E1510">
        <v>0</v>
      </c>
      <c r="F1510">
        <v>23.062000000000001</v>
      </c>
      <c r="G1510" s="1">
        <v>3.56597E-4</v>
      </c>
      <c r="H1510" s="1">
        <v>7.0895699999999999E-3</v>
      </c>
      <c r="I1510" s="1" t="str">
        <f t="shared" si="68"/>
        <v>2.63E-08 23.062</v>
      </c>
      <c r="J1510" s="1">
        <f t="shared" si="69"/>
        <v>3.56597E-4</v>
      </c>
    </row>
    <row r="1511" spans="3:10" x14ac:dyDescent="0.2">
      <c r="C1511" s="1">
        <v>2.6300000000000001E-8</v>
      </c>
      <c r="D1511">
        <v>0</v>
      </c>
      <c r="E1511">
        <v>0</v>
      </c>
      <c r="F1511">
        <v>23.437999999999999</v>
      </c>
      <c r="G1511" s="1">
        <v>3.4361299999999999E-4</v>
      </c>
      <c r="H1511" s="1">
        <v>7.1990400000000003E-3</v>
      </c>
      <c r="I1511" s="1" t="str">
        <f t="shared" si="68"/>
        <v>2.63E-08 23.438</v>
      </c>
      <c r="J1511" s="1">
        <f t="shared" si="69"/>
        <v>3.4361299999999999E-4</v>
      </c>
    </row>
    <row r="1512" spans="3:10" x14ac:dyDescent="0.2">
      <c r="C1512" s="1">
        <v>2.6300000000000001E-8</v>
      </c>
      <c r="D1512">
        <v>0</v>
      </c>
      <c r="E1512">
        <v>0</v>
      </c>
      <c r="F1512">
        <v>23.812000000000001</v>
      </c>
      <c r="G1512" s="1">
        <v>3.3033200000000002E-4</v>
      </c>
      <c r="H1512" s="1">
        <v>7.3211700000000001E-3</v>
      </c>
      <c r="I1512" s="1" t="str">
        <f t="shared" si="68"/>
        <v>2.63E-08 23.812</v>
      </c>
      <c r="J1512" s="1">
        <f t="shared" si="69"/>
        <v>3.3033200000000002E-4</v>
      </c>
    </row>
    <row r="1513" spans="3:10" x14ac:dyDescent="0.2">
      <c r="C1513" s="1">
        <v>2.6300000000000001E-8</v>
      </c>
      <c r="D1513">
        <v>0</v>
      </c>
      <c r="E1513">
        <v>0</v>
      </c>
      <c r="F1513">
        <v>24.187999999999999</v>
      </c>
      <c r="G1513" s="1">
        <v>3.1806100000000002E-4</v>
      </c>
      <c r="H1513" s="1">
        <v>7.4641300000000002E-3</v>
      </c>
      <c r="I1513" s="1" t="str">
        <f t="shared" si="68"/>
        <v>2.63E-08 24.188</v>
      </c>
      <c r="J1513" s="1">
        <f t="shared" si="69"/>
        <v>3.1806100000000002E-4</v>
      </c>
    </row>
    <row r="1514" spans="3:10" x14ac:dyDescent="0.2">
      <c r="C1514" s="1">
        <v>2.6300000000000001E-8</v>
      </c>
      <c r="D1514">
        <v>0</v>
      </c>
      <c r="E1514">
        <v>0</v>
      </c>
      <c r="F1514">
        <v>24.562000000000001</v>
      </c>
      <c r="G1514" s="1">
        <v>3.0453199999999999E-4</v>
      </c>
      <c r="H1514" s="1">
        <v>7.6154899999999999E-3</v>
      </c>
      <c r="I1514" s="1" t="str">
        <f t="shared" si="68"/>
        <v>2.63E-08 24.562</v>
      </c>
      <c r="J1514" s="1">
        <f t="shared" si="69"/>
        <v>3.0453199999999999E-4</v>
      </c>
    </row>
    <row r="1515" spans="3:10" x14ac:dyDescent="0.2">
      <c r="C1515" s="1">
        <v>2.6300000000000001E-8</v>
      </c>
      <c r="D1515">
        <v>0</v>
      </c>
      <c r="E1515">
        <v>0</v>
      </c>
      <c r="F1515">
        <v>24.937999999999999</v>
      </c>
      <c r="G1515" s="1">
        <v>2.9052700000000001E-4</v>
      </c>
      <c r="H1515" s="1">
        <v>7.7492699999999999E-3</v>
      </c>
      <c r="I1515" s="1" t="str">
        <f t="shared" si="68"/>
        <v>2.63E-08 24.938</v>
      </c>
      <c r="J1515" s="1">
        <f t="shared" si="69"/>
        <v>2.9052700000000001E-4</v>
      </c>
    </row>
    <row r="1516" spans="3:10" x14ac:dyDescent="0.2">
      <c r="C1516" s="1">
        <v>2.6300000000000001E-8</v>
      </c>
      <c r="D1516">
        <v>0</v>
      </c>
      <c r="E1516">
        <v>0</v>
      </c>
      <c r="F1516">
        <v>25.312000000000001</v>
      </c>
      <c r="G1516" s="1">
        <v>2.74462E-4</v>
      </c>
      <c r="H1516" s="1">
        <v>7.8708900000000002E-3</v>
      </c>
      <c r="I1516" s="1" t="str">
        <f t="shared" si="68"/>
        <v>2.63E-08 25.312</v>
      </c>
      <c r="J1516" s="1">
        <f t="shared" si="69"/>
        <v>2.74462E-4</v>
      </c>
    </row>
    <row r="1517" spans="3:10" x14ac:dyDescent="0.2">
      <c r="C1517" s="1">
        <v>2.6300000000000001E-8</v>
      </c>
      <c r="D1517">
        <v>0</v>
      </c>
      <c r="E1517">
        <v>0</v>
      </c>
      <c r="F1517">
        <v>25.687999999999999</v>
      </c>
      <c r="G1517" s="1">
        <v>2.6136300000000002E-4</v>
      </c>
      <c r="H1517" s="1">
        <v>8.0484400000000005E-3</v>
      </c>
      <c r="I1517" s="1" t="str">
        <f t="shared" si="68"/>
        <v>2.63E-08 25.688</v>
      </c>
      <c r="J1517" s="1">
        <f t="shared" si="69"/>
        <v>2.6136300000000002E-4</v>
      </c>
    </row>
    <row r="1518" spans="3:10" x14ac:dyDescent="0.2">
      <c r="C1518" s="1">
        <v>2.6300000000000001E-8</v>
      </c>
      <c r="D1518">
        <v>0</v>
      </c>
      <c r="E1518">
        <v>0</v>
      </c>
      <c r="F1518">
        <v>26.062000000000001</v>
      </c>
      <c r="G1518" s="1">
        <v>2.44928E-4</v>
      </c>
      <c r="H1518" s="1">
        <v>8.2220599999999998E-3</v>
      </c>
      <c r="I1518" s="1" t="str">
        <f t="shared" si="68"/>
        <v>2.63E-08 26.062</v>
      </c>
      <c r="J1518" s="1">
        <f t="shared" si="69"/>
        <v>2.44928E-4</v>
      </c>
    </row>
    <row r="1519" spans="3:10" x14ac:dyDescent="0.2">
      <c r="C1519" s="1">
        <v>2.6300000000000001E-8</v>
      </c>
      <c r="D1519">
        <v>0</v>
      </c>
      <c r="E1519">
        <v>0</v>
      </c>
      <c r="F1519">
        <v>26.437999999999999</v>
      </c>
      <c r="G1519" s="1">
        <v>2.2800300000000001E-4</v>
      </c>
      <c r="H1519" s="1">
        <v>8.4070900000000007E-3</v>
      </c>
      <c r="I1519" s="1" t="str">
        <f t="shared" si="68"/>
        <v>2.63E-08 26.438</v>
      </c>
      <c r="J1519" s="1">
        <f t="shared" si="69"/>
        <v>2.2800300000000001E-4</v>
      </c>
    </row>
    <row r="1520" spans="3:10" x14ac:dyDescent="0.2">
      <c r="C1520" s="1">
        <v>2.6300000000000001E-8</v>
      </c>
      <c r="D1520">
        <v>0</v>
      </c>
      <c r="E1520">
        <v>0</v>
      </c>
      <c r="F1520">
        <v>26.812000000000001</v>
      </c>
      <c r="G1520" s="1">
        <v>2.1108499999999999E-4</v>
      </c>
      <c r="H1520" s="1">
        <v>8.5152300000000004E-3</v>
      </c>
      <c r="I1520" s="1" t="str">
        <f t="shared" si="68"/>
        <v>2.63E-08 26.812</v>
      </c>
      <c r="J1520" s="1">
        <f t="shared" si="69"/>
        <v>2.1108499999999999E-4</v>
      </c>
    </row>
    <row r="1521" spans="3:10" x14ac:dyDescent="0.2">
      <c r="C1521" s="1">
        <v>2.6300000000000001E-8</v>
      </c>
      <c r="D1521">
        <v>0</v>
      </c>
      <c r="E1521">
        <v>0</v>
      </c>
      <c r="F1521">
        <v>27.187999999999999</v>
      </c>
      <c r="G1521" s="1">
        <v>1.9760599999999999E-4</v>
      </c>
      <c r="H1521" s="1">
        <v>8.8428900000000008E-3</v>
      </c>
      <c r="I1521" s="1" t="str">
        <f t="shared" si="68"/>
        <v>2.63E-08 27.188</v>
      </c>
      <c r="J1521" s="1">
        <f t="shared" si="69"/>
        <v>1.9760599999999999E-4</v>
      </c>
    </row>
    <row r="1522" spans="3:10" x14ac:dyDescent="0.2">
      <c r="C1522" s="1">
        <v>2.6300000000000001E-8</v>
      </c>
      <c r="D1522">
        <v>0</v>
      </c>
      <c r="E1522">
        <v>0</v>
      </c>
      <c r="F1522">
        <v>27.562000000000001</v>
      </c>
      <c r="G1522" s="1">
        <v>1.8255800000000001E-4</v>
      </c>
      <c r="H1522" s="1">
        <v>9.1635599999999994E-3</v>
      </c>
      <c r="I1522" s="1" t="str">
        <f t="shared" si="68"/>
        <v>2.63E-08 27.562</v>
      </c>
      <c r="J1522" s="1">
        <f t="shared" si="69"/>
        <v>1.8255800000000001E-4</v>
      </c>
    </row>
    <row r="1523" spans="3:10" x14ac:dyDescent="0.2">
      <c r="C1523" s="1">
        <v>2.6300000000000001E-8</v>
      </c>
      <c r="D1523">
        <v>0</v>
      </c>
      <c r="E1523">
        <v>0</v>
      </c>
      <c r="F1523">
        <v>27.937999999999999</v>
      </c>
      <c r="G1523" s="1">
        <v>1.6538499999999999E-4</v>
      </c>
      <c r="H1523" s="1">
        <v>9.2740900000000005E-3</v>
      </c>
      <c r="I1523" s="1" t="str">
        <f t="shared" si="68"/>
        <v>2.63E-08 27.938</v>
      </c>
      <c r="J1523" s="1">
        <f t="shared" si="69"/>
        <v>1.6538499999999999E-4</v>
      </c>
    </row>
    <row r="1524" spans="3:10" x14ac:dyDescent="0.2">
      <c r="C1524" s="1">
        <v>2.6300000000000001E-8</v>
      </c>
      <c r="D1524">
        <v>0</v>
      </c>
      <c r="E1524">
        <v>0</v>
      </c>
      <c r="F1524">
        <v>28.312000000000001</v>
      </c>
      <c r="G1524" s="1">
        <v>1.49457E-4</v>
      </c>
      <c r="H1524" s="1">
        <v>9.6708100000000002E-3</v>
      </c>
      <c r="I1524" s="1" t="str">
        <f t="shared" si="68"/>
        <v>2.63E-08 28.312</v>
      </c>
      <c r="J1524" s="1">
        <f t="shared" si="69"/>
        <v>1.49457E-4</v>
      </c>
    </row>
    <row r="1525" spans="3:10" x14ac:dyDescent="0.2">
      <c r="C1525" s="1">
        <v>2.6300000000000001E-8</v>
      </c>
      <c r="D1525">
        <v>0</v>
      </c>
      <c r="E1525">
        <v>0</v>
      </c>
      <c r="F1525">
        <v>28.687999999999999</v>
      </c>
      <c r="G1525" s="1">
        <v>1.31242E-4</v>
      </c>
      <c r="H1525" s="1">
        <v>9.9256399999999995E-3</v>
      </c>
      <c r="I1525" s="1" t="str">
        <f t="shared" si="68"/>
        <v>2.63E-08 28.688</v>
      </c>
      <c r="J1525" s="1">
        <f t="shared" si="69"/>
        <v>1.31242E-4</v>
      </c>
    </row>
    <row r="1526" spans="3:10" x14ac:dyDescent="0.2">
      <c r="C1526" s="1">
        <v>2.6300000000000001E-8</v>
      </c>
      <c r="D1526">
        <v>0</v>
      </c>
      <c r="E1526">
        <v>0</v>
      </c>
      <c r="F1526">
        <v>29.062000000000001</v>
      </c>
      <c r="G1526" s="1">
        <v>1.13261E-4</v>
      </c>
      <c r="H1526" s="1">
        <v>1.0328800000000001E-2</v>
      </c>
      <c r="I1526" s="1" t="str">
        <f t="shared" si="68"/>
        <v>2.63E-08 29.062</v>
      </c>
      <c r="J1526" s="1">
        <f t="shared" si="69"/>
        <v>1.13261E-4</v>
      </c>
    </row>
    <row r="1527" spans="3:10" x14ac:dyDescent="0.2">
      <c r="C1527" s="1">
        <v>2.6300000000000001E-8</v>
      </c>
      <c r="D1527">
        <v>0</v>
      </c>
      <c r="E1527">
        <v>0</v>
      </c>
      <c r="F1527">
        <v>29.437999999999999</v>
      </c>
      <c r="G1527" s="1">
        <v>9.4155900000000004E-5</v>
      </c>
      <c r="H1527" s="1">
        <v>1.0527099999999999E-2</v>
      </c>
      <c r="I1527" s="1" t="str">
        <f t="shared" si="68"/>
        <v>2.63E-08 29.438</v>
      </c>
      <c r="J1527" s="1">
        <f t="shared" si="69"/>
        <v>9.4155900000000004E-5</v>
      </c>
    </row>
    <row r="1528" spans="3:10" x14ac:dyDescent="0.2">
      <c r="C1528" s="1">
        <v>2.6300000000000001E-8</v>
      </c>
      <c r="D1528">
        <v>0</v>
      </c>
      <c r="E1528">
        <v>0</v>
      </c>
      <c r="F1528">
        <v>29.812000000000001</v>
      </c>
      <c r="G1528" s="1">
        <v>7.2889600000000001E-5</v>
      </c>
      <c r="H1528" s="1">
        <v>1.04525E-2</v>
      </c>
      <c r="I1528" s="1" t="str">
        <f t="shared" si="68"/>
        <v>2.63E-08 29.812</v>
      </c>
      <c r="J1528" s="1">
        <f t="shared" si="69"/>
        <v>7.2889600000000001E-5</v>
      </c>
    </row>
    <row r="1529" spans="3:10" x14ac:dyDescent="0.2">
      <c r="C1529" s="1">
        <v>2.7999999999999999E-8</v>
      </c>
      <c r="D1529">
        <v>0</v>
      </c>
      <c r="E1529">
        <v>0</v>
      </c>
      <c r="F1529">
        <v>0.188</v>
      </c>
      <c r="G1529" s="1">
        <v>7.1453199999999995E-5</v>
      </c>
      <c r="H1529" s="1">
        <v>1.01256E-2</v>
      </c>
      <c r="I1529" s="1" t="str">
        <f t="shared" si="68"/>
        <v>2.80E-08 0.188</v>
      </c>
      <c r="J1529" s="1">
        <f t="shared" si="69"/>
        <v>7.1453199999999995E-5</v>
      </c>
    </row>
    <row r="1530" spans="3:10" x14ac:dyDescent="0.2">
      <c r="C1530" s="1">
        <v>2.7999999999999999E-8</v>
      </c>
      <c r="D1530">
        <v>0</v>
      </c>
      <c r="E1530">
        <v>0</v>
      </c>
      <c r="F1530">
        <v>0.56200000000000006</v>
      </c>
      <c r="G1530" s="1">
        <v>9.2107200000000005E-5</v>
      </c>
      <c r="H1530" s="1">
        <v>1.0624400000000001E-2</v>
      </c>
      <c r="I1530" s="1" t="str">
        <f t="shared" si="68"/>
        <v>2.80E-08 0.562</v>
      </c>
      <c r="J1530" s="1">
        <f t="shared" si="69"/>
        <v>9.2107200000000005E-5</v>
      </c>
    </row>
    <row r="1531" spans="3:10" x14ac:dyDescent="0.2">
      <c r="C1531" s="1">
        <v>2.7999999999999999E-8</v>
      </c>
      <c r="D1531">
        <v>0</v>
      </c>
      <c r="E1531">
        <v>0</v>
      </c>
      <c r="F1531">
        <v>0.93799999999999994</v>
      </c>
      <c r="G1531" s="1">
        <v>1.0876E-4</v>
      </c>
      <c r="H1531" s="1">
        <v>1.01353E-2</v>
      </c>
      <c r="I1531" s="1" t="str">
        <f t="shared" si="68"/>
        <v>2.80E-08 0.938</v>
      </c>
      <c r="J1531" s="1">
        <f t="shared" si="69"/>
        <v>1.0876E-4</v>
      </c>
    </row>
    <row r="1532" spans="3:10" x14ac:dyDescent="0.2">
      <c r="C1532" s="1">
        <v>2.7999999999999999E-8</v>
      </c>
      <c r="D1532">
        <v>0</v>
      </c>
      <c r="E1532">
        <v>0</v>
      </c>
      <c r="F1532">
        <v>1.3120000000000001</v>
      </c>
      <c r="G1532" s="1">
        <v>1.25971E-4</v>
      </c>
      <c r="H1532" s="1">
        <v>9.9101499999999995E-3</v>
      </c>
      <c r="I1532" s="1" t="str">
        <f t="shared" si="68"/>
        <v>2.80E-08 1.312</v>
      </c>
      <c r="J1532" s="1">
        <f t="shared" si="69"/>
        <v>1.25971E-4</v>
      </c>
    </row>
    <row r="1533" spans="3:10" x14ac:dyDescent="0.2">
      <c r="C1533" s="1">
        <v>2.7999999999999999E-8</v>
      </c>
      <c r="D1533">
        <v>0</v>
      </c>
      <c r="E1533">
        <v>0</v>
      </c>
      <c r="F1533">
        <v>1.6879999999999999</v>
      </c>
      <c r="G1533" s="1">
        <v>1.41519E-4</v>
      </c>
      <c r="H1533" s="1">
        <v>9.5832399999999998E-3</v>
      </c>
      <c r="I1533" s="1" t="str">
        <f t="shared" si="68"/>
        <v>2.80E-08 1.688</v>
      </c>
      <c r="J1533" s="1">
        <f t="shared" si="69"/>
        <v>1.41519E-4</v>
      </c>
    </row>
    <row r="1534" spans="3:10" x14ac:dyDescent="0.2">
      <c r="C1534" s="1">
        <v>2.7999999999999999E-8</v>
      </c>
      <c r="D1534">
        <v>0</v>
      </c>
      <c r="E1534">
        <v>0</v>
      </c>
      <c r="F1534">
        <v>2.0619999999999998</v>
      </c>
      <c r="G1534" s="1">
        <v>1.5726E-4</v>
      </c>
      <c r="H1534" s="1">
        <v>9.2890999999999998E-3</v>
      </c>
      <c r="I1534" s="1" t="str">
        <f t="shared" si="68"/>
        <v>2.80E-08 2.062</v>
      </c>
      <c r="J1534" s="1">
        <f t="shared" si="69"/>
        <v>1.5726E-4</v>
      </c>
    </row>
    <row r="1535" spans="3:10" x14ac:dyDescent="0.2">
      <c r="C1535" s="1">
        <v>2.7999999999999999E-8</v>
      </c>
      <c r="D1535">
        <v>0</v>
      </c>
      <c r="E1535">
        <v>0</v>
      </c>
      <c r="F1535">
        <v>2.4380000000000002</v>
      </c>
      <c r="G1535" s="1">
        <v>1.73532E-4</v>
      </c>
      <c r="H1535" s="1">
        <v>9.0592799999999994E-3</v>
      </c>
      <c r="I1535" s="1" t="str">
        <f t="shared" si="68"/>
        <v>2.80E-08 2.438</v>
      </c>
      <c r="J1535" s="1">
        <f t="shared" si="69"/>
        <v>1.73532E-4</v>
      </c>
    </row>
    <row r="1536" spans="3:10" x14ac:dyDescent="0.2">
      <c r="C1536" s="1">
        <v>2.7999999999999999E-8</v>
      </c>
      <c r="D1536">
        <v>0</v>
      </c>
      <c r="E1536">
        <v>0</v>
      </c>
      <c r="F1536">
        <v>2.8119999999999998</v>
      </c>
      <c r="G1536" s="1">
        <v>1.9064599999999999E-4</v>
      </c>
      <c r="H1536" s="1">
        <v>8.8141699999999996E-3</v>
      </c>
      <c r="I1536" s="1" t="str">
        <f t="shared" si="68"/>
        <v>2.80E-08 2.812</v>
      </c>
      <c r="J1536" s="1">
        <f t="shared" si="69"/>
        <v>1.9064599999999999E-4</v>
      </c>
    </row>
    <row r="1537" spans="3:10" x14ac:dyDescent="0.2">
      <c r="C1537" s="1">
        <v>2.7999999999999999E-8</v>
      </c>
      <c r="D1537">
        <v>0</v>
      </c>
      <c r="E1537">
        <v>0</v>
      </c>
      <c r="F1537">
        <v>3.1880000000000002</v>
      </c>
      <c r="G1537" s="1">
        <v>2.04773E-4</v>
      </c>
      <c r="H1537" s="1">
        <v>8.5340299999999997E-3</v>
      </c>
      <c r="I1537" s="1" t="str">
        <f t="shared" si="68"/>
        <v>2.80E-08 3.188</v>
      </c>
      <c r="J1537" s="1">
        <f t="shared" si="69"/>
        <v>2.04773E-4</v>
      </c>
    </row>
    <row r="1538" spans="3:10" x14ac:dyDescent="0.2">
      <c r="C1538" s="1">
        <v>2.7999999999999999E-8</v>
      </c>
      <c r="D1538">
        <v>0</v>
      </c>
      <c r="E1538">
        <v>0</v>
      </c>
      <c r="F1538">
        <v>3.5619999999999998</v>
      </c>
      <c r="G1538" s="1">
        <v>2.1759599999999999E-4</v>
      </c>
      <c r="H1538" s="1">
        <v>8.35668E-3</v>
      </c>
      <c r="I1538" s="1" t="str">
        <f t="shared" si="68"/>
        <v>2.80E-08 3.562</v>
      </c>
      <c r="J1538" s="1">
        <f t="shared" si="69"/>
        <v>2.1759599999999999E-4</v>
      </c>
    </row>
    <row r="1539" spans="3:10" x14ac:dyDescent="0.2">
      <c r="C1539" s="1">
        <v>2.7999999999999999E-8</v>
      </c>
      <c r="D1539">
        <v>0</v>
      </c>
      <c r="E1539">
        <v>0</v>
      </c>
      <c r="F1539">
        <v>3.9380000000000002</v>
      </c>
      <c r="G1539" s="1">
        <v>2.3416999999999999E-4</v>
      </c>
      <c r="H1539" s="1">
        <v>8.2817399999999992E-3</v>
      </c>
      <c r="I1539" s="1" t="str">
        <f t="shared" si="68"/>
        <v>2.80E-08 3.938</v>
      </c>
      <c r="J1539" s="1">
        <f t="shared" si="69"/>
        <v>2.3416999999999999E-4</v>
      </c>
    </row>
    <row r="1540" spans="3:10" x14ac:dyDescent="0.2">
      <c r="C1540" s="1">
        <v>2.7999999999999999E-8</v>
      </c>
      <c r="D1540">
        <v>0</v>
      </c>
      <c r="E1540">
        <v>0</v>
      </c>
      <c r="F1540">
        <v>4.3120000000000003</v>
      </c>
      <c r="G1540" s="1">
        <v>2.4831499999999998E-4</v>
      </c>
      <c r="H1540" s="1">
        <v>8.0471999999999991E-3</v>
      </c>
      <c r="I1540" s="1" t="str">
        <f t="shared" si="68"/>
        <v>2.80E-08 4.312</v>
      </c>
      <c r="J1540" s="1">
        <f t="shared" si="69"/>
        <v>2.4831499999999998E-4</v>
      </c>
    </row>
    <row r="1541" spans="3:10" x14ac:dyDescent="0.2">
      <c r="C1541" s="1">
        <v>2.7999999999999999E-8</v>
      </c>
      <c r="D1541">
        <v>0</v>
      </c>
      <c r="E1541">
        <v>0</v>
      </c>
      <c r="F1541">
        <v>4.6879999999999997</v>
      </c>
      <c r="G1541" s="1">
        <v>2.60986E-4</v>
      </c>
      <c r="H1541" s="1">
        <v>7.8495600000000002E-3</v>
      </c>
      <c r="I1541" s="1" t="str">
        <f t="shared" si="68"/>
        <v>2.80E-08 4.688</v>
      </c>
      <c r="J1541" s="1">
        <f t="shared" si="69"/>
        <v>2.60986E-4</v>
      </c>
    </row>
    <row r="1542" spans="3:10" x14ac:dyDescent="0.2">
      <c r="C1542" s="1">
        <v>2.7999999999999999E-8</v>
      </c>
      <c r="D1542">
        <v>0</v>
      </c>
      <c r="E1542">
        <v>0</v>
      </c>
      <c r="F1542">
        <v>5.0620000000000003</v>
      </c>
      <c r="G1542" s="1">
        <v>2.7352000000000002E-4</v>
      </c>
      <c r="H1542" s="1">
        <v>7.7633099999999998E-3</v>
      </c>
      <c r="I1542" s="1" t="str">
        <f t="shared" si="68"/>
        <v>2.80E-08 5.062</v>
      </c>
      <c r="J1542" s="1">
        <f t="shared" si="69"/>
        <v>2.7352000000000002E-4</v>
      </c>
    </row>
    <row r="1543" spans="3:10" x14ac:dyDescent="0.2">
      <c r="C1543" s="1">
        <v>2.7999999999999999E-8</v>
      </c>
      <c r="D1543">
        <v>0</v>
      </c>
      <c r="E1543">
        <v>0</v>
      </c>
      <c r="F1543">
        <v>5.4379999999999997</v>
      </c>
      <c r="G1543" s="1">
        <v>2.85796E-4</v>
      </c>
      <c r="H1543" s="1">
        <v>7.5767899999999999E-3</v>
      </c>
      <c r="I1543" s="1" t="str">
        <f t="shared" si="68"/>
        <v>2.80E-08 5.438</v>
      </c>
      <c r="J1543" s="1">
        <f t="shared" si="69"/>
        <v>2.85796E-4</v>
      </c>
    </row>
    <row r="1544" spans="3:10" x14ac:dyDescent="0.2">
      <c r="C1544" s="1">
        <v>2.7999999999999999E-8</v>
      </c>
      <c r="D1544">
        <v>0</v>
      </c>
      <c r="E1544">
        <v>0</v>
      </c>
      <c r="F1544">
        <v>5.8120000000000003</v>
      </c>
      <c r="G1544" s="1">
        <v>2.9870599999999998E-4</v>
      </c>
      <c r="H1544" s="1">
        <v>7.4700000000000001E-3</v>
      </c>
      <c r="I1544" s="1" t="str">
        <f t="shared" si="68"/>
        <v>2.80E-08 5.812</v>
      </c>
      <c r="J1544" s="1">
        <f t="shared" si="69"/>
        <v>2.9870599999999998E-4</v>
      </c>
    </row>
    <row r="1545" spans="3:10" x14ac:dyDescent="0.2">
      <c r="C1545" s="1">
        <v>2.7999999999999999E-8</v>
      </c>
      <c r="D1545">
        <v>0</v>
      </c>
      <c r="E1545">
        <v>0</v>
      </c>
      <c r="F1545">
        <v>6.1879999999999997</v>
      </c>
      <c r="G1545" s="1">
        <v>3.0998199999999999E-4</v>
      </c>
      <c r="H1545" s="1">
        <v>7.3063900000000003E-3</v>
      </c>
      <c r="I1545" s="1" t="str">
        <f t="shared" si="68"/>
        <v>2.80E-08 6.188</v>
      </c>
      <c r="J1545" s="1">
        <f t="shared" si="69"/>
        <v>3.0998199999999999E-4</v>
      </c>
    </row>
    <row r="1546" spans="3:10" x14ac:dyDescent="0.2">
      <c r="C1546" s="1">
        <v>2.7999999999999999E-8</v>
      </c>
      <c r="D1546">
        <v>0</v>
      </c>
      <c r="E1546">
        <v>0</v>
      </c>
      <c r="F1546">
        <v>6.5620000000000003</v>
      </c>
      <c r="G1546" s="1">
        <v>3.2194500000000002E-4</v>
      </c>
      <c r="H1546" s="1">
        <v>7.2140700000000004E-3</v>
      </c>
      <c r="I1546" s="1" t="str">
        <f t="shared" ref="I1546:I1609" si="70">TEXT(C1546,"0.00E+00")&amp;" "&amp;TEXT(F1546,"0.000")</f>
        <v>2.80E-08 6.562</v>
      </c>
      <c r="J1546" s="1">
        <f t="shared" ref="J1546:J1609" si="71">G1546</f>
        <v>3.2194500000000002E-4</v>
      </c>
    </row>
    <row r="1547" spans="3:10" x14ac:dyDescent="0.2">
      <c r="C1547" s="1">
        <v>2.7999999999999999E-8</v>
      </c>
      <c r="D1547">
        <v>0</v>
      </c>
      <c r="E1547">
        <v>0</v>
      </c>
      <c r="F1547">
        <v>6.9379999999999997</v>
      </c>
      <c r="G1547" s="1">
        <v>3.3271499999999997E-4</v>
      </c>
      <c r="H1547" s="1">
        <v>7.1149500000000001E-3</v>
      </c>
      <c r="I1547" s="1" t="str">
        <f t="shared" si="70"/>
        <v>2.80E-08 6.938</v>
      </c>
      <c r="J1547" s="1">
        <f t="shared" si="71"/>
        <v>3.3271499999999997E-4</v>
      </c>
    </row>
    <row r="1548" spans="3:10" x14ac:dyDescent="0.2">
      <c r="C1548" s="1">
        <v>2.7999999999999999E-8</v>
      </c>
      <c r="D1548">
        <v>0</v>
      </c>
      <c r="E1548">
        <v>0</v>
      </c>
      <c r="F1548">
        <v>7.3120000000000003</v>
      </c>
      <c r="G1548" s="1">
        <v>3.4110899999999998E-4</v>
      </c>
      <c r="H1548" s="1">
        <v>6.9661699999999998E-3</v>
      </c>
      <c r="I1548" s="1" t="str">
        <f t="shared" si="70"/>
        <v>2.80E-08 7.312</v>
      </c>
      <c r="J1548" s="1">
        <f t="shared" si="71"/>
        <v>3.4110899999999998E-4</v>
      </c>
    </row>
    <row r="1549" spans="3:10" x14ac:dyDescent="0.2">
      <c r="C1549" s="1">
        <v>2.7999999999999999E-8</v>
      </c>
      <c r="D1549">
        <v>0</v>
      </c>
      <c r="E1549">
        <v>0</v>
      </c>
      <c r="F1549">
        <v>7.6879999999999997</v>
      </c>
      <c r="G1549" s="1">
        <v>3.5383499999999999E-4</v>
      </c>
      <c r="H1549" s="1">
        <v>6.89618E-3</v>
      </c>
      <c r="I1549" s="1" t="str">
        <f t="shared" si="70"/>
        <v>2.80E-08 7.688</v>
      </c>
      <c r="J1549" s="1">
        <f t="shared" si="71"/>
        <v>3.5383499999999999E-4</v>
      </c>
    </row>
    <row r="1550" spans="3:10" x14ac:dyDescent="0.2">
      <c r="C1550" s="1">
        <v>2.7999999999999999E-8</v>
      </c>
      <c r="D1550">
        <v>0</v>
      </c>
      <c r="E1550">
        <v>0</v>
      </c>
      <c r="F1550">
        <v>8.0619999999999994</v>
      </c>
      <c r="G1550" s="1">
        <v>3.6312600000000002E-4</v>
      </c>
      <c r="H1550" s="1">
        <v>6.8306199999999999E-3</v>
      </c>
      <c r="I1550" s="1" t="str">
        <f t="shared" si="70"/>
        <v>2.80E-08 8.062</v>
      </c>
      <c r="J1550" s="1">
        <f t="shared" si="71"/>
        <v>3.6312600000000002E-4</v>
      </c>
    </row>
    <row r="1551" spans="3:10" x14ac:dyDescent="0.2">
      <c r="C1551" s="1">
        <v>2.7999999999999999E-8</v>
      </c>
      <c r="D1551">
        <v>0</v>
      </c>
      <c r="E1551">
        <v>0</v>
      </c>
      <c r="F1551">
        <v>8.4380000000000006</v>
      </c>
      <c r="G1551" s="1">
        <v>3.7328900000000001E-4</v>
      </c>
      <c r="H1551" s="1">
        <v>6.7732900000000004E-3</v>
      </c>
      <c r="I1551" s="1" t="str">
        <f t="shared" si="70"/>
        <v>2.80E-08 8.438</v>
      </c>
      <c r="J1551" s="1">
        <f t="shared" si="71"/>
        <v>3.7328900000000001E-4</v>
      </c>
    </row>
    <row r="1552" spans="3:10" x14ac:dyDescent="0.2">
      <c r="C1552" s="1">
        <v>2.7999999999999999E-8</v>
      </c>
      <c r="D1552">
        <v>0</v>
      </c>
      <c r="E1552">
        <v>0</v>
      </c>
      <c r="F1552">
        <v>8.8119999999999994</v>
      </c>
      <c r="G1552" s="1">
        <v>3.8458999999999998E-4</v>
      </c>
      <c r="H1552" s="1">
        <v>6.76387E-3</v>
      </c>
      <c r="I1552" s="1" t="str">
        <f t="shared" si="70"/>
        <v>2.80E-08 8.812</v>
      </c>
      <c r="J1552" s="1">
        <f t="shared" si="71"/>
        <v>3.8458999999999998E-4</v>
      </c>
    </row>
    <row r="1553" spans="3:10" x14ac:dyDescent="0.2">
      <c r="C1553" s="1">
        <v>2.7999999999999999E-8</v>
      </c>
      <c r="D1553">
        <v>0</v>
      </c>
      <c r="E1553">
        <v>0</v>
      </c>
      <c r="F1553">
        <v>9.1880000000000006</v>
      </c>
      <c r="G1553" s="1">
        <v>3.89835E-4</v>
      </c>
      <c r="H1553" s="1">
        <v>6.6414999999999998E-3</v>
      </c>
      <c r="I1553" s="1" t="str">
        <f t="shared" si="70"/>
        <v>2.80E-08 9.188</v>
      </c>
      <c r="J1553" s="1">
        <f t="shared" si="71"/>
        <v>3.89835E-4</v>
      </c>
    </row>
    <row r="1554" spans="3:10" x14ac:dyDescent="0.2">
      <c r="C1554" s="1">
        <v>2.7999999999999999E-8</v>
      </c>
      <c r="D1554">
        <v>0</v>
      </c>
      <c r="E1554">
        <v>0</v>
      </c>
      <c r="F1554">
        <v>9.5619999999999994</v>
      </c>
      <c r="G1554" s="1">
        <v>3.9790000000000002E-4</v>
      </c>
      <c r="H1554" s="1">
        <v>6.5792300000000001E-3</v>
      </c>
      <c r="I1554" s="1" t="str">
        <f t="shared" si="70"/>
        <v>2.80E-08 9.562</v>
      </c>
      <c r="J1554" s="1">
        <f t="shared" si="71"/>
        <v>3.9790000000000002E-4</v>
      </c>
    </row>
    <row r="1555" spans="3:10" x14ac:dyDescent="0.2">
      <c r="C1555" s="1">
        <v>2.7999999999999999E-8</v>
      </c>
      <c r="D1555">
        <v>0</v>
      </c>
      <c r="E1555">
        <v>0</v>
      </c>
      <c r="F1555">
        <v>9.9380000000000006</v>
      </c>
      <c r="G1555" s="1">
        <v>4.0765000000000002E-4</v>
      </c>
      <c r="H1555" s="1">
        <v>6.5128199999999999E-3</v>
      </c>
      <c r="I1555" s="1" t="str">
        <f t="shared" si="70"/>
        <v>2.80E-08 9.938</v>
      </c>
      <c r="J1555" s="1">
        <f t="shared" si="71"/>
        <v>4.0765000000000002E-4</v>
      </c>
    </row>
    <row r="1556" spans="3:10" x14ac:dyDescent="0.2">
      <c r="C1556" s="1">
        <v>2.7999999999999999E-8</v>
      </c>
      <c r="D1556">
        <v>0</v>
      </c>
      <c r="E1556">
        <v>0</v>
      </c>
      <c r="F1556">
        <v>10.311999999999999</v>
      </c>
      <c r="G1556" s="1">
        <v>4.1515600000000002E-4</v>
      </c>
      <c r="H1556" s="1">
        <v>6.4880199999999997E-3</v>
      </c>
      <c r="I1556" s="1" t="str">
        <f t="shared" si="70"/>
        <v>2.80E-08 10.312</v>
      </c>
      <c r="J1556" s="1">
        <f t="shared" si="71"/>
        <v>4.1515600000000002E-4</v>
      </c>
    </row>
    <row r="1557" spans="3:10" x14ac:dyDescent="0.2">
      <c r="C1557" s="1">
        <v>2.7999999999999999E-8</v>
      </c>
      <c r="D1557">
        <v>0</v>
      </c>
      <c r="E1557">
        <v>0</v>
      </c>
      <c r="F1557">
        <v>10.688000000000001</v>
      </c>
      <c r="G1557" s="1">
        <v>4.2238099999999999E-4</v>
      </c>
      <c r="H1557" s="1">
        <v>6.4071800000000002E-3</v>
      </c>
      <c r="I1557" s="1" t="str">
        <f t="shared" si="70"/>
        <v>2.80E-08 10.688</v>
      </c>
      <c r="J1557" s="1">
        <f t="shared" si="71"/>
        <v>4.2238099999999999E-4</v>
      </c>
    </row>
    <row r="1558" spans="3:10" x14ac:dyDescent="0.2">
      <c r="C1558" s="1">
        <v>2.7999999999999999E-8</v>
      </c>
      <c r="D1558">
        <v>0</v>
      </c>
      <c r="E1558">
        <v>0</v>
      </c>
      <c r="F1558">
        <v>11.061999999999999</v>
      </c>
      <c r="G1558" s="1">
        <v>4.2854900000000002E-4</v>
      </c>
      <c r="H1558" s="1">
        <v>6.3814600000000003E-3</v>
      </c>
      <c r="I1558" s="1" t="str">
        <f t="shared" si="70"/>
        <v>2.80E-08 11.062</v>
      </c>
      <c r="J1558" s="1">
        <f t="shared" si="71"/>
        <v>4.2854900000000002E-4</v>
      </c>
    </row>
    <row r="1559" spans="3:10" x14ac:dyDescent="0.2">
      <c r="C1559" s="1">
        <v>2.7999999999999999E-8</v>
      </c>
      <c r="D1559">
        <v>0</v>
      </c>
      <c r="E1559">
        <v>0</v>
      </c>
      <c r="F1559">
        <v>11.438000000000001</v>
      </c>
      <c r="G1559" s="1">
        <v>4.3483299999999998E-4</v>
      </c>
      <c r="H1559" s="1">
        <v>6.3456399999999996E-3</v>
      </c>
      <c r="I1559" s="1" t="str">
        <f t="shared" si="70"/>
        <v>2.80E-08 11.438</v>
      </c>
      <c r="J1559" s="1">
        <f t="shared" si="71"/>
        <v>4.3483299999999998E-4</v>
      </c>
    </row>
    <row r="1560" spans="3:10" x14ac:dyDescent="0.2">
      <c r="C1560" s="1">
        <v>2.7999999999999999E-8</v>
      </c>
      <c r="D1560">
        <v>0</v>
      </c>
      <c r="E1560">
        <v>0</v>
      </c>
      <c r="F1560">
        <v>11.811999999999999</v>
      </c>
      <c r="G1560" s="1">
        <v>4.37121E-4</v>
      </c>
      <c r="H1560" s="1">
        <v>6.2862100000000004E-3</v>
      </c>
      <c r="I1560" s="1" t="str">
        <f t="shared" si="70"/>
        <v>2.80E-08 11.812</v>
      </c>
      <c r="J1560" s="1">
        <f t="shared" si="71"/>
        <v>4.37121E-4</v>
      </c>
    </row>
    <row r="1561" spans="3:10" x14ac:dyDescent="0.2">
      <c r="C1561" s="1">
        <v>2.7999999999999999E-8</v>
      </c>
      <c r="D1561">
        <v>0</v>
      </c>
      <c r="E1561">
        <v>0</v>
      </c>
      <c r="F1561">
        <v>12.188000000000001</v>
      </c>
      <c r="G1561" s="1">
        <v>4.4554000000000002E-4</v>
      </c>
      <c r="H1561" s="1">
        <v>6.3008400000000003E-3</v>
      </c>
      <c r="I1561" s="1" t="str">
        <f t="shared" si="70"/>
        <v>2.80E-08 12.188</v>
      </c>
      <c r="J1561" s="1">
        <f t="shared" si="71"/>
        <v>4.4554000000000002E-4</v>
      </c>
    </row>
    <row r="1562" spans="3:10" x14ac:dyDescent="0.2">
      <c r="C1562" s="1">
        <v>2.7999999999999999E-8</v>
      </c>
      <c r="D1562">
        <v>0</v>
      </c>
      <c r="E1562">
        <v>0</v>
      </c>
      <c r="F1562">
        <v>12.561999999999999</v>
      </c>
      <c r="G1562" s="1">
        <v>4.4766599999999999E-4</v>
      </c>
      <c r="H1562" s="1">
        <v>6.2485099999999997E-3</v>
      </c>
      <c r="I1562" s="1" t="str">
        <f t="shared" si="70"/>
        <v>2.80E-08 12.562</v>
      </c>
      <c r="J1562" s="1">
        <f t="shared" si="71"/>
        <v>4.4766599999999999E-4</v>
      </c>
    </row>
    <row r="1563" spans="3:10" x14ac:dyDescent="0.2">
      <c r="C1563" s="1">
        <v>2.7999999999999999E-8</v>
      </c>
      <c r="D1563">
        <v>0</v>
      </c>
      <c r="E1563">
        <v>0</v>
      </c>
      <c r="F1563">
        <v>12.938000000000001</v>
      </c>
      <c r="G1563" s="1">
        <v>4.5037499999999998E-4</v>
      </c>
      <c r="H1563" s="1">
        <v>6.2468300000000001E-3</v>
      </c>
      <c r="I1563" s="1" t="str">
        <f t="shared" si="70"/>
        <v>2.80E-08 12.938</v>
      </c>
      <c r="J1563" s="1">
        <f t="shared" si="71"/>
        <v>4.5037499999999998E-4</v>
      </c>
    </row>
    <row r="1564" spans="3:10" x14ac:dyDescent="0.2">
      <c r="C1564" s="1">
        <v>2.7999999999999999E-8</v>
      </c>
      <c r="D1564">
        <v>0</v>
      </c>
      <c r="E1564">
        <v>0</v>
      </c>
      <c r="F1564">
        <v>13.311999999999999</v>
      </c>
      <c r="G1564" s="1">
        <v>4.5312299999999999E-4</v>
      </c>
      <c r="H1564" s="1">
        <v>6.20362E-3</v>
      </c>
      <c r="I1564" s="1" t="str">
        <f t="shared" si="70"/>
        <v>2.80E-08 13.312</v>
      </c>
      <c r="J1564" s="1">
        <f t="shared" si="71"/>
        <v>4.5312299999999999E-4</v>
      </c>
    </row>
    <row r="1565" spans="3:10" x14ac:dyDescent="0.2">
      <c r="C1565" s="1">
        <v>2.7999999999999999E-8</v>
      </c>
      <c r="D1565">
        <v>0</v>
      </c>
      <c r="E1565">
        <v>0</v>
      </c>
      <c r="F1565">
        <v>13.688000000000001</v>
      </c>
      <c r="G1565" s="1">
        <v>4.5573500000000003E-4</v>
      </c>
      <c r="H1565" s="1">
        <v>6.2130099999999997E-3</v>
      </c>
      <c r="I1565" s="1" t="str">
        <f t="shared" si="70"/>
        <v>2.80E-08 13.688</v>
      </c>
      <c r="J1565" s="1">
        <f t="shared" si="71"/>
        <v>4.5573500000000003E-4</v>
      </c>
    </row>
    <row r="1566" spans="3:10" x14ac:dyDescent="0.2">
      <c r="C1566" s="1">
        <v>2.7999999999999999E-8</v>
      </c>
      <c r="D1566">
        <v>0</v>
      </c>
      <c r="E1566">
        <v>0</v>
      </c>
      <c r="F1566">
        <v>14.061999999999999</v>
      </c>
      <c r="G1566" s="1">
        <v>4.5621799999999999E-4</v>
      </c>
      <c r="H1566" s="1">
        <v>6.1744900000000004E-3</v>
      </c>
      <c r="I1566" s="1" t="str">
        <f t="shared" si="70"/>
        <v>2.80E-08 14.062</v>
      </c>
      <c r="J1566" s="1">
        <f t="shared" si="71"/>
        <v>4.5621799999999999E-4</v>
      </c>
    </row>
    <row r="1567" spans="3:10" x14ac:dyDescent="0.2">
      <c r="C1567" s="1">
        <v>2.7999999999999999E-8</v>
      </c>
      <c r="D1567">
        <v>0</v>
      </c>
      <c r="E1567">
        <v>0</v>
      </c>
      <c r="F1567">
        <v>14.438000000000001</v>
      </c>
      <c r="G1567" s="1">
        <v>4.59834E-4</v>
      </c>
      <c r="H1567" s="1">
        <v>6.17572E-3</v>
      </c>
      <c r="I1567" s="1" t="str">
        <f t="shared" si="70"/>
        <v>2.80E-08 14.438</v>
      </c>
      <c r="J1567" s="1">
        <f t="shared" si="71"/>
        <v>4.59834E-4</v>
      </c>
    </row>
    <row r="1568" spans="3:10" x14ac:dyDescent="0.2">
      <c r="C1568" s="1">
        <v>2.7999999999999999E-8</v>
      </c>
      <c r="D1568">
        <v>0</v>
      </c>
      <c r="E1568">
        <v>0</v>
      </c>
      <c r="F1568">
        <v>14.811999999999999</v>
      </c>
      <c r="G1568" s="1">
        <v>4.6152200000000002E-4</v>
      </c>
      <c r="H1568" s="1">
        <v>6.1904400000000002E-3</v>
      </c>
      <c r="I1568" s="1" t="str">
        <f t="shared" si="70"/>
        <v>2.80E-08 14.812</v>
      </c>
      <c r="J1568" s="1">
        <f t="shared" si="71"/>
        <v>4.6152200000000002E-4</v>
      </c>
    </row>
    <row r="1569" spans="3:10" x14ac:dyDescent="0.2">
      <c r="C1569" s="1">
        <v>2.7999999999999999E-8</v>
      </c>
      <c r="D1569">
        <v>0</v>
      </c>
      <c r="E1569">
        <v>0</v>
      </c>
      <c r="F1569">
        <v>15.188000000000001</v>
      </c>
      <c r="G1569" s="1">
        <v>4.64809E-4</v>
      </c>
      <c r="H1569" s="1">
        <v>6.1792799999999997E-3</v>
      </c>
      <c r="I1569" s="1" t="str">
        <f t="shared" si="70"/>
        <v>2.80E-08 15.188</v>
      </c>
      <c r="J1569" s="1">
        <f t="shared" si="71"/>
        <v>4.64809E-4</v>
      </c>
    </row>
    <row r="1570" spans="3:10" x14ac:dyDescent="0.2">
      <c r="C1570" s="1">
        <v>2.7999999999999999E-8</v>
      </c>
      <c r="D1570">
        <v>0</v>
      </c>
      <c r="E1570">
        <v>0</v>
      </c>
      <c r="F1570">
        <v>15.561999999999999</v>
      </c>
      <c r="G1570" s="1">
        <v>4.6434699999999999E-4</v>
      </c>
      <c r="H1570" s="1">
        <v>6.2004599999999997E-3</v>
      </c>
      <c r="I1570" s="1" t="str">
        <f t="shared" si="70"/>
        <v>2.80E-08 15.562</v>
      </c>
      <c r="J1570" s="1">
        <f t="shared" si="71"/>
        <v>4.6434699999999999E-4</v>
      </c>
    </row>
    <row r="1571" spans="3:10" x14ac:dyDescent="0.2">
      <c r="C1571" s="1">
        <v>2.7999999999999999E-8</v>
      </c>
      <c r="D1571">
        <v>0</v>
      </c>
      <c r="E1571">
        <v>0</v>
      </c>
      <c r="F1571">
        <v>15.938000000000001</v>
      </c>
      <c r="G1571" s="1">
        <v>4.6186699999999997E-4</v>
      </c>
      <c r="H1571" s="1">
        <v>6.1858399999999997E-3</v>
      </c>
      <c r="I1571" s="1" t="str">
        <f t="shared" si="70"/>
        <v>2.80E-08 15.938</v>
      </c>
      <c r="J1571" s="1">
        <f t="shared" si="71"/>
        <v>4.6186699999999997E-4</v>
      </c>
    </row>
    <row r="1572" spans="3:10" x14ac:dyDescent="0.2">
      <c r="C1572" s="1">
        <v>2.7999999999999999E-8</v>
      </c>
      <c r="D1572">
        <v>0</v>
      </c>
      <c r="E1572">
        <v>0</v>
      </c>
      <c r="F1572">
        <v>16.312000000000001</v>
      </c>
      <c r="G1572" s="1">
        <v>4.6283099999999997E-4</v>
      </c>
      <c r="H1572" s="1">
        <v>6.1985499999999997E-3</v>
      </c>
      <c r="I1572" s="1" t="str">
        <f t="shared" si="70"/>
        <v>2.80E-08 16.312</v>
      </c>
      <c r="J1572" s="1">
        <f t="shared" si="71"/>
        <v>4.6283099999999997E-4</v>
      </c>
    </row>
    <row r="1573" spans="3:10" x14ac:dyDescent="0.2">
      <c r="C1573" s="1">
        <v>2.7999999999999999E-8</v>
      </c>
      <c r="D1573">
        <v>0</v>
      </c>
      <c r="E1573">
        <v>0</v>
      </c>
      <c r="F1573">
        <v>16.687999999999999</v>
      </c>
      <c r="G1573" s="1">
        <v>4.5693799999999999E-4</v>
      </c>
      <c r="H1573" s="1">
        <v>6.2130500000000003E-3</v>
      </c>
      <c r="I1573" s="1" t="str">
        <f t="shared" si="70"/>
        <v>2.80E-08 16.688</v>
      </c>
      <c r="J1573" s="1">
        <f t="shared" si="71"/>
        <v>4.5693799999999999E-4</v>
      </c>
    </row>
    <row r="1574" spans="3:10" x14ac:dyDescent="0.2">
      <c r="C1574" s="1">
        <v>2.7999999999999999E-8</v>
      </c>
      <c r="D1574">
        <v>0</v>
      </c>
      <c r="E1574">
        <v>0</v>
      </c>
      <c r="F1574">
        <v>17.062000000000001</v>
      </c>
      <c r="G1574" s="1">
        <v>4.5426199999999998E-4</v>
      </c>
      <c r="H1574" s="1">
        <v>6.2346199999999997E-3</v>
      </c>
      <c r="I1574" s="1" t="str">
        <f t="shared" si="70"/>
        <v>2.80E-08 17.062</v>
      </c>
      <c r="J1574" s="1">
        <f t="shared" si="71"/>
        <v>4.5426199999999998E-4</v>
      </c>
    </row>
    <row r="1575" spans="3:10" x14ac:dyDescent="0.2">
      <c r="C1575" s="1">
        <v>2.7999999999999999E-8</v>
      </c>
      <c r="D1575">
        <v>0</v>
      </c>
      <c r="E1575">
        <v>0</v>
      </c>
      <c r="F1575">
        <v>17.437999999999999</v>
      </c>
      <c r="G1575" s="1">
        <v>4.5124199999999997E-4</v>
      </c>
      <c r="H1575" s="1">
        <v>6.2592799999999999E-3</v>
      </c>
      <c r="I1575" s="1" t="str">
        <f t="shared" si="70"/>
        <v>2.80E-08 17.438</v>
      </c>
      <c r="J1575" s="1">
        <f t="shared" si="71"/>
        <v>4.5124199999999997E-4</v>
      </c>
    </row>
    <row r="1576" spans="3:10" x14ac:dyDescent="0.2">
      <c r="C1576" s="1">
        <v>2.7999999999999999E-8</v>
      </c>
      <c r="D1576">
        <v>0</v>
      </c>
      <c r="E1576">
        <v>0</v>
      </c>
      <c r="F1576">
        <v>17.812000000000001</v>
      </c>
      <c r="G1576" s="1">
        <v>4.4607300000000001E-4</v>
      </c>
      <c r="H1576" s="1">
        <v>6.2554500000000001E-3</v>
      </c>
      <c r="I1576" s="1" t="str">
        <f t="shared" si="70"/>
        <v>2.80E-08 17.812</v>
      </c>
      <c r="J1576" s="1">
        <f t="shared" si="71"/>
        <v>4.4607300000000001E-4</v>
      </c>
    </row>
    <row r="1577" spans="3:10" x14ac:dyDescent="0.2">
      <c r="C1577" s="1">
        <v>2.7999999999999999E-8</v>
      </c>
      <c r="D1577">
        <v>0</v>
      </c>
      <c r="E1577">
        <v>0</v>
      </c>
      <c r="F1577">
        <v>18.187999999999999</v>
      </c>
      <c r="G1577" s="1">
        <v>4.4503700000000002E-4</v>
      </c>
      <c r="H1577" s="1">
        <v>6.2951200000000004E-3</v>
      </c>
      <c r="I1577" s="1" t="str">
        <f t="shared" si="70"/>
        <v>2.80E-08 18.188</v>
      </c>
      <c r="J1577" s="1">
        <f t="shared" si="71"/>
        <v>4.4503700000000002E-4</v>
      </c>
    </row>
    <row r="1578" spans="3:10" x14ac:dyDescent="0.2">
      <c r="C1578" s="1">
        <v>2.7999999999999999E-8</v>
      </c>
      <c r="D1578">
        <v>0</v>
      </c>
      <c r="E1578">
        <v>0</v>
      </c>
      <c r="F1578">
        <v>18.562000000000001</v>
      </c>
      <c r="G1578" s="1">
        <v>4.4057500000000002E-4</v>
      </c>
      <c r="H1578" s="1">
        <v>6.3429000000000003E-3</v>
      </c>
      <c r="I1578" s="1" t="str">
        <f t="shared" si="70"/>
        <v>2.80E-08 18.562</v>
      </c>
      <c r="J1578" s="1">
        <f t="shared" si="71"/>
        <v>4.4057500000000002E-4</v>
      </c>
    </row>
    <row r="1579" spans="3:10" x14ac:dyDescent="0.2">
      <c r="C1579" s="1">
        <v>2.7999999999999999E-8</v>
      </c>
      <c r="D1579">
        <v>0</v>
      </c>
      <c r="E1579">
        <v>0</v>
      </c>
      <c r="F1579">
        <v>18.937999999999999</v>
      </c>
      <c r="G1579" s="1">
        <v>4.31822E-4</v>
      </c>
      <c r="H1579" s="1">
        <v>6.37654E-3</v>
      </c>
      <c r="I1579" s="1" t="str">
        <f t="shared" si="70"/>
        <v>2.80E-08 18.938</v>
      </c>
      <c r="J1579" s="1">
        <f t="shared" si="71"/>
        <v>4.31822E-4</v>
      </c>
    </row>
    <row r="1580" spans="3:10" x14ac:dyDescent="0.2">
      <c r="C1580" s="1">
        <v>2.7999999999999999E-8</v>
      </c>
      <c r="D1580">
        <v>0</v>
      </c>
      <c r="E1580">
        <v>0</v>
      </c>
      <c r="F1580">
        <v>19.312000000000001</v>
      </c>
      <c r="G1580" s="1">
        <v>4.2671000000000001E-4</v>
      </c>
      <c r="H1580" s="1">
        <v>6.4317999999999997E-3</v>
      </c>
      <c r="I1580" s="1" t="str">
        <f t="shared" si="70"/>
        <v>2.80E-08 19.312</v>
      </c>
      <c r="J1580" s="1">
        <f t="shared" si="71"/>
        <v>4.2671000000000001E-4</v>
      </c>
    </row>
    <row r="1581" spans="3:10" x14ac:dyDescent="0.2">
      <c r="C1581" s="1">
        <v>2.7999999999999999E-8</v>
      </c>
      <c r="D1581">
        <v>0</v>
      </c>
      <c r="E1581">
        <v>0</v>
      </c>
      <c r="F1581">
        <v>19.687999999999999</v>
      </c>
      <c r="G1581" s="1">
        <v>4.17472E-4</v>
      </c>
      <c r="H1581" s="1">
        <v>6.4780899999999997E-3</v>
      </c>
      <c r="I1581" s="1" t="str">
        <f t="shared" si="70"/>
        <v>2.80E-08 19.688</v>
      </c>
      <c r="J1581" s="1">
        <f t="shared" si="71"/>
        <v>4.17472E-4</v>
      </c>
    </row>
    <row r="1582" spans="3:10" x14ac:dyDescent="0.2">
      <c r="C1582" s="1">
        <v>2.7999999999999999E-8</v>
      </c>
      <c r="D1582">
        <v>0</v>
      </c>
      <c r="E1582">
        <v>0</v>
      </c>
      <c r="F1582">
        <v>20.062000000000001</v>
      </c>
      <c r="G1582" s="1">
        <v>4.11374E-4</v>
      </c>
      <c r="H1582" s="1">
        <v>6.5149400000000003E-3</v>
      </c>
      <c r="I1582" s="1" t="str">
        <f t="shared" si="70"/>
        <v>2.80E-08 20.062</v>
      </c>
      <c r="J1582" s="1">
        <f t="shared" si="71"/>
        <v>4.11374E-4</v>
      </c>
    </row>
    <row r="1583" spans="3:10" x14ac:dyDescent="0.2">
      <c r="C1583" s="1">
        <v>2.7999999999999999E-8</v>
      </c>
      <c r="D1583">
        <v>0</v>
      </c>
      <c r="E1583">
        <v>0</v>
      </c>
      <c r="F1583">
        <v>20.437999999999999</v>
      </c>
      <c r="G1583" s="1">
        <v>4.0328599999999999E-4</v>
      </c>
      <c r="H1583" s="1">
        <v>6.5568600000000003E-3</v>
      </c>
      <c r="I1583" s="1" t="str">
        <f t="shared" si="70"/>
        <v>2.80E-08 20.438</v>
      </c>
      <c r="J1583" s="1">
        <f t="shared" si="71"/>
        <v>4.0328599999999999E-4</v>
      </c>
    </row>
    <row r="1584" spans="3:10" x14ac:dyDescent="0.2">
      <c r="C1584" s="1">
        <v>2.7999999999999999E-8</v>
      </c>
      <c r="D1584">
        <v>0</v>
      </c>
      <c r="E1584">
        <v>0</v>
      </c>
      <c r="F1584">
        <v>20.812000000000001</v>
      </c>
      <c r="G1584" s="1">
        <v>3.9529499999999999E-4</v>
      </c>
      <c r="H1584" s="1">
        <v>6.6421199999999996E-3</v>
      </c>
      <c r="I1584" s="1" t="str">
        <f t="shared" si="70"/>
        <v>2.80E-08 20.812</v>
      </c>
      <c r="J1584" s="1">
        <f t="shared" si="71"/>
        <v>3.9529499999999999E-4</v>
      </c>
    </row>
    <row r="1585" spans="3:10" x14ac:dyDescent="0.2">
      <c r="C1585" s="1">
        <v>2.7999999999999999E-8</v>
      </c>
      <c r="D1585">
        <v>0</v>
      </c>
      <c r="E1585">
        <v>0</v>
      </c>
      <c r="F1585">
        <v>21.187999999999999</v>
      </c>
      <c r="G1585" s="1">
        <v>3.8725700000000001E-4</v>
      </c>
      <c r="H1585" s="1">
        <v>6.6872499999999996E-3</v>
      </c>
      <c r="I1585" s="1" t="str">
        <f t="shared" si="70"/>
        <v>2.80E-08 21.188</v>
      </c>
      <c r="J1585" s="1">
        <f t="shared" si="71"/>
        <v>3.8725700000000001E-4</v>
      </c>
    </row>
    <row r="1586" spans="3:10" x14ac:dyDescent="0.2">
      <c r="C1586" s="1">
        <v>2.7999999999999999E-8</v>
      </c>
      <c r="D1586">
        <v>0</v>
      </c>
      <c r="E1586">
        <v>0</v>
      </c>
      <c r="F1586">
        <v>21.562000000000001</v>
      </c>
      <c r="G1586" s="1">
        <v>3.7983599999999999E-4</v>
      </c>
      <c r="H1586" s="1">
        <v>6.7905300000000004E-3</v>
      </c>
      <c r="I1586" s="1" t="str">
        <f t="shared" si="70"/>
        <v>2.80E-08 21.562</v>
      </c>
      <c r="J1586" s="1">
        <f t="shared" si="71"/>
        <v>3.7983599999999999E-4</v>
      </c>
    </row>
    <row r="1587" spans="3:10" x14ac:dyDescent="0.2">
      <c r="C1587" s="1">
        <v>2.7999999999999999E-8</v>
      </c>
      <c r="D1587">
        <v>0</v>
      </c>
      <c r="E1587">
        <v>0</v>
      </c>
      <c r="F1587">
        <v>21.937999999999999</v>
      </c>
      <c r="G1587" s="1">
        <v>3.6735400000000002E-4</v>
      </c>
      <c r="H1587" s="1">
        <v>6.8464199999999998E-3</v>
      </c>
      <c r="I1587" s="1" t="str">
        <f t="shared" si="70"/>
        <v>2.80E-08 21.938</v>
      </c>
      <c r="J1587" s="1">
        <f t="shared" si="71"/>
        <v>3.6735400000000002E-4</v>
      </c>
    </row>
    <row r="1588" spans="3:10" x14ac:dyDescent="0.2">
      <c r="C1588" s="1">
        <v>2.7999999999999999E-8</v>
      </c>
      <c r="D1588">
        <v>0</v>
      </c>
      <c r="E1588">
        <v>0</v>
      </c>
      <c r="F1588">
        <v>22.312000000000001</v>
      </c>
      <c r="G1588" s="1">
        <v>3.5845400000000002E-4</v>
      </c>
      <c r="H1588" s="1">
        <v>6.9302299999999999E-3</v>
      </c>
      <c r="I1588" s="1" t="str">
        <f t="shared" si="70"/>
        <v>2.80E-08 22.312</v>
      </c>
      <c r="J1588" s="1">
        <f t="shared" si="71"/>
        <v>3.5845400000000002E-4</v>
      </c>
    </row>
    <row r="1589" spans="3:10" x14ac:dyDescent="0.2">
      <c r="C1589" s="1">
        <v>2.7999999999999999E-8</v>
      </c>
      <c r="D1589">
        <v>0</v>
      </c>
      <c r="E1589">
        <v>0</v>
      </c>
      <c r="F1589">
        <v>22.687999999999999</v>
      </c>
      <c r="G1589" s="1">
        <v>3.4763900000000001E-4</v>
      </c>
      <c r="H1589" s="1">
        <v>7.0327499999999999E-3</v>
      </c>
      <c r="I1589" s="1" t="str">
        <f t="shared" si="70"/>
        <v>2.80E-08 22.688</v>
      </c>
      <c r="J1589" s="1">
        <f t="shared" si="71"/>
        <v>3.4763900000000001E-4</v>
      </c>
    </row>
    <row r="1590" spans="3:10" x14ac:dyDescent="0.2">
      <c r="C1590" s="1">
        <v>2.7999999999999999E-8</v>
      </c>
      <c r="D1590">
        <v>0</v>
      </c>
      <c r="E1590">
        <v>0</v>
      </c>
      <c r="F1590">
        <v>23.062000000000001</v>
      </c>
      <c r="G1590" s="1">
        <v>3.3807100000000001E-4</v>
      </c>
      <c r="H1590" s="1">
        <v>7.1506399999999998E-3</v>
      </c>
      <c r="I1590" s="1" t="str">
        <f t="shared" si="70"/>
        <v>2.80E-08 23.062</v>
      </c>
      <c r="J1590" s="1">
        <f t="shared" si="71"/>
        <v>3.3807100000000001E-4</v>
      </c>
    </row>
    <row r="1591" spans="3:10" x14ac:dyDescent="0.2">
      <c r="C1591" s="1">
        <v>2.7999999999999999E-8</v>
      </c>
      <c r="D1591">
        <v>0</v>
      </c>
      <c r="E1591">
        <v>0</v>
      </c>
      <c r="F1591">
        <v>23.437999999999999</v>
      </c>
      <c r="G1591" s="1">
        <v>3.26127E-4</v>
      </c>
      <c r="H1591" s="1">
        <v>7.2222199999999997E-3</v>
      </c>
      <c r="I1591" s="1" t="str">
        <f t="shared" si="70"/>
        <v>2.80E-08 23.438</v>
      </c>
      <c r="J1591" s="1">
        <f t="shared" si="71"/>
        <v>3.26127E-4</v>
      </c>
    </row>
    <row r="1592" spans="3:10" x14ac:dyDescent="0.2">
      <c r="C1592" s="1">
        <v>2.7999999999999999E-8</v>
      </c>
      <c r="D1592">
        <v>0</v>
      </c>
      <c r="E1592">
        <v>0</v>
      </c>
      <c r="F1592">
        <v>23.812000000000001</v>
      </c>
      <c r="G1592" s="1">
        <v>3.1514100000000001E-4</v>
      </c>
      <c r="H1592" s="1">
        <v>7.3745900000000003E-3</v>
      </c>
      <c r="I1592" s="1" t="str">
        <f t="shared" si="70"/>
        <v>2.80E-08 23.812</v>
      </c>
      <c r="J1592" s="1">
        <f t="shared" si="71"/>
        <v>3.1514100000000001E-4</v>
      </c>
    </row>
    <row r="1593" spans="3:10" x14ac:dyDescent="0.2">
      <c r="C1593" s="1">
        <v>2.7999999999999999E-8</v>
      </c>
      <c r="D1593">
        <v>0</v>
      </c>
      <c r="E1593">
        <v>0</v>
      </c>
      <c r="F1593">
        <v>24.187999999999999</v>
      </c>
      <c r="G1593" s="1">
        <v>3.0142599999999998E-4</v>
      </c>
      <c r="H1593" s="1">
        <v>7.4773499999999998E-3</v>
      </c>
      <c r="I1593" s="1" t="str">
        <f t="shared" si="70"/>
        <v>2.80E-08 24.188</v>
      </c>
      <c r="J1593" s="1">
        <f t="shared" si="71"/>
        <v>3.0142599999999998E-4</v>
      </c>
    </row>
    <row r="1594" spans="3:10" x14ac:dyDescent="0.2">
      <c r="C1594" s="1">
        <v>2.7999999999999999E-8</v>
      </c>
      <c r="D1594">
        <v>0</v>
      </c>
      <c r="E1594">
        <v>0</v>
      </c>
      <c r="F1594">
        <v>24.562000000000001</v>
      </c>
      <c r="G1594" s="1">
        <v>2.8766600000000001E-4</v>
      </c>
      <c r="H1594" s="1">
        <v>7.5892599999999996E-3</v>
      </c>
      <c r="I1594" s="1" t="str">
        <f t="shared" si="70"/>
        <v>2.80E-08 24.562</v>
      </c>
      <c r="J1594" s="1">
        <f t="shared" si="71"/>
        <v>2.8766600000000001E-4</v>
      </c>
    </row>
    <row r="1595" spans="3:10" x14ac:dyDescent="0.2">
      <c r="C1595" s="1">
        <v>2.7999999999999999E-8</v>
      </c>
      <c r="D1595">
        <v>0</v>
      </c>
      <c r="E1595">
        <v>0</v>
      </c>
      <c r="F1595">
        <v>24.937999999999999</v>
      </c>
      <c r="G1595" s="1">
        <v>2.7455699999999998E-4</v>
      </c>
      <c r="H1595" s="1">
        <v>7.7013100000000003E-3</v>
      </c>
      <c r="I1595" s="1" t="str">
        <f t="shared" si="70"/>
        <v>2.80E-08 24.938</v>
      </c>
      <c r="J1595" s="1">
        <f t="shared" si="71"/>
        <v>2.7455699999999998E-4</v>
      </c>
    </row>
    <row r="1596" spans="3:10" x14ac:dyDescent="0.2">
      <c r="C1596" s="1">
        <v>2.7999999999999999E-8</v>
      </c>
      <c r="D1596">
        <v>0</v>
      </c>
      <c r="E1596">
        <v>0</v>
      </c>
      <c r="F1596">
        <v>25.312000000000001</v>
      </c>
      <c r="G1596" s="1">
        <v>2.6156299999999998E-4</v>
      </c>
      <c r="H1596" s="1">
        <v>7.8301800000000008E-3</v>
      </c>
      <c r="I1596" s="1" t="str">
        <f t="shared" si="70"/>
        <v>2.80E-08 25.312</v>
      </c>
      <c r="J1596" s="1">
        <f t="shared" si="71"/>
        <v>2.6156299999999998E-4</v>
      </c>
    </row>
    <row r="1597" spans="3:10" x14ac:dyDescent="0.2">
      <c r="C1597" s="1">
        <v>2.7999999999999999E-8</v>
      </c>
      <c r="D1597">
        <v>0</v>
      </c>
      <c r="E1597">
        <v>0</v>
      </c>
      <c r="F1597">
        <v>25.687999999999999</v>
      </c>
      <c r="G1597" s="1">
        <v>2.4713399999999998E-4</v>
      </c>
      <c r="H1597" s="1">
        <v>7.9858599999999991E-3</v>
      </c>
      <c r="I1597" s="1" t="str">
        <f t="shared" si="70"/>
        <v>2.80E-08 25.688</v>
      </c>
      <c r="J1597" s="1">
        <f t="shared" si="71"/>
        <v>2.4713399999999998E-4</v>
      </c>
    </row>
    <row r="1598" spans="3:10" x14ac:dyDescent="0.2">
      <c r="C1598" s="1">
        <v>2.7999999999999999E-8</v>
      </c>
      <c r="D1598">
        <v>0</v>
      </c>
      <c r="E1598">
        <v>0</v>
      </c>
      <c r="F1598">
        <v>26.062000000000001</v>
      </c>
      <c r="G1598" s="1">
        <v>2.31819E-4</v>
      </c>
      <c r="H1598" s="1">
        <v>8.1735000000000002E-3</v>
      </c>
      <c r="I1598" s="1" t="str">
        <f t="shared" si="70"/>
        <v>2.80E-08 26.062</v>
      </c>
      <c r="J1598" s="1">
        <f t="shared" si="71"/>
        <v>2.31819E-4</v>
      </c>
    </row>
    <row r="1599" spans="3:10" x14ac:dyDescent="0.2">
      <c r="C1599" s="1">
        <v>2.7999999999999999E-8</v>
      </c>
      <c r="D1599">
        <v>0</v>
      </c>
      <c r="E1599">
        <v>0</v>
      </c>
      <c r="F1599">
        <v>26.437999999999999</v>
      </c>
      <c r="G1599" s="1">
        <v>2.17746E-4</v>
      </c>
      <c r="H1599" s="1">
        <v>8.3324599999999999E-3</v>
      </c>
      <c r="I1599" s="1" t="str">
        <f t="shared" si="70"/>
        <v>2.80E-08 26.438</v>
      </c>
      <c r="J1599" s="1">
        <f t="shared" si="71"/>
        <v>2.17746E-4</v>
      </c>
    </row>
    <row r="1600" spans="3:10" x14ac:dyDescent="0.2">
      <c r="C1600" s="1">
        <v>2.7999999999999999E-8</v>
      </c>
      <c r="D1600">
        <v>0</v>
      </c>
      <c r="E1600">
        <v>0</v>
      </c>
      <c r="F1600">
        <v>26.812000000000001</v>
      </c>
      <c r="G1600" s="1">
        <v>2.0300400000000001E-4</v>
      </c>
      <c r="H1600" s="1">
        <v>8.5539599999999993E-3</v>
      </c>
      <c r="I1600" s="1" t="str">
        <f t="shared" si="70"/>
        <v>2.80E-08 26.812</v>
      </c>
      <c r="J1600" s="1">
        <f t="shared" si="71"/>
        <v>2.0300400000000001E-4</v>
      </c>
    </row>
    <row r="1601" spans="3:10" x14ac:dyDescent="0.2">
      <c r="C1601" s="1">
        <v>2.7999999999999999E-8</v>
      </c>
      <c r="D1601">
        <v>0</v>
      </c>
      <c r="E1601">
        <v>0</v>
      </c>
      <c r="F1601">
        <v>27.187999999999999</v>
      </c>
      <c r="G1601" s="1">
        <v>1.8849099999999999E-4</v>
      </c>
      <c r="H1601" s="1">
        <v>8.8441500000000003E-3</v>
      </c>
      <c r="I1601" s="1" t="str">
        <f t="shared" si="70"/>
        <v>2.80E-08 27.188</v>
      </c>
      <c r="J1601" s="1">
        <f t="shared" si="71"/>
        <v>1.8849099999999999E-4</v>
      </c>
    </row>
    <row r="1602" spans="3:10" x14ac:dyDescent="0.2">
      <c r="C1602" s="1">
        <v>2.7999999999999999E-8</v>
      </c>
      <c r="D1602">
        <v>0</v>
      </c>
      <c r="E1602">
        <v>0</v>
      </c>
      <c r="F1602">
        <v>27.562000000000001</v>
      </c>
      <c r="G1602" s="1">
        <v>1.7375800000000001E-4</v>
      </c>
      <c r="H1602" s="1">
        <v>9.0380400000000007E-3</v>
      </c>
      <c r="I1602" s="1" t="str">
        <f t="shared" si="70"/>
        <v>2.80E-08 27.562</v>
      </c>
      <c r="J1602" s="1">
        <f t="shared" si="71"/>
        <v>1.7375800000000001E-4</v>
      </c>
    </row>
    <row r="1603" spans="3:10" x14ac:dyDescent="0.2">
      <c r="C1603" s="1">
        <v>2.7999999999999999E-8</v>
      </c>
      <c r="D1603">
        <v>0</v>
      </c>
      <c r="E1603">
        <v>0</v>
      </c>
      <c r="F1603">
        <v>27.937999999999999</v>
      </c>
      <c r="G1603" s="1">
        <v>1.5853199999999999E-4</v>
      </c>
      <c r="H1603" s="1">
        <v>9.3389900000000001E-3</v>
      </c>
      <c r="I1603" s="1" t="str">
        <f t="shared" si="70"/>
        <v>2.80E-08 27.938</v>
      </c>
      <c r="J1603" s="1">
        <f t="shared" si="71"/>
        <v>1.5853199999999999E-4</v>
      </c>
    </row>
    <row r="1604" spans="3:10" x14ac:dyDescent="0.2">
      <c r="C1604" s="1">
        <v>2.7999999999999999E-8</v>
      </c>
      <c r="D1604">
        <v>0</v>
      </c>
      <c r="E1604">
        <v>0</v>
      </c>
      <c r="F1604">
        <v>28.312000000000001</v>
      </c>
      <c r="G1604" s="1">
        <v>1.4200899999999999E-4</v>
      </c>
      <c r="H1604" s="1">
        <v>9.6392000000000005E-3</v>
      </c>
      <c r="I1604" s="1" t="str">
        <f t="shared" si="70"/>
        <v>2.80E-08 28.312</v>
      </c>
      <c r="J1604" s="1">
        <f t="shared" si="71"/>
        <v>1.4200899999999999E-4</v>
      </c>
    </row>
    <row r="1605" spans="3:10" x14ac:dyDescent="0.2">
      <c r="C1605" s="1">
        <v>2.7999999999999999E-8</v>
      </c>
      <c r="D1605">
        <v>0</v>
      </c>
      <c r="E1605">
        <v>0</v>
      </c>
      <c r="F1605">
        <v>28.687999999999999</v>
      </c>
      <c r="G1605" s="1">
        <v>1.25313E-4</v>
      </c>
      <c r="H1605" s="1">
        <v>9.8412299999999994E-3</v>
      </c>
      <c r="I1605" s="1" t="str">
        <f t="shared" si="70"/>
        <v>2.80E-08 28.688</v>
      </c>
      <c r="J1605" s="1">
        <f t="shared" si="71"/>
        <v>1.25313E-4</v>
      </c>
    </row>
    <row r="1606" spans="3:10" x14ac:dyDescent="0.2">
      <c r="C1606" s="1">
        <v>2.7999999999999999E-8</v>
      </c>
      <c r="D1606">
        <v>0</v>
      </c>
      <c r="E1606">
        <v>0</v>
      </c>
      <c r="F1606">
        <v>29.062000000000001</v>
      </c>
      <c r="G1606" s="1">
        <v>1.08922E-4</v>
      </c>
      <c r="H1606" s="1">
        <v>1.0193300000000001E-2</v>
      </c>
      <c r="I1606" s="1" t="str">
        <f t="shared" si="70"/>
        <v>2.80E-08 29.062</v>
      </c>
      <c r="J1606" s="1">
        <f t="shared" si="71"/>
        <v>1.08922E-4</v>
      </c>
    </row>
    <row r="1607" spans="3:10" x14ac:dyDescent="0.2">
      <c r="C1607" s="1">
        <v>2.7999999999999999E-8</v>
      </c>
      <c r="D1607">
        <v>0</v>
      </c>
      <c r="E1607">
        <v>0</v>
      </c>
      <c r="F1607">
        <v>29.437999999999999</v>
      </c>
      <c r="G1607" s="1">
        <v>9.0996300000000002E-5</v>
      </c>
      <c r="H1607" s="1">
        <v>1.04756E-2</v>
      </c>
      <c r="I1607" s="1" t="str">
        <f t="shared" si="70"/>
        <v>2.80E-08 29.438</v>
      </c>
      <c r="J1607" s="1">
        <f t="shared" si="71"/>
        <v>9.0996300000000002E-5</v>
      </c>
    </row>
    <row r="1608" spans="3:10" x14ac:dyDescent="0.2">
      <c r="C1608" s="1">
        <v>2.7999999999999999E-8</v>
      </c>
      <c r="D1608">
        <v>0</v>
      </c>
      <c r="E1608">
        <v>0</v>
      </c>
      <c r="F1608">
        <v>29.812000000000001</v>
      </c>
      <c r="G1608" s="1">
        <v>7.1578500000000006E-5</v>
      </c>
      <c r="H1608" s="1">
        <v>1.01764E-2</v>
      </c>
      <c r="I1608" s="1" t="str">
        <f t="shared" si="70"/>
        <v>2.80E-08 29.812</v>
      </c>
      <c r="J1608" s="1">
        <f t="shared" si="71"/>
        <v>7.1578500000000006E-5</v>
      </c>
    </row>
    <row r="1609" spans="3:10" x14ac:dyDescent="0.2">
      <c r="C1609" s="1">
        <v>2.9700000000000001E-8</v>
      </c>
      <c r="D1609">
        <v>0</v>
      </c>
      <c r="E1609">
        <v>0</v>
      </c>
      <c r="F1609">
        <v>0.188</v>
      </c>
      <c r="G1609" s="1">
        <v>7.3906700000000002E-5</v>
      </c>
      <c r="H1609" s="1">
        <v>1.0099500000000001E-2</v>
      </c>
      <c r="I1609" s="1" t="str">
        <f t="shared" si="70"/>
        <v>2.97E-08 0.188</v>
      </c>
      <c r="J1609" s="1">
        <f t="shared" si="71"/>
        <v>7.3906700000000002E-5</v>
      </c>
    </row>
    <row r="1610" spans="3:10" x14ac:dyDescent="0.2">
      <c r="C1610" s="1">
        <v>2.9700000000000001E-8</v>
      </c>
      <c r="D1610">
        <v>0</v>
      </c>
      <c r="E1610">
        <v>0</v>
      </c>
      <c r="F1610">
        <v>0.56200000000000006</v>
      </c>
      <c r="G1610" s="1">
        <v>9.2520099999999995E-5</v>
      </c>
      <c r="H1610" s="1">
        <v>1.01958E-2</v>
      </c>
      <c r="I1610" s="1" t="str">
        <f t="shared" ref="I1610:I1673" si="72">TEXT(C1610,"0.00E+00")&amp;" "&amp;TEXT(F1610,"0.000")</f>
        <v>2.97E-08 0.562</v>
      </c>
      <c r="J1610" s="1">
        <f t="shared" ref="J1610:J1673" si="73">G1610</f>
        <v>9.2520099999999995E-5</v>
      </c>
    </row>
    <row r="1611" spans="3:10" x14ac:dyDescent="0.2">
      <c r="C1611" s="1">
        <v>2.9700000000000001E-8</v>
      </c>
      <c r="D1611">
        <v>0</v>
      </c>
      <c r="E1611">
        <v>0</v>
      </c>
      <c r="F1611">
        <v>0.93799999999999994</v>
      </c>
      <c r="G1611" s="1">
        <v>1.09517E-4</v>
      </c>
      <c r="H1611" s="1">
        <v>9.9226399999999999E-3</v>
      </c>
      <c r="I1611" s="1" t="str">
        <f t="shared" si="72"/>
        <v>2.97E-08 0.938</v>
      </c>
      <c r="J1611" s="1">
        <f t="shared" si="73"/>
        <v>1.09517E-4</v>
      </c>
    </row>
    <row r="1612" spans="3:10" x14ac:dyDescent="0.2">
      <c r="C1612" s="1">
        <v>2.9700000000000001E-8</v>
      </c>
      <c r="D1612">
        <v>0</v>
      </c>
      <c r="E1612">
        <v>0</v>
      </c>
      <c r="F1612">
        <v>1.3120000000000001</v>
      </c>
      <c r="G1612" s="1">
        <v>1.2678099999999999E-4</v>
      </c>
      <c r="H1612" s="1">
        <v>9.7320500000000008E-3</v>
      </c>
      <c r="I1612" s="1" t="str">
        <f t="shared" si="72"/>
        <v>2.97E-08 1.312</v>
      </c>
      <c r="J1612" s="1">
        <f t="shared" si="73"/>
        <v>1.2678099999999999E-4</v>
      </c>
    </row>
    <row r="1613" spans="3:10" x14ac:dyDescent="0.2">
      <c r="C1613" s="1">
        <v>2.9700000000000001E-8</v>
      </c>
      <c r="D1613">
        <v>0</v>
      </c>
      <c r="E1613">
        <v>0</v>
      </c>
      <c r="F1613">
        <v>1.6879999999999999</v>
      </c>
      <c r="G1613" s="1">
        <v>1.4298699999999999E-4</v>
      </c>
      <c r="H1613" s="1">
        <v>9.4476300000000003E-3</v>
      </c>
      <c r="I1613" s="1" t="str">
        <f t="shared" si="72"/>
        <v>2.97E-08 1.688</v>
      </c>
      <c r="J1613" s="1">
        <f t="shared" si="73"/>
        <v>1.4298699999999999E-4</v>
      </c>
    </row>
    <row r="1614" spans="3:10" x14ac:dyDescent="0.2">
      <c r="C1614" s="1">
        <v>2.9700000000000001E-8</v>
      </c>
      <c r="D1614">
        <v>0</v>
      </c>
      <c r="E1614">
        <v>0</v>
      </c>
      <c r="F1614">
        <v>2.0619999999999998</v>
      </c>
      <c r="G1614" s="1">
        <v>1.5808599999999999E-4</v>
      </c>
      <c r="H1614" s="1">
        <v>9.1125100000000007E-3</v>
      </c>
      <c r="I1614" s="1" t="str">
        <f t="shared" si="72"/>
        <v>2.97E-08 2.062</v>
      </c>
      <c r="J1614" s="1">
        <f t="shared" si="73"/>
        <v>1.5808599999999999E-4</v>
      </c>
    </row>
    <row r="1615" spans="3:10" x14ac:dyDescent="0.2">
      <c r="C1615" s="1">
        <v>2.9700000000000001E-8</v>
      </c>
      <c r="D1615">
        <v>0</v>
      </c>
      <c r="E1615">
        <v>0</v>
      </c>
      <c r="F1615">
        <v>2.4380000000000002</v>
      </c>
      <c r="G1615" s="1">
        <v>1.74301E-4</v>
      </c>
      <c r="H1615" s="1">
        <v>8.9234899999999992E-3</v>
      </c>
      <c r="I1615" s="1" t="str">
        <f t="shared" si="72"/>
        <v>2.97E-08 2.438</v>
      </c>
      <c r="J1615" s="1">
        <f t="shared" si="73"/>
        <v>1.74301E-4</v>
      </c>
    </row>
    <row r="1616" spans="3:10" x14ac:dyDescent="0.2">
      <c r="C1616" s="1">
        <v>2.9700000000000001E-8</v>
      </c>
      <c r="D1616">
        <v>0</v>
      </c>
      <c r="E1616">
        <v>0</v>
      </c>
      <c r="F1616">
        <v>2.8119999999999998</v>
      </c>
      <c r="G1616" s="1">
        <v>1.87753E-4</v>
      </c>
      <c r="H1616" s="1">
        <v>8.6539900000000003E-3</v>
      </c>
      <c r="I1616" s="1" t="str">
        <f t="shared" si="72"/>
        <v>2.97E-08 2.812</v>
      </c>
      <c r="J1616" s="1">
        <f t="shared" si="73"/>
        <v>1.87753E-4</v>
      </c>
    </row>
    <row r="1617" spans="3:10" x14ac:dyDescent="0.2">
      <c r="C1617" s="1">
        <v>2.9700000000000001E-8</v>
      </c>
      <c r="D1617">
        <v>0</v>
      </c>
      <c r="E1617">
        <v>0</v>
      </c>
      <c r="F1617">
        <v>3.1880000000000002</v>
      </c>
      <c r="G1617" s="1">
        <v>2.0265300000000001E-4</v>
      </c>
      <c r="H1617" s="1">
        <v>8.5115899999999994E-3</v>
      </c>
      <c r="I1617" s="1" t="str">
        <f t="shared" si="72"/>
        <v>2.97E-08 3.188</v>
      </c>
      <c r="J1617" s="1">
        <f t="shared" si="73"/>
        <v>2.0265300000000001E-4</v>
      </c>
    </row>
    <row r="1618" spans="3:10" x14ac:dyDescent="0.2">
      <c r="C1618" s="1">
        <v>2.9700000000000001E-8</v>
      </c>
      <c r="D1618">
        <v>0</v>
      </c>
      <c r="E1618">
        <v>0</v>
      </c>
      <c r="F1618">
        <v>3.5619999999999998</v>
      </c>
      <c r="G1618" s="1">
        <v>2.1864399999999999E-4</v>
      </c>
      <c r="H1618" s="1">
        <v>8.3326400000000005E-3</v>
      </c>
      <c r="I1618" s="1" t="str">
        <f t="shared" si="72"/>
        <v>2.97E-08 3.562</v>
      </c>
      <c r="J1618" s="1">
        <f t="shared" si="73"/>
        <v>2.1864399999999999E-4</v>
      </c>
    </row>
    <row r="1619" spans="3:10" x14ac:dyDescent="0.2">
      <c r="C1619" s="1">
        <v>2.9700000000000001E-8</v>
      </c>
      <c r="D1619">
        <v>0</v>
      </c>
      <c r="E1619">
        <v>0</v>
      </c>
      <c r="F1619">
        <v>3.9380000000000002</v>
      </c>
      <c r="G1619" s="1">
        <v>2.3146700000000001E-4</v>
      </c>
      <c r="H1619" s="1">
        <v>8.0746700000000008E-3</v>
      </c>
      <c r="I1619" s="1" t="str">
        <f t="shared" si="72"/>
        <v>2.97E-08 3.938</v>
      </c>
      <c r="J1619" s="1">
        <f t="shared" si="73"/>
        <v>2.3146700000000001E-4</v>
      </c>
    </row>
    <row r="1620" spans="3:10" x14ac:dyDescent="0.2">
      <c r="C1620" s="1">
        <v>2.9700000000000001E-8</v>
      </c>
      <c r="D1620">
        <v>0</v>
      </c>
      <c r="E1620">
        <v>0</v>
      </c>
      <c r="F1620">
        <v>4.3120000000000003</v>
      </c>
      <c r="G1620" s="1">
        <v>2.4311600000000001E-4</v>
      </c>
      <c r="H1620" s="1">
        <v>7.8423E-3</v>
      </c>
      <c r="I1620" s="1" t="str">
        <f t="shared" si="72"/>
        <v>2.97E-08 4.312</v>
      </c>
      <c r="J1620" s="1">
        <f t="shared" si="73"/>
        <v>2.4311600000000001E-4</v>
      </c>
    </row>
    <row r="1621" spans="3:10" x14ac:dyDescent="0.2">
      <c r="C1621" s="1">
        <v>2.9700000000000001E-8</v>
      </c>
      <c r="D1621">
        <v>0</v>
      </c>
      <c r="E1621">
        <v>0</v>
      </c>
      <c r="F1621">
        <v>4.6879999999999997</v>
      </c>
      <c r="G1621" s="1">
        <v>2.57743E-4</v>
      </c>
      <c r="H1621" s="1">
        <v>7.6386700000000002E-3</v>
      </c>
      <c r="I1621" s="1" t="str">
        <f t="shared" si="72"/>
        <v>2.97E-08 4.688</v>
      </c>
      <c r="J1621" s="1">
        <f t="shared" si="73"/>
        <v>2.57743E-4</v>
      </c>
    </row>
    <row r="1622" spans="3:10" x14ac:dyDescent="0.2">
      <c r="C1622" s="1">
        <v>2.9700000000000001E-8</v>
      </c>
      <c r="D1622">
        <v>0</v>
      </c>
      <c r="E1622">
        <v>0</v>
      </c>
      <c r="F1622">
        <v>5.0620000000000003</v>
      </c>
      <c r="G1622" s="1">
        <v>2.72279E-4</v>
      </c>
      <c r="H1622" s="1">
        <v>7.5828099999999997E-3</v>
      </c>
      <c r="I1622" s="1" t="str">
        <f t="shared" si="72"/>
        <v>2.97E-08 5.062</v>
      </c>
      <c r="J1622" s="1">
        <f t="shared" si="73"/>
        <v>2.72279E-4</v>
      </c>
    </row>
    <row r="1623" spans="3:10" x14ac:dyDescent="0.2">
      <c r="C1623" s="1">
        <v>2.9700000000000001E-8</v>
      </c>
      <c r="D1623">
        <v>0</v>
      </c>
      <c r="E1623">
        <v>0</v>
      </c>
      <c r="F1623">
        <v>5.4379999999999997</v>
      </c>
      <c r="G1623" s="1">
        <v>2.8645599999999998E-4</v>
      </c>
      <c r="H1623" s="1">
        <v>7.4827699999999997E-3</v>
      </c>
      <c r="I1623" s="1" t="str">
        <f t="shared" si="72"/>
        <v>2.97E-08 5.438</v>
      </c>
      <c r="J1623" s="1">
        <f t="shared" si="73"/>
        <v>2.8645599999999998E-4</v>
      </c>
    </row>
    <row r="1624" spans="3:10" x14ac:dyDescent="0.2">
      <c r="C1624" s="1">
        <v>2.9700000000000001E-8</v>
      </c>
      <c r="D1624">
        <v>0</v>
      </c>
      <c r="E1624">
        <v>0</v>
      </c>
      <c r="F1624">
        <v>5.8120000000000003</v>
      </c>
      <c r="G1624" s="1">
        <v>2.9877099999999998E-4</v>
      </c>
      <c r="H1624" s="1">
        <v>7.3463199999999999E-3</v>
      </c>
      <c r="I1624" s="1" t="str">
        <f t="shared" si="72"/>
        <v>2.97E-08 5.812</v>
      </c>
      <c r="J1624" s="1">
        <f t="shared" si="73"/>
        <v>2.9877099999999998E-4</v>
      </c>
    </row>
    <row r="1625" spans="3:10" x14ac:dyDescent="0.2">
      <c r="C1625" s="1">
        <v>2.9700000000000001E-8</v>
      </c>
      <c r="D1625">
        <v>0</v>
      </c>
      <c r="E1625">
        <v>0</v>
      </c>
      <c r="F1625">
        <v>6.1879999999999997</v>
      </c>
      <c r="G1625" s="1">
        <v>3.1087699999999998E-4</v>
      </c>
      <c r="H1625" s="1">
        <v>7.2114700000000002E-3</v>
      </c>
      <c r="I1625" s="1" t="str">
        <f t="shared" si="72"/>
        <v>2.97E-08 6.188</v>
      </c>
      <c r="J1625" s="1">
        <f t="shared" si="73"/>
        <v>3.1087699999999998E-4</v>
      </c>
    </row>
    <row r="1626" spans="3:10" x14ac:dyDescent="0.2">
      <c r="C1626" s="1">
        <v>2.9700000000000001E-8</v>
      </c>
      <c r="D1626">
        <v>0</v>
      </c>
      <c r="E1626">
        <v>0</v>
      </c>
      <c r="F1626">
        <v>6.5620000000000003</v>
      </c>
      <c r="G1626" s="1">
        <v>3.24271E-4</v>
      </c>
      <c r="H1626" s="1">
        <v>7.0578799999999999E-3</v>
      </c>
      <c r="I1626" s="1" t="str">
        <f t="shared" si="72"/>
        <v>2.97E-08 6.562</v>
      </c>
      <c r="J1626" s="1">
        <f t="shared" si="73"/>
        <v>3.24271E-4</v>
      </c>
    </row>
    <row r="1627" spans="3:10" x14ac:dyDescent="0.2">
      <c r="C1627" s="1">
        <v>2.9700000000000001E-8</v>
      </c>
      <c r="D1627">
        <v>0</v>
      </c>
      <c r="E1627">
        <v>0</v>
      </c>
      <c r="F1627">
        <v>6.9379999999999997</v>
      </c>
      <c r="G1627" s="1">
        <v>3.3507099999999999E-4</v>
      </c>
      <c r="H1627" s="1">
        <v>7.0099400000000001E-3</v>
      </c>
      <c r="I1627" s="1" t="str">
        <f t="shared" si="72"/>
        <v>2.97E-08 6.938</v>
      </c>
      <c r="J1627" s="1">
        <f t="shared" si="73"/>
        <v>3.3507099999999999E-4</v>
      </c>
    </row>
    <row r="1628" spans="3:10" x14ac:dyDescent="0.2">
      <c r="C1628" s="1">
        <v>2.9700000000000001E-8</v>
      </c>
      <c r="D1628">
        <v>0</v>
      </c>
      <c r="E1628">
        <v>0</v>
      </c>
      <c r="F1628">
        <v>7.3120000000000003</v>
      </c>
      <c r="G1628" s="1">
        <v>3.4439600000000001E-4</v>
      </c>
      <c r="H1628" s="1">
        <v>6.8309E-3</v>
      </c>
      <c r="I1628" s="1" t="str">
        <f t="shared" si="72"/>
        <v>2.97E-08 7.312</v>
      </c>
      <c r="J1628" s="1">
        <f t="shared" si="73"/>
        <v>3.4439600000000001E-4</v>
      </c>
    </row>
    <row r="1629" spans="3:10" x14ac:dyDescent="0.2">
      <c r="C1629" s="1">
        <v>2.9700000000000001E-8</v>
      </c>
      <c r="D1629">
        <v>0</v>
      </c>
      <c r="E1629">
        <v>0</v>
      </c>
      <c r="F1629">
        <v>7.6879999999999997</v>
      </c>
      <c r="G1629" s="1">
        <v>3.5856800000000003E-4</v>
      </c>
      <c r="H1629" s="1">
        <v>6.7923000000000002E-3</v>
      </c>
      <c r="I1629" s="1" t="str">
        <f t="shared" si="72"/>
        <v>2.97E-08 7.688</v>
      </c>
      <c r="J1629" s="1">
        <f t="shared" si="73"/>
        <v>3.5856800000000003E-4</v>
      </c>
    </row>
    <row r="1630" spans="3:10" x14ac:dyDescent="0.2">
      <c r="C1630" s="1">
        <v>2.9700000000000001E-8</v>
      </c>
      <c r="D1630">
        <v>0</v>
      </c>
      <c r="E1630">
        <v>0</v>
      </c>
      <c r="F1630">
        <v>8.0619999999999994</v>
      </c>
      <c r="G1630" s="1">
        <v>3.6713300000000001E-4</v>
      </c>
      <c r="H1630" s="1">
        <v>6.7145499999999997E-3</v>
      </c>
      <c r="I1630" s="1" t="str">
        <f t="shared" si="72"/>
        <v>2.97E-08 8.062</v>
      </c>
      <c r="J1630" s="1">
        <f t="shared" si="73"/>
        <v>3.6713300000000001E-4</v>
      </c>
    </row>
    <row r="1631" spans="3:10" x14ac:dyDescent="0.2">
      <c r="C1631" s="1">
        <v>2.9700000000000001E-8</v>
      </c>
      <c r="D1631">
        <v>0</v>
      </c>
      <c r="E1631">
        <v>0</v>
      </c>
      <c r="F1631">
        <v>8.4380000000000006</v>
      </c>
      <c r="G1631" s="1">
        <v>3.7622600000000001E-4</v>
      </c>
      <c r="H1631" s="1">
        <v>6.6412600000000004E-3</v>
      </c>
      <c r="I1631" s="1" t="str">
        <f t="shared" si="72"/>
        <v>2.97E-08 8.438</v>
      </c>
      <c r="J1631" s="1">
        <f t="shared" si="73"/>
        <v>3.7622600000000001E-4</v>
      </c>
    </row>
    <row r="1632" spans="3:10" x14ac:dyDescent="0.2">
      <c r="C1632" s="1">
        <v>2.9700000000000001E-8</v>
      </c>
      <c r="D1632">
        <v>0</v>
      </c>
      <c r="E1632">
        <v>0</v>
      </c>
      <c r="F1632">
        <v>8.8119999999999994</v>
      </c>
      <c r="G1632" s="1">
        <v>3.8351200000000002E-4</v>
      </c>
      <c r="H1632" s="1">
        <v>6.56508E-3</v>
      </c>
      <c r="I1632" s="1" t="str">
        <f t="shared" si="72"/>
        <v>2.97E-08 8.812</v>
      </c>
      <c r="J1632" s="1">
        <f t="shared" si="73"/>
        <v>3.8351200000000002E-4</v>
      </c>
    </row>
    <row r="1633" spans="3:10" x14ac:dyDescent="0.2">
      <c r="C1633" s="1">
        <v>2.9700000000000001E-8</v>
      </c>
      <c r="D1633">
        <v>0</v>
      </c>
      <c r="E1633">
        <v>0</v>
      </c>
      <c r="F1633">
        <v>9.1880000000000006</v>
      </c>
      <c r="G1633" s="1">
        <v>3.9313800000000002E-4</v>
      </c>
      <c r="H1633" s="1">
        <v>6.5220499999999997E-3</v>
      </c>
      <c r="I1633" s="1" t="str">
        <f t="shared" si="72"/>
        <v>2.97E-08 9.188</v>
      </c>
      <c r="J1633" s="1">
        <f t="shared" si="73"/>
        <v>3.9313800000000002E-4</v>
      </c>
    </row>
    <row r="1634" spans="3:10" x14ac:dyDescent="0.2">
      <c r="C1634" s="1">
        <v>2.9700000000000001E-8</v>
      </c>
      <c r="D1634">
        <v>0</v>
      </c>
      <c r="E1634">
        <v>0</v>
      </c>
      <c r="F1634">
        <v>9.5619999999999994</v>
      </c>
      <c r="G1634" s="1">
        <v>4.00608E-4</v>
      </c>
      <c r="H1634" s="1">
        <v>6.4635099999999996E-3</v>
      </c>
      <c r="I1634" s="1" t="str">
        <f t="shared" si="72"/>
        <v>2.97E-08 9.562</v>
      </c>
      <c r="J1634" s="1">
        <f t="shared" si="73"/>
        <v>4.00608E-4</v>
      </c>
    </row>
    <row r="1635" spans="3:10" x14ac:dyDescent="0.2">
      <c r="C1635" s="1">
        <v>2.9700000000000001E-8</v>
      </c>
      <c r="D1635">
        <v>0</v>
      </c>
      <c r="E1635">
        <v>0</v>
      </c>
      <c r="F1635">
        <v>9.9380000000000006</v>
      </c>
      <c r="G1635" s="1">
        <v>4.08393E-4</v>
      </c>
      <c r="H1635" s="1">
        <v>6.4337099999999996E-3</v>
      </c>
      <c r="I1635" s="1" t="str">
        <f t="shared" si="72"/>
        <v>2.97E-08 9.938</v>
      </c>
      <c r="J1635" s="1">
        <f t="shared" si="73"/>
        <v>4.08393E-4</v>
      </c>
    </row>
    <row r="1636" spans="3:10" x14ac:dyDescent="0.2">
      <c r="C1636" s="1">
        <v>2.9700000000000001E-8</v>
      </c>
      <c r="D1636">
        <v>0</v>
      </c>
      <c r="E1636">
        <v>0</v>
      </c>
      <c r="F1636">
        <v>10.311999999999999</v>
      </c>
      <c r="G1636" s="1">
        <v>4.1464399999999998E-4</v>
      </c>
      <c r="H1636" s="1">
        <v>6.3263199999999999E-3</v>
      </c>
      <c r="I1636" s="1" t="str">
        <f t="shared" si="72"/>
        <v>2.97E-08 10.312</v>
      </c>
      <c r="J1636" s="1">
        <f t="shared" si="73"/>
        <v>4.1464399999999998E-4</v>
      </c>
    </row>
    <row r="1637" spans="3:10" x14ac:dyDescent="0.2">
      <c r="C1637" s="1">
        <v>2.9700000000000001E-8</v>
      </c>
      <c r="D1637">
        <v>0</v>
      </c>
      <c r="E1637">
        <v>0</v>
      </c>
      <c r="F1637">
        <v>10.688000000000001</v>
      </c>
      <c r="G1637" s="1">
        <v>4.2281000000000003E-4</v>
      </c>
      <c r="H1637" s="1">
        <v>6.30351E-3</v>
      </c>
      <c r="I1637" s="1" t="str">
        <f t="shared" si="72"/>
        <v>2.97E-08 10.688</v>
      </c>
      <c r="J1637" s="1">
        <f t="shared" si="73"/>
        <v>4.2281000000000003E-4</v>
      </c>
    </row>
    <row r="1638" spans="3:10" x14ac:dyDescent="0.2">
      <c r="C1638" s="1">
        <v>2.9700000000000001E-8</v>
      </c>
      <c r="D1638">
        <v>0</v>
      </c>
      <c r="E1638">
        <v>0</v>
      </c>
      <c r="F1638">
        <v>11.061999999999999</v>
      </c>
      <c r="G1638" s="1">
        <v>4.2985000000000001E-4</v>
      </c>
      <c r="H1638" s="1">
        <v>6.2476700000000003E-3</v>
      </c>
      <c r="I1638" s="1" t="str">
        <f t="shared" si="72"/>
        <v>2.97E-08 11.062</v>
      </c>
      <c r="J1638" s="1">
        <f t="shared" si="73"/>
        <v>4.2985000000000001E-4</v>
      </c>
    </row>
    <row r="1639" spans="3:10" x14ac:dyDescent="0.2">
      <c r="C1639" s="1">
        <v>2.9700000000000001E-8</v>
      </c>
      <c r="D1639">
        <v>0</v>
      </c>
      <c r="E1639">
        <v>0</v>
      </c>
      <c r="F1639">
        <v>11.438000000000001</v>
      </c>
      <c r="G1639" s="1">
        <v>4.3415899999999999E-4</v>
      </c>
      <c r="H1639" s="1">
        <v>6.1970899999999997E-3</v>
      </c>
      <c r="I1639" s="1" t="str">
        <f t="shared" si="72"/>
        <v>2.97E-08 11.438</v>
      </c>
      <c r="J1639" s="1">
        <f t="shared" si="73"/>
        <v>4.3415899999999999E-4</v>
      </c>
    </row>
    <row r="1640" spans="3:10" x14ac:dyDescent="0.2">
      <c r="C1640" s="1">
        <v>2.9700000000000001E-8</v>
      </c>
      <c r="D1640">
        <v>0</v>
      </c>
      <c r="E1640">
        <v>0</v>
      </c>
      <c r="F1640">
        <v>11.811999999999999</v>
      </c>
      <c r="G1640" s="1">
        <v>4.39441E-4</v>
      </c>
      <c r="H1640" s="1">
        <v>6.1943399999999996E-3</v>
      </c>
      <c r="I1640" s="1" t="str">
        <f t="shared" si="72"/>
        <v>2.97E-08 11.812</v>
      </c>
      <c r="J1640" s="1">
        <f t="shared" si="73"/>
        <v>4.39441E-4</v>
      </c>
    </row>
    <row r="1641" spans="3:10" x14ac:dyDescent="0.2">
      <c r="C1641" s="1">
        <v>2.9700000000000001E-8</v>
      </c>
      <c r="D1641">
        <v>0</v>
      </c>
      <c r="E1641">
        <v>0</v>
      </c>
      <c r="F1641">
        <v>12.188000000000001</v>
      </c>
      <c r="G1641" s="1">
        <v>4.46062E-4</v>
      </c>
      <c r="H1641" s="1">
        <v>6.2264199999999999E-3</v>
      </c>
      <c r="I1641" s="1" t="str">
        <f t="shared" si="72"/>
        <v>2.97E-08 12.188</v>
      </c>
      <c r="J1641" s="1">
        <f t="shared" si="73"/>
        <v>4.46062E-4</v>
      </c>
    </row>
    <row r="1642" spans="3:10" x14ac:dyDescent="0.2">
      <c r="C1642" s="1">
        <v>2.9700000000000001E-8</v>
      </c>
      <c r="D1642">
        <v>0</v>
      </c>
      <c r="E1642">
        <v>0</v>
      </c>
      <c r="F1642">
        <v>12.561999999999999</v>
      </c>
      <c r="G1642" s="1">
        <v>4.5003600000000001E-4</v>
      </c>
      <c r="H1642" s="1">
        <v>6.15469E-3</v>
      </c>
      <c r="I1642" s="1" t="str">
        <f t="shared" si="72"/>
        <v>2.97E-08 12.562</v>
      </c>
      <c r="J1642" s="1">
        <f t="shared" si="73"/>
        <v>4.5003600000000001E-4</v>
      </c>
    </row>
    <row r="1643" spans="3:10" x14ac:dyDescent="0.2">
      <c r="C1643" s="1">
        <v>2.9700000000000001E-8</v>
      </c>
      <c r="D1643">
        <v>0</v>
      </c>
      <c r="E1643">
        <v>0</v>
      </c>
      <c r="F1643">
        <v>12.938000000000001</v>
      </c>
      <c r="G1643" s="1">
        <v>4.5093500000000002E-4</v>
      </c>
      <c r="H1643" s="1">
        <v>6.0882599999999999E-3</v>
      </c>
      <c r="I1643" s="1" t="str">
        <f t="shared" si="72"/>
        <v>2.97E-08 12.938</v>
      </c>
      <c r="J1643" s="1">
        <f t="shared" si="73"/>
        <v>4.5093500000000002E-4</v>
      </c>
    </row>
    <row r="1644" spans="3:10" x14ac:dyDescent="0.2">
      <c r="C1644" s="1">
        <v>2.9700000000000001E-8</v>
      </c>
      <c r="D1644">
        <v>0</v>
      </c>
      <c r="E1644">
        <v>0</v>
      </c>
      <c r="F1644">
        <v>13.311999999999999</v>
      </c>
      <c r="G1644" s="1">
        <v>4.5457199999999998E-4</v>
      </c>
      <c r="H1644" s="1">
        <v>6.1131500000000004E-3</v>
      </c>
      <c r="I1644" s="1" t="str">
        <f t="shared" si="72"/>
        <v>2.97E-08 13.312</v>
      </c>
      <c r="J1644" s="1">
        <f t="shared" si="73"/>
        <v>4.5457199999999998E-4</v>
      </c>
    </row>
    <row r="1645" spans="3:10" x14ac:dyDescent="0.2">
      <c r="C1645" s="1">
        <v>2.9700000000000001E-8</v>
      </c>
      <c r="D1645">
        <v>0</v>
      </c>
      <c r="E1645">
        <v>0</v>
      </c>
      <c r="F1645">
        <v>13.688000000000001</v>
      </c>
      <c r="G1645" s="1">
        <v>4.5858299999999998E-4</v>
      </c>
      <c r="H1645" s="1">
        <v>6.09714E-3</v>
      </c>
      <c r="I1645" s="1" t="str">
        <f t="shared" si="72"/>
        <v>2.97E-08 13.688</v>
      </c>
      <c r="J1645" s="1">
        <f t="shared" si="73"/>
        <v>4.5858299999999998E-4</v>
      </c>
    </row>
    <row r="1646" spans="3:10" x14ac:dyDescent="0.2">
      <c r="C1646" s="1">
        <v>2.9700000000000001E-8</v>
      </c>
      <c r="D1646">
        <v>0</v>
      </c>
      <c r="E1646">
        <v>0</v>
      </c>
      <c r="F1646">
        <v>14.061999999999999</v>
      </c>
      <c r="G1646" s="1">
        <v>4.5891699999999998E-4</v>
      </c>
      <c r="H1646" s="1">
        <v>6.0823199999999996E-3</v>
      </c>
      <c r="I1646" s="1" t="str">
        <f t="shared" si="72"/>
        <v>2.97E-08 14.062</v>
      </c>
      <c r="J1646" s="1">
        <f t="shared" si="73"/>
        <v>4.5891699999999998E-4</v>
      </c>
    </row>
    <row r="1647" spans="3:10" x14ac:dyDescent="0.2">
      <c r="C1647" s="1">
        <v>2.9700000000000001E-8</v>
      </c>
      <c r="D1647">
        <v>0</v>
      </c>
      <c r="E1647">
        <v>0</v>
      </c>
      <c r="F1647">
        <v>14.438000000000001</v>
      </c>
      <c r="G1647" s="1">
        <v>4.6043100000000002E-4</v>
      </c>
      <c r="H1647" s="1">
        <v>6.0855500000000003E-3</v>
      </c>
      <c r="I1647" s="1" t="str">
        <f t="shared" si="72"/>
        <v>2.97E-08 14.438</v>
      </c>
      <c r="J1647" s="1">
        <f t="shared" si="73"/>
        <v>4.6043100000000002E-4</v>
      </c>
    </row>
    <row r="1648" spans="3:10" x14ac:dyDescent="0.2">
      <c r="C1648" s="1">
        <v>2.9700000000000001E-8</v>
      </c>
      <c r="D1648">
        <v>0</v>
      </c>
      <c r="E1648">
        <v>0</v>
      </c>
      <c r="F1648">
        <v>14.811999999999999</v>
      </c>
      <c r="G1648" s="1">
        <v>4.6140200000000003E-4</v>
      </c>
      <c r="H1648" s="1">
        <v>6.05858E-3</v>
      </c>
      <c r="I1648" s="1" t="str">
        <f t="shared" si="72"/>
        <v>2.97E-08 14.812</v>
      </c>
      <c r="J1648" s="1">
        <f t="shared" si="73"/>
        <v>4.6140200000000003E-4</v>
      </c>
    </row>
    <row r="1649" spans="3:10" x14ac:dyDescent="0.2">
      <c r="C1649" s="1">
        <v>2.9700000000000001E-8</v>
      </c>
      <c r="D1649">
        <v>0</v>
      </c>
      <c r="E1649">
        <v>0</v>
      </c>
      <c r="F1649">
        <v>15.188000000000001</v>
      </c>
      <c r="G1649" s="1">
        <v>4.6055199999999998E-4</v>
      </c>
      <c r="H1649" s="1">
        <v>6.0779199999999997E-3</v>
      </c>
      <c r="I1649" s="1" t="str">
        <f t="shared" si="72"/>
        <v>2.97E-08 15.188</v>
      </c>
      <c r="J1649" s="1">
        <f t="shared" si="73"/>
        <v>4.6055199999999998E-4</v>
      </c>
    </row>
    <row r="1650" spans="3:10" x14ac:dyDescent="0.2">
      <c r="C1650" s="1">
        <v>2.9700000000000001E-8</v>
      </c>
      <c r="D1650">
        <v>0</v>
      </c>
      <c r="E1650">
        <v>0</v>
      </c>
      <c r="F1650">
        <v>15.561999999999999</v>
      </c>
      <c r="G1650" s="1">
        <v>4.5786699999999999E-4</v>
      </c>
      <c r="H1650" s="1">
        <v>6.0656599999999996E-3</v>
      </c>
      <c r="I1650" s="1" t="str">
        <f t="shared" si="72"/>
        <v>2.97E-08 15.562</v>
      </c>
      <c r="J1650" s="1">
        <f t="shared" si="73"/>
        <v>4.5786699999999999E-4</v>
      </c>
    </row>
    <row r="1651" spans="3:10" x14ac:dyDescent="0.2">
      <c r="C1651" s="1">
        <v>2.9700000000000001E-8</v>
      </c>
      <c r="D1651">
        <v>0</v>
      </c>
      <c r="E1651">
        <v>0</v>
      </c>
      <c r="F1651">
        <v>15.938000000000001</v>
      </c>
      <c r="G1651" s="1">
        <v>4.5709800000000002E-4</v>
      </c>
      <c r="H1651" s="1">
        <v>6.0903499999999996E-3</v>
      </c>
      <c r="I1651" s="1" t="str">
        <f t="shared" si="72"/>
        <v>2.97E-08 15.938</v>
      </c>
      <c r="J1651" s="1">
        <f t="shared" si="73"/>
        <v>4.5709800000000002E-4</v>
      </c>
    </row>
    <row r="1652" spans="3:10" x14ac:dyDescent="0.2">
      <c r="C1652" s="1">
        <v>2.9700000000000001E-8</v>
      </c>
      <c r="D1652">
        <v>0</v>
      </c>
      <c r="E1652">
        <v>0</v>
      </c>
      <c r="F1652">
        <v>16.312000000000001</v>
      </c>
      <c r="G1652" s="1">
        <v>4.5534500000000001E-4</v>
      </c>
      <c r="H1652" s="1">
        <v>6.0969800000000001E-3</v>
      </c>
      <c r="I1652" s="1" t="str">
        <f t="shared" si="72"/>
        <v>2.97E-08 16.312</v>
      </c>
      <c r="J1652" s="1">
        <f t="shared" si="73"/>
        <v>4.5534500000000001E-4</v>
      </c>
    </row>
    <row r="1653" spans="3:10" x14ac:dyDescent="0.2">
      <c r="C1653" s="1">
        <v>2.9700000000000001E-8</v>
      </c>
      <c r="D1653">
        <v>0</v>
      </c>
      <c r="E1653">
        <v>0</v>
      </c>
      <c r="F1653">
        <v>16.687999999999999</v>
      </c>
      <c r="G1653" s="1">
        <v>4.5361799999999998E-4</v>
      </c>
      <c r="H1653" s="1">
        <v>6.1018000000000001E-3</v>
      </c>
      <c r="I1653" s="1" t="str">
        <f t="shared" si="72"/>
        <v>2.97E-08 16.688</v>
      </c>
      <c r="J1653" s="1">
        <f t="shared" si="73"/>
        <v>4.5361799999999998E-4</v>
      </c>
    </row>
    <row r="1654" spans="3:10" x14ac:dyDescent="0.2">
      <c r="C1654" s="1">
        <v>2.9700000000000001E-8</v>
      </c>
      <c r="D1654">
        <v>0</v>
      </c>
      <c r="E1654">
        <v>0</v>
      </c>
      <c r="F1654">
        <v>17.062000000000001</v>
      </c>
      <c r="G1654" s="1">
        <v>4.51657E-4</v>
      </c>
      <c r="H1654" s="1">
        <v>6.0990300000000001E-3</v>
      </c>
      <c r="I1654" s="1" t="str">
        <f t="shared" si="72"/>
        <v>2.97E-08 17.062</v>
      </c>
      <c r="J1654" s="1">
        <f t="shared" si="73"/>
        <v>4.51657E-4</v>
      </c>
    </row>
    <row r="1655" spans="3:10" x14ac:dyDescent="0.2">
      <c r="C1655" s="1">
        <v>2.9700000000000001E-8</v>
      </c>
      <c r="D1655">
        <v>0</v>
      </c>
      <c r="E1655">
        <v>0</v>
      </c>
      <c r="F1655">
        <v>17.437999999999999</v>
      </c>
      <c r="G1655" s="1">
        <v>4.4843699999999999E-4</v>
      </c>
      <c r="H1655" s="1">
        <v>6.0872599999999997E-3</v>
      </c>
      <c r="I1655" s="1" t="str">
        <f t="shared" si="72"/>
        <v>2.97E-08 17.438</v>
      </c>
      <c r="J1655" s="1">
        <f t="shared" si="73"/>
        <v>4.4843699999999999E-4</v>
      </c>
    </row>
    <row r="1656" spans="3:10" x14ac:dyDescent="0.2">
      <c r="C1656" s="1">
        <v>2.9700000000000001E-8</v>
      </c>
      <c r="D1656">
        <v>0</v>
      </c>
      <c r="E1656">
        <v>0</v>
      </c>
      <c r="F1656">
        <v>17.812000000000001</v>
      </c>
      <c r="G1656" s="1">
        <v>4.4459700000000003E-4</v>
      </c>
      <c r="H1656" s="1">
        <v>6.1686900000000001E-3</v>
      </c>
      <c r="I1656" s="1" t="str">
        <f t="shared" si="72"/>
        <v>2.97E-08 17.812</v>
      </c>
      <c r="J1656" s="1">
        <f t="shared" si="73"/>
        <v>4.4459700000000003E-4</v>
      </c>
    </row>
    <row r="1657" spans="3:10" x14ac:dyDescent="0.2">
      <c r="C1657" s="1">
        <v>2.9700000000000001E-8</v>
      </c>
      <c r="D1657">
        <v>0</v>
      </c>
      <c r="E1657">
        <v>0</v>
      </c>
      <c r="F1657">
        <v>18.187999999999999</v>
      </c>
      <c r="G1657" s="1">
        <v>4.3836199999999997E-4</v>
      </c>
      <c r="H1657" s="1">
        <v>6.1798000000000001E-3</v>
      </c>
      <c r="I1657" s="1" t="str">
        <f t="shared" si="72"/>
        <v>2.97E-08 18.188</v>
      </c>
      <c r="J1657" s="1">
        <f t="shared" si="73"/>
        <v>4.3836199999999997E-4</v>
      </c>
    </row>
    <row r="1658" spans="3:10" x14ac:dyDescent="0.2">
      <c r="C1658" s="1">
        <v>2.9700000000000001E-8</v>
      </c>
      <c r="D1658">
        <v>0</v>
      </c>
      <c r="E1658">
        <v>0</v>
      </c>
      <c r="F1658">
        <v>18.562000000000001</v>
      </c>
      <c r="G1658" s="1">
        <v>4.3497700000000002E-4</v>
      </c>
      <c r="H1658" s="1">
        <v>6.2386899999999999E-3</v>
      </c>
      <c r="I1658" s="1" t="str">
        <f t="shared" si="72"/>
        <v>2.97E-08 18.562</v>
      </c>
      <c r="J1658" s="1">
        <f t="shared" si="73"/>
        <v>4.3497700000000002E-4</v>
      </c>
    </row>
    <row r="1659" spans="3:10" x14ac:dyDescent="0.2">
      <c r="C1659" s="1">
        <v>2.9700000000000001E-8</v>
      </c>
      <c r="D1659">
        <v>0</v>
      </c>
      <c r="E1659">
        <v>0</v>
      </c>
      <c r="F1659">
        <v>18.937999999999999</v>
      </c>
      <c r="G1659" s="1">
        <v>4.2676900000000002E-4</v>
      </c>
      <c r="H1659" s="1">
        <v>6.2772100000000001E-3</v>
      </c>
      <c r="I1659" s="1" t="str">
        <f t="shared" si="72"/>
        <v>2.97E-08 18.938</v>
      </c>
      <c r="J1659" s="1">
        <f t="shared" si="73"/>
        <v>4.2676900000000002E-4</v>
      </c>
    </row>
    <row r="1660" spans="3:10" x14ac:dyDescent="0.2">
      <c r="C1660" s="1">
        <v>2.9700000000000001E-8</v>
      </c>
      <c r="D1660">
        <v>0</v>
      </c>
      <c r="E1660">
        <v>0</v>
      </c>
      <c r="F1660">
        <v>19.312000000000001</v>
      </c>
      <c r="G1660" s="1">
        <v>4.2174299999999998E-4</v>
      </c>
      <c r="H1660" s="1">
        <v>6.3306899999999999E-3</v>
      </c>
      <c r="I1660" s="1" t="str">
        <f t="shared" si="72"/>
        <v>2.97E-08 19.312</v>
      </c>
      <c r="J1660" s="1">
        <f t="shared" si="73"/>
        <v>4.2174299999999998E-4</v>
      </c>
    </row>
    <row r="1661" spans="3:10" x14ac:dyDescent="0.2">
      <c r="C1661" s="1">
        <v>2.9700000000000001E-8</v>
      </c>
      <c r="D1661">
        <v>0</v>
      </c>
      <c r="E1661">
        <v>0</v>
      </c>
      <c r="F1661">
        <v>19.687999999999999</v>
      </c>
      <c r="G1661" s="1">
        <v>4.1701200000000003E-4</v>
      </c>
      <c r="H1661" s="1">
        <v>6.3332900000000001E-3</v>
      </c>
      <c r="I1661" s="1" t="str">
        <f t="shared" si="72"/>
        <v>2.97E-08 19.688</v>
      </c>
      <c r="J1661" s="1">
        <f t="shared" si="73"/>
        <v>4.1701200000000003E-4</v>
      </c>
    </row>
    <row r="1662" spans="3:10" x14ac:dyDescent="0.2">
      <c r="C1662" s="1">
        <v>2.9700000000000001E-8</v>
      </c>
      <c r="D1662">
        <v>0</v>
      </c>
      <c r="E1662">
        <v>0</v>
      </c>
      <c r="F1662">
        <v>20.062000000000001</v>
      </c>
      <c r="G1662" s="1">
        <v>4.0973099999999998E-4</v>
      </c>
      <c r="H1662" s="1">
        <v>6.4102400000000002E-3</v>
      </c>
      <c r="I1662" s="1" t="str">
        <f t="shared" si="72"/>
        <v>2.97E-08 20.062</v>
      </c>
      <c r="J1662" s="1">
        <f t="shared" si="73"/>
        <v>4.0973099999999998E-4</v>
      </c>
    </row>
    <row r="1663" spans="3:10" x14ac:dyDescent="0.2">
      <c r="C1663" s="1">
        <v>2.9700000000000001E-8</v>
      </c>
      <c r="D1663">
        <v>0</v>
      </c>
      <c r="E1663">
        <v>0</v>
      </c>
      <c r="F1663">
        <v>20.437999999999999</v>
      </c>
      <c r="G1663" s="1">
        <v>4.0026100000000001E-4</v>
      </c>
      <c r="H1663" s="1">
        <v>6.42853E-3</v>
      </c>
      <c r="I1663" s="1" t="str">
        <f t="shared" si="72"/>
        <v>2.97E-08 20.438</v>
      </c>
      <c r="J1663" s="1">
        <f t="shared" si="73"/>
        <v>4.0026100000000001E-4</v>
      </c>
    </row>
    <row r="1664" spans="3:10" x14ac:dyDescent="0.2">
      <c r="C1664" s="1">
        <v>2.9700000000000001E-8</v>
      </c>
      <c r="D1664">
        <v>0</v>
      </c>
      <c r="E1664">
        <v>0</v>
      </c>
      <c r="F1664">
        <v>20.812000000000001</v>
      </c>
      <c r="G1664" s="1">
        <v>3.9464399999999998E-4</v>
      </c>
      <c r="H1664" s="1">
        <v>6.4835500000000003E-3</v>
      </c>
      <c r="I1664" s="1" t="str">
        <f t="shared" si="72"/>
        <v>2.97E-08 20.812</v>
      </c>
      <c r="J1664" s="1">
        <f t="shared" si="73"/>
        <v>3.9464399999999998E-4</v>
      </c>
    </row>
    <row r="1665" spans="3:10" x14ac:dyDescent="0.2">
      <c r="C1665" s="1">
        <v>2.9700000000000001E-8</v>
      </c>
      <c r="D1665">
        <v>0</v>
      </c>
      <c r="E1665">
        <v>0</v>
      </c>
      <c r="F1665">
        <v>21.187999999999999</v>
      </c>
      <c r="G1665" s="1">
        <v>3.84767E-4</v>
      </c>
      <c r="H1665" s="1">
        <v>6.5407900000000003E-3</v>
      </c>
      <c r="I1665" s="1" t="str">
        <f t="shared" si="72"/>
        <v>2.97E-08 21.188</v>
      </c>
      <c r="J1665" s="1">
        <f t="shared" si="73"/>
        <v>3.84767E-4</v>
      </c>
    </row>
    <row r="1666" spans="3:10" x14ac:dyDescent="0.2">
      <c r="C1666" s="1">
        <v>2.9700000000000001E-8</v>
      </c>
      <c r="D1666">
        <v>0</v>
      </c>
      <c r="E1666">
        <v>0</v>
      </c>
      <c r="F1666">
        <v>21.562000000000001</v>
      </c>
      <c r="G1666" s="1">
        <v>3.77413E-4</v>
      </c>
      <c r="H1666" s="1">
        <v>6.59897E-3</v>
      </c>
      <c r="I1666" s="1" t="str">
        <f t="shared" si="72"/>
        <v>2.97E-08 21.562</v>
      </c>
      <c r="J1666" s="1">
        <f t="shared" si="73"/>
        <v>3.77413E-4</v>
      </c>
    </row>
    <row r="1667" spans="3:10" x14ac:dyDescent="0.2">
      <c r="C1667" s="1">
        <v>2.9700000000000001E-8</v>
      </c>
      <c r="D1667">
        <v>0</v>
      </c>
      <c r="E1667">
        <v>0</v>
      </c>
      <c r="F1667">
        <v>21.937999999999999</v>
      </c>
      <c r="G1667" s="1">
        <v>3.69012E-4</v>
      </c>
      <c r="H1667" s="1">
        <v>6.7365100000000002E-3</v>
      </c>
      <c r="I1667" s="1" t="str">
        <f t="shared" si="72"/>
        <v>2.97E-08 21.938</v>
      </c>
      <c r="J1667" s="1">
        <f t="shared" si="73"/>
        <v>3.69012E-4</v>
      </c>
    </row>
    <row r="1668" spans="3:10" x14ac:dyDescent="0.2">
      <c r="C1668" s="1">
        <v>2.9700000000000001E-8</v>
      </c>
      <c r="D1668">
        <v>0</v>
      </c>
      <c r="E1668">
        <v>0</v>
      </c>
      <c r="F1668">
        <v>22.312000000000001</v>
      </c>
      <c r="G1668" s="1">
        <v>3.58184E-4</v>
      </c>
      <c r="H1668" s="1">
        <v>6.8198E-3</v>
      </c>
      <c r="I1668" s="1" t="str">
        <f t="shared" si="72"/>
        <v>2.97E-08 22.312</v>
      </c>
      <c r="J1668" s="1">
        <f t="shared" si="73"/>
        <v>3.58184E-4</v>
      </c>
    </row>
    <row r="1669" spans="3:10" x14ac:dyDescent="0.2">
      <c r="C1669" s="1">
        <v>2.9700000000000001E-8</v>
      </c>
      <c r="D1669">
        <v>0</v>
      </c>
      <c r="E1669">
        <v>0</v>
      </c>
      <c r="F1669">
        <v>22.687999999999999</v>
      </c>
      <c r="G1669" s="1">
        <v>3.4528100000000002E-4</v>
      </c>
      <c r="H1669" s="1">
        <v>6.87588E-3</v>
      </c>
      <c r="I1669" s="1" t="str">
        <f t="shared" si="72"/>
        <v>2.97E-08 22.688</v>
      </c>
      <c r="J1669" s="1">
        <f t="shared" si="73"/>
        <v>3.4528100000000002E-4</v>
      </c>
    </row>
    <row r="1670" spans="3:10" x14ac:dyDescent="0.2">
      <c r="C1670" s="1">
        <v>2.9700000000000001E-8</v>
      </c>
      <c r="D1670">
        <v>0</v>
      </c>
      <c r="E1670">
        <v>0</v>
      </c>
      <c r="F1670">
        <v>23.062000000000001</v>
      </c>
      <c r="G1670" s="1">
        <v>3.3381900000000001E-4</v>
      </c>
      <c r="H1670" s="1">
        <v>6.94132E-3</v>
      </c>
      <c r="I1670" s="1" t="str">
        <f t="shared" si="72"/>
        <v>2.97E-08 23.062</v>
      </c>
      <c r="J1670" s="1">
        <f t="shared" si="73"/>
        <v>3.3381900000000001E-4</v>
      </c>
    </row>
    <row r="1671" spans="3:10" x14ac:dyDescent="0.2">
      <c r="C1671" s="1">
        <v>2.9700000000000001E-8</v>
      </c>
      <c r="D1671">
        <v>0</v>
      </c>
      <c r="E1671">
        <v>0</v>
      </c>
      <c r="F1671">
        <v>23.437999999999999</v>
      </c>
      <c r="G1671" s="1">
        <v>3.22474E-4</v>
      </c>
      <c r="H1671" s="1">
        <v>7.0651100000000003E-3</v>
      </c>
      <c r="I1671" s="1" t="str">
        <f t="shared" si="72"/>
        <v>2.97E-08 23.438</v>
      </c>
      <c r="J1671" s="1">
        <f t="shared" si="73"/>
        <v>3.22474E-4</v>
      </c>
    </row>
    <row r="1672" spans="3:10" x14ac:dyDescent="0.2">
      <c r="C1672" s="1">
        <v>2.9700000000000001E-8</v>
      </c>
      <c r="D1672">
        <v>0</v>
      </c>
      <c r="E1672">
        <v>0</v>
      </c>
      <c r="F1672">
        <v>23.812000000000001</v>
      </c>
      <c r="G1672" s="1">
        <v>3.10861E-4</v>
      </c>
      <c r="H1672" s="1">
        <v>7.1752600000000001E-3</v>
      </c>
      <c r="I1672" s="1" t="str">
        <f t="shared" si="72"/>
        <v>2.97E-08 23.812</v>
      </c>
      <c r="J1672" s="1">
        <f t="shared" si="73"/>
        <v>3.10861E-4</v>
      </c>
    </row>
    <row r="1673" spans="3:10" x14ac:dyDescent="0.2">
      <c r="C1673" s="1">
        <v>2.9700000000000001E-8</v>
      </c>
      <c r="D1673">
        <v>0</v>
      </c>
      <c r="E1673">
        <v>0</v>
      </c>
      <c r="F1673">
        <v>24.187999999999999</v>
      </c>
      <c r="G1673" s="1">
        <v>3.0011700000000003E-4</v>
      </c>
      <c r="H1673" s="1">
        <v>7.30118E-3</v>
      </c>
      <c r="I1673" s="1" t="str">
        <f t="shared" si="72"/>
        <v>2.97E-08 24.188</v>
      </c>
      <c r="J1673" s="1">
        <f t="shared" si="73"/>
        <v>3.0011700000000003E-4</v>
      </c>
    </row>
    <row r="1674" spans="3:10" x14ac:dyDescent="0.2">
      <c r="C1674" s="1">
        <v>2.9700000000000001E-8</v>
      </c>
      <c r="D1674">
        <v>0</v>
      </c>
      <c r="E1674">
        <v>0</v>
      </c>
      <c r="F1674">
        <v>24.562000000000001</v>
      </c>
      <c r="G1674" s="1">
        <v>2.8693300000000001E-4</v>
      </c>
      <c r="H1674" s="1">
        <v>7.4299199999999996E-3</v>
      </c>
      <c r="I1674" s="1" t="str">
        <f t="shared" ref="I1674:I1737" si="74">TEXT(C1674,"0.00E+00")&amp;" "&amp;TEXT(F1674,"0.000")</f>
        <v>2.97E-08 24.562</v>
      </c>
      <c r="J1674" s="1">
        <f t="shared" ref="J1674:J1737" si="75">G1674</f>
        <v>2.8693300000000001E-4</v>
      </c>
    </row>
    <row r="1675" spans="3:10" x14ac:dyDescent="0.2">
      <c r="C1675" s="1">
        <v>2.9700000000000001E-8</v>
      </c>
      <c r="D1675">
        <v>0</v>
      </c>
      <c r="E1675">
        <v>0</v>
      </c>
      <c r="F1675">
        <v>24.937999999999999</v>
      </c>
      <c r="G1675" s="1">
        <v>2.73983E-4</v>
      </c>
      <c r="H1675" s="1">
        <v>7.5608400000000001E-3</v>
      </c>
      <c r="I1675" s="1" t="str">
        <f t="shared" si="74"/>
        <v>2.97E-08 24.938</v>
      </c>
      <c r="J1675" s="1">
        <f t="shared" si="75"/>
        <v>2.73983E-4</v>
      </c>
    </row>
    <row r="1676" spans="3:10" x14ac:dyDescent="0.2">
      <c r="C1676" s="1">
        <v>2.9700000000000001E-8</v>
      </c>
      <c r="D1676">
        <v>0</v>
      </c>
      <c r="E1676">
        <v>0</v>
      </c>
      <c r="F1676">
        <v>25.312000000000001</v>
      </c>
      <c r="G1676" s="1">
        <v>2.61048E-4</v>
      </c>
      <c r="H1676" s="1">
        <v>7.72487E-3</v>
      </c>
      <c r="I1676" s="1" t="str">
        <f t="shared" si="74"/>
        <v>2.97E-08 25.312</v>
      </c>
      <c r="J1676" s="1">
        <f t="shared" si="75"/>
        <v>2.61048E-4</v>
      </c>
    </row>
    <row r="1677" spans="3:10" x14ac:dyDescent="0.2">
      <c r="C1677" s="1">
        <v>2.9700000000000001E-8</v>
      </c>
      <c r="D1677">
        <v>0</v>
      </c>
      <c r="E1677">
        <v>0</v>
      </c>
      <c r="F1677">
        <v>25.687999999999999</v>
      </c>
      <c r="G1677" s="1">
        <v>2.4814200000000002E-4</v>
      </c>
      <c r="H1677" s="1">
        <v>7.9057599999999995E-3</v>
      </c>
      <c r="I1677" s="1" t="str">
        <f t="shared" si="74"/>
        <v>2.97E-08 25.688</v>
      </c>
      <c r="J1677" s="1">
        <f t="shared" si="75"/>
        <v>2.4814200000000002E-4</v>
      </c>
    </row>
    <row r="1678" spans="3:10" x14ac:dyDescent="0.2">
      <c r="C1678" s="1">
        <v>2.9700000000000001E-8</v>
      </c>
      <c r="D1678">
        <v>0</v>
      </c>
      <c r="E1678">
        <v>0</v>
      </c>
      <c r="F1678">
        <v>26.062000000000001</v>
      </c>
      <c r="G1678" s="1">
        <v>2.33122E-4</v>
      </c>
      <c r="H1678" s="1">
        <v>8.0158199999999999E-3</v>
      </c>
      <c r="I1678" s="1" t="str">
        <f t="shared" si="74"/>
        <v>2.97E-08 26.062</v>
      </c>
      <c r="J1678" s="1">
        <f t="shared" si="75"/>
        <v>2.33122E-4</v>
      </c>
    </row>
    <row r="1679" spans="3:10" x14ac:dyDescent="0.2">
      <c r="C1679" s="1">
        <v>2.9700000000000001E-8</v>
      </c>
      <c r="D1679">
        <v>0</v>
      </c>
      <c r="E1679">
        <v>0</v>
      </c>
      <c r="F1679">
        <v>26.437999999999999</v>
      </c>
      <c r="G1679" s="1">
        <v>2.1972499999999999E-4</v>
      </c>
      <c r="H1679" s="1">
        <v>8.1335399999999999E-3</v>
      </c>
      <c r="I1679" s="1" t="str">
        <f t="shared" si="74"/>
        <v>2.97E-08 26.438</v>
      </c>
      <c r="J1679" s="1">
        <f t="shared" si="75"/>
        <v>2.1972499999999999E-4</v>
      </c>
    </row>
    <row r="1680" spans="3:10" x14ac:dyDescent="0.2">
      <c r="C1680" s="1">
        <v>2.9700000000000001E-8</v>
      </c>
      <c r="D1680">
        <v>0</v>
      </c>
      <c r="E1680">
        <v>0</v>
      </c>
      <c r="F1680">
        <v>26.812000000000001</v>
      </c>
      <c r="G1680" s="1">
        <v>2.0597200000000001E-4</v>
      </c>
      <c r="H1680" s="1">
        <v>8.3733000000000002E-3</v>
      </c>
      <c r="I1680" s="1" t="str">
        <f t="shared" si="74"/>
        <v>2.97E-08 26.812</v>
      </c>
      <c r="J1680" s="1">
        <f t="shared" si="75"/>
        <v>2.0597200000000001E-4</v>
      </c>
    </row>
    <row r="1681" spans="3:10" x14ac:dyDescent="0.2">
      <c r="C1681" s="1">
        <v>2.9700000000000001E-8</v>
      </c>
      <c r="D1681">
        <v>0</v>
      </c>
      <c r="E1681">
        <v>0</v>
      </c>
      <c r="F1681">
        <v>27.187999999999999</v>
      </c>
      <c r="G1681" s="1">
        <v>1.90247E-4</v>
      </c>
      <c r="H1681" s="1">
        <v>8.6292999999999995E-3</v>
      </c>
      <c r="I1681" s="1" t="str">
        <f t="shared" si="74"/>
        <v>2.97E-08 27.188</v>
      </c>
      <c r="J1681" s="1">
        <f t="shared" si="75"/>
        <v>1.90247E-4</v>
      </c>
    </row>
    <row r="1682" spans="3:10" x14ac:dyDescent="0.2">
      <c r="C1682" s="1">
        <v>2.9700000000000001E-8</v>
      </c>
      <c r="D1682">
        <v>0</v>
      </c>
      <c r="E1682">
        <v>0</v>
      </c>
      <c r="F1682">
        <v>27.562000000000001</v>
      </c>
      <c r="G1682" s="1">
        <v>1.74852E-4</v>
      </c>
      <c r="H1682" s="1">
        <v>8.8357899999999996E-3</v>
      </c>
      <c r="I1682" s="1" t="str">
        <f t="shared" si="74"/>
        <v>2.97E-08 27.562</v>
      </c>
      <c r="J1682" s="1">
        <f t="shared" si="75"/>
        <v>1.74852E-4</v>
      </c>
    </row>
    <row r="1683" spans="3:10" x14ac:dyDescent="0.2">
      <c r="C1683" s="1">
        <v>2.9700000000000001E-8</v>
      </c>
      <c r="D1683">
        <v>0</v>
      </c>
      <c r="E1683">
        <v>0</v>
      </c>
      <c r="F1683">
        <v>27.937999999999999</v>
      </c>
      <c r="G1683" s="1">
        <v>1.6093800000000001E-4</v>
      </c>
      <c r="H1683" s="1">
        <v>9.0981399999999994E-3</v>
      </c>
      <c r="I1683" s="1" t="str">
        <f t="shared" si="74"/>
        <v>2.97E-08 27.938</v>
      </c>
      <c r="J1683" s="1">
        <f t="shared" si="75"/>
        <v>1.6093800000000001E-4</v>
      </c>
    </row>
    <row r="1684" spans="3:10" x14ac:dyDescent="0.2">
      <c r="C1684" s="1">
        <v>2.9700000000000001E-8</v>
      </c>
      <c r="D1684">
        <v>0</v>
      </c>
      <c r="E1684">
        <v>0</v>
      </c>
      <c r="F1684">
        <v>28.312000000000001</v>
      </c>
      <c r="G1684" s="1">
        <v>1.4580999999999999E-4</v>
      </c>
      <c r="H1684" s="1">
        <v>9.3625300000000009E-3</v>
      </c>
      <c r="I1684" s="1" t="str">
        <f t="shared" si="74"/>
        <v>2.97E-08 28.312</v>
      </c>
      <c r="J1684" s="1">
        <f t="shared" si="75"/>
        <v>1.4580999999999999E-4</v>
      </c>
    </row>
    <row r="1685" spans="3:10" x14ac:dyDescent="0.2">
      <c r="C1685" s="1">
        <v>2.9700000000000001E-8</v>
      </c>
      <c r="D1685">
        <v>0</v>
      </c>
      <c r="E1685">
        <v>0</v>
      </c>
      <c r="F1685">
        <v>28.687999999999999</v>
      </c>
      <c r="G1685" s="1">
        <v>1.2944899999999999E-4</v>
      </c>
      <c r="H1685" s="1">
        <v>9.7785700000000003E-3</v>
      </c>
      <c r="I1685" s="1" t="str">
        <f t="shared" si="74"/>
        <v>2.97E-08 28.688</v>
      </c>
      <c r="J1685" s="1">
        <f t="shared" si="75"/>
        <v>1.2944899999999999E-4</v>
      </c>
    </row>
    <row r="1686" spans="3:10" x14ac:dyDescent="0.2">
      <c r="C1686" s="1">
        <v>2.9700000000000001E-8</v>
      </c>
      <c r="D1686">
        <v>0</v>
      </c>
      <c r="E1686">
        <v>0</v>
      </c>
      <c r="F1686">
        <v>29.062000000000001</v>
      </c>
      <c r="G1686" s="1">
        <v>1.13744E-4</v>
      </c>
      <c r="H1686" s="1">
        <v>1.0087799999999999E-2</v>
      </c>
      <c r="I1686" s="1" t="str">
        <f t="shared" si="74"/>
        <v>2.97E-08 29.062</v>
      </c>
      <c r="J1686" s="1">
        <f t="shared" si="75"/>
        <v>1.13744E-4</v>
      </c>
    </row>
    <row r="1687" spans="3:10" x14ac:dyDescent="0.2">
      <c r="C1687" s="1">
        <v>2.9700000000000001E-8</v>
      </c>
      <c r="D1687">
        <v>0</v>
      </c>
      <c r="E1687">
        <v>0</v>
      </c>
      <c r="F1687">
        <v>29.437999999999999</v>
      </c>
      <c r="G1687" s="1">
        <v>9.4780999999999999E-5</v>
      </c>
      <c r="H1687" s="1">
        <v>1.01796E-2</v>
      </c>
      <c r="I1687" s="1" t="str">
        <f t="shared" si="74"/>
        <v>2.97E-08 29.438</v>
      </c>
      <c r="J1687" s="1">
        <f t="shared" si="75"/>
        <v>9.4780999999999999E-5</v>
      </c>
    </row>
    <row r="1688" spans="3:10" x14ac:dyDescent="0.2">
      <c r="C1688" s="1">
        <v>2.9700000000000001E-8</v>
      </c>
      <c r="D1688">
        <v>0</v>
      </c>
      <c r="E1688">
        <v>0</v>
      </c>
      <c r="F1688">
        <v>29.812000000000001</v>
      </c>
      <c r="G1688" s="1">
        <v>7.5587999999999995E-5</v>
      </c>
      <c r="H1688" s="1">
        <v>1.01536E-2</v>
      </c>
      <c r="I1688" s="1" t="str">
        <f t="shared" si="74"/>
        <v>2.97E-08 29.812</v>
      </c>
      <c r="J1688" s="1">
        <f t="shared" si="75"/>
        <v>7.5587999999999995E-5</v>
      </c>
    </row>
    <row r="1689" spans="3:10" x14ac:dyDescent="0.2">
      <c r="C1689" s="1">
        <v>2.995E-8</v>
      </c>
      <c r="D1689">
        <v>0</v>
      </c>
      <c r="E1689">
        <v>0</v>
      </c>
      <c r="F1689">
        <v>0.188</v>
      </c>
      <c r="G1689" s="1">
        <v>1.07399E-5</v>
      </c>
      <c r="H1689" s="1">
        <v>2.7289600000000001E-2</v>
      </c>
      <c r="I1689" s="1" t="str">
        <f t="shared" si="74"/>
        <v>3.00E-08 0.188</v>
      </c>
      <c r="J1689" s="1">
        <f t="shared" si="75"/>
        <v>1.07399E-5</v>
      </c>
    </row>
    <row r="1690" spans="3:10" x14ac:dyDescent="0.2">
      <c r="C1690" s="1">
        <v>2.995E-8</v>
      </c>
      <c r="D1690">
        <v>0</v>
      </c>
      <c r="E1690">
        <v>0</v>
      </c>
      <c r="F1690">
        <v>0.56200000000000006</v>
      </c>
      <c r="G1690" s="1">
        <v>1.3460400000000001E-5</v>
      </c>
      <c r="H1690" s="1">
        <v>2.6845399999999998E-2</v>
      </c>
      <c r="I1690" s="1" t="str">
        <f t="shared" si="74"/>
        <v>3.00E-08 0.562</v>
      </c>
      <c r="J1690" s="1">
        <f t="shared" si="75"/>
        <v>1.3460400000000001E-5</v>
      </c>
    </row>
    <row r="1691" spans="3:10" x14ac:dyDescent="0.2">
      <c r="C1691" s="1">
        <v>2.995E-8</v>
      </c>
      <c r="D1691">
        <v>0</v>
      </c>
      <c r="E1691">
        <v>0</v>
      </c>
      <c r="F1691">
        <v>0.93799999999999994</v>
      </c>
      <c r="G1691" s="1">
        <v>1.5948200000000001E-5</v>
      </c>
      <c r="H1691" s="1">
        <v>2.64969E-2</v>
      </c>
      <c r="I1691" s="1" t="str">
        <f t="shared" si="74"/>
        <v>3.00E-08 0.938</v>
      </c>
      <c r="J1691" s="1">
        <f t="shared" si="75"/>
        <v>1.5948200000000001E-5</v>
      </c>
    </row>
    <row r="1692" spans="3:10" x14ac:dyDescent="0.2">
      <c r="C1692" s="1">
        <v>2.995E-8</v>
      </c>
      <c r="D1692">
        <v>0</v>
      </c>
      <c r="E1692">
        <v>0</v>
      </c>
      <c r="F1692">
        <v>1.3120000000000001</v>
      </c>
      <c r="G1692" s="1">
        <v>1.85238E-5</v>
      </c>
      <c r="H1692" s="1">
        <v>2.5852E-2</v>
      </c>
      <c r="I1692" s="1" t="str">
        <f t="shared" si="74"/>
        <v>3.00E-08 1.312</v>
      </c>
      <c r="J1692" s="1">
        <f t="shared" si="75"/>
        <v>1.85238E-5</v>
      </c>
    </row>
    <row r="1693" spans="3:10" x14ac:dyDescent="0.2">
      <c r="C1693" s="1">
        <v>2.995E-8</v>
      </c>
      <c r="D1693">
        <v>0</v>
      </c>
      <c r="E1693">
        <v>0</v>
      </c>
      <c r="F1693">
        <v>1.6879999999999999</v>
      </c>
      <c r="G1693" s="1">
        <v>2.08894E-5</v>
      </c>
      <c r="H1693" s="1">
        <v>2.4883599999999999E-2</v>
      </c>
      <c r="I1693" s="1" t="str">
        <f t="shared" si="74"/>
        <v>3.00E-08 1.688</v>
      </c>
      <c r="J1693" s="1">
        <f t="shared" si="75"/>
        <v>2.08894E-5</v>
      </c>
    </row>
    <row r="1694" spans="3:10" x14ac:dyDescent="0.2">
      <c r="C1694" s="1">
        <v>2.995E-8</v>
      </c>
      <c r="D1694">
        <v>0</v>
      </c>
      <c r="E1694">
        <v>0</v>
      </c>
      <c r="F1694">
        <v>2.0619999999999998</v>
      </c>
      <c r="G1694" s="1">
        <v>2.3127400000000002E-5</v>
      </c>
      <c r="H1694" s="1">
        <v>2.3900600000000001E-2</v>
      </c>
      <c r="I1694" s="1" t="str">
        <f t="shared" si="74"/>
        <v>3.00E-08 2.062</v>
      </c>
      <c r="J1694" s="1">
        <f t="shared" si="75"/>
        <v>2.3127400000000002E-5</v>
      </c>
    </row>
    <row r="1695" spans="3:10" x14ac:dyDescent="0.2">
      <c r="C1695" s="1">
        <v>2.995E-8</v>
      </c>
      <c r="D1695">
        <v>0</v>
      </c>
      <c r="E1695">
        <v>0</v>
      </c>
      <c r="F1695">
        <v>2.4380000000000002</v>
      </c>
      <c r="G1695" s="1">
        <v>2.6125100000000002E-5</v>
      </c>
      <c r="H1695" s="1">
        <v>2.3044599999999998E-2</v>
      </c>
      <c r="I1695" s="1" t="str">
        <f t="shared" si="74"/>
        <v>3.00E-08 2.438</v>
      </c>
      <c r="J1695" s="1">
        <f t="shared" si="75"/>
        <v>2.6125100000000002E-5</v>
      </c>
    </row>
    <row r="1696" spans="3:10" x14ac:dyDescent="0.2">
      <c r="C1696" s="1">
        <v>2.995E-8</v>
      </c>
      <c r="D1696">
        <v>0</v>
      </c>
      <c r="E1696">
        <v>0</v>
      </c>
      <c r="F1696">
        <v>2.8119999999999998</v>
      </c>
      <c r="G1696" s="1">
        <v>2.8186399999999998E-5</v>
      </c>
      <c r="H1696" s="1">
        <v>2.25606E-2</v>
      </c>
      <c r="I1696" s="1" t="str">
        <f t="shared" si="74"/>
        <v>3.00E-08 2.812</v>
      </c>
      <c r="J1696" s="1">
        <f t="shared" si="75"/>
        <v>2.8186399999999998E-5</v>
      </c>
    </row>
    <row r="1697" spans="3:10" x14ac:dyDescent="0.2">
      <c r="C1697" s="1">
        <v>2.995E-8</v>
      </c>
      <c r="D1697">
        <v>0</v>
      </c>
      <c r="E1697">
        <v>0</v>
      </c>
      <c r="F1697">
        <v>3.1880000000000002</v>
      </c>
      <c r="G1697" s="1">
        <v>3.01743E-5</v>
      </c>
      <c r="H1697" s="1">
        <v>2.18029E-2</v>
      </c>
      <c r="I1697" s="1" t="str">
        <f t="shared" si="74"/>
        <v>3.00E-08 3.188</v>
      </c>
      <c r="J1697" s="1">
        <f t="shared" si="75"/>
        <v>3.01743E-5</v>
      </c>
    </row>
    <row r="1698" spans="3:10" x14ac:dyDescent="0.2">
      <c r="C1698" s="1">
        <v>2.995E-8</v>
      </c>
      <c r="D1698">
        <v>0</v>
      </c>
      <c r="E1698">
        <v>0</v>
      </c>
      <c r="F1698">
        <v>3.5619999999999998</v>
      </c>
      <c r="G1698" s="1">
        <v>3.2333899999999999E-5</v>
      </c>
      <c r="H1698" s="1">
        <v>2.0944999999999998E-2</v>
      </c>
      <c r="I1698" s="1" t="str">
        <f t="shared" si="74"/>
        <v>3.00E-08 3.562</v>
      </c>
      <c r="J1698" s="1">
        <f t="shared" si="75"/>
        <v>3.2333899999999999E-5</v>
      </c>
    </row>
    <row r="1699" spans="3:10" x14ac:dyDescent="0.2">
      <c r="C1699" s="1">
        <v>2.995E-8</v>
      </c>
      <c r="D1699">
        <v>0</v>
      </c>
      <c r="E1699">
        <v>0</v>
      </c>
      <c r="F1699">
        <v>3.9380000000000002</v>
      </c>
      <c r="G1699" s="1">
        <v>3.5315299999999997E-5</v>
      </c>
      <c r="H1699" s="1">
        <v>2.1124799999999999E-2</v>
      </c>
      <c r="I1699" s="1" t="str">
        <f t="shared" si="74"/>
        <v>3.00E-08 3.938</v>
      </c>
      <c r="J1699" s="1">
        <f t="shared" si="75"/>
        <v>3.5315299999999997E-5</v>
      </c>
    </row>
    <row r="1700" spans="3:10" x14ac:dyDescent="0.2">
      <c r="C1700" s="1">
        <v>2.995E-8</v>
      </c>
      <c r="D1700">
        <v>0</v>
      </c>
      <c r="E1700">
        <v>0</v>
      </c>
      <c r="F1700">
        <v>4.3120000000000003</v>
      </c>
      <c r="G1700" s="1">
        <v>3.6598799999999999E-5</v>
      </c>
      <c r="H1700" s="1">
        <v>2.0169599999999999E-2</v>
      </c>
      <c r="I1700" s="1" t="str">
        <f t="shared" si="74"/>
        <v>3.00E-08 4.312</v>
      </c>
      <c r="J1700" s="1">
        <f t="shared" si="75"/>
        <v>3.6598799999999999E-5</v>
      </c>
    </row>
    <row r="1701" spans="3:10" x14ac:dyDescent="0.2">
      <c r="C1701" s="1">
        <v>2.995E-8</v>
      </c>
      <c r="D1701">
        <v>0</v>
      </c>
      <c r="E1701">
        <v>0</v>
      </c>
      <c r="F1701">
        <v>4.6879999999999997</v>
      </c>
      <c r="G1701" s="1">
        <v>3.8993199999999998E-5</v>
      </c>
      <c r="H1701" s="1">
        <v>1.9813799999999999E-2</v>
      </c>
      <c r="I1701" s="1" t="str">
        <f t="shared" si="74"/>
        <v>3.00E-08 4.688</v>
      </c>
      <c r="J1701" s="1">
        <f t="shared" si="75"/>
        <v>3.8993199999999998E-5</v>
      </c>
    </row>
    <row r="1702" spans="3:10" x14ac:dyDescent="0.2">
      <c r="C1702" s="1">
        <v>2.995E-8</v>
      </c>
      <c r="D1702">
        <v>0</v>
      </c>
      <c r="E1702">
        <v>0</v>
      </c>
      <c r="F1702">
        <v>5.0620000000000003</v>
      </c>
      <c r="G1702" s="1">
        <v>4.0767199999999998E-5</v>
      </c>
      <c r="H1702" s="1">
        <v>1.8840900000000001E-2</v>
      </c>
      <c r="I1702" s="1" t="str">
        <f t="shared" si="74"/>
        <v>3.00E-08 5.062</v>
      </c>
      <c r="J1702" s="1">
        <f t="shared" si="75"/>
        <v>4.0767199999999998E-5</v>
      </c>
    </row>
    <row r="1703" spans="3:10" x14ac:dyDescent="0.2">
      <c r="C1703" s="1">
        <v>2.995E-8</v>
      </c>
      <c r="D1703">
        <v>0</v>
      </c>
      <c r="E1703">
        <v>0</v>
      </c>
      <c r="F1703">
        <v>5.4379999999999997</v>
      </c>
      <c r="G1703" s="1">
        <v>4.30207E-5</v>
      </c>
      <c r="H1703" s="1">
        <v>1.8609500000000001E-2</v>
      </c>
      <c r="I1703" s="1" t="str">
        <f t="shared" si="74"/>
        <v>3.00E-08 5.438</v>
      </c>
      <c r="J1703" s="1">
        <f t="shared" si="75"/>
        <v>4.30207E-5</v>
      </c>
    </row>
    <row r="1704" spans="3:10" x14ac:dyDescent="0.2">
      <c r="C1704" s="1">
        <v>2.995E-8</v>
      </c>
      <c r="D1704">
        <v>0</v>
      </c>
      <c r="E1704">
        <v>0</v>
      </c>
      <c r="F1704">
        <v>5.8120000000000003</v>
      </c>
      <c r="G1704" s="1">
        <v>4.6263900000000003E-5</v>
      </c>
      <c r="H1704" s="1">
        <v>1.86155E-2</v>
      </c>
      <c r="I1704" s="1" t="str">
        <f t="shared" si="74"/>
        <v>3.00E-08 5.812</v>
      </c>
      <c r="J1704" s="1">
        <f t="shared" si="75"/>
        <v>4.6263900000000003E-5</v>
      </c>
    </row>
    <row r="1705" spans="3:10" x14ac:dyDescent="0.2">
      <c r="C1705" s="1">
        <v>2.995E-8</v>
      </c>
      <c r="D1705">
        <v>0</v>
      </c>
      <c r="E1705">
        <v>0</v>
      </c>
      <c r="F1705">
        <v>6.1879999999999997</v>
      </c>
      <c r="G1705" s="1">
        <v>4.7271500000000003E-5</v>
      </c>
      <c r="H1705" s="1">
        <v>1.83251E-2</v>
      </c>
      <c r="I1705" s="1" t="str">
        <f t="shared" si="74"/>
        <v>3.00E-08 6.188</v>
      </c>
      <c r="J1705" s="1">
        <f t="shared" si="75"/>
        <v>4.7271500000000003E-5</v>
      </c>
    </row>
    <row r="1706" spans="3:10" x14ac:dyDescent="0.2">
      <c r="C1706" s="1">
        <v>2.995E-8</v>
      </c>
      <c r="D1706">
        <v>0</v>
      </c>
      <c r="E1706">
        <v>0</v>
      </c>
      <c r="F1706">
        <v>6.5620000000000003</v>
      </c>
      <c r="G1706" s="1">
        <v>4.9015199999999998E-5</v>
      </c>
      <c r="H1706" s="1">
        <v>1.8040799999999999E-2</v>
      </c>
      <c r="I1706" s="1" t="str">
        <f t="shared" si="74"/>
        <v>3.00E-08 6.562</v>
      </c>
      <c r="J1706" s="1">
        <f t="shared" si="75"/>
        <v>4.9015199999999998E-5</v>
      </c>
    </row>
    <row r="1707" spans="3:10" x14ac:dyDescent="0.2">
      <c r="C1707" s="1">
        <v>2.995E-8</v>
      </c>
      <c r="D1707">
        <v>0</v>
      </c>
      <c r="E1707">
        <v>0</v>
      </c>
      <c r="F1707">
        <v>6.9379999999999997</v>
      </c>
      <c r="G1707" s="1">
        <v>5.1023200000000003E-5</v>
      </c>
      <c r="H1707" s="1">
        <v>1.7945699999999998E-2</v>
      </c>
      <c r="I1707" s="1" t="str">
        <f t="shared" si="74"/>
        <v>3.00E-08 6.938</v>
      </c>
      <c r="J1707" s="1">
        <f t="shared" si="75"/>
        <v>5.1023200000000003E-5</v>
      </c>
    </row>
    <row r="1708" spans="3:10" x14ac:dyDescent="0.2">
      <c r="C1708" s="1">
        <v>2.995E-8</v>
      </c>
      <c r="D1708">
        <v>0</v>
      </c>
      <c r="E1708">
        <v>0</v>
      </c>
      <c r="F1708">
        <v>7.3120000000000003</v>
      </c>
      <c r="G1708" s="1">
        <v>5.2055799999999997E-5</v>
      </c>
      <c r="H1708" s="1">
        <v>1.7604499999999999E-2</v>
      </c>
      <c r="I1708" s="1" t="str">
        <f t="shared" si="74"/>
        <v>3.00E-08 7.312</v>
      </c>
      <c r="J1708" s="1">
        <f t="shared" si="75"/>
        <v>5.2055799999999997E-5</v>
      </c>
    </row>
    <row r="1709" spans="3:10" x14ac:dyDescent="0.2">
      <c r="C1709" s="1">
        <v>2.995E-8</v>
      </c>
      <c r="D1709">
        <v>0</v>
      </c>
      <c r="E1709">
        <v>0</v>
      </c>
      <c r="F1709">
        <v>7.6879999999999997</v>
      </c>
      <c r="G1709" s="1">
        <v>5.3264299999999998E-5</v>
      </c>
      <c r="H1709" s="1">
        <v>1.7095200000000001E-2</v>
      </c>
      <c r="I1709" s="1" t="str">
        <f t="shared" si="74"/>
        <v>3.00E-08 7.688</v>
      </c>
      <c r="J1709" s="1">
        <f t="shared" si="75"/>
        <v>5.3264299999999998E-5</v>
      </c>
    </row>
    <row r="1710" spans="3:10" x14ac:dyDescent="0.2">
      <c r="C1710" s="1">
        <v>2.995E-8</v>
      </c>
      <c r="D1710">
        <v>0</v>
      </c>
      <c r="E1710">
        <v>0</v>
      </c>
      <c r="F1710">
        <v>8.0619999999999994</v>
      </c>
      <c r="G1710" s="1">
        <v>5.64453E-5</v>
      </c>
      <c r="H1710" s="1">
        <v>1.6927899999999999E-2</v>
      </c>
      <c r="I1710" s="1" t="str">
        <f t="shared" si="74"/>
        <v>3.00E-08 8.062</v>
      </c>
      <c r="J1710" s="1">
        <f t="shared" si="75"/>
        <v>5.64453E-5</v>
      </c>
    </row>
    <row r="1711" spans="3:10" x14ac:dyDescent="0.2">
      <c r="C1711" s="1">
        <v>2.995E-8</v>
      </c>
      <c r="D1711">
        <v>0</v>
      </c>
      <c r="E1711">
        <v>0</v>
      </c>
      <c r="F1711">
        <v>8.4380000000000006</v>
      </c>
      <c r="G1711" s="1">
        <v>5.7331099999999997E-5</v>
      </c>
      <c r="H1711" s="1">
        <v>1.69009E-2</v>
      </c>
      <c r="I1711" s="1" t="str">
        <f t="shared" si="74"/>
        <v>3.00E-08 8.438</v>
      </c>
      <c r="J1711" s="1">
        <f t="shared" si="75"/>
        <v>5.7331099999999997E-5</v>
      </c>
    </row>
    <row r="1712" spans="3:10" x14ac:dyDescent="0.2">
      <c r="C1712" s="1">
        <v>2.995E-8</v>
      </c>
      <c r="D1712">
        <v>0</v>
      </c>
      <c r="E1712">
        <v>0</v>
      </c>
      <c r="F1712">
        <v>8.8119999999999994</v>
      </c>
      <c r="G1712" s="1">
        <v>5.83955E-5</v>
      </c>
      <c r="H1712" s="1">
        <v>1.6697E-2</v>
      </c>
      <c r="I1712" s="1" t="str">
        <f t="shared" si="74"/>
        <v>3.00E-08 8.812</v>
      </c>
      <c r="J1712" s="1">
        <f t="shared" si="75"/>
        <v>5.83955E-5</v>
      </c>
    </row>
    <row r="1713" spans="3:10" x14ac:dyDescent="0.2">
      <c r="C1713" s="1">
        <v>2.995E-8</v>
      </c>
      <c r="D1713">
        <v>0</v>
      </c>
      <c r="E1713">
        <v>0</v>
      </c>
      <c r="F1713">
        <v>9.1880000000000006</v>
      </c>
      <c r="G1713" s="1">
        <v>5.9716000000000002E-5</v>
      </c>
      <c r="H1713" s="1">
        <v>1.63255E-2</v>
      </c>
      <c r="I1713" s="1" t="str">
        <f t="shared" si="74"/>
        <v>3.00E-08 9.188</v>
      </c>
      <c r="J1713" s="1">
        <f t="shared" si="75"/>
        <v>5.9716000000000002E-5</v>
      </c>
    </row>
    <row r="1714" spans="3:10" x14ac:dyDescent="0.2">
      <c r="C1714" s="1">
        <v>2.995E-8</v>
      </c>
      <c r="D1714">
        <v>0</v>
      </c>
      <c r="E1714">
        <v>0</v>
      </c>
      <c r="F1714">
        <v>9.5619999999999994</v>
      </c>
      <c r="G1714" s="1">
        <v>6.1045100000000003E-5</v>
      </c>
      <c r="H1714" s="1">
        <v>1.6247399999999999E-2</v>
      </c>
      <c r="I1714" s="1" t="str">
        <f t="shared" si="74"/>
        <v>3.00E-08 9.562</v>
      </c>
      <c r="J1714" s="1">
        <f t="shared" si="75"/>
        <v>6.1045100000000003E-5</v>
      </c>
    </row>
    <row r="1715" spans="3:10" x14ac:dyDescent="0.2">
      <c r="C1715" s="1">
        <v>2.995E-8</v>
      </c>
      <c r="D1715">
        <v>0</v>
      </c>
      <c r="E1715">
        <v>0</v>
      </c>
      <c r="F1715">
        <v>9.9380000000000006</v>
      </c>
      <c r="G1715" s="1">
        <v>6.2110600000000001E-5</v>
      </c>
      <c r="H1715" s="1">
        <v>1.61823E-2</v>
      </c>
      <c r="I1715" s="1" t="str">
        <f t="shared" si="74"/>
        <v>3.00E-08 9.938</v>
      </c>
      <c r="J1715" s="1">
        <f t="shared" si="75"/>
        <v>6.2110600000000001E-5</v>
      </c>
    </row>
    <row r="1716" spans="3:10" x14ac:dyDescent="0.2">
      <c r="C1716" s="1">
        <v>2.995E-8</v>
      </c>
      <c r="D1716">
        <v>0</v>
      </c>
      <c r="E1716">
        <v>0</v>
      </c>
      <c r="F1716">
        <v>10.311999999999999</v>
      </c>
      <c r="G1716" s="1">
        <v>6.3012699999999994E-5</v>
      </c>
      <c r="H1716" s="1">
        <v>1.6052199999999999E-2</v>
      </c>
      <c r="I1716" s="1" t="str">
        <f t="shared" si="74"/>
        <v>3.00E-08 10.312</v>
      </c>
      <c r="J1716" s="1">
        <f t="shared" si="75"/>
        <v>6.3012699999999994E-5</v>
      </c>
    </row>
    <row r="1717" spans="3:10" x14ac:dyDescent="0.2">
      <c r="C1717" s="1">
        <v>2.995E-8</v>
      </c>
      <c r="D1717">
        <v>0</v>
      </c>
      <c r="E1717">
        <v>0</v>
      </c>
      <c r="F1717">
        <v>10.688000000000001</v>
      </c>
      <c r="G1717" s="1">
        <v>6.3524799999999999E-5</v>
      </c>
      <c r="H1717" s="1">
        <v>1.5691699999999999E-2</v>
      </c>
      <c r="I1717" s="1" t="str">
        <f t="shared" si="74"/>
        <v>3.00E-08 10.688</v>
      </c>
      <c r="J1717" s="1">
        <f t="shared" si="75"/>
        <v>6.3524799999999999E-5</v>
      </c>
    </row>
    <row r="1718" spans="3:10" x14ac:dyDescent="0.2">
      <c r="C1718" s="1">
        <v>2.995E-8</v>
      </c>
      <c r="D1718">
        <v>0</v>
      </c>
      <c r="E1718">
        <v>0</v>
      </c>
      <c r="F1718">
        <v>11.061999999999999</v>
      </c>
      <c r="G1718" s="1">
        <v>6.4301700000000001E-5</v>
      </c>
      <c r="H1718" s="1">
        <v>1.57436E-2</v>
      </c>
      <c r="I1718" s="1" t="str">
        <f t="shared" si="74"/>
        <v>3.00E-08 11.062</v>
      </c>
      <c r="J1718" s="1">
        <f t="shared" si="75"/>
        <v>6.4301700000000001E-5</v>
      </c>
    </row>
    <row r="1719" spans="3:10" x14ac:dyDescent="0.2">
      <c r="C1719" s="1">
        <v>2.995E-8</v>
      </c>
      <c r="D1719">
        <v>0</v>
      </c>
      <c r="E1719">
        <v>0</v>
      </c>
      <c r="F1719">
        <v>11.438000000000001</v>
      </c>
      <c r="G1719" s="1">
        <v>6.4873299999999994E-5</v>
      </c>
      <c r="H1719" s="1">
        <v>1.55786E-2</v>
      </c>
      <c r="I1719" s="1" t="str">
        <f t="shared" si="74"/>
        <v>3.00E-08 11.438</v>
      </c>
      <c r="J1719" s="1">
        <f t="shared" si="75"/>
        <v>6.4873299999999994E-5</v>
      </c>
    </row>
    <row r="1720" spans="3:10" x14ac:dyDescent="0.2">
      <c r="C1720" s="1">
        <v>2.995E-8</v>
      </c>
      <c r="D1720">
        <v>0</v>
      </c>
      <c r="E1720">
        <v>0</v>
      </c>
      <c r="F1720">
        <v>11.811999999999999</v>
      </c>
      <c r="G1720" s="1">
        <v>6.5982500000000001E-5</v>
      </c>
      <c r="H1720" s="1">
        <v>1.5746300000000001E-2</v>
      </c>
      <c r="I1720" s="1" t="str">
        <f t="shared" si="74"/>
        <v>3.00E-08 11.812</v>
      </c>
      <c r="J1720" s="1">
        <f t="shared" si="75"/>
        <v>6.5982500000000001E-5</v>
      </c>
    </row>
    <row r="1721" spans="3:10" x14ac:dyDescent="0.2">
      <c r="C1721" s="1">
        <v>2.995E-8</v>
      </c>
      <c r="D1721">
        <v>0</v>
      </c>
      <c r="E1721">
        <v>0</v>
      </c>
      <c r="F1721">
        <v>12.188000000000001</v>
      </c>
      <c r="G1721" s="1">
        <v>6.6970400000000005E-5</v>
      </c>
      <c r="H1721" s="1">
        <v>1.5618699999999999E-2</v>
      </c>
      <c r="I1721" s="1" t="str">
        <f t="shared" si="74"/>
        <v>3.00E-08 12.188</v>
      </c>
      <c r="J1721" s="1">
        <f t="shared" si="75"/>
        <v>6.6970400000000005E-5</v>
      </c>
    </row>
    <row r="1722" spans="3:10" x14ac:dyDescent="0.2">
      <c r="C1722" s="1">
        <v>2.995E-8</v>
      </c>
      <c r="D1722">
        <v>0</v>
      </c>
      <c r="E1722">
        <v>0</v>
      </c>
      <c r="F1722">
        <v>12.561999999999999</v>
      </c>
      <c r="G1722" s="1">
        <v>6.7656000000000004E-5</v>
      </c>
      <c r="H1722" s="1">
        <v>1.5465100000000001E-2</v>
      </c>
      <c r="I1722" s="1" t="str">
        <f t="shared" si="74"/>
        <v>3.00E-08 12.562</v>
      </c>
      <c r="J1722" s="1">
        <f t="shared" si="75"/>
        <v>6.7656000000000004E-5</v>
      </c>
    </row>
    <row r="1723" spans="3:10" x14ac:dyDescent="0.2">
      <c r="C1723" s="1">
        <v>2.995E-8</v>
      </c>
      <c r="D1723">
        <v>0</v>
      </c>
      <c r="E1723">
        <v>0</v>
      </c>
      <c r="F1723">
        <v>12.938000000000001</v>
      </c>
      <c r="G1723" s="1">
        <v>6.8195900000000002E-5</v>
      </c>
      <c r="H1723" s="1">
        <v>1.5358800000000001E-2</v>
      </c>
      <c r="I1723" s="1" t="str">
        <f t="shared" si="74"/>
        <v>3.00E-08 12.938</v>
      </c>
      <c r="J1723" s="1">
        <f t="shared" si="75"/>
        <v>6.8195900000000002E-5</v>
      </c>
    </row>
    <row r="1724" spans="3:10" x14ac:dyDescent="0.2">
      <c r="C1724" s="1">
        <v>2.995E-8</v>
      </c>
      <c r="D1724">
        <v>0</v>
      </c>
      <c r="E1724">
        <v>0</v>
      </c>
      <c r="F1724">
        <v>13.311999999999999</v>
      </c>
      <c r="G1724" s="1">
        <v>6.9566699999999999E-5</v>
      </c>
      <c r="H1724" s="1">
        <v>1.53893E-2</v>
      </c>
      <c r="I1724" s="1" t="str">
        <f t="shared" si="74"/>
        <v>3.00E-08 13.312</v>
      </c>
      <c r="J1724" s="1">
        <f t="shared" si="75"/>
        <v>6.9566699999999999E-5</v>
      </c>
    </row>
    <row r="1725" spans="3:10" x14ac:dyDescent="0.2">
      <c r="C1725" s="1">
        <v>2.995E-8</v>
      </c>
      <c r="D1725">
        <v>0</v>
      </c>
      <c r="E1725">
        <v>0</v>
      </c>
      <c r="F1725">
        <v>13.688000000000001</v>
      </c>
      <c r="G1725" s="1">
        <v>6.9991699999999996E-5</v>
      </c>
      <c r="H1725" s="1">
        <v>1.53811E-2</v>
      </c>
      <c r="I1725" s="1" t="str">
        <f t="shared" si="74"/>
        <v>3.00E-08 13.688</v>
      </c>
      <c r="J1725" s="1">
        <f t="shared" si="75"/>
        <v>6.9991699999999996E-5</v>
      </c>
    </row>
    <row r="1726" spans="3:10" x14ac:dyDescent="0.2">
      <c r="C1726" s="1">
        <v>2.995E-8</v>
      </c>
      <c r="D1726">
        <v>0</v>
      </c>
      <c r="E1726">
        <v>0</v>
      </c>
      <c r="F1726">
        <v>14.061999999999999</v>
      </c>
      <c r="G1726" s="1">
        <v>6.95394E-5</v>
      </c>
      <c r="H1726" s="1">
        <v>1.53791E-2</v>
      </c>
      <c r="I1726" s="1" t="str">
        <f t="shared" si="74"/>
        <v>3.00E-08 14.062</v>
      </c>
      <c r="J1726" s="1">
        <f t="shared" si="75"/>
        <v>6.95394E-5</v>
      </c>
    </row>
    <row r="1727" spans="3:10" x14ac:dyDescent="0.2">
      <c r="C1727" s="1">
        <v>2.995E-8</v>
      </c>
      <c r="D1727">
        <v>0</v>
      </c>
      <c r="E1727">
        <v>0</v>
      </c>
      <c r="F1727">
        <v>14.438000000000001</v>
      </c>
      <c r="G1727" s="1">
        <v>6.8060500000000003E-5</v>
      </c>
      <c r="H1727" s="1">
        <v>1.5467099999999999E-2</v>
      </c>
      <c r="I1727" s="1" t="str">
        <f t="shared" si="74"/>
        <v>3.00E-08 14.438</v>
      </c>
      <c r="J1727" s="1">
        <f t="shared" si="75"/>
        <v>6.8060500000000003E-5</v>
      </c>
    </row>
    <row r="1728" spans="3:10" x14ac:dyDescent="0.2">
      <c r="C1728" s="1">
        <v>2.995E-8</v>
      </c>
      <c r="D1728">
        <v>0</v>
      </c>
      <c r="E1728">
        <v>0</v>
      </c>
      <c r="F1728">
        <v>14.811999999999999</v>
      </c>
      <c r="G1728" s="1">
        <v>6.8098500000000005E-5</v>
      </c>
      <c r="H1728" s="1">
        <v>1.5351800000000001E-2</v>
      </c>
      <c r="I1728" s="1" t="str">
        <f t="shared" si="74"/>
        <v>3.00E-08 14.812</v>
      </c>
      <c r="J1728" s="1">
        <f t="shared" si="75"/>
        <v>6.8098500000000005E-5</v>
      </c>
    </row>
    <row r="1729" spans="3:10" x14ac:dyDescent="0.2">
      <c r="C1729" s="1">
        <v>2.995E-8</v>
      </c>
      <c r="D1729">
        <v>0</v>
      </c>
      <c r="E1729">
        <v>0</v>
      </c>
      <c r="F1729">
        <v>15.188000000000001</v>
      </c>
      <c r="G1729" s="1">
        <v>6.8340899999999995E-5</v>
      </c>
      <c r="H1729" s="1">
        <v>1.53332E-2</v>
      </c>
      <c r="I1729" s="1" t="str">
        <f t="shared" si="74"/>
        <v>3.00E-08 15.188</v>
      </c>
      <c r="J1729" s="1">
        <f t="shared" si="75"/>
        <v>6.8340899999999995E-5</v>
      </c>
    </row>
    <row r="1730" spans="3:10" x14ac:dyDescent="0.2">
      <c r="C1730" s="1">
        <v>2.995E-8</v>
      </c>
      <c r="D1730">
        <v>0</v>
      </c>
      <c r="E1730">
        <v>0</v>
      </c>
      <c r="F1730">
        <v>15.561999999999999</v>
      </c>
      <c r="G1730" s="1">
        <v>6.8993399999999996E-5</v>
      </c>
      <c r="H1730" s="1">
        <v>1.5347899999999999E-2</v>
      </c>
      <c r="I1730" s="1" t="str">
        <f t="shared" si="74"/>
        <v>3.00E-08 15.562</v>
      </c>
      <c r="J1730" s="1">
        <f t="shared" si="75"/>
        <v>6.8993399999999996E-5</v>
      </c>
    </row>
    <row r="1731" spans="3:10" x14ac:dyDescent="0.2">
      <c r="C1731" s="1">
        <v>2.995E-8</v>
      </c>
      <c r="D1731">
        <v>0</v>
      </c>
      <c r="E1731">
        <v>0</v>
      </c>
      <c r="F1731">
        <v>15.938000000000001</v>
      </c>
      <c r="G1731" s="1">
        <v>6.8034799999999994E-5</v>
      </c>
      <c r="H1731" s="1">
        <v>1.54567E-2</v>
      </c>
      <c r="I1731" s="1" t="str">
        <f t="shared" si="74"/>
        <v>3.00E-08 15.938</v>
      </c>
      <c r="J1731" s="1">
        <f t="shared" si="75"/>
        <v>6.8034799999999994E-5</v>
      </c>
    </row>
    <row r="1732" spans="3:10" x14ac:dyDescent="0.2">
      <c r="C1732" s="1">
        <v>2.995E-8</v>
      </c>
      <c r="D1732">
        <v>0</v>
      </c>
      <c r="E1732">
        <v>0</v>
      </c>
      <c r="F1732">
        <v>16.312000000000001</v>
      </c>
      <c r="G1732" s="1">
        <v>6.6960599999999997E-5</v>
      </c>
      <c r="H1732" s="1">
        <v>1.53895E-2</v>
      </c>
      <c r="I1732" s="1" t="str">
        <f t="shared" si="74"/>
        <v>3.00E-08 16.312</v>
      </c>
      <c r="J1732" s="1">
        <f t="shared" si="75"/>
        <v>6.6960599999999997E-5</v>
      </c>
    </row>
    <row r="1733" spans="3:10" x14ac:dyDescent="0.2">
      <c r="C1733" s="1">
        <v>2.995E-8</v>
      </c>
      <c r="D1733">
        <v>0</v>
      </c>
      <c r="E1733">
        <v>0</v>
      </c>
      <c r="F1733">
        <v>16.687999999999999</v>
      </c>
      <c r="G1733" s="1">
        <v>6.7156799999999994E-5</v>
      </c>
      <c r="H1733" s="1">
        <v>1.5488699999999999E-2</v>
      </c>
      <c r="I1733" s="1" t="str">
        <f t="shared" si="74"/>
        <v>3.00E-08 16.688</v>
      </c>
      <c r="J1733" s="1">
        <f t="shared" si="75"/>
        <v>6.7156799999999994E-5</v>
      </c>
    </row>
    <row r="1734" spans="3:10" x14ac:dyDescent="0.2">
      <c r="C1734" s="1">
        <v>2.995E-8</v>
      </c>
      <c r="D1734">
        <v>0</v>
      </c>
      <c r="E1734">
        <v>0</v>
      </c>
      <c r="F1734">
        <v>17.062000000000001</v>
      </c>
      <c r="G1734" s="1">
        <v>6.6353999999999995E-5</v>
      </c>
      <c r="H1734" s="1">
        <v>1.5445800000000001E-2</v>
      </c>
      <c r="I1734" s="1" t="str">
        <f t="shared" si="74"/>
        <v>3.00E-08 17.062</v>
      </c>
      <c r="J1734" s="1">
        <f t="shared" si="75"/>
        <v>6.6353999999999995E-5</v>
      </c>
    </row>
    <row r="1735" spans="3:10" x14ac:dyDescent="0.2">
      <c r="C1735" s="1">
        <v>2.995E-8</v>
      </c>
      <c r="D1735">
        <v>0</v>
      </c>
      <c r="E1735">
        <v>0</v>
      </c>
      <c r="F1735">
        <v>17.437999999999999</v>
      </c>
      <c r="G1735" s="1">
        <v>6.5808099999999998E-5</v>
      </c>
      <c r="H1735" s="1">
        <v>1.5284900000000001E-2</v>
      </c>
      <c r="I1735" s="1" t="str">
        <f t="shared" si="74"/>
        <v>3.00E-08 17.438</v>
      </c>
      <c r="J1735" s="1">
        <f t="shared" si="75"/>
        <v>6.5808099999999998E-5</v>
      </c>
    </row>
    <row r="1736" spans="3:10" x14ac:dyDescent="0.2">
      <c r="C1736" s="1">
        <v>2.995E-8</v>
      </c>
      <c r="D1736">
        <v>0</v>
      </c>
      <c r="E1736">
        <v>0</v>
      </c>
      <c r="F1736">
        <v>17.812000000000001</v>
      </c>
      <c r="G1736" s="1">
        <v>6.5584099999999994E-5</v>
      </c>
      <c r="H1736" s="1">
        <v>1.54752E-2</v>
      </c>
      <c r="I1736" s="1" t="str">
        <f t="shared" si="74"/>
        <v>3.00E-08 17.812</v>
      </c>
      <c r="J1736" s="1">
        <f t="shared" si="75"/>
        <v>6.5584099999999994E-5</v>
      </c>
    </row>
    <row r="1737" spans="3:10" x14ac:dyDescent="0.2">
      <c r="C1737" s="1">
        <v>2.995E-8</v>
      </c>
      <c r="D1737">
        <v>0</v>
      </c>
      <c r="E1737">
        <v>0</v>
      </c>
      <c r="F1737">
        <v>18.187999999999999</v>
      </c>
      <c r="G1737" s="1">
        <v>6.5734299999999998E-5</v>
      </c>
      <c r="H1737" s="1">
        <v>1.5623400000000001E-2</v>
      </c>
      <c r="I1737" s="1" t="str">
        <f t="shared" si="74"/>
        <v>3.00E-08 18.188</v>
      </c>
      <c r="J1737" s="1">
        <f t="shared" si="75"/>
        <v>6.5734299999999998E-5</v>
      </c>
    </row>
    <row r="1738" spans="3:10" x14ac:dyDescent="0.2">
      <c r="C1738" s="1">
        <v>2.995E-8</v>
      </c>
      <c r="D1738">
        <v>0</v>
      </c>
      <c r="E1738">
        <v>0</v>
      </c>
      <c r="F1738">
        <v>18.562000000000001</v>
      </c>
      <c r="G1738" s="1">
        <v>6.5766300000000001E-5</v>
      </c>
      <c r="H1738" s="1">
        <v>1.5768600000000001E-2</v>
      </c>
      <c r="I1738" s="1" t="str">
        <f t="shared" ref="I1738:I1801" si="76">TEXT(C1738,"0.00E+00")&amp;" "&amp;TEXT(F1738,"0.000")</f>
        <v>3.00E-08 18.562</v>
      </c>
      <c r="J1738" s="1">
        <f t="shared" ref="J1738:J1801" si="77">G1738</f>
        <v>6.5766300000000001E-5</v>
      </c>
    </row>
    <row r="1739" spans="3:10" x14ac:dyDescent="0.2">
      <c r="C1739" s="1">
        <v>2.995E-8</v>
      </c>
      <c r="D1739">
        <v>0</v>
      </c>
      <c r="E1739">
        <v>0</v>
      </c>
      <c r="F1739">
        <v>18.937999999999999</v>
      </c>
      <c r="G1739" s="1">
        <v>6.4371300000000005E-5</v>
      </c>
      <c r="H1739" s="1">
        <v>1.5869299999999999E-2</v>
      </c>
      <c r="I1739" s="1" t="str">
        <f t="shared" si="76"/>
        <v>3.00E-08 18.938</v>
      </c>
      <c r="J1739" s="1">
        <f t="shared" si="77"/>
        <v>6.4371300000000005E-5</v>
      </c>
    </row>
    <row r="1740" spans="3:10" x14ac:dyDescent="0.2">
      <c r="C1740" s="1">
        <v>2.995E-8</v>
      </c>
      <c r="D1740">
        <v>0</v>
      </c>
      <c r="E1740">
        <v>0</v>
      </c>
      <c r="F1740">
        <v>19.312000000000001</v>
      </c>
      <c r="G1740" s="1">
        <v>6.3207000000000007E-5</v>
      </c>
      <c r="H1740" s="1">
        <v>1.5938500000000001E-2</v>
      </c>
      <c r="I1740" s="1" t="str">
        <f t="shared" si="76"/>
        <v>3.00E-08 19.312</v>
      </c>
      <c r="J1740" s="1">
        <f t="shared" si="77"/>
        <v>6.3207000000000007E-5</v>
      </c>
    </row>
    <row r="1741" spans="3:10" x14ac:dyDescent="0.2">
      <c r="C1741" s="1">
        <v>2.995E-8</v>
      </c>
      <c r="D1741">
        <v>0</v>
      </c>
      <c r="E1741">
        <v>0</v>
      </c>
      <c r="F1741">
        <v>19.687999999999999</v>
      </c>
      <c r="G1741" s="1">
        <v>6.2786800000000007E-5</v>
      </c>
      <c r="H1741" s="1">
        <v>1.60731E-2</v>
      </c>
      <c r="I1741" s="1" t="str">
        <f t="shared" si="76"/>
        <v>3.00E-08 19.688</v>
      </c>
      <c r="J1741" s="1">
        <f t="shared" si="77"/>
        <v>6.2786800000000007E-5</v>
      </c>
    </row>
    <row r="1742" spans="3:10" x14ac:dyDescent="0.2">
      <c r="C1742" s="1">
        <v>2.995E-8</v>
      </c>
      <c r="D1742">
        <v>0</v>
      </c>
      <c r="E1742">
        <v>0</v>
      </c>
      <c r="F1742">
        <v>20.062000000000001</v>
      </c>
      <c r="G1742" s="1">
        <v>6.1765400000000003E-5</v>
      </c>
      <c r="H1742" s="1">
        <v>1.64878E-2</v>
      </c>
      <c r="I1742" s="1" t="str">
        <f t="shared" si="76"/>
        <v>3.00E-08 20.062</v>
      </c>
      <c r="J1742" s="1">
        <f t="shared" si="77"/>
        <v>6.1765400000000003E-5</v>
      </c>
    </row>
    <row r="1743" spans="3:10" x14ac:dyDescent="0.2">
      <c r="C1743" s="1">
        <v>2.995E-8</v>
      </c>
      <c r="D1743">
        <v>0</v>
      </c>
      <c r="E1743">
        <v>0</v>
      </c>
      <c r="F1743">
        <v>20.437999999999999</v>
      </c>
      <c r="G1743" s="1">
        <v>5.9638600000000002E-5</v>
      </c>
      <c r="H1743" s="1">
        <v>1.6330000000000001E-2</v>
      </c>
      <c r="I1743" s="1" t="str">
        <f t="shared" si="76"/>
        <v>3.00E-08 20.438</v>
      </c>
      <c r="J1743" s="1">
        <f t="shared" si="77"/>
        <v>5.9638600000000002E-5</v>
      </c>
    </row>
    <row r="1744" spans="3:10" x14ac:dyDescent="0.2">
      <c r="C1744" s="1">
        <v>2.995E-8</v>
      </c>
      <c r="D1744">
        <v>0</v>
      </c>
      <c r="E1744">
        <v>0</v>
      </c>
      <c r="F1744">
        <v>20.812000000000001</v>
      </c>
      <c r="G1744" s="1">
        <v>5.8831500000000001E-5</v>
      </c>
      <c r="H1744" s="1">
        <v>1.66351E-2</v>
      </c>
      <c r="I1744" s="1" t="str">
        <f t="shared" si="76"/>
        <v>3.00E-08 20.812</v>
      </c>
      <c r="J1744" s="1">
        <f t="shared" si="77"/>
        <v>5.8831500000000001E-5</v>
      </c>
    </row>
    <row r="1745" spans="3:10" x14ac:dyDescent="0.2">
      <c r="C1745" s="1">
        <v>2.995E-8</v>
      </c>
      <c r="D1745">
        <v>0</v>
      </c>
      <c r="E1745">
        <v>0</v>
      </c>
      <c r="F1745">
        <v>21.187999999999999</v>
      </c>
      <c r="G1745" s="1">
        <v>5.8251500000000003E-5</v>
      </c>
      <c r="H1745" s="1">
        <v>1.6962100000000001E-2</v>
      </c>
      <c r="I1745" s="1" t="str">
        <f t="shared" si="76"/>
        <v>3.00E-08 21.188</v>
      </c>
      <c r="J1745" s="1">
        <f t="shared" si="77"/>
        <v>5.8251500000000003E-5</v>
      </c>
    </row>
    <row r="1746" spans="3:10" x14ac:dyDescent="0.2">
      <c r="C1746" s="1">
        <v>2.995E-8</v>
      </c>
      <c r="D1746">
        <v>0</v>
      </c>
      <c r="E1746">
        <v>0</v>
      </c>
      <c r="F1746">
        <v>21.562000000000001</v>
      </c>
      <c r="G1746" s="1">
        <v>5.6938100000000003E-5</v>
      </c>
      <c r="H1746" s="1">
        <v>1.6978300000000002E-2</v>
      </c>
      <c r="I1746" s="1" t="str">
        <f t="shared" si="76"/>
        <v>3.00E-08 21.562</v>
      </c>
      <c r="J1746" s="1">
        <f t="shared" si="77"/>
        <v>5.6938100000000003E-5</v>
      </c>
    </row>
    <row r="1747" spans="3:10" x14ac:dyDescent="0.2">
      <c r="C1747" s="1">
        <v>2.995E-8</v>
      </c>
      <c r="D1747">
        <v>0</v>
      </c>
      <c r="E1747">
        <v>0</v>
      </c>
      <c r="F1747">
        <v>21.937999999999999</v>
      </c>
      <c r="G1747" s="1">
        <v>5.5383500000000003E-5</v>
      </c>
      <c r="H1747" s="1">
        <v>1.7060800000000001E-2</v>
      </c>
      <c r="I1747" s="1" t="str">
        <f t="shared" si="76"/>
        <v>3.00E-08 21.938</v>
      </c>
      <c r="J1747" s="1">
        <f t="shared" si="77"/>
        <v>5.5383500000000003E-5</v>
      </c>
    </row>
    <row r="1748" spans="3:10" x14ac:dyDescent="0.2">
      <c r="C1748" s="1">
        <v>2.995E-8</v>
      </c>
      <c r="D1748">
        <v>0</v>
      </c>
      <c r="E1748">
        <v>0</v>
      </c>
      <c r="F1748">
        <v>22.312000000000001</v>
      </c>
      <c r="G1748" s="1">
        <v>5.3475199999999999E-5</v>
      </c>
      <c r="H1748" s="1">
        <v>1.7107899999999999E-2</v>
      </c>
      <c r="I1748" s="1" t="str">
        <f t="shared" si="76"/>
        <v>3.00E-08 22.312</v>
      </c>
      <c r="J1748" s="1">
        <f t="shared" si="77"/>
        <v>5.3475199999999999E-5</v>
      </c>
    </row>
    <row r="1749" spans="3:10" x14ac:dyDescent="0.2">
      <c r="C1749" s="1">
        <v>2.995E-8</v>
      </c>
      <c r="D1749">
        <v>0</v>
      </c>
      <c r="E1749">
        <v>0</v>
      </c>
      <c r="F1749">
        <v>22.687999999999999</v>
      </c>
      <c r="G1749" s="1">
        <v>5.1829100000000002E-5</v>
      </c>
      <c r="H1749" s="1">
        <v>1.7310699999999998E-2</v>
      </c>
      <c r="I1749" s="1" t="str">
        <f t="shared" si="76"/>
        <v>3.00E-08 22.688</v>
      </c>
      <c r="J1749" s="1">
        <f t="shared" si="77"/>
        <v>5.1829100000000002E-5</v>
      </c>
    </row>
    <row r="1750" spans="3:10" x14ac:dyDescent="0.2">
      <c r="C1750" s="1">
        <v>2.995E-8</v>
      </c>
      <c r="D1750">
        <v>0</v>
      </c>
      <c r="E1750">
        <v>0</v>
      </c>
      <c r="F1750">
        <v>23.062000000000001</v>
      </c>
      <c r="G1750" s="1">
        <v>4.9245900000000002E-5</v>
      </c>
      <c r="H1750" s="1">
        <v>1.7154099999999999E-2</v>
      </c>
      <c r="I1750" s="1" t="str">
        <f t="shared" si="76"/>
        <v>3.00E-08 23.062</v>
      </c>
      <c r="J1750" s="1">
        <f t="shared" si="77"/>
        <v>4.9245900000000002E-5</v>
      </c>
    </row>
    <row r="1751" spans="3:10" x14ac:dyDescent="0.2">
      <c r="C1751" s="1">
        <v>2.995E-8</v>
      </c>
      <c r="D1751">
        <v>0</v>
      </c>
      <c r="E1751">
        <v>0</v>
      </c>
      <c r="F1751">
        <v>23.437999999999999</v>
      </c>
      <c r="G1751" s="1">
        <v>4.9471100000000001E-5</v>
      </c>
      <c r="H1751" s="1">
        <v>1.8083700000000001E-2</v>
      </c>
      <c r="I1751" s="1" t="str">
        <f t="shared" si="76"/>
        <v>3.00E-08 23.438</v>
      </c>
      <c r="J1751" s="1">
        <f t="shared" si="77"/>
        <v>4.9471100000000001E-5</v>
      </c>
    </row>
    <row r="1752" spans="3:10" x14ac:dyDescent="0.2">
      <c r="C1752" s="1">
        <v>2.995E-8</v>
      </c>
      <c r="D1752">
        <v>0</v>
      </c>
      <c r="E1752">
        <v>0</v>
      </c>
      <c r="F1752">
        <v>23.812000000000001</v>
      </c>
      <c r="G1752" s="1">
        <v>4.7196200000000001E-5</v>
      </c>
      <c r="H1752" s="1">
        <v>1.8067900000000001E-2</v>
      </c>
      <c r="I1752" s="1" t="str">
        <f t="shared" si="76"/>
        <v>3.00E-08 23.812</v>
      </c>
      <c r="J1752" s="1">
        <f t="shared" si="77"/>
        <v>4.7196200000000001E-5</v>
      </c>
    </row>
    <row r="1753" spans="3:10" x14ac:dyDescent="0.2">
      <c r="C1753" s="1">
        <v>2.995E-8</v>
      </c>
      <c r="D1753">
        <v>0</v>
      </c>
      <c r="E1753">
        <v>0</v>
      </c>
      <c r="F1753">
        <v>24.187999999999999</v>
      </c>
      <c r="G1753" s="1">
        <v>4.5555800000000002E-5</v>
      </c>
      <c r="H1753" s="1">
        <v>1.8849600000000001E-2</v>
      </c>
      <c r="I1753" s="1" t="str">
        <f t="shared" si="76"/>
        <v>3.00E-08 24.188</v>
      </c>
      <c r="J1753" s="1">
        <f t="shared" si="77"/>
        <v>4.5555800000000002E-5</v>
      </c>
    </row>
    <row r="1754" spans="3:10" x14ac:dyDescent="0.2">
      <c r="C1754" s="1">
        <v>2.995E-8</v>
      </c>
      <c r="D1754">
        <v>0</v>
      </c>
      <c r="E1754">
        <v>0</v>
      </c>
      <c r="F1754">
        <v>24.562000000000001</v>
      </c>
      <c r="G1754" s="1">
        <v>4.24645E-5</v>
      </c>
      <c r="H1754" s="1">
        <v>1.8580599999999999E-2</v>
      </c>
      <c r="I1754" s="1" t="str">
        <f t="shared" si="76"/>
        <v>3.00E-08 24.562</v>
      </c>
      <c r="J1754" s="1">
        <f t="shared" si="77"/>
        <v>4.24645E-5</v>
      </c>
    </row>
    <row r="1755" spans="3:10" x14ac:dyDescent="0.2">
      <c r="C1755" s="1">
        <v>2.995E-8</v>
      </c>
      <c r="D1755">
        <v>0</v>
      </c>
      <c r="E1755">
        <v>0</v>
      </c>
      <c r="F1755">
        <v>24.937999999999999</v>
      </c>
      <c r="G1755" s="1">
        <v>4.0753000000000001E-5</v>
      </c>
      <c r="H1755" s="1">
        <v>1.9382300000000002E-2</v>
      </c>
      <c r="I1755" s="1" t="str">
        <f t="shared" si="76"/>
        <v>3.00E-08 24.938</v>
      </c>
      <c r="J1755" s="1">
        <f t="shared" si="77"/>
        <v>4.0753000000000001E-5</v>
      </c>
    </row>
    <row r="1756" spans="3:10" x14ac:dyDescent="0.2">
      <c r="C1756" s="1">
        <v>2.995E-8</v>
      </c>
      <c r="D1756">
        <v>0</v>
      </c>
      <c r="E1756">
        <v>0</v>
      </c>
      <c r="F1756">
        <v>25.312000000000001</v>
      </c>
      <c r="G1756" s="1">
        <v>3.8988600000000001E-5</v>
      </c>
      <c r="H1756" s="1">
        <v>1.9765899999999999E-2</v>
      </c>
      <c r="I1756" s="1" t="str">
        <f t="shared" si="76"/>
        <v>3.00E-08 25.312</v>
      </c>
      <c r="J1756" s="1">
        <f t="shared" si="77"/>
        <v>3.8988600000000001E-5</v>
      </c>
    </row>
    <row r="1757" spans="3:10" x14ac:dyDescent="0.2">
      <c r="C1757" s="1">
        <v>2.995E-8</v>
      </c>
      <c r="D1757">
        <v>0</v>
      </c>
      <c r="E1757">
        <v>0</v>
      </c>
      <c r="F1757">
        <v>25.687999999999999</v>
      </c>
      <c r="G1757" s="1">
        <v>3.68431E-5</v>
      </c>
      <c r="H1757" s="1">
        <v>1.9750500000000001E-2</v>
      </c>
      <c r="I1757" s="1" t="str">
        <f t="shared" si="76"/>
        <v>3.00E-08 25.688</v>
      </c>
      <c r="J1757" s="1">
        <f t="shared" si="77"/>
        <v>3.68431E-5</v>
      </c>
    </row>
    <row r="1758" spans="3:10" x14ac:dyDescent="0.2">
      <c r="C1758" s="1">
        <v>2.995E-8</v>
      </c>
      <c r="D1758">
        <v>0</v>
      </c>
      <c r="E1758">
        <v>0</v>
      </c>
      <c r="F1758">
        <v>26.062000000000001</v>
      </c>
      <c r="G1758" s="1">
        <v>3.4921500000000001E-5</v>
      </c>
      <c r="H1758" s="1">
        <v>2.0299000000000001E-2</v>
      </c>
      <c r="I1758" s="1" t="str">
        <f t="shared" si="76"/>
        <v>3.00E-08 26.062</v>
      </c>
      <c r="J1758" s="1">
        <f t="shared" si="77"/>
        <v>3.4921500000000001E-5</v>
      </c>
    </row>
    <row r="1759" spans="3:10" x14ac:dyDescent="0.2">
      <c r="C1759" s="1">
        <v>2.995E-8</v>
      </c>
      <c r="D1759">
        <v>0</v>
      </c>
      <c r="E1759">
        <v>0</v>
      </c>
      <c r="F1759">
        <v>26.437999999999999</v>
      </c>
      <c r="G1759" s="1">
        <v>3.3154800000000003E-5</v>
      </c>
      <c r="H1759" s="1">
        <v>2.09751E-2</v>
      </c>
      <c r="I1759" s="1" t="str">
        <f t="shared" si="76"/>
        <v>3.00E-08 26.438</v>
      </c>
      <c r="J1759" s="1">
        <f t="shared" si="77"/>
        <v>3.3154800000000003E-5</v>
      </c>
    </row>
    <row r="1760" spans="3:10" x14ac:dyDescent="0.2">
      <c r="C1760" s="1">
        <v>2.995E-8</v>
      </c>
      <c r="D1760">
        <v>0</v>
      </c>
      <c r="E1760">
        <v>0</v>
      </c>
      <c r="F1760">
        <v>26.812000000000001</v>
      </c>
      <c r="G1760" s="1">
        <v>3.12837E-5</v>
      </c>
      <c r="H1760" s="1">
        <v>2.1881000000000001E-2</v>
      </c>
      <c r="I1760" s="1" t="str">
        <f t="shared" si="76"/>
        <v>3.00E-08 26.812</v>
      </c>
      <c r="J1760" s="1">
        <f t="shared" si="77"/>
        <v>3.12837E-5</v>
      </c>
    </row>
    <row r="1761" spans="3:10" x14ac:dyDescent="0.2">
      <c r="C1761" s="1">
        <v>2.995E-8</v>
      </c>
      <c r="D1761">
        <v>0</v>
      </c>
      <c r="E1761">
        <v>0</v>
      </c>
      <c r="F1761">
        <v>27.187999999999999</v>
      </c>
      <c r="G1761" s="1">
        <v>2.94635E-5</v>
      </c>
      <c r="H1761" s="1">
        <v>2.2253599999999998E-2</v>
      </c>
      <c r="I1761" s="1" t="str">
        <f t="shared" si="76"/>
        <v>3.00E-08 27.188</v>
      </c>
      <c r="J1761" s="1">
        <f t="shared" si="77"/>
        <v>2.94635E-5</v>
      </c>
    </row>
    <row r="1762" spans="3:10" x14ac:dyDescent="0.2">
      <c r="C1762" s="1">
        <v>2.995E-8</v>
      </c>
      <c r="D1762">
        <v>0</v>
      </c>
      <c r="E1762">
        <v>0</v>
      </c>
      <c r="F1762">
        <v>27.562000000000001</v>
      </c>
      <c r="G1762" s="1">
        <v>2.73174E-5</v>
      </c>
      <c r="H1762" s="1">
        <v>2.2641999999999999E-2</v>
      </c>
      <c r="I1762" s="1" t="str">
        <f t="shared" si="76"/>
        <v>3.00E-08 27.562</v>
      </c>
      <c r="J1762" s="1">
        <f t="shared" si="77"/>
        <v>2.73174E-5</v>
      </c>
    </row>
    <row r="1763" spans="3:10" x14ac:dyDescent="0.2">
      <c r="C1763" s="1">
        <v>2.995E-8</v>
      </c>
      <c r="D1763">
        <v>0</v>
      </c>
      <c r="E1763">
        <v>0</v>
      </c>
      <c r="F1763">
        <v>27.937999999999999</v>
      </c>
      <c r="G1763" s="1">
        <v>2.4497600000000001E-5</v>
      </c>
      <c r="H1763" s="1">
        <v>2.3405100000000002E-2</v>
      </c>
      <c r="I1763" s="1" t="str">
        <f t="shared" si="76"/>
        <v>3.00E-08 27.938</v>
      </c>
      <c r="J1763" s="1">
        <f t="shared" si="77"/>
        <v>2.4497600000000001E-5</v>
      </c>
    </row>
    <row r="1764" spans="3:10" x14ac:dyDescent="0.2">
      <c r="C1764" s="1">
        <v>2.995E-8</v>
      </c>
      <c r="D1764">
        <v>0</v>
      </c>
      <c r="E1764">
        <v>0</v>
      </c>
      <c r="F1764">
        <v>28.312000000000001</v>
      </c>
      <c r="G1764" s="1">
        <v>2.2231000000000001E-5</v>
      </c>
      <c r="H1764" s="1">
        <v>2.3932200000000001E-2</v>
      </c>
      <c r="I1764" s="1" t="str">
        <f t="shared" si="76"/>
        <v>3.00E-08 28.312</v>
      </c>
      <c r="J1764" s="1">
        <f t="shared" si="77"/>
        <v>2.2231000000000001E-5</v>
      </c>
    </row>
    <row r="1765" spans="3:10" x14ac:dyDescent="0.2">
      <c r="C1765" s="1">
        <v>2.995E-8</v>
      </c>
      <c r="D1765">
        <v>0</v>
      </c>
      <c r="E1765">
        <v>0</v>
      </c>
      <c r="F1765">
        <v>28.687999999999999</v>
      </c>
      <c r="G1765" s="1">
        <v>1.96191E-5</v>
      </c>
      <c r="H1765" s="1">
        <v>2.50908E-2</v>
      </c>
      <c r="I1765" s="1" t="str">
        <f t="shared" si="76"/>
        <v>3.00E-08 28.688</v>
      </c>
      <c r="J1765" s="1">
        <f t="shared" si="77"/>
        <v>1.96191E-5</v>
      </c>
    </row>
    <row r="1766" spans="3:10" x14ac:dyDescent="0.2">
      <c r="C1766" s="1">
        <v>2.995E-8</v>
      </c>
      <c r="D1766">
        <v>0</v>
      </c>
      <c r="E1766">
        <v>0</v>
      </c>
      <c r="F1766">
        <v>29.062000000000001</v>
      </c>
      <c r="G1766" s="1">
        <v>1.6482800000000001E-5</v>
      </c>
      <c r="H1766" s="1">
        <v>2.5104100000000001E-2</v>
      </c>
      <c r="I1766" s="1" t="str">
        <f t="shared" si="76"/>
        <v>3.00E-08 29.062</v>
      </c>
      <c r="J1766" s="1">
        <f t="shared" si="77"/>
        <v>1.6482800000000001E-5</v>
      </c>
    </row>
    <row r="1767" spans="3:10" x14ac:dyDescent="0.2">
      <c r="C1767" s="1">
        <v>2.995E-8</v>
      </c>
      <c r="D1767">
        <v>0</v>
      </c>
      <c r="E1767">
        <v>0</v>
      </c>
      <c r="F1767">
        <v>29.437999999999999</v>
      </c>
      <c r="G1767" s="1">
        <v>1.36634E-5</v>
      </c>
      <c r="H1767" s="1">
        <v>2.59484E-2</v>
      </c>
      <c r="I1767" s="1" t="str">
        <f t="shared" si="76"/>
        <v>3.00E-08 29.438</v>
      </c>
      <c r="J1767" s="1">
        <f t="shared" si="77"/>
        <v>1.36634E-5</v>
      </c>
    </row>
    <row r="1768" spans="3:10" x14ac:dyDescent="0.2">
      <c r="C1768" s="1">
        <v>2.995E-8</v>
      </c>
      <c r="D1768">
        <v>0</v>
      </c>
      <c r="E1768">
        <v>0</v>
      </c>
      <c r="F1768">
        <v>29.812000000000001</v>
      </c>
      <c r="G1768" s="1">
        <v>1.0889299999999999E-5</v>
      </c>
      <c r="H1768" s="1">
        <v>2.5455599999999998E-2</v>
      </c>
      <c r="I1768" s="1" t="str">
        <f t="shared" si="76"/>
        <v>3.00E-08 29.812</v>
      </c>
      <c r="J1768" s="1">
        <f t="shared" si="77"/>
        <v>1.0889299999999999E-5</v>
      </c>
    </row>
    <row r="1769" spans="3:10" x14ac:dyDescent="0.2">
      <c r="C1769" s="1">
        <v>3.1499999999999998E-8</v>
      </c>
      <c r="D1769">
        <v>0</v>
      </c>
      <c r="E1769">
        <v>0</v>
      </c>
      <c r="F1769">
        <v>0.188</v>
      </c>
      <c r="G1769" s="1">
        <v>7.2411199999999995E-5</v>
      </c>
      <c r="H1769" s="1">
        <v>1.0371099999999999E-2</v>
      </c>
      <c r="I1769" s="1" t="str">
        <f t="shared" si="76"/>
        <v>3.15E-08 0.188</v>
      </c>
      <c r="J1769" s="1">
        <f t="shared" si="77"/>
        <v>7.2411199999999995E-5</v>
      </c>
    </row>
    <row r="1770" spans="3:10" x14ac:dyDescent="0.2">
      <c r="C1770" s="1">
        <v>3.1499999999999998E-8</v>
      </c>
      <c r="D1770">
        <v>0</v>
      </c>
      <c r="E1770">
        <v>0</v>
      </c>
      <c r="F1770">
        <v>0.56200000000000006</v>
      </c>
      <c r="G1770" s="1">
        <v>9.2953099999999996E-5</v>
      </c>
      <c r="H1770" s="1">
        <v>1.0550800000000001E-2</v>
      </c>
      <c r="I1770" s="1" t="str">
        <f t="shared" si="76"/>
        <v>3.15E-08 0.562</v>
      </c>
      <c r="J1770" s="1">
        <f t="shared" si="77"/>
        <v>9.2953099999999996E-5</v>
      </c>
    </row>
    <row r="1771" spans="3:10" x14ac:dyDescent="0.2">
      <c r="C1771" s="1">
        <v>3.1499999999999998E-8</v>
      </c>
      <c r="D1771">
        <v>0</v>
      </c>
      <c r="E1771">
        <v>0</v>
      </c>
      <c r="F1771">
        <v>0.93799999999999994</v>
      </c>
      <c r="G1771" s="1">
        <v>1.1239900000000001E-4</v>
      </c>
      <c r="H1771" s="1">
        <v>1.0229800000000001E-2</v>
      </c>
      <c r="I1771" s="1" t="str">
        <f t="shared" si="76"/>
        <v>3.15E-08 0.938</v>
      </c>
      <c r="J1771" s="1">
        <f t="shared" si="77"/>
        <v>1.1239900000000001E-4</v>
      </c>
    </row>
    <row r="1772" spans="3:10" x14ac:dyDescent="0.2">
      <c r="C1772" s="1">
        <v>3.1499999999999998E-8</v>
      </c>
      <c r="D1772">
        <v>0</v>
      </c>
      <c r="E1772">
        <v>0</v>
      </c>
      <c r="F1772">
        <v>1.3120000000000001</v>
      </c>
      <c r="G1772" s="1">
        <v>1.3145299999999999E-4</v>
      </c>
      <c r="H1772" s="1">
        <v>9.9687300000000003E-3</v>
      </c>
      <c r="I1772" s="1" t="str">
        <f t="shared" si="76"/>
        <v>3.15E-08 1.312</v>
      </c>
      <c r="J1772" s="1">
        <f t="shared" si="77"/>
        <v>1.3145299999999999E-4</v>
      </c>
    </row>
    <row r="1773" spans="3:10" x14ac:dyDescent="0.2">
      <c r="C1773" s="1">
        <v>3.1499999999999998E-8</v>
      </c>
      <c r="D1773">
        <v>0</v>
      </c>
      <c r="E1773">
        <v>0</v>
      </c>
      <c r="F1773">
        <v>1.6879999999999999</v>
      </c>
      <c r="G1773" s="1">
        <v>1.5034599999999999E-4</v>
      </c>
      <c r="H1773" s="1">
        <v>9.5465700000000007E-3</v>
      </c>
      <c r="I1773" s="1" t="str">
        <f t="shared" si="76"/>
        <v>3.15E-08 1.688</v>
      </c>
      <c r="J1773" s="1">
        <f t="shared" si="77"/>
        <v>1.5034599999999999E-4</v>
      </c>
    </row>
    <row r="1774" spans="3:10" x14ac:dyDescent="0.2">
      <c r="C1774" s="1">
        <v>3.1499999999999998E-8</v>
      </c>
      <c r="D1774">
        <v>0</v>
      </c>
      <c r="E1774">
        <v>0</v>
      </c>
      <c r="F1774">
        <v>2.0619999999999998</v>
      </c>
      <c r="G1774" s="1">
        <v>1.66847E-4</v>
      </c>
      <c r="H1774" s="1">
        <v>9.1890700000000006E-3</v>
      </c>
      <c r="I1774" s="1" t="str">
        <f t="shared" si="76"/>
        <v>3.15E-08 2.062</v>
      </c>
      <c r="J1774" s="1">
        <f t="shared" si="77"/>
        <v>1.66847E-4</v>
      </c>
    </row>
    <row r="1775" spans="3:10" x14ac:dyDescent="0.2">
      <c r="C1775" s="1">
        <v>3.1499999999999998E-8</v>
      </c>
      <c r="D1775">
        <v>0</v>
      </c>
      <c r="E1775">
        <v>0</v>
      </c>
      <c r="F1775">
        <v>2.4380000000000002</v>
      </c>
      <c r="G1775" s="1">
        <v>1.8426799999999999E-4</v>
      </c>
      <c r="H1775" s="1">
        <v>9.0552500000000008E-3</v>
      </c>
      <c r="I1775" s="1" t="str">
        <f t="shared" si="76"/>
        <v>3.15E-08 2.438</v>
      </c>
      <c r="J1775" s="1">
        <f t="shared" si="77"/>
        <v>1.8426799999999999E-4</v>
      </c>
    </row>
    <row r="1776" spans="3:10" x14ac:dyDescent="0.2">
      <c r="C1776" s="1">
        <v>3.1499999999999998E-8</v>
      </c>
      <c r="D1776">
        <v>0</v>
      </c>
      <c r="E1776">
        <v>0</v>
      </c>
      <c r="F1776">
        <v>2.8119999999999998</v>
      </c>
      <c r="G1776" s="1">
        <v>1.97782E-4</v>
      </c>
      <c r="H1776" s="1">
        <v>8.6970099999999998E-3</v>
      </c>
      <c r="I1776" s="1" t="str">
        <f t="shared" si="76"/>
        <v>3.15E-08 2.812</v>
      </c>
      <c r="J1776" s="1">
        <f t="shared" si="77"/>
        <v>1.97782E-4</v>
      </c>
    </row>
    <row r="1777" spans="3:10" x14ac:dyDescent="0.2">
      <c r="C1777" s="1">
        <v>3.1499999999999998E-8</v>
      </c>
      <c r="D1777">
        <v>0</v>
      </c>
      <c r="E1777">
        <v>0</v>
      </c>
      <c r="F1777">
        <v>3.1880000000000002</v>
      </c>
      <c r="G1777" s="1">
        <v>2.1552400000000001E-4</v>
      </c>
      <c r="H1777" s="1">
        <v>8.4589499999999998E-3</v>
      </c>
      <c r="I1777" s="1" t="str">
        <f t="shared" si="76"/>
        <v>3.15E-08 3.188</v>
      </c>
      <c r="J1777" s="1">
        <f t="shared" si="77"/>
        <v>2.1552400000000001E-4</v>
      </c>
    </row>
    <row r="1778" spans="3:10" x14ac:dyDescent="0.2">
      <c r="C1778" s="1">
        <v>3.1499999999999998E-8</v>
      </c>
      <c r="D1778">
        <v>0</v>
      </c>
      <c r="E1778">
        <v>0</v>
      </c>
      <c r="F1778">
        <v>3.5619999999999998</v>
      </c>
      <c r="G1778" s="1">
        <v>2.28512E-4</v>
      </c>
      <c r="H1778" s="1">
        <v>8.1602600000000008E-3</v>
      </c>
      <c r="I1778" s="1" t="str">
        <f t="shared" si="76"/>
        <v>3.15E-08 3.562</v>
      </c>
      <c r="J1778" s="1">
        <f t="shared" si="77"/>
        <v>2.28512E-4</v>
      </c>
    </row>
    <row r="1779" spans="3:10" x14ac:dyDescent="0.2">
      <c r="C1779" s="1">
        <v>3.1499999999999998E-8</v>
      </c>
      <c r="D1779">
        <v>0</v>
      </c>
      <c r="E1779">
        <v>0</v>
      </c>
      <c r="F1779">
        <v>3.9380000000000002</v>
      </c>
      <c r="G1779" s="1">
        <v>2.4514699999999998E-4</v>
      </c>
      <c r="H1779" s="1">
        <v>8.0155899999999995E-3</v>
      </c>
      <c r="I1779" s="1" t="str">
        <f t="shared" si="76"/>
        <v>3.15E-08 3.938</v>
      </c>
      <c r="J1779" s="1">
        <f t="shared" si="77"/>
        <v>2.4514699999999998E-4</v>
      </c>
    </row>
    <row r="1780" spans="3:10" x14ac:dyDescent="0.2">
      <c r="C1780" s="1">
        <v>3.1499999999999998E-8</v>
      </c>
      <c r="D1780">
        <v>0</v>
      </c>
      <c r="E1780">
        <v>0</v>
      </c>
      <c r="F1780">
        <v>4.3120000000000003</v>
      </c>
      <c r="G1780" s="1">
        <v>2.6082299999999998E-4</v>
      </c>
      <c r="H1780" s="1">
        <v>7.88698E-3</v>
      </c>
      <c r="I1780" s="1" t="str">
        <f t="shared" si="76"/>
        <v>3.15E-08 4.312</v>
      </c>
      <c r="J1780" s="1">
        <f t="shared" si="77"/>
        <v>2.6082299999999998E-4</v>
      </c>
    </row>
    <row r="1781" spans="3:10" x14ac:dyDescent="0.2">
      <c r="C1781" s="1">
        <v>3.1499999999999998E-8</v>
      </c>
      <c r="D1781">
        <v>0</v>
      </c>
      <c r="E1781">
        <v>0</v>
      </c>
      <c r="F1781">
        <v>4.6879999999999997</v>
      </c>
      <c r="G1781" s="1">
        <v>2.7675900000000001E-4</v>
      </c>
      <c r="H1781" s="1">
        <v>7.6886000000000003E-3</v>
      </c>
      <c r="I1781" s="1" t="str">
        <f t="shared" si="76"/>
        <v>3.15E-08 4.688</v>
      </c>
      <c r="J1781" s="1">
        <f t="shared" si="77"/>
        <v>2.7675900000000001E-4</v>
      </c>
    </row>
    <row r="1782" spans="3:10" x14ac:dyDescent="0.2">
      <c r="C1782" s="1">
        <v>3.1499999999999998E-8</v>
      </c>
      <c r="D1782">
        <v>0</v>
      </c>
      <c r="E1782">
        <v>0</v>
      </c>
      <c r="F1782">
        <v>5.0620000000000003</v>
      </c>
      <c r="G1782" s="1">
        <v>2.8874899999999998E-4</v>
      </c>
      <c r="H1782" s="1">
        <v>7.5304400000000002E-3</v>
      </c>
      <c r="I1782" s="1" t="str">
        <f t="shared" si="76"/>
        <v>3.15E-08 5.062</v>
      </c>
      <c r="J1782" s="1">
        <f t="shared" si="77"/>
        <v>2.8874899999999998E-4</v>
      </c>
    </row>
    <row r="1783" spans="3:10" x14ac:dyDescent="0.2">
      <c r="C1783" s="1">
        <v>3.1499999999999998E-8</v>
      </c>
      <c r="D1783">
        <v>0</v>
      </c>
      <c r="E1783">
        <v>0</v>
      </c>
      <c r="F1783">
        <v>5.4379999999999997</v>
      </c>
      <c r="G1783" s="1">
        <v>3.0362599999999998E-4</v>
      </c>
      <c r="H1783" s="1">
        <v>7.3924500000000001E-3</v>
      </c>
      <c r="I1783" s="1" t="str">
        <f t="shared" si="76"/>
        <v>3.15E-08 5.438</v>
      </c>
      <c r="J1783" s="1">
        <f t="shared" si="77"/>
        <v>3.0362599999999998E-4</v>
      </c>
    </row>
    <row r="1784" spans="3:10" x14ac:dyDescent="0.2">
      <c r="C1784" s="1">
        <v>3.1499999999999998E-8</v>
      </c>
      <c r="D1784">
        <v>0</v>
      </c>
      <c r="E1784">
        <v>0</v>
      </c>
      <c r="F1784">
        <v>5.8120000000000003</v>
      </c>
      <c r="G1784" s="1">
        <v>3.1722899999999998E-4</v>
      </c>
      <c r="H1784" s="1">
        <v>7.2730399999999997E-3</v>
      </c>
      <c r="I1784" s="1" t="str">
        <f t="shared" si="76"/>
        <v>3.15E-08 5.812</v>
      </c>
      <c r="J1784" s="1">
        <f t="shared" si="77"/>
        <v>3.1722899999999998E-4</v>
      </c>
    </row>
    <row r="1785" spans="3:10" x14ac:dyDescent="0.2">
      <c r="C1785" s="1">
        <v>3.1499999999999998E-8</v>
      </c>
      <c r="D1785">
        <v>0</v>
      </c>
      <c r="E1785">
        <v>0</v>
      </c>
      <c r="F1785">
        <v>6.1879999999999997</v>
      </c>
      <c r="G1785" s="1">
        <v>3.3226300000000001E-4</v>
      </c>
      <c r="H1785" s="1">
        <v>7.1777400000000002E-3</v>
      </c>
      <c r="I1785" s="1" t="str">
        <f t="shared" si="76"/>
        <v>3.15E-08 6.188</v>
      </c>
      <c r="J1785" s="1">
        <f t="shared" si="77"/>
        <v>3.3226300000000001E-4</v>
      </c>
    </row>
    <row r="1786" spans="3:10" x14ac:dyDescent="0.2">
      <c r="C1786" s="1">
        <v>3.1499999999999998E-8</v>
      </c>
      <c r="D1786">
        <v>0</v>
      </c>
      <c r="E1786">
        <v>0</v>
      </c>
      <c r="F1786">
        <v>6.5620000000000003</v>
      </c>
      <c r="G1786" s="1">
        <v>3.4260600000000002E-4</v>
      </c>
      <c r="H1786" s="1">
        <v>7.0218099999999999E-3</v>
      </c>
      <c r="I1786" s="1" t="str">
        <f t="shared" si="76"/>
        <v>3.15E-08 6.562</v>
      </c>
      <c r="J1786" s="1">
        <f t="shared" si="77"/>
        <v>3.4260600000000002E-4</v>
      </c>
    </row>
    <row r="1787" spans="3:10" x14ac:dyDescent="0.2">
      <c r="C1787" s="1">
        <v>3.1499999999999998E-8</v>
      </c>
      <c r="D1787">
        <v>0</v>
      </c>
      <c r="E1787">
        <v>0</v>
      </c>
      <c r="F1787">
        <v>6.9379999999999997</v>
      </c>
      <c r="G1787" s="1">
        <v>3.5658400000000001E-4</v>
      </c>
      <c r="H1787" s="1">
        <v>6.91079E-3</v>
      </c>
      <c r="I1787" s="1" t="str">
        <f t="shared" si="76"/>
        <v>3.15E-08 6.938</v>
      </c>
      <c r="J1787" s="1">
        <f t="shared" si="77"/>
        <v>3.5658400000000001E-4</v>
      </c>
    </row>
    <row r="1788" spans="3:10" x14ac:dyDescent="0.2">
      <c r="C1788" s="1">
        <v>3.1499999999999998E-8</v>
      </c>
      <c r="D1788">
        <v>0</v>
      </c>
      <c r="E1788">
        <v>0</v>
      </c>
      <c r="F1788">
        <v>7.3120000000000003</v>
      </c>
      <c r="G1788" s="1">
        <v>3.6648699999999998E-4</v>
      </c>
      <c r="H1788" s="1">
        <v>6.77905E-3</v>
      </c>
      <c r="I1788" s="1" t="str">
        <f t="shared" si="76"/>
        <v>3.15E-08 7.312</v>
      </c>
      <c r="J1788" s="1">
        <f t="shared" si="77"/>
        <v>3.6648699999999998E-4</v>
      </c>
    </row>
    <row r="1789" spans="3:10" x14ac:dyDescent="0.2">
      <c r="C1789" s="1">
        <v>3.1499999999999998E-8</v>
      </c>
      <c r="D1789">
        <v>0</v>
      </c>
      <c r="E1789">
        <v>0</v>
      </c>
      <c r="F1789">
        <v>7.6879999999999997</v>
      </c>
      <c r="G1789" s="1">
        <v>3.7935699999999998E-4</v>
      </c>
      <c r="H1789" s="1">
        <v>6.7705700000000001E-3</v>
      </c>
      <c r="I1789" s="1" t="str">
        <f t="shared" si="76"/>
        <v>3.15E-08 7.688</v>
      </c>
      <c r="J1789" s="1">
        <f t="shared" si="77"/>
        <v>3.7935699999999998E-4</v>
      </c>
    </row>
    <row r="1790" spans="3:10" x14ac:dyDescent="0.2">
      <c r="C1790" s="1">
        <v>3.1499999999999998E-8</v>
      </c>
      <c r="D1790">
        <v>0</v>
      </c>
      <c r="E1790">
        <v>0</v>
      </c>
      <c r="F1790">
        <v>8.0619999999999994</v>
      </c>
      <c r="G1790" s="1">
        <v>3.8835200000000001E-4</v>
      </c>
      <c r="H1790" s="1">
        <v>6.6643900000000001E-3</v>
      </c>
      <c r="I1790" s="1" t="str">
        <f t="shared" si="76"/>
        <v>3.15E-08 8.062</v>
      </c>
      <c r="J1790" s="1">
        <f t="shared" si="77"/>
        <v>3.8835200000000001E-4</v>
      </c>
    </row>
    <row r="1791" spans="3:10" x14ac:dyDescent="0.2">
      <c r="C1791" s="1">
        <v>3.1499999999999998E-8</v>
      </c>
      <c r="D1791">
        <v>0</v>
      </c>
      <c r="E1791">
        <v>0</v>
      </c>
      <c r="F1791">
        <v>8.4380000000000006</v>
      </c>
      <c r="G1791" s="1">
        <v>3.98384E-4</v>
      </c>
      <c r="H1791" s="1">
        <v>6.6012900000000001E-3</v>
      </c>
      <c r="I1791" s="1" t="str">
        <f t="shared" si="76"/>
        <v>3.15E-08 8.438</v>
      </c>
      <c r="J1791" s="1">
        <f t="shared" si="77"/>
        <v>3.98384E-4</v>
      </c>
    </row>
    <row r="1792" spans="3:10" x14ac:dyDescent="0.2">
      <c r="C1792" s="1">
        <v>3.1499999999999998E-8</v>
      </c>
      <c r="D1792">
        <v>0</v>
      </c>
      <c r="E1792">
        <v>0</v>
      </c>
      <c r="F1792">
        <v>8.8119999999999994</v>
      </c>
      <c r="G1792" s="1">
        <v>4.0952700000000002E-4</v>
      </c>
      <c r="H1792" s="1">
        <v>6.5482300000000004E-3</v>
      </c>
      <c r="I1792" s="1" t="str">
        <f t="shared" si="76"/>
        <v>3.15E-08 8.812</v>
      </c>
      <c r="J1792" s="1">
        <f t="shared" si="77"/>
        <v>4.0952700000000002E-4</v>
      </c>
    </row>
    <row r="1793" spans="3:10" x14ac:dyDescent="0.2">
      <c r="C1793" s="1">
        <v>3.1499999999999998E-8</v>
      </c>
      <c r="D1793">
        <v>0</v>
      </c>
      <c r="E1793">
        <v>0</v>
      </c>
      <c r="F1793">
        <v>9.1880000000000006</v>
      </c>
      <c r="G1793" s="1">
        <v>4.1718199999999999E-4</v>
      </c>
      <c r="H1793" s="1">
        <v>6.4642099999999997E-3</v>
      </c>
      <c r="I1793" s="1" t="str">
        <f t="shared" si="76"/>
        <v>3.15E-08 9.188</v>
      </c>
      <c r="J1793" s="1">
        <f t="shared" si="77"/>
        <v>4.1718199999999999E-4</v>
      </c>
    </row>
    <row r="1794" spans="3:10" x14ac:dyDescent="0.2">
      <c r="C1794" s="1">
        <v>3.1499999999999998E-8</v>
      </c>
      <c r="D1794">
        <v>0</v>
      </c>
      <c r="E1794">
        <v>0</v>
      </c>
      <c r="F1794">
        <v>9.5619999999999994</v>
      </c>
      <c r="G1794" s="1">
        <v>4.28737E-4</v>
      </c>
      <c r="H1794" s="1">
        <v>6.4292400000000001E-3</v>
      </c>
      <c r="I1794" s="1" t="str">
        <f t="shared" si="76"/>
        <v>3.15E-08 9.562</v>
      </c>
      <c r="J1794" s="1">
        <f t="shared" si="77"/>
        <v>4.28737E-4</v>
      </c>
    </row>
    <row r="1795" spans="3:10" x14ac:dyDescent="0.2">
      <c r="C1795" s="1">
        <v>3.1499999999999998E-8</v>
      </c>
      <c r="D1795">
        <v>0</v>
      </c>
      <c r="E1795">
        <v>0</v>
      </c>
      <c r="F1795">
        <v>9.9380000000000006</v>
      </c>
      <c r="G1795" s="1">
        <v>4.3514699999999999E-4</v>
      </c>
      <c r="H1795" s="1">
        <v>6.3617600000000002E-3</v>
      </c>
      <c r="I1795" s="1" t="str">
        <f t="shared" si="76"/>
        <v>3.15E-08 9.938</v>
      </c>
      <c r="J1795" s="1">
        <f t="shared" si="77"/>
        <v>4.3514699999999999E-4</v>
      </c>
    </row>
    <row r="1796" spans="3:10" x14ac:dyDescent="0.2">
      <c r="C1796" s="1">
        <v>3.1499999999999998E-8</v>
      </c>
      <c r="D1796">
        <v>0</v>
      </c>
      <c r="E1796">
        <v>0</v>
      </c>
      <c r="F1796">
        <v>10.311999999999999</v>
      </c>
      <c r="G1796" s="1">
        <v>4.4129599999999998E-4</v>
      </c>
      <c r="H1796" s="1">
        <v>6.3166400000000001E-3</v>
      </c>
      <c r="I1796" s="1" t="str">
        <f t="shared" si="76"/>
        <v>3.15E-08 10.312</v>
      </c>
      <c r="J1796" s="1">
        <f t="shared" si="77"/>
        <v>4.4129599999999998E-4</v>
      </c>
    </row>
    <row r="1797" spans="3:10" x14ac:dyDescent="0.2">
      <c r="C1797" s="1">
        <v>3.1499999999999998E-8</v>
      </c>
      <c r="D1797">
        <v>0</v>
      </c>
      <c r="E1797">
        <v>0</v>
      </c>
      <c r="F1797">
        <v>10.688000000000001</v>
      </c>
      <c r="G1797" s="1">
        <v>4.4839599999999999E-4</v>
      </c>
      <c r="H1797" s="1">
        <v>6.2422800000000002E-3</v>
      </c>
      <c r="I1797" s="1" t="str">
        <f t="shared" si="76"/>
        <v>3.15E-08 10.688</v>
      </c>
      <c r="J1797" s="1">
        <f t="shared" si="77"/>
        <v>4.4839599999999999E-4</v>
      </c>
    </row>
    <row r="1798" spans="3:10" x14ac:dyDescent="0.2">
      <c r="C1798" s="1">
        <v>3.1499999999999998E-8</v>
      </c>
      <c r="D1798">
        <v>0</v>
      </c>
      <c r="E1798">
        <v>0</v>
      </c>
      <c r="F1798">
        <v>11.061999999999999</v>
      </c>
      <c r="G1798" s="1">
        <v>4.52958E-4</v>
      </c>
      <c r="H1798" s="1">
        <v>6.2151100000000003E-3</v>
      </c>
      <c r="I1798" s="1" t="str">
        <f t="shared" si="76"/>
        <v>3.15E-08 11.062</v>
      </c>
      <c r="J1798" s="1">
        <f t="shared" si="77"/>
        <v>4.52958E-4</v>
      </c>
    </row>
    <row r="1799" spans="3:10" x14ac:dyDescent="0.2">
      <c r="C1799" s="1">
        <v>3.1499999999999998E-8</v>
      </c>
      <c r="D1799">
        <v>0</v>
      </c>
      <c r="E1799">
        <v>0</v>
      </c>
      <c r="F1799">
        <v>11.438000000000001</v>
      </c>
      <c r="G1799" s="1">
        <v>4.5971800000000002E-4</v>
      </c>
      <c r="H1799" s="1">
        <v>6.2064800000000003E-3</v>
      </c>
      <c r="I1799" s="1" t="str">
        <f t="shared" si="76"/>
        <v>3.15E-08 11.438</v>
      </c>
      <c r="J1799" s="1">
        <f t="shared" si="77"/>
        <v>4.5971800000000002E-4</v>
      </c>
    </row>
    <row r="1800" spans="3:10" x14ac:dyDescent="0.2">
      <c r="C1800" s="1">
        <v>3.1499999999999998E-8</v>
      </c>
      <c r="D1800">
        <v>0</v>
      </c>
      <c r="E1800">
        <v>0</v>
      </c>
      <c r="F1800">
        <v>11.811999999999999</v>
      </c>
      <c r="G1800" s="1">
        <v>4.6470799999999998E-4</v>
      </c>
      <c r="H1800" s="1">
        <v>6.1725599999999997E-3</v>
      </c>
      <c r="I1800" s="1" t="str">
        <f t="shared" si="76"/>
        <v>3.15E-08 11.812</v>
      </c>
      <c r="J1800" s="1">
        <f t="shared" si="77"/>
        <v>4.6470799999999998E-4</v>
      </c>
    </row>
    <row r="1801" spans="3:10" x14ac:dyDescent="0.2">
      <c r="C1801" s="1">
        <v>3.1499999999999998E-8</v>
      </c>
      <c r="D1801">
        <v>0</v>
      </c>
      <c r="E1801">
        <v>0</v>
      </c>
      <c r="F1801">
        <v>12.188000000000001</v>
      </c>
      <c r="G1801" s="1">
        <v>4.6978999999999999E-4</v>
      </c>
      <c r="H1801" s="1">
        <v>6.1678899999999997E-3</v>
      </c>
      <c r="I1801" s="1" t="str">
        <f t="shared" si="76"/>
        <v>3.15E-08 12.188</v>
      </c>
      <c r="J1801" s="1">
        <f t="shared" si="77"/>
        <v>4.6978999999999999E-4</v>
      </c>
    </row>
    <row r="1802" spans="3:10" x14ac:dyDescent="0.2">
      <c r="C1802" s="1">
        <v>3.1499999999999998E-8</v>
      </c>
      <c r="D1802">
        <v>0</v>
      </c>
      <c r="E1802">
        <v>0</v>
      </c>
      <c r="F1802">
        <v>12.561999999999999</v>
      </c>
      <c r="G1802" s="1">
        <v>4.7380600000000001E-4</v>
      </c>
      <c r="H1802" s="1">
        <v>6.10766E-3</v>
      </c>
      <c r="I1802" s="1" t="str">
        <f t="shared" ref="I1802:I1865" si="78">TEXT(C1802,"0.00E+00")&amp;" "&amp;TEXT(F1802,"0.000")</f>
        <v>3.15E-08 12.562</v>
      </c>
      <c r="J1802" s="1">
        <f t="shared" ref="J1802:J1865" si="79">G1802</f>
        <v>4.7380600000000001E-4</v>
      </c>
    </row>
    <row r="1803" spans="3:10" x14ac:dyDescent="0.2">
      <c r="C1803" s="1">
        <v>3.1499999999999998E-8</v>
      </c>
      <c r="D1803">
        <v>0</v>
      </c>
      <c r="E1803">
        <v>0</v>
      </c>
      <c r="F1803">
        <v>12.938000000000001</v>
      </c>
      <c r="G1803" s="1">
        <v>4.7679299999999999E-4</v>
      </c>
      <c r="H1803" s="1">
        <v>6.0612799999999996E-3</v>
      </c>
      <c r="I1803" s="1" t="str">
        <f t="shared" si="78"/>
        <v>3.15E-08 12.938</v>
      </c>
      <c r="J1803" s="1">
        <f t="shared" si="79"/>
        <v>4.7679299999999999E-4</v>
      </c>
    </row>
    <row r="1804" spans="3:10" x14ac:dyDescent="0.2">
      <c r="C1804" s="1">
        <v>3.1499999999999998E-8</v>
      </c>
      <c r="D1804">
        <v>0</v>
      </c>
      <c r="E1804">
        <v>0</v>
      </c>
      <c r="F1804">
        <v>13.311999999999999</v>
      </c>
      <c r="G1804" s="1">
        <v>4.78911E-4</v>
      </c>
      <c r="H1804" s="1">
        <v>6.0547600000000002E-3</v>
      </c>
      <c r="I1804" s="1" t="str">
        <f t="shared" si="78"/>
        <v>3.15E-08 13.312</v>
      </c>
      <c r="J1804" s="1">
        <f t="shared" si="79"/>
        <v>4.78911E-4</v>
      </c>
    </row>
    <row r="1805" spans="3:10" x14ac:dyDescent="0.2">
      <c r="C1805" s="1">
        <v>3.1499999999999998E-8</v>
      </c>
      <c r="D1805">
        <v>0</v>
      </c>
      <c r="E1805">
        <v>0</v>
      </c>
      <c r="F1805">
        <v>13.688000000000001</v>
      </c>
      <c r="G1805" s="1">
        <v>4.8513000000000001E-4</v>
      </c>
      <c r="H1805" s="1">
        <v>6.0566300000000003E-3</v>
      </c>
      <c r="I1805" s="1" t="str">
        <f t="shared" si="78"/>
        <v>3.15E-08 13.688</v>
      </c>
      <c r="J1805" s="1">
        <f t="shared" si="79"/>
        <v>4.8513000000000001E-4</v>
      </c>
    </row>
    <row r="1806" spans="3:10" x14ac:dyDescent="0.2">
      <c r="C1806" s="1">
        <v>3.1499999999999998E-8</v>
      </c>
      <c r="D1806">
        <v>0</v>
      </c>
      <c r="E1806">
        <v>0</v>
      </c>
      <c r="F1806">
        <v>14.061999999999999</v>
      </c>
      <c r="G1806" s="1">
        <v>4.87312E-4</v>
      </c>
      <c r="H1806" s="1">
        <v>6.0442400000000002E-3</v>
      </c>
      <c r="I1806" s="1" t="str">
        <f t="shared" si="78"/>
        <v>3.15E-08 14.062</v>
      </c>
      <c r="J1806" s="1">
        <f t="shared" si="79"/>
        <v>4.87312E-4</v>
      </c>
    </row>
    <row r="1807" spans="3:10" x14ac:dyDescent="0.2">
      <c r="C1807" s="1">
        <v>3.1499999999999998E-8</v>
      </c>
      <c r="D1807">
        <v>0</v>
      </c>
      <c r="E1807">
        <v>0</v>
      </c>
      <c r="F1807">
        <v>14.438000000000001</v>
      </c>
      <c r="G1807" s="1">
        <v>4.8491199999999999E-4</v>
      </c>
      <c r="H1807" s="1">
        <v>5.9992400000000003E-3</v>
      </c>
      <c r="I1807" s="1" t="str">
        <f t="shared" si="78"/>
        <v>3.15E-08 14.438</v>
      </c>
      <c r="J1807" s="1">
        <f t="shared" si="79"/>
        <v>4.8491199999999999E-4</v>
      </c>
    </row>
    <row r="1808" spans="3:10" x14ac:dyDescent="0.2">
      <c r="C1808" s="1">
        <v>3.1499999999999998E-8</v>
      </c>
      <c r="D1808">
        <v>0</v>
      </c>
      <c r="E1808">
        <v>0</v>
      </c>
      <c r="F1808">
        <v>14.811999999999999</v>
      </c>
      <c r="G1808" s="1">
        <v>4.8783799999999999E-4</v>
      </c>
      <c r="H1808" s="1">
        <v>6.0339199999999999E-3</v>
      </c>
      <c r="I1808" s="1" t="str">
        <f t="shared" si="78"/>
        <v>3.15E-08 14.812</v>
      </c>
      <c r="J1808" s="1">
        <f t="shared" si="79"/>
        <v>4.8783799999999999E-4</v>
      </c>
    </row>
    <row r="1809" spans="3:10" x14ac:dyDescent="0.2">
      <c r="C1809" s="1">
        <v>3.1499999999999998E-8</v>
      </c>
      <c r="D1809">
        <v>0</v>
      </c>
      <c r="E1809">
        <v>0</v>
      </c>
      <c r="F1809">
        <v>15.188000000000001</v>
      </c>
      <c r="G1809" s="1">
        <v>4.90201E-4</v>
      </c>
      <c r="H1809" s="1">
        <v>6.0454799999999998E-3</v>
      </c>
      <c r="I1809" s="1" t="str">
        <f t="shared" si="78"/>
        <v>3.15E-08 15.188</v>
      </c>
      <c r="J1809" s="1">
        <f t="shared" si="79"/>
        <v>4.90201E-4</v>
      </c>
    </row>
    <row r="1810" spans="3:10" x14ac:dyDescent="0.2">
      <c r="C1810" s="1">
        <v>3.1499999999999998E-8</v>
      </c>
      <c r="D1810">
        <v>0</v>
      </c>
      <c r="E1810">
        <v>0</v>
      </c>
      <c r="F1810">
        <v>15.561999999999999</v>
      </c>
      <c r="G1810" s="1">
        <v>4.8690400000000003E-4</v>
      </c>
      <c r="H1810" s="1">
        <v>6.0158800000000004E-3</v>
      </c>
      <c r="I1810" s="1" t="str">
        <f t="shared" si="78"/>
        <v>3.15E-08 15.562</v>
      </c>
      <c r="J1810" s="1">
        <f t="shared" si="79"/>
        <v>4.8690400000000003E-4</v>
      </c>
    </row>
    <row r="1811" spans="3:10" x14ac:dyDescent="0.2">
      <c r="C1811" s="1">
        <v>3.1499999999999998E-8</v>
      </c>
      <c r="D1811">
        <v>0</v>
      </c>
      <c r="E1811">
        <v>0</v>
      </c>
      <c r="F1811">
        <v>15.938000000000001</v>
      </c>
      <c r="G1811" s="1">
        <v>4.8768900000000003E-4</v>
      </c>
      <c r="H1811" s="1">
        <v>6.0502300000000002E-3</v>
      </c>
      <c r="I1811" s="1" t="str">
        <f t="shared" si="78"/>
        <v>3.15E-08 15.938</v>
      </c>
      <c r="J1811" s="1">
        <f t="shared" si="79"/>
        <v>4.8768900000000003E-4</v>
      </c>
    </row>
    <row r="1812" spans="3:10" x14ac:dyDescent="0.2">
      <c r="C1812" s="1">
        <v>3.1499999999999998E-8</v>
      </c>
      <c r="D1812">
        <v>0</v>
      </c>
      <c r="E1812">
        <v>0</v>
      </c>
      <c r="F1812">
        <v>16.312000000000001</v>
      </c>
      <c r="G1812" s="1">
        <v>4.87202E-4</v>
      </c>
      <c r="H1812" s="1">
        <v>6.0574899999999996E-3</v>
      </c>
      <c r="I1812" s="1" t="str">
        <f t="shared" si="78"/>
        <v>3.15E-08 16.312</v>
      </c>
      <c r="J1812" s="1">
        <f t="shared" si="79"/>
        <v>4.87202E-4</v>
      </c>
    </row>
    <row r="1813" spans="3:10" x14ac:dyDescent="0.2">
      <c r="C1813" s="1">
        <v>3.1499999999999998E-8</v>
      </c>
      <c r="D1813">
        <v>0</v>
      </c>
      <c r="E1813">
        <v>0</v>
      </c>
      <c r="F1813">
        <v>16.687999999999999</v>
      </c>
      <c r="G1813" s="1">
        <v>4.8360599999999998E-4</v>
      </c>
      <c r="H1813" s="1">
        <v>6.0418599999999996E-3</v>
      </c>
      <c r="I1813" s="1" t="str">
        <f t="shared" si="78"/>
        <v>3.15E-08 16.688</v>
      </c>
      <c r="J1813" s="1">
        <f t="shared" si="79"/>
        <v>4.8360599999999998E-4</v>
      </c>
    </row>
    <row r="1814" spans="3:10" x14ac:dyDescent="0.2">
      <c r="C1814" s="1">
        <v>3.1499999999999998E-8</v>
      </c>
      <c r="D1814">
        <v>0</v>
      </c>
      <c r="E1814">
        <v>0</v>
      </c>
      <c r="F1814">
        <v>17.062000000000001</v>
      </c>
      <c r="G1814" s="1">
        <v>4.7798399999999998E-4</v>
      </c>
      <c r="H1814" s="1">
        <v>6.0846399999999997E-3</v>
      </c>
      <c r="I1814" s="1" t="str">
        <f t="shared" si="78"/>
        <v>3.15E-08 17.062</v>
      </c>
      <c r="J1814" s="1">
        <f t="shared" si="79"/>
        <v>4.7798399999999998E-4</v>
      </c>
    </row>
    <row r="1815" spans="3:10" x14ac:dyDescent="0.2">
      <c r="C1815" s="1">
        <v>3.1499999999999998E-8</v>
      </c>
      <c r="D1815">
        <v>0</v>
      </c>
      <c r="E1815">
        <v>0</v>
      </c>
      <c r="F1815">
        <v>17.437999999999999</v>
      </c>
      <c r="G1815" s="1">
        <v>4.7363E-4</v>
      </c>
      <c r="H1815" s="1">
        <v>6.0993000000000002E-3</v>
      </c>
      <c r="I1815" s="1" t="str">
        <f t="shared" si="78"/>
        <v>3.15E-08 17.438</v>
      </c>
      <c r="J1815" s="1">
        <f t="shared" si="79"/>
        <v>4.7363E-4</v>
      </c>
    </row>
    <row r="1816" spans="3:10" x14ac:dyDescent="0.2">
      <c r="C1816" s="1">
        <v>3.1499999999999998E-8</v>
      </c>
      <c r="D1816">
        <v>0</v>
      </c>
      <c r="E1816">
        <v>0</v>
      </c>
      <c r="F1816">
        <v>17.812000000000001</v>
      </c>
      <c r="G1816" s="1">
        <v>4.6927500000000001E-4</v>
      </c>
      <c r="H1816" s="1">
        <v>6.0852900000000001E-3</v>
      </c>
      <c r="I1816" s="1" t="str">
        <f t="shared" si="78"/>
        <v>3.15E-08 17.812</v>
      </c>
      <c r="J1816" s="1">
        <f t="shared" si="79"/>
        <v>4.6927500000000001E-4</v>
      </c>
    </row>
    <row r="1817" spans="3:10" x14ac:dyDescent="0.2">
      <c r="C1817" s="1">
        <v>3.1499999999999998E-8</v>
      </c>
      <c r="D1817">
        <v>0</v>
      </c>
      <c r="E1817">
        <v>0</v>
      </c>
      <c r="F1817">
        <v>18.187999999999999</v>
      </c>
      <c r="G1817" s="1">
        <v>4.6774400000000003E-4</v>
      </c>
      <c r="H1817" s="1">
        <v>6.1127300000000002E-3</v>
      </c>
      <c r="I1817" s="1" t="str">
        <f t="shared" si="78"/>
        <v>3.15E-08 18.188</v>
      </c>
      <c r="J1817" s="1">
        <f t="shared" si="79"/>
        <v>4.6774400000000003E-4</v>
      </c>
    </row>
    <row r="1818" spans="3:10" x14ac:dyDescent="0.2">
      <c r="C1818" s="1">
        <v>3.1499999999999998E-8</v>
      </c>
      <c r="D1818">
        <v>0</v>
      </c>
      <c r="E1818">
        <v>0</v>
      </c>
      <c r="F1818">
        <v>18.562000000000001</v>
      </c>
      <c r="G1818" s="1">
        <v>4.6387700000000002E-4</v>
      </c>
      <c r="H1818" s="1">
        <v>6.1265099999999999E-3</v>
      </c>
      <c r="I1818" s="1" t="str">
        <f t="shared" si="78"/>
        <v>3.15E-08 18.562</v>
      </c>
      <c r="J1818" s="1">
        <f t="shared" si="79"/>
        <v>4.6387700000000002E-4</v>
      </c>
    </row>
    <row r="1819" spans="3:10" x14ac:dyDescent="0.2">
      <c r="C1819" s="1">
        <v>3.1499999999999998E-8</v>
      </c>
      <c r="D1819">
        <v>0</v>
      </c>
      <c r="E1819">
        <v>0</v>
      </c>
      <c r="F1819">
        <v>18.937999999999999</v>
      </c>
      <c r="G1819" s="1">
        <v>4.6009600000000001E-4</v>
      </c>
      <c r="H1819" s="1">
        <v>6.1961999999999998E-3</v>
      </c>
      <c r="I1819" s="1" t="str">
        <f t="shared" si="78"/>
        <v>3.15E-08 18.938</v>
      </c>
      <c r="J1819" s="1">
        <f t="shared" si="79"/>
        <v>4.6009600000000001E-4</v>
      </c>
    </row>
    <row r="1820" spans="3:10" x14ac:dyDescent="0.2">
      <c r="C1820" s="1">
        <v>3.1499999999999998E-8</v>
      </c>
      <c r="D1820">
        <v>0</v>
      </c>
      <c r="E1820">
        <v>0</v>
      </c>
      <c r="F1820">
        <v>19.312000000000001</v>
      </c>
      <c r="G1820" s="1">
        <v>4.5239599999999998E-4</v>
      </c>
      <c r="H1820" s="1">
        <v>6.2213700000000004E-3</v>
      </c>
      <c r="I1820" s="1" t="str">
        <f t="shared" si="78"/>
        <v>3.15E-08 19.312</v>
      </c>
      <c r="J1820" s="1">
        <f t="shared" si="79"/>
        <v>4.5239599999999998E-4</v>
      </c>
    </row>
    <row r="1821" spans="3:10" x14ac:dyDescent="0.2">
      <c r="C1821" s="1">
        <v>3.1499999999999998E-8</v>
      </c>
      <c r="D1821">
        <v>0</v>
      </c>
      <c r="E1821">
        <v>0</v>
      </c>
      <c r="F1821">
        <v>19.687999999999999</v>
      </c>
      <c r="G1821" s="1">
        <v>4.4522399999999998E-4</v>
      </c>
      <c r="H1821" s="1">
        <v>6.2932500000000002E-3</v>
      </c>
      <c r="I1821" s="1" t="str">
        <f t="shared" si="78"/>
        <v>3.15E-08 19.688</v>
      </c>
      <c r="J1821" s="1">
        <f t="shared" si="79"/>
        <v>4.4522399999999998E-4</v>
      </c>
    </row>
    <row r="1822" spans="3:10" x14ac:dyDescent="0.2">
      <c r="C1822" s="1">
        <v>3.1499999999999998E-8</v>
      </c>
      <c r="D1822">
        <v>0</v>
      </c>
      <c r="E1822">
        <v>0</v>
      </c>
      <c r="F1822">
        <v>20.062000000000001</v>
      </c>
      <c r="G1822" s="1">
        <v>4.3579099999999999E-4</v>
      </c>
      <c r="H1822" s="1">
        <v>6.3174700000000004E-3</v>
      </c>
      <c r="I1822" s="1" t="str">
        <f t="shared" si="78"/>
        <v>3.15E-08 20.062</v>
      </c>
      <c r="J1822" s="1">
        <f t="shared" si="79"/>
        <v>4.3579099999999999E-4</v>
      </c>
    </row>
    <row r="1823" spans="3:10" x14ac:dyDescent="0.2">
      <c r="C1823" s="1">
        <v>3.1499999999999998E-8</v>
      </c>
      <c r="D1823">
        <v>0</v>
      </c>
      <c r="E1823">
        <v>0</v>
      </c>
      <c r="F1823">
        <v>20.437999999999999</v>
      </c>
      <c r="G1823" s="1">
        <v>4.2898699999999998E-4</v>
      </c>
      <c r="H1823" s="1">
        <v>6.3840700000000004E-3</v>
      </c>
      <c r="I1823" s="1" t="str">
        <f t="shared" si="78"/>
        <v>3.15E-08 20.438</v>
      </c>
      <c r="J1823" s="1">
        <f t="shared" si="79"/>
        <v>4.2898699999999998E-4</v>
      </c>
    </row>
    <row r="1824" spans="3:10" x14ac:dyDescent="0.2">
      <c r="C1824" s="1">
        <v>3.1499999999999998E-8</v>
      </c>
      <c r="D1824">
        <v>0</v>
      </c>
      <c r="E1824">
        <v>0</v>
      </c>
      <c r="F1824">
        <v>20.812000000000001</v>
      </c>
      <c r="G1824" s="1">
        <v>4.18766E-4</v>
      </c>
      <c r="H1824" s="1">
        <v>6.4117100000000002E-3</v>
      </c>
      <c r="I1824" s="1" t="str">
        <f t="shared" si="78"/>
        <v>3.15E-08 20.812</v>
      </c>
      <c r="J1824" s="1">
        <f t="shared" si="79"/>
        <v>4.18766E-4</v>
      </c>
    </row>
    <row r="1825" spans="3:10" x14ac:dyDescent="0.2">
      <c r="C1825" s="1">
        <v>3.1499999999999998E-8</v>
      </c>
      <c r="D1825">
        <v>0</v>
      </c>
      <c r="E1825">
        <v>0</v>
      </c>
      <c r="F1825">
        <v>21.187999999999999</v>
      </c>
      <c r="G1825" s="1">
        <v>4.0872700000000001E-4</v>
      </c>
      <c r="H1825" s="1">
        <v>6.5112599999999996E-3</v>
      </c>
      <c r="I1825" s="1" t="str">
        <f t="shared" si="78"/>
        <v>3.15E-08 21.188</v>
      </c>
      <c r="J1825" s="1">
        <f t="shared" si="79"/>
        <v>4.0872700000000001E-4</v>
      </c>
    </row>
    <row r="1826" spans="3:10" x14ac:dyDescent="0.2">
      <c r="C1826" s="1">
        <v>3.1499999999999998E-8</v>
      </c>
      <c r="D1826">
        <v>0</v>
      </c>
      <c r="E1826">
        <v>0</v>
      </c>
      <c r="F1826">
        <v>21.562000000000001</v>
      </c>
      <c r="G1826" s="1">
        <v>3.9762199999999998E-4</v>
      </c>
      <c r="H1826" s="1">
        <v>6.5721800000000004E-3</v>
      </c>
      <c r="I1826" s="1" t="str">
        <f t="shared" si="78"/>
        <v>3.15E-08 21.562</v>
      </c>
      <c r="J1826" s="1">
        <f t="shared" si="79"/>
        <v>3.9762199999999998E-4</v>
      </c>
    </row>
    <row r="1827" spans="3:10" x14ac:dyDescent="0.2">
      <c r="C1827" s="1">
        <v>3.1499999999999998E-8</v>
      </c>
      <c r="D1827">
        <v>0</v>
      </c>
      <c r="E1827">
        <v>0</v>
      </c>
      <c r="F1827">
        <v>21.937999999999999</v>
      </c>
      <c r="G1827" s="1">
        <v>3.86592E-4</v>
      </c>
      <c r="H1827" s="1">
        <v>6.6559599999999998E-3</v>
      </c>
      <c r="I1827" s="1" t="str">
        <f t="shared" si="78"/>
        <v>3.15E-08 21.938</v>
      </c>
      <c r="J1827" s="1">
        <f t="shared" si="79"/>
        <v>3.86592E-4</v>
      </c>
    </row>
    <row r="1828" spans="3:10" x14ac:dyDescent="0.2">
      <c r="C1828" s="1">
        <v>3.1499999999999998E-8</v>
      </c>
      <c r="D1828">
        <v>0</v>
      </c>
      <c r="E1828">
        <v>0</v>
      </c>
      <c r="F1828">
        <v>22.312000000000001</v>
      </c>
      <c r="G1828" s="1">
        <v>3.7702200000000002E-4</v>
      </c>
      <c r="H1828" s="1">
        <v>6.78591E-3</v>
      </c>
      <c r="I1828" s="1" t="str">
        <f t="shared" si="78"/>
        <v>3.15E-08 22.312</v>
      </c>
      <c r="J1828" s="1">
        <f t="shared" si="79"/>
        <v>3.7702200000000002E-4</v>
      </c>
    </row>
    <row r="1829" spans="3:10" x14ac:dyDescent="0.2">
      <c r="C1829" s="1">
        <v>3.1499999999999998E-8</v>
      </c>
      <c r="D1829">
        <v>0</v>
      </c>
      <c r="E1829">
        <v>0</v>
      </c>
      <c r="F1829">
        <v>22.687999999999999</v>
      </c>
      <c r="G1829" s="1">
        <v>3.6468699999999999E-4</v>
      </c>
      <c r="H1829" s="1">
        <v>6.8650300000000003E-3</v>
      </c>
      <c r="I1829" s="1" t="str">
        <f t="shared" si="78"/>
        <v>3.15E-08 22.688</v>
      </c>
      <c r="J1829" s="1">
        <f t="shared" si="79"/>
        <v>3.6468699999999999E-4</v>
      </c>
    </row>
    <row r="1830" spans="3:10" x14ac:dyDescent="0.2">
      <c r="C1830" s="1">
        <v>3.1499999999999998E-8</v>
      </c>
      <c r="D1830">
        <v>0</v>
      </c>
      <c r="E1830">
        <v>0</v>
      </c>
      <c r="F1830">
        <v>23.062000000000001</v>
      </c>
      <c r="G1830" s="1">
        <v>3.5196199999999999E-4</v>
      </c>
      <c r="H1830" s="1">
        <v>6.9565499999999997E-3</v>
      </c>
      <c r="I1830" s="1" t="str">
        <f t="shared" si="78"/>
        <v>3.15E-08 23.062</v>
      </c>
      <c r="J1830" s="1">
        <f t="shared" si="79"/>
        <v>3.5196199999999999E-4</v>
      </c>
    </row>
    <row r="1831" spans="3:10" x14ac:dyDescent="0.2">
      <c r="C1831" s="1">
        <v>3.1499999999999998E-8</v>
      </c>
      <c r="D1831">
        <v>0</v>
      </c>
      <c r="E1831">
        <v>0</v>
      </c>
      <c r="F1831">
        <v>23.437999999999999</v>
      </c>
      <c r="G1831" s="1">
        <v>3.4102299999999998E-4</v>
      </c>
      <c r="H1831" s="1">
        <v>7.1356800000000001E-3</v>
      </c>
      <c r="I1831" s="1" t="str">
        <f t="shared" si="78"/>
        <v>3.15E-08 23.438</v>
      </c>
      <c r="J1831" s="1">
        <f t="shared" si="79"/>
        <v>3.4102299999999998E-4</v>
      </c>
    </row>
    <row r="1832" spans="3:10" x14ac:dyDescent="0.2">
      <c r="C1832" s="1">
        <v>3.1499999999999998E-8</v>
      </c>
      <c r="D1832">
        <v>0</v>
      </c>
      <c r="E1832">
        <v>0</v>
      </c>
      <c r="F1832">
        <v>23.812000000000001</v>
      </c>
      <c r="G1832" s="1">
        <v>3.27294E-4</v>
      </c>
      <c r="H1832" s="1">
        <v>7.1817900000000004E-3</v>
      </c>
      <c r="I1832" s="1" t="str">
        <f t="shared" si="78"/>
        <v>3.15E-08 23.812</v>
      </c>
      <c r="J1832" s="1">
        <f t="shared" si="79"/>
        <v>3.27294E-4</v>
      </c>
    </row>
    <row r="1833" spans="3:10" x14ac:dyDescent="0.2">
      <c r="C1833" s="1">
        <v>3.1499999999999998E-8</v>
      </c>
      <c r="D1833">
        <v>0</v>
      </c>
      <c r="E1833">
        <v>0</v>
      </c>
      <c r="F1833">
        <v>24.187999999999999</v>
      </c>
      <c r="G1833" s="1">
        <v>3.1570900000000001E-4</v>
      </c>
      <c r="H1833" s="1">
        <v>7.3296999999999998E-3</v>
      </c>
      <c r="I1833" s="1" t="str">
        <f t="shared" si="78"/>
        <v>3.15E-08 24.188</v>
      </c>
      <c r="J1833" s="1">
        <f t="shared" si="79"/>
        <v>3.1570900000000001E-4</v>
      </c>
    </row>
    <row r="1834" spans="3:10" x14ac:dyDescent="0.2">
      <c r="C1834" s="1">
        <v>3.1499999999999998E-8</v>
      </c>
      <c r="D1834">
        <v>0</v>
      </c>
      <c r="E1834">
        <v>0</v>
      </c>
      <c r="F1834">
        <v>24.562000000000001</v>
      </c>
      <c r="G1834" s="1">
        <v>3.0249399999999999E-4</v>
      </c>
      <c r="H1834" s="1">
        <v>7.4313900000000004E-3</v>
      </c>
      <c r="I1834" s="1" t="str">
        <f t="shared" si="78"/>
        <v>3.15E-08 24.562</v>
      </c>
      <c r="J1834" s="1">
        <f t="shared" si="79"/>
        <v>3.0249399999999999E-4</v>
      </c>
    </row>
    <row r="1835" spans="3:10" x14ac:dyDescent="0.2">
      <c r="C1835" s="1">
        <v>3.1499999999999998E-8</v>
      </c>
      <c r="D1835">
        <v>0</v>
      </c>
      <c r="E1835">
        <v>0</v>
      </c>
      <c r="F1835">
        <v>24.937999999999999</v>
      </c>
      <c r="G1835" s="1">
        <v>2.8805699999999998E-4</v>
      </c>
      <c r="H1835" s="1">
        <v>7.5888700000000002E-3</v>
      </c>
      <c r="I1835" s="1" t="str">
        <f t="shared" si="78"/>
        <v>3.15E-08 24.938</v>
      </c>
      <c r="J1835" s="1">
        <f t="shared" si="79"/>
        <v>2.8805699999999998E-4</v>
      </c>
    </row>
    <row r="1836" spans="3:10" x14ac:dyDescent="0.2">
      <c r="C1836" s="1">
        <v>3.1499999999999998E-8</v>
      </c>
      <c r="D1836">
        <v>0</v>
      </c>
      <c r="E1836">
        <v>0</v>
      </c>
      <c r="F1836">
        <v>25.312000000000001</v>
      </c>
      <c r="G1836" s="1">
        <v>2.7438899999999999E-4</v>
      </c>
      <c r="H1836" s="1">
        <v>7.7443099999999999E-3</v>
      </c>
      <c r="I1836" s="1" t="str">
        <f t="shared" si="78"/>
        <v>3.15E-08 25.312</v>
      </c>
      <c r="J1836" s="1">
        <f t="shared" si="79"/>
        <v>2.7438899999999999E-4</v>
      </c>
    </row>
    <row r="1837" spans="3:10" x14ac:dyDescent="0.2">
      <c r="C1837" s="1">
        <v>3.1499999999999998E-8</v>
      </c>
      <c r="D1837">
        <v>0</v>
      </c>
      <c r="E1837">
        <v>0</v>
      </c>
      <c r="F1837">
        <v>25.687999999999999</v>
      </c>
      <c r="G1837" s="1">
        <v>2.6141700000000001E-4</v>
      </c>
      <c r="H1837" s="1">
        <v>7.9237700000000001E-3</v>
      </c>
      <c r="I1837" s="1" t="str">
        <f t="shared" si="78"/>
        <v>3.15E-08 25.688</v>
      </c>
      <c r="J1837" s="1">
        <f t="shared" si="79"/>
        <v>2.6141700000000001E-4</v>
      </c>
    </row>
    <row r="1838" spans="3:10" x14ac:dyDescent="0.2">
      <c r="C1838" s="1">
        <v>3.1499999999999998E-8</v>
      </c>
      <c r="D1838">
        <v>0</v>
      </c>
      <c r="E1838">
        <v>0</v>
      </c>
      <c r="F1838">
        <v>26.062000000000001</v>
      </c>
      <c r="G1838" s="1">
        <v>2.4753900000000002E-4</v>
      </c>
      <c r="H1838" s="1">
        <v>8.1536300000000003E-3</v>
      </c>
      <c r="I1838" s="1" t="str">
        <f t="shared" si="78"/>
        <v>3.15E-08 26.062</v>
      </c>
      <c r="J1838" s="1">
        <f t="shared" si="79"/>
        <v>2.4753900000000002E-4</v>
      </c>
    </row>
    <row r="1839" spans="3:10" x14ac:dyDescent="0.2">
      <c r="C1839" s="1">
        <v>3.1499999999999998E-8</v>
      </c>
      <c r="D1839">
        <v>0</v>
      </c>
      <c r="E1839">
        <v>0</v>
      </c>
      <c r="F1839">
        <v>26.437999999999999</v>
      </c>
      <c r="G1839" s="1">
        <v>2.29838E-4</v>
      </c>
      <c r="H1839" s="1">
        <v>8.3737099999999995E-3</v>
      </c>
      <c r="I1839" s="1" t="str">
        <f t="shared" si="78"/>
        <v>3.15E-08 26.438</v>
      </c>
      <c r="J1839" s="1">
        <f t="shared" si="79"/>
        <v>2.29838E-4</v>
      </c>
    </row>
    <row r="1840" spans="3:10" x14ac:dyDescent="0.2">
      <c r="C1840" s="1">
        <v>3.1499999999999998E-8</v>
      </c>
      <c r="D1840">
        <v>0</v>
      </c>
      <c r="E1840">
        <v>0</v>
      </c>
      <c r="F1840">
        <v>26.812000000000001</v>
      </c>
      <c r="G1840" s="1">
        <v>2.1262599999999999E-4</v>
      </c>
      <c r="H1840" s="1">
        <v>8.4425200000000002E-3</v>
      </c>
      <c r="I1840" s="1" t="str">
        <f t="shared" si="78"/>
        <v>3.15E-08 26.812</v>
      </c>
      <c r="J1840" s="1">
        <f t="shared" si="79"/>
        <v>2.1262599999999999E-4</v>
      </c>
    </row>
    <row r="1841" spans="3:10" x14ac:dyDescent="0.2">
      <c r="C1841" s="1">
        <v>3.1499999999999998E-8</v>
      </c>
      <c r="D1841">
        <v>0</v>
      </c>
      <c r="E1841">
        <v>0</v>
      </c>
      <c r="F1841">
        <v>27.187999999999999</v>
      </c>
      <c r="G1841" s="1">
        <v>1.9822000000000001E-4</v>
      </c>
      <c r="H1841" s="1">
        <v>8.7607599999999994E-3</v>
      </c>
      <c r="I1841" s="1" t="str">
        <f t="shared" si="78"/>
        <v>3.15E-08 27.188</v>
      </c>
      <c r="J1841" s="1">
        <f t="shared" si="79"/>
        <v>1.9822000000000001E-4</v>
      </c>
    </row>
    <row r="1842" spans="3:10" x14ac:dyDescent="0.2">
      <c r="C1842" s="1">
        <v>3.1499999999999998E-8</v>
      </c>
      <c r="D1842">
        <v>0</v>
      </c>
      <c r="E1842">
        <v>0</v>
      </c>
      <c r="F1842">
        <v>27.562000000000001</v>
      </c>
      <c r="G1842" s="1">
        <v>1.8224800000000001E-4</v>
      </c>
      <c r="H1842" s="1">
        <v>8.9884200000000004E-3</v>
      </c>
      <c r="I1842" s="1" t="str">
        <f t="shared" si="78"/>
        <v>3.15E-08 27.562</v>
      </c>
      <c r="J1842" s="1">
        <f t="shared" si="79"/>
        <v>1.8224800000000001E-4</v>
      </c>
    </row>
    <row r="1843" spans="3:10" x14ac:dyDescent="0.2">
      <c r="C1843" s="1">
        <v>3.1499999999999998E-8</v>
      </c>
      <c r="D1843">
        <v>0</v>
      </c>
      <c r="E1843">
        <v>0</v>
      </c>
      <c r="F1843">
        <v>27.937999999999999</v>
      </c>
      <c r="G1843" s="1">
        <v>1.649E-4</v>
      </c>
      <c r="H1843" s="1">
        <v>9.2561299999999996E-3</v>
      </c>
      <c r="I1843" s="1" t="str">
        <f t="shared" si="78"/>
        <v>3.15E-08 27.938</v>
      </c>
      <c r="J1843" s="1">
        <f t="shared" si="79"/>
        <v>1.649E-4</v>
      </c>
    </row>
    <row r="1844" spans="3:10" x14ac:dyDescent="0.2">
      <c r="C1844" s="1">
        <v>3.1499999999999998E-8</v>
      </c>
      <c r="D1844">
        <v>0</v>
      </c>
      <c r="E1844">
        <v>0</v>
      </c>
      <c r="F1844">
        <v>28.312000000000001</v>
      </c>
      <c r="G1844" s="1">
        <v>1.47264E-4</v>
      </c>
      <c r="H1844" s="1">
        <v>9.5101700000000001E-3</v>
      </c>
      <c r="I1844" s="1" t="str">
        <f t="shared" si="78"/>
        <v>3.15E-08 28.312</v>
      </c>
      <c r="J1844" s="1">
        <f t="shared" si="79"/>
        <v>1.47264E-4</v>
      </c>
    </row>
    <row r="1845" spans="3:10" x14ac:dyDescent="0.2">
      <c r="C1845" s="1">
        <v>3.1499999999999998E-8</v>
      </c>
      <c r="D1845">
        <v>0</v>
      </c>
      <c r="E1845">
        <v>0</v>
      </c>
      <c r="F1845">
        <v>28.687999999999999</v>
      </c>
      <c r="G1845" s="1">
        <v>1.3021800000000001E-4</v>
      </c>
      <c r="H1845" s="1">
        <v>9.8185400000000006E-3</v>
      </c>
      <c r="I1845" s="1" t="str">
        <f t="shared" si="78"/>
        <v>3.15E-08 28.688</v>
      </c>
      <c r="J1845" s="1">
        <f t="shared" si="79"/>
        <v>1.3021800000000001E-4</v>
      </c>
    </row>
    <row r="1846" spans="3:10" x14ac:dyDescent="0.2">
      <c r="C1846" s="1">
        <v>3.1499999999999998E-8</v>
      </c>
      <c r="D1846">
        <v>0</v>
      </c>
      <c r="E1846">
        <v>0</v>
      </c>
      <c r="F1846">
        <v>29.062000000000001</v>
      </c>
      <c r="G1846" s="1">
        <v>1.12186E-4</v>
      </c>
      <c r="H1846" s="1">
        <v>1.0300699999999999E-2</v>
      </c>
      <c r="I1846" s="1" t="str">
        <f t="shared" si="78"/>
        <v>3.15E-08 29.062</v>
      </c>
      <c r="J1846" s="1">
        <f t="shared" si="79"/>
        <v>1.12186E-4</v>
      </c>
    </row>
    <row r="1847" spans="3:10" x14ac:dyDescent="0.2">
      <c r="C1847" s="1">
        <v>3.1499999999999998E-8</v>
      </c>
      <c r="D1847">
        <v>0</v>
      </c>
      <c r="E1847">
        <v>0</v>
      </c>
      <c r="F1847">
        <v>29.437999999999999</v>
      </c>
      <c r="G1847" s="1">
        <v>9.3238800000000006E-5</v>
      </c>
      <c r="H1847" s="1">
        <v>1.0574099999999999E-2</v>
      </c>
      <c r="I1847" s="1" t="str">
        <f t="shared" si="78"/>
        <v>3.15E-08 29.438</v>
      </c>
      <c r="J1847" s="1">
        <f t="shared" si="79"/>
        <v>9.3238800000000006E-5</v>
      </c>
    </row>
    <row r="1848" spans="3:10" x14ac:dyDescent="0.2">
      <c r="C1848" s="1">
        <v>3.1499999999999998E-8</v>
      </c>
      <c r="D1848">
        <v>0</v>
      </c>
      <c r="E1848">
        <v>0</v>
      </c>
      <c r="F1848">
        <v>29.812000000000001</v>
      </c>
      <c r="G1848" s="1">
        <v>7.1636499999999998E-5</v>
      </c>
      <c r="H1848" s="1">
        <v>1.04717E-2</v>
      </c>
      <c r="I1848" s="1" t="str">
        <f t="shared" si="78"/>
        <v>3.15E-08 29.812</v>
      </c>
      <c r="J1848" s="1">
        <f t="shared" si="79"/>
        <v>7.1636499999999998E-5</v>
      </c>
    </row>
    <row r="1849" spans="3:10" x14ac:dyDescent="0.2">
      <c r="C1849" s="1">
        <v>3.33E-8</v>
      </c>
      <c r="D1849">
        <v>0</v>
      </c>
      <c r="E1849">
        <v>0</v>
      </c>
      <c r="F1849">
        <v>0.188</v>
      </c>
      <c r="G1849" s="1">
        <v>8.0988299999999998E-5</v>
      </c>
      <c r="H1849" s="1">
        <v>9.6443899999999992E-3</v>
      </c>
      <c r="I1849" s="1" t="str">
        <f t="shared" si="78"/>
        <v>3.33E-08 0.188</v>
      </c>
      <c r="J1849" s="1">
        <f t="shared" si="79"/>
        <v>8.0988299999999998E-5</v>
      </c>
    </row>
    <row r="1850" spans="3:10" x14ac:dyDescent="0.2">
      <c r="C1850" s="1">
        <v>3.33E-8</v>
      </c>
      <c r="D1850">
        <v>0</v>
      </c>
      <c r="E1850">
        <v>0</v>
      </c>
      <c r="F1850">
        <v>0.56200000000000006</v>
      </c>
      <c r="G1850" s="1">
        <v>1.04048E-4</v>
      </c>
      <c r="H1850" s="1">
        <v>9.9163399999999992E-3</v>
      </c>
      <c r="I1850" s="1" t="str">
        <f t="shared" si="78"/>
        <v>3.33E-08 0.562</v>
      </c>
      <c r="J1850" s="1">
        <f t="shared" si="79"/>
        <v>1.04048E-4</v>
      </c>
    </row>
    <row r="1851" spans="3:10" x14ac:dyDescent="0.2">
      <c r="C1851" s="1">
        <v>3.33E-8</v>
      </c>
      <c r="D1851">
        <v>0</v>
      </c>
      <c r="E1851">
        <v>0</v>
      </c>
      <c r="F1851">
        <v>0.93799999999999994</v>
      </c>
      <c r="G1851" s="1">
        <v>1.2374099999999999E-4</v>
      </c>
      <c r="H1851" s="1">
        <v>9.5986700000000001E-3</v>
      </c>
      <c r="I1851" s="1" t="str">
        <f t="shared" si="78"/>
        <v>3.33E-08 0.938</v>
      </c>
      <c r="J1851" s="1">
        <f t="shared" si="79"/>
        <v>1.2374099999999999E-4</v>
      </c>
    </row>
    <row r="1852" spans="3:10" x14ac:dyDescent="0.2">
      <c r="C1852" s="1">
        <v>3.33E-8</v>
      </c>
      <c r="D1852">
        <v>0</v>
      </c>
      <c r="E1852">
        <v>0</v>
      </c>
      <c r="F1852">
        <v>1.3120000000000001</v>
      </c>
      <c r="G1852" s="1">
        <v>1.42392E-4</v>
      </c>
      <c r="H1852" s="1">
        <v>9.3411699999999993E-3</v>
      </c>
      <c r="I1852" s="1" t="str">
        <f t="shared" si="78"/>
        <v>3.33E-08 1.312</v>
      </c>
      <c r="J1852" s="1">
        <f t="shared" si="79"/>
        <v>1.42392E-4</v>
      </c>
    </row>
    <row r="1853" spans="3:10" x14ac:dyDescent="0.2">
      <c r="C1853" s="1">
        <v>3.33E-8</v>
      </c>
      <c r="D1853">
        <v>0</v>
      </c>
      <c r="E1853">
        <v>0</v>
      </c>
      <c r="F1853">
        <v>1.6879999999999999</v>
      </c>
      <c r="G1853" s="1">
        <v>1.6086E-4</v>
      </c>
      <c r="H1853" s="1">
        <v>9.0444400000000008E-3</v>
      </c>
      <c r="I1853" s="1" t="str">
        <f t="shared" si="78"/>
        <v>3.33E-08 1.688</v>
      </c>
      <c r="J1853" s="1">
        <f t="shared" si="79"/>
        <v>1.6086E-4</v>
      </c>
    </row>
    <row r="1854" spans="3:10" x14ac:dyDescent="0.2">
      <c r="C1854" s="1">
        <v>3.33E-8</v>
      </c>
      <c r="D1854">
        <v>0</v>
      </c>
      <c r="E1854">
        <v>0</v>
      </c>
      <c r="F1854">
        <v>2.0619999999999998</v>
      </c>
      <c r="G1854" s="1">
        <v>1.8195200000000001E-4</v>
      </c>
      <c r="H1854" s="1">
        <v>8.8712300000000008E-3</v>
      </c>
      <c r="I1854" s="1" t="str">
        <f t="shared" si="78"/>
        <v>3.33E-08 2.062</v>
      </c>
      <c r="J1854" s="1">
        <f t="shared" si="79"/>
        <v>1.8195200000000001E-4</v>
      </c>
    </row>
    <row r="1855" spans="3:10" x14ac:dyDescent="0.2">
      <c r="C1855" s="1">
        <v>3.33E-8</v>
      </c>
      <c r="D1855">
        <v>0</v>
      </c>
      <c r="E1855">
        <v>0</v>
      </c>
      <c r="F1855">
        <v>2.4380000000000002</v>
      </c>
      <c r="G1855" s="1">
        <v>1.9874899999999999E-4</v>
      </c>
      <c r="H1855" s="1">
        <v>8.4662100000000001E-3</v>
      </c>
      <c r="I1855" s="1" t="str">
        <f t="shared" si="78"/>
        <v>3.33E-08 2.438</v>
      </c>
      <c r="J1855" s="1">
        <f t="shared" si="79"/>
        <v>1.9874899999999999E-4</v>
      </c>
    </row>
    <row r="1856" spans="3:10" x14ac:dyDescent="0.2">
      <c r="C1856" s="1">
        <v>3.33E-8</v>
      </c>
      <c r="D1856">
        <v>0</v>
      </c>
      <c r="E1856">
        <v>0</v>
      </c>
      <c r="F1856">
        <v>2.8119999999999998</v>
      </c>
      <c r="G1856" s="1">
        <v>2.1704800000000001E-4</v>
      </c>
      <c r="H1856" s="1">
        <v>8.1393899999999998E-3</v>
      </c>
      <c r="I1856" s="1" t="str">
        <f t="shared" si="78"/>
        <v>3.33E-08 2.812</v>
      </c>
      <c r="J1856" s="1">
        <f t="shared" si="79"/>
        <v>2.1704800000000001E-4</v>
      </c>
    </row>
    <row r="1857" spans="3:10" x14ac:dyDescent="0.2">
      <c r="C1857" s="1">
        <v>3.33E-8</v>
      </c>
      <c r="D1857">
        <v>0</v>
      </c>
      <c r="E1857">
        <v>0</v>
      </c>
      <c r="F1857">
        <v>3.1880000000000002</v>
      </c>
      <c r="G1857" s="1">
        <v>2.3719E-4</v>
      </c>
      <c r="H1857" s="1">
        <v>7.9615499999999995E-3</v>
      </c>
      <c r="I1857" s="1" t="str">
        <f t="shared" si="78"/>
        <v>3.33E-08 3.188</v>
      </c>
      <c r="J1857" s="1">
        <f t="shared" si="79"/>
        <v>2.3719E-4</v>
      </c>
    </row>
    <row r="1858" spans="3:10" x14ac:dyDescent="0.2">
      <c r="C1858" s="1">
        <v>3.33E-8</v>
      </c>
      <c r="D1858">
        <v>0</v>
      </c>
      <c r="E1858">
        <v>0</v>
      </c>
      <c r="F1858">
        <v>3.5619999999999998</v>
      </c>
      <c r="G1858" s="1">
        <v>2.5336800000000002E-4</v>
      </c>
      <c r="H1858" s="1">
        <v>7.76212E-3</v>
      </c>
      <c r="I1858" s="1" t="str">
        <f t="shared" si="78"/>
        <v>3.33E-08 3.562</v>
      </c>
      <c r="J1858" s="1">
        <f t="shared" si="79"/>
        <v>2.5336800000000002E-4</v>
      </c>
    </row>
    <row r="1859" spans="3:10" x14ac:dyDescent="0.2">
      <c r="C1859" s="1">
        <v>3.33E-8</v>
      </c>
      <c r="D1859">
        <v>0</v>
      </c>
      <c r="E1859">
        <v>0</v>
      </c>
      <c r="F1859">
        <v>3.9380000000000002</v>
      </c>
      <c r="G1859" s="1">
        <v>2.6950500000000002E-4</v>
      </c>
      <c r="H1859" s="1">
        <v>7.5677599999999998E-3</v>
      </c>
      <c r="I1859" s="1" t="str">
        <f t="shared" si="78"/>
        <v>3.33E-08 3.938</v>
      </c>
      <c r="J1859" s="1">
        <f t="shared" si="79"/>
        <v>2.6950500000000002E-4</v>
      </c>
    </row>
    <row r="1860" spans="3:10" x14ac:dyDescent="0.2">
      <c r="C1860" s="1">
        <v>3.33E-8</v>
      </c>
      <c r="D1860">
        <v>0</v>
      </c>
      <c r="E1860">
        <v>0</v>
      </c>
      <c r="F1860">
        <v>4.3120000000000003</v>
      </c>
      <c r="G1860" s="1">
        <v>2.8640600000000001E-4</v>
      </c>
      <c r="H1860" s="1">
        <v>7.3994100000000004E-3</v>
      </c>
      <c r="I1860" s="1" t="str">
        <f t="shared" si="78"/>
        <v>3.33E-08 4.312</v>
      </c>
      <c r="J1860" s="1">
        <f t="shared" si="79"/>
        <v>2.8640600000000001E-4</v>
      </c>
    </row>
    <row r="1861" spans="3:10" x14ac:dyDescent="0.2">
      <c r="C1861" s="1">
        <v>3.33E-8</v>
      </c>
      <c r="D1861">
        <v>0</v>
      </c>
      <c r="E1861">
        <v>0</v>
      </c>
      <c r="F1861">
        <v>4.6879999999999997</v>
      </c>
      <c r="G1861" s="1">
        <v>3.0330800000000002E-4</v>
      </c>
      <c r="H1861" s="1">
        <v>7.2031899999999999E-3</v>
      </c>
      <c r="I1861" s="1" t="str">
        <f t="shared" si="78"/>
        <v>3.33E-08 4.688</v>
      </c>
      <c r="J1861" s="1">
        <f t="shared" si="79"/>
        <v>3.0330800000000002E-4</v>
      </c>
    </row>
    <row r="1862" spans="3:10" x14ac:dyDescent="0.2">
      <c r="C1862" s="1">
        <v>3.33E-8</v>
      </c>
      <c r="D1862">
        <v>0</v>
      </c>
      <c r="E1862">
        <v>0</v>
      </c>
      <c r="F1862">
        <v>5.0620000000000003</v>
      </c>
      <c r="G1862" s="1">
        <v>3.1927300000000002E-4</v>
      </c>
      <c r="H1862" s="1">
        <v>7.09832E-3</v>
      </c>
      <c r="I1862" s="1" t="str">
        <f t="shared" si="78"/>
        <v>3.33E-08 5.062</v>
      </c>
      <c r="J1862" s="1">
        <f t="shared" si="79"/>
        <v>3.1927300000000002E-4</v>
      </c>
    </row>
    <row r="1863" spans="3:10" x14ac:dyDescent="0.2">
      <c r="C1863" s="1">
        <v>3.33E-8</v>
      </c>
      <c r="D1863">
        <v>0</v>
      </c>
      <c r="E1863">
        <v>0</v>
      </c>
      <c r="F1863">
        <v>5.4379999999999997</v>
      </c>
      <c r="G1863" s="1">
        <v>3.35471E-4</v>
      </c>
      <c r="H1863" s="1">
        <v>6.9965899999999996E-3</v>
      </c>
      <c r="I1863" s="1" t="str">
        <f t="shared" si="78"/>
        <v>3.33E-08 5.438</v>
      </c>
      <c r="J1863" s="1">
        <f t="shared" si="79"/>
        <v>3.35471E-4</v>
      </c>
    </row>
    <row r="1864" spans="3:10" x14ac:dyDescent="0.2">
      <c r="C1864" s="1">
        <v>3.33E-8</v>
      </c>
      <c r="D1864">
        <v>0</v>
      </c>
      <c r="E1864">
        <v>0</v>
      </c>
      <c r="F1864">
        <v>5.8120000000000003</v>
      </c>
      <c r="G1864" s="1">
        <v>3.48551E-4</v>
      </c>
      <c r="H1864" s="1">
        <v>6.8435299999999996E-3</v>
      </c>
      <c r="I1864" s="1" t="str">
        <f t="shared" si="78"/>
        <v>3.33E-08 5.812</v>
      </c>
      <c r="J1864" s="1">
        <f t="shared" si="79"/>
        <v>3.48551E-4</v>
      </c>
    </row>
    <row r="1865" spans="3:10" x14ac:dyDescent="0.2">
      <c r="C1865" s="1">
        <v>3.33E-8</v>
      </c>
      <c r="D1865">
        <v>0</v>
      </c>
      <c r="E1865">
        <v>0</v>
      </c>
      <c r="F1865">
        <v>6.1879999999999997</v>
      </c>
      <c r="G1865" s="1">
        <v>3.6319999999999999E-4</v>
      </c>
      <c r="H1865" s="1">
        <v>6.6888E-3</v>
      </c>
      <c r="I1865" s="1" t="str">
        <f t="shared" si="78"/>
        <v>3.33E-08 6.188</v>
      </c>
      <c r="J1865" s="1">
        <f t="shared" si="79"/>
        <v>3.6319999999999999E-4</v>
      </c>
    </row>
    <row r="1866" spans="3:10" x14ac:dyDescent="0.2">
      <c r="C1866" s="1">
        <v>3.33E-8</v>
      </c>
      <c r="D1866">
        <v>0</v>
      </c>
      <c r="E1866">
        <v>0</v>
      </c>
      <c r="F1866">
        <v>6.5620000000000003</v>
      </c>
      <c r="G1866" s="1">
        <v>3.7886400000000002E-4</v>
      </c>
      <c r="H1866" s="1">
        <v>6.6021999999999999E-3</v>
      </c>
      <c r="I1866" s="1" t="str">
        <f t="shared" ref="I1866:I1929" si="80">TEXT(C1866,"0.00E+00")&amp;" "&amp;TEXT(F1866,"0.000")</f>
        <v>3.33E-08 6.562</v>
      </c>
      <c r="J1866" s="1">
        <f t="shared" ref="J1866:J1929" si="81">G1866</f>
        <v>3.7886400000000002E-4</v>
      </c>
    </row>
    <row r="1867" spans="3:10" x14ac:dyDescent="0.2">
      <c r="C1867" s="1">
        <v>3.33E-8</v>
      </c>
      <c r="D1867">
        <v>0</v>
      </c>
      <c r="E1867">
        <v>0</v>
      </c>
      <c r="F1867">
        <v>6.9379999999999997</v>
      </c>
      <c r="G1867" s="1">
        <v>3.9292199999999998E-4</v>
      </c>
      <c r="H1867" s="1">
        <v>6.5021599999999999E-3</v>
      </c>
      <c r="I1867" s="1" t="str">
        <f t="shared" si="80"/>
        <v>3.33E-08 6.938</v>
      </c>
      <c r="J1867" s="1">
        <f t="shared" si="81"/>
        <v>3.9292199999999998E-4</v>
      </c>
    </row>
    <row r="1868" spans="3:10" x14ac:dyDescent="0.2">
      <c r="C1868" s="1">
        <v>3.33E-8</v>
      </c>
      <c r="D1868">
        <v>0</v>
      </c>
      <c r="E1868">
        <v>0</v>
      </c>
      <c r="F1868">
        <v>7.3120000000000003</v>
      </c>
      <c r="G1868" s="1">
        <v>4.0742699999999997E-4</v>
      </c>
      <c r="H1868" s="1">
        <v>6.4505099999999996E-3</v>
      </c>
      <c r="I1868" s="1" t="str">
        <f t="shared" si="80"/>
        <v>3.33E-08 7.312</v>
      </c>
      <c r="J1868" s="1">
        <f t="shared" si="81"/>
        <v>4.0742699999999997E-4</v>
      </c>
    </row>
    <row r="1869" spans="3:10" x14ac:dyDescent="0.2">
      <c r="C1869" s="1">
        <v>3.33E-8</v>
      </c>
      <c r="D1869">
        <v>0</v>
      </c>
      <c r="E1869">
        <v>0</v>
      </c>
      <c r="F1869">
        <v>7.6879999999999997</v>
      </c>
      <c r="G1869" s="1">
        <v>4.1845800000000002E-4</v>
      </c>
      <c r="H1869" s="1">
        <v>6.3589900000000001E-3</v>
      </c>
      <c r="I1869" s="1" t="str">
        <f t="shared" si="80"/>
        <v>3.33E-08 7.688</v>
      </c>
      <c r="J1869" s="1">
        <f t="shared" si="81"/>
        <v>4.1845800000000002E-4</v>
      </c>
    </row>
    <row r="1870" spans="3:10" x14ac:dyDescent="0.2">
      <c r="C1870" s="1">
        <v>3.33E-8</v>
      </c>
      <c r="D1870">
        <v>0</v>
      </c>
      <c r="E1870">
        <v>0</v>
      </c>
      <c r="F1870">
        <v>8.0619999999999994</v>
      </c>
      <c r="G1870" s="1">
        <v>4.2999599999999998E-4</v>
      </c>
      <c r="H1870" s="1">
        <v>6.2968399999999997E-3</v>
      </c>
      <c r="I1870" s="1" t="str">
        <f t="shared" si="80"/>
        <v>3.33E-08 8.062</v>
      </c>
      <c r="J1870" s="1">
        <f t="shared" si="81"/>
        <v>4.2999599999999998E-4</v>
      </c>
    </row>
    <row r="1871" spans="3:10" x14ac:dyDescent="0.2">
      <c r="C1871" s="1">
        <v>3.33E-8</v>
      </c>
      <c r="D1871">
        <v>0</v>
      </c>
      <c r="E1871">
        <v>0</v>
      </c>
      <c r="F1871">
        <v>8.4380000000000006</v>
      </c>
      <c r="G1871" s="1">
        <v>4.4050200000000001E-4</v>
      </c>
      <c r="H1871" s="1">
        <v>6.2000400000000004E-3</v>
      </c>
      <c r="I1871" s="1" t="str">
        <f t="shared" si="80"/>
        <v>3.33E-08 8.438</v>
      </c>
      <c r="J1871" s="1">
        <f t="shared" si="81"/>
        <v>4.4050200000000001E-4</v>
      </c>
    </row>
    <row r="1872" spans="3:10" x14ac:dyDescent="0.2">
      <c r="C1872" s="1">
        <v>3.33E-8</v>
      </c>
      <c r="D1872">
        <v>0</v>
      </c>
      <c r="E1872">
        <v>0</v>
      </c>
      <c r="F1872">
        <v>8.8119999999999994</v>
      </c>
      <c r="G1872" s="1">
        <v>4.50011E-4</v>
      </c>
      <c r="H1872" s="1">
        <v>6.1213700000000001E-3</v>
      </c>
      <c r="I1872" s="1" t="str">
        <f t="shared" si="80"/>
        <v>3.33E-08 8.812</v>
      </c>
      <c r="J1872" s="1">
        <f t="shared" si="81"/>
        <v>4.50011E-4</v>
      </c>
    </row>
    <row r="1873" spans="3:10" x14ac:dyDescent="0.2">
      <c r="C1873" s="1">
        <v>3.33E-8</v>
      </c>
      <c r="D1873">
        <v>0</v>
      </c>
      <c r="E1873">
        <v>0</v>
      </c>
      <c r="F1873">
        <v>9.1880000000000006</v>
      </c>
      <c r="G1873" s="1">
        <v>4.60884E-4</v>
      </c>
      <c r="H1873" s="1">
        <v>6.0992700000000004E-3</v>
      </c>
      <c r="I1873" s="1" t="str">
        <f t="shared" si="80"/>
        <v>3.33E-08 9.188</v>
      </c>
      <c r="J1873" s="1">
        <f t="shared" si="81"/>
        <v>4.60884E-4</v>
      </c>
    </row>
    <row r="1874" spans="3:10" x14ac:dyDescent="0.2">
      <c r="C1874" s="1">
        <v>3.33E-8</v>
      </c>
      <c r="D1874">
        <v>0</v>
      </c>
      <c r="E1874">
        <v>0</v>
      </c>
      <c r="F1874">
        <v>9.5619999999999994</v>
      </c>
      <c r="G1874" s="1">
        <v>4.68975E-4</v>
      </c>
      <c r="H1874" s="1">
        <v>5.9939499999999996E-3</v>
      </c>
      <c r="I1874" s="1" t="str">
        <f t="shared" si="80"/>
        <v>3.33E-08 9.562</v>
      </c>
      <c r="J1874" s="1">
        <f t="shared" si="81"/>
        <v>4.68975E-4</v>
      </c>
    </row>
    <row r="1875" spans="3:10" x14ac:dyDescent="0.2">
      <c r="C1875" s="1">
        <v>3.33E-8</v>
      </c>
      <c r="D1875">
        <v>0</v>
      </c>
      <c r="E1875">
        <v>0</v>
      </c>
      <c r="F1875">
        <v>9.9380000000000006</v>
      </c>
      <c r="G1875" s="1">
        <v>4.7905799999999998E-4</v>
      </c>
      <c r="H1875" s="1">
        <v>5.9523500000000003E-3</v>
      </c>
      <c r="I1875" s="1" t="str">
        <f t="shared" si="80"/>
        <v>3.33E-08 9.938</v>
      </c>
      <c r="J1875" s="1">
        <f t="shared" si="81"/>
        <v>4.7905799999999998E-4</v>
      </c>
    </row>
    <row r="1876" spans="3:10" x14ac:dyDescent="0.2">
      <c r="C1876" s="1">
        <v>3.33E-8</v>
      </c>
      <c r="D1876">
        <v>0</v>
      </c>
      <c r="E1876">
        <v>0</v>
      </c>
      <c r="F1876">
        <v>10.311999999999999</v>
      </c>
      <c r="G1876" s="1">
        <v>4.8675699999999999E-4</v>
      </c>
      <c r="H1876" s="1">
        <v>5.8819400000000004E-3</v>
      </c>
      <c r="I1876" s="1" t="str">
        <f t="shared" si="80"/>
        <v>3.33E-08 10.312</v>
      </c>
      <c r="J1876" s="1">
        <f t="shared" si="81"/>
        <v>4.8675699999999999E-4</v>
      </c>
    </row>
    <row r="1877" spans="3:10" x14ac:dyDescent="0.2">
      <c r="C1877" s="1">
        <v>3.33E-8</v>
      </c>
      <c r="D1877">
        <v>0</v>
      </c>
      <c r="E1877">
        <v>0</v>
      </c>
      <c r="F1877">
        <v>10.688000000000001</v>
      </c>
      <c r="G1877" s="1">
        <v>4.94759E-4</v>
      </c>
      <c r="H1877" s="1">
        <v>5.8513100000000002E-3</v>
      </c>
      <c r="I1877" s="1" t="str">
        <f t="shared" si="80"/>
        <v>3.33E-08 10.688</v>
      </c>
      <c r="J1877" s="1">
        <f t="shared" si="81"/>
        <v>4.94759E-4</v>
      </c>
    </row>
    <row r="1878" spans="3:10" x14ac:dyDescent="0.2">
      <c r="C1878" s="1">
        <v>3.33E-8</v>
      </c>
      <c r="D1878">
        <v>0</v>
      </c>
      <c r="E1878">
        <v>0</v>
      </c>
      <c r="F1878">
        <v>11.061999999999999</v>
      </c>
      <c r="G1878" s="1">
        <v>5.0381000000000004E-4</v>
      </c>
      <c r="H1878" s="1">
        <v>5.8274800000000003E-3</v>
      </c>
      <c r="I1878" s="1" t="str">
        <f t="shared" si="80"/>
        <v>3.33E-08 11.062</v>
      </c>
      <c r="J1878" s="1">
        <f t="shared" si="81"/>
        <v>5.0381000000000004E-4</v>
      </c>
    </row>
    <row r="1879" spans="3:10" x14ac:dyDescent="0.2">
      <c r="C1879" s="1">
        <v>3.33E-8</v>
      </c>
      <c r="D1879">
        <v>0</v>
      </c>
      <c r="E1879">
        <v>0</v>
      </c>
      <c r="F1879">
        <v>11.438000000000001</v>
      </c>
      <c r="G1879" s="1">
        <v>5.0912699999999995E-4</v>
      </c>
      <c r="H1879" s="1">
        <v>5.79073E-3</v>
      </c>
      <c r="I1879" s="1" t="str">
        <f t="shared" si="80"/>
        <v>3.33E-08 11.438</v>
      </c>
      <c r="J1879" s="1">
        <f t="shared" si="81"/>
        <v>5.0912699999999995E-4</v>
      </c>
    </row>
    <row r="1880" spans="3:10" x14ac:dyDescent="0.2">
      <c r="C1880" s="1">
        <v>3.33E-8</v>
      </c>
      <c r="D1880">
        <v>0</v>
      </c>
      <c r="E1880">
        <v>0</v>
      </c>
      <c r="F1880">
        <v>11.811999999999999</v>
      </c>
      <c r="G1880" s="1">
        <v>5.1357200000000001E-4</v>
      </c>
      <c r="H1880" s="1">
        <v>5.74415E-3</v>
      </c>
      <c r="I1880" s="1" t="str">
        <f t="shared" si="80"/>
        <v>3.33E-08 11.812</v>
      </c>
      <c r="J1880" s="1">
        <f t="shared" si="81"/>
        <v>5.1357200000000001E-4</v>
      </c>
    </row>
    <row r="1881" spans="3:10" x14ac:dyDescent="0.2">
      <c r="C1881" s="1">
        <v>3.33E-8</v>
      </c>
      <c r="D1881">
        <v>0</v>
      </c>
      <c r="E1881">
        <v>0</v>
      </c>
      <c r="F1881">
        <v>12.188000000000001</v>
      </c>
      <c r="G1881" s="1">
        <v>5.2039199999999995E-4</v>
      </c>
      <c r="H1881" s="1">
        <v>5.7396599999999997E-3</v>
      </c>
      <c r="I1881" s="1" t="str">
        <f t="shared" si="80"/>
        <v>3.33E-08 12.188</v>
      </c>
      <c r="J1881" s="1">
        <f t="shared" si="81"/>
        <v>5.2039199999999995E-4</v>
      </c>
    </row>
    <row r="1882" spans="3:10" x14ac:dyDescent="0.2">
      <c r="C1882" s="1">
        <v>3.33E-8</v>
      </c>
      <c r="D1882">
        <v>0</v>
      </c>
      <c r="E1882">
        <v>0</v>
      </c>
      <c r="F1882">
        <v>12.561999999999999</v>
      </c>
      <c r="G1882" s="1">
        <v>5.2175300000000002E-4</v>
      </c>
      <c r="H1882" s="1">
        <v>5.7055600000000001E-3</v>
      </c>
      <c r="I1882" s="1" t="str">
        <f t="shared" si="80"/>
        <v>3.33E-08 12.562</v>
      </c>
      <c r="J1882" s="1">
        <f t="shared" si="81"/>
        <v>5.2175300000000002E-4</v>
      </c>
    </row>
    <row r="1883" spans="3:10" x14ac:dyDescent="0.2">
      <c r="C1883" s="1">
        <v>3.33E-8</v>
      </c>
      <c r="D1883">
        <v>0</v>
      </c>
      <c r="E1883">
        <v>0</v>
      </c>
      <c r="F1883">
        <v>12.938000000000001</v>
      </c>
      <c r="G1883" s="1">
        <v>5.26689E-4</v>
      </c>
      <c r="H1883" s="1">
        <v>5.6877999999999998E-3</v>
      </c>
      <c r="I1883" s="1" t="str">
        <f t="shared" si="80"/>
        <v>3.33E-08 12.938</v>
      </c>
      <c r="J1883" s="1">
        <f t="shared" si="81"/>
        <v>5.26689E-4</v>
      </c>
    </row>
    <row r="1884" spans="3:10" x14ac:dyDescent="0.2">
      <c r="C1884" s="1">
        <v>3.33E-8</v>
      </c>
      <c r="D1884">
        <v>0</v>
      </c>
      <c r="E1884">
        <v>0</v>
      </c>
      <c r="F1884">
        <v>13.311999999999999</v>
      </c>
      <c r="G1884" s="1">
        <v>5.2804999999999996E-4</v>
      </c>
      <c r="H1884" s="1">
        <v>5.6597100000000001E-3</v>
      </c>
      <c r="I1884" s="1" t="str">
        <f t="shared" si="80"/>
        <v>3.33E-08 13.312</v>
      </c>
      <c r="J1884" s="1">
        <f t="shared" si="81"/>
        <v>5.2804999999999996E-4</v>
      </c>
    </row>
    <row r="1885" spans="3:10" x14ac:dyDescent="0.2">
      <c r="C1885" s="1">
        <v>3.33E-8</v>
      </c>
      <c r="D1885">
        <v>0</v>
      </c>
      <c r="E1885">
        <v>0</v>
      </c>
      <c r="F1885">
        <v>13.688000000000001</v>
      </c>
      <c r="G1885" s="1">
        <v>5.32797E-4</v>
      </c>
      <c r="H1885" s="1">
        <v>5.64906E-3</v>
      </c>
      <c r="I1885" s="1" t="str">
        <f t="shared" si="80"/>
        <v>3.33E-08 13.688</v>
      </c>
      <c r="J1885" s="1">
        <f t="shared" si="81"/>
        <v>5.32797E-4</v>
      </c>
    </row>
    <row r="1886" spans="3:10" x14ac:dyDescent="0.2">
      <c r="C1886" s="1">
        <v>3.33E-8</v>
      </c>
      <c r="D1886">
        <v>0</v>
      </c>
      <c r="E1886">
        <v>0</v>
      </c>
      <c r="F1886">
        <v>14.061999999999999</v>
      </c>
      <c r="G1886" s="1">
        <v>5.3281400000000005E-4</v>
      </c>
      <c r="H1886" s="1">
        <v>5.63153E-3</v>
      </c>
      <c r="I1886" s="1" t="str">
        <f t="shared" si="80"/>
        <v>3.33E-08 14.062</v>
      </c>
      <c r="J1886" s="1">
        <f t="shared" si="81"/>
        <v>5.3281400000000005E-4</v>
      </c>
    </row>
    <row r="1887" spans="3:10" x14ac:dyDescent="0.2">
      <c r="C1887" s="1">
        <v>3.33E-8</v>
      </c>
      <c r="D1887">
        <v>0</v>
      </c>
      <c r="E1887">
        <v>0</v>
      </c>
      <c r="F1887">
        <v>14.438000000000001</v>
      </c>
      <c r="G1887" s="1">
        <v>5.3445399999999996E-4</v>
      </c>
      <c r="H1887" s="1">
        <v>5.63402E-3</v>
      </c>
      <c r="I1887" s="1" t="str">
        <f t="shared" si="80"/>
        <v>3.33E-08 14.438</v>
      </c>
      <c r="J1887" s="1">
        <f t="shared" si="81"/>
        <v>5.3445399999999996E-4</v>
      </c>
    </row>
    <row r="1888" spans="3:10" x14ac:dyDescent="0.2">
      <c r="C1888" s="1">
        <v>3.33E-8</v>
      </c>
      <c r="D1888">
        <v>0</v>
      </c>
      <c r="E1888">
        <v>0</v>
      </c>
      <c r="F1888">
        <v>14.811999999999999</v>
      </c>
      <c r="G1888" s="1">
        <v>5.3680600000000002E-4</v>
      </c>
      <c r="H1888" s="1">
        <v>5.6480799999999998E-3</v>
      </c>
      <c r="I1888" s="1" t="str">
        <f t="shared" si="80"/>
        <v>3.33E-08 14.812</v>
      </c>
      <c r="J1888" s="1">
        <f t="shared" si="81"/>
        <v>5.3680600000000002E-4</v>
      </c>
    </row>
    <row r="1889" spans="3:10" x14ac:dyDescent="0.2">
      <c r="C1889" s="1">
        <v>3.33E-8</v>
      </c>
      <c r="D1889">
        <v>0</v>
      </c>
      <c r="E1889">
        <v>0</v>
      </c>
      <c r="F1889">
        <v>15.188000000000001</v>
      </c>
      <c r="G1889" s="1">
        <v>5.3904400000000002E-4</v>
      </c>
      <c r="H1889" s="1">
        <v>5.6707299999999997E-3</v>
      </c>
      <c r="I1889" s="1" t="str">
        <f t="shared" si="80"/>
        <v>3.33E-08 15.188</v>
      </c>
      <c r="J1889" s="1">
        <f t="shared" si="81"/>
        <v>5.3904400000000002E-4</v>
      </c>
    </row>
    <row r="1890" spans="3:10" x14ac:dyDescent="0.2">
      <c r="C1890" s="1">
        <v>3.33E-8</v>
      </c>
      <c r="D1890">
        <v>0</v>
      </c>
      <c r="E1890">
        <v>0</v>
      </c>
      <c r="F1890">
        <v>15.561999999999999</v>
      </c>
      <c r="G1890" s="1">
        <v>5.3484699999999997E-4</v>
      </c>
      <c r="H1890" s="1">
        <v>5.6431700000000003E-3</v>
      </c>
      <c r="I1890" s="1" t="str">
        <f t="shared" si="80"/>
        <v>3.33E-08 15.562</v>
      </c>
      <c r="J1890" s="1">
        <f t="shared" si="81"/>
        <v>5.3484699999999997E-4</v>
      </c>
    </row>
    <row r="1891" spans="3:10" x14ac:dyDescent="0.2">
      <c r="C1891" s="1">
        <v>3.33E-8</v>
      </c>
      <c r="D1891">
        <v>0</v>
      </c>
      <c r="E1891">
        <v>0</v>
      </c>
      <c r="F1891">
        <v>15.938000000000001</v>
      </c>
      <c r="G1891" s="1">
        <v>5.3351199999999998E-4</v>
      </c>
      <c r="H1891" s="1">
        <v>5.6579500000000001E-3</v>
      </c>
      <c r="I1891" s="1" t="str">
        <f t="shared" si="80"/>
        <v>3.33E-08 15.938</v>
      </c>
      <c r="J1891" s="1">
        <f t="shared" si="81"/>
        <v>5.3351199999999998E-4</v>
      </c>
    </row>
    <row r="1892" spans="3:10" x14ac:dyDescent="0.2">
      <c r="C1892" s="1">
        <v>3.33E-8</v>
      </c>
      <c r="D1892">
        <v>0</v>
      </c>
      <c r="E1892">
        <v>0</v>
      </c>
      <c r="F1892">
        <v>16.312000000000001</v>
      </c>
      <c r="G1892" s="1">
        <v>5.3048500000000003E-4</v>
      </c>
      <c r="H1892" s="1">
        <v>5.6702100000000002E-3</v>
      </c>
      <c r="I1892" s="1" t="str">
        <f t="shared" si="80"/>
        <v>3.33E-08 16.312</v>
      </c>
      <c r="J1892" s="1">
        <f t="shared" si="81"/>
        <v>5.3048500000000003E-4</v>
      </c>
    </row>
    <row r="1893" spans="3:10" x14ac:dyDescent="0.2">
      <c r="C1893" s="1">
        <v>3.33E-8</v>
      </c>
      <c r="D1893">
        <v>0</v>
      </c>
      <c r="E1893">
        <v>0</v>
      </c>
      <c r="F1893">
        <v>16.687999999999999</v>
      </c>
      <c r="G1893" s="1">
        <v>5.3015799999999997E-4</v>
      </c>
      <c r="H1893" s="1">
        <v>5.6881600000000003E-3</v>
      </c>
      <c r="I1893" s="1" t="str">
        <f t="shared" si="80"/>
        <v>3.33E-08 16.688</v>
      </c>
      <c r="J1893" s="1">
        <f t="shared" si="81"/>
        <v>5.3015799999999997E-4</v>
      </c>
    </row>
    <row r="1894" spans="3:10" x14ac:dyDescent="0.2">
      <c r="C1894" s="1">
        <v>3.33E-8</v>
      </c>
      <c r="D1894">
        <v>0</v>
      </c>
      <c r="E1894">
        <v>0</v>
      </c>
      <c r="F1894">
        <v>17.062000000000001</v>
      </c>
      <c r="G1894" s="1">
        <v>5.2615300000000002E-4</v>
      </c>
      <c r="H1894" s="1">
        <v>5.6917799999999996E-3</v>
      </c>
      <c r="I1894" s="1" t="str">
        <f t="shared" si="80"/>
        <v>3.33E-08 17.062</v>
      </c>
      <c r="J1894" s="1">
        <f t="shared" si="81"/>
        <v>5.2615300000000002E-4</v>
      </c>
    </row>
    <row r="1895" spans="3:10" x14ac:dyDescent="0.2">
      <c r="C1895" s="1">
        <v>3.33E-8</v>
      </c>
      <c r="D1895">
        <v>0</v>
      </c>
      <c r="E1895">
        <v>0</v>
      </c>
      <c r="F1895">
        <v>17.437999999999999</v>
      </c>
      <c r="G1895" s="1">
        <v>5.2119299999999998E-4</v>
      </c>
      <c r="H1895" s="1">
        <v>5.7083400000000001E-3</v>
      </c>
      <c r="I1895" s="1" t="str">
        <f t="shared" si="80"/>
        <v>3.33E-08 17.438</v>
      </c>
      <c r="J1895" s="1">
        <f t="shared" si="81"/>
        <v>5.2119299999999998E-4</v>
      </c>
    </row>
    <row r="1896" spans="3:10" x14ac:dyDescent="0.2">
      <c r="C1896" s="1">
        <v>3.33E-8</v>
      </c>
      <c r="D1896">
        <v>0</v>
      </c>
      <c r="E1896">
        <v>0</v>
      </c>
      <c r="F1896">
        <v>17.812000000000001</v>
      </c>
      <c r="G1896" s="1">
        <v>5.1655799999999997E-4</v>
      </c>
      <c r="H1896" s="1">
        <v>5.7445200000000004E-3</v>
      </c>
      <c r="I1896" s="1" t="str">
        <f t="shared" si="80"/>
        <v>3.33E-08 17.812</v>
      </c>
      <c r="J1896" s="1">
        <f t="shared" si="81"/>
        <v>5.1655799999999997E-4</v>
      </c>
    </row>
    <row r="1897" spans="3:10" x14ac:dyDescent="0.2">
      <c r="C1897" s="1">
        <v>3.33E-8</v>
      </c>
      <c r="D1897">
        <v>0</v>
      </c>
      <c r="E1897">
        <v>0</v>
      </c>
      <c r="F1897">
        <v>18.187999999999999</v>
      </c>
      <c r="G1897" s="1">
        <v>5.0903099999999996E-4</v>
      </c>
      <c r="H1897" s="1">
        <v>5.76357E-3</v>
      </c>
      <c r="I1897" s="1" t="str">
        <f t="shared" si="80"/>
        <v>3.33E-08 18.188</v>
      </c>
      <c r="J1897" s="1">
        <f t="shared" si="81"/>
        <v>5.0903099999999996E-4</v>
      </c>
    </row>
    <row r="1898" spans="3:10" x14ac:dyDescent="0.2">
      <c r="C1898" s="1">
        <v>3.33E-8</v>
      </c>
      <c r="D1898">
        <v>0</v>
      </c>
      <c r="E1898">
        <v>0</v>
      </c>
      <c r="F1898">
        <v>18.562000000000001</v>
      </c>
      <c r="G1898" s="1">
        <v>5.0912699999999995E-4</v>
      </c>
      <c r="H1898" s="1">
        <v>5.8181700000000001E-3</v>
      </c>
      <c r="I1898" s="1" t="str">
        <f t="shared" si="80"/>
        <v>3.33E-08 18.562</v>
      </c>
      <c r="J1898" s="1">
        <f t="shared" si="81"/>
        <v>5.0912699999999995E-4</v>
      </c>
    </row>
    <row r="1899" spans="3:10" x14ac:dyDescent="0.2">
      <c r="C1899" s="1">
        <v>3.33E-8</v>
      </c>
      <c r="D1899">
        <v>0</v>
      </c>
      <c r="E1899">
        <v>0</v>
      </c>
      <c r="F1899">
        <v>18.937999999999999</v>
      </c>
      <c r="G1899" s="1">
        <v>5.0319799999999995E-4</v>
      </c>
      <c r="H1899" s="1">
        <v>5.8349600000000001E-3</v>
      </c>
      <c r="I1899" s="1" t="str">
        <f t="shared" si="80"/>
        <v>3.33E-08 18.938</v>
      </c>
      <c r="J1899" s="1">
        <f t="shared" si="81"/>
        <v>5.0319799999999995E-4</v>
      </c>
    </row>
    <row r="1900" spans="3:10" x14ac:dyDescent="0.2">
      <c r="C1900" s="1">
        <v>3.33E-8</v>
      </c>
      <c r="D1900">
        <v>0</v>
      </c>
      <c r="E1900">
        <v>0</v>
      </c>
      <c r="F1900">
        <v>19.312000000000001</v>
      </c>
      <c r="G1900" s="1">
        <v>4.9729099999999997E-4</v>
      </c>
      <c r="H1900" s="1">
        <v>5.8862100000000002E-3</v>
      </c>
      <c r="I1900" s="1" t="str">
        <f t="shared" si="80"/>
        <v>3.33E-08 19.312</v>
      </c>
      <c r="J1900" s="1">
        <f t="shared" si="81"/>
        <v>4.9729099999999997E-4</v>
      </c>
    </row>
    <row r="1901" spans="3:10" x14ac:dyDescent="0.2">
      <c r="C1901" s="1">
        <v>3.33E-8</v>
      </c>
      <c r="D1901">
        <v>0</v>
      </c>
      <c r="E1901">
        <v>0</v>
      </c>
      <c r="F1901">
        <v>19.687999999999999</v>
      </c>
      <c r="G1901" s="1">
        <v>4.9317000000000002E-4</v>
      </c>
      <c r="H1901" s="1">
        <v>5.9452699999999999E-3</v>
      </c>
      <c r="I1901" s="1" t="str">
        <f t="shared" si="80"/>
        <v>3.33E-08 19.688</v>
      </c>
      <c r="J1901" s="1">
        <f t="shared" si="81"/>
        <v>4.9317000000000002E-4</v>
      </c>
    </row>
    <row r="1902" spans="3:10" x14ac:dyDescent="0.2">
      <c r="C1902" s="1">
        <v>3.33E-8</v>
      </c>
      <c r="D1902">
        <v>0</v>
      </c>
      <c r="E1902">
        <v>0</v>
      </c>
      <c r="F1902">
        <v>20.062000000000001</v>
      </c>
      <c r="G1902" s="1">
        <v>4.8195399999999999E-4</v>
      </c>
      <c r="H1902" s="1">
        <v>5.97358E-3</v>
      </c>
      <c r="I1902" s="1" t="str">
        <f t="shared" si="80"/>
        <v>3.33E-08 20.062</v>
      </c>
      <c r="J1902" s="1">
        <f t="shared" si="81"/>
        <v>4.8195399999999999E-4</v>
      </c>
    </row>
    <row r="1903" spans="3:10" x14ac:dyDescent="0.2">
      <c r="C1903" s="1">
        <v>3.33E-8</v>
      </c>
      <c r="D1903">
        <v>0</v>
      </c>
      <c r="E1903">
        <v>0</v>
      </c>
      <c r="F1903">
        <v>20.437999999999999</v>
      </c>
      <c r="G1903" s="1">
        <v>4.7356299999999998E-4</v>
      </c>
      <c r="H1903" s="1">
        <v>6.02368E-3</v>
      </c>
      <c r="I1903" s="1" t="str">
        <f t="shared" si="80"/>
        <v>3.33E-08 20.438</v>
      </c>
      <c r="J1903" s="1">
        <f t="shared" si="81"/>
        <v>4.7356299999999998E-4</v>
      </c>
    </row>
    <row r="1904" spans="3:10" x14ac:dyDescent="0.2">
      <c r="C1904" s="1">
        <v>3.33E-8</v>
      </c>
      <c r="D1904">
        <v>0</v>
      </c>
      <c r="E1904">
        <v>0</v>
      </c>
      <c r="F1904">
        <v>20.812000000000001</v>
      </c>
      <c r="G1904" s="1">
        <v>4.63277E-4</v>
      </c>
      <c r="H1904" s="1">
        <v>6.0712500000000003E-3</v>
      </c>
      <c r="I1904" s="1" t="str">
        <f t="shared" si="80"/>
        <v>3.33E-08 20.812</v>
      </c>
      <c r="J1904" s="1">
        <f t="shared" si="81"/>
        <v>4.63277E-4</v>
      </c>
    </row>
    <row r="1905" spans="3:10" x14ac:dyDescent="0.2">
      <c r="C1905" s="1">
        <v>3.33E-8</v>
      </c>
      <c r="D1905">
        <v>0</v>
      </c>
      <c r="E1905">
        <v>0</v>
      </c>
      <c r="F1905">
        <v>21.187999999999999</v>
      </c>
      <c r="G1905" s="1">
        <v>4.5343599999999999E-4</v>
      </c>
      <c r="H1905" s="1">
        <v>6.1353400000000004E-3</v>
      </c>
      <c r="I1905" s="1" t="str">
        <f t="shared" si="80"/>
        <v>3.33E-08 21.188</v>
      </c>
      <c r="J1905" s="1">
        <f t="shared" si="81"/>
        <v>4.5343599999999999E-4</v>
      </c>
    </row>
    <row r="1906" spans="3:10" x14ac:dyDescent="0.2">
      <c r="C1906" s="1">
        <v>3.33E-8</v>
      </c>
      <c r="D1906">
        <v>0</v>
      </c>
      <c r="E1906">
        <v>0</v>
      </c>
      <c r="F1906">
        <v>21.562000000000001</v>
      </c>
      <c r="G1906" s="1">
        <v>4.4378899999999999E-4</v>
      </c>
      <c r="H1906" s="1">
        <v>6.1863999999999999E-3</v>
      </c>
      <c r="I1906" s="1" t="str">
        <f t="shared" si="80"/>
        <v>3.33E-08 21.562</v>
      </c>
      <c r="J1906" s="1">
        <f t="shared" si="81"/>
        <v>4.4378899999999999E-4</v>
      </c>
    </row>
    <row r="1907" spans="3:10" x14ac:dyDescent="0.2">
      <c r="C1907" s="1">
        <v>3.33E-8</v>
      </c>
      <c r="D1907">
        <v>0</v>
      </c>
      <c r="E1907">
        <v>0</v>
      </c>
      <c r="F1907">
        <v>21.937999999999999</v>
      </c>
      <c r="G1907" s="1">
        <v>4.2946899999999998E-4</v>
      </c>
      <c r="H1907" s="1">
        <v>6.2212500000000002E-3</v>
      </c>
      <c r="I1907" s="1" t="str">
        <f t="shared" si="80"/>
        <v>3.33E-08 21.938</v>
      </c>
      <c r="J1907" s="1">
        <f t="shared" si="81"/>
        <v>4.2946899999999998E-4</v>
      </c>
    </row>
    <row r="1908" spans="3:10" x14ac:dyDescent="0.2">
      <c r="C1908" s="1">
        <v>3.33E-8</v>
      </c>
      <c r="D1908">
        <v>0</v>
      </c>
      <c r="E1908">
        <v>0</v>
      </c>
      <c r="F1908">
        <v>22.312000000000001</v>
      </c>
      <c r="G1908" s="1">
        <v>4.20157E-4</v>
      </c>
      <c r="H1908" s="1">
        <v>6.3488399999999997E-3</v>
      </c>
      <c r="I1908" s="1" t="str">
        <f t="shared" si="80"/>
        <v>3.33E-08 22.312</v>
      </c>
      <c r="J1908" s="1">
        <f t="shared" si="81"/>
        <v>4.20157E-4</v>
      </c>
    </row>
    <row r="1909" spans="3:10" x14ac:dyDescent="0.2">
      <c r="C1909" s="1">
        <v>3.33E-8</v>
      </c>
      <c r="D1909">
        <v>0</v>
      </c>
      <c r="E1909">
        <v>0</v>
      </c>
      <c r="F1909">
        <v>22.687999999999999</v>
      </c>
      <c r="G1909" s="1">
        <v>4.0748100000000001E-4</v>
      </c>
      <c r="H1909" s="1">
        <v>6.4090299999999996E-3</v>
      </c>
      <c r="I1909" s="1" t="str">
        <f t="shared" si="80"/>
        <v>3.33E-08 22.688</v>
      </c>
      <c r="J1909" s="1">
        <f t="shared" si="81"/>
        <v>4.0748100000000001E-4</v>
      </c>
    </row>
    <row r="1910" spans="3:10" x14ac:dyDescent="0.2">
      <c r="C1910" s="1">
        <v>3.33E-8</v>
      </c>
      <c r="D1910">
        <v>0</v>
      </c>
      <c r="E1910">
        <v>0</v>
      </c>
      <c r="F1910">
        <v>23.062000000000001</v>
      </c>
      <c r="G1910" s="1">
        <v>3.9523299999999999E-4</v>
      </c>
      <c r="H1910" s="1">
        <v>6.4880800000000002E-3</v>
      </c>
      <c r="I1910" s="1" t="str">
        <f t="shared" si="80"/>
        <v>3.33E-08 23.062</v>
      </c>
      <c r="J1910" s="1">
        <f t="shared" si="81"/>
        <v>3.9523299999999999E-4</v>
      </c>
    </row>
    <row r="1911" spans="3:10" x14ac:dyDescent="0.2">
      <c r="C1911" s="1">
        <v>3.33E-8</v>
      </c>
      <c r="D1911">
        <v>0</v>
      </c>
      <c r="E1911">
        <v>0</v>
      </c>
      <c r="F1911">
        <v>23.437999999999999</v>
      </c>
      <c r="G1911" s="1">
        <v>3.83913E-4</v>
      </c>
      <c r="H1911" s="1">
        <v>6.5820000000000002E-3</v>
      </c>
      <c r="I1911" s="1" t="str">
        <f t="shared" si="80"/>
        <v>3.33E-08 23.438</v>
      </c>
      <c r="J1911" s="1">
        <f t="shared" si="81"/>
        <v>3.83913E-4</v>
      </c>
    </row>
    <row r="1912" spans="3:10" x14ac:dyDescent="0.2">
      <c r="C1912" s="1">
        <v>3.33E-8</v>
      </c>
      <c r="D1912">
        <v>0</v>
      </c>
      <c r="E1912">
        <v>0</v>
      </c>
      <c r="F1912">
        <v>23.812000000000001</v>
      </c>
      <c r="G1912" s="1">
        <v>3.66936E-4</v>
      </c>
      <c r="H1912" s="1">
        <v>6.6879499999999998E-3</v>
      </c>
      <c r="I1912" s="1" t="str">
        <f t="shared" si="80"/>
        <v>3.33E-08 23.812</v>
      </c>
      <c r="J1912" s="1">
        <f t="shared" si="81"/>
        <v>3.66936E-4</v>
      </c>
    </row>
    <row r="1913" spans="3:10" x14ac:dyDescent="0.2">
      <c r="C1913" s="1">
        <v>3.33E-8</v>
      </c>
      <c r="D1913">
        <v>0</v>
      </c>
      <c r="E1913">
        <v>0</v>
      </c>
      <c r="F1913">
        <v>24.187999999999999</v>
      </c>
      <c r="G1913" s="1">
        <v>3.5502599999999999E-4</v>
      </c>
      <c r="H1913" s="1">
        <v>6.8228100000000003E-3</v>
      </c>
      <c r="I1913" s="1" t="str">
        <f t="shared" si="80"/>
        <v>3.33E-08 24.188</v>
      </c>
      <c r="J1913" s="1">
        <f t="shared" si="81"/>
        <v>3.5502599999999999E-4</v>
      </c>
    </row>
    <row r="1914" spans="3:10" x14ac:dyDescent="0.2">
      <c r="C1914" s="1">
        <v>3.33E-8</v>
      </c>
      <c r="D1914">
        <v>0</v>
      </c>
      <c r="E1914">
        <v>0</v>
      </c>
      <c r="F1914">
        <v>24.562000000000001</v>
      </c>
      <c r="G1914" s="1">
        <v>3.4157499999999999E-4</v>
      </c>
      <c r="H1914" s="1">
        <v>6.9303000000000003E-3</v>
      </c>
      <c r="I1914" s="1" t="str">
        <f t="shared" si="80"/>
        <v>3.33E-08 24.562</v>
      </c>
      <c r="J1914" s="1">
        <f t="shared" si="81"/>
        <v>3.4157499999999999E-4</v>
      </c>
    </row>
    <row r="1915" spans="3:10" x14ac:dyDescent="0.2">
      <c r="C1915" s="1">
        <v>3.33E-8</v>
      </c>
      <c r="D1915">
        <v>0</v>
      </c>
      <c r="E1915">
        <v>0</v>
      </c>
      <c r="F1915">
        <v>24.937999999999999</v>
      </c>
      <c r="G1915" s="1">
        <v>3.2703799999999998E-4</v>
      </c>
      <c r="H1915" s="1">
        <v>7.1000400000000002E-3</v>
      </c>
      <c r="I1915" s="1" t="str">
        <f t="shared" si="80"/>
        <v>3.33E-08 24.938</v>
      </c>
      <c r="J1915" s="1">
        <f t="shared" si="81"/>
        <v>3.2703799999999998E-4</v>
      </c>
    </row>
    <row r="1916" spans="3:10" x14ac:dyDescent="0.2">
      <c r="C1916" s="1">
        <v>3.33E-8</v>
      </c>
      <c r="D1916">
        <v>0</v>
      </c>
      <c r="E1916">
        <v>0</v>
      </c>
      <c r="F1916">
        <v>25.312000000000001</v>
      </c>
      <c r="G1916" s="1">
        <v>3.0934199999999999E-4</v>
      </c>
      <c r="H1916" s="1">
        <v>7.2365800000000003E-3</v>
      </c>
      <c r="I1916" s="1" t="str">
        <f t="shared" si="80"/>
        <v>3.33E-08 25.312</v>
      </c>
      <c r="J1916" s="1">
        <f t="shared" si="81"/>
        <v>3.0934199999999999E-4</v>
      </c>
    </row>
    <row r="1917" spans="3:10" x14ac:dyDescent="0.2">
      <c r="C1917" s="1">
        <v>3.33E-8</v>
      </c>
      <c r="D1917">
        <v>0</v>
      </c>
      <c r="E1917">
        <v>0</v>
      </c>
      <c r="F1917">
        <v>25.687999999999999</v>
      </c>
      <c r="G1917" s="1">
        <v>2.9161399999999999E-4</v>
      </c>
      <c r="H1917" s="1">
        <v>7.3974399999999999E-3</v>
      </c>
      <c r="I1917" s="1" t="str">
        <f t="shared" si="80"/>
        <v>3.33E-08 25.688</v>
      </c>
      <c r="J1917" s="1">
        <f t="shared" si="81"/>
        <v>2.9161399999999999E-4</v>
      </c>
    </row>
    <row r="1918" spans="3:10" x14ac:dyDescent="0.2">
      <c r="C1918" s="1">
        <v>3.33E-8</v>
      </c>
      <c r="D1918">
        <v>0</v>
      </c>
      <c r="E1918">
        <v>0</v>
      </c>
      <c r="F1918">
        <v>26.062000000000001</v>
      </c>
      <c r="G1918" s="1">
        <v>2.7485399999999999E-4</v>
      </c>
      <c r="H1918" s="1">
        <v>7.4827100000000001E-3</v>
      </c>
      <c r="I1918" s="1" t="str">
        <f t="shared" si="80"/>
        <v>3.33E-08 26.062</v>
      </c>
      <c r="J1918" s="1">
        <f t="shared" si="81"/>
        <v>2.7485399999999999E-4</v>
      </c>
    </row>
    <row r="1919" spans="3:10" x14ac:dyDescent="0.2">
      <c r="C1919" s="1">
        <v>3.33E-8</v>
      </c>
      <c r="D1919">
        <v>0</v>
      </c>
      <c r="E1919">
        <v>0</v>
      </c>
      <c r="F1919">
        <v>26.437999999999999</v>
      </c>
      <c r="G1919" s="1">
        <v>2.5503899999999998E-4</v>
      </c>
      <c r="H1919" s="1">
        <v>7.65886E-3</v>
      </c>
      <c r="I1919" s="1" t="str">
        <f t="shared" si="80"/>
        <v>3.33E-08 26.438</v>
      </c>
      <c r="J1919" s="1">
        <f t="shared" si="81"/>
        <v>2.5503899999999998E-4</v>
      </c>
    </row>
    <row r="1920" spans="3:10" x14ac:dyDescent="0.2">
      <c r="C1920" s="1">
        <v>3.33E-8</v>
      </c>
      <c r="D1920">
        <v>0</v>
      </c>
      <c r="E1920">
        <v>0</v>
      </c>
      <c r="F1920">
        <v>26.812000000000001</v>
      </c>
      <c r="G1920" s="1">
        <v>2.3949600000000001E-4</v>
      </c>
      <c r="H1920" s="1">
        <v>7.8810500000000006E-3</v>
      </c>
      <c r="I1920" s="1" t="str">
        <f t="shared" si="80"/>
        <v>3.33E-08 26.812</v>
      </c>
      <c r="J1920" s="1">
        <f t="shared" si="81"/>
        <v>2.3949600000000001E-4</v>
      </c>
    </row>
    <row r="1921" spans="3:10" x14ac:dyDescent="0.2">
      <c r="C1921" s="1">
        <v>3.33E-8</v>
      </c>
      <c r="D1921">
        <v>0</v>
      </c>
      <c r="E1921">
        <v>0</v>
      </c>
      <c r="F1921">
        <v>27.187999999999999</v>
      </c>
      <c r="G1921" s="1">
        <v>2.2259999999999999E-4</v>
      </c>
      <c r="H1921" s="1">
        <v>8.0933800000000007E-3</v>
      </c>
      <c r="I1921" s="1" t="str">
        <f t="shared" si="80"/>
        <v>3.33E-08 27.188</v>
      </c>
      <c r="J1921" s="1">
        <f t="shared" si="81"/>
        <v>2.2259999999999999E-4</v>
      </c>
    </row>
    <row r="1922" spans="3:10" x14ac:dyDescent="0.2">
      <c r="C1922" s="1">
        <v>3.33E-8</v>
      </c>
      <c r="D1922">
        <v>0</v>
      </c>
      <c r="E1922">
        <v>0</v>
      </c>
      <c r="F1922">
        <v>27.562000000000001</v>
      </c>
      <c r="G1922" s="1">
        <v>2.05267E-4</v>
      </c>
      <c r="H1922" s="1">
        <v>8.3380399999999997E-3</v>
      </c>
      <c r="I1922" s="1" t="str">
        <f t="shared" si="80"/>
        <v>3.33E-08 27.562</v>
      </c>
      <c r="J1922" s="1">
        <f t="shared" si="81"/>
        <v>2.05267E-4</v>
      </c>
    </row>
    <row r="1923" spans="3:10" x14ac:dyDescent="0.2">
      <c r="C1923" s="1">
        <v>3.33E-8</v>
      </c>
      <c r="D1923">
        <v>0</v>
      </c>
      <c r="E1923">
        <v>0</v>
      </c>
      <c r="F1923">
        <v>27.937999999999999</v>
      </c>
      <c r="G1923" s="1">
        <v>1.85935E-4</v>
      </c>
      <c r="H1923" s="1">
        <v>8.60906E-3</v>
      </c>
      <c r="I1923" s="1" t="str">
        <f t="shared" si="80"/>
        <v>3.33E-08 27.938</v>
      </c>
      <c r="J1923" s="1">
        <f t="shared" si="81"/>
        <v>1.85935E-4</v>
      </c>
    </row>
    <row r="1924" spans="3:10" x14ac:dyDescent="0.2">
      <c r="C1924" s="1">
        <v>3.33E-8</v>
      </c>
      <c r="D1924">
        <v>0</v>
      </c>
      <c r="E1924">
        <v>0</v>
      </c>
      <c r="F1924">
        <v>28.312000000000001</v>
      </c>
      <c r="G1924" s="1">
        <v>1.6888999999999999E-4</v>
      </c>
      <c r="H1924" s="1">
        <v>8.9192999999999998E-3</v>
      </c>
      <c r="I1924" s="1" t="str">
        <f t="shared" si="80"/>
        <v>3.33E-08 28.312</v>
      </c>
      <c r="J1924" s="1">
        <f t="shared" si="81"/>
        <v>1.6888999999999999E-4</v>
      </c>
    </row>
    <row r="1925" spans="3:10" x14ac:dyDescent="0.2">
      <c r="C1925" s="1">
        <v>3.33E-8</v>
      </c>
      <c r="D1925">
        <v>0</v>
      </c>
      <c r="E1925">
        <v>0</v>
      </c>
      <c r="F1925">
        <v>28.687999999999999</v>
      </c>
      <c r="G1925" s="1">
        <v>1.4923399999999999E-4</v>
      </c>
      <c r="H1925" s="1">
        <v>9.21487E-3</v>
      </c>
      <c r="I1925" s="1" t="str">
        <f t="shared" si="80"/>
        <v>3.33E-08 28.688</v>
      </c>
      <c r="J1925" s="1">
        <f t="shared" si="81"/>
        <v>1.4923399999999999E-4</v>
      </c>
    </row>
    <row r="1926" spans="3:10" x14ac:dyDescent="0.2">
      <c r="C1926" s="1">
        <v>3.33E-8</v>
      </c>
      <c r="D1926">
        <v>0</v>
      </c>
      <c r="E1926">
        <v>0</v>
      </c>
      <c r="F1926">
        <v>29.062000000000001</v>
      </c>
      <c r="G1926" s="1">
        <v>1.2834000000000001E-4</v>
      </c>
      <c r="H1926" s="1">
        <v>9.5770899999999999E-3</v>
      </c>
      <c r="I1926" s="1" t="str">
        <f t="shared" si="80"/>
        <v>3.33E-08 29.062</v>
      </c>
      <c r="J1926" s="1">
        <f t="shared" si="81"/>
        <v>1.2834000000000001E-4</v>
      </c>
    </row>
    <row r="1927" spans="3:10" x14ac:dyDescent="0.2">
      <c r="C1927" s="1">
        <v>3.33E-8</v>
      </c>
      <c r="D1927">
        <v>0</v>
      </c>
      <c r="E1927">
        <v>0</v>
      </c>
      <c r="F1927">
        <v>29.437999999999999</v>
      </c>
      <c r="G1927" s="1">
        <v>1.06377E-4</v>
      </c>
      <c r="H1927" s="1">
        <v>9.8971000000000007E-3</v>
      </c>
      <c r="I1927" s="1" t="str">
        <f t="shared" si="80"/>
        <v>3.33E-08 29.438</v>
      </c>
      <c r="J1927" s="1">
        <f t="shared" si="81"/>
        <v>1.06377E-4</v>
      </c>
    </row>
    <row r="1928" spans="3:10" x14ac:dyDescent="0.2">
      <c r="C1928" s="1">
        <v>3.33E-8</v>
      </c>
      <c r="D1928">
        <v>0</v>
      </c>
      <c r="E1928">
        <v>0</v>
      </c>
      <c r="F1928">
        <v>29.812000000000001</v>
      </c>
      <c r="G1928" s="1">
        <v>8.1288500000000006E-5</v>
      </c>
      <c r="H1928" s="1">
        <v>9.5463600000000003E-3</v>
      </c>
      <c r="I1928" s="1" t="str">
        <f t="shared" si="80"/>
        <v>3.33E-08 29.812</v>
      </c>
      <c r="J1928" s="1">
        <f t="shared" si="81"/>
        <v>8.1288500000000006E-5</v>
      </c>
    </row>
    <row r="1929" spans="3:10" x14ac:dyDescent="0.2">
      <c r="C1929" s="1">
        <v>3.5100000000000003E-8</v>
      </c>
      <c r="D1929">
        <v>0</v>
      </c>
      <c r="E1929">
        <v>0</v>
      </c>
      <c r="F1929">
        <v>0.188</v>
      </c>
      <c r="G1929" s="1">
        <v>8.1290200000000003E-5</v>
      </c>
      <c r="H1929" s="1">
        <v>9.5420499999999998E-3</v>
      </c>
      <c r="I1929" s="1" t="str">
        <f t="shared" si="80"/>
        <v>3.51E-08 0.188</v>
      </c>
      <c r="J1929" s="1">
        <f t="shared" si="81"/>
        <v>8.1290200000000003E-5</v>
      </c>
    </row>
    <row r="1930" spans="3:10" x14ac:dyDescent="0.2">
      <c r="C1930" s="1">
        <v>3.5100000000000003E-8</v>
      </c>
      <c r="D1930">
        <v>0</v>
      </c>
      <c r="E1930">
        <v>0</v>
      </c>
      <c r="F1930">
        <v>0.56200000000000006</v>
      </c>
      <c r="G1930" s="1">
        <v>1.03881E-4</v>
      </c>
      <c r="H1930" s="1">
        <v>9.6916399999999996E-3</v>
      </c>
      <c r="I1930" s="1" t="str">
        <f t="shared" ref="I1930:I1993" si="82">TEXT(C1930,"0.00E+00")&amp;" "&amp;TEXT(F1930,"0.000")</f>
        <v>3.51E-08 0.562</v>
      </c>
      <c r="J1930" s="1">
        <f t="shared" ref="J1930:J1993" si="83">G1930</f>
        <v>1.03881E-4</v>
      </c>
    </row>
    <row r="1931" spans="3:10" x14ac:dyDescent="0.2">
      <c r="C1931" s="1">
        <v>3.5100000000000003E-8</v>
      </c>
      <c r="D1931">
        <v>0</v>
      </c>
      <c r="E1931">
        <v>0</v>
      </c>
      <c r="F1931">
        <v>0.93799999999999994</v>
      </c>
      <c r="G1931" s="1">
        <v>1.2374799999999999E-4</v>
      </c>
      <c r="H1931" s="1">
        <v>9.5213499999999996E-3</v>
      </c>
      <c r="I1931" s="1" t="str">
        <f t="shared" si="82"/>
        <v>3.51E-08 0.938</v>
      </c>
      <c r="J1931" s="1">
        <f t="shared" si="83"/>
        <v>1.2374799999999999E-4</v>
      </c>
    </row>
    <row r="1932" spans="3:10" x14ac:dyDescent="0.2">
      <c r="C1932" s="1">
        <v>3.5100000000000003E-8</v>
      </c>
      <c r="D1932">
        <v>0</v>
      </c>
      <c r="E1932">
        <v>0</v>
      </c>
      <c r="F1932">
        <v>1.3120000000000001</v>
      </c>
      <c r="G1932" s="1">
        <v>1.4420700000000001E-4</v>
      </c>
      <c r="H1932" s="1">
        <v>9.1701600000000001E-3</v>
      </c>
      <c r="I1932" s="1" t="str">
        <f t="shared" si="82"/>
        <v>3.51E-08 1.312</v>
      </c>
      <c r="J1932" s="1">
        <f t="shared" si="83"/>
        <v>1.4420700000000001E-4</v>
      </c>
    </row>
    <row r="1933" spans="3:10" x14ac:dyDescent="0.2">
      <c r="C1933" s="1">
        <v>3.5100000000000003E-8</v>
      </c>
      <c r="D1933">
        <v>0</v>
      </c>
      <c r="E1933">
        <v>0</v>
      </c>
      <c r="F1933">
        <v>1.6879999999999999</v>
      </c>
      <c r="G1933" s="1">
        <v>1.6255800000000001E-4</v>
      </c>
      <c r="H1933" s="1">
        <v>8.8562799999999994E-3</v>
      </c>
      <c r="I1933" s="1" t="str">
        <f t="shared" si="82"/>
        <v>3.51E-08 1.688</v>
      </c>
      <c r="J1933" s="1">
        <f t="shared" si="83"/>
        <v>1.6255800000000001E-4</v>
      </c>
    </row>
    <row r="1934" spans="3:10" x14ac:dyDescent="0.2">
      <c r="C1934" s="1">
        <v>3.5100000000000003E-8</v>
      </c>
      <c r="D1934">
        <v>0</v>
      </c>
      <c r="E1934">
        <v>0</v>
      </c>
      <c r="F1934">
        <v>2.0619999999999998</v>
      </c>
      <c r="G1934" s="1">
        <v>1.8012799999999999E-4</v>
      </c>
      <c r="H1934" s="1">
        <v>8.5997799999999996E-3</v>
      </c>
      <c r="I1934" s="1" t="str">
        <f t="shared" si="82"/>
        <v>3.51E-08 2.062</v>
      </c>
      <c r="J1934" s="1">
        <f t="shared" si="83"/>
        <v>1.8012799999999999E-4</v>
      </c>
    </row>
    <row r="1935" spans="3:10" x14ac:dyDescent="0.2">
      <c r="C1935" s="1">
        <v>3.5100000000000003E-8</v>
      </c>
      <c r="D1935">
        <v>0</v>
      </c>
      <c r="E1935">
        <v>0</v>
      </c>
      <c r="F1935">
        <v>2.4380000000000002</v>
      </c>
      <c r="G1935" s="1">
        <v>1.99099E-4</v>
      </c>
      <c r="H1935" s="1">
        <v>8.3410700000000008E-3</v>
      </c>
      <c r="I1935" s="1" t="str">
        <f t="shared" si="82"/>
        <v>3.51E-08 2.438</v>
      </c>
      <c r="J1935" s="1">
        <f t="shared" si="83"/>
        <v>1.99099E-4</v>
      </c>
    </row>
    <row r="1936" spans="3:10" x14ac:dyDescent="0.2">
      <c r="C1936" s="1">
        <v>3.5100000000000003E-8</v>
      </c>
      <c r="D1936">
        <v>0</v>
      </c>
      <c r="E1936">
        <v>0</v>
      </c>
      <c r="F1936">
        <v>2.8119999999999998</v>
      </c>
      <c r="G1936" s="1">
        <v>2.17464E-4</v>
      </c>
      <c r="H1936" s="1">
        <v>8.0917999999999997E-3</v>
      </c>
      <c r="I1936" s="1" t="str">
        <f t="shared" si="82"/>
        <v>3.51E-08 2.812</v>
      </c>
      <c r="J1936" s="1">
        <f t="shared" si="83"/>
        <v>2.17464E-4</v>
      </c>
    </row>
    <row r="1937" spans="3:10" x14ac:dyDescent="0.2">
      <c r="C1937" s="1">
        <v>3.5100000000000003E-8</v>
      </c>
      <c r="D1937">
        <v>0</v>
      </c>
      <c r="E1937">
        <v>0</v>
      </c>
      <c r="F1937">
        <v>3.1880000000000002</v>
      </c>
      <c r="G1937" s="1">
        <v>2.3589100000000001E-4</v>
      </c>
      <c r="H1937" s="1">
        <v>7.9240100000000004E-3</v>
      </c>
      <c r="I1937" s="1" t="str">
        <f t="shared" si="82"/>
        <v>3.51E-08 3.188</v>
      </c>
      <c r="J1937" s="1">
        <f t="shared" si="83"/>
        <v>2.3589100000000001E-4</v>
      </c>
    </row>
    <row r="1938" spans="3:10" x14ac:dyDescent="0.2">
      <c r="C1938" s="1">
        <v>3.5100000000000003E-8</v>
      </c>
      <c r="D1938">
        <v>0</v>
      </c>
      <c r="E1938">
        <v>0</v>
      </c>
      <c r="F1938">
        <v>3.5619999999999998</v>
      </c>
      <c r="G1938" s="1">
        <v>2.5089200000000001E-4</v>
      </c>
      <c r="H1938" s="1">
        <v>7.6733900000000004E-3</v>
      </c>
      <c r="I1938" s="1" t="str">
        <f t="shared" si="82"/>
        <v>3.51E-08 3.562</v>
      </c>
      <c r="J1938" s="1">
        <f t="shared" si="83"/>
        <v>2.5089200000000001E-4</v>
      </c>
    </row>
    <row r="1939" spans="3:10" x14ac:dyDescent="0.2">
      <c r="C1939" s="1">
        <v>3.5100000000000003E-8</v>
      </c>
      <c r="D1939">
        <v>0</v>
      </c>
      <c r="E1939">
        <v>0</v>
      </c>
      <c r="F1939">
        <v>3.9380000000000002</v>
      </c>
      <c r="G1939" s="1">
        <v>2.6709100000000001E-4</v>
      </c>
      <c r="H1939" s="1">
        <v>7.5646999999999997E-3</v>
      </c>
      <c r="I1939" s="1" t="str">
        <f t="shared" si="82"/>
        <v>3.51E-08 3.938</v>
      </c>
      <c r="J1939" s="1">
        <f t="shared" si="83"/>
        <v>2.6709100000000001E-4</v>
      </c>
    </row>
    <row r="1940" spans="3:10" x14ac:dyDescent="0.2">
      <c r="C1940" s="1">
        <v>3.5100000000000003E-8</v>
      </c>
      <c r="D1940">
        <v>0</v>
      </c>
      <c r="E1940">
        <v>0</v>
      </c>
      <c r="F1940">
        <v>4.3120000000000003</v>
      </c>
      <c r="G1940" s="1">
        <v>2.8345600000000002E-4</v>
      </c>
      <c r="H1940" s="1">
        <v>7.3619899999999997E-3</v>
      </c>
      <c r="I1940" s="1" t="str">
        <f t="shared" si="82"/>
        <v>3.51E-08 4.312</v>
      </c>
      <c r="J1940" s="1">
        <f t="shared" si="83"/>
        <v>2.8345600000000002E-4</v>
      </c>
    </row>
    <row r="1941" spans="3:10" x14ac:dyDescent="0.2">
      <c r="C1941" s="1">
        <v>3.5100000000000003E-8</v>
      </c>
      <c r="D1941">
        <v>0</v>
      </c>
      <c r="E1941">
        <v>0</v>
      </c>
      <c r="F1941">
        <v>4.6879999999999997</v>
      </c>
      <c r="G1941" s="1">
        <v>2.9807599999999998E-4</v>
      </c>
      <c r="H1941" s="1">
        <v>7.2217799999999997E-3</v>
      </c>
      <c r="I1941" s="1" t="str">
        <f t="shared" si="82"/>
        <v>3.51E-08 4.688</v>
      </c>
      <c r="J1941" s="1">
        <f t="shared" si="83"/>
        <v>2.9807599999999998E-4</v>
      </c>
    </row>
    <row r="1942" spans="3:10" x14ac:dyDescent="0.2">
      <c r="C1942" s="1">
        <v>3.5100000000000003E-8</v>
      </c>
      <c r="D1942">
        <v>0</v>
      </c>
      <c r="E1942">
        <v>0</v>
      </c>
      <c r="F1942">
        <v>5.0620000000000003</v>
      </c>
      <c r="G1942" s="1">
        <v>3.1572300000000001E-4</v>
      </c>
      <c r="H1942" s="1">
        <v>7.0687600000000003E-3</v>
      </c>
      <c r="I1942" s="1" t="str">
        <f t="shared" si="82"/>
        <v>3.51E-08 5.062</v>
      </c>
      <c r="J1942" s="1">
        <f t="shared" si="83"/>
        <v>3.1572300000000001E-4</v>
      </c>
    </row>
    <row r="1943" spans="3:10" x14ac:dyDescent="0.2">
      <c r="C1943" s="1">
        <v>3.5100000000000003E-8</v>
      </c>
      <c r="D1943">
        <v>0</v>
      </c>
      <c r="E1943">
        <v>0</v>
      </c>
      <c r="F1943">
        <v>5.4379999999999997</v>
      </c>
      <c r="G1943" s="1">
        <v>3.3037399999999998E-4</v>
      </c>
      <c r="H1943" s="1">
        <v>6.9101099999999997E-3</v>
      </c>
      <c r="I1943" s="1" t="str">
        <f t="shared" si="82"/>
        <v>3.51E-08 5.438</v>
      </c>
      <c r="J1943" s="1">
        <f t="shared" si="83"/>
        <v>3.3037399999999998E-4</v>
      </c>
    </row>
    <row r="1944" spans="3:10" x14ac:dyDescent="0.2">
      <c r="C1944" s="1">
        <v>3.5100000000000003E-8</v>
      </c>
      <c r="D1944">
        <v>0</v>
      </c>
      <c r="E1944">
        <v>0</v>
      </c>
      <c r="F1944">
        <v>5.8120000000000003</v>
      </c>
      <c r="G1944" s="1">
        <v>3.4482600000000001E-4</v>
      </c>
      <c r="H1944" s="1">
        <v>6.7785199999999997E-3</v>
      </c>
      <c r="I1944" s="1" t="str">
        <f t="shared" si="82"/>
        <v>3.51E-08 5.812</v>
      </c>
      <c r="J1944" s="1">
        <f t="shared" si="83"/>
        <v>3.4482600000000001E-4</v>
      </c>
    </row>
    <row r="1945" spans="3:10" x14ac:dyDescent="0.2">
      <c r="C1945" s="1">
        <v>3.5100000000000003E-8</v>
      </c>
      <c r="D1945">
        <v>0</v>
      </c>
      <c r="E1945">
        <v>0</v>
      </c>
      <c r="F1945">
        <v>6.1879999999999997</v>
      </c>
      <c r="G1945" s="1">
        <v>3.57905E-4</v>
      </c>
      <c r="H1945" s="1">
        <v>6.6726299999999997E-3</v>
      </c>
      <c r="I1945" s="1" t="str">
        <f t="shared" si="82"/>
        <v>3.51E-08 6.188</v>
      </c>
      <c r="J1945" s="1">
        <f t="shared" si="83"/>
        <v>3.57905E-4</v>
      </c>
    </row>
    <row r="1946" spans="3:10" x14ac:dyDescent="0.2">
      <c r="C1946" s="1">
        <v>3.5100000000000003E-8</v>
      </c>
      <c r="D1946">
        <v>0</v>
      </c>
      <c r="E1946">
        <v>0</v>
      </c>
      <c r="F1946">
        <v>6.5620000000000003</v>
      </c>
      <c r="G1946" s="1">
        <v>3.6951200000000001E-4</v>
      </c>
      <c r="H1946" s="1">
        <v>6.5097599999999999E-3</v>
      </c>
      <c r="I1946" s="1" t="str">
        <f t="shared" si="82"/>
        <v>3.51E-08 6.562</v>
      </c>
      <c r="J1946" s="1">
        <f t="shared" si="83"/>
        <v>3.6951200000000001E-4</v>
      </c>
    </row>
    <row r="1947" spans="3:10" x14ac:dyDescent="0.2">
      <c r="C1947" s="1">
        <v>3.5100000000000003E-8</v>
      </c>
      <c r="D1947">
        <v>0</v>
      </c>
      <c r="E1947">
        <v>0</v>
      </c>
      <c r="F1947">
        <v>6.9379999999999997</v>
      </c>
      <c r="G1947" s="1">
        <v>3.8193599999999998E-4</v>
      </c>
      <c r="H1947" s="1">
        <v>6.4650899999999997E-3</v>
      </c>
      <c r="I1947" s="1" t="str">
        <f t="shared" si="82"/>
        <v>3.51E-08 6.938</v>
      </c>
      <c r="J1947" s="1">
        <f t="shared" si="83"/>
        <v>3.8193599999999998E-4</v>
      </c>
    </row>
    <row r="1948" spans="3:10" x14ac:dyDescent="0.2">
      <c r="C1948" s="1">
        <v>3.5100000000000003E-8</v>
      </c>
      <c r="D1948">
        <v>0</v>
      </c>
      <c r="E1948">
        <v>0</v>
      </c>
      <c r="F1948">
        <v>7.3120000000000003</v>
      </c>
      <c r="G1948" s="1">
        <v>3.9434799999999999E-4</v>
      </c>
      <c r="H1948" s="1">
        <v>6.3960099999999997E-3</v>
      </c>
      <c r="I1948" s="1" t="str">
        <f t="shared" si="82"/>
        <v>3.51E-08 7.312</v>
      </c>
      <c r="J1948" s="1">
        <f t="shared" si="83"/>
        <v>3.9434799999999999E-4</v>
      </c>
    </row>
    <row r="1949" spans="3:10" x14ac:dyDescent="0.2">
      <c r="C1949" s="1">
        <v>3.5100000000000003E-8</v>
      </c>
      <c r="D1949">
        <v>0</v>
      </c>
      <c r="E1949">
        <v>0</v>
      </c>
      <c r="F1949">
        <v>7.6879999999999997</v>
      </c>
      <c r="G1949" s="1">
        <v>4.0449300000000002E-4</v>
      </c>
      <c r="H1949" s="1">
        <v>6.2669300000000004E-3</v>
      </c>
      <c r="I1949" s="1" t="str">
        <f t="shared" si="82"/>
        <v>3.51E-08 7.688</v>
      </c>
      <c r="J1949" s="1">
        <f t="shared" si="83"/>
        <v>4.0449300000000002E-4</v>
      </c>
    </row>
    <row r="1950" spans="3:10" x14ac:dyDescent="0.2">
      <c r="C1950" s="1">
        <v>3.5100000000000003E-8</v>
      </c>
      <c r="D1950">
        <v>0</v>
      </c>
      <c r="E1950">
        <v>0</v>
      </c>
      <c r="F1950">
        <v>8.0619999999999994</v>
      </c>
      <c r="G1950" s="1">
        <v>4.1697499999999998E-4</v>
      </c>
      <c r="H1950" s="1">
        <v>6.2156900000000003E-3</v>
      </c>
      <c r="I1950" s="1" t="str">
        <f t="shared" si="82"/>
        <v>3.51E-08 8.062</v>
      </c>
      <c r="J1950" s="1">
        <f t="shared" si="83"/>
        <v>4.1697499999999998E-4</v>
      </c>
    </row>
    <row r="1951" spans="3:10" x14ac:dyDescent="0.2">
      <c r="C1951" s="1">
        <v>3.5100000000000003E-8</v>
      </c>
      <c r="D1951">
        <v>0</v>
      </c>
      <c r="E1951">
        <v>0</v>
      </c>
      <c r="F1951">
        <v>8.4380000000000006</v>
      </c>
      <c r="G1951" s="1">
        <v>4.3208400000000001E-4</v>
      </c>
      <c r="H1951" s="1">
        <v>6.1552000000000004E-3</v>
      </c>
      <c r="I1951" s="1" t="str">
        <f t="shared" si="82"/>
        <v>3.51E-08 8.438</v>
      </c>
      <c r="J1951" s="1">
        <f t="shared" si="83"/>
        <v>4.3208400000000001E-4</v>
      </c>
    </row>
    <row r="1952" spans="3:10" x14ac:dyDescent="0.2">
      <c r="C1952" s="1">
        <v>3.5100000000000003E-8</v>
      </c>
      <c r="D1952">
        <v>0</v>
      </c>
      <c r="E1952">
        <v>0</v>
      </c>
      <c r="F1952">
        <v>8.8119999999999994</v>
      </c>
      <c r="G1952" s="1">
        <v>4.44468E-4</v>
      </c>
      <c r="H1952" s="1">
        <v>6.0666100000000001E-3</v>
      </c>
      <c r="I1952" s="1" t="str">
        <f t="shared" si="82"/>
        <v>3.51E-08 8.812</v>
      </c>
      <c r="J1952" s="1">
        <f t="shared" si="83"/>
        <v>4.44468E-4</v>
      </c>
    </row>
    <row r="1953" spans="3:10" x14ac:dyDescent="0.2">
      <c r="C1953" s="1">
        <v>3.5100000000000003E-8</v>
      </c>
      <c r="D1953">
        <v>0</v>
      </c>
      <c r="E1953">
        <v>0</v>
      </c>
      <c r="F1953">
        <v>9.1880000000000006</v>
      </c>
      <c r="G1953" s="1">
        <v>4.5352599999999999E-4</v>
      </c>
      <c r="H1953" s="1">
        <v>6.0385400000000002E-3</v>
      </c>
      <c r="I1953" s="1" t="str">
        <f t="shared" si="82"/>
        <v>3.51E-08 9.188</v>
      </c>
      <c r="J1953" s="1">
        <f t="shared" si="83"/>
        <v>4.5352599999999999E-4</v>
      </c>
    </row>
    <row r="1954" spans="3:10" x14ac:dyDescent="0.2">
      <c r="C1954" s="1">
        <v>3.5100000000000003E-8</v>
      </c>
      <c r="D1954">
        <v>0</v>
      </c>
      <c r="E1954">
        <v>0</v>
      </c>
      <c r="F1954">
        <v>9.5619999999999994</v>
      </c>
      <c r="G1954" s="1">
        <v>4.62499E-4</v>
      </c>
      <c r="H1954" s="1">
        <v>5.9661799999999997E-3</v>
      </c>
      <c r="I1954" s="1" t="str">
        <f t="shared" si="82"/>
        <v>3.51E-08 9.562</v>
      </c>
      <c r="J1954" s="1">
        <f t="shared" si="83"/>
        <v>4.62499E-4</v>
      </c>
    </row>
    <row r="1955" spans="3:10" x14ac:dyDescent="0.2">
      <c r="C1955" s="1">
        <v>3.5100000000000003E-8</v>
      </c>
      <c r="D1955">
        <v>0</v>
      </c>
      <c r="E1955">
        <v>0</v>
      </c>
      <c r="F1955">
        <v>9.9380000000000006</v>
      </c>
      <c r="G1955" s="1">
        <v>4.7008999999999999E-4</v>
      </c>
      <c r="H1955" s="1">
        <v>5.8791199999999998E-3</v>
      </c>
      <c r="I1955" s="1" t="str">
        <f t="shared" si="82"/>
        <v>3.51E-08 9.938</v>
      </c>
      <c r="J1955" s="1">
        <f t="shared" si="83"/>
        <v>4.7008999999999999E-4</v>
      </c>
    </row>
    <row r="1956" spans="3:10" x14ac:dyDescent="0.2">
      <c r="C1956" s="1">
        <v>3.5100000000000003E-8</v>
      </c>
      <c r="D1956">
        <v>0</v>
      </c>
      <c r="E1956">
        <v>0</v>
      </c>
      <c r="F1956">
        <v>10.311999999999999</v>
      </c>
      <c r="G1956" s="1">
        <v>4.7860300000000003E-4</v>
      </c>
      <c r="H1956" s="1">
        <v>5.8495200000000004E-3</v>
      </c>
      <c r="I1956" s="1" t="str">
        <f t="shared" si="82"/>
        <v>3.51E-08 10.312</v>
      </c>
      <c r="J1956" s="1">
        <f t="shared" si="83"/>
        <v>4.7860300000000003E-4</v>
      </c>
    </row>
    <row r="1957" spans="3:10" x14ac:dyDescent="0.2">
      <c r="C1957" s="1">
        <v>3.5100000000000003E-8</v>
      </c>
      <c r="D1957">
        <v>0</v>
      </c>
      <c r="E1957">
        <v>0</v>
      </c>
      <c r="F1957">
        <v>10.688000000000001</v>
      </c>
      <c r="G1957" s="1">
        <v>4.8697399999999999E-4</v>
      </c>
      <c r="H1957" s="1">
        <v>5.82023E-3</v>
      </c>
      <c r="I1957" s="1" t="str">
        <f t="shared" si="82"/>
        <v>3.51E-08 10.688</v>
      </c>
      <c r="J1957" s="1">
        <f t="shared" si="83"/>
        <v>4.8697399999999999E-4</v>
      </c>
    </row>
    <row r="1958" spans="3:10" x14ac:dyDescent="0.2">
      <c r="C1958" s="1">
        <v>3.5100000000000003E-8</v>
      </c>
      <c r="D1958">
        <v>0</v>
      </c>
      <c r="E1958">
        <v>0</v>
      </c>
      <c r="F1958">
        <v>11.061999999999999</v>
      </c>
      <c r="G1958" s="1">
        <v>4.9595100000000001E-4</v>
      </c>
      <c r="H1958" s="1">
        <v>5.7961599999999999E-3</v>
      </c>
      <c r="I1958" s="1" t="str">
        <f t="shared" si="82"/>
        <v>3.51E-08 11.062</v>
      </c>
      <c r="J1958" s="1">
        <f t="shared" si="83"/>
        <v>4.9595100000000001E-4</v>
      </c>
    </row>
    <row r="1959" spans="3:10" x14ac:dyDescent="0.2">
      <c r="C1959" s="1">
        <v>3.5100000000000003E-8</v>
      </c>
      <c r="D1959">
        <v>0</v>
      </c>
      <c r="E1959">
        <v>0</v>
      </c>
      <c r="F1959">
        <v>11.438000000000001</v>
      </c>
      <c r="G1959" s="1">
        <v>5.0183599999999997E-4</v>
      </c>
      <c r="H1959" s="1">
        <v>5.7320499999999998E-3</v>
      </c>
      <c r="I1959" s="1" t="str">
        <f t="shared" si="82"/>
        <v>3.51E-08 11.438</v>
      </c>
      <c r="J1959" s="1">
        <f t="shared" si="83"/>
        <v>5.0183599999999997E-4</v>
      </c>
    </row>
    <row r="1960" spans="3:10" x14ac:dyDescent="0.2">
      <c r="C1960" s="1">
        <v>3.5100000000000003E-8</v>
      </c>
      <c r="D1960">
        <v>0</v>
      </c>
      <c r="E1960">
        <v>0</v>
      </c>
      <c r="F1960">
        <v>11.811999999999999</v>
      </c>
      <c r="G1960" s="1">
        <v>5.0579200000000003E-4</v>
      </c>
      <c r="H1960" s="1">
        <v>5.6829599999999999E-3</v>
      </c>
      <c r="I1960" s="1" t="str">
        <f t="shared" si="82"/>
        <v>3.51E-08 11.812</v>
      </c>
      <c r="J1960" s="1">
        <f t="shared" si="83"/>
        <v>5.0579200000000003E-4</v>
      </c>
    </row>
    <row r="1961" spans="3:10" x14ac:dyDescent="0.2">
      <c r="C1961" s="1">
        <v>3.5100000000000003E-8</v>
      </c>
      <c r="D1961">
        <v>0</v>
      </c>
      <c r="E1961">
        <v>0</v>
      </c>
      <c r="F1961">
        <v>12.188000000000001</v>
      </c>
      <c r="G1961" s="1">
        <v>5.1394400000000001E-4</v>
      </c>
      <c r="H1961" s="1">
        <v>5.6836500000000002E-3</v>
      </c>
      <c r="I1961" s="1" t="str">
        <f t="shared" si="82"/>
        <v>3.51E-08 12.188</v>
      </c>
      <c r="J1961" s="1">
        <f t="shared" si="83"/>
        <v>5.1394400000000001E-4</v>
      </c>
    </row>
    <row r="1962" spans="3:10" x14ac:dyDescent="0.2">
      <c r="C1962" s="1">
        <v>3.5100000000000003E-8</v>
      </c>
      <c r="D1962">
        <v>0</v>
      </c>
      <c r="E1962">
        <v>0</v>
      </c>
      <c r="F1962">
        <v>12.561999999999999</v>
      </c>
      <c r="G1962" s="1">
        <v>5.16381E-4</v>
      </c>
      <c r="H1962" s="1">
        <v>5.6631499999999996E-3</v>
      </c>
      <c r="I1962" s="1" t="str">
        <f t="shared" si="82"/>
        <v>3.51E-08 12.562</v>
      </c>
      <c r="J1962" s="1">
        <f t="shared" si="83"/>
        <v>5.16381E-4</v>
      </c>
    </row>
    <row r="1963" spans="3:10" x14ac:dyDescent="0.2">
      <c r="C1963" s="1">
        <v>3.5100000000000003E-8</v>
      </c>
      <c r="D1963">
        <v>0</v>
      </c>
      <c r="E1963">
        <v>0</v>
      </c>
      <c r="F1963">
        <v>12.938000000000001</v>
      </c>
      <c r="G1963" s="1">
        <v>5.2161000000000004E-4</v>
      </c>
      <c r="H1963" s="1">
        <v>5.6529800000000002E-3</v>
      </c>
      <c r="I1963" s="1" t="str">
        <f t="shared" si="82"/>
        <v>3.51E-08 12.938</v>
      </c>
      <c r="J1963" s="1">
        <f t="shared" si="83"/>
        <v>5.2161000000000004E-4</v>
      </c>
    </row>
    <row r="1964" spans="3:10" x14ac:dyDescent="0.2">
      <c r="C1964" s="1">
        <v>3.5100000000000003E-8</v>
      </c>
      <c r="D1964">
        <v>0</v>
      </c>
      <c r="E1964">
        <v>0</v>
      </c>
      <c r="F1964">
        <v>13.311999999999999</v>
      </c>
      <c r="G1964" s="1">
        <v>5.2310599999999996E-4</v>
      </c>
      <c r="H1964" s="1">
        <v>5.6186300000000003E-3</v>
      </c>
      <c r="I1964" s="1" t="str">
        <f t="shared" si="82"/>
        <v>3.51E-08 13.312</v>
      </c>
      <c r="J1964" s="1">
        <f t="shared" si="83"/>
        <v>5.2310599999999996E-4</v>
      </c>
    </row>
    <row r="1965" spans="3:10" x14ac:dyDescent="0.2">
      <c r="C1965" s="1">
        <v>3.5100000000000003E-8</v>
      </c>
      <c r="D1965">
        <v>0</v>
      </c>
      <c r="E1965">
        <v>0</v>
      </c>
      <c r="F1965">
        <v>13.688000000000001</v>
      </c>
      <c r="G1965" s="1">
        <v>5.2969400000000004E-4</v>
      </c>
      <c r="H1965" s="1">
        <v>5.6363899999999998E-3</v>
      </c>
      <c r="I1965" s="1" t="str">
        <f t="shared" si="82"/>
        <v>3.51E-08 13.688</v>
      </c>
      <c r="J1965" s="1">
        <f t="shared" si="83"/>
        <v>5.2969400000000004E-4</v>
      </c>
    </row>
    <row r="1966" spans="3:10" x14ac:dyDescent="0.2">
      <c r="C1966" s="1">
        <v>3.5100000000000003E-8</v>
      </c>
      <c r="D1966">
        <v>0</v>
      </c>
      <c r="E1966">
        <v>0</v>
      </c>
      <c r="F1966">
        <v>14.061999999999999</v>
      </c>
      <c r="G1966" s="1">
        <v>5.2946700000000005E-4</v>
      </c>
      <c r="H1966" s="1">
        <v>5.6040100000000004E-3</v>
      </c>
      <c r="I1966" s="1" t="str">
        <f t="shared" si="82"/>
        <v>3.51E-08 14.062</v>
      </c>
      <c r="J1966" s="1">
        <f t="shared" si="83"/>
        <v>5.2946700000000005E-4</v>
      </c>
    </row>
    <row r="1967" spans="3:10" x14ac:dyDescent="0.2">
      <c r="C1967" s="1">
        <v>3.5100000000000003E-8</v>
      </c>
      <c r="D1967">
        <v>0</v>
      </c>
      <c r="E1967">
        <v>0</v>
      </c>
      <c r="F1967">
        <v>14.438000000000001</v>
      </c>
      <c r="G1967" s="1">
        <v>5.2998800000000001E-4</v>
      </c>
      <c r="H1967" s="1">
        <v>5.6014000000000003E-3</v>
      </c>
      <c r="I1967" s="1" t="str">
        <f t="shared" si="82"/>
        <v>3.51E-08 14.438</v>
      </c>
      <c r="J1967" s="1">
        <f t="shared" si="83"/>
        <v>5.2998800000000001E-4</v>
      </c>
    </row>
    <row r="1968" spans="3:10" x14ac:dyDescent="0.2">
      <c r="C1968" s="1">
        <v>3.5100000000000003E-8</v>
      </c>
      <c r="D1968">
        <v>0</v>
      </c>
      <c r="E1968">
        <v>0</v>
      </c>
      <c r="F1968">
        <v>14.811999999999999</v>
      </c>
      <c r="G1968" s="1">
        <v>5.3015400000000002E-4</v>
      </c>
      <c r="H1968" s="1">
        <v>5.5924499999999997E-3</v>
      </c>
      <c r="I1968" s="1" t="str">
        <f t="shared" si="82"/>
        <v>3.51E-08 14.812</v>
      </c>
      <c r="J1968" s="1">
        <f t="shared" si="83"/>
        <v>5.3015400000000002E-4</v>
      </c>
    </row>
    <row r="1969" spans="3:10" x14ac:dyDescent="0.2">
      <c r="C1969" s="1">
        <v>3.5100000000000003E-8</v>
      </c>
      <c r="D1969">
        <v>0</v>
      </c>
      <c r="E1969">
        <v>0</v>
      </c>
      <c r="F1969">
        <v>15.188000000000001</v>
      </c>
      <c r="G1969" s="1">
        <v>5.2799800000000001E-4</v>
      </c>
      <c r="H1969" s="1">
        <v>5.5830899999999998E-3</v>
      </c>
      <c r="I1969" s="1" t="str">
        <f t="shared" si="82"/>
        <v>3.51E-08 15.188</v>
      </c>
      <c r="J1969" s="1">
        <f t="shared" si="83"/>
        <v>5.2799800000000001E-4</v>
      </c>
    </row>
    <row r="1970" spans="3:10" x14ac:dyDescent="0.2">
      <c r="C1970" s="1">
        <v>3.5100000000000003E-8</v>
      </c>
      <c r="D1970">
        <v>0</v>
      </c>
      <c r="E1970">
        <v>0</v>
      </c>
      <c r="F1970">
        <v>15.561999999999999</v>
      </c>
      <c r="G1970" s="1">
        <v>5.2850499999999997E-4</v>
      </c>
      <c r="H1970" s="1">
        <v>5.5855499999999999E-3</v>
      </c>
      <c r="I1970" s="1" t="str">
        <f t="shared" si="82"/>
        <v>3.51E-08 15.562</v>
      </c>
      <c r="J1970" s="1">
        <f t="shared" si="83"/>
        <v>5.2850499999999997E-4</v>
      </c>
    </row>
    <row r="1971" spans="3:10" x14ac:dyDescent="0.2">
      <c r="C1971" s="1">
        <v>3.5100000000000003E-8</v>
      </c>
      <c r="D1971">
        <v>0</v>
      </c>
      <c r="E1971">
        <v>0</v>
      </c>
      <c r="F1971">
        <v>15.938000000000001</v>
      </c>
      <c r="G1971" s="1">
        <v>5.2876400000000004E-4</v>
      </c>
      <c r="H1971" s="1">
        <v>5.6043000000000004E-3</v>
      </c>
      <c r="I1971" s="1" t="str">
        <f t="shared" si="82"/>
        <v>3.51E-08 15.938</v>
      </c>
      <c r="J1971" s="1">
        <f t="shared" si="83"/>
        <v>5.2876400000000004E-4</v>
      </c>
    </row>
    <row r="1972" spans="3:10" x14ac:dyDescent="0.2">
      <c r="C1972" s="1">
        <v>3.5100000000000003E-8</v>
      </c>
      <c r="D1972">
        <v>0</v>
      </c>
      <c r="E1972">
        <v>0</v>
      </c>
      <c r="F1972">
        <v>16.312000000000001</v>
      </c>
      <c r="G1972" s="1">
        <v>5.2596900000000005E-4</v>
      </c>
      <c r="H1972" s="1">
        <v>5.6182699999999999E-3</v>
      </c>
      <c r="I1972" s="1" t="str">
        <f t="shared" si="82"/>
        <v>3.51E-08 16.312</v>
      </c>
      <c r="J1972" s="1">
        <f t="shared" si="83"/>
        <v>5.2596900000000005E-4</v>
      </c>
    </row>
    <row r="1973" spans="3:10" x14ac:dyDescent="0.2">
      <c r="C1973" s="1">
        <v>3.5100000000000003E-8</v>
      </c>
      <c r="D1973">
        <v>0</v>
      </c>
      <c r="E1973">
        <v>0</v>
      </c>
      <c r="F1973">
        <v>16.687999999999999</v>
      </c>
      <c r="G1973" s="1">
        <v>5.2157699999999996E-4</v>
      </c>
      <c r="H1973" s="1">
        <v>5.6171499999999996E-3</v>
      </c>
      <c r="I1973" s="1" t="str">
        <f t="shared" si="82"/>
        <v>3.51E-08 16.688</v>
      </c>
      <c r="J1973" s="1">
        <f t="shared" si="83"/>
        <v>5.2157699999999996E-4</v>
      </c>
    </row>
    <row r="1974" spans="3:10" x14ac:dyDescent="0.2">
      <c r="C1974" s="1">
        <v>3.5100000000000003E-8</v>
      </c>
      <c r="D1974">
        <v>0</v>
      </c>
      <c r="E1974">
        <v>0</v>
      </c>
      <c r="F1974">
        <v>17.062000000000001</v>
      </c>
      <c r="G1974" s="1">
        <v>5.2177600000000005E-4</v>
      </c>
      <c r="H1974" s="1">
        <v>5.6752599999999997E-3</v>
      </c>
      <c r="I1974" s="1" t="str">
        <f t="shared" si="82"/>
        <v>3.51E-08 17.062</v>
      </c>
      <c r="J1974" s="1">
        <f t="shared" si="83"/>
        <v>5.2177600000000005E-4</v>
      </c>
    </row>
    <row r="1975" spans="3:10" x14ac:dyDescent="0.2">
      <c r="C1975" s="1">
        <v>3.5100000000000003E-8</v>
      </c>
      <c r="D1975">
        <v>0</v>
      </c>
      <c r="E1975">
        <v>0</v>
      </c>
      <c r="F1975">
        <v>17.437999999999999</v>
      </c>
      <c r="G1975" s="1">
        <v>5.1634100000000002E-4</v>
      </c>
      <c r="H1975" s="1">
        <v>5.68455E-3</v>
      </c>
      <c r="I1975" s="1" t="str">
        <f t="shared" si="82"/>
        <v>3.51E-08 17.438</v>
      </c>
      <c r="J1975" s="1">
        <f t="shared" si="83"/>
        <v>5.1634100000000002E-4</v>
      </c>
    </row>
    <row r="1976" spans="3:10" x14ac:dyDescent="0.2">
      <c r="C1976" s="1">
        <v>3.5100000000000003E-8</v>
      </c>
      <c r="D1976">
        <v>0</v>
      </c>
      <c r="E1976">
        <v>0</v>
      </c>
      <c r="F1976">
        <v>17.812000000000001</v>
      </c>
      <c r="G1976" s="1">
        <v>5.1287800000000003E-4</v>
      </c>
      <c r="H1976" s="1">
        <v>5.7375899999999999E-3</v>
      </c>
      <c r="I1976" s="1" t="str">
        <f t="shared" si="82"/>
        <v>3.51E-08 17.812</v>
      </c>
      <c r="J1976" s="1">
        <f t="shared" si="83"/>
        <v>5.1287800000000003E-4</v>
      </c>
    </row>
    <row r="1977" spans="3:10" x14ac:dyDescent="0.2">
      <c r="C1977" s="1">
        <v>3.5100000000000003E-8</v>
      </c>
      <c r="D1977">
        <v>0</v>
      </c>
      <c r="E1977">
        <v>0</v>
      </c>
      <c r="F1977">
        <v>18.187999999999999</v>
      </c>
      <c r="G1977" s="1">
        <v>5.0575900000000005E-4</v>
      </c>
      <c r="H1977" s="1">
        <v>5.7426999999999999E-3</v>
      </c>
      <c r="I1977" s="1" t="str">
        <f t="shared" si="82"/>
        <v>3.51E-08 18.188</v>
      </c>
      <c r="J1977" s="1">
        <f t="shared" si="83"/>
        <v>5.0575900000000005E-4</v>
      </c>
    </row>
    <row r="1978" spans="3:10" x14ac:dyDescent="0.2">
      <c r="C1978" s="1">
        <v>3.5100000000000003E-8</v>
      </c>
      <c r="D1978">
        <v>0</v>
      </c>
      <c r="E1978">
        <v>0</v>
      </c>
      <c r="F1978">
        <v>18.562000000000001</v>
      </c>
      <c r="G1978" s="1">
        <v>5.0133899999999995E-4</v>
      </c>
      <c r="H1978" s="1">
        <v>5.7666000000000002E-3</v>
      </c>
      <c r="I1978" s="1" t="str">
        <f t="shared" si="82"/>
        <v>3.51E-08 18.562</v>
      </c>
      <c r="J1978" s="1">
        <f t="shared" si="83"/>
        <v>5.0133899999999995E-4</v>
      </c>
    </row>
    <row r="1979" spans="3:10" x14ac:dyDescent="0.2">
      <c r="C1979" s="1">
        <v>3.5100000000000003E-8</v>
      </c>
      <c r="D1979">
        <v>0</v>
      </c>
      <c r="E1979">
        <v>0</v>
      </c>
      <c r="F1979">
        <v>18.937999999999999</v>
      </c>
      <c r="G1979" s="1">
        <v>4.9341800000000002E-4</v>
      </c>
      <c r="H1979" s="1">
        <v>5.7951399999999998E-3</v>
      </c>
      <c r="I1979" s="1" t="str">
        <f t="shared" si="82"/>
        <v>3.51E-08 18.938</v>
      </c>
      <c r="J1979" s="1">
        <f t="shared" si="83"/>
        <v>4.9341800000000002E-4</v>
      </c>
    </row>
    <row r="1980" spans="3:10" x14ac:dyDescent="0.2">
      <c r="C1980" s="1">
        <v>3.5100000000000003E-8</v>
      </c>
      <c r="D1980">
        <v>0</v>
      </c>
      <c r="E1980">
        <v>0</v>
      </c>
      <c r="F1980">
        <v>19.312000000000001</v>
      </c>
      <c r="G1980" s="1">
        <v>4.8617400000000002E-4</v>
      </c>
      <c r="H1980" s="1">
        <v>5.8306900000000004E-3</v>
      </c>
      <c r="I1980" s="1" t="str">
        <f t="shared" si="82"/>
        <v>3.51E-08 19.312</v>
      </c>
      <c r="J1980" s="1">
        <f t="shared" si="83"/>
        <v>4.8617400000000002E-4</v>
      </c>
    </row>
    <row r="1981" spans="3:10" x14ac:dyDescent="0.2">
      <c r="C1981" s="1">
        <v>3.5100000000000003E-8</v>
      </c>
      <c r="D1981">
        <v>0</v>
      </c>
      <c r="E1981">
        <v>0</v>
      </c>
      <c r="F1981">
        <v>19.687999999999999</v>
      </c>
      <c r="G1981" s="1">
        <v>4.7864099999999997E-4</v>
      </c>
      <c r="H1981" s="1">
        <v>5.8565900000000001E-3</v>
      </c>
      <c r="I1981" s="1" t="str">
        <f t="shared" si="82"/>
        <v>3.51E-08 19.688</v>
      </c>
      <c r="J1981" s="1">
        <f t="shared" si="83"/>
        <v>4.7864099999999997E-4</v>
      </c>
    </row>
    <row r="1982" spans="3:10" x14ac:dyDescent="0.2">
      <c r="C1982" s="1">
        <v>3.5100000000000003E-8</v>
      </c>
      <c r="D1982">
        <v>0</v>
      </c>
      <c r="E1982">
        <v>0</v>
      </c>
      <c r="F1982">
        <v>20.062000000000001</v>
      </c>
      <c r="G1982" s="1">
        <v>4.7208100000000001E-4</v>
      </c>
      <c r="H1982" s="1">
        <v>5.91619E-3</v>
      </c>
      <c r="I1982" s="1" t="str">
        <f t="shared" si="82"/>
        <v>3.51E-08 20.062</v>
      </c>
      <c r="J1982" s="1">
        <f t="shared" si="83"/>
        <v>4.7208100000000001E-4</v>
      </c>
    </row>
    <row r="1983" spans="3:10" x14ac:dyDescent="0.2">
      <c r="C1983" s="1">
        <v>3.5100000000000003E-8</v>
      </c>
      <c r="D1983">
        <v>0</v>
      </c>
      <c r="E1983">
        <v>0</v>
      </c>
      <c r="F1983">
        <v>20.437999999999999</v>
      </c>
      <c r="G1983" s="1">
        <v>4.62736E-4</v>
      </c>
      <c r="H1983" s="1">
        <v>5.9559000000000001E-3</v>
      </c>
      <c r="I1983" s="1" t="str">
        <f t="shared" si="82"/>
        <v>3.51E-08 20.438</v>
      </c>
      <c r="J1983" s="1">
        <f t="shared" si="83"/>
        <v>4.62736E-4</v>
      </c>
    </row>
    <row r="1984" spans="3:10" x14ac:dyDescent="0.2">
      <c r="C1984" s="1">
        <v>3.5100000000000003E-8</v>
      </c>
      <c r="D1984">
        <v>0</v>
      </c>
      <c r="E1984">
        <v>0</v>
      </c>
      <c r="F1984">
        <v>20.812000000000001</v>
      </c>
      <c r="G1984" s="1">
        <v>4.5137399999999999E-4</v>
      </c>
      <c r="H1984" s="1">
        <v>5.99666E-3</v>
      </c>
      <c r="I1984" s="1" t="str">
        <f t="shared" si="82"/>
        <v>3.51E-08 20.812</v>
      </c>
      <c r="J1984" s="1">
        <f t="shared" si="83"/>
        <v>4.5137399999999999E-4</v>
      </c>
    </row>
    <row r="1985" spans="3:10" x14ac:dyDescent="0.2">
      <c r="C1985" s="1">
        <v>3.5100000000000003E-8</v>
      </c>
      <c r="D1985">
        <v>0</v>
      </c>
      <c r="E1985">
        <v>0</v>
      </c>
      <c r="F1985">
        <v>21.187999999999999</v>
      </c>
      <c r="G1985" s="1">
        <v>4.4443800000000002E-4</v>
      </c>
      <c r="H1985" s="1">
        <v>6.0705400000000001E-3</v>
      </c>
      <c r="I1985" s="1" t="str">
        <f t="shared" si="82"/>
        <v>3.51E-08 21.188</v>
      </c>
      <c r="J1985" s="1">
        <f t="shared" si="83"/>
        <v>4.4443800000000002E-4</v>
      </c>
    </row>
    <row r="1986" spans="3:10" x14ac:dyDescent="0.2">
      <c r="C1986" s="1">
        <v>3.5100000000000003E-8</v>
      </c>
      <c r="D1986">
        <v>0</v>
      </c>
      <c r="E1986">
        <v>0</v>
      </c>
      <c r="F1986">
        <v>21.562000000000001</v>
      </c>
      <c r="G1986" s="1">
        <v>4.3290800000000002E-4</v>
      </c>
      <c r="H1986" s="1">
        <v>6.1316699999999997E-3</v>
      </c>
      <c r="I1986" s="1" t="str">
        <f t="shared" si="82"/>
        <v>3.51E-08 21.562</v>
      </c>
      <c r="J1986" s="1">
        <f t="shared" si="83"/>
        <v>4.3290800000000002E-4</v>
      </c>
    </row>
    <row r="1987" spans="3:10" x14ac:dyDescent="0.2">
      <c r="C1987" s="1">
        <v>3.5100000000000003E-8</v>
      </c>
      <c r="D1987">
        <v>0</v>
      </c>
      <c r="E1987">
        <v>0</v>
      </c>
      <c r="F1987">
        <v>21.937999999999999</v>
      </c>
      <c r="G1987" s="1">
        <v>4.1937700000000002E-4</v>
      </c>
      <c r="H1987" s="1">
        <v>6.2096399999999998E-3</v>
      </c>
      <c r="I1987" s="1" t="str">
        <f t="shared" si="82"/>
        <v>3.51E-08 21.938</v>
      </c>
      <c r="J1987" s="1">
        <f t="shared" si="83"/>
        <v>4.1937700000000002E-4</v>
      </c>
    </row>
    <row r="1988" spans="3:10" x14ac:dyDescent="0.2">
      <c r="C1988" s="1">
        <v>3.5100000000000003E-8</v>
      </c>
      <c r="D1988">
        <v>0</v>
      </c>
      <c r="E1988">
        <v>0</v>
      </c>
      <c r="F1988">
        <v>22.312000000000001</v>
      </c>
      <c r="G1988" s="1">
        <v>4.0729699999999999E-4</v>
      </c>
      <c r="H1988" s="1">
        <v>6.2788100000000001E-3</v>
      </c>
      <c r="I1988" s="1" t="str">
        <f t="shared" si="82"/>
        <v>3.51E-08 22.312</v>
      </c>
      <c r="J1988" s="1">
        <f t="shared" si="83"/>
        <v>4.0729699999999999E-4</v>
      </c>
    </row>
    <row r="1989" spans="3:10" x14ac:dyDescent="0.2">
      <c r="C1989" s="1">
        <v>3.5100000000000003E-8</v>
      </c>
      <c r="D1989">
        <v>0</v>
      </c>
      <c r="E1989">
        <v>0</v>
      </c>
      <c r="F1989">
        <v>22.687999999999999</v>
      </c>
      <c r="G1989" s="1">
        <v>3.9586599999999998E-4</v>
      </c>
      <c r="H1989" s="1">
        <v>6.4320000000000002E-3</v>
      </c>
      <c r="I1989" s="1" t="str">
        <f t="shared" si="82"/>
        <v>3.51E-08 22.688</v>
      </c>
      <c r="J1989" s="1">
        <f t="shared" si="83"/>
        <v>3.9586599999999998E-4</v>
      </c>
    </row>
    <row r="1990" spans="3:10" x14ac:dyDescent="0.2">
      <c r="C1990" s="1">
        <v>3.5100000000000003E-8</v>
      </c>
      <c r="D1990">
        <v>0</v>
      </c>
      <c r="E1990">
        <v>0</v>
      </c>
      <c r="F1990">
        <v>23.062000000000001</v>
      </c>
      <c r="G1990" s="1">
        <v>3.8297500000000003E-4</v>
      </c>
      <c r="H1990" s="1">
        <v>6.5297599999999999E-3</v>
      </c>
      <c r="I1990" s="1" t="str">
        <f t="shared" si="82"/>
        <v>3.51E-08 23.062</v>
      </c>
      <c r="J1990" s="1">
        <f t="shared" si="83"/>
        <v>3.8297500000000003E-4</v>
      </c>
    </row>
    <row r="1991" spans="3:10" x14ac:dyDescent="0.2">
      <c r="C1991" s="1">
        <v>3.5100000000000003E-8</v>
      </c>
      <c r="D1991">
        <v>0</v>
      </c>
      <c r="E1991">
        <v>0</v>
      </c>
      <c r="F1991">
        <v>23.437999999999999</v>
      </c>
      <c r="G1991" s="1">
        <v>3.7112000000000001E-4</v>
      </c>
      <c r="H1991" s="1">
        <v>6.6071699999999999E-3</v>
      </c>
      <c r="I1991" s="1" t="str">
        <f t="shared" si="82"/>
        <v>3.51E-08 23.438</v>
      </c>
      <c r="J1991" s="1">
        <f t="shared" si="83"/>
        <v>3.7112000000000001E-4</v>
      </c>
    </row>
    <row r="1992" spans="3:10" x14ac:dyDescent="0.2">
      <c r="C1992" s="1">
        <v>3.5100000000000003E-8</v>
      </c>
      <c r="D1992">
        <v>0</v>
      </c>
      <c r="E1992">
        <v>0</v>
      </c>
      <c r="F1992">
        <v>23.812000000000001</v>
      </c>
      <c r="G1992" s="1">
        <v>3.5768399999999999E-4</v>
      </c>
      <c r="H1992" s="1">
        <v>6.7066799999999996E-3</v>
      </c>
      <c r="I1992" s="1" t="str">
        <f t="shared" si="82"/>
        <v>3.51E-08 23.812</v>
      </c>
      <c r="J1992" s="1">
        <f t="shared" si="83"/>
        <v>3.5768399999999999E-4</v>
      </c>
    </row>
    <row r="1993" spans="3:10" x14ac:dyDescent="0.2">
      <c r="C1993" s="1">
        <v>3.5100000000000003E-8</v>
      </c>
      <c r="D1993">
        <v>0</v>
      </c>
      <c r="E1993">
        <v>0</v>
      </c>
      <c r="F1993">
        <v>24.187999999999999</v>
      </c>
      <c r="G1993" s="1">
        <v>3.4107499999999998E-4</v>
      </c>
      <c r="H1993" s="1">
        <v>6.8258800000000003E-3</v>
      </c>
      <c r="I1993" s="1" t="str">
        <f t="shared" si="82"/>
        <v>3.51E-08 24.188</v>
      </c>
      <c r="J1993" s="1">
        <f t="shared" si="83"/>
        <v>3.4107499999999998E-4</v>
      </c>
    </row>
    <row r="1994" spans="3:10" x14ac:dyDescent="0.2">
      <c r="C1994" s="1">
        <v>3.5100000000000003E-8</v>
      </c>
      <c r="D1994">
        <v>0</v>
      </c>
      <c r="E1994">
        <v>0</v>
      </c>
      <c r="F1994">
        <v>24.562000000000001</v>
      </c>
      <c r="G1994" s="1">
        <v>3.2686899999999998E-4</v>
      </c>
      <c r="H1994" s="1">
        <v>6.8875400000000002E-3</v>
      </c>
      <c r="I1994" s="1" t="str">
        <f t="shared" ref="I1994:I2057" si="84">TEXT(C1994,"0.00E+00")&amp;" "&amp;TEXT(F1994,"0.000")</f>
        <v>3.51E-08 24.562</v>
      </c>
      <c r="J1994" s="1">
        <f t="shared" ref="J1994:J2057" si="85">G1994</f>
        <v>3.2686899999999998E-4</v>
      </c>
    </row>
    <row r="1995" spans="3:10" x14ac:dyDescent="0.2">
      <c r="C1995" s="1">
        <v>3.5100000000000003E-8</v>
      </c>
      <c r="D1995">
        <v>0</v>
      </c>
      <c r="E1995">
        <v>0</v>
      </c>
      <c r="F1995">
        <v>24.937999999999999</v>
      </c>
      <c r="G1995" s="1">
        <v>3.1259499999999998E-4</v>
      </c>
      <c r="H1995" s="1">
        <v>7.0756899999999999E-3</v>
      </c>
      <c r="I1995" s="1" t="str">
        <f t="shared" si="84"/>
        <v>3.51E-08 24.938</v>
      </c>
      <c r="J1995" s="1">
        <f t="shared" si="85"/>
        <v>3.1259499999999998E-4</v>
      </c>
    </row>
    <row r="1996" spans="3:10" x14ac:dyDescent="0.2">
      <c r="C1996" s="1">
        <v>3.5100000000000003E-8</v>
      </c>
      <c r="D1996">
        <v>0</v>
      </c>
      <c r="E1996">
        <v>0</v>
      </c>
      <c r="F1996">
        <v>25.312000000000001</v>
      </c>
      <c r="G1996" s="1">
        <v>2.9611600000000002E-4</v>
      </c>
      <c r="H1996" s="1">
        <v>7.2023299999999998E-3</v>
      </c>
      <c r="I1996" s="1" t="str">
        <f t="shared" si="84"/>
        <v>3.51E-08 25.312</v>
      </c>
      <c r="J1996" s="1">
        <f t="shared" si="85"/>
        <v>2.9611600000000002E-4</v>
      </c>
    </row>
    <row r="1997" spans="3:10" x14ac:dyDescent="0.2">
      <c r="C1997" s="1">
        <v>3.5100000000000003E-8</v>
      </c>
      <c r="D1997">
        <v>0</v>
      </c>
      <c r="E1997">
        <v>0</v>
      </c>
      <c r="F1997">
        <v>25.687999999999999</v>
      </c>
      <c r="G1997" s="1">
        <v>2.8079599999999999E-4</v>
      </c>
      <c r="H1997" s="1">
        <v>7.3288600000000004E-3</v>
      </c>
      <c r="I1997" s="1" t="str">
        <f t="shared" si="84"/>
        <v>3.51E-08 25.688</v>
      </c>
      <c r="J1997" s="1">
        <f t="shared" si="85"/>
        <v>2.8079599999999999E-4</v>
      </c>
    </row>
    <row r="1998" spans="3:10" x14ac:dyDescent="0.2">
      <c r="C1998" s="1">
        <v>3.5100000000000003E-8</v>
      </c>
      <c r="D1998">
        <v>0</v>
      </c>
      <c r="E1998">
        <v>0</v>
      </c>
      <c r="F1998">
        <v>26.062000000000001</v>
      </c>
      <c r="G1998" s="1">
        <v>2.6636500000000002E-4</v>
      </c>
      <c r="H1998" s="1">
        <v>7.5333600000000002E-3</v>
      </c>
      <c r="I1998" s="1" t="str">
        <f t="shared" si="84"/>
        <v>3.51E-08 26.062</v>
      </c>
      <c r="J1998" s="1">
        <f t="shared" si="85"/>
        <v>2.6636500000000002E-4</v>
      </c>
    </row>
    <row r="1999" spans="3:10" x14ac:dyDescent="0.2">
      <c r="C1999" s="1">
        <v>3.5100000000000003E-8</v>
      </c>
      <c r="D1999">
        <v>0</v>
      </c>
      <c r="E1999">
        <v>0</v>
      </c>
      <c r="F1999">
        <v>26.437999999999999</v>
      </c>
      <c r="G1999" s="1">
        <v>2.50568E-4</v>
      </c>
      <c r="H1999" s="1">
        <v>7.7172600000000001E-3</v>
      </c>
      <c r="I1999" s="1" t="str">
        <f t="shared" si="84"/>
        <v>3.51E-08 26.438</v>
      </c>
      <c r="J1999" s="1">
        <f t="shared" si="85"/>
        <v>2.50568E-4</v>
      </c>
    </row>
    <row r="2000" spans="3:10" x14ac:dyDescent="0.2">
      <c r="C2000" s="1">
        <v>3.5100000000000003E-8</v>
      </c>
      <c r="D2000">
        <v>0</v>
      </c>
      <c r="E2000">
        <v>0</v>
      </c>
      <c r="F2000">
        <v>26.812000000000001</v>
      </c>
      <c r="G2000" s="1">
        <v>2.34272E-4</v>
      </c>
      <c r="H2000" s="1">
        <v>7.9515499999999999E-3</v>
      </c>
      <c r="I2000" s="1" t="str">
        <f t="shared" si="84"/>
        <v>3.51E-08 26.812</v>
      </c>
      <c r="J2000" s="1">
        <f t="shared" si="85"/>
        <v>2.34272E-4</v>
      </c>
    </row>
    <row r="2001" spans="3:10" x14ac:dyDescent="0.2">
      <c r="C2001" s="1">
        <v>3.5100000000000003E-8</v>
      </c>
      <c r="D2001">
        <v>0</v>
      </c>
      <c r="E2001">
        <v>0</v>
      </c>
      <c r="F2001">
        <v>27.187999999999999</v>
      </c>
      <c r="G2001" s="1">
        <v>2.1520600000000001E-4</v>
      </c>
      <c r="H2001" s="1">
        <v>8.1408899999999996E-3</v>
      </c>
      <c r="I2001" s="1" t="str">
        <f t="shared" si="84"/>
        <v>3.51E-08 27.188</v>
      </c>
      <c r="J2001" s="1">
        <f t="shared" si="85"/>
        <v>2.1520600000000001E-4</v>
      </c>
    </row>
    <row r="2002" spans="3:10" x14ac:dyDescent="0.2">
      <c r="C2002" s="1">
        <v>3.5100000000000003E-8</v>
      </c>
      <c r="D2002">
        <v>0</v>
      </c>
      <c r="E2002">
        <v>0</v>
      </c>
      <c r="F2002">
        <v>27.562000000000001</v>
      </c>
      <c r="G2002" s="1">
        <v>1.98579E-4</v>
      </c>
      <c r="H2002" s="1">
        <v>8.43672E-3</v>
      </c>
      <c r="I2002" s="1" t="str">
        <f t="shared" si="84"/>
        <v>3.51E-08 27.562</v>
      </c>
      <c r="J2002" s="1">
        <f t="shared" si="85"/>
        <v>1.98579E-4</v>
      </c>
    </row>
    <row r="2003" spans="3:10" x14ac:dyDescent="0.2">
      <c r="C2003" s="1">
        <v>3.5100000000000003E-8</v>
      </c>
      <c r="D2003">
        <v>0</v>
      </c>
      <c r="E2003">
        <v>0</v>
      </c>
      <c r="F2003">
        <v>27.937999999999999</v>
      </c>
      <c r="G2003" s="1">
        <v>1.79042E-4</v>
      </c>
      <c r="H2003" s="1">
        <v>8.5720899999999992E-3</v>
      </c>
      <c r="I2003" s="1" t="str">
        <f t="shared" si="84"/>
        <v>3.51E-08 27.938</v>
      </c>
      <c r="J2003" s="1">
        <f t="shared" si="85"/>
        <v>1.79042E-4</v>
      </c>
    </row>
    <row r="2004" spans="3:10" x14ac:dyDescent="0.2">
      <c r="C2004" s="1">
        <v>3.5100000000000003E-8</v>
      </c>
      <c r="D2004">
        <v>0</v>
      </c>
      <c r="E2004">
        <v>0</v>
      </c>
      <c r="F2004">
        <v>28.312000000000001</v>
      </c>
      <c r="G2004" s="1">
        <v>1.61688E-4</v>
      </c>
      <c r="H2004" s="1">
        <v>8.9986600000000003E-3</v>
      </c>
      <c r="I2004" s="1" t="str">
        <f t="shared" si="84"/>
        <v>3.51E-08 28.312</v>
      </c>
      <c r="J2004" s="1">
        <f t="shared" si="85"/>
        <v>1.61688E-4</v>
      </c>
    </row>
    <row r="2005" spans="3:10" x14ac:dyDescent="0.2">
      <c r="C2005" s="1">
        <v>3.5100000000000003E-8</v>
      </c>
      <c r="D2005">
        <v>0</v>
      </c>
      <c r="E2005">
        <v>0</v>
      </c>
      <c r="F2005">
        <v>28.687999999999999</v>
      </c>
      <c r="G2005" s="1">
        <v>1.4262300000000001E-4</v>
      </c>
      <c r="H2005" s="1">
        <v>9.1478800000000006E-3</v>
      </c>
      <c r="I2005" s="1" t="str">
        <f t="shared" si="84"/>
        <v>3.51E-08 28.688</v>
      </c>
      <c r="J2005" s="1">
        <f t="shared" si="85"/>
        <v>1.4262300000000001E-4</v>
      </c>
    </row>
    <row r="2006" spans="3:10" x14ac:dyDescent="0.2">
      <c r="C2006" s="1">
        <v>3.5100000000000003E-8</v>
      </c>
      <c r="D2006">
        <v>0</v>
      </c>
      <c r="E2006">
        <v>0</v>
      </c>
      <c r="F2006">
        <v>29.062000000000001</v>
      </c>
      <c r="G2006" s="1">
        <v>1.23232E-4</v>
      </c>
      <c r="H2006" s="1">
        <v>9.5127600000000003E-3</v>
      </c>
      <c r="I2006" s="1" t="str">
        <f t="shared" si="84"/>
        <v>3.51E-08 29.062</v>
      </c>
      <c r="J2006" s="1">
        <f t="shared" si="85"/>
        <v>1.23232E-4</v>
      </c>
    </row>
    <row r="2007" spans="3:10" x14ac:dyDescent="0.2">
      <c r="C2007" s="1">
        <v>3.5100000000000003E-8</v>
      </c>
      <c r="D2007">
        <v>0</v>
      </c>
      <c r="E2007">
        <v>0</v>
      </c>
      <c r="F2007">
        <v>29.437999999999999</v>
      </c>
      <c r="G2007" s="1">
        <v>1.0496400000000001E-4</v>
      </c>
      <c r="H2007" s="1">
        <v>9.9090299999999992E-3</v>
      </c>
      <c r="I2007" s="1" t="str">
        <f t="shared" si="84"/>
        <v>3.51E-08 29.438</v>
      </c>
      <c r="J2007" s="1">
        <f t="shared" si="85"/>
        <v>1.0496400000000001E-4</v>
      </c>
    </row>
    <row r="2008" spans="3:10" x14ac:dyDescent="0.2">
      <c r="C2008" s="1">
        <v>3.5100000000000003E-8</v>
      </c>
      <c r="D2008">
        <v>0</v>
      </c>
      <c r="E2008">
        <v>0</v>
      </c>
      <c r="F2008">
        <v>29.812000000000001</v>
      </c>
      <c r="G2008" s="1">
        <v>8.1689399999999998E-5</v>
      </c>
      <c r="H2008" s="1">
        <v>9.7277300000000004E-3</v>
      </c>
      <c r="I2008" s="1" t="str">
        <f t="shared" si="84"/>
        <v>3.51E-08 29.812</v>
      </c>
      <c r="J2008" s="1">
        <f t="shared" si="85"/>
        <v>8.1689399999999998E-5</v>
      </c>
    </row>
    <row r="2009" spans="3:10" x14ac:dyDescent="0.2">
      <c r="C2009" s="1">
        <v>3.7E-8</v>
      </c>
      <c r="D2009">
        <v>0</v>
      </c>
      <c r="E2009">
        <v>0</v>
      </c>
      <c r="F2009">
        <v>0.188</v>
      </c>
      <c r="G2009" s="1">
        <v>8.1517199999999999E-5</v>
      </c>
      <c r="H2009" s="1">
        <v>9.5004500000000006E-3</v>
      </c>
      <c r="I2009" s="1" t="str">
        <f t="shared" si="84"/>
        <v>3.70E-08 0.188</v>
      </c>
      <c r="J2009" s="1">
        <f t="shared" si="85"/>
        <v>8.1517199999999999E-5</v>
      </c>
    </row>
    <row r="2010" spans="3:10" x14ac:dyDescent="0.2">
      <c r="C2010" s="1">
        <v>3.7E-8</v>
      </c>
      <c r="D2010">
        <v>0</v>
      </c>
      <c r="E2010">
        <v>0</v>
      </c>
      <c r="F2010">
        <v>0.56200000000000006</v>
      </c>
      <c r="G2010" s="1">
        <v>1.04688E-4</v>
      </c>
      <c r="H2010" s="1">
        <v>9.6948699999999995E-3</v>
      </c>
      <c r="I2010" s="1" t="str">
        <f t="shared" si="84"/>
        <v>3.70E-08 0.562</v>
      </c>
      <c r="J2010" s="1">
        <f t="shared" si="85"/>
        <v>1.04688E-4</v>
      </c>
    </row>
    <row r="2011" spans="3:10" x14ac:dyDescent="0.2">
      <c r="C2011" s="1">
        <v>3.7E-8</v>
      </c>
      <c r="D2011">
        <v>0</v>
      </c>
      <c r="E2011">
        <v>0</v>
      </c>
      <c r="F2011">
        <v>0.93799999999999994</v>
      </c>
      <c r="G2011" s="1">
        <v>1.2545899999999999E-4</v>
      </c>
      <c r="H2011" s="1">
        <v>9.4193999999999996E-3</v>
      </c>
      <c r="I2011" s="1" t="str">
        <f t="shared" si="84"/>
        <v>3.70E-08 0.938</v>
      </c>
      <c r="J2011" s="1">
        <f t="shared" si="85"/>
        <v>1.2545899999999999E-4</v>
      </c>
    </row>
    <row r="2012" spans="3:10" x14ac:dyDescent="0.2">
      <c r="C2012" s="1">
        <v>3.7E-8</v>
      </c>
      <c r="D2012">
        <v>0</v>
      </c>
      <c r="E2012">
        <v>0</v>
      </c>
      <c r="F2012">
        <v>1.3120000000000001</v>
      </c>
      <c r="G2012" s="1">
        <v>1.45523E-4</v>
      </c>
      <c r="H2012" s="1">
        <v>9.1859999999999997E-3</v>
      </c>
      <c r="I2012" s="1" t="str">
        <f t="shared" si="84"/>
        <v>3.70E-08 1.312</v>
      </c>
      <c r="J2012" s="1">
        <f t="shared" si="85"/>
        <v>1.45523E-4</v>
      </c>
    </row>
    <row r="2013" spans="3:10" x14ac:dyDescent="0.2">
      <c r="C2013" s="1">
        <v>3.7E-8</v>
      </c>
      <c r="D2013">
        <v>0</v>
      </c>
      <c r="E2013">
        <v>0</v>
      </c>
      <c r="F2013">
        <v>1.6879999999999999</v>
      </c>
      <c r="G2013" s="1">
        <v>1.6434500000000001E-4</v>
      </c>
      <c r="H2013" s="1">
        <v>8.83281E-3</v>
      </c>
      <c r="I2013" s="1" t="str">
        <f t="shared" si="84"/>
        <v>3.70E-08 1.688</v>
      </c>
      <c r="J2013" s="1">
        <f t="shared" si="85"/>
        <v>1.6434500000000001E-4</v>
      </c>
    </row>
    <row r="2014" spans="3:10" x14ac:dyDescent="0.2">
      <c r="C2014" s="1">
        <v>3.7E-8</v>
      </c>
      <c r="D2014">
        <v>0</v>
      </c>
      <c r="E2014">
        <v>0</v>
      </c>
      <c r="F2014">
        <v>2.0619999999999998</v>
      </c>
      <c r="G2014" s="1">
        <v>1.82184E-4</v>
      </c>
      <c r="H2014" s="1">
        <v>8.5115699999999996E-3</v>
      </c>
      <c r="I2014" s="1" t="str">
        <f t="shared" si="84"/>
        <v>3.70E-08 2.062</v>
      </c>
      <c r="J2014" s="1">
        <f t="shared" si="85"/>
        <v>1.82184E-4</v>
      </c>
    </row>
    <row r="2015" spans="3:10" x14ac:dyDescent="0.2">
      <c r="C2015" s="1">
        <v>3.7E-8</v>
      </c>
      <c r="D2015">
        <v>0</v>
      </c>
      <c r="E2015">
        <v>0</v>
      </c>
      <c r="F2015">
        <v>2.4380000000000002</v>
      </c>
      <c r="G2015" s="1">
        <v>1.9923299999999999E-4</v>
      </c>
      <c r="H2015" s="1">
        <v>8.2654100000000008E-3</v>
      </c>
      <c r="I2015" s="1" t="str">
        <f t="shared" si="84"/>
        <v>3.70E-08 2.438</v>
      </c>
      <c r="J2015" s="1">
        <f t="shared" si="85"/>
        <v>1.9923299999999999E-4</v>
      </c>
    </row>
    <row r="2016" spans="3:10" x14ac:dyDescent="0.2">
      <c r="C2016" s="1">
        <v>3.7E-8</v>
      </c>
      <c r="D2016">
        <v>0</v>
      </c>
      <c r="E2016">
        <v>0</v>
      </c>
      <c r="F2016">
        <v>2.8119999999999998</v>
      </c>
      <c r="G2016" s="1">
        <v>2.1671200000000001E-4</v>
      </c>
      <c r="H2016" s="1">
        <v>8.0095099999999992E-3</v>
      </c>
      <c r="I2016" s="1" t="str">
        <f t="shared" si="84"/>
        <v>3.70E-08 2.812</v>
      </c>
      <c r="J2016" s="1">
        <f t="shared" si="85"/>
        <v>2.1671200000000001E-4</v>
      </c>
    </row>
    <row r="2017" spans="3:10" x14ac:dyDescent="0.2">
      <c r="C2017" s="1">
        <v>3.7E-8</v>
      </c>
      <c r="D2017">
        <v>0</v>
      </c>
      <c r="E2017">
        <v>0</v>
      </c>
      <c r="F2017">
        <v>3.1880000000000002</v>
      </c>
      <c r="G2017" s="1">
        <v>2.3394E-4</v>
      </c>
      <c r="H2017" s="1">
        <v>7.8143099999999997E-3</v>
      </c>
      <c r="I2017" s="1" t="str">
        <f t="shared" si="84"/>
        <v>3.70E-08 3.188</v>
      </c>
      <c r="J2017" s="1">
        <f t="shared" si="85"/>
        <v>2.3394E-4</v>
      </c>
    </row>
    <row r="2018" spans="3:10" x14ac:dyDescent="0.2">
      <c r="C2018" s="1">
        <v>3.7E-8</v>
      </c>
      <c r="D2018">
        <v>0</v>
      </c>
      <c r="E2018">
        <v>0</v>
      </c>
      <c r="F2018">
        <v>3.5619999999999998</v>
      </c>
      <c r="G2018" s="1">
        <v>2.4992500000000002E-4</v>
      </c>
      <c r="H2018" s="1">
        <v>7.6244700000000004E-3</v>
      </c>
      <c r="I2018" s="1" t="str">
        <f t="shared" si="84"/>
        <v>3.70E-08 3.562</v>
      </c>
      <c r="J2018" s="1">
        <f t="shared" si="85"/>
        <v>2.4992500000000002E-4</v>
      </c>
    </row>
    <row r="2019" spans="3:10" x14ac:dyDescent="0.2">
      <c r="C2019" s="1">
        <v>3.7E-8</v>
      </c>
      <c r="D2019">
        <v>0</v>
      </c>
      <c r="E2019">
        <v>0</v>
      </c>
      <c r="F2019">
        <v>3.9380000000000002</v>
      </c>
      <c r="G2019" s="1">
        <v>2.6921200000000001E-4</v>
      </c>
      <c r="H2019" s="1">
        <v>7.3874700000000001E-3</v>
      </c>
      <c r="I2019" s="1" t="str">
        <f t="shared" si="84"/>
        <v>3.70E-08 3.938</v>
      </c>
      <c r="J2019" s="1">
        <f t="shared" si="85"/>
        <v>2.6921200000000001E-4</v>
      </c>
    </row>
    <row r="2020" spans="3:10" x14ac:dyDescent="0.2">
      <c r="C2020" s="1">
        <v>3.7E-8</v>
      </c>
      <c r="D2020">
        <v>0</v>
      </c>
      <c r="E2020">
        <v>0</v>
      </c>
      <c r="F2020">
        <v>4.3120000000000003</v>
      </c>
      <c r="G2020" s="1">
        <v>2.8373E-4</v>
      </c>
      <c r="H2020" s="1">
        <v>7.2174400000000003E-3</v>
      </c>
      <c r="I2020" s="1" t="str">
        <f t="shared" si="84"/>
        <v>3.70E-08 4.312</v>
      </c>
      <c r="J2020" s="1">
        <f t="shared" si="85"/>
        <v>2.8373E-4</v>
      </c>
    </row>
    <row r="2021" spans="3:10" x14ac:dyDescent="0.2">
      <c r="C2021" s="1">
        <v>3.7E-8</v>
      </c>
      <c r="D2021">
        <v>0</v>
      </c>
      <c r="E2021">
        <v>0</v>
      </c>
      <c r="F2021">
        <v>4.6879999999999997</v>
      </c>
      <c r="G2021" s="1">
        <v>2.9865000000000002E-4</v>
      </c>
      <c r="H2021" s="1">
        <v>7.0909199999999997E-3</v>
      </c>
      <c r="I2021" s="1" t="str">
        <f t="shared" si="84"/>
        <v>3.70E-08 4.688</v>
      </c>
      <c r="J2021" s="1">
        <f t="shared" si="85"/>
        <v>2.9865000000000002E-4</v>
      </c>
    </row>
    <row r="2022" spans="3:10" x14ac:dyDescent="0.2">
      <c r="C2022" s="1">
        <v>3.7E-8</v>
      </c>
      <c r="D2022">
        <v>0</v>
      </c>
      <c r="E2022">
        <v>0</v>
      </c>
      <c r="F2022">
        <v>5.0620000000000003</v>
      </c>
      <c r="G2022" s="1">
        <v>3.1469000000000001E-4</v>
      </c>
      <c r="H2022" s="1">
        <v>6.9481999999999999E-3</v>
      </c>
      <c r="I2022" s="1" t="str">
        <f t="shared" si="84"/>
        <v>3.70E-08 5.062</v>
      </c>
      <c r="J2022" s="1">
        <f t="shared" si="85"/>
        <v>3.1469000000000001E-4</v>
      </c>
    </row>
    <row r="2023" spans="3:10" x14ac:dyDescent="0.2">
      <c r="C2023" s="1">
        <v>3.7E-8</v>
      </c>
      <c r="D2023">
        <v>0</v>
      </c>
      <c r="E2023">
        <v>0</v>
      </c>
      <c r="F2023">
        <v>5.4379999999999997</v>
      </c>
      <c r="G2023" s="1">
        <v>3.3111300000000001E-4</v>
      </c>
      <c r="H2023" s="1">
        <v>6.8151100000000001E-3</v>
      </c>
      <c r="I2023" s="1" t="str">
        <f t="shared" si="84"/>
        <v>3.70E-08 5.438</v>
      </c>
      <c r="J2023" s="1">
        <f t="shared" si="85"/>
        <v>3.3111300000000001E-4</v>
      </c>
    </row>
    <row r="2024" spans="3:10" x14ac:dyDescent="0.2">
      <c r="C2024" s="1">
        <v>3.7E-8</v>
      </c>
      <c r="D2024">
        <v>0</v>
      </c>
      <c r="E2024">
        <v>0</v>
      </c>
      <c r="F2024">
        <v>5.8120000000000003</v>
      </c>
      <c r="G2024" s="1">
        <v>3.4357300000000001E-4</v>
      </c>
      <c r="H2024" s="1">
        <v>6.6724599999999998E-3</v>
      </c>
      <c r="I2024" s="1" t="str">
        <f t="shared" si="84"/>
        <v>3.70E-08 5.812</v>
      </c>
      <c r="J2024" s="1">
        <f t="shared" si="85"/>
        <v>3.4357300000000001E-4</v>
      </c>
    </row>
    <row r="2025" spans="3:10" x14ac:dyDescent="0.2">
      <c r="C2025" s="1">
        <v>3.7E-8</v>
      </c>
      <c r="D2025">
        <v>0</v>
      </c>
      <c r="E2025">
        <v>0</v>
      </c>
      <c r="F2025">
        <v>6.1879999999999997</v>
      </c>
      <c r="G2025" s="1">
        <v>3.5832099999999999E-4</v>
      </c>
      <c r="H2025" s="1">
        <v>6.54405E-3</v>
      </c>
      <c r="I2025" s="1" t="str">
        <f t="shared" si="84"/>
        <v>3.70E-08 6.188</v>
      </c>
      <c r="J2025" s="1">
        <f t="shared" si="85"/>
        <v>3.5832099999999999E-4</v>
      </c>
    </row>
    <row r="2026" spans="3:10" x14ac:dyDescent="0.2">
      <c r="C2026" s="1">
        <v>3.7E-8</v>
      </c>
      <c r="D2026">
        <v>0</v>
      </c>
      <c r="E2026">
        <v>0</v>
      </c>
      <c r="F2026">
        <v>6.5620000000000003</v>
      </c>
      <c r="G2026" s="1">
        <v>3.7163300000000001E-4</v>
      </c>
      <c r="H2026" s="1">
        <v>6.43846E-3</v>
      </c>
      <c r="I2026" s="1" t="str">
        <f t="shared" si="84"/>
        <v>3.70E-08 6.562</v>
      </c>
      <c r="J2026" s="1">
        <f t="shared" si="85"/>
        <v>3.7163300000000001E-4</v>
      </c>
    </row>
    <row r="2027" spans="3:10" x14ac:dyDescent="0.2">
      <c r="C2027" s="1">
        <v>3.7E-8</v>
      </c>
      <c r="D2027">
        <v>0</v>
      </c>
      <c r="E2027">
        <v>0</v>
      </c>
      <c r="F2027">
        <v>6.9379999999999997</v>
      </c>
      <c r="G2027" s="1">
        <v>3.86719E-4</v>
      </c>
      <c r="H2027" s="1">
        <v>6.3562799999999997E-3</v>
      </c>
      <c r="I2027" s="1" t="str">
        <f t="shared" si="84"/>
        <v>3.70E-08 6.938</v>
      </c>
      <c r="J2027" s="1">
        <f t="shared" si="85"/>
        <v>3.86719E-4</v>
      </c>
    </row>
    <row r="2028" spans="3:10" x14ac:dyDescent="0.2">
      <c r="C2028" s="1">
        <v>3.7E-8</v>
      </c>
      <c r="D2028">
        <v>0</v>
      </c>
      <c r="E2028">
        <v>0</v>
      </c>
      <c r="F2028">
        <v>7.3120000000000003</v>
      </c>
      <c r="G2028" s="1">
        <v>4.0064400000000002E-4</v>
      </c>
      <c r="H2028" s="1">
        <v>6.2452100000000002E-3</v>
      </c>
      <c r="I2028" s="1" t="str">
        <f t="shared" si="84"/>
        <v>3.70E-08 7.312</v>
      </c>
      <c r="J2028" s="1">
        <f t="shared" si="85"/>
        <v>4.0064400000000002E-4</v>
      </c>
    </row>
    <row r="2029" spans="3:10" x14ac:dyDescent="0.2">
      <c r="C2029" s="1">
        <v>3.7E-8</v>
      </c>
      <c r="D2029">
        <v>0</v>
      </c>
      <c r="E2029">
        <v>0</v>
      </c>
      <c r="F2029">
        <v>7.6879999999999997</v>
      </c>
      <c r="G2029" s="1">
        <v>4.1771799999999997E-4</v>
      </c>
      <c r="H2029" s="1">
        <v>6.1881799999999997E-3</v>
      </c>
      <c r="I2029" s="1" t="str">
        <f t="shared" si="84"/>
        <v>3.70E-08 7.688</v>
      </c>
      <c r="J2029" s="1">
        <f t="shared" si="85"/>
        <v>4.1771799999999997E-4</v>
      </c>
    </row>
    <row r="2030" spans="3:10" x14ac:dyDescent="0.2">
      <c r="C2030" s="1">
        <v>3.7E-8</v>
      </c>
      <c r="D2030">
        <v>0</v>
      </c>
      <c r="E2030">
        <v>0</v>
      </c>
      <c r="F2030">
        <v>8.0619999999999994</v>
      </c>
      <c r="G2030" s="1">
        <v>4.27983E-4</v>
      </c>
      <c r="H2030" s="1">
        <v>6.1014199999999998E-3</v>
      </c>
      <c r="I2030" s="1" t="str">
        <f t="shared" si="84"/>
        <v>3.70E-08 8.062</v>
      </c>
      <c r="J2030" s="1">
        <f t="shared" si="85"/>
        <v>4.27983E-4</v>
      </c>
    </row>
    <row r="2031" spans="3:10" x14ac:dyDescent="0.2">
      <c r="C2031" s="1">
        <v>3.7E-8</v>
      </c>
      <c r="D2031">
        <v>0</v>
      </c>
      <c r="E2031">
        <v>0</v>
      </c>
      <c r="F2031">
        <v>8.4380000000000006</v>
      </c>
      <c r="G2031" s="1">
        <v>4.37513E-4</v>
      </c>
      <c r="H2031" s="1">
        <v>6.0306700000000001E-3</v>
      </c>
      <c r="I2031" s="1" t="str">
        <f t="shared" si="84"/>
        <v>3.70E-08 8.438</v>
      </c>
      <c r="J2031" s="1">
        <f t="shared" si="85"/>
        <v>4.37513E-4</v>
      </c>
    </row>
    <row r="2032" spans="3:10" x14ac:dyDescent="0.2">
      <c r="C2032" s="1">
        <v>3.7E-8</v>
      </c>
      <c r="D2032">
        <v>0</v>
      </c>
      <c r="E2032">
        <v>0</v>
      </c>
      <c r="F2032">
        <v>8.8119999999999994</v>
      </c>
      <c r="G2032" s="1">
        <v>4.4905500000000002E-4</v>
      </c>
      <c r="H2032" s="1">
        <v>5.9912899999999998E-3</v>
      </c>
      <c r="I2032" s="1" t="str">
        <f t="shared" si="84"/>
        <v>3.70E-08 8.812</v>
      </c>
      <c r="J2032" s="1">
        <f t="shared" si="85"/>
        <v>4.4905500000000002E-4</v>
      </c>
    </row>
    <row r="2033" spans="3:10" x14ac:dyDescent="0.2">
      <c r="C2033" s="1">
        <v>3.7E-8</v>
      </c>
      <c r="D2033">
        <v>0</v>
      </c>
      <c r="E2033">
        <v>0</v>
      </c>
      <c r="F2033">
        <v>9.1880000000000006</v>
      </c>
      <c r="G2033" s="1">
        <v>4.5760899999999999E-4</v>
      </c>
      <c r="H2033" s="1">
        <v>5.8923200000000004E-3</v>
      </c>
      <c r="I2033" s="1" t="str">
        <f t="shared" si="84"/>
        <v>3.70E-08 9.188</v>
      </c>
      <c r="J2033" s="1">
        <f t="shared" si="85"/>
        <v>4.5760899999999999E-4</v>
      </c>
    </row>
    <row r="2034" spans="3:10" x14ac:dyDescent="0.2">
      <c r="C2034" s="1">
        <v>3.7E-8</v>
      </c>
      <c r="D2034">
        <v>0</v>
      </c>
      <c r="E2034">
        <v>0</v>
      </c>
      <c r="F2034">
        <v>9.5619999999999994</v>
      </c>
      <c r="G2034" s="1">
        <v>4.6752399999999998E-4</v>
      </c>
      <c r="H2034" s="1">
        <v>5.8488899999999998E-3</v>
      </c>
      <c r="I2034" s="1" t="str">
        <f t="shared" si="84"/>
        <v>3.70E-08 9.562</v>
      </c>
      <c r="J2034" s="1">
        <f t="shared" si="85"/>
        <v>4.6752399999999998E-4</v>
      </c>
    </row>
    <row r="2035" spans="3:10" x14ac:dyDescent="0.2">
      <c r="C2035" s="1">
        <v>3.7E-8</v>
      </c>
      <c r="D2035">
        <v>0</v>
      </c>
      <c r="E2035">
        <v>0</v>
      </c>
      <c r="F2035">
        <v>9.9380000000000006</v>
      </c>
      <c r="G2035" s="1">
        <v>4.7636500000000002E-4</v>
      </c>
      <c r="H2035" s="1">
        <v>5.8037499999999999E-3</v>
      </c>
      <c r="I2035" s="1" t="str">
        <f t="shared" si="84"/>
        <v>3.70E-08 9.938</v>
      </c>
      <c r="J2035" s="1">
        <f t="shared" si="85"/>
        <v>4.7636500000000002E-4</v>
      </c>
    </row>
    <row r="2036" spans="3:10" x14ac:dyDescent="0.2">
      <c r="C2036" s="1">
        <v>3.7E-8</v>
      </c>
      <c r="D2036">
        <v>0</v>
      </c>
      <c r="E2036">
        <v>0</v>
      </c>
      <c r="F2036">
        <v>10.311999999999999</v>
      </c>
      <c r="G2036" s="1">
        <v>4.8671599999999999E-4</v>
      </c>
      <c r="H2036" s="1">
        <v>5.7775099999999996E-3</v>
      </c>
      <c r="I2036" s="1" t="str">
        <f t="shared" si="84"/>
        <v>3.70E-08 10.312</v>
      </c>
      <c r="J2036" s="1">
        <f t="shared" si="85"/>
        <v>4.8671599999999999E-4</v>
      </c>
    </row>
    <row r="2037" spans="3:10" x14ac:dyDescent="0.2">
      <c r="C2037" s="1">
        <v>3.7E-8</v>
      </c>
      <c r="D2037">
        <v>0</v>
      </c>
      <c r="E2037">
        <v>0</v>
      </c>
      <c r="F2037">
        <v>10.688000000000001</v>
      </c>
      <c r="G2037" s="1">
        <v>4.9249999999999999E-4</v>
      </c>
      <c r="H2037" s="1">
        <v>5.70178E-3</v>
      </c>
      <c r="I2037" s="1" t="str">
        <f t="shared" si="84"/>
        <v>3.70E-08 10.688</v>
      </c>
      <c r="J2037" s="1">
        <f t="shared" si="85"/>
        <v>4.9249999999999999E-4</v>
      </c>
    </row>
    <row r="2038" spans="3:10" x14ac:dyDescent="0.2">
      <c r="C2038" s="1">
        <v>3.7E-8</v>
      </c>
      <c r="D2038">
        <v>0</v>
      </c>
      <c r="E2038">
        <v>0</v>
      </c>
      <c r="F2038">
        <v>11.061999999999999</v>
      </c>
      <c r="G2038" s="1">
        <v>5.0084100000000002E-4</v>
      </c>
      <c r="H2038" s="1">
        <v>5.6446100000000004E-3</v>
      </c>
      <c r="I2038" s="1" t="str">
        <f t="shared" si="84"/>
        <v>3.70E-08 11.062</v>
      </c>
      <c r="J2038" s="1">
        <f t="shared" si="85"/>
        <v>5.0084100000000002E-4</v>
      </c>
    </row>
    <row r="2039" spans="3:10" x14ac:dyDescent="0.2">
      <c r="C2039" s="1">
        <v>3.7E-8</v>
      </c>
      <c r="D2039">
        <v>0</v>
      </c>
      <c r="E2039">
        <v>0</v>
      </c>
      <c r="F2039">
        <v>11.438000000000001</v>
      </c>
      <c r="G2039" s="1">
        <v>5.0805299999999996E-4</v>
      </c>
      <c r="H2039" s="1">
        <v>5.6095199999999998E-3</v>
      </c>
      <c r="I2039" s="1" t="str">
        <f t="shared" si="84"/>
        <v>3.70E-08 11.438</v>
      </c>
      <c r="J2039" s="1">
        <f t="shared" si="85"/>
        <v>5.0805299999999996E-4</v>
      </c>
    </row>
    <row r="2040" spans="3:10" x14ac:dyDescent="0.2">
      <c r="C2040" s="1">
        <v>3.7E-8</v>
      </c>
      <c r="D2040">
        <v>0</v>
      </c>
      <c r="E2040">
        <v>0</v>
      </c>
      <c r="F2040">
        <v>11.811999999999999</v>
      </c>
      <c r="G2040" s="1">
        <v>5.1021300000000003E-4</v>
      </c>
      <c r="H2040" s="1">
        <v>5.5944999999999996E-3</v>
      </c>
      <c r="I2040" s="1" t="str">
        <f t="shared" si="84"/>
        <v>3.70E-08 11.812</v>
      </c>
      <c r="J2040" s="1">
        <f t="shared" si="85"/>
        <v>5.1021300000000003E-4</v>
      </c>
    </row>
    <row r="2041" spans="3:10" x14ac:dyDescent="0.2">
      <c r="C2041" s="1">
        <v>3.7E-8</v>
      </c>
      <c r="D2041">
        <v>0</v>
      </c>
      <c r="E2041">
        <v>0</v>
      </c>
      <c r="F2041">
        <v>12.188000000000001</v>
      </c>
      <c r="G2041" s="1">
        <v>5.1618400000000004E-4</v>
      </c>
      <c r="H2041" s="1">
        <v>5.58348E-3</v>
      </c>
      <c r="I2041" s="1" t="str">
        <f t="shared" si="84"/>
        <v>3.70E-08 12.188</v>
      </c>
      <c r="J2041" s="1">
        <f t="shared" si="85"/>
        <v>5.1618400000000004E-4</v>
      </c>
    </row>
    <row r="2042" spans="3:10" x14ac:dyDescent="0.2">
      <c r="C2042" s="1">
        <v>3.7E-8</v>
      </c>
      <c r="D2042">
        <v>0</v>
      </c>
      <c r="E2042">
        <v>0</v>
      </c>
      <c r="F2042">
        <v>12.561999999999999</v>
      </c>
      <c r="G2042" s="1">
        <v>5.1862299999999996E-4</v>
      </c>
      <c r="H2042" s="1">
        <v>5.56874E-3</v>
      </c>
      <c r="I2042" s="1" t="str">
        <f t="shared" si="84"/>
        <v>3.70E-08 12.562</v>
      </c>
      <c r="J2042" s="1">
        <f t="shared" si="85"/>
        <v>5.1862299999999996E-4</v>
      </c>
    </row>
    <row r="2043" spans="3:10" x14ac:dyDescent="0.2">
      <c r="C2043" s="1">
        <v>3.7E-8</v>
      </c>
      <c r="D2043">
        <v>0</v>
      </c>
      <c r="E2043">
        <v>0</v>
      </c>
      <c r="F2043">
        <v>12.938000000000001</v>
      </c>
      <c r="G2043" s="1">
        <v>5.2220599999999999E-4</v>
      </c>
      <c r="H2043" s="1">
        <v>5.5443699999999999E-3</v>
      </c>
      <c r="I2043" s="1" t="str">
        <f t="shared" si="84"/>
        <v>3.70E-08 12.938</v>
      </c>
      <c r="J2043" s="1">
        <f t="shared" si="85"/>
        <v>5.2220599999999999E-4</v>
      </c>
    </row>
    <row r="2044" spans="3:10" x14ac:dyDescent="0.2">
      <c r="C2044" s="1">
        <v>3.7E-8</v>
      </c>
      <c r="D2044">
        <v>0</v>
      </c>
      <c r="E2044">
        <v>0</v>
      </c>
      <c r="F2044">
        <v>13.311999999999999</v>
      </c>
      <c r="G2044" s="1">
        <v>5.2368499999999997E-4</v>
      </c>
      <c r="H2044" s="1">
        <v>5.5198599999999997E-3</v>
      </c>
      <c r="I2044" s="1" t="str">
        <f t="shared" si="84"/>
        <v>3.70E-08 13.312</v>
      </c>
      <c r="J2044" s="1">
        <f t="shared" si="85"/>
        <v>5.2368499999999997E-4</v>
      </c>
    </row>
    <row r="2045" spans="3:10" x14ac:dyDescent="0.2">
      <c r="C2045" s="1">
        <v>3.7E-8</v>
      </c>
      <c r="D2045">
        <v>0</v>
      </c>
      <c r="E2045">
        <v>0</v>
      </c>
      <c r="F2045">
        <v>13.688000000000001</v>
      </c>
      <c r="G2045" s="1">
        <v>5.2811399999999999E-4</v>
      </c>
      <c r="H2045" s="1">
        <v>5.5249499999999998E-3</v>
      </c>
      <c r="I2045" s="1" t="str">
        <f t="shared" si="84"/>
        <v>3.70E-08 13.688</v>
      </c>
      <c r="J2045" s="1">
        <f t="shared" si="85"/>
        <v>5.2811399999999999E-4</v>
      </c>
    </row>
    <row r="2046" spans="3:10" x14ac:dyDescent="0.2">
      <c r="C2046" s="1">
        <v>3.7E-8</v>
      </c>
      <c r="D2046">
        <v>0</v>
      </c>
      <c r="E2046">
        <v>0</v>
      </c>
      <c r="F2046">
        <v>14.061999999999999</v>
      </c>
      <c r="G2046" s="1">
        <v>5.3126499999999995E-4</v>
      </c>
      <c r="H2046" s="1">
        <v>5.5137800000000002E-3</v>
      </c>
      <c r="I2046" s="1" t="str">
        <f t="shared" si="84"/>
        <v>3.70E-08 14.062</v>
      </c>
      <c r="J2046" s="1">
        <f t="shared" si="85"/>
        <v>5.3126499999999995E-4</v>
      </c>
    </row>
    <row r="2047" spans="3:10" x14ac:dyDescent="0.2">
      <c r="C2047" s="1">
        <v>3.7E-8</v>
      </c>
      <c r="D2047">
        <v>0</v>
      </c>
      <c r="E2047">
        <v>0</v>
      </c>
      <c r="F2047">
        <v>14.438000000000001</v>
      </c>
      <c r="G2047" s="1">
        <v>5.3096899999999995E-4</v>
      </c>
      <c r="H2047" s="1">
        <v>5.5256200000000002E-3</v>
      </c>
      <c r="I2047" s="1" t="str">
        <f t="shared" si="84"/>
        <v>3.70E-08 14.438</v>
      </c>
      <c r="J2047" s="1">
        <f t="shared" si="85"/>
        <v>5.3096899999999995E-4</v>
      </c>
    </row>
    <row r="2048" spans="3:10" x14ac:dyDescent="0.2">
      <c r="C2048" s="1">
        <v>3.7E-8</v>
      </c>
      <c r="D2048">
        <v>0</v>
      </c>
      <c r="E2048">
        <v>0</v>
      </c>
      <c r="F2048">
        <v>14.811999999999999</v>
      </c>
      <c r="G2048" s="1">
        <v>5.2983299999999995E-4</v>
      </c>
      <c r="H2048" s="1">
        <v>5.5189499999999999E-3</v>
      </c>
      <c r="I2048" s="1" t="str">
        <f t="shared" si="84"/>
        <v>3.70E-08 14.812</v>
      </c>
      <c r="J2048" s="1">
        <f t="shared" si="85"/>
        <v>5.2983299999999995E-4</v>
      </c>
    </row>
    <row r="2049" spans="3:10" x14ac:dyDescent="0.2">
      <c r="C2049" s="1">
        <v>3.7E-8</v>
      </c>
      <c r="D2049">
        <v>0</v>
      </c>
      <c r="E2049">
        <v>0</v>
      </c>
      <c r="F2049">
        <v>15.188000000000001</v>
      </c>
      <c r="G2049" s="1">
        <v>5.33513E-4</v>
      </c>
      <c r="H2049" s="1">
        <v>5.5308299999999996E-3</v>
      </c>
      <c r="I2049" s="1" t="str">
        <f t="shared" si="84"/>
        <v>3.70E-08 15.188</v>
      </c>
      <c r="J2049" s="1">
        <f t="shared" si="85"/>
        <v>5.33513E-4</v>
      </c>
    </row>
    <row r="2050" spans="3:10" x14ac:dyDescent="0.2">
      <c r="C2050" s="1">
        <v>3.7E-8</v>
      </c>
      <c r="D2050">
        <v>0</v>
      </c>
      <c r="E2050">
        <v>0</v>
      </c>
      <c r="F2050">
        <v>15.561999999999999</v>
      </c>
      <c r="G2050" s="1">
        <v>5.3258199999999998E-4</v>
      </c>
      <c r="H2050" s="1">
        <v>5.53924E-3</v>
      </c>
      <c r="I2050" s="1" t="str">
        <f t="shared" si="84"/>
        <v>3.70E-08 15.562</v>
      </c>
      <c r="J2050" s="1">
        <f t="shared" si="85"/>
        <v>5.3258199999999998E-4</v>
      </c>
    </row>
    <row r="2051" spans="3:10" x14ac:dyDescent="0.2">
      <c r="C2051" s="1">
        <v>3.7E-8</v>
      </c>
      <c r="D2051">
        <v>0</v>
      </c>
      <c r="E2051">
        <v>0</v>
      </c>
      <c r="F2051">
        <v>15.938000000000001</v>
      </c>
      <c r="G2051" s="1">
        <v>5.2928100000000004E-4</v>
      </c>
      <c r="H2051" s="1">
        <v>5.5216099999999997E-3</v>
      </c>
      <c r="I2051" s="1" t="str">
        <f t="shared" si="84"/>
        <v>3.70E-08 15.938</v>
      </c>
      <c r="J2051" s="1">
        <f t="shared" si="85"/>
        <v>5.2928100000000004E-4</v>
      </c>
    </row>
    <row r="2052" spans="3:10" x14ac:dyDescent="0.2">
      <c r="C2052" s="1">
        <v>3.7E-8</v>
      </c>
      <c r="D2052">
        <v>0</v>
      </c>
      <c r="E2052">
        <v>0</v>
      </c>
      <c r="F2052">
        <v>16.312000000000001</v>
      </c>
      <c r="G2052" s="1">
        <v>5.2979800000000005E-4</v>
      </c>
      <c r="H2052" s="1">
        <v>5.5478999999999997E-3</v>
      </c>
      <c r="I2052" s="1" t="str">
        <f t="shared" si="84"/>
        <v>3.70E-08 16.312</v>
      </c>
      <c r="J2052" s="1">
        <f t="shared" si="85"/>
        <v>5.2979800000000005E-4</v>
      </c>
    </row>
    <row r="2053" spans="3:10" x14ac:dyDescent="0.2">
      <c r="C2053" s="1">
        <v>3.7E-8</v>
      </c>
      <c r="D2053">
        <v>0</v>
      </c>
      <c r="E2053">
        <v>0</v>
      </c>
      <c r="F2053">
        <v>16.687999999999999</v>
      </c>
      <c r="G2053" s="1">
        <v>5.2494900000000003E-4</v>
      </c>
      <c r="H2053" s="1">
        <v>5.5241800000000001E-3</v>
      </c>
      <c r="I2053" s="1" t="str">
        <f t="shared" si="84"/>
        <v>3.70E-08 16.688</v>
      </c>
      <c r="J2053" s="1">
        <f t="shared" si="85"/>
        <v>5.2494900000000003E-4</v>
      </c>
    </row>
    <row r="2054" spans="3:10" x14ac:dyDescent="0.2">
      <c r="C2054" s="1">
        <v>3.7E-8</v>
      </c>
      <c r="D2054">
        <v>0</v>
      </c>
      <c r="E2054">
        <v>0</v>
      </c>
      <c r="F2054">
        <v>17.062000000000001</v>
      </c>
      <c r="G2054" s="1">
        <v>5.2026799999999995E-4</v>
      </c>
      <c r="H2054" s="1">
        <v>5.5598899999999996E-3</v>
      </c>
      <c r="I2054" s="1" t="str">
        <f t="shared" si="84"/>
        <v>3.70E-08 17.062</v>
      </c>
      <c r="J2054" s="1">
        <f t="shared" si="85"/>
        <v>5.2026799999999995E-4</v>
      </c>
    </row>
    <row r="2055" spans="3:10" x14ac:dyDescent="0.2">
      <c r="C2055" s="1">
        <v>3.7E-8</v>
      </c>
      <c r="D2055">
        <v>0</v>
      </c>
      <c r="E2055">
        <v>0</v>
      </c>
      <c r="F2055">
        <v>17.437999999999999</v>
      </c>
      <c r="G2055" s="1">
        <v>5.1806300000000003E-4</v>
      </c>
      <c r="H2055" s="1">
        <v>5.6144899999999998E-3</v>
      </c>
      <c r="I2055" s="1" t="str">
        <f t="shared" si="84"/>
        <v>3.70E-08 17.438</v>
      </c>
      <c r="J2055" s="1">
        <f t="shared" si="85"/>
        <v>5.1806300000000003E-4</v>
      </c>
    </row>
    <row r="2056" spans="3:10" x14ac:dyDescent="0.2">
      <c r="C2056" s="1">
        <v>3.7E-8</v>
      </c>
      <c r="D2056">
        <v>0</v>
      </c>
      <c r="E2056">
        <v>0</v>
      </c>
      <c r="F2056">
        <v>17.812000000000001</v>
      </c>
      <c r="G2056" s="1">
        <v>5.0868699999999996E-4</v>
      </c>
      <c r="H2056" s="1">
        <v>5.6236699999999999E-3</v>
      </c>
      <c r="I2056" s="1" t="str">
        <f t="shared" si="84"/>
        <v>3.70E-08 17.812</v>
      </c>
      <c r="J2056" s="1">
        <f t="shared" si="85"/>
        <v>5.0868699999999996E-4</v>
      </c>
    </row>
    <row r="2057" spans="3:10" x14ac:dyDescent="0.2">
      <c r="C2057" s="1">
        <v>3.7E-8</v>
      </c>
      <c r="D2057">
        <v>0</v>
      </c>
      <c r="E2057">
        <v>0</v>
      </c>
      <c r="F2057">
        <v>18.187999999999999</v>
      </c>
      <c r="G2057" s="1">
        <v>5.0576799999999997E-4</v>
      </c>
      <c r="H2057" s="1">
        <v>5.6556599999999999E-3</v>
      </c>
      <c r="I2057" s="1" t="str">
        <f t="shared" si="84"/>
        <v>3.70E-08 18.188</v>
      </c>
      <c r="J2057" s="1">
        <f t="shared" si="85"/>
        <v>5.0576799999999997E-4</v>
      </c>
    </row>
    <row r="2058" spans="3:10" x14ac:dyDescent="0.2">
      <c r="C2058" s="1">
        <v>3.7E-8</v>
      </c>
      <c r="D2058">
        <v>0</v>
      </c>
      <c r="E2058">
        <v>0</v>
      </c>
      <c r="F2058">
        <v>18.562000000000001</v>
      </c>
      <c r="G2058" s="1">
        <v>5.0500100000000004E-4</v>
      </c>
      <c r="H2058" s="1">
        <v>5.7086899999999998E-3</v>
      </c>
      <c r="I2058" s="1" t="str">
        <f t="shared" ref="I2058:I2121" si="86">TEXT(C2058,"0.00E+00")&amp;" "&amp;TEXT(F2058,"0.000")</f>
        <v>3.70E-08 18.562</v>
      </c>
      <c r="J2058" s="1">
        <f t="shared" ref="J2058:J2121" si="87">G2058</f>
        <v>5.0500100000000004E-4</v>
      </c>
    </row>
    <row r="2059" spans="3:10" x14ac:dyDescent="0.2">
      <c r="C2059" s="1">
        <v>3.7E-8</v>
      </c>
      <c r="D2059">
        <v>0</v>
      </c>
      <c r="E2059">
        <v>0</v>
      </c>
      <c r="F2059">
        <v>18.937999999999999</v>
      </c>
      <c r="G2059" s="1">
        <v>4.9613599999999999E-4</v>
      </c>
      <c r="H2059" s="1">
        <v>5.7183900000000003E-3</v>
      </c>
      <c r="I2059" s="1" t="str">
        <f t="shared" si="86"/>
        <v>3.70E-08 18.938</v>
      </c>
      <c r="J2059" s="1">
        <f t="shared" si="87"/>
        <v>4.9613599999999999E-4</v>
      </c>
    </row>
    <row r="2060" spans="3:10" x14ac:dyDescent="0.2">
      <c r="C2060" s="1">
        <v>3.7E-8</v>
      </c>
      <c r="D2060">
        <v>0</v>
      </c>
      <c r="E2060">
        <v>0</v>
      </c>
      <c r="F2060">
        <v>19.312000000000001</v>
      </c>
      <c r="G2060" s="1">
        <v>4.87863E-4</v>
      </c>
      <c r="H2060" s="1">
        <v>5.7271600000000002E-3</v>
      </c>
      <c r="I2060" s="1" t="str">
        <f t="shared" si="86"/>
        <v>3.70E-08 19.312</v>
      </c>
      <c r="J2060" s="1">
        <f t="shared" si="87"/>
        <v>4.87863E-4</v>
      </c>
    </row>
    <row r="2061" spans="3:10" x14ac:dyDescent="0.2">
      <c r="C2061" s="1">
        <v>3.7E-8</v>
      </c>
      <c r="D2061">
        <v>0</v>
      </c>
      <c r="E2061">
        <v>0</v>
      </c>
      <c r="F2061">
        <v>19.687999999999999</v>
      </c>
      <c r="G2061" s="1">
        <v>4.7906199999999999E-4</v>
      </c>
      <c r="H2061" s="1">
        <v>5.7523699999999997E-3</v>
      </c>
      <c r="I2061" s="1" t="str">
        <f t="shared" si="86"/>
        <v>3.70E-08 19.688</v>
      </c>
      <c r="J2061" s="1">
        <f t="shared" si="87"/>
        <v>4.7906199999999999E-4</v>
      </c>
    </row>
    <row r="2062" spans="3:10" x14ac:dyDescent="0.2">
      <c r="C2062" s="1">
        <v>3.7E-8</v>
      </c>
      <c r="D2062">
        <v>0</v>
      </c>
      <c r="E2062">
        <v>0</v>
      </c>
      <c r="F2062">
        <v>20.062000000000001</v>
      </c>
      <c r="G2062" s="1">
        <v>4.7294900000000001E-4</v>
      </c>
      <c r="H2062" s="1">
        <v>5.80563E-3</v>
      </c>
      <c r="I2062" s="1" t="str">
        <f t="shared" si="86"/>
        <v>3.70E-08 20.062</v>
      </c>
      <c r="J2062" s="1">
        <f t="shared" si="87"/>
        <v>4.7294900000000001E-4</v>
      </c>
    </row>
    <row r="2063" spans="3:10" x14ac:dyDescent="0.2">
      <c r="C2063" s="1">
        <v>3.7E-8</v>
      </c>
      <c r="D2063">
        <v>0</v>
      </c>
      <c r="E2063">
        <v>0</v>
      </c>
      <c r="F2063">
        <v>20.437999999999999</v>
      </c>
      <c r="G2063" s="1">
        <v>4.6333700000000003E-4</v>
      </c>
      <c r="H2063" s="1">
        <v>5.8537499999999996E-3</v>
      </c>
      <c r="I2063" s="1" t="str">
        <f t="shared" si="86"/>
        <v>3.70E-08 20.438</v>
      </c>
      <c r="J2063" s="1">
        <f t="shared" si="87"/>
        <v>4.6333700000000003E-4</v>
      </c>
    </row>
    <row r="2064" spans="3:10" x14ac:dyDescent="0.2">
      <c r="C2064" s="1">
        <v>3.7E-8</v>
      </c>
      <c r="D2064">
        <v>0</v>
      </c>
      <c r="E2064">
        <v>0</v>
      </c>
      <c r="F2064">
        <v>20.812000000000001</v>
      </c>
      <c r="G2064" s="1">
        <v>4.5316200000000001E-4</v>
      </c>
      <c r="H2064" s="1">
        <v>5.9303000000000003E-3</v>
      </c>
      <c r="I2064" s="1" t="str">
        <f t="shared" si="86"/>
        <v>3.70E-08 20.812</v>
      </c>
      <c r="J2064" s="1">
        <f t="shared" si="87"/>
        <v>4.5316200000000001E-4</v>
      </c>
    </row>
    <row r="2065" spans="3:10" x14ac:dyDescent="0.2">
      <c r="C2065" s="1">
        <v>3.7E-8</v>
      </c>
      <c r="D2065">
        <v>0</v>
      </c>
      <c r="E2065">
        <v>0</v>
      </c>
      <c r="F2065">
        <v>21.187999999999999</v>
      </c>
      <c r="G2065" s="1">
        <v>4.4490799999999999E-4</v>
      </c>
      <c r="H2065" s="1">
        <v>5.9589899999999999E-3</v>
      </c>
      <c r="I2065" s="1" t="str">
        <f t="shared" si="86"/>
        <v>3.70E-08 21.188</v>
      </c>
      <c r="J2065" s="1">
        <f t="shared" si="87"/>
        <v>4.4490799999999999E-4</v>
      </c>
    </row>
    <row r="2066" spans="3:10" x14ac:dyDescent="0.2">
      <c r="C2066" s="1">
        <v>3.7E-8</v>
      </c>
      <c r="D2066">
        <v>0</v>
      </c>
      <c r="E2066">
        <v>0</v>
      </c>
      <c r="F2066">
        <v>21.562000000000001</v>
      </c>
      <c r="G2066" s="1">
        <v>4.3439100000000001E-4</v>
      </c>
      <c r="H2066" s="1">
        <v>6.0378000000000003E-3</v>
      </c>
      <c r="I2066" s="1" t="str">
        <f t="shared" si="86"/>
        <v>3.70E-08 21.562</v>
      </c>
      <c r="J2066" s="1">
        <f t="shared" si="87"/>
        <v>4.3439100000000001E-4</v>
      </c>
    </row>
    <row r="2067" spans="3:10" x14ac:dyDescent="0.2">
      <c r="C2067" s="1">
        <v>3.7E-8</v>
      </c>
      <c r="D2067">
        <v>0</v>
      </c>
      <c r="E2067">
        <v>0</v>
      </c>
      <c r="F2067">
        <v>21.937999999999999</v>
      </c>
      <c r="G2067" s="1">
        <v>4.2531999999999997E-4</v>
      </c>
      <c r="H2067" s="1">
        <v>6.1226400000000004E-3</v>
      </c>
      <c r="I2067" s="1" t="str">
        <f t="shared" si="86"/>
        <v>3.70E-08 21.938</v>
      </c>
      <c r="J2067" s="1">
        <f t="shared" si="87"/>
        <v>4.2531999999999997E-4</v>
      </c>
    </row>
    <row r="2068" spans="3:10" x14ac:dyDescent="0.2">
      <c r="C2068" s="1">
        <v>3.7E-8</v>
      </c>
      <c r="D2068">
        <v>0</v>
      </c>
      <c r="E2068">
        <v>0</v>
      </c>
      <c r="F2068">
        <v>22.312000000000001</v>
      </c>
      <c r="G2068" s="1">
        <v>4.1323999999999999E-4</v>
      </c>
      <c r="H2068" s="1">
        <v>6.1780000000000003E-3</v>
      </c>
      <c r="I2068" s="1" t="str">
        <f t="shared" si="86"/>
        <v>3.70E-08 22.312</v>
      </c>
      <c r="J2068" s="1">
        <f t="shared" si="87"/>
        <v>4.1323999999999999E-4</v>
      </c>
    </row>
    <row r="2069" spans="3:10" x14ac:dyDescent="0.2">
      <c r="C2069" s="1">
        <v>3.7E-8</v>
      </c>
      <c r="D2069">
        <v>0</v>
      </c>
      <c r="E2069">
        <v>0</v>
      </c>
      <c r="F2069">
        <v>22.687999999999999</v>
      </c>
      <c r="G2069" s="1">
        <v>4.0082900000000001E-4</v>
      </c>
      <c r="H2069" s="1">
        <v>6.3105399999999999E-3</v>
      </c>
      <c r="I2069" s="1" t="str">
        <f t="shared" si="86"/>
        <v>3.70E-08 22.688</v>
      </c>
      <c r="J2069" s="1">
        <f t="shared" si="87"/>
        <v>4.0082900000000001E-4</v>
      </c>
    </row>
    <row r="2070" spans="3:10" x14ac:dyDescent="0.2">
      <c r="C2070" s="1">
        <v>3.7E-8</v>
      </c>
      <c r="D2070">
        <v>0</v>
      </c>
      <c r="E2070">
        <v>0</v>
      </c>
      <c r="F2070">
        <v>23.062000000000001</v>
      </c>
      <c r="G2070" s="1">
        <v>3.8793399999999999E-4</v>
      </c>
      <c r="H2070" s="1">
        <v>6.3586199999999997E-3</v>
      </c>
      <c r="I2070" s="1" t="str">
        <f t="shared" si="86"/>
        <v>3.70E-08 23.062</v>
      </c>
      <c r="J2070" s="1">
        <f t="shared" si="87"/>
        <v>3.8793399999999999E-4</v>
      </c>
    </row>
    <row r="2071" spans="3:10" x14ac:dyDescent="0.2">
      <c r="C2071" s="1">
        <v>3.7E-8</v>
      </c>
      <c r="D2071">
        <v>0</v>
      </c>
      <c r="E2071">
        <v>0</v>
      </c>
      <c r="F2071">
        <v>23.437999999999999</v>
      </c>
      <c r="G2071" s="1">
        <v>3.7373499999999999E-4</v>
      </c>
      <c r="H2071" s="1">
        <v>6.46446E-3</v>
      </c>
      <c r="I2071" s="1" t="str">
        <f t="shared" si="86"/>
        <v>3.70E-08 23.438</v>
      </c>
      <c r="J2071" s="1">
        <f t="shared" si="87"/>
        <v>3.7373499999999999E-4</v>
      </c>
    </row>
    <row r="2072" spans="3:10" x14ac:dyDescent="0.2">
      <c r="C2072" s="1">
        <v>3.7E-8</v>
      </c>
      <c r="D2072">
        <v>0</v>
      </c>
      <c r="E2072">
        <v>0</v>
      </c>
      <c r="F2072">
        <v>23.812000000000001</v>
      </c>
      <c r="G2072" s="1">
        <v>3.5841399999999999E-4</v>
      </c>
      <c r="H2072" s="1">
        <v>6.58451E-3</v>
      </c>
      <c r="I2072" s="1" t="str">
        <f t="shared" si="86"/>
        <v>3.70E-08 23.812</v>
      </c>
      <c r="J2072" s="1">
        <f t="shared" si="87"/>
        <v>3.5841399999999999E-4</v>
      </c>
    </row>
    <row r="2073" spans="3:10" x14ac:dyDescent="0.2">
      <c r="C2073" s="1">
        <v>3.7E-8</v>
      </c>
      <c r="D2073">
        <v>0</v>
      </c>
      <c r="E2073">
        <v>0</v>
      </c>
      <c r="F2073">
        <v>24.187999999999999</v>
      </c>
      <c r="G2073" s="1">
        <v>3.4591899999999998E-4</v>
      </c>
      <c r="H2073" s="1">
        <v>6.6965200000000001E-3</v>
      </c>
      <c r="I2073" s="1" t="str">
        <f t="shared" si="86"/>
        <v>3.70E-08 24.188</v>
      </c>
      <c r="J2073" s="1">
        <f t="shared" si="87"/>
        <v>3.4591899999999998E-4</v>
      </c>
    </row>
    <row r="2074" spans="3:10" x14ac:dyDescent="0.2">
      <c r="C2074" s="1">
        <v>3.7E-8</v>
      </c>
      <c r="D2074">
        <v>0</v>
      </c>
      <c r="E2074">
        <v>0</v>
      </c>
      <c r="F2074">
        <v>24.562000000000001</v>
      </c>
      <c r="G2074" s="1">
        <v>3.2928299999999998E-4</v>
      </c>
      <c r="H2074" s="1">
        <v>6.76357E-3</v>
      </c>
      <c r="I2074" s="1" t="str">
        <f t="shared" si="86"/>
        <v>3.70E-08 24.562</v>
      </c>
      <c r="J2074" s="1">
        <f t="shared" si="87"/>
        <v>3.2928299999999998E-4</v>
      </c>
    </row>
    <row r="2075" spans="3:10" x14ac:dyDescent="0.2">
      <c r="C2075" s="1">
        <v>3.7E-8</v>
      </c>
      <c r="D2075">
        <v>0</v>
      </c>
      <c r="E2075">
        <v>0</v>
      </c>
      <c r="F2075">
        <v>24.937999999999999</v>
      </c>
      <c r="G2075" s="1">
        <v>3.1792399999999997E-4</v>
      </c>
      <c r="H2075" s="1">
        <v>6.9582799999999998E-3</v>
      </c>
      <c r="I2075" s="1" t="str">
        <f t="shared" si="86"/>
        <v>3.70E-08 24.938</v>
      </c>
      <c r="J2075" s="1">
        <f t="shared" si="87"/>
        <v>3.1792399999999997E-4</v>
      </c>
    </row>
    <row r="2076" spans="3:10" x14ac:dyDescent="0.2">
      <c r="C2076" s="1">
        <v>3.7E-8</v>
      </c>
      <c r="D2076">
        <v>0</v>
      </c>
      <c r="E2076">
        <v>0</v>
      </c>
      <c r="F2076">
        <v>25.312000000000001</v>
      </c>
      <c r="G2076" s="1">
        <v>3.0025100000000002E-4</v>
      </c>
      <c r="H2076" s="1">
        <v>7.0765699999999999E-3</v>
      </c>
      <c r="I2076" s="1" t="str">
        <f t="shared" si="86"/>
        <v>3.70E-08 25.312</v>
      </c>
      <c r="J2076" s="1">
        <f t="shared" si="87"/>
        <v>3.0025100000000002E-4</v>
      </c>
    </row>
    <row r="2077" spans="3:10" x14ac:dyDescent="0.2">
      <c r="C2077" s="1">
        <v>3.7E-8</v>
      </c>
      <c r="D2077">
        <v>0</v>
      </c>
      <c r="E2077">
        <v>0</v>
      </c>
      <c r="F2077">
        <v>25.687999999999999</v>
      </c>
      <c r="G2077" s="1">
        <v>2.8500800000000001E-4</v>
      </c>
      <c r="H2077" s="1">
        <v>7.2634700000000002E-3</v>
      </c>
      <c r="I2077" s="1" t="str">
        <f t="shared" si="86"/>
        <v>3.70E-08 25.688</v>
      </c>
      <c r="J2077" s="1">
        <f t="shared" si="87"/>
        <v>2.8500800000000001E-4</v>
      </c>
    </row>
    <row r="2078" spans="3:10" x14ac:dyDescent="0.2">
      <c r="C2078" s="1">
        <v>3.7E-8</v>
      </c>
      <c r="D2078">
        <v>0</v>
      </c>
      <c r="E2078">
        <v>0</v>
      </c>
      <c r="F2078">
        <v>26.062000000000001</v>
      </c>
      <c r="G2078" s="1">
        <v>2.6760500000000002E-4</v>
      </c>
      <c r="H2078" s="1">
        <v>7.3595300000000004E-3</v>
      </c>
      <c r="I2078" s="1" t="str">
        <f t="shared" si="86"/>
        <v>3.70E-08 26.062</v>
      </c>
      <c r="J2078" s="1">
        <f t="shared" si="87"/>
        <v>2.6760500000000002E-4</v>
      </c>
    </row>
    <row r="2079" spans="3:10" x14ac:dyDescent="0.2">
      <c r="C2079" s="1">
        <v>3.7E-8</v>
      </c>
      <c r="D2079">
        <v>0</v>
      </c>
      <c r="E2079">
        <v>0</v>
      </c>
      <c r="F2079">
        <v>26.437999999999999</v>
      </c>
      <c r="G2079" s="1">
        <v>2.4999000000000001E-4</v>
      </c>
      <c r="H2079" s="1">
        <v>7.5223599999999996E-3</v>
      </c>
      <c r="I2079" s="1" t="str">
        <f t="shared" si="86"/>
        <v>3.70E-08 26.438</v>
      </c>
      <c r="J2079" s="1">
        <f t="shared" si="87"/>
        <v>2.4999000000000001E-4</v>
      </c>
    </row>
    <row r="2080" spans="3:10" x14ac:dyDescent="0.2">
      <c r="C2080" s="1">
        <v>3.7E-8</v>
      </c>
      <c r="D2080">
        <v>0</v>
      </c>
      <c r="E2080">
        <v>0</v>
      </c>
      <c r="F2080">
        <v>26.812000000000001</v>
      </c>
      <c r="G2080" s="1">
        <v>2.3389600000000001E-4</v>
      </c>
      <c r="H2080" s="1">
        <v>7.7650799999999997E-3</v>
      </c>
      <c r="I2080" s="1" t="str">
        <f t="shared" si="86"/>
        <v>3.70E-08 26.812</v>
      </c>
      <c r="J2080" s="1">
        <f t="shared" si="87"/>
        <v>2.3389600000000001E-4</v>
      </c>
    </row>
    <row r="2081" spans="3:10" x14ac:dyDescent="0.2">
      <c r="C2081" s="1">
        <v>3.7E-8</v>
      </c>
      <c r="D2081">
        <v>0</v>
      </c>
      <c r="E2081">
        <v>0</v>
      </c>
      <c r="F2081">
        <v>27.187999999999999</v>
      </c>
      <c r="G2081" s="1">
        <v>2.1732399999999999E-4</v>
      </c>
      <c r="H2081" s="1">
        <v>7.9990700000000005E-3</v>
      </c>
      <c r="I2081" s="1" t="str">
        <f t="shared" si="86"/>
        <v>3.70E-08 27.188</v>
      </c>
      <c r="J2081" s="1">
        <f t="shared" si="87"/>
        <v>2.1732399999999999E-4</v>
      </c>
    </row>
    <row r="2082" spans="3:10" x14ac:dyDescent="0.2">
      <c r="C2082" s="1">
        <v>3.7E-8</v>
      </c>
      <c r="D2082">
        <v>0</v>
      </c>
      <c r="E2082">
        <v>0</v>
      </c>
      <c r="F2082">
        <v>27.562000000000001</v>
      </c>
      <c r="G2082" s="1">
        <v>1.99743E-4</v>
      </c>
      <c r="H2082" s="1">
        <v>8.2608000000000004E-3</v>
      </c>
      <c r="I2082" s="1" t="str">
        <f t="shared" si="86"/>
        <v>3.70E-08 27.562</v>
      </c>
      <c r="J2082" s="1">
        <f t="shared" si="87"/>
        <v>1.99743E-4</v>
      </c>
    </row>
    <row r="2083" spans="3:10" x14ac:dyDescent="0.2">
      <c r="C2083" s="1">
        <v>3.7E-8</v>
      </c>
      <c r="D2083">
        <v>0</v>
      </c>
      <c r="E2083">
        <v>0</v>
      </c>
      <c r="F2083">
        <v>27.937999999999999</v>
      </c>
      <c r="G2083" s="1">
        <v>1.8088800000000001E-4</v>
      </c>
      <c r="H2083" s="1">
        <v>8.5262099999999993E-3</v>
      </c>
      <c r="I2083" s="1" t="str">
        <f t="shared" si="86"/>
        <v>3.70E-08 27.938</v>
      </c>
      <c r="J2083" s="1">
        <f t="shared" si="87"/>
        <v>1.8088800000000001E-4</v>
      </c>
    </row>
    <row r="2084" spans="3:10" x14ac:dyDescent="0.2">
      <c r="C2084" s="1">
        <v>3.7E-8</v>
      </c>
      <c r="D2084">
        <v>0</v>
      </c>
      <c r="E2084">
        <v>0</v>
      </c>
      <c r="F2084">
        <v>28.312000000000001</v>
      </c>
      <c r="G2084" s="1">
        <v>1.6460800000000001E-4</v>
      </c>
      <c r="H2084" s="1">
        <v>8.8325299999999999E-3</v>
      </c>
      <c r="I2084" s="1" t="str">
        <f t="shared" si="86"/>
        <v>3.70E-08 28.312</v>
      </c>
      <c r="J2084" s="1">
        <f t="shared" si="87"/>
        <v>1.6460800000000001E-4</v>
      </c>
    </row>
    <row r="2085" spans="3:10" x14ac:dyDescent="0.2">
      <c r="C2085" s="1">
        <v>3.7E-8</v>
      </c>
      <c r="D2085">
        <v>0</v>
      </c>
      <c r="E2085">
        <v>0</v>
      </c>
      <c r="F2085">
        <v>28.687999999999999</v>
      </c>
      <c r="G2085" s="1">
        <v>1.4567000000000001E-4</v>
      </c>
      <c r="H2085" s="1">
        <v>9.1020200000000006E-3</v>
      </c>
      <c r="I2085" s="1" t="str">
        <f t="shared" si="86"/>
        <v>3.70E-08 28.688</v>
      </c>
      <c r="J2085" s="1">
        <f t="shared" si="87"/>
        <v>1.4567000000000001E-4</v>
      </c>
    </row>
    <row r="2086" spans="3:10" x14ac:dyDescent="0.2">
      <c r="C2086" s="1">
        <v>3.7E-8</v>
      </c>
      <c r="D2086">
        <v>0</v>
      </c>
      <c r="E2086">
        <v>0</v>
      </c>
      <c r="F2086">
        <v>29.062000000000001</v>
      </c>
      <c r="G2086" s="1">
        <v>1.27207E-4</v>
      </c>
      <c r="H2086" s="1">
        <v>9.4112999999999992E-3</v>
      </c>
      <c r="I2086" s="1" t="str">
        <f t="shared" si="86"/>
        <v>3.70E-08 29.062</v>
      </c>
      <c r="J2086" s="1">
        <f t="shared" si="87"/>
        <v>1.27207E-4</v>
      </c>
    </row>
    <row r="2087" spans="3:10" x14ac:dyDescent="0.2">
      <c r="C2087" s="1">
        <v>3.7E-8</v>
      </c>
      <c r="D2087">
        <v>0</v>
      </c>
      <c r="E2087">
        <v>0</v>
      </c>
      <c r="F2087">
        <v>29.437999999999999</v>
      </c>
      <c r="G2087" s="1">
        <v>1.0670099999999999E-4</v>
      </c>
      <c r="H2087" s="1">
        <v>9.6125199999999994E-3</v>
      </c>
      <c r="I2087" s="1" t="str">
        <f t="shared" si="86"/>
        <v>3.70E-08 29.438</v>
      </c>
      <c r="J2087" s="1">
        <f t="shared" si="87"/>
        <v>1.0670099999999999E-4</v>
      </c>
    </row>
    <row r="2088" spans="3:10" x14ac:dyDescent="0.2">
      <c r="C2088" s="1">
        <v>3.7E-8</v>
      </c>
      <c r="D2088">
        <v>0</v>
      </c>
      <c r="E2088">
        <v>0</v>
      </c>
      <c r="F2088">
        <v>29.812000000000001</v>
      </c>
      <c r="G2088" s="1">
        <v>8.4452399999999998E-5</v>
      </c>
      <c r="H2088" s="1">
        <v>9.3786200000000007E-3</v>
      </c>
      <c r="I2088" s="1" t="str">
        <f t="shared" si="86"/>
        <v>3.70E-08 29.812</v>
      </c>
      <c r="J2088" s="1">
        <f t="shared" si="87"/>
        <v>8.4452399999999998E-5</v>
      </c>
    </row>
    <row r="2089" spans="3:10" x14ac:dyDescent="0.2">
      <c r="C2089" s="1">
        <v>3.8899999999999998E-8</v>
      </c>
      <c r="D2089">
        <v>0</v>
      </c>
      <c r="E2089">
        <v>0</v>
      </c>
      <c r="F2089">
        <v>0.188</v>
      </c>
      <c r="G2089" s="1">
        <v>8.5414799999999994E-5</v>
      </c>
      <c r="H2089" s="1">
        <v>9.2905799999999997E-3</v>
      </c>
      <c r="I2089" s="1" t="str">
        <f t="shared" si="86"/>
        <v>3.89E-08 0.188</v>
      </c>
      <c r="J2089" s="1">
        <f t="shared" si="87"/>
        <v>8.5414799999999994E-5</v>
      </c>
    </row>
    <row r="2090" spans="3:10" x14ac:dyDescent="0.2">
      <c r="C2090" s="1">
        <v>3.8899999999999998E-8</v>
      </c>
      <c r="D2090">
        <v>0</v>
      </c>
      <c r="E2090">
        <v>0</v>
      </c>
      <c r="F2090">
        <v>0.56200000000000006</v>
      </c>
      <c r="G2090" s="1">
        <v>1.0801E-4</v>
      </c>
      <c r="H2090" s="1">
        <v>9.4462599999999997E-3</v>
      </c>
      <c r="I2090" s="1" t="str">
        <f t="shared" si="86"/>
        <v>3.89E-08 0.562</v>
      </c>
      <c r="J2090" s="1">
        <f t="shared" si="87"/>
        <v>1.0801E-4</v>
      </c>
    </row>
    <row r="2091" spans="3:10" x14ac:dyDescent="0.2">
      <c r="C2091" s="1">
        <v>3.8899999999999998E-8</v>
      </c>
      <c r="D2091">
        <v>0</v>
      </c>
      <c r="E2091">
        <v>0</v>
      </c>
      <c r="F2091">
        <v>0.93799999999999994</v>
      </c>
      <c r="G2091" s="1">
        <v>1.2682200000000001E-4</v>
      </c>
      <c r="H2091" s="1">
        <v>9.1721400000000005E-3</v>
      </c>
      <c r="I2091" s="1" t="str">
        <f t="shared" si="86"/>
        <v>3.89E-08 0.938</v>
      </c>
      <c r="J2091" s="1">
        <f t="shared" si="87"/>
        <v>1.2682200000000001E-4</v>
      </c>
    </row>
    <row r="2092" spans="3:10" x14ac:dyDescent="0.2">
      <c r="C2092" s="1">
        <v>3.8899999999999998E-8</v>
      </c>
      <c r="D2092">
        <v>0</v>
      </c>
      <c r="E2092">
        <v>0</v>
      </c>
      <c r="F2092">
        <v>1.3120000000000001</v>
      </c>
      <c r="G2092" s="1">
        <v>1.46682E-4</v>
      </c>
      <c r="H2092" s="1">
        <v>8.9690499999999992E-3</v>
      </c>
      <c r="I2092" s="1" t="str">
        <f t="shared" si="86"/>
        <v>3.89E-08 1.312</v>
      </c>
      <c r="J2092" s="1">
        <f t="shared" si="87"/>
        <v>1.46682E-4</v>
      </c>
    </row>
    <row r="2093" spans="3:10" x14ac:dyDescent="0.2">
      <c r="C2093" s="1">
        <v>3.8899999999999998E-8</v>
      </c>
      <c r="D2093">
        <v>0</v>
      </c>
      <c r="E2093">
        <v>0</v>
      </c>
      <c r="F2093">
        <v>1.6879999999999999</v>
      </c>
      <c r="G2093" s="1">
        <v>1.6596800000000001E-4</v>
      </c>
      <c r="H2093" s="1">
        <v>8.6995900000000001E-3</v>
      </c>
      <c r="I2093" s="1" t="str">
        <f t="shared" si="86"/>
        <v>3.89E-08 1.688</v>
      </c>
      <c r="J2093" s="1">
        <f t="shared" si="87"/>
        <v>1.6596800000000001E-4</v>
      </c>
    </row>
    <row r="2094" spans="3:10" x14ac:dyDescent="0.2">
      <c r="C2094" s="1">
        <v>3.8899999999999998E-8</v>
      </c>
      <c r="D2094">
        <v>0</v>
      </c>
      <c r="E2094">
        <v>0</v>
      </c>
      <c r="F2094">
        <v>2.0619999999999998</v>
      </c>
      <c r="G2094" s="1">
        <v>1.81965E-4</v>
      </c>
      <c r="H2094" s="1">
        <v>8.2599300000000004E-3</v>
      </c>
      <c r="I2094" s="1" t="str">
        <f t="shared" si="86"/>
        <v>3.89E-08 2.062</v>
      </c>
      <c r="J2094" s="1">
        <f t="shared" si="87"/>
        <v>1.81965E-4</v>
      </c>
    </row>
    <row r="2095" spans="3:10" x14ac:dyDescent="0.2">
      <c r="C2095" s="1">
        <v>3.8899999999999998E-8</v>
      </c>
      <c r="D2095">
        <v>0</v>
      </c>
      <c r="E2095">
        <v>0</v>
      </c>
      <c r="F2095">
        <v>2.4380000000000002</v>
      </c>
      <c r="G2095" s="1">
        <v>2.01096E-4</v>
      </c>
      <c r="H2095" s="1">
        <v>8.1295699999999992E-3</v>
      </c>
      <c r="I2095" s="1" t="str">
        <f t="shared" si="86"/>
        <v>3.89E-08 2.438</v>
      </c>
      <c r="J2095" s="1">
        <f t="shared" si="87"/>
        <v>2.01096E-4</v>
      </c>
    </row>
    <row r="2096" spans="3:10" x14ac:dyDescent="0.2">
      <c r="C2096" s="1">
        <v>3.8899999999999998E-8</v>
      </c>
      <c r="D2096">
        <v>0</v>
      </c>
      <c r="E2096">
        <v>0</v>
      </c>
      <c r="F2096">
        <v>2.8119999999999998</v>
      </c>
      <c r="G2096" s="1">
        <v>2.1722399999999999E-4</v>
      </c>
      <c r="H2096" s="1">
        <v>7.7993200000000002E-3</v>
      </c>
      <c r="I2096" s="1" t="str">
        <f t="shared" si="86"/>
        <v>3.89E-08 2.812</v>
      </c>
      <c r="J2096" s="1">
        <f t="shared" si="87"/>
        <v>2.1722399999999999E-4</v>
      </c>
    </row>
    <row r="2097" spans="3:10" x14ac:dyDescent="0.2">
      <c r="C2097" s="1">
        <v>3.8899999999999998E-8</v>
      </c>
      <c r="D2097">
        <v>0</v>
      </c>
      <c r="E2097">
        <v>0</v>
      </c>
      <c r="F2097">
        <v>3.1880000000000002</v>
      </c>
      <c r="G2097" s="1">
        <v>2.3567999999999999E-4</v>
      </c>
      <c r="H2097" s="1">
        <v>7.6486000000000002E-3</v>
      </c>
      <c r="I2097" s="1" t="str">
        <f t="shared" si="86"/>
        <v>3.89E-08 3.188</v>
      </c>
      <c r="J2097" s="1">
        <f t="shared" si="87"/>
        <v>2.3567999999999999E-4</v>
      </c>
    </row>
    <row r="2098" spans="3:10" x14ac:dyDescent="0.2">
      <c r="C2098" s="1">
        <v>3.8899999999999998E-8</v>
      </c>
      <c r="D2098">
        <v>0</v>
      </c>
      <c r="E2098">
        <v>0</v>
      </c>
      <c r="F2098">
        <v>3.5619999999999998</v>
      </c>
      <c r="G2098" s="1">
        <v>2.5124099999999998E-4</v>
      </c>
      <c r="H2098" s="1">
        <v>7.4777300000000001E-3</v>
      </c>
      <c r="I2098" s="1" t="str">
        <f t="shared" si="86"/>
        <v>3.89E-08 3.562</v>
      </c>
      <c r="J2098" s="1">
        <f t="shared" si="87"/>
        <v>2.5124099999999998E-4</v>
      </c>
    </row>
    <row r="2099" spans="3:10" x14ac:dyDescent="0.2">
      <c r="C2099" s="1">
        <v>3.8899999999999998E-8</v>
      </c>
      <c r="D2099">
        <v>0</v>
      </c>
      <c r="E2099">
        <v>0</v>
      </c>
      <c r="F2099">
        <v>3.9380000000000002</v>
      </c>
      <c r="G2099" s="1">
        <v>2.6618600000000002E-4</v>
      </c>
      <c r="H2099" s="1">
        <v>7.2468799999999998E-3</v>
      </c>
      <c r="I2099" s="1" t="str">
        <f t="shared" si="86"/>
        <v>3.89E-08 3.938</v>
      </c>
      <c r="J2099" s="1">
        <f t="shared" si="87"/>
        <v>2.6618600000000002E-4</v>
      </c>
    </row>
    <row r="2100" spans="3:10" x14ac:dyDescent="0.2">
      <c r="C2100" s="1">
        <v>3.8899999999999998E-8</v>
      </c>
      <c r="D2100">
        <v>0</v>
      </c>
      <c r="E2100">
        <v>0</v>
      </c>
      <c r="F2100">
        <v>4.3120000000000003</v>
      </c>
      <c r="G2100" s="1">
        <v>2.8201300000000001E-4</v>
      </c>
      <c r="H2100" s="1">
        <v>7.12286E-3</v>
      </c>
      <c r="I2100" s="1" t="str">
        <f t="shared" si="86"/>
        <v>3.89E-08 4.312</v>
      </c>
      <c r="J2100" s="1">
        <f t="shared" si="87"/>
        <v>2.8201300000000001E-4</v>
      </c>
    </row>
    <row r="2101" spans="3:10" x14ac:dyDescent="0.2">
      <c r="C2101" s="1">
        <v>3.8899999999999998E-8</v>
      </c>
      <c r="D2101">
        <v>0</v>
      </c>
      <c r="E2101">
        <v>0</v>
      </c>
      <c r="F2101">
        <v>4.6879999999999997</v>
      </c>
      <c r="G2101" s="1">
        <v>2.9767299999999998E-4</v>
      </c>
      <c r="H2101" s="1">
        <v>6.94161E-3</v>
      </c>
      <c r="I2101" s="1" t="str">
        <f t="shared" si="86"/>
        <v>3.89E-08 4.688</v>
      </c>
      <c r="J2101" s="1">
        <f t="shared" si="87"/>
        <v>2.9767299999999998E-4</v>
      </c>
    </row>
    <row r="2102" spans="3:10" x14ac:dyDescent="0.2">
      <c r="C2102" s="1">
        <v>3.8899999999999998E-8</v>
      </c>
      <c r="D2102">
        <v>0</v>
      </c>
      <c r="E2102">
        <v>0</v>
      </c>
      <c r="F2102">
        <v>5.0620000000000003</v>
      </c>
      <c r="G2102" s="1">
        <v>3.1286500000000001E-4</v>
      </c>
      <c r="H2102" s="1">
        <v>6.81294E-3</v>
      </c>
      <c r="I2102" s="1" t="str">
        <f t="shared" si="86"/>
        <v>3.89E-08 5.062</v>
      </c>
      <c r="J2102" s="1">
        <f t="shared" si="87"/>
        <v>3.1286500000000001E-4</v>
      </c>
    </row>
    <row r="2103" spans="3:10" x14ac:dyDescent="0.2">
      <c r="C2103" s="1">
        <v>3.8899999999999998E-8</v>
      </c>
      <c r="D2103">
        <v>0</v>
      </c>
      <c r="E2103">
        <v>0</v>
      </c>
      <c r="F2103">
        <v>5.4379999999999997</v>
      </c>
      <c r="G2103" s="1">
        <v>3.2646299999999998E-4</v>
      </c>
      <c r="H2103" s="1">
        <v>6.7020400000000003E-3</v>
      </c>
      <c r="I2103" s="1" t="str">
        <f t="shared" si="86"/>
        <v>3.89E-08 5.438</v>
      </c>
      <c r="J2103" s="1">
        <f t="shared" si="87"/>
        <v>3.2646299999999998E-4</v>
      </c>
    </row>
    <row r="2104" spans="3:10" x14ac:dyDescent="0.2">
      <c r="C2104" s="1">
        <v>3.8899999999999998E-8</v>
      </c>
      <c r="D2104">
        <v>0</v>
      </c>
      <c r="E2104">
        <v>0</v>
      </c>
      <c r="F2104">
        <v>5.8120000000000003</v>
      </c>
      <c r="G2104" s="1">
        <v>3.4200099999999998E-4</v>
      </c>
      <c r="H2104" s="1">
        <v>6.6283399999999999E-3</v>
      </c>
      <c r="I2104" s="1" t="str">
        <f t="shared" si="86"/>
        <v>3.89E-08 5.812</v>
      </c>
      <c r="J2104" s="1">
        <f t="shared" si="87"/>
        <v>3.4200099999999998E-4</v>
      </c>
    </row>
    <row r="2105" spans="3:10" x14ac:dyDescent="0.2">
      <c r="C2105" s="1">
        <v>3.8899999999999998E-8</v>
      </c>
      <c r="D2105">
        <v>0</v>
      </c>
      <c r="E2105">
        <v>0</v>
      </c>
      <c r="F2105">
        <v>6.1879999999999997</v>
      </c>
      <c r="G2105" s="1">
        <v>3.5662399999999999E-4</v>
      </c>
      <c r="H2105" s="1">
        <v>6.5277499999999997E-3</v>
      </c>
      <c r="I2105" s="1" t="str">
        <f t="shared" si="86"/>
        <v>3.89E-08 6.188</v>
      </c>
      <c r="J2105" s="1">
        <f t="shared" si="87"/>
        <v>3.5662399999999999E-4</v>
      </c>
    </row>
    <row r="2106" spans="3:10" x14ac:dyDescent="0.2">
      <c r="C2106" s="1">
        <v>3.8899999999999998E-8</v>
      </c>
      <c r="D2106">
        <v>0</v>
      </c>
      <c r="E2106">
        <v>0</v>
      </c>
      <c r="F2106">
        <v>6.5620000000000003</v>
      </c>
      <c r="G2106" s="1">
        <v>3.6726499999999997E-4</v>
      </c>
      <c r="H2106" s="1">
        <v>6.3800300000000001E-3</v>
      </c>
      <c r="I2106" s="1" t="str">
        <f t="shared" si="86"/>
        <v>3.89E-08 6.562</v>
      </c>
      <c r="J2106" s="1">
        <f t="shared" si="87"/>
        <v>3.6726499999999997E-4</v>
      </c>
    </row>
    <row r="2107" spans="3:10" x14ac:dyDescent="0.2">
      <c r="C2107" s="1">
        <v>3.8899999999999998E-8</v>
      </c>
      <c r="D2107">
        <v>0</v>
      </c>
      <c r="E2107">
        <v>0</v>
      </c>
      <c r="F2107">
        <v>6.9379999999999997</v>
      </c>
      <c r="G2107" s="1">
        <v>3.81803E-4</v>
      </c>
      <c r="H2107" s="1">
        <v>6.3310600000000003E-3</v>
      </c>
      <c r="I2107" s="1" t="str">
        <f t="shared" si="86"/>
        <v>3.89E-08 6.938</v>
      </c>
      <c r="J2107" s="1">
        <f t="shared" si="87"/>
        <v>3.81803E-4</v>
      </c>
    </row>
    <row r="2108" spans="3:10" x14ac:dyDescent="0.2">
      <c r="C2108" s="1">
        <v>3.8899999999999998E-8</v>
      </c>
      <c r="D2108">
        <v>0</v>
      </c>
      <c r="E2108">
        <v>0</v>
      </c>
      <c r="F2108">
        <v>7.3120000000000003</v>
      </c>
      <c r="G2108" s="1">
        <v>3.93963E-4</v>
      </c>
      <c r="H2108" s="1">
        <v>6.1985E-3</v>
      </c>
      <c r="I2108" s="1" t="str">
        <f t="shared" si="86"/>
        <v>3.89E-08 7.312</v>
      </c>
      <c r="J2108" s="1">
        <f t="shared" si="87"/>
        <v>3.93963E-4</v>
      </c>
    </row>
    <row r="2109" spans="3:10" x14ac:dyDescent="0.2">
      <c r="C2109" s="1">
        <v>3.8899999999999998E-8</v>
      </c>
      <c r="D2109">
        <v>0</v>
      </c>
      <c r="E2109">
        <v>0</v>
      </c>
      <c r="F2109">
        <v>7.6879999999999997</v>
      </c>
      <c r="G2109" s="1">
        <v>4.02168E-4</v>
      </c>
      <c r="H2109" s="1">
        <v>6.1112600000000003E-3</v>
      </c>
      <c r="I2109" s="1" t="str">
        <f t="shared" si="86"/>
        <v>3.89E-08 7.688</v>
      </c>
      <c r="J2109" s="1">
        <f t="shared" si="87"/>
        <v>4.02168E-4</v>
      </c>
    </row>
    <row r="2110" spans="3:10" x14ac:dyDescent="0.2">
      <c r="C2110" s="1">
        <v>3.8899999999999998E-8</v>
      </c>
      <c r="D2110">
        <v>0</v>
      </c>
      <c r="E2110">
        <v>0</v>
      </c>
      <c r="F2110">
        <v>8.0619999999999994</v>
      </c>
      <c r="G2110" s="1">
        <v>4.1577500000000001E-4</v>
      </c>
      <c r="H2110" s="1">
        <v>6.0478499999999996E-3</v>
      </c>
      <c r="I2110" s="1" t="str">
        <f t="shared" si="86"/>
        <v>3.89E-08 8.062</v>
      </c>
      <c r="J2110" s="1">
        <f t="shared" si="87"/>
        <v>4.1577500000000001E-4</v>
      </c>
    </row>
    <row r="2111" spans="3:10" x14ac:dyDescent="0.2">
      <c r="C2111" s="1">
        <v>3.8899999999999998E-8</v>
      </c>
      <c r="D2111">
        <v>0</v>
      </c>
      <c r="E2111">
        <v>0</v>
      </c>
      <c r="F2111">
        <v>8.4380000000000006</v>
      </c>
      <c r="G2111" s="1">
        <v>4.2979599999999998E-4</v>
      </c>
      <c r="H2111" s="1">
        <v>5.9993700000000004E-3</v>
      </c>
      <c r="I2111" s="1" t="str">
        <f t="shared" si="86"/>
        <v>3.89E-08 8.438</v>
      </c>
      <c r="J2111" s="1">
        <f t="shared" si="87"/>
        <v>4.2979599999999998E-4</v>
      </c>
    </row>
    <row r="2112" spans="3:10" x14ac:dyDescent="0.2">
      <c r="C2112" s="1">
        <v>3.8899999999999998E-8</v>
      </c>
      <c r="D2112">
        <v>0</v>
      </c>
      <c r="E2112">
        <v>0</v>
      </c>
      <c r="F2112">
        <v>8.8119999999999994</v>
      </c>
      <c r="G2112" s="1">
        <v>4.3799900000000001E-4</v>
      </c>
      <c r="H2112" s="1">
        <v>5.9141100000000002E-3</v>
      </c>
      <c r="I2112" s="1" t="str">
        <f t="shared" si="86"/>
        <v>3.89E-08 8.812</v>
      </c>
      <c r="J2112" s="1">
        <f t="shared" si="87"/>
        <v>4.3799900000000001E-4</v>
      </c>
    </row>
    <row r="2113" spans="3:10" x14ac:dyDescent="0.2">
      <c r="C2113" s="1">
        <v>3.8899999999999998E-8</v>
      </c>
      <c r="D2113">
        <v>0</v>
      </c>
      <c r="E2113">
        <v>0</v>
      </c>
      <c r="F2113">
        <v>9.1880000000000006</v>
      </c>
      <c r="G2113" s="1">
        <v>4.4875200000000002E-4</v>
      </c>
      <c r="H2113" s="1">
        <v>5.8134299999999996E-3</v>
      </c>
      <c r="I2113" s="1" t="str">
        <f t="shared" si="86"/>
        <v>3.89E-08 9.188</v>
      </c>
      <c r="J2113" s="1">
        <f t="shared" si="87"/>
        <v>4.4875200000000002E-4</v>
      </c>
    </row>
    <row r="2114" spans="3:10" x14ac:dyDescent="0.2">
      <c r="C2114" s="1">
        <v>3.8899999999999998E-8</v>
      </c>
      <c r="D2114">
        <v>0</v>
      </c>
      <c r="E2114">
        <v>0</v>
      </c>
      <c r="F2114">
        <v>9.5619999999999994</v>
      </c>
      <c r="G2114" s="1">
        <v>4.6014199999999997E-4</v>
      </c>
      <c r="H2114" s="1">
        <v>5.8048700000000002E-3</v>
      </c>
      <c r="I2114" s="1" t="str">
        <f t="shared" si="86"/>
        <v>3.89E-08 9.562</v>
      </c>
      <c r="J2114" s="1">
        <f t="shared" si="87"/>
        <v>4.6014199999999997E-4</v>
      </c>
    </row>
    <row r="2115" spans="3:10" x14ac:dyDescent="0.2">
      <c r="C2115" s="1">
        <v>3.8899999999999998E-8</v>
      </c>
      <c r="D2115">
        <v>0</v>
      </c>
      <c r="E2115">
        <v>0</v>
      </c>
      <c r="F2115">
        <v>9.9380000000000006</v>
      </c>
      <c r="G2115" s="1">
        <v>4.6614600000000002E-4</v>
      </c>
      <c r="H2115" s="1">
        <v>5.7089999999999997E-3</v>
      </c>
      <c r="I2115" s="1" t="str">
        <f t="shared" si="86"/>
        <v>3.89E-08 9.938</v>
      </c>
      <c r="J2115" s="1">
        <f t="shared" si="87"/>
        <v>4.6614600000000002E-4</v>
      </c>
    </row>
    <row r="2116" spans="3:10" x14ac:dyDescent="0.2">
      <c r="C2116" s="1">
        <v>3.8899999999999998E-8</v>
      </c>
      <c r="D2116">
        <v>0</v>
      </c>
      <c r="E2116">
        <v>0</v>
      </c>
      <c r="F2116">
        <v>10.311999999999999</v>
      </c>
      <c r="G2116" s="1">
        <v>4.7499800000000002E-4</v>
      </c>
      <c r="H2116" s="1">
        <v>5.7016499999999999E-3</v>
      </c>
      <c r="I2116" s="1" t="str">
        <f t="shared" si="86"/>
        <v>3.89E-08 10.312</v>
      </c>
      <c r="J2116" s="1">
        <f t="shared" si="87"/>
        <v>4.7499800000000002E-4</v>
      </c>
    </row>
    <row r="2117" spans="3:10" x14ac:dyDescent="0.2">
      <c r="C2117" s="1">
        <v>3.8899999999999998E-8</v>
      </c>
      <c r="D2117">
        <v>0</v>
      </c>
      <c r="E2117">
        <v>0</v>
      </c>
      <c r="F2117">
        <v>10.688000000000001</v>
      </c>
      <c r="G2117" s="1">
        <v>4.7971500000000002E-4</v>
      </c>
      <c r="H2117" s="1">
        <v>5.64307E-3</v>
      </c>
      <c r="I2117" s="1" t="str">
        <f t="shared" si="86"/>
        <v>3.89E-08 10.688</v>
      </c>
      <c r="J2117" s="1">
        <f t="shared" si="87"/>
        <v>4.7971500000000002E-4</v>
      </c>
    </row>
    <row r="2118" spans="3:10" x14ac:dyDescent="0.2">
      <c r="C2118" s="1">
        <v>3.8899999999999998E-8</v>
      </c>
      <c r="D2118">
        <v>0</v>
      </c>
      <c r="E2118">
        <v>0</v>
      </c>
      <c r="F2118">
        <v>11.061999999999999</v>
      </c>
      <c r="G2118" s="1">
        <v>4.8777500000000002E-4</v>
      </c>
      <c r="H2118" s="1">
        <v>5.6125400000000001E-3</v>
      </c>
      <c r="I2118" s="1" t="str">
        <f t="shared" si="86"/>
        <v>3.89E-08 11.062</v>
      </c>
      <c r="J2118" s="1">
        <f t="shared" si="87"/>
        <v>4.8777500000000002E-4</v>
      </c>
    </row>
    <row r="2119" spans="3:10" x14ac:dyDescent="0.2">
      <c r="C2119" s="1">
        <v>3.8899999999999998E-8</v>
      </c>
      <c r="D2119">
        <v>0</v>
      </c>
      <c r="E2119">
        <v>0</v>
      </c>
      <c r="F2119">
        <v>11.438000000000001</v>
      </c>
      <c r="G2119" s="1">
        <v>4.9327500000000005E-4</v>
      </c>
      <c r="H2119" s="1">
        <v>5.5773300000000001E-3</v>
      </c>
      <c r="I2119" s="1" t="str">
        <f t="shared" si="86"/>
        <v>3.89E-08 11.438</v>
      </c>
      <c r="J2119" s="1">
        <f t="shared" si="87"/>
        <v>4.9327500000000005E-4</v>
      </c>
    </row>
    <row r="2120" spans="3:10" x14ac:dyDescent="0.2">
      <c r="C2120" s="1">
        <v>3.8899999999999998E-8</v>
      </c>
      <c r="D2120">
        <v>0</v>
      </c>
      <c r="E2120">
        <v>0</v>
      </c>
      <c r="F2120">
        <v>11.811999999999999</v>
      </c>
      <c r="G2120" s="1">
        <v>5.0064900000000004E-4</v>
      </c>
      <c r="H2120" s="1">
        <v>5.5741999999999996E-3</v>
      </c>
      <c r="I2120" s="1" t="str">
        <f t="shared" si="86"/>
        <v>3.89E-08 11.812</v>
      </c>
      <c r="J2120" s="1">
        <f t="shared" si="87"/>
        <v>5.0064900000000004E-4</v>
      </c>
    </row>
    <row r="2121" spans="3:10" x14ac:dyDescent="0.2">
      <c r="C2121" s="1">
        <v>3.8899999999999998E-8</v>
      </c>
      <c r="D2121">
        <v>0</v>
      </c>
      <c r="E2121">
        <v>0</v>
      </c>
      <c r="F2121">
        <v>12.188000000000001</v>
      </c>
      <c r="G2121" s="1">
        <v>5.0640099999999996E-4</v>
      </c>
      <c r="H2121" s="1">
        <v>5.5403300000000004E-3</v>
      </c>
      <c r="I2121" s="1" t="str">
        <f t="shared" si="86"/>
        <v>3.89E-08 12.188</v>
      </c>
      <c r="J2121" s="1">
        <f t="shared" si="87"/>
        <v>5.0640099999999996E-4</v>
      </c>
    </row>
    <row r="2122" spans="3:10" x14ac:dyDescent="0.2">
      <c r="C2122" s="1">
        <v>3.8899999999999998E-8</v>
      </c>
      <c r="D2122">
        <v>0</v>
      </c>
      <c r="E2122">
        <v>0</v>
      </c>
      <c r="F2122">
        <v>12.561999999999999</v>
      </c>
      <c r="G2122" s="1">
        <v>5.0962900000000005E-4</v>
      </c>
      <c r="H2122" s="1">
        <v>5.5217599999999997E-3</v>
      </c>
      <c r="I2122" s="1" t="str">
        <f t="shared" ref="I2122:I2185" si="88">TEXT(C2122,"0.00E+00")&amp;" "&amp;TEXT(F2122,"0.000")</f>
        <v>3.89E-08 12.562</v>
      </c>
      <c r="J2122" s="1">
        <f t="shared" ref="J2122:J2185" si="89">G2122</f>
        <v>5.0962900000000005E-4</v>
      </c>
    </row>
    <row r="2123" spans="3:10" x14ac:dyDescent="0.2">
      <c r="C2123" s="1">
        <v>3.8899999999999998E-8</v>
      </c>
      <c r="D2123">
        <v>0</v>
      </c>
      <c r="E2123">
        <v>0</v>
      </c>
      <c r="F2123">
        <v>12.938000000000001</v>
      </c>
      <c r="G2123" s="1">
        <v>5.1374899999999998E-4</v>
      </c>
      <c r="H2123" s="1">
        <v>5.4695300000000002E-3</v>
      </c>
      <c r="I2123" s="1" t="str">
        <f t="shared" si="88"/>
        <v>3.89E-08 12.938</v>
      </c>
      <c r="J2123" s="1">
        <f t="shared" si="89"/>
        <v>5.1374899999999998E-4</v>
      </c>
    </row>
    <row r="2124" spans="3:10" x14ac:dyDescent="0.2">
      <c r="C2124" s="1">
        <v>3.8899999999999998E-8</v>
      </c>
      <c r="D2124">
        <v>0</v>
      </c>
      <c r="E2124">
        <v>0</v>
      </c>
      <c r="F2124">
        <v>13.311999999999999</v>
      </c>
      <c r="G2124" s="1">
        <v>5.1634300000000005E-4</v>
      </c>
      <c r="H2124" s="1">
        <v>5.4650200000000001E-3</v>
      </c>
      <c r="I2124" s="1" t="str">
        <f t="shared" si="88"/>
        <v>3.89E-08 13.312</v>
      </c>
      <c r="J2124" s="1">
        <f t="shared" si="89"/>
        <v>5.1634300000000005E-4</v>
      </c>
    </row>
    <row r="2125" spans="3:10" x14ac:dyDescent="0.2">
      <c r="C2125" s="1">
        <v>3.8899999999999998E-8</v>
      </c>
      <c r="D2125">
        <v>0</v>
      </c>
      <c r="E2125">
        <v>0</v>
      </c>
      <c r="F2125">
        <v>13.688000000000001</v>
      </c>
      <c r="G2125" s="1">
        <v>5.2110500000000001E-4</v>
      </c>
      <c r="H2125" s="1">
        <v>5.4463699999999999E-3</v>
      </c>
      <c r="I2125" s="1" t="str">
        <f t="shared" si="88"/>
        <v>3.89E-08 13.688</v>
      </c>
      <c r="J2125" s="1">
        <f t="shared" si="89"/>
        <v>5.2110500000000001E-4</v>
      </c>
    </row>
    <row r="2126" spans="3:10" x14ac:dyDescent="0.2">
      <c r="C2126" s="1">
        <v>3.8899999999999998E-8</v>
      </c>
      <c r="D2126">
        <v>0</v>
      </c>
      <c r="E2126">
        <v>0</v>
      </c>
      <c r="F2126">
        <v>14.061999999999999</v>
      </c>
      <c r="G2126" s="1">
        <v>5.2313299999999995E-4</v>
      </c>
      <c r="H2126" s="1">
        <v>5.4523200000000001E-3</v>
      </c>
      <c r="I2126" s="1" t="str">
        <f t="shared" si="88"/>
        <v>3.89E-08 14.062</v>
      </c>
      <c r="J2126" s="1">
        <f t="shared" si="89"/>
        <v>5.2313299999999995E-4</v>
      </c>
    </row>
    <row r="2127" spans="3:10" x14ac:dyDescent="0.2">
      <c r="C2127" s="1">
        <v>3.8899999999999998E-8</v>
      </c>
      <c r="D2127">
        <v>0</v>
      </c>
      <c r="E2127">
        <v>0</v>
      </c>
      <c r="F2127">
        <v>14.438000000000001</v>
      </c>
      <c r="G2127" s="1">
        <v>5.23873E-4</v>
      </c>
      <c r="H2127" s="1">
        <v>5.4632200000000004E-3</v>
      </c>
      <c r="I2127" s="1" t="str">
        <f t="shared" si="88"/>
        <v>3.89E-08 14.438</v>
      </c>
      <c r="J2127" s="1">
        <f t="shared" si="89"/>
        <v>5.23873E-4</v>
      </c>
    </row>
    <row r="2128" spans="3:10" x14ac:dyDescent="0.2">
      <c r="C2128" s="1">
        <v>3.8899999999999998E-8</v>
      </c>
      <c r="D2128">
        <v>0</v>
      </c>
      <c r="E2128">
        <v>0</v>
      </c>
      <c r="F2128">
        <v>14.811999999999999</v>
      </c>
      <c r="G2128" s="1">
        <v>5.2210400000000001E-4</v>
      </c>
      <c r="H2128" s="1">
        <v>5.4390300000000001E-3</v>
      </c>
      <c r="I2128" s="1" t="str">
        <f t="shared" si="88"/>
        <v>3.89E-08 14.812</v>
      </c>
      <c r="J2128" s="1">
        <f t="shared" si="89"/>
        <v>5.2210400000000001E-4</v>
      </c>
    </row>
    <row r="2129" spans="3:10" x14ac:dyDescent="0.2">
      <c r="C2129" s="1">
        <v>3.8899999999999998E-8</v>
      </c>
      <c r="D2129">
        <v>0</v>
      </c>
      <c r="E2129">
        <v>0</v>
      </c>
      <c r="F2129">
        <v>15.188000000000001</v>
      </c>
      <c r="G2129" s="1">
        <v>5.2411600000000003E-4</v>
      </c>
      <c r="H2129" s="1">
        <v>5.4776399999999998E-3</v>
      </c>
      <c r="I2129" s="1" t="str">
        <f t="shared" si="88"/>
        <v>3.89E-08 15.188</v>
      </c>
      <c r="J2129" s="1">
        <f t="shared" si="89"/>
        <v>5.2411600000000003E-4</v>
      </c>
    </row>
    <row r="2130" spans="3:10" x14ac:dyDescent="0.2">
      <c r="C2130" s="1">
        <v>3.8899999999999998E-8</v>
      </c>
      <c r="D2130">
        <v>0</v>
      </c>
      <c r="E2130">
        <v>0</v>
      </c>
      <c r="F2130">
        <v>15.561999999999999</v>
      </c>
      <c r="G2130" s="1">
        <v>5.2362299999999997E-4</v>
      </c>
      <c r="H2130" s="1">
        <v>5.4599699999999998E-3</v>
      </c>
      <c r="I2130" s="1" t="str">
        <f t="shared" si="88"/>
        <v>3.89E-08 15.562</v>
      </c>
      <c r="J2130" s="1">
        <f t="shared" si="89"/>
        <v>5.2362299999999997E-4</v>
      </c>
    </row>
    <row r="2131" spans="3:10" x14ac:dyDescent="0.2">
      <c r="C2131" s="1">
        <v>3.8899999999999998E-8</v>
      </c>
      <c r="D2131">
        <v>0</v>
      </c>
      <c r="E2131">
        <v>0</v>
      </c>
      <c r="F2131">
        <v>15.938000000000001</v>
      </c>
      <c r="G2131" s="1">
        <v>5.2349600000000003E-4</v>
      </c>
      <c r="H2131" s="1">
        <v>5.4371000000000003E-3</v>
      </c>
      <c r="I2131" s="1" t="str">
        <f t="shared" si="88"/>
        <v>3.89E-08 15.938</v>
      </c>
      <c r="J2131" s="1">
        <f t="shared" si="89"/>
        <v>5.2349600000000003E-4</v>
      </c>
    </row>
    <row r="2132" spans="3:10" x14ac:dyDescent="0.2">
      <c r="C2132" s="1">
        <v>3.8899999999999998E-8</v>
      </c>
      <c r="D2132">
        <v>0</v>
      </c>
      <c r="E2132">
        <v>0</v>
      </c>
      <c r="F2132">
        <v>16.312000000000001</v>
      </c>
      <c r="G2132" s="1">
        <v>5.2316699999999995E-4</v>
      </c>
      <c r="H2132" s="1">
        <v>5.46956E-3</v>
      </c>
      <c r="I2132" s="1" t="str">
        <f t="shared" si="88"/>
        <v>3.89E-08 16.312</v>
      </c>
      <c r="J2132" s="1">
        <f t="shared" si="89"/>
        <v>5.2316699999999995E-4</v>
      </c>
    </row>
    <row r="2133" spans="3:10" x14ac:dyDescent="0.2">
      <c r="C2133" s="1">
        <v>3.8899999999999998E-8</v>
      </c>
      <c r="D2133">
        <v>0</v>
      </c>
      <c r="E2133">
        <v>0</v>
      </c>
      <c r="F2133">
        <v>16.687999999999999</v>
      </c>
      <c r="G2133" s="1">
        <v>5.2111400000000004E-4</v>
      </c>
      <c r="H2133" s="1">
        <v>5.4818999999999996E-3</v>
      </c>
      <c r="I2133" s="1" t="str">
        <f t="shared" si="88"/>
        <v>3.89E-08 16.688</v>
      </c>
      <c r="J2133" s="1">
        <f t="shared" si="89"/>
        <v>5.2111400000000004E-4</v>
      </c>
    </row>
    <row r="2134" spans="3:10" x14ac:dyDescent="0.2">
      <c r="C2134" s="1">
        <v>3.8899999999999998E-8</v>
      </c>
      <c r="D2134">
        <v>0</v>
      </c>
      <c r="E2134">
        <v>0</v>
      </c>
      <c r="F2134">
        <v>17.062000000000001</v>
      </c>
      <c r="G2134" s="1">
        <v>5.1671599999999996E-4</v>
      </c>
      <c r="H2134" s="1">
        <v>5.5277099999999999E-3</v>
      </c>
      <c r="I2134" s="1" t="str">
        <f t="shared" si="88"/>
        <v>3.89E-08 17.062</v>
      </c>
      <c r="J2134" s="1">
        <f t="shared" si="89"/>
        <v>5.1671599999999996E-4</v>
      </c>
    </row>
    <row r="2135" spans="3:10" x14ac:dyDescent="0.2">
      <c r="C2135" s="1">
        <v>3.8899999999999998E-8</v>
      </c>
      <c r="D2135">
        <v>0</v>
      </c>
      <c r="E2135">
        <v>0</v>
      </c>
      <c r="F2135">
        <v>17.437999999999999</v>
      </c>
      <c r="G2135" s="1">
        <v>5.1094599999999997E-4</v>
      </c>
      <c r="H2135" s="1">
        <v>5.5378399999999996E-3</v>
      </c>
      <c r="I2135" s="1" t="str">
        <f t="shared" si="88"/>
        <v>3.89E-08 17.438</v>
      </c>
      <c r="J2135" s="1">
        <f t="shared" si="89"/>
        <v>5.1094599999999997E-4</v>
      </c>
    </row>
    <row r="2136" spans="3:10" x14ac:dyDescent="0.2">
      <c r="C2136" s="1">
        <v>3.8899999999999998E-8</v>
      </c>
      <c r="D2136">
        <v>0</v>
      </c>
      <c r="E2136">
        <v>0</v>
      </c>
      <c r="F2136">
        <v>17.812000000000001</v>
      </c>
      <c r="G2136" s="1">
        <v>5.0519900000000001E-4</v>
      </c>
      <c r="H2136" s="1">
        <v>5.5551100000000003E-3</v>
      </c>
      <c r="I2136" s="1" t="str">
        <f t="shared" si="88"/>
        <v>3.89E-08 17.812</v>
      </c>
      <c r="J2136" s="1">
        <f t="shared" si="89"/>
        <v>5.0519900000000001E-4</v>
      </c>
    </row>
    <row r="2137" spans="3:10" x14ac:dyDescent="0.2">
      <c r="C2137" s="1">
        <v>3.8899999999999998E-8</v>
      </c>
      <c r="D2137">
        <v>0</v>
      </c>
      <c r="E2137">
        <v>0</v>
      </c>
      <c r="F2137">
        <v>18.187999999999999</v>
      </c>
      <c r="G2137" s="1">
        <v>4.9932000000000004E-4</v>
      </c>
      <c r="H2137" s="1">
        <v>5.5586699999999999E-3</v>
      </c>
      <c r="I2137" s="1" t="str">
        <f t="shared" si="88"/>
        <v>3.89E-08 18.188</v>
      </c>
      <c r="J2137" s="1">
        <f t="shared" si="89"/>
        <v>4.9932000000000004E-4</v>
      </c>
    </row>
    <row r="2138" spans="3:10" x14ac:dyDescent="0.2">
      <c r="C2138" s="1">
        <v>3.8899999999999998E-8</v>
      </c>
      <c r="D2138">
        <v>0</v>
      </c>
      <c r="E2138">
        <v>0</v>
      </c>
      <c r="F2138">
        <v>18.562000000000001</v>
      </c>
      <c r="G2138" s="1">
        <v>4.9374399999999995E-4</v>
      </c>
      <c r="H2138" s="1">
        <v>5.5958900000000001E-3</v>
      </c>
      <c r="I2138" s="1" t="str">
        <f t="shared" si="88"/>
        <v>3.89E-08 18.562</v>
      </c>
      <c r="J2138" s="1">
        <f t="shared" si="89"/>
        <v>4.9374399999999995E-4</v>
      </c>
    </row>
    <row r="2139" spans="3:10" x14ac:dyDescent="0.2">
      <c r="C2139" s="1">
        <v>3.8899999999999998E-8</v>
      </c>
      <c r="D2139">
        <v>0</v>
      </c>
      <c r="E2139">
        <v>0</v>
      </c>
      <c r="F2139">
        <v>18.937999999999999</v>
      </c>
      <c r="G2139" s="1">
        <v>4.8996900000000004E-4</v>
      </c>
      <c r="H2139" s="1">
        <v>5.6399199999999997E-3</v>
      </c>
      <c r="I2139" s="1" t="str">
        <f t="shared" si="88"/>
        <v>3.89E-08 18.938</v>
      </c>
      <c r="J2139" s="1">
        <f t="shared" si="89"/>
        <v>4.8996900000000004E-4</v>
      </c>
    </row>
    <row r="2140" spans="3:10" x14ac:dyDescent="0.2">
      <c r="C2140" s="1">
        <v>3.8899999999999998E-8</v>
      </c>
      <c r="D2140">
        <v>0</v>
      </c>
      <c r="E2140">
        <v>0</v>
      </c>
      <c r="F2140">
        <v>19.312000000000001</v>
      </c>
      <c r="G2140" s="1">
        <v>4.8073700000000002E-4</v>
      </c>
      <c r="H2140" s="1">
        <v>5.6562299999999999E-3</v>
      </c>
      <c r="I2140" s="1" t="str">
        <f t="shared" si="88"/>
        <v>3.89E-08 19.312</v>
      </c>
      <c r="J2140" s="1">
        <f t="shared" si="89"/>
        <v>4.8073700000000002E-4</v>
      </c>
    </row>
    <row r="2141" spans="3:10" x14ac:dyDescent="0.2">
      <c r="C2141" s="1">
        <v>3.8899999999999998E-8</v>
      </c>
      <c r="D2141">
        <v>0</v>
      </c>
      <c r="E2141">
        <v>0</v>
      </c>
      <c r="F2141">
        <v>19.687999999999999</v>
      </c>
      <c r="G2141" s="1">
        <v>4.7365999999999999E-4</v>
      </c>
      <c r="H2141" s="1">
        <v>5.6891600000000004E-3</v>
      </c>
      <c r="I2141" s="1" t="str">
        <f t="shared" si="88"/>
        <v>3.89E-08 19.688</v>
      </c>
      <c r="J2141" s="1">
        <f t="shared" si="89"/>
        <v>4.7365999999999999E-4</v>
      </c>
    </row>
    <row r="2142" spans="3:10" x14ac:dyDescent="0.2">
      <c r="C2142" s="1">
        <v>3.8899999999999998E-8</v>
      </c>
      <c r="D2142">
        <v>0</v>
      </c>
      <c r="E2142">
        <v>0</v>
      </c>
      <c r="F2142">
        <v>20.062000000000001</v>
      </c>
      <c r="G2142" s="1">
        <v>4.6622900000000002E-4</v>
      </c>
      <c r="H2142" s="1">
        <v>5.7562500000000001E-3</v>
      </c>
      <c r="I2142" s="1" t="str">
        <f t="shared" si="88"/>
        <v>3.89E-08 20.062</v>
      </c>
      <c r="J2142" s="1">
        <f t="shared" si="89"/>
        <v>4.6622900000000002E-4</v>
      </c>
    </row>
    <row r="2143" spans="3:10" x14ac:dyDescent="0.2">
      <c r="C2143" s="1">
        <v>3.8899999999999998E-8</v>
      </c>
      <c r="D2143">
        <v>0</v>
      </c>
      <c r="E2143">
        <v>0</v>
      </c>
      <c r="F2143">
        <v>20.437999999999999</v>
      </c>
      <c r="G2143" s="1">
        <v>4.5694000000000003E-4</v>
      </c>
      <c r="H2143" s="1">
        <v>5.8110599999999998E-3</v>
      </c>
      <c r="I2143" s="1" t="str">
        <f t="shared" si="88"/>
        <v>3.89E-08 20.438</v>
      </c>
      <c r="J2143" s="1">
        <f t="shared" si="89"/>
        <v>4.5694000000000003E-4</v>
      </c>
    </row>
    <row r="2144" spans="3:10" x14ac:dyDescent="0.2">
      <c r="C2144" s="1">
        <v>3.8899999999999998E-8</v>
      </c>
      <c r="D2144">
        <v>0</v>
      </c>
      <c r="E2144">
        <v>0</v>
      </c>
      <c r="F2144">
        <v>20.812000000000001</v>
      </c>
      <c r="G2144" s="1">
        <v>4.4602800000000001E-4</v>
      </c>
      <c r="H2144" s="1">
        <v>5.8362900000000001E-3</v>
      </c>
      <c r="I2144" s="1" t="str">
        <f t="shared" si="88"/>
        <v>3.89E-08 20.812</v>
      </c>
      <c r="J2144" s="1">
        <f t="shared" si="89"/>
        <v>4.4602800000000001E-4</v>
      </c>
    </row>
    <row r="2145" spans="3:10" x14ac:dyDescent="0.2">
      <c r="C2145" s="1">
        <v>3.8899999999999998E-8</v>
      </c>
      <c r="D2145">
        <v>0</v>
      </c>
      <c r="E2145">
        <v>0</v>
      </c>
      <c r="F2145">
        <v>21.187999999999999</v>
      </c>
      <c r="G2145" s="1">
        <v>4.3476300000000001E-4</v>
      </c>
      <c r="H2145" s="1">
        <v>5.8713799999999998E-3</v>
      </c>
      <c r="I2145" s="1" t="str">
        <f t="shared" si="88"/>
        <v>3.89E-08 21.188</v>
      </c>
      <c r="J2145" s="1">
        <f t="shared" si="89"/>
        <v>4.3476300000000001E-4</v>
      </c>
    </row>
    <row r="2146" spans="3:10" x14ac:dyDescent="0.2">
      <c r="C2146" s="1">
        <v>3.8899999999999998E-8</v>
      </c>
      <c r="D2146">
        <v>0</v>
      </c>
      <c r="E2146">
        <v>0</v>
      </c>
      <c r="F2146">
        <v>21.562000000000001</v>
      </c>
      <c r="G2146" s="1">
        <v>4.2518100000000001E-4</v>
      </c>
      <c r="H2146" s="1">
        <v>5.9254099999999999E-3</v>
      </c>
      <c r="I2146" s="1" t="str">
        <f t="shared" si="88"/>
        <v>3.89E-08 21.562</v>
      </c>
      <c r="J2146" s="1">
        <f t="shared" si="89"/>
        <v>4.2518100000000001E-4</v>
      </c>
    </row>
    <row r="2147" spans="3:10" x14ac:dyDescent="0.2">
      <c r="C2147" s="1">
        <v>3.8899999999999998E-8</v>
      </c>
      <c r="D2147">
        <v>0</v>
      </c>
      <c r="E2147">
        <v>0</v>
      </c>
      <c r="F2147">
        <v>21.937999999999999</v>
      </c>
      <c r="G2147" s="1">
        <v>4.16026E-4</v>
      </c>
      <c r="H2147" s="1">
        <v>6.0195800000000001E-3</v>
      </c>
      <c r="I2147" s="1" t="str">
        <f t="shared" si="88"/>
        <v>3.89E-08 21.938</v>
      </c>
      <c r="J2147" s="1">
        <f t="shared" si="89"/>
        <v>4.16026E-4</v>
      </c>
    </row>
    <row r="2148" spans="3:10" x14ac:dyDescent="0.2">
      <c r="C2148" s="1">
        <v>3.8899999999999998E-8</v>
      </c>
      <c r="D2148">
        <v>0</v>
      </c>
      <c r="E2148">
        <v>0</v>
      </c>
      <c r="F2148">
        <v>22.312000000000001</v>
      </c>
      <c r="G2148" s="1">
        <v>4.0476800000000001E-4</v>
      </c>
      <c r="H2148" s="1">
        <v>6.1216899999999999E-3</v>
      </c>
      <c r="I2148" s="1" t="str">
        <f t="shared" si="88"/>
        <v>3.89E-08 22.312</v>
      </c>
      <c r="J2148" s="1">
        <f t="shared" si="89"/>
        <v>4.0476800000000001E-4</v>
      </c>
    </row>
    <row r="2149" spans="3:10" x14ac:dyDescent="0.2">
      <c r="C2149" s="1">
        <v>3.8899999999999998E-8</v>
      </c>
      <c r="D2149">
        <v>0</v>
      </c>
      <c r="E2149">
        <v>0</v>
      </c>
      <c r="F2149">
        <v>22.687999999999999</v>
      </c>
      <c r="G2149" s="1">
        <v>3.9374100000000002E-4</v>
      </c>
      <c r="H2149" s="1">
        <v>6.1862899999999997E-3</v>
      </c>
      <c r="I2149" s="1" t="str">
        <f t="shared" si="88"/>
        <v>3.89E-08 22.688</v>
      </c>
      <c r="J2149" s="1">
        <f t="shared" si="89"/>
        <v>3.9374100000000002E-4</v>
      </c>
    </row>
    <row r="2150" spans="3:10" x14ac:dyDescent="0.2">
      <c r="C2150" s="1">
        <v>3.8899999999999998E-8</v>
      </c>
      <c r="D2150">
        <v>0</v>
      </c>
      <c r="E2150">
        <v>0</v>
      </c>
      <c r="F2150">
        <v>23.062000000000001</v>
      </c>
      <c r="G2150" s="1">
        <v>3.8042399999999997E-4</v>
      </c>
      <c r="H2150" s="1">
        <v>6.2933900000000003E-3</v>
      </c>
      <c r="I2150" s="1" t="str">
        <f t="shared" si="88"/>
        <v>3.89E-08 23.062</v>
      </c>
      <c r="J2150" s="1">
        <f t="shared" si="89"/>
        <v>3.8042399999999997E-4</v>
      </c>
    </row>
    <row r="2151" spans="3:10" x14ac:dyDescent="0.2">
      <c r="C2151" s="1">
        <v>3.8899999999999998E-8</v>
      </c>
      <c r="D2151">
        <v>0</v>
      </c>
      <c r="E2151">
        <v>0</v>
      </c>
      <c r="F2151">
        <v>23.437999999999999</v>
      </c>
      <c r="G2151" s="1">
        <v>3.6676599999999998E-4</v>
      </c>
      <c r="H2151" s="1">
        <v>6.3634900000000003E-3</v>
      </c>
      <c r="I2151" s="1" t="str">
        <f t="shared" si="88"/>
        <v>3.89E-08 23.438</v>
      </c>
      <c r="J2151" s="1">
        <f t="shared" si="89"/>
        <v>3.6676599999999998E-4</v>
      </c>
    </row>
    <row r="2152" spans="3:10" x14ac:dyDescent="0.2">
      <c r="C2152" s="1">
        <v>3.8899999999999998E-8</v>
      </c>
      <c r="D2152">
        <v>0</v>
      </c>
      <c r="E2152">
        <v>0</v>
      </c>
      <c r="F2152">
        <v>23.812000000000001</v>
      </c>
      <c r="G2152" s="1">
        <v>3.5345999999999999E-4</v>
      </c>
      <c r="H2152" s="1">
        <v>6.4376800000000003E-3</v>
      </c>
      <c r="I2152" s="1" t="str">
        <f t="shared" si="88"/>
        <v>3.89E-08 23.812</v>
      </c>
      <c r="J2152" s="1">
        <f t="shared" si="89"/>
        <v>3.5345999999999999E-4</v>
      </c>
    </row>
    <row r="2153" spans="3:10" x14ac:dyDescent="0.2">
      <c r="C2153" s="1">
        <v>3.8899999999999998E-8</v>
      </c>
      <c r="D2153">
        <v>0</v>
      </c>
      <c r="E2153">
        <v>0</v>
      </c>
      <c r="F2153">
        <v>24.187999999999999</v>
      </c>
      <c r="G2153" s="1">
        <v>3.40339E-4</v>
      </c>
      <c r="H2153" s="1">
        <v>6.5755500000000003E-3</v>
      </c>
      <c r="I2153" s="1" t="str">
        <f t="shared" si="88"/>
        <v>3.89E-08 24.188</v>
      </c>
      <c r="J2153" s="1">
        <f t="shared" si="89"/>
        <v>3.40339E-4</v>
      </c>
    </row>
    <row r="2154" spans="3:10" x14ac:dyDescent="0.2">
      <c r="C2154" s="1">
        <v>3.8899999999999998E-8</v>
      </c>
      <c r="D2154">
        <v>0</v>
      </c>
      <c r="E2154">
        <v>0</v>
      </c>
      <c r="F2154">
        <v>24.562000000000001</v>
      </c>
      <c r="G2154" s="1">
        <v>3.2738999999999999E-4</v>
      </c>
      <c r="H2154" s="1">
        <v>6.7570099999999999E-3</v>
      </c>
      <c r="I2154" s="1" t="str">
        <f t="shared" si="88"/>
        <v>3.89E-08 24.562</v>
      </c>
      <c r="J2154" s="1">
        <f t="shared" si="89"/>
        <v>3.2738999999999999E-4</v>
      </c>
    </row>
    <row r="2155" spans="3:10" x14ac:dyDescent="0.2">
      <c r="C2155" s="1">
        <v>3.8899999999999998E-8</v>
      </c>
      <c r="D2155">
        <v>0</v>
      </c>
      <c r="E2155">
        <v>0</v>
      </c>
      <c r="F2155">
        <v>24.937999999999999</v>
      </c>
      <c r="G2155" s="1">
        <v>3.1141900000000001E-4</v>
      </c>
      <c r="H2155" s="1">
        <v>6.8443599999999999E-3</v>
      </c>
      <c r="I2155" s="1" t="str">
        <f t="shared" si="88"/>
        <v>3.89E-08 24.938</v>
      </c>
      <c r="J2155" s="1">
        <f t="shared" si="89"/>
        <v>3.1141900000000001E-4</v>
      </c>
    </row>
    <row r="2156" spans="3:10" x14ac:dyDescent="0.2">
      <c r="C2156" s="1">
        <v>3.8899999999999998E-8</v>
      </c>
      <c r="D2156">
        <v>0</v>
      </c>
      <c r="E2156">
        <v>0</v>
      </c>
      <c r="F2156">
        <v>25.312000000000001</v>
      </c>
      <c r="G2156" s="1">
        <v>2.9508600000000001E-4</v>
      </c>
      <c r="H2156" s="1">
        <v>7.0083699999999999E-3</v>
      </c>
      <c r="I2156" s="1" t="str">
        <f t="shared" si="88"/>
        <v>3.89E-08 25.312</v>
      </c>
      <c r="J2156" s="1">
        <f t="shared" si="89"/>
        <v>2.9508600000000001E-4</v>
      </c>
    </row>
    <row r="2157" spans="3:10" x14ac:dyDescent="0.2">
      <c r="C2157" s="1">
        <v>3.8899999999999998E-8</v>
      </c>
      <c r="D2157">
        <v>0</v>
      </c>
      <c r="E2157">
        <v>0</v>
      </c>
      <c r="F2157">
        <v>25.687999999999999</v>
      </c>
      <c r="G2157" s="1">
        <v>2.8066300000000001E-4</v>
      </c>
      <c r="H2157" s="1">
        <v>7.1654199999999996E-3</v>
      </c>
      <c r="I2157" s="1" t="str">
        <f t="shared" si="88"/>
        <v>3.89E-08 25.688</v>
      </c>
      <c r="J2157" s="1">
        <f t="shared" si="89"/>
        <v>2.8066300000000001E-4</v>
      </c>
    </row>
    <row r="2158" spans="3:10" x14ac:dyDescent="0.2">
      <c r="C2158" s="1">
        <v>3.8899999999999998E-8</v>
      </c>
      <c r="D2158">
        <v>0</v>
      </c>
      <c r="E2158">
        <v>0</v>
      </c>
      <c r="F2158">
        <v>26.062000000000001</v>
      </c>
      <c r="G2158" s="1">
        <v>2.6462300000000002E-4</v>
      </c>
      <c r="H2158" s="1">
        <v>7.32864E-3</v>
      </c>
      <c r="I2158" s="1" t="str">
        <f t="shared" si="88"/>
        <v>3.89E-08 26.062</v>
      </c>
      <c r="J2158" s="1">
        <f t="shared" si="89"/>
        <v>2.6462300000000002E-4</v>
      </c>
    </row>
    <row r="2159" spans="3:10" x14ac:dyDescent="0.2">
      <c r="C2159" s="1">
        <v>3.8899999999999998E-8</v>
      </c>
      <c r="D2159">
        <v>0</v>
      </c>
      <c r="E2159">
        <v>0</v>
      </c>
      <c r="F2159">
        <v>26.437999999999999</v>
      </c>
      <c r="G2159" s="1">
        <v>2.4871799999999999E-4</v>
      </c>
      <c r="H2159" s="1">
        <v>7.4807500000000004E-3</v>
      </c>
      <c r="I2159" s="1" t="str">
        <f t="shared" si="88"/>
        <v>3.89E-08 26.438</v>
      </c>
      <c r="J2159" s="1">
        <f t="shared" si="89"/>
        <v>2.4871799999999999E-4</v>
      </c>
    </row>
    <row r="2160" spans="3:10" x14ac:dyDescent="0.2">
      <c r="C2160" s="1">
        <v>3.8899999999999998E-8</v>
      </c>
      <c r="D2160">
        <v>0</v>
      </c>
      <c r="E2160">
        <v>0</v>
      </c>
      <c r="F2160">
        <v>26.812000000000001</v>
      </c>
      <c r="G2160" s="1">
        <v>2.3151899999999999E-4</v>
      </c>
      <c r="H2160" s="1">
        <v>7.7211099999999998E-3</v>
      </c>
      <c r="I2160" s="1" t="str">
        <f t="shared" si="88"/>
        <v>3.89E-08 26.812</v>
      </c>
      <c r="J2160" s="1">
        <f t="shared" si="89"/>
        <v>2.3151899999999999E-4</v>
      </c>
    </row>
    <row r="2161" spans="3:10" x14ac:dyDescent="0.2">
      <c r="C2161" s="1">
        <v>3.8899999999999998E-8</v>
      </c>
      <c r="D2161">
        <v>0</v>
      </c>
      <c r="E2161">
        <v>0</v>
      </c>
      <c r="F2161">
        <v>27.187999999999999</v>
      </c>
      <c r="G2161" s="1">
        <v>2.1520299999999999E-4</v>
      </c>
      <c r="H2161" s="1">
        <v>7.8906299999999992E-3</v>
      </c>
      <c r="I2161" s="1" t="str">
        <f t="shared" si="88"/>
        <v>3.89E-08 27.188</v>
      </c>
      <c r="J2161" s="1">
        <f t="shared" si="89"/>
        <v>2.1520299999999999E-4</v>
      </c>
    </row>
    <row r="2162" spans="3:10" x14ac:dyDescent="0.2">
      <c r="C2162" s="1">
        <v>3.8899999999999998E-8</v>
      </c>
      <c r="D2162">
        <v>0</v>
      </c>
      <c r="E2162">
        <v>0</v>
      </c>
      <c r="F2162">
        <v>27.562000000000001</v>
      </c>
      <c r="G2162" s="1">
        <v>1.9875099999999999E-4</v>
      </c>
      <c r="H2162" s="1">
        <v>8.1092400000000002E-3</v>
      </c>
      <c r="I2162" s="1" t="str">
        <f t="shared" si="88"/>
        <v>3.89E-08 27.562</v>
      </c>
      <c r="J2162" s="1">
        <f t="shared" si="89"/>
        <v>1.9875099999999999E-4</v>
      </c>
    </row>
    <row r="2163" spans="3:10" x14ac:dyDescent="0.2">
      <c r="C2163" s="1">
        <v>3.8899999999999998E-8</v>
      </c>
      <c r="D2163">
        <v>0</v>
      </c>
      <c r="E2163">
        <v>0</v>
      </c>
      <c r="F2163">
        <v>27.937999999999999</v>
      </c>
      <c r="G2163" s="1">
        <v>1.8050499999999999E-4</v>
      </c>
      <c r="H2163" s="1">
        <v>8.4261700000000002E-3</v>
      </c>
      <c r="I2163" s="1" t="str">
        <f t="shared" si="88"/>
        <v>3.89E-08 27.938</v>
      </c>
      <c r="J2163" s="1">
        <f t="shared" si="89"/>
        <v>1.8050499999999999E-4</v>
      </c>
    </row>
    <row r="2164" spans="3:10" x14ac:dyDescent="0.2">
      <c r="C2164" s="1">
        <v>3.8899999999999998E-8</v>
      </c>
      <c r="D2164">
        <v>0</v>
      </c>
      <c r="E2164">
        <v>0</v>
      </c>
      <c r="F2164">
        <v>28.312000000000001</v>
      </c>
      <c r="G2164" s="1">
        <v>1.6144900000000001E-4</v>
      </c>
      <c r="H2164" s="1">
        <v>8.6919400000000004E-3</v>
      </c>
      <c r="I2164" s="1" t="str">
        <f t="shared" si="88"/>
        <v>3.89E-08 28.312</v>
      </c>
      <c r="J2164" s="1">
        <f t="shared" si="89"/>
        <v>1.6144900000000001E-4</v>
      </c>
    </row>
    <row r="2165" spans="3:10" x14ac:dyDescent="0.2">
      <c r="C2165" s="1">
        <v>3.8899999999999998E-8</v>
      </c>
      <c r="D2165">
        <v>0</v>
      </c>
      <c r="E2165">
        <v>0</v>
      </c>
      <c r="F2165">
        <v>28.687999999999999</v>
      </c>
      <c r="G2165" s="1">
        <v>1.4358700000000001E-4</v>
      </c>
      <c r="H2165" s="1">
        <v>8.93212E-3</v>
      </c>
      <c r="I2165" s="1" t="str">
        <f t="shared" si="88"/>
        <v>3.89E-08 28.688</v>
      </c>
      <c r="J2165" s="1">
        <f t="shared" si="89"/>
        <v>1.4358700000000001E-4</v>
      </c>
    </row>
    <row r="2166" spans="3:10" x14ac:dyDescent="0.2">
      <c r="C2166" s="1">
        <v>3.8899999999999998E-8</v>
      </c>
      <c r="D2166">
        <v>0</v>
      </c>
      <c r="E2166">
        <v>0</v>
      </c>
      <c r="F2166">
        <v>29.062000000000001</v>
      </c>
      <c r="G2166" s="1">
        <v>1.24988E-4</v>
      </c>
      <c r="H2166" s="1">
        <v>9.2209300000000004E-3</v>
      </c>
      <c r="I2166" s="1" t="str">
        <f t="shared" si="88"/>
        <v>3.89E-08 29.062</v>
      </c>
      <c r="J2166" s="1">
        <f t="shared" si="89"/>
        <v>1.24988E-4</v>
      </c>
    </row>
    <row r="2167" spans="3:10" x14ac:dyDescent="0.2">
      <c r="C2167" s="1">
        <v>3.8899999999999998E-8</v>
      </c>
      <c r="D2167">
        <v>0</v>
      </c>
      <c r="E2167">
        <v>0</v>
      </c>
      <c r="F2167">
        <v>29.437999999999999</v>
      </c>
      <c r="G2167" s="1">
        <v>1.06585E-4</v>
      </c>
      <c r="H2167" s="1">
        <v>9.4143400000000002E-3</v>
      </c>
      <c r="I2167" s="1" t="str">
        <f t="shared" si="88"/>
        <v>3.89E-08 29.438</v>
      </c>
      <c r="J2167" s="1">
        <f t="shared" si="89"/>
        <v>1.06585E-4</v>
      </c>
    </row>
    <row r="2168" spans="3:10" x14ac:dyDescent="0.2">
      <c r="C2168" s="1">
        <v>3.8899999999999998E-8</v>
      </c>
      <c r="D2168">
        <v>0</v>
      </c>
      <c r="E2168">
        <v>0</v>
      </c>
      <c r="F2168">
        <v>29.812000000000001</v>
      </c>
      <c r="G2168" s="1">
        <v>8.5152000000000001E-5</v>
      </c>
      <c r="H2168" s="1">
        <v>9.4384099999999995E-3</v>
      </c>
      <c r="I2168" s="1" t="str">
        <f t="shared" si="88"/>
        <v>3.89E-08 29.812</v>
      </c>
      <c r="J2168" s="1">
        <f t="shared" si="89"/>
        <v>8.5152000000000001E-5</v>
      </c>
    </row>
    <row r="2169" spans="3:10" x14ac:dyDescent="0.2">
      <c r="C2169" s="1">
        <v>4.0800000000000001E-8</v>
      </c>
      <c r="D2169">
        <v>0</v>
      </c>
      <c r="E2169">
        <v>0</v>
      </c>
      <c r="F2169">
        <v>0.188</v>
      </c>
      <c r="G2169" s="1">
        <v>8.5337800000000001E-5</v>
      </c>
      <c r="H2169" s="1">
        <v>9.1410599999999995E-3</v>
      </c>
      <c r="I2169" s="1" t="str">
        <f t="shared" si="88"/>
        <v>4.08E-08 0.188</v>
      </c>
      <c r="J2169" s="1">
        <f t="shared" si="89"/>
        <v>8.5337800000000001E-5</v>
      </c>
    </row>
    <row r="2170" spans="3:10" x14ac:dyDescent="0.2">
      <c r="C2170" s="1">
        <v>4.0800000000000001E-8</v>
      </c>
      <c r="D2170">
        <v>0</v>
      </c>
      <c r="E2170">
        <v>0</v>
      </c>
      <c r="F2170">
        <v>0.56200000000000006</v>
      </c>
      <c r="G2170" s="1">
        <v>1.08183E-4</v>
      </c>
      <c r="H2170" s="1">
        <v>9.4650900000000007E-3</v>
      </c>
      <c r="I2170" s="1" t="str">
        <f t="shared" si="88"/>
        <v>4.08E-08 0.562</v>
      </c>
      <c r="J2170" s="1">
        <f t="shared" si="89"/>
        <v>1.08183E-4</v>
      </c>
    </row>
    <row r="2171" spans="3:10" x14ac:dyDescent="0.2">
      <c r="C2171" s="1">
        <v>4.0800000000000001E-8</v>
      </c>
      <c r="D2171">
        <v>0</v>
      </c>
      <c r="E2171">
        <v>0</v>
      </c>
      <c r="F2171">
        <v>0.93799999999999994</v>
      </c>
      <c r="G2171" s="1">
        <v>1.28467E-4</v>
      </c>
      <c r="H2171" s="1">
        <v>9.3484999999999992E-3</v>
      </c>
      <c r="I2171" s="1" t="str">
        <f t="shared" si="88"/>
        <v>4.08E-08 0.938</v>
      </c>
      <c r="J2171" s="1">
        <f t="shared" si="89"/>
        <v>1.28467E-4</v>
      </c>
    </row>
    <row r="2172" spans="3:10" x14ac:dyDescent="0.2">
      <c r="C2172" s="1">
        <v>4.0800000000000001E-8</v>
      </c>
      <c r="D2172">
        <v>0</v>
      </c>
      <c r="E2172">
        <v>0</v>
      </c>
      <c r="F2172">
        <v>1.3120000000000001</v>
      </c>
      <c r="G2172" s="1">
        <v>1.45427E-4</v>
      </c>
      <c r="H2172" s="1">
        <v>8.8420800000000004E-3</v>
      </c>
      <c r="I2172" s="1" t="str">
        <f t="shared" si="88"/>
        <v>4.08E-08 1.312</v>
      </c>
      <c r="J2172" s="1">
        <f t="shared" si="89"/>
        <v>1.45427E-4</v>
      </c>
    </row>
    <row r="2173" spans="3:10" x14ac:dyDescent="0.2">
      <c r="C2173" s="1">
        <v>4.0800000000000001E-8</v>
      </c>
      <c r="D2173">
        <v>0</v>
      </c>
      <c r="E2173">
        <v>0</v>
      </c>
      <c r="F2173">
        <v>1.6879999999999999</v>
      </c>
      <c r="G2173" s="1">
        <v>1.6454800000000001E-4</v>
      </c>
      <c r="H2173" s="1">
        <v>8.5863499999999995E-3</v>
      </c>
      <c r="I2173" s="1" t="str">
        <f t="shared" si="88"/>
        <v>4.08E-08 1.688</v>
      </c>
      <c r="J2173" s="1">
        <f t="shared" si="89"/>
        <v>1.6454800000000001E-4</v>
      </c>
    </row>
    <row r="2174" spans="3:10" x14ac:dyDescent="0.2">
      <c r="C2174" s="1">
        <v>4.0800000000000001E-8</v>
      </c>
      <c r="D2174">
        <v>0</v>
      </c>
      <c r="E2174">
        <v>0</v>
      </c>
      <c r="F2174">
        <v>2.0619999999999998</v>
      </c>
      <c r="G2174" s="1">
        <v>1.8183500000000001E-4</v>
      </c>
      <c r="H2174" s="1">
        <v>8.4352899999999998E-3</v>
      </c>
      <c r="I2174" s="1" t="str">
        <f t="shared" si="88"/>
        <v>4.08E-08 2.062</v>
      </c>
      <c r="J2174" s="1">
        <f t="shared" si="89"/>
        <v>1.8183500000000001E-4</v>
      </c>
    </row>
    <row r="2175" spans="3:10" x14ac:dyDescent="0.2">
      <c r="C2175" s="1">
        <v>4.0800000000000001E-8</v>
      </c>
      <c r="D2175">
        <v>0</v>
      </c>
      <c r="E2175">
        <v>0</v>
      </c>
      <c r="F2175">
        <v>2.4380000000000002</v>
      </c>
      <c r="G2175" s="1">
        <v>1.9884300000000001E-4</v>
      </c>
      <c r="H2175" s="1">
        <v>8.0575600000000001E-3</v>
      </c>
      <c r="I2175" s="1" t="str">
        <f t="shared" si="88"/>
        <v>4.08E-08 2.438</v>
      </c>
      <c r="J2175" s="1">
        <f t="shared" si="89"/>
        <v>1.9884300000000001E-4</v>
      </c>
    </row>
    <row r="2176" spans="3:10" x14ac:dyDescent="0.2">
      <c r="C2176" s="1">
        <v>4.0800000000000001E-8</v>
      </c>
      <c r="D2176">
        <v>0</v>
      </c>
      <c r="E2176">
        <v>0</v>
      </c>
      <c r="F2176">
        <v>2.8119999999999998</v>
      </c>
      <c r="G2176" s="1">
        <v>2.14162E-4</v>
      </c>
      <c r="H2176" s="1">
        <v>7.8580999999999998E-3</v>
      </c>
      <c r="I2176" s="1" t="str">
        <f t="shared" si="88"/>
        <v>4.08E-08 2.812</v>
      </c>
      <c r="J2176" s="1">
        <f t="shared" si="89"/>
        <v>2.14162E-4</v>
      </c>
    </row>
    <row r="2177" spans="3:10" x14ac:dyDescent="0.2">
      <c r="C2177" s="1">
        <v>4.0800000000000001E-8</v>
      </c>
      <c r="D2177">
        <v>0</v>
      </c>
      <c r="E2177">
        <v>0</v>
      </c>
      <c r="F2177">
        <v>3.1880000000000002</v>
      </c>
      <c r="G2177" s="1">
        <v>2.29688E-4</v>
      </c>
      <c r="H2177" s="1">
        <v>7.6479E-3</v>
      </c>
      <c r="I2177" s="1" t="str">
        <f t="shared" si="88"/>
        <v>4.08E-08 3.188</v>
      </c>
      <c r="J2177" s="1">
        <f t="shared" si="89"/>
        <v>2.29688E-4</v>
      </c>
    </row>
    <row r="2178" spans="3:10" x14ac:dyDescent="0.2">
      <c r="C2178" s="1">
        <v>4.0800000000000001E-8</v>
      </c>
      <c r="D2178">
        <v>0</v>
      </c>
      <c r="E2178">
        <v>0</v>
      </c>
      <c r="F2178">
        <v>3.5619999999999998</v>
      </c>
      <c r="G2178" s="1">
        <v>2.4529199999999998E-4</v>
      </c>
      <c r="H2178" s="1">
        <v>7.3951099999999999E-3</v>
      </c>
      <c r="I2178" s="1" t="str">
        <f t="shared" si="88"/>
        <v>4.08E-08 3.562</v>
      </c>
      <c r="J2178" s="1">
        <f t="shared" si="89"/>
        <v>2.4529199999999998E-4</v>
      </c>
    </row>
    <row r="2179" spans="3:10" x14ac:dyDescent="0.2">
      <c r="C2179" s="1">
        <v>4.0800000000000001E-8</v>
      </c>
      <c r="D2179">
        <v>0</v>
      </c>
      <c r="E2179">
        <v>0</v>
      </c>
      <c r="F2179">
        <v>3.9380000000000002</v>
      </c>
      <c r="G2179" s="1">
        <v>2.6269800000000001E-4</v>
      </c>
      <c r="H2179" s="1">
        <v>7.2983199999999996E-3</v>
      </c>
      <c r="I2179" s="1" t="str">
        <f t="shared" si="88"/>
        <v>4.08E-08 3.938</v>
      </c>
      <c r="J2179" s="1">
        <f t="shared" si="89"/>
        <v>2.6269800000000001E-4</v>
      </c>
    </row>
    <row r="2180" spans="3:10" x14ac:dyDescent="0.2">
      <c r="C2180" s="1">
        <v>4.0800000000000001E-8</v>
      </c>
      <c r="D2180">
        <v>0</v>
      </c>
      <c r="E2180">
        <v>0</v>
      </c>
      <c r="F2180">
        <v>4.3120000000000003</v>
      </c>
      <c r="G2180" s="1">
        <v>2.76486E-4</v>
      </c>
      <c r="H2180" s="1">
        <v>7.0875900000000004E-3</v>
      </c>
      <c r="I2180" s="1" t="str">
        <f t="shared" si="88"/>
        <v>4.08E-08 4.312</v>
      </c>
      <c r="J2180" s="1">
        <f t="shared" si="89"/>
        <v>2.76486E-4</v>
      </c>
    </row>
    <row r="2181" spans="3:10" x14ac:dyDescent="0.2">
      <c r="C2181" s="1">
        <v>4.0800000000000001E-8</v>
      </c>
      <c r="D2181">
        <v>0</v>
      </c>
      <c r="E2181">
        <v>0</v>
      </c>
      <c r="F2181">
        <v>4.6879999999999997</v>
      </c>
      <c r="G2181" s="1">
        <v>2.9332000000000002E-4</v>
      </c>
      <c r="H2181" s="1">
        <v>6.9963100000000004E-3</v>
      </c>
      <c r="I2181" s="1" t="str">
        <f t="shared" si="88"/>
        <v>4.08E-08 4.688</v>
      </c>
      <c r="J2181" s="1">
        <f t="shared" si="89"/>
        <v>2.9332000000000002E-4</v>
      </c>
    </row>
    <row r="2182" spans="3:10" x14ac:dyDescent="0.2">
      <c r="C2182" s="1">
        <v>4.0800000000000001E-8</v>
      </c>
      <c r="D2182">
        <v>0</v>
      </c>
      <c r="E2182">
        <v>0</v>
      </c>
      <c r="F2182">
        <v>5.0620000000000003</v>
      </c>
      <c r="G2182" s="1">
        <v>3.0997899999999999E-4</v>
      </c>
      <c r="H2182" s="1">
        <v>6.77846E-3</v>
      </c>
      <c r="I2182" s="1" t="str">
        <f t="shared" si="88"/>
        <v>4.08E-08 5.062</v>
      </c>
      <c r="J2182" s="1">
        <f t="shared" si="89"/>
        <v>3.0997899999999999E-4</v>
      </c>
    </row>
    <row r="2183" spans="3:10" x14ac:dyDescent="0.2">
      <c r="C2183" s="1">
        <v>4.0800000000000001E-8</v>
      </c>
      <c r="D2183">
        <v>0</v>
      </c>
      <c r="E2183">
        <v>0</v>
      </c>
      <c r="F2183">
        <v>5.4379999999999997</v>
      </c>
      <c r="G2183" s="1">
        <v>3.2431499999999999E-4</v>
      </c>
      <c r="H2183" s="1">
        <v>6.6828800000000004E-3</v>
      </c>
      <c r="I2183" s="1" t="str">
        <f t="shared" si="88"/>
        <v>4.08E-08 5.438</v>
      </c>
      <c r="J2183" s="1">
        <f t="shared" si="89"/>
        <v>3.2431499999999999E-4</v>
      </c>
    </row>
    <row r="2184" spans="3:10" x14ac:dyDescent="0.2">
      <c r="C2184" s="1">
        <v>4.0800000000000001E-8</v>
      </c>
      <c r="D2184">
        <v>0</v>
      </c>
      <c r="E2184">
        <v>0</v>
      </c>
      <c r="F2184">
        <v>5.8120000000000003</v>
      </c>
      <c r="G2184" s="1">
        <v>3.3814799999999998E-4</v>
      </c>
      <c r="H2184" s="1">
        <v>6.5499399999999998E-3</v>
      </c>
      <c r="I2184" s="1" t="str">
        <f t="shared" si="88"/>
        <v>4.08E-08 5.812</v>
      </c>
      <c r="J2184" s="1">
        <f t="shared" si="89"/>
        <v>3.3814799999999998E-4</v>
      </c>
    </row>
    <row r="2185" spans="3:10" x14ac:dyDescent="0.2">
      <c r="C2185" s="1">
        <v>4.0800000000000001E-8</v>
      </c>
      <c r="D2185">
        <v>0</v>
      </c>
      <c r="E2185">
        <v>0</v>
      </c>
      <c r="F2185">
        <v>6.1879999999999997</v>
      </c>
      <c r="G2185" s="1">
        <v>3.4856699999999998E-4</v>
      </c>
      <c r="H2185" s="1">
        <v>6.3845999999999998E-3</v>
      </c>
      <c r="I2185" s="1" t="str">
        <f t="shared" si="88"/>
        <v>4.08E-08 6.188</v>
      </c>
      <c r="J2185" s="1">
        <f t="shared" si="89"/>
        <v>3.4856699999999998E-4</v>
      </c>
    </row>
    <row r="2186" spans="3:10" x14ac:dyDescent="0.2">
      <c r="C2186" s="1">
        <v>4.0800000000000001E-8</v>
      </c>
      <c r="D2186">
        <v>0</v>
      </c>
      <c r="E2186">
        <v>0</v>
      </c>
      <c r="F2186">
        <v>6.5620000000000003</v>
      </c>
      <c r="G2186" s="1">
        <v>3.6141899999999998E-4</v>
      </c>
      <c r="H2186" s="1">
        <v>6.3444699999999996E-3</v>
      </c>
      <c r="I2186" s="1" t="str">
        <f t="shared" ref="I2186:I2249" si="90">TEXT(C2186,"0.00E+00")&amp;" "&amp;TEXT(F2186,"0.000")</f>
        <v>4.08E-08 6.562</v>
      </c>
      <c r="J2186" s="1">
        <f t="shared" ref="J2186:J2249" si="91">G2186</f>
        <v>3.6141899999999998E-4</v>
      </c>
    </row>
    <row r="2187" spans="3:10" x14ac:dyDescent="0.2">
      <c r="C2187" s="1">
        <v>4.0800000000000001E-8</v>
      </c>
      <c r="D2187">
        <v>0</v>
      </c>
      <c r="E2187">
        <v>0</v>
      </c>
      <c r="F2187">
        <v>6.9379999999999997</v>
      </c>
      <c r="G2187" s="1">
        <v>3.7236700000000002E-4</v>
      </c>
      <c r="H2187" s="1">
        <v>6.2717299999999997E-3</v>
      </c>
      <c r="I2187" s="1" t="str">
        <f t="shared" si="90"/>
        <v>4.08E-08 6.938</v>
      </c>
      <c r="J2187" s="1">
        <f t="shared" si="91"/>
        <v>3.7236700000000002E-4</v>
      </c>
    </row>
    <row r="2188" spans="3:10" x14ac:dyDescent="0.2">
      <c r="C2188" s="1">
        <v>4.0800000000000001E-8</v>
      </c>
      <c r="D2188">
        <v>0</v>
      </c>
      <c r="E2188">
        <v>0</v>
      </c>
      <c r="F2188">
        <v>7.3120000000000003</v>
      </c>
      <c r="G2188" s="1">
        <v>3.8501300000000002E-4</v>
      </c>
      <c r="H2188" s="1">
        <v>6.1711600000000002E-3</v>
      </c>
      <c r="I2188" s="1" t="str">
        <f t="shared" si="90"/>
        <v>4.08E-08 7.312</v>
      </c>
      <c r="J2188" s="1">
        <f t="shared" si="91"/>
        <v>3.8501300000000002E-4</v>
      </c>
    </row>
    <row r="2189" spans="3:10" x14ac:dyDescent="0.2">
      <c r="C2189" s="1">
        <v>4.0800000000000001E-8</v>
      </c>
      <c r="D2189">
        <v>0</v>
      </c>
      <c r="E2189">
        <v>0</v>
      </c>
      <c r="F2189">
        <v>7.6879999999999997</v>
      </c>
      <c r="G2189" s="1">
        <v>3.9658E-4</v>
      </c>
      <c r="H2189" s="1">
        <v>6.0822699999999999E-3</v>
      </c>
      <c r="I2189" s="1" t="str">
        <f t="shared" si="90"/>
        <v>4.08E-08 7.688</v>
      </c>
      <c r="J2189" s="1">
        <f t="shared" si="91"/>
        <v>3.9658E-4</v>
      </c>
    </row>
    <row r="2190" spans="3:10" x14ac:dyDescent="0.2">
      <c r="C2190" s="1">
        <v>4.0800000000000001E-8</v>
      </c>
      <c r="D2190">
        <v>0</v>
      </c>
      <c r="E2190">
        <v>0</v>
      </c>
      <c r="F2190">
        <v>8.0619999999999994</v>
      </c>
      <c r="G2190" s="1">
        <v>4.0663899999999998E-4</v>
      </c>
      <c r="H2190" s="1">
        <v>5.9974900000000003E-3</v>
      </c>
      <c r="I2190" s="1" t="str">
        <f t="shared" si="90"/>
        <v>4.08E-08 8.062</v>
      </c>
      <c r="J2190" s="1">
        <f t="shared" si="91"/>
        <v>4.0663899999999998E-4</v>
      </c>
    </row>
    <row r="2191" spans="3:10" x14ac:dyDescent="0.2">
      <c r="C2191" s="1">
        <v>4.0800000000000001E-8</v>
      </c>
      <c r="D2191">
        <v>0</v>
      </c>
      <c r="E2191">
        <v>0</v>
      </c>
      <c r="F2191">
        <v>8.4380000000000006</v>
      </c>
      <c r="G2191" s="1">
        <v>4.19128E-4</v>
      </c>
      <c r="H2191" s="1">
        <v>5.94116E-3</v>
      </c>
      <c r="I2191" s="1" t="str">
        <f t="shared" si="90"/>
        <v>4.08E-08 8.438</v>
      </c>
      <c r="J2191" s="1">
        <f t="shared" si="91"/>
        <v>4.19128E-4</v>
      </c>
    </row>
    <row r="2192" spans="3:10" x14ac:dyDescent="0.2">
      <c r="C2192" s="1">
        <v>4.0800000000000001E-8</v>
      </c>
      <c r="D2192">
        <v>0</v>
      </c>
      <c r="E2192">
        <v>0</v>
      </c>
      <c r="F2192">
        <v>8.8119999999999994</v>
      </c>
      <c r="G2192" s="1">
        <v>4.2949600000000002E-4</v>
      </c>
      <c r="H2192" s="1">
        <v>5.8844700000000002E-3</v>
      </c>
      <c r="I2192" s="1" t="str">
        <f t="shared" si="90"/>
        <v>4.08E-08 8.812</v>
      </c>
      <c r="J2192" s="1">
        <f t="shared" si="91"/>
        <v>4.2949600000000002E-4</v>
      </c>
    </row>
    <row r="2193" spans="3:10" x14ac:dyDescent="0.2">
      <c r="C2193" s="1">
        <v>4.0800000000000001E-8</v>
      </c>
      <c r="D2193">
        <v>0</v>
      </c>
      <c r="E2193">
        <v>0</v>
      </c>
      <c r="F2193">
        <v>9.1880000000000006</v>
      </c>
      <c r="G2193" s="1">
        <v>4.3895700000000002E-4</v>
      </c>
      <c r="H2193" s="1">
        <v>5.7990300000000002E-3</v>
      </c>
      <c r="I2193" s="1" t="str">
        <f t="shared" si="90"/>
        <v>4.08E-08 9.188</v>
      </c>
      <c r="J2193" s="1">
        <f t="shared" si="91"/>
        <v>4.3895700000000002E-4</v>
      </c>
    </row>
    <row r="2194" spans="3:10" x14ac:dyDescent="0.2">
      <c r="C2194" s="1">
        <v>4.0800000000000001E-8</v>
      </c>
      <c r="D2194">
        <v>0</v>
      </c>
      <c r="E2194">
        <v>0</v>
      </c>
      <c r="F2194">
        <v>9.5619999999999994</v>
      </c>
      <c r="G2194" s="1">
        <v>4.4732399999999997E-4</v>
      </c>
      <c r="H2194" s="1">
        <v>5.7402900000000003E-3</v>
      </c>
      <c r="I2194" s="1" t="str">
        <f t="shared" si="90"/>
        <v>4.08E-08 9.562</v>
      </c>
      <c r="J2194" s="1">
        <f t="shared" si="91"/>
        <v>4.4732399999999997E-4</v>
      </c>
    </row>
    <row r="2195" spans="3:10" x14ac:dyDescent="0.2">
      <c r="C2195" s="1">
        <v>4.0800000000000001E-8</v>
      </c>
      <c r="D2195">
        <v>0</v>
      </c>
      <c r="E2195">
        <v>0</v>
      </c>
      <c r="F2195">
        <v>9.9380000000000006</v>
      </c>
      <c r="G2195" s="1">
        <v>4.55737E-4</v>
      </c>
      <c r="H2195" s="1">
        <v>5.7189299999999997E-3</v>
      </c>
      <c r="I2195" s="1" t="str">
        <f t="shared" si="90"/>
        <v>4.08E-08 9.938</v>
      </c>
      <c r="J2195" s="1">
        <f t="shared" si="91"/>
        <v>4.55737E-4</v>
      </c>
    </row>
    <row r="2196" spans="3:10" x14ac:dyDescent="0.2">
      <c r="C2196" s="1">
        <v>4.0800000000000001E-8</v>
      </c>
      <c r="D2196">
        <v>0</v>
      </c>
      <c r="E2196">
        <v>0</v>
      </c>
      <c r="F2196">
        <v>10.311999999999999</v>
      </c>
      <c r="G2196" s="1">
        <v>4.64079E-4</v>
      </c>
      <c r="H2196" s="1">
        <v>5.6728899999999999E-3</v>
      </c>
      <c r="I2196" s="1" t="str">
        <f t="shared" si="90"/>
        <v>4.08E-08 10.312</v>
      </c>
      <c r="J2196" s="1">
        <f t="shared" si="91"/>
        <v>4.64079E-4</v>
      </c>
    </row>
    <row r="2197" spans="3:10" x14ac:dyDescent="0.2">
      <c r="C2197" s="1">
        <v>4.0800000000000001E-8</v>
      </c>
      <c r="D2197">
        <v>0</v>
      </c>
      <c r="E2197">
        <v>0</v>
      </c>
      <c r="F2197">
        <v>10.688000000000001</v>
      </c>
      <c r="G2197" s="1">
        <v>4.7417299999999999E-4</v>
      </c>
      <c r="H2197" s="1">
        <v>5.6240500000000002E-3</v>
      </c>
      <c r="I2197" s="1" t="str">
        <f t="shared" si="90"/>
        <v>4.08E-08 10.688</v>
      </c>
      <c r="J2197" s="1">
        <f t="shared" si="91"/>
        <v>4.7417299999999999E-4</v>
      </c>
    </row>
    <row r="2198" spans="3:10" x14ac:dyDescent="0.2">
      <c r="C2198" s="1">
        <v>4.0800000000000001E-8</v>
      </c>
      <c r="D2198">
        <v>0</v>
      </c>
      <c r="E2198">
        <v>0</v>
      </c>
      <c r="F2198">
        <v>11.061999999999999</v>
      </c>
      <c r="G2198" s="1">
        <v>4.8024899999999998E-4</v>
      </c>
      <c r="H2198" s="1">
        <v>5.5716799999999999E-3</v>
      </c>
      <c r="I2198" s="1" t="str">
        <f t="shared" si="90"/>
        <v>4.08E-08 11.062</v>
      </c>
      <c r="J2198" s="1">
        <f t="shared" si="91"/>
        <v>4.8024899999999998E-4</v>
      </c>
    </row>
    <row r="2199" spans="3:10" x14ac:dyDescent="0.2">
      <c r="C2199" s="1">
        <v>4.0800000000000001E-8</v>
      </c>
      <c r="D2199">
        <v>0</v>
      </c>
      <c r="E2199">
        <v>0</v>
      </c>
      <c r="F2199">
        <v>11.438000000000001</v>
      </c>
      <c r="G2199" s="1">
        <v>4.8665999999999998E-4</v>
      </c>
      <c r="H2199" s="1">
        <v>5.55077E-3</v>
      </c>
      <c r="I2199" s="1" t="str">
        <f t="shared" si="90"/>
        <v>4.08E-08 11.438</v>
      </c>
      <c r="J2199" s="1">
        <f t="shared" si="91"/>
        <v>4.8665999999999998E-4</v>
      </c>
    </row>
    <row r="2200" spans="3:10" x14ac:dyDescent="0.2">
      <c r="C2200" s="1">
        <v>4.0800000000000001E-8</v>
      </c>
      <c r="D2200">
        <v>0</v>
      </c>
      <c r="E2200">
        <v>0</v>
      </c>
      <c r="F2200">
        <v>11.811999999999999</v>
      </c>
      <c r="G2200" s="1">
        <v>4.9415500000000003E-4</v>
      </c>
      <c r="H2200" s="1">
        <v>5.5106900000000004E-3</v>
      </c>
      <c r="I2200" s="1" t="str">
        <f t="shared" si="90"/>
        <v>4.08E-08 11.812</v>
      </c>
      <c r="J2200" s="1">
        <f t="shared" si="91"/>
        <v>4.9415500000000003E-4</v>
      </c>
    </row>
    <row r="2201" spans="3:10" x14ac:dyDescent="0.2">
      <c r="C2201" s="1">
        <v>4.0800000000000001E-8</v>
      </c>
      <c r="D2201">
        <v>0</v>
      </c>
      <c r="E2201">
        <v>0</v>
      </c>
      <c r="F2201">
        <v>12.188000000000001</v>
      </c>
      <c r="G2201" s="1">
        <v>5.0209199999999999E-4</v>
      </c>
      <c r="H2201" s="1">
        <v>5.5027699999999997E-3</v>
      </c>
      <c r="I2201" s="1" t="str">
        <f t="shared" si="90"/>
        <v>4.08E-08 12.188</v>
      </c>
      <c r="J2201" s="1">
        <f t="shared" si="91"/>
        <v>5.0209199999999999E-4</v>
      </c>
    </row>
    <row r="2202" spans="3:10" x14ac:dyDescent="0.2">
      <c r="C2202" s="1">
        <v>4.0800000000000001E-8</v>
      </c>
      <c r="D2202">
        <v>0</v>
      </c>
      <c r="E2202">
        <v>0</v>
      </c>
      <c r="F2202">
        <v>12.561999999999999</v>
      </c>
      <c r="G2202" s="1">
        <v>5.0782500000000005E-4</v>
      </c>
      <c r="H2202" s="1">
        <v>5.4724099999999996E-3</v>
      </c>
      <c r="I2202" s="1" t="str">
        <f t="shared" si="90"/>
        <v>4.08E-08 12.562</v>
      </c>
      <c r="J2202" s="1">
        <f t="shared" si="91"/>
        <v>5.0782500000000005E-4</v>
      </c>
    </row>
    <row r="2203" spans="3:10" x14ac:dyDescent="0.2">
      <c r="C2203" s="1">
        <v>4.0800000000000001E-8</v>
      </c>
      <c r="D2203">
        <v>0</v>
      </c>
      <c r="E2203">
        <v>0</v>
      </c>
      <c r="F2203">
        <v>12.938000000000001</v>
      </c>
      <c r="G2203" s="1">
        <v>5.1063699999999998E-4</v>
      </c>
      <c r="H2203" s="1">
        <v>5.4233600000000003E-3</v>
      </c>
      <c r="I2203" s="1" t="str">
        <f t="shared" si="90"/>
        <v>4.08E-08 12.938</v>
      </c>
      <c r="J2203" s="1">
        <f t="shared" si="91"/>
        <v>5.1063699999999998E-4</v>
      </c>
    </row>
    <row r="2204" spans="3:10" x14ac:dyDescent="0.2">
      <c r="C2204" s="1">
        <v>4.0800000000000001E-8</v>
      </c>
      <c r="D2204">
        <v>0</v>
      </c>
      <c r="E2204">
        <v>0</v>
      </c>
      <c r="F2204">
        <v>13.311999999999999</v>
      </c>
      <c r="G2204" s="1">
        <v>5.14873E-4</v>
      </c>
      <c r="H2204" s="1">
        <v>5.4278099999999999E-3</v>
      </c>
      <c r="I2204" s="1" t="str">
        <f t="shared" si="90"/>
        <v>4.08E-08 13.312</v>
      </c>
      <c r="J2204" s="1">
        <f t="shared" si="91"/>
        <v>5.14873E-4</v>
      </c>
    </row>
    <row r="2205" spans="3:10" x14ac:dyDescent="0.2">
      <c r="C2205" s="1">
        <v>4.0800000000000001E-8</v>
      </c>
      <c r="D2205">
        <v>0</v>
      </c>
      <c r="E2205">
        <v>0</v>
      </c>
      <c r="F2205">
        <v>13.688000000000001</v>
      </c>
      <c r="G2205" s="1">
        <v>5.1557899999999995E-4</v>
      </c>
      <c r="H2205" s="1">
        <v>5.3863299999999999E-3</v>
      </c>
      <c r="I2205" s="1" t="str">
        <f t="shared" si="90"/>
        <v>4.08E-08 13.688</v>
      </c>
      <c r="J2205" s="1">
        <f t="shared" si="91"/>
        <v>5.1557899999999995E-4</v>
      </c>
    </row>
    <row r="2206" spans="3:10" x14ac:dyDescent="0.2">
      <c r="C2206" s="1">
        <v>4.0800000000000001E-8</v>
      </c>
      <c r="D2206">
        <v>0</v>
      </c>
      <c r="E2206">
        <v>0</v>
      </c>
      <c r="F2206">
        <v>14.061999999999999</v>
      </c>
      <c r="G2206" s="1">
        <v>5.1631300000000001E-4</v>
      </c>
      <c r="H2206" s="1">
        <v>5.3824399999999996E-3</v>
      </c>
      <c r="I2206" s="1" t="str">
        <f t="shared" si="90"/>
        <v>4.08E-08 14.062</v>
      </c>
      <c r="J2206" s="1">
        <f t="shared" si="91"/>
        <v>5.1631300000000001E-4</v>
      </c>
    </row>
    <row r="2207" spans="3:10" x14ac:dyDescent="0.2">
      <c r="C2207" s="1">
        <v>4.0800000000000001E-8</v>
      </c>
      <c r="D2207">
        <v>0</v>
      </c>
      <c r="E2207">
        <v>0</v>
      </c>
      <c r="F2207">
        <v>14.438000000000001</v>
      </c>
      <c r="G2207" s="1">
        <v>5.1920099999999995E-4</v>
      </c>
      <c r="H2207" s="1">
        <v>5.4212799999999997E-3</v>
      </c>
      <c r="I2207" s="1" t="str">
        <f t="shared" si="90"/>
        <v>4.08E-08 14.438</v>
      </c>
      <c r="J2207" s="1">
        <f t="shared" si="91"/>
        <v>5.1920099999999995E-4</v>
      </c>
    </row>
    <row r="2208" spans="3:10" x14ac:dyDescent="0.2">
      <c r="C2208" s="1">
        <v>4.0800000000000001E-8</v>
      </c>
      <c r="D2208">
        <v>0</v>
      </c>
      <c r="E2208">
        <v>0</v>
      </c>
      <c r="F2208">
        <v>14.811999999999999</v>
      </c>
      <c r="G2208" s="1">
        <v>5.1808599999999996E-4</v>
      </c>
      <c r="H2208" s="1">
        <v>5.3713800000000003E-3</v>
      </c>
      <c r="I2208" s="1" t="str">
        <f t="shared" si="90"/>
        <v>4.08E-08 14.812</v>
      </c>
      <c r="J2208" s="1">
        <f t="shared" si="91"/>
        <v>5.1808599999999996E-4</v>
      </c>
    </row>
    <row r="2209" spans="3:10" x14ac:dyDescent="0.2">
      <c r="C2209" s="1">
        <v>4.0800000000000001E-8</v>
      </c>
      <c r="D2209">
        <v>0</v>
      </c>
      <c r="E2209">
        <v>0</v>
      </c>
      <c r="F2209">
        <v>15.188000000000001</v>
      </c>
      <c r="G2209" s="1">
        <v>5.2030700000000002E-4</v>
      </c>
      <c r="H2209" s="1">
        <v>5.3935299999999997E-3</v>
      </c>
      <c r="I2209" s="1" t="str">
        <f t="shared" si="90"/>
        <v>4.08E-08 15.188</v>
      </c>
      <c r="J2209" s="1">
        <f t="shared" si="91"/>
        <v>5.2030700000000002E-4</v>
      </c>
    </row>
    <row r="2210" spans="3:10" x14ac:dyDescent="0.2">
      <c r="C2210" s="1">
        <v>4.0800000000000001E-8</v>
      </c>
      <c r="D2210">
        <v>0</v>
      </c>
      <c r="E2210">
        <v>0</v>
      </c>
      <c r="F2210">
        <v>15.561999999999999</v>
      </c>
      <c r="G2210" s="1">
        <v>5.1984600000000002E-4</v>
      </c>
      <c r="H2210" s="1">
        <v>5.3899899999999999E-3</v>
      </c>
      <c r="I2210" s="1" t="str">
        <f t="shared" si="90"/>
        <v>4.08E-08 15.562</v>
      </c>
      <c r="J2210" s="1">
        <f t="shared" si="91"/>
        <v>5.1984600000000002E-4</v>
      </c>
    </row>
    <row r="2211" spans="3:10" x14ac:dyDescent="0.2">
      <c r="C2211" s="1">
        <v>4.0800000000000001E-8</v>
      </c>
      <c r="D2211">
        <v>0</v>
      </c>
      <c r="E2211">
        <v>0</v>
      </c>
      <c r="F2211">
        <v>15.938000000000001</v>
      </c>
      <c r="G2211" s="1">
        <v>5.1705399999999997E-4</v>
      </c>
      <c r="H2211" s="1">
        <v>5.3863399999999999E-3</v>
      </c>
      <c r="I2211" s="1" t="str">
        <f t="shared" si="90"/>
        <v>4.08E-08 15.938</v>
      </c>
      <c r="J2211" s="1">
        <f t="shared" si="91"/>
        <v>5.1705399999999997E-4</v>
      </c>
    </row>
    <row r="2212" spans="3:10" x14ac:dyDescent="0.2">
      <c r="C2212" s="1">
        <v>4.0800000000000001E-8</v>
      </c>
      <c r="D2212">
        <v>0</v>
      </c>
      <c r="E2212">
        <v>0</v>
      </c>
      <c r="F2212">
        <v>16.312000000000001</v>
      </c>
      <c r="G2212" s="1">
        <v>5.1205800000000002E-4</v>
      </c>
      <c r="H2212" s="1">
        <v>5.3956500000000001E-3</v>
      </c>
      <c r="I2212" s="1" t="str">
        <f t="shared" si="90"/>
        <v>4.08E-08 16.312</v>
      </c>
      <c r="J2212" s="1">
        <f t="shared" si="91"/>
        <v>5.1205800000000002E-4</v>
      </c>
    </row>
    <row r="2213" spans="3:10" x14ac:dyDescent="0.2">
      <c r="C2213" s="1">
        <v>4.0800000000000001E-8</v>
      </c>
      <c r="D2213">
        <v>0</v>
      </c>
      <c r="E2213">
        <v>0</v>
      </c>
      <c r="F2213">
        <v>16.687999999999999</v>
      </c>
      <c r="G2213" s="1">
        <v>5.1063499999999995E-4</v>
      </c>
      <c r="H2213" s="1">
        <v>5.4062199999999998E-3</v>
      </c>
      <c r="I2213" s="1" t="str">
        <f t="shared" si="90"/>
        <v>4.08E-08 16.688</v>
      </c>
      <c r="J2213" s="1">
        <f t="shared" si="91"/>
        <v>5.1063499999999995E-4</v>
      </c>
    </row>
    <row r="2214" spans="3:10" x14ac:dyDescent="0.2">
      <c r="C2214" s="1">
        <v>4.0800000000000001E-8</v>
      </c>
      <c r="D2214">
        <v>0</v>
      </c>
      <c r="E2214">
        <v>0</v>
      </c>
      <c r="F2214">
        <v>17.062000000000001</v>
      </c>
      <c r="G2214" s="1">
        <v>5.0783499999999999E-4</v>
      </c>
      <c r="H2214" s="1">
        <v>5.4178200000000003E-3</v>
      </c>
      <c r="I2214" s="1" t="str">
        <f t="shared" si="90"/>
        <v>4.08E-08 17.062</v>
      </c>
      <c r="J2214" s="1">
        <f t="shared" si="91"/>
        <v>5.0783499999999999E-4</v>
      </c>
    </row>
    <row r="2215" spans="3:10" x14ac:dyDescent="0.2">
      <c r="C2215" s="1">
        <v>4.0800000000000001E-8</v>
      </c>
      <c r="D2215">
        <v>0</v>
      </c>
      <c r="E2215">
        <v>0</v>
      </c>
      <c r="F2215">
        <v>17.437999999999999</v>
      </c>
      <c r="G2215" s="1">
        <v>5.0654400000000005E-4</v>
      </c>
      <c r="H2215" s="1">
        <v>5.4847799999999999E-3</v>
      </c>
      <c r="I2215" s="1" t="str">
        <f t="shared" si="90"/>
        <v>4.08E-08 17.438</v>
      </c>
      <c r="J2215" s="1">
        <f t="shared" si="91"/>
        <v>5.0654400000000005E-4</v>
      </c>
    </row>
    <row r="2216" spans="3:10" x14ac:dyDescent="0.2">
      <c r="C2216" s="1">
        <v>4.0800000000000001E-8</v>
      </c>
      <c r="D2216">
        <v>0</v>
      </c>
      <c r="E2216">
        <v>0</v>
      </c>
      <c r="F2216">
        <v>17.812000000000001</v>
      </c>
      <c r="G2216" s="1">
        <v>4.9971E-4</v>
      </c>
      <c r="H2216" s="1">
        <v>5.4542499999999999E-3</v>
      </c>
      <c r="I2216" s="1" t="str">
        <f t="shared" si="90"/>
        <v>4.08E-08 17.812</v>
      </c>
      <c r="J2216" s="1">
        <f t="shared" si="91"/>
        <v>4.9971E-4</v>
      </c>
    </row>
    <row r="2217" spans="3:10" x14ac:dyDescent="0.2">
      <c r="C2217" s="1">
        <v>4.0800000000000001E-8</v>
      </c>
      <c r="D2217">
        <v>0</v>
      </c>
      <c r="E2217">
        <v>0</v>
      </c>
      <c r="F2217">
        <v>18.187999999999999</v>
      </c>
      <c r="G2217" s="1">
        <v>4.9600100000000004E-4</v>
      </c>
      <c r="H2217" s="1">
        <v>5.4757800000000004E-3</v>
      </c>
      <c r="I2217" s="1" t="str">
        <f t="shared" si="90"/>
        <v>4.08E-08 18.188</v>
      </c>
      <c r="J2217" s="1">
        <f t="shared" si="91"/>
        <v>4.9600100000000004E-4</v>
      </c>
    </row>
    <row r="2218" spans="3:10" x14ac:dyDescent="0.2">
      <c r="C2218" s="1">
        <v>4.0800000000000001E-8</v>
      </c>
      <c r="D2218">
        <v>0</v>
      </c>
      <c r="E2218">
        <v>0</v>
      </c>
      <c r="F2218">
        <v>18.562000000000001</v>
      </c>
      <c r="G2218" s="1">
        <v>4.9076899999999995E-4</v>
      </c>
      <c r="H2218" s="1">
        <v>5.5154699999999997E-3</v>
      </c>
      <c r="I2218" s="1" t="str">
        <f t="shared" si="90"/>
        <v>4.08E-08 18.562</v>
      </c>
      <c r="J2218" s="1">
        <f t="shared" si="91"/>
        <v>4.9076899999999995E-4</v>
      </c>
    </row>
    <row r="2219" spans="3:10" x14ac:dyDescent="0.2">
      <c r="C2219" s="1">
        <v>4.0800000000000001E-8</v>
      </c>
      <c r="D2219">
        <v>0</v>
      </c>
      <c r="E2219">
        <v>0</v>
      </c>
      <c r="F2219">
        <v>18.937999999999999</v>
      </c>
      <c r="G2219" s="1">
        <v>4.8611999999999999E-4</v>
      </c>
      <c r="H2219" s="1">
        <v>5.5639900000000004E-3</v>
      </c>
      <c r="I2219" s="1" t="str">
        <f t="shared" si="90"/>
        <v>4.08E-08 18.938</v>
      </c>
      <c r="J2219" s="1">
        <f t="shared" si="91"/>
        <v>4.8611999999999999E-4</v>
      </c>
    </row>
    <row r="2220" spans="3:10" x14ac:dyDescent="0.2">
      <c r="C2220" s="1">
        <v>4.0800000000000001E-8</v>
      </c>
      <c r="D2220">
        <v>0</v>
      </c>
      <c r="E2220">
        <v>0</v>
      </c>
      <c r="F2220">
        <v>19.312000000000001</v>
      </c>
      <c r="G2220" s="1">
        <v>4.7848200000000002E-4</v>
      </c>
      <c r="H2220" s="1">
        <v>5.6101099999999997E-3</v>
      </c>
      <c r="I2220" s="1" t="str">
        <f t="shared" si="90"/>
        <v>4.08E-08 19.312</v>
      </c>
      <c r="J2220" s="1">
        <f t="shared" si="91"/>
        <v>4.7848200000000002E-4</v>
      </c>
    </row>
    <row r="2221" spans="3:10" x14ac:dyDescent="0.2">
      <c r="C2221" s="1">
        <v>4.0800000000000001E-8</v>
      </c>
      <c r="D2221">
        <v>0</v>
      </c>
      <c r="E2221">
        <v>0</v>
      </c>
      <c r="F2221">
        <v>19.687999999999999</v>
      </c>
      <c r="G2221" s="1">
        <v>4.7135900000000002E-4</v>
      </c>
      <c r="H2221" s="1">
        <v>5.6348099999999996E-3</v>
      </c>
      <c r="I2221" s="1" t="str">
        <f t="shared" si="90"/>
        <v>4.08E-08 19.688</v>
      </c>
      <c r="J2221" s="1">
        <f t="shared" si="91"/>
        <v>4.7135900000000002E-4</v>
      </c>
    </row>
    <row r="2222" spans="3:10" x14ac:dyDescent="0.2">
      <c r="C2222" s="1">
        <v>4.0800000000000001E-8</v>
      </c>
      <c r="D2222">
        <v>0</v>
      </c>
      <c r="E2222">
        <v>0</v>
      </c>
      <c r="F2222">
        <v>20.062000000000001</v>
      </c>
      <c r="G2222" s="1">
        <v>4.6223100000000001E-4</v>
      </c>
      <c r="H2222" s="1">
        <v>5.6961199999999998E-3</v>
      </c>
      <c r="I2222" s="1" t="str">
        <f t="shared" si="90"/>
        <v>4.08E-08 20.062</v>
      </c>
      <c r="J2222" s="1">
        <f t="shared" si="91"/>
        <v>4.6223100000000001E-4</v>
      </c>
    </row>
    <row r="2223" spans="3:10" x14ac:dyDescent="0.2">
      <c r="C2223" s="1">
        <v>4.0800000000000001E-8</v>
      </c>
      <c r="D2223">
        <v>0</v>
      </c>
      <c r="E2223">
        <v>0</v>
      </c>
      <c r="F2223">
        <v>20.437999999999999</v>
      </c>
      <c r="G2223" s="1">
        <v>4.5091499999999997E-4</v>
      </c>
      <c r="H2223" s="1">
        <v>5.7086000000000003E-3</v>
      </c>
      <c r="I2223" s="1" t="str">
        <f t="shared" si="90"/>
        <v>4.08E-08 20.438</v>
      </c>
      <c r="J2223" s="1">
        <f t="shared" si="91"/>
        <v>4.5091499999999997E-4</v>
      </c>
    </row>
    <row r="2224" spans="3:10" x14ac:dyDescent="0.2">
      <c r="C2224" s="1">
        <v>4.0800000000000001E-8</v>
      </c>
      <c r="D2224">
        <v>0</v>
      </c>
      <c r="E2224">
        <v>0</v>
      </c>
      <c r="F2224">
        <v>20.812000000000001</v>
      </c>
      <c r="G2224" s="1">
        <v>4.4157000000000002E-4</v>
      </c>
      <c r="H2224" s="1">
        <v>5.7570299999999998E-3</v>
      </c>
      <c r="I2224" s="1" t="str">
        <f t="shared" si="90"/>
        <v>4.08E-08 20.812</v>
      </c>
      <c r="J2224" s="1">
        <f t="shared" si="91"/>
        <v>4.4157000000000002E-4</v>
      </c>
    </row>
    <row r="2225" spans="3:10" x14ac:dyDescent="0.2">
      <c r="C2225" s="1">
        <v>4.0800000000000001E-8</v>
      </c>
      <c r="D2225">
        <v>0</v>
      </c>
      <c r="E2225">
        <v>0</v>
      </c>
      <c r="F2225">
        <v>21.187999999999999</v>
      </c>
      <c r="G2225" s="1">
        <v>4.3286699999999997E-4</v>
      </c>
      <c r="H2225" s="1">
        <v>5.8056000000000002E-3</v>
      </c>
      <c r="I2225" s="1" t="str">
        <f t="shared" si="90"/>
        <v>4.08E-08 21.188</v>
      </c>
      <c r="J2225" s="1">
        <f t="shared" si="91"/>
        <v>4.3286699999999997E-4</v>
      </c>
    </row>
    <row r="2226" spans="3:10" x14ac:dyDescent="0.2">
      <c r="C2226" s="1">
        <v>4.0800000000000001E-8</v>
      </c>
      <c r="D2226">
        <v>0</v>
      </c>
      <c r="E2226">
        <v>0</v>
      </c>
      <c r="F2226">
        <v>21.562000000000001</v>
      </c>
      <c r="G2226" s="1">
        <v>4.2342299999999997E-4</v>
      </c>
      <c r="H2226" s="1">
        <v>5.88187E-3</v>
      </c>
      <c r="I2226" s="1" t="str">
        <f t="shared" si="90"/>
        <v>4.08E-08 21.562</v>
      </c>
      <c r="J2226" s="1">
        <f t="shared" si="91"/>
        <v>4.2342299999999997E-4</v>
      </c>
    </row>
    <row r="2227" spans="3:10" x14ac:dyDescent="0.2">
      <c r="C2227" s="1">
        <v>4.0800000000000001E-8</v>
      </c>
      <c r="D2227">
        <v>0</v>
      </c>
      <c r="E2227">
        <v>0</v>
      </c>
      <c r="F2227">
        <v>21.937999999999999</v>
      </c>
      <c r="G2227" s="1">
        <v>4.1095299999999998E-4</v>
      </c>
      <c r="H2227" s="1">
        <v>5.9812399999999996E-3</v>
      </c>
      <c r="I2227" s="1" t="str">
        <f t="shared" si="90"/>
        <v>4.08E-08 21.938</v>
      </c>
      <c r="J2227" s="1">
        <f t="shared" si="91"/>
        <v>4.1095299999999998E-4</v>
      </c>
    </row>
    <row r="2228" spans="3:10" x14ac:dyDescent="0.2">
      <c r="C2228" s="1">
        <v>4.0800000000000001E-8</v>
      </c>
      <c r="D2228">
        <v>0</v>
      </c>
      <c r="E2228">
        <v>0</v>
      </c>
      <c r="F2228">
        <v>22.312000000000001</v>
      </c>
      <c r="G2228" s="1">
        <v>3.9965999999999998E-4</v>
      </c>
      <c r="H2228" s="1">
        <v>6.0722099999999998E-3</v>
      </c>
      <c r="I2228" s="1" t="str">
        <f t="shared" si="90"/>
        <v>4.08E-08 22.312</v>
      </c>
      <c r="J2228" s="1">
        <f t="shared" si="91"/>
        <v>3.9965999999999998E-4</v>
      </c>
    </row>
    <row r="2229" spans="3:10" x14ac:dyDescent="0.2">
      <c r="C2229" s="1">
        <v>4.0800000000000001E-8</v>
      </c>
      <c r="D2229">
        <v>0</v>
      </c>
      <c r="E2229">
        <v>0</v>
      </c>
      <c r="F2229">
        <v>22.687999999999999</v>
      </c>
      <c r="G2229" s="1">
        <v>3.88403E-4</v>
      </c>
      <c r="H2229" s="1">
        <v>6.15396E-3</v>
      </c>
      <c r="I2229" s="1" t="str">
        <f t="shared" si="90"/>
        <v>4.08E-08 22.688</v>
      </c>
      <c r="J2229" s="1">
        <f t="shared" si="91"/>
        <v>3.88403E-4</v>
      </c>
    </row>
    <row r="2230" spans="3:10" x14ac:dyDescent="0.2">
      <c r="C2230" s="1">
        <v>4.0800000000000001E-8</v>
      </c>
      <c r="D2230">
        <v>0</v>
      </c>
      <c r="E2230">
        <v>0</v>
      </c>
      <c r="F2230">
        <v>23.062000000000001</v>
      </c>
      <c r="G2230" s="1">
        <v>3.7571600000000001E-4</v>
      </c>
      <c r="H2230" s="1">
        <v>6.2149199999999996E-3</v>
      </c>
      <c r="I2230" s="1" t="str">
        <f t="shared" si="90"/>
        <v>4.08E-08 23.062</v>
      </c>
      <c r="J2230" s="1">
        <f t="shared" si="91"/>
        <v>3.7571600000000001E-4</v>
      </c>
    </row>
    <row r="2231" spans="3:10" x14ac:dyDescent="0.2">
      <c r="C2231" s="1">
        <v>4.0800000000000001E-8</v>
      </c>
      <c r="D2231">
        <v>0</v>
      </c>
      <c r="E2231">
        <v>0</v>
      </c>
      <c r="F2231">
        <v>23.437999999999999</v>
      </c>
      <c r="G2231" s="1">
        <v>3.6319100000000001E-4</v>
      </c>
      <c r="H2231" s="1">
        <v>6.2983199999999996E-3</v>
      </c>
      <c r="I2231" s="1" t="str">
        <f t="shared" si="90"/>
        <v>4.08E-08 23.438</v>
      </c>
      <c r="J2231" s="1">
        <f t="shared" si="91"/>
        <v>3.6319100000000001E-4</v>
      </c>
    </row>
    <row r="2232" spans="3:10" x14ac:dyDescent="0.2">
      <c r="C2232" s="1">
        <v>4.0800000000000001E-8</v>
      </c>
      <c r="D2232">
        <v>0</v>
      </c>
      <c r="E2232">
        <v>0</v>
      </c>
      <c r="F2232">
        <v>23.812000000000001</v>
      </c>
      <c r="G2232" s="1">
        <v>3.4976300000000001E-4</v>
      </c>
      <c r="H2232" s="1">
        <v>6.4220500000000003E-3</v>
      </c>
      <c r="I2232" s="1" t="str">
        <f t="shared" si="90"/>
        <v>4.08E-08 23.812</v>
      </c>
      <c r="J2232" s="1">
        <f t="shared" si="91"/>
        <v>3.4976300000000001E-4</v>
      </c>
    </row>
    <row r="2233" spans="3:10" x14ac:dyDescent="0.2">
      <c r="C2233" s="1">
        <v>4.0800000000000001E-8</v>
      </c>
      <c r="D2233">
        <v>0</v>
      </c>
      <c r="E2233">
        <v>0</v>
      </c>
      <c r="F2233">
        <v>24.187999999999999</v>
      </c>
      <c r="G2233" s="1">
        <v>3.3470400000000001E-4</v>
      </c>
      <c r="H2233" s="1">
        <v>6.4943900000000001E-3</v>
      </c>
      <c r="I2233" s="1" t="str">
        <f t="shared" si="90"/>
        <v>4.08E-08 24.188</v>
      </c>
      <c r="J2233" s="1">
        <f t="shared" si="91"/>
        <v>3.3470400000000001E-4</v>
      </c>
    </row>
    <row r="2234" spans="3:10" x14ac:dyDescent="0.2">
      <c r="C2234" s="1">
        <v>4.0800000000000001E-8</v>
      </c>
      <c r="D2234">
        <v>0</v>
      </c>
      <c r="E2234">
        <v>0</v>
      </c>
      <c r="F2234">
        <v>24.562000000000001</v>
      </c>
      <c r="G2234" s="1">
        <v>3.2340599999999999E-4</v>
      </c>
      <c r="H2234" s="1">
        <v>6.6752499999999998E-3</v>
      </c>
      <c r="I2234" s="1" t="str">
        <f t="shared" si="90"/>
        <v>4.08E-08 24.562</v>
      </c>
      <c r="J2234" s="1">
        <f t="shared" si="91"/>
        <v>3.2340599999999999E-4</v>
      </c>
    </row>
    <row r="2235" spans="3:10" x14ac:dyDescent="0.2">
      <c r="C2235" s="1">
        <v>4.0800000000000001E-8</v>
      </c>
      <c r="D2235">
        <v>0</v>
      </c>
      <c r="E2235">
        <v>0</v>
      </c>
      <c r="F2235">
        <v>24.937999999999999</v>
      </c>
      <c r="G2235" s="1">
        <v>3.0957800000000002E-4</v>
      </c>
      <c r="H2235" s="1">
        <v>6.7825999999999997E-3</v>
      </c>
      <c r="I2235" s="1" t="str">
        <f t="shared" si="90"/>
        <v>4.08E-08 24.938</v>
      </c>
      <c r="J2235" s="1">
        <f t="shared" si="91"/>
        <v>3.0957800000000002E-4</v>
      </c>
    </row>
    <row r="2236" spans="3:10" x14ac:dyDescent="0.2">
      <c r="C2236" s="1">
        <v>4.0800000000000001E-8</v>
      </c>
      <c r="D2236">
        <v>0</v>
      </c>
      <c r="E2236">
        <v>0</v>
      </c>
      <c r="F2236">
        <v>25.312000000000001</v>
      </c>
      <c r="G2236" s="1">
        <v>2.9473900000000003E-4</v>
      </c>
      <c r="H2236" s="1">
        <v>6.9286900000000004E-3</v>
      </c>
      <c r="I2236" s="1" t="str">
        <f t="shared" si="90"/>
        <v>4.08E-08 25.312</v>
      </c>
      <c r="J2236" s="1">
        <f t="shared" si="91"/>
        <v>2.9473900000000003E-4</v>
      </c>
    </row>
    <row r="2237" spans="3:10" x14ac:dyDescent="0.2">
      <c r="C2237" s="1">
        <v>4.0800000000000001E-8</v>
      </c>
      <c r="D2237">
        <v>0</v>
      </c>
      <c r="E2237">
        <v>0</v>
      </c>
      <c r="F2237">
        <v>25.687999999999999</v>
      </c>
      <c r="G2237" s="1">
        <v>2.7951099999999997E-4</v>
      </c>
      <c r="H2237" s="1">
        <v>7.0731300000000004E-3</v>
      </c>
      <c r="I2237" s="1" t="str">
        <f t="shared" si="90"/>
        <v>4.08E-08 25.688</v>
      </c>
      <c r="J2237" s="1">
        <f t="shared" si="91"/>
        <v>2.7951099999999997E-4</v>
      </c>
    </row>
    <row r="2238" spans="3:10" x14ac:dyDescent="0.2">
      <c r="C2238" s="1">
        <v>4.0800000000000001E-8</v>
      </c>
      <c r="D2238">
        <v>0</v>
      </c>
      <c r="E2238">
        <v>0</v>
      </c>
      <c r="F2238">
        <v>26.062000000000001</v>
      </c>
      <c r="G2238" s="1">
        <v>2.6279100000000001E-4</v>
      </c>
      <c r="H2238" s="1">
        <v>7.2309499999999999E-3</v>
      </c>
      <c r="I2238" s="1" t="str">
        <f t="shared" si="90"/>
        <v>4.08E-08 26.062</v>
      </c>
      <c r="J2238" s="1">
        <f t="shared" si="91"/>
        <v>2.6279100000000001E-4</v>
      </c>
    </row>
    <row r="2239" spans="3:10" x14ac:dyDescent="0.2">
      <c r="C2239" s="1">
        <v>4.0800000000000001E-8</v>
      </c>
      <c r="D2239">
        <v>0</v>
      </c>
      <c r="E2239">
        <v>0</v>
      </c>
      <c r="F2239">
        <v>26.437999999999999</v>
      </c>
      <c r="G2239" s="1">
        <v>2.4656E-4</v>
      </c>
      <c r="H2239" s="1">
        <v>7.37377E-3</v>
      </c>
      <c r="I2239" s="1" t="str">
        <f t="shared" si="90"/>
        <v>4.08E-08 26.438</v>
      </c>
      <c r="J2239" s="1">
        <f t="shared" si="91"/>
        <v>2.4656E-4</v>
      </c>
    </row>
    <row r="2240" spans="3:10" x14ac:dyDescent="0.2">
      <c r="C2240" s="1">
        <v>4.0800000000000001E-8</v>
      </c>
      <c r="D2240">
        <v>0</v>
      </c>
      <c r="E2240">
        <v>0</v>
      </c>
      <c r="F2240">
        <v>26.812000000000001</v>
      </c>
      <c r="G2240" s="1">
        <v>2.3167899999999999E-4</v>
      </c>
      <c r="H2240" s="1">
        <v>7.52508E-3</v>
      </c>
      <c r="I2240" s="1" t="str">
        <f t="shared" si="90"/>
        <v>4.08E-08 26.812</v>
      </c>
      <c r="J2240" s="1">
        <f t="shared" si="91"/>
        <v>2.3167899999999999E-4</v>
      </c>
    </row>
    <row r="2241" spans="3:10" x14ac:dyDescent="0.2">
      <c r="C2241" s="1">
        <v>4.0800000000000001E-8</v>
      </c>
      <c r="D2241">
        <v>0</v>
      </c>
      <c r="E2241">
        <v>0</v>
      </c>
      <c r="F2241">
        <v>27.187999999999999</v>
      </c>
      <c r="G2241" s="1">
        <v>2.18216E-4</v>
      </c>
      <c r="H2241" s="1">
        <v>7.8346900000000001E-3</v>
      </c>
      <c r="I2241" s="1" t="str">
        <f t="shared" si="90"/>
        <v>4.08E-08 27.188</v>
      </c>
      <c r="J2241" s="1">
        <f t="shared" si="91"/>
        <v>2.18216E-4</v>
      </c>
    </row>
    <row r="2242" spans="3:10" x14ac:dyDescent="0.2">
      <c r="C2242" s="1">
        <v>4.0800000000000001E-8</v>
      </c>
      <c r="D2242">
        <v>0</v>
      </c>
      <c r="E2242">
        <v>0</v>
      </c>
      <c r="F2242">
        <v>27.562000000000001</v>
      </c>
      <c r="G2242" s="1">
        <v>2.0159799999999999E-4</v>
      </c>
      <c r="H2242" s="1">
        <v>8.0572999999999999E-3</v>
      </c>
      <c r="I2242" s="1" t="str">
        <f t="shared" si="90"/>
        <v>4.08E-08 27.562</v>
      </c>
      <c r="J2242" s="1">
        <f t="shared" si="91"/>
        <v>2.0159799999999999E-4</v>
      </c>
    </row>
    <row r="2243" spans="3:10" x14ac:dyDescent="0.2">
      <c r="C2243" s="1">
        <v>4.0800000000000001E-8</v>
      </c>
      <c r="D2243">
        <v>0</v>
      </c>
      <c r="E2243">
        <v>0</v>
      </c>
      <c r="F2243">
        <v>27.937999999999999</v>
      </c>
      <c r="G2243" s="1">
        <v>1.82676E-4</v>
      </c>
      <c r="H2243" s="1">
        <v>8.2514600000000004E-3</v>
      </c>
      <c r="I2243" s="1" t="str">
        <f t="shared" si="90"/>
        <v>4.08E-08 27.938</v>
      </c>
      <c r="J2243" s="1">
        <f t="shared" si="91"/>
        <v>1.82676E-4</v>
      </c>
    </row>
    <row r="2244" spans="3:10" x14ac:dyDescent="0.2">
      <c r="C2244" s="1">
        <v>4.0800000000000001E-8</v>
      </c>
      <c r="D2244">
        <v>0</v>
      </c>
      <c r="E2244">
        <v>0</v>
      </c>
      <c r="F2244">
        <v>28.312000000000001</v>
      </c>
      <c r="G2244" s="1">
        <v>1.6674499999999999E-4</v>
      </c>
      <c r="H2244" s="1">
        <v>8.6449200000000004E-3</v>
      </c>
      <c r="I2244" s="1" t="str">
        <f t="shared" si="90"/>
        <v>4.08E-08 28.312</v>
      </c>
      <c r="J2244" s="1">
        <f t="shared" si="91"/>
        <v>1.6674499999999999E-4</v>
      </c>
    </row>
    <row r="2245" spans="3:10" x14ac:dyDescent="0.2">
      <c r="C2245" s="1">
        <v>4.0800000000000001E-8</v>
      </c>
      <c r="D2245">
        <v>0</v>
      </c>
      <c r="E2245">
        <v>0</v>
      </c>
      <c r="F2245">
        <v>28.687999999999999</v>
      </c>
      <c r="G2245" s="1">
        <v>1.48617E-4</v>
      </c>
      <c r="H2245" s="1">
        <v>8.8848399999999998E-3</v>
      </c>
      <c r="I2245" s="1" t="str">
        <f t="shared" si="90"/>
        <v>4.08E-08 28.688</v>
      </c>
      <c r="J2245" s="1">
        <f t="shared" si="91"/>
        <v>1.48617E-4</v>
      </c>
    </row>
    <row r="2246" spans="3:10" x14ac:dyDescent="0.2">
      <c r="C2246" s="1">
        <v>4.0800000000000001E-8</v>
      </c>
      <c r="D2246">
        <v>0</v>
      </c>
      <c r="E2246">
        <v>0</v>
      </c>
      <c r="F2246">
        <v>29.062000000000001</v>
      </c>
      <c r="G2246" s="1">
        <v>1.2806699999999999E-4</v>
      </c>
      <c r="H2246" s="1">
        <v>9.0681800000000003E-3</v>
      </c>
      <c r="I2246" s="1" t="str">
        <f t="shared" si="90"/>
        <v>4.08E-08 29.062</v>
      </c>
      <c r="J2246" s="1">
        <f t="shared" si="91"/>
        <v>1.2806699999999999E-4</v>
      </c>
    </row>
    <row r="2247" spans="3:10" x14ac:dyDescent="0.2">
      <c r="C2247" s="1">
        <v>4.0800000000000001E-8</v>
      </c>
      <c r="D2247">
        <v>0</v>
      </c>
      <c r="E2247">
        <v>0</v>
      </c>
      <c r="F2247">
        <v>29.437999999999999</v>
      </c>
      <c r="G2247" s="1">
        <v>1.09492E-4</v>
      </c>
      <c r="H2247" s="1">
        <v>9.4858300000000007E-3</v>
      </c>
      <c r="I2247" s="1" t="str">
        <f t="shared" si="90"/>
        <v>4.08E-08 29.438</v>
      </c>
      <c r="J2247" s="1">
        <f t="shared" si="91"/>
        <v>1.09492E-4</v>
      </c>
    </row>
    <row r="2248" spans="3:10" x14ac:dyDescent="0.2">
      <c r="C2248" s="1">
        <v>4.0800000000000001E-8</v>
      </c>
      <c r="D2248">
        <v>0</v>
      </c>
      <c r="E2248">
        <v>0</v>
      </c>
      <c r="F2248">
        <v>29.812000000000001</v>
      </c>
      <c r="G2248" s="1">
        <v>8.6853800000000005E-5</v>
      </c>
      <c r="H2248" s="1">
        <v>9.1214799999999995E-3</v>
      </c>
      <c r="I2248" s="1" t="str">
        <f t="shared" si="90"/>
        <v>4.08E-08 29.812</v>
      </c>
      <c r="J2248" s="1">
        <f t="shared" si="91"/>
        <v>8.6853800000000005E-5</v>
      </c>
    </row>
    <row r="2249" spans="3:10" x14ac:dyDescent="0.2">
      <c r="C2249" s="1">
        <v>4.2799999999999999E-8</v>
      </c>
      <c r="D2249">
        <v>0</v>
      </c>
      <c r="E2249">
        <v>0</v>
      </c>
      <c r="F2249">
        <v>0.188</v>
      </c>
      <c r="G2249" s="1">
        <v>8.6915699999999999E-5</v>
      </c>
      <c r="H2249" s="1">
        <v>9.1491799999999998E-3</v>
      </c>
      <c r="I2249" s="1" t="str">
        <f t="shared" si="90"/>
        <v>4.28E-08 0.188</v>
      </c>
      <c r="J2249" s="1">
        <f t="shared" si="91"/>
        <v>8.6915699999999999E-5</v>
      </c>
    </row>
    <row r="2250" spans="3:10" x14ac:dyDescent="0.2">
      <c r="C2250" s="1">
        <v>4.2799999999999999E-8</v>
      </c>
      <c r="D2250">
        <v>0</v>
      </c>
      <c r="E2250">
        <v>0</v>
      </c>
      <c r="F2250">
        <v>0.56200000000000006</v>
      </c>
      <c r="G2250" s="1">
        <v>1.10911E-4</v>
      </c>
      <c r="H2250" s="1">
        <v>9.2798800000000008E-3</v>
      </c>
      <c r="I2250" s="1" t="str">
        <f t="shared" ref="I2250:I2313" si="92">TEXT(C2250,"0.00E+00")&amp;" "&amp;TEXT(F2250,"0.000")</f>
        <v>4.28E-08 0.562</v>
      </c>
      <c r="J2250" s="1">
        <f t="shared" ref="J2250:J2313" si="93">G2250</f>
        <v>1.10911E-4</v>
      </c>
    </row>
    <row r="2251" spans="3:10" x14ac:dyDescent="0.2">
      <c r="C2251" s="1">
        <v>4.2799999999999999E-8</v>
      </c>
      <c r="D2251">
        <v>0</v>
      </c>
      <c r="E2251">
        <v>0</v>
      </c>
      <c r="F2251">
        <v>0.93799999999999994</v>
      </c>
      <c r="G2251" s="1">
        <v>1.3344400000000001E-4</v>
      </c>
      <c r="H2251" s="1">
        <v>9.1740999999999993E-3</v>
      </c>
      <c r="I2251" s="1" t="str">
        <f t="shared" si="92"/>
        <v>4.28E-08 0.938</v>
      </c>
      <c r="J2251" s="1">
        <f t="shared" si="93"/>
        <v>1.3344400000000001E-4</v>
      </c>
    </row>
    <row r="2252" spans="3:10" x14ac:dyDescent="0.2">
      <c r="C2252" s="1">
        <v>4.2799999999999999E-8</v>
      </c>
      <c r="D2252">
        <v>0</v>
      </c>
      <c r="E2252">
        <v>0</v>
      </c>
      <c r="F2252">
        <v>1.3120000000000001</v>
      </c>
      <c r="G2252" s="1">
        <v>1.5312100000000001E-4</v>
      </c>
      <c r="H2252" s="1">
        <v>8.7973700000000005E-3</v>
      </c>
      <c r="I2252" s="1" t="str">
        <f t="shared" si="92"/>
        <v>4.28E-08 1.312</v>
      </c>
      <c r="J2252" s="1">
        <f t="shared" si="93"/>
        <v>1.5312100000000001E-4</v>
      </c>
    </row>
    <row r="2253" spans="3:10" x14ac:dyDescent="0.2">
      <c r="C2253" s="1">
        <v>4.2799999999999999E-8</v>
      </c>
      <c r="D2253">
        <v>0</v>
      </c>
      <c r="E2253">
        <v>0</v>
      </c>
      <c r="F2253">
        <v>1.6879999999999999</v>
      </c>
      <c r="G2253" s="1">
        <v>1.7251500000000001E-4</v>
      </c>
      <c r="H2253" s="1">
        <v>8.5013899999999993E-3</v>
      </c>
      <c r="I2253" s="1" t="str">
        <f t="shared" si="92"/>
        <v>4.28E-08 1.688</v>
      </c>
      <c r="J2253" s="1">
        <f t="shared" si="93"/>
        <v>1.7251500000000001E-4</v>
      </c>
    </row>
    <row r="2254" spans="3:10" x14ac:dyDescent="0.2">
      <c r="C2254" s="1">
        <v>4.2799999999999999E-8</v>
      </c>
      <c r="D2254">
        <v>0</v>
      </c>
      <c r="E2254">
        <v>0</v>
      </c>
      <c r="F2254">
        <v>2.0619999999999998</v>
      </c>
      <c r="G2254" s="1">
        <v>1.89958E-4</v>
      </c>
      <c r="H2254" s="1">
        <v>8.1635600000000003E-3</v>
      </c>
      <c r="I2254" s="1" t="str">
        <f t="shared" si="92"/>
        <v>4.28E-08 2.062</v>
      </c>
      <c r="J2254" s="1">
        <f t="shared" si="93"/>
        <v>1.89958E-4</v>
      </c>
    </row>
    <row r="2255" spans="3:10" x14ac:dyDescent="0.2">
      <c r="C2255" s="1">
        <v>4.2799999999999999E-8</v>
      </c>
      <c r="D2255">
        <v>0</v>
      </c>
      <c r="E2255">
        <v>0</v>
      </c>
      <c r="F2255">
        <v>2.4380000000000002</v>
      </c>
      <c r="G2255" s="1">
        <v>2.0794499999999999E-4</v>
      </c>
      <c r="H2255" s="1">
        <v>7.8987199999999997E-3</v>
      </c>
      <c r="I2255" s="1" t="str">
        <f t="shared" si="92"/>
        <v>4.28E-08 2.438</v>
      </c>
      <c r="J2255" s="1">
        <f t="shared" si="93"/>
        <v>2.0794499999999999E-4</v>
      </c>
    </row>
    <row r="2256" spans="3:10" x14ac:dyDescent="0.2">
      <c r="C2256" s="1">
        <v>4.2799999999999999E-8</v>
      </c>
      <c r="D2256">
        <v>0</v>
      </c>
      <c r="E2256">
        <v>0</v>
      </c>
      <c r="F2256">
        <v>2.8119999999999998</v>
      </c>
      <c r="G2256" s="1">
        <v>2.25071E-4</v>
      </c>
      <c r="H2256" s="1">
        <v>7.7080100000000004E-3</v>
      </c>
      <c r="I2256" s="1" t="str">
        <f t="shared" si="92"/>
        <v>4.28E-08 2.812</v>
      </c>
      <c r="J2256" s="1">
        <f t="shared" si="93"/>
        <v>2.25071E-4</v>
      </c>
    </row>
    <row r="2257" spans="3:10" x14ac:dyDescent="0.2">
      <c r="C2257" s="1">
        <v>4.2799999999999999E-8</v>
      </c>
      <c r="D2257">
        <v>0</v>
      </c>
      <c r="E2257">
        <v>0</v>
      </c>
      <c r="F2257">
        <v>3.1880000000000002</v>
      </c>
      <c r="G2257" s="1">
        <v>2.4332600000000001E-4</v>
      </c>
      <c r="H2257" s="1">
        <v>7.5232299999999997E-3</v>
      </c>
      <c r="I2257" s="1" t="str">
        <f t="shared" si="92"/>
        <v>4.28E-08 3.188</v>
      </c>
      <c r="J2257" s="1">
        <f t="shared" si="93"/>
        <v>2.4332600000000001E-4</v>
      </c>
    </row>
    <row r="2258" spans="3:10" x14ac:dyDescent="0.2">
      <c r="C2258" s="1">
        <v>4.2799999999999999E-8</v>
      </c>
      <c r="D2258">
        <v>0</v>
      </c>
      <c r="E2258">
        <v>0</v>
      </c>
      <c r="F2258">
        <v>3.5619999999999998</v>
      </c>
      <c r="G2258" s="1">
        <v>2.6066400000000002E-4</v>
      </c>
      <c r="H2258" s="1">
        <v>7.3449500000000003E-3</v>
      </c>
      <c r="I2258" s="1" t="str">
        <f t="shared" si="92"/>
        <v>4.28E-08 3.562</v>
      </c>
      <c r="J2258" s="1">
        <f t="shared" si="93"/>
        <v>2.6066400000000002E-4</v>
      </c>
    </row>
    <row r="2259" spans="3:10" x14ac:dyDescent="0.2">
      <c r="C2259" s="1">
        <v>4.2799999999999999E-8</v>
      </c>
      <c r="D2259">
        <v>0</v>
      </c>
      <c r="E2259">
        <v>0</v>
      </c>
      <c r="F2259">
        <v>3.9380000000000002</v>
      </c>
      <c r="G2259" s="1">
        <v>2.7673500000000001E-4</v>
      </c>
      <c r="H2259" s="1">
        <v>7.1125199999999998E-3</v>
      </c>
      <c r="I2259" s="1" t="str">
        <f t="shared" si="92"/>
        <v>4.28E-08 3.938</v>
      </c>
      <c r="J2259" s="1">
        <f t="shared" si="93"/>
        <v>2.7673500000000001E-4</v>
      </c>
    </row>
    <row r="2260" spans="3:10" x14ac:dyDescent="0.2">
      <c r="C2260" s="1">
        <v>4.2799999999999999E-8</v>
      </c>
      <c r="D2260">
        <v>0</v>
      </c>
      <c r="E2260">
        <v>0</v>
      </c>
      <c r="F2260">
        <v>4.3120000000000003</v>
      </c>
      <c r="G2260" s="1">
        <v>2.9462999999999999E-4</v>
      </c>
      <c r="H2260" s="1">
        <v>6.9621099999999997E-3</v>
      </c>
      <c r="I2260" s="1" t="str">
        <f t="shared" si="92"/>
        <v>4.28E-08 4.312</v>
      </c>
      <c r="J2260" s="1">
        <f t="shared" si="93"/>
        <v>2.9462999999999999E-4</v>
      </c>
    </row>
    <row r="2261" spans="3:10" x14ac:dyDescent="0.2">
      <c r="C2261" s="1">
        <v>4.2799999999999999E-8</v>
      </c>
      <c r="D2261">
        <v>0</v>
      </c>
      <c r="E2261">
        <v>0</v>
      </c>
      <c r="F2261">
        <v>4.6879999999999997</v>
      </c>
      <c r="G2261" s="1">
        <v>3.10472E-4</v>
      </c>
      <c r="H2261" s="1">
        <v>6.7976E-3</v>
      </c>
      <c r="I2261" s="1" t="str">
        <f t="shared" si="92"/>
        <v>4.28E-08 4.688</v>
      </c>
      <c r="J2261" s="1">
        <f t="shared" si="93"/>
        <v>3.10472E-4</v>
      </c>
    </row>
    <row r="2262" spans="3:10" x14ac:dyDescent="0.2">
      <c r="C2262" s="1">
        <v>4.2799999999999999E-8</v>
      </c>
      <c r="D2262">
        <v>0</v>
      </c>
      <c r="E2262">
        <v>0</v>
      </c>
      <c r="F2262">
        <v>5.0620000000000003</v>
      </c>
      <c r="G2262" s="1">
        <v>3.2620499999999998E-4</v>
      </c>
      <c r="H2262" s="1">
        <v>6.6200499999999997E-3</v>
      </c>
      <c r="I2262" s="1" t="str">
        <f t="shared" si="92"/>
        <v>4.28E-08 5.062</v>
      </c>
      <c r="J2262" s="1">
        <f t="shared" si="93"/>
        <v>3.2620499999999998E-4</v>
      </c>
    </row>
    <row r="2263" spans="3:10" x14ac:dyDescent="0.2">
      <c r="C2263" s="1">
        <v>4.2799999999999999E-8</v>
      </c>
      <c r="D2263">
        <v>0</v>
      </c>
      <c r="E2263">
        <v>0</v>
      </c>
      <c r="F2263">
        <v>5.4379999999999997</v>
      </c>
      <c r="G2263" s="1">
        <v>3.4116799999999998E-4</v>
      </c>
      <c r="H2263" s="1">
        <v>6.5186999999999997E-3</v>
      </c>
      <c r="I2263" s="1" t="str">
        <f t="shared" si="92"/>
        <v>4.28E-08 5.438</v>
      </c>
      <c r="J2263" s="1">
        <f t="shared" si="93"/>
        <v>3.4116799999999998E-4</v>
      </c>
    </row>
    <row r="2264" spans="3:10" x14ac:dyDescent="0.2">
      <c r="C2264" s="1">
        <v>4.2799999999999999E-8</v>
      </c>
      <c r="D2264">
        <v>0</v>
      </c>
      <c r="E2264">
        <v>0</v>
      </c>
      <c r="F2264">
        <v>5.8120000000000003</v>
      </c>
      <c r="G2264" s="1">
        <v>3.5508300000000002E-4</v>
      </c>
      <c r="H2264" s="1">
        <v>6.4006200000000001E-3</v>
      </c>
      <c r="I2264" s="1" t="str">
        <f t="shared" si="92"/>
        <v>4.28E-08 5.812</v>
      </c>
      <c r="J2264" s="1">
        <f t="shared" si="93"/>
        <v>3.5508300000000002E-4</v>
      </c>
    </row>
    <row r="2265" spans="3:10" x14ac:dyDescent="0.2">
      <c r="C2265" s="1">
        <v>4.2799999999999999E-8</v>
      </c>
      <c r="D2265">
        <v>0</v>
      </c>
      <c r="E2265">
        <v>0</v>
      </c>
      <c r="F2265">
        <v>6.1879999999999997</v>
      </c>
      <c r="G2265" s="1">
        <v>3.7213300000000002E-4</v>
      </c>
      <c r="H2265" s="1">
        <v>6.3223699999999999E-3</v>
      </c>
      <c r="I2265" s="1" t="str">
        <f t="shared" si="92"/>
        <v>4.28E-08 6.188</v>
      </c>
      <c r="J2265" s="1">
        <f t="shared" si="93"/>
        <v>3.7213300000000002E-4</v>
      </c>
    </row>
    <row r="2266" spans="3:10" x14ac:dyDescent="0.2">
      <c r="C2266" s="1">
        <v>4.2799999999999999E-8</v>
      </c>
      <c r="D2266">
        <v>0</v>
      </c>
      <c r="E2266">
        <v>0</v>
      </c>
      <c r="F2266">
        <v>6.5620000000000003</v>
      </c>
      <c r="G2266" s="1">
        <v>3.8681099999999998E-4</v>
      </c>
      <c r="H2266" s="1">
        <v>6.2253500000000002E-3</v>
      </c>
      <c r="I2266" s="1" t="str">
        <f t="shared" si="92"/>
        <v>4.28E-08 6.562</v>
      </c>
      <c r="J2266" s="1">
        <f t="shared" si="93"/>
        <v>3.8681099999999998E-4</v>
      </c>
    </row>
    <row r="2267" spans="3:10" x14ac:dyDescent="0.2">
      <c r="C2267" s="1">
        <v>4.2799999999999999E-8</v>
      </c>
      <c r="D2267">
        <v>0</v>
      </c>
      <c r="E2267">
        <v>0</v>
      </c>
      <c r="F2267">
        <v>6.9379999999999997</v>
      </c>
      <c r="G2267" s="1">
        <v>3.9836299999999999E-4</v>
      </c>
      <c r="H2267" s="1">
        <v>6.0985500000000003E-3</v>
      </c>
      <c r="I2267" s="1" t="str">
        <f t="shared" si="92"/>
        <v>4.28E-08 6.938</v>
      </c>
      <c r="J2267" s="1">
        <f t="shared" si="93"/>
        <v>3.9836299999999999E-4</v>
      </c>
    </row>
    <row r="2268" spans="3:10" x14ac:dyDescent="0.2">
      <c r="C2268" s="1">
        <v>4.2799999999999999E-8</v>
      </c>
      <c r="D2268">
        <v>0</v>
      </c>
      <c r="E2268">
        <v>0</v>
      </c>
      <c r="F2268">
        <v>7.3120000000000003</v>
      </c>
      <c r="G2268" s="1">
        <v>4.0901000000000002E-4</v>
      </c>
      <c r="H2268" s="1">
        <v>6.0035499999999999E-3</v>
      </c>
      <c r="I2268" s="1" t="str">
        <f t="shared" si="92"/>
        <v>4.28E-08 7.312</v>
      </c>
      <c r="J2268" s="1">
        <f t="shared" si="93"/>
        <v>4.0901000000000002E-4</v>
      </c>
    </row>
    <row r="2269" spans="3:10" x14ac:dyDescent="0.2">
      <c r="C2269" s="1">
        <v>4.2799999999999999E-8</v>
      </c>
      <c r="D2269">
        <v>0</v>
      </c>
      <c r="E2269">
        <v>0</v>
      </c>
      <c r="F2269">
        <v>7.6879999999999997</v>
      </c>
      <c r="G2269" s="1">
        <v>4.2052499999999999E-4</v>
      </c>
      <c r="H2269" s="1">
        <v>5.9361700000000002E-3</v>
      </c>
      <c r="I2269" s="1" t="str">
        <f t="shared" si="92"/>
        <v>4.28E-08 7.688</v>
      </c>
      <c r="J2269" s="1">
        <f t="shared" si="93"/>
        <v>4.2052499999999999E-4</v>
      </c>
    </row>
    <row r="2270" spans="3:10" x14ac:dyDescent="0.2">
      <c r="C2270" s="1">
        <v>4.2799999999999999E-8</v>
      </c>
      <c r="D2270">
        <v>0</v>
      </c>
      <c r="E2270">
        <v>0</v>
      </c>
      <c r="F2270">
        <v>8.0619999999999994</v>
      </c>
      <c r="G2270" s="1">
        <v>4.3371399999999997E-4</v>
      </c>
      <c r="H2270" s="1">
        <v>5.88625E-3</v>
      </c>
      <c r="I2270" s="1" t="str">
        <f t="shared" si="92"/>
        <v>4.28E-08 8.062</v>
      </c>
      <c r="J2270" s="1">
        <f t="shared" si="93"/>
        <v>4.3371399999999997E-4</v>
      </c>
    </row>
    <row r="2271" spans="3:10" x14ac:dyDescent="0.2">
      <c r="C2271" s="1">
        <v>4.2799999999999999E-8</v>
      </c>
      <c r="D2271">
        <v>0</v>
      </c>
      <c r="E2271">
        <v>0</v>
      </c>
      <c r="F2271">
        <v>8.4380000000000006</v>
      </c>
      <c r="G2271" s="1">
        <v>4.4456699999999999E-4</v>
      </c>
      <c r="H2271" s="1">
        <v>5.8127099999999996E-3</v>
      </c>
      <c r="I2271" s="1" t="str">
        <f t="shared" si="92"/>
        <v>4.28E-08 8.438</v>
      </c>
      <c r="J2271" s="1">
        <f t="shared" si="93"/>
        <v>4.4456699999999999E-4</v>
      </c>
    </row>
    <row r="2272" spans="3:10" x14ac:dyDescent="0.2">
      <c r="C2272" s="1">
        <v>4.2799999999999999E-8</v>
      </c>
      <c r="D2272">
        <v>0</v>
      </c>
      <c r="E2272">
        <v>0</v>
      </c>
      <c r="F2272">
        <v>8.8119999999999994</v>
      </c>
      <c r="G2272" s="1">
        <v>4.5523599999999998E-4</v>
      </c>
      <c r="H2272" s="1">
        <v>5.7319800000000002E-3</v>
      </c>
      <c r="I2272" s="1" t="str">
        <f t="shared" si="92"/>
        <v>4.28E-08 8.812</v>
      </c>
      <c r="J2272" s="1">
        <f t="shared" si="93"/>
        <v>4.5523599999999998E-4</v>
      </c>
    </row>
    <row r="2273" spans="3:10" x14ac:dyDescent="0.2">
      <c r="C2273" s="1">
        <v>4.2799999999999999E-8</v>
      </c>
      <c r="D2273">
        <v>0</v>
      </c>
      <c r="E2273">
        <v>0</v>
      </c>
      <c r="F2273">
        <v>9.1880000000000006</v>
      </c>
      <c r="G2273" s="1">
        <v>4.6812399999999999E-4</v>
      </c>
      <c r="H2273" s="1">
        <v>5.6730000000000001E-3</v>
      </c>
      <c r="I2273" s="1" t="str">
        <f t="shared" si="92"/>
        <v>4.28E-08 9.188</v>
      </c>
      <c r="J2273" s="1">
        <f t="shared" si="93"/>
        <v>4.6812399999999999E-4</v>
      </c>
    </row>
    <row r="2274" spans="3:10" x14ac:dyDescent="0.2">
      <c r="C2274" s="1">
        <v>4.2799999999999999E-8</v>
      </c>
      <c r="D2274">
        <v>0</v>
      </c>
      <c r="E2274">
        <v>0</v>
      </c>
      <c r="F2274">
        <v>9.5619999999999994</v>
      </c>
      <c r="G2274" s="1">
        <v>4.75785E-4</v>
      </c>
      <c r="H2274" s="1">
        <v>5.5780200000000004E-3</v>
      </c>
      <c r="I2274" s="1" t="str">
        <f t="shared" si="92"/>
        <v>4.28E-08 9.562</v>
      </c>
      <c r="J2274" s="1">
        <f t="shared" si="93"/>
        <v>4.75785E-4</v>
      </c>
    </row>
    <row r="2275" spans="3:10" x14ac:dyDescent="0.2">
      <c r="C2275" s="1">
        <v>4.2799999999999999E-8</v>
      </c>
      <c r="D2275">
        <v>0</v>
      </c>
      <c r="E2275">
        <v>0</v>
      </c>
      <c r="F2275">
        <v>9.9380000000000006</v>
      </c>
      <c r="G2275" s="1">
        <v>4.85491E-4</v>
      </c>
      <c r="H2275" s="1">
        <v>5.5700999999999997E-3</v>
      </c>
      <c r="I2275" s="1" t="str">
        <f t="shared" si="92"/>
        <v>4.28E-08 9.938</v>
      </c>
      <c r="J2275" s="1">
        <f t="shared" si="93"/>
        <v>4.85491E-4</v>
      </c>
    </row>
    <row r="2276" spans="3:10" x14ac:dyDescent="0.2">
      <c r="C2276" s="1">
        <v>4.2799999999999999E-8</v>
      </c>
      <c r="D2276">
        <v>0</v>
      </c>
      <c r="E2276">
        <v>0</v>
      </c>
      <c r="F2276">
        <v>10.311999999999999</v>
      </c>
      <c r="G2276" s="1">
        <v>4.9738500000000004E-4</v>
      </c>
      <c r="H2276" s="1">
        <v>5.5384700000000002E-3</v>
      </c>
      <c r="I2276" s="1" t="str">
        <f t="shared" si="92"/>
        <v>4.28E-08 10.312</v>
      </c>
      <c r="J2276" s="1">
        <f t="shared" si="93"/>
        <v>4.9738500000000004E-4</v>
      </c>
    </row>
    <row r="2277" spans="3:10" x14ac:dyDescent="0.2">
      <c r="C2277" s="1">
        <v>4.2799999999999999E-8</v>
      </c>
      <c r="D2277">
        <v>0</v>
      </c>
      <c r="E2277">
        <v>0</v>
      </c>
      <c r="F2277">
        <v>10.688000000000001</v>
      </c>
      <c r="G2277" s="1">
        <v>5.0284500000000003E-4</v>
      </c>
      <c r="H2277" s="1">
        <v>5.4542499999999999E-3</v>
      </c>
      <c r="I2277" s="1" t="str">
        <f t="shared" si="92"/>
        <v>4.28E-08 10.688</v>
      </c>
      <c r="J2277" s="1">
        <f t="shared" si="93"/>
        <v>5.0284500000000003E-4</v>
      </c>
    </row>
    <row r="2278" spans="3:10" x14ac:dyDescent="0.2">
      <c r="C2278" s="1">
        <v>4.2799999999999999E-8</v>
      </c>
      <c r="D2278">
        <v>0</v>
      </c>
      <c r="E2278">
        <v>0</v>
      </c>
      <c r="F2278">
        <v>11.061999999999999</v>
      </c>
      <c r="G2278" s="1">
        <v>5.0942299999999995E-4</v>
      </c>
      <c r="H2278" s="1">
        <v>5.4439700000000002E-3</v>
      </c>
      <c r="I2278" s="1" t="str">
        <f t="shared" si="92"/>
        <v>4.28E-08 11.062</v>
      </c>
      <c r="J2278" s="1">
        <f t="shared" si="93"/>
        <v>5.0942299999999995E-4</v>
      </c>
    </row>
    <row r="2279" spans="3:10" x14ac:dyDescent="0.2">
      <c r="C2279" s="1">
        <v>4.2799999999999999E-8</v>
      </c>
      <c r="D2279">
        <v>0</v>
      </c>
      <c r="E2279">
        <v>0</v>
      </c>
      <c r="F2279">
        <v>11.438000000000001</v>
      </c>
      <c r="G2279" s="1">
        <v>5.2123100000000004E-4</v>
      </c>
      <c r="H2279" s="1">
        <v>5.4142799999999996E-3</v>
      </c>
      <c r="I2279" s="1" t="str">
        <f t="shared" si="92"/>
        <v>4.28E-08 11.438</v>
      </c>
      <c r="J2279" s="1">
        <f t="shared" si="93"/>
        <v>5.2123100000000004E-4</v>
      </c>
    </row>
    <row r="2280" spans="3:10" x14ac:dyDescent="0.2">
      <c r="C2280" s="1">
        <v>4.2799999999999999E-8</v>
      </c>
      <c r="D2280">
        <v>0</v>
      </c>
      <c r="E2280">
        <v>0</v>
      </c>
      <c r="F2280">
        <v>11.811999999999999</v>
      </c>
      <c r="G2280" s="1">
        <v>5.2717300000000003E-4</v>
      </c>
      <c r="H2280" s="1">
        <v>5.3760199999999996E-3</v>
      </c>
      <c r="I2280" s="1" t="str">
        <f t="shared" si="92"/>
        <v>4.28E-08 11.812</v>
      </c>
      <c r="J2280" s="1">
        <f t="shared" si="93"/>
        <v>5.2717300000000003E-4</v>
      </c>
    </row>
    <row r="2281" spans="3:10" x14ac:dyDescent="0.2">
      <c r="C2281" s="1">
        <v>4.2799999999999999E-8</v>
      </c>
      <c r="D2281">
        <v>0</v>
      </c>
      <c r="E2281">
        <v>0</v>
      </c>
      <c r="F2281">
        <v>12.188000000000001</v>
      </c>
      <c r="G2281" s="1">
        <v>5.3179400000000004E-4</v>
      </c>
      <c r="H2281" s="1">
        <v>5.3314800000000004E-3</v>
      </c>
      <c r="I2281" s="1" t="str">
        <f t="shared" si="92"/>
        <v>4.28E-08 12.188</v>
      </c>
      <c r="J2281" s="1">
        <f t="shared" si="93"/>
        <v>5.3179400000000004E-4</v>
      </c>
    </row>
    <row r="2282" spans="3:10" x14ac:dyDescent="0.2">
      <c r="C2282" s="1">
        <v>4.2799999999999999E-8</v>
      </c>
      <c r="D2282">
        <v>0</v>
      </c>
      <c r="E2282">
        <v>0</v>
      </c>
      <c r="F2282">
        <v>12.561999999999999</v>
      </c>
      <c r="G2282" s="1">
        <v>5.3773700000000005E-4</v>
      </c>
      <c r="H2282" s="1">
        <v>5.3261699999999999E-3</v>
      </c>
      <c r="I2282" s="1" t="str">
        <f t="shared" si="92"/>
        <v>4.28E-08 12.562</v>
      </c>
      <c r="J2282" s="1">
        <f t="shared" si="93"/>
        <v>5.3773700000000005E-4</v>
      </c>
    </row>
    <row r="2283" spans="3:10" x14ac:dyDescent="0.2">
      <c r="C2283" s="1">
        <v>4.2799999999999999E-8</v>
      </c>
      <c r="D2283">
        <v>0</v>
      </c>
      <c r="E2283">
        <v>0</v>
      </c>
      <c r="F2283">
        <v>12.938000000000001</v>
      </c>
      <c r="G2283" s="1">
        <v>5.4096999999999999E-4</v>
      </c>
      <c r="H2283" s="1">
        <v>5.30775E-3</v>
      </c>
      <c r="I2283" s="1" t="str">
        <f t="shared" si="92"/>
        <v>4.28E-08 12.938</v>
      </c>
      <c r="J2283" s="1">
        <f t="shared" si="93"/>
        <v>5.4096999999999999E-4</v>
      </c>
    </row>
    <row r="2284" spans="3:10" x14ac:dyDescent="0.2">
      <c r="C2284" s="1">
        <v>4.2799999999999999E-8</v>
      </c>
      <c r="D2284">
        <v>0</v>
      </c>
      <c r="E2284">
        <v>0</v>
      </c>
      <c r="F2284">
        <v>13.311999999999999</v>
      </c>
      <c r="G2284" s="1">
        <v>5.4444499999999996E-4</v>
      </c>
      <c r="H2284" s="1">
        <v>5.3175000000000002E-3</v>
      </c>
      <c r="I2284" s="1" t="str">
        <f t="shared" si="92"/>
        <v>4.28E-08 13.312</v>
      </c>
      <c r="J2284" s="1">
        <f t="shared" si="93"/>
        <v>5.4444499999999996E-4</v>
      </c>
    </row>
    <row r="2285" spans="3:10" x14ac:dyDescent="0.2">
      <c r="C2285" s="1">
        <v>4.2799999999999999E-8</v>
      </c>
      <c r="D2285">
        <v>0</v>
      </c>
      <c r="E2285">
        <v>0</v>
      </c>
      <c r="F2285">
        <v>13.688000000000001</v>
      </c>
      <c r="G2285" s="1">
        <v>5.4548599999999997E-4</v>
      </c>
      <c r="H2285" s="1">
        <v>5.2655200000000001E-3</v>
      </c>
      <c r="I2285" s="1" t="str">
        <f t="shared" si="92"/>
        <v>4.28E-08 13.688</v>
      </c>
      <c r="J2285" s="1">
        <f t="shared" si="93"/>
        <v>5.4548599999999997E-4</v>
      </c>
    </row>
    <row r="2286" spans="3:10" x14ac:dyDescent="0.2">
      <c r="C2286" s="1">
        <v>4.2799999999999999E-8</v>
      </c>
      <c r="D2286">
        <v>0</v>
      </c>
      <c r="E2286">
        <v>0</v>
      </c>
      <c r="F2286">
        <v>14.061999999999999</v>
      </c>
      <c r="G2286" s="1">
        <v>5.4801000000000003E-4</v>
      </c>
      <c r="H2286" s="1">
        <v>5.2878999999999999E-3</v>
      </c>
      <c r="I2286" s="1" t="str">
        <f t="shared" si="92"/>
        <v>4.28E-08 14.062</v>
      </c>
      <c r="J2286" s="1">
        <f t="shared" si="93"/>
        <v>5.4801000000000003E-4</v>
      </c>
    </row>
    <row r="2287" spans="3:10" x14ac:dyDescent="0.2">
      <c r="C2287" s="1">
        <v>4.2799999999999999E-8</v>
      </c>
      <c r="D2287">
        <v>0</v>
      </c>
      <c r="E2287">
        <v>0</v>
      </c>
      <c r="F2287">
        <v>14.438000000000001</v>
      </c>
      <c r="G2287" s="1">
        <v>5.4964100000000002E-4</v>
      </c>
      <c r="H2287" s="1">
        <v>5.2775299999999999E-3</v>
      </c>
      <c r="I2287" s="1" t="str">
        <f t="shared" si="92"/>
        <v>4.28E-08 14.438</v>
      </c>
      <c r="J2287" s="1">
        <f t="shared" si="93"/>
        <v>5.4964100000000002E-4</v>
      </c>
    </row>
    <row r="2288" spans="3:10" x14ac:dyDescent="0.2">
      <c r="C2288" s="1">
        <v>4.2799999999999999E-8</v>
      </c>
      <c r="D2288">
        <v>0</v>
      </c>
      <c r="E2288">
        <v>0</v>
      </c>
      <c r="F2288">
        <v>14.811999999999999</v>
      </c>
      <c r="G2288" s="1">
        <v>5.5110100000000002E-4</v>
      </c>
      <c r="H2288" s="1">
        <v>5.29942E-3</v>
      </c>
      <c r="I2288" s="1" t="str">
        <f t="shared" si="92"/>
        <v>4.28E-08 14.812</v>
      </c>
      <c r="J2288" s="1">
        <f t="shared" si="93"/>
        <v>5.5110100000000002E-4</v>
      </c>
    </row>
    <row r="2289" spans="3:10" x14ac:dyDescent="0.2">
      <c r="C2289" s="1">
        <v>4.2799999999999999E-8</v>
      </c>
      <c r="D2289">
        <v>0</v>
      </c>
      <c r="E2289">
        <v>0</v>
      </c>
      <c r="F2289">
        <v>15.188000000000001</v>
      </c>
      <c r="G2289" s="1">
        <v>5.4764600000000005E-4</v>
      </c>
      <c r="H2289" s="1">
        <v>5.2598899999999997E-3</v>
      </c>
      <c r="I2289" s="1" t="str">
        <f t="shared" si="92"/>
        <v>4.28E-08 15.188</v>
      </c>
      <c r="J2289" s="1">
        <f t="shared" si="93"/>
        <v>5.4764600000000005E-4</v>
      </c>
    </row>
    <row r="2290" spans="3:10" x14ac:dyDescent="0.2">
      <c r="C2290" s="1">
        <v>4.2799999999999999E-8</v>
      </c>
      <c r="D2290">
        <v>0</v>
      </c>
      <c r="E2290">
        <v>0</v>
      </c>
      <c r="F2290">
        <v>15.561999999999999</v>
      </c>
      <c r="G2290" s="1">
        <v>5.49344E-4</v>
      </c>
      <c r="H2290" s="1">
        <v>5.26743E-3</v>
      </c>
      <c r="I2290" s="1" t="str">
        <f t="shared" si="92"/>
        <v>4.28E-08 15.562</v>
      </c>
      <c r="J2290" s="1">
        <f t="shared" si="93"/>
        <v>5.49344E-4</v>
      </c>
    </row>
    <row r="2291" spans="3:10" x14ac:dyDescent="0.2">
      <c r="C2291" s="1">
        <v>4.2799999999999999E-8</v>
      </c>
      <c r="D2291">
        <v>0</v>
      </c>
      <c r="E2291">
        <v>0</v>
      </c>
      <c r="F2291">
        <v>15.938000000000001</v>
      </c>
      <c r="G2291" s="1">
        <v>5.4615100000000004E-4</v>
      </c>
      <c r="H2291" s="1">
        <v>5.2496599999999997E-3</v>
      </c>
      <c r="I2291" s="1" t="str">
        <f t="shared" si="92"/>
        <v>4.28E-08 15.938</v>
      </c>
      <c r="J2291" s="1">
        <f t="shared" si="93"/>
        <v>5.4615100000000004E-4</v>
      </c>
    </row>
    <row r="2292" spans="3:10" x14ac:dyDescent="0.2">
      <c r="C2292" s="1">
        <v>4.2799999999999999E-8</v>
      </c>
      <c r="D2292">
        <v>0</v>
      </c>
      <c r="E2292">
        <v>0</v>
      </c>
      <c r="F2292">
        <v>16.312000000000001</v>
      </c>
      <c r="G2292" s="1">
        <v>5.4181800000000001E-4</v>
      </c>
      <c r="H2292" s="1">
        <v>5.2581800000000003E-3</v>
      </c>
      <c r="I2292" s="1" t="str">
        <f t="shared" si="92"/>
        <v>4.28E-08 16.312</v>
      </c>
      <c r="J2292" s="1">
        <f t="shared" si="93"/>
        <v>5.4181800000000001E-4</v>
      </c>
    </row>
    <row r="2293" spans="3:10" x14ac:dyDescent="0.2">
      <c r="C2293" s="1">
        <v>4.2799999999999999E-8</v>
      </c>
      <c r="D2293">
        <v>0</v>
      </c>
      <c r="E2293">
        <v>0</v>
      </c>
      <c r="F2293">
        <v>16.687999999999999</v>
      </c>
      <c r="G2293" s="1">
        <v>5.4112400000000003E-4</v>
      </c>
      <c r="H2293" s="1">
        <v>5.2739099999999997E-3</v>
      </c>
      <c r="I2293" s="1" t="str">
        <f t="shared" si="92"/>
        <v>4.28E-08 16.688</v>
      </c>
      <c r="J2293" s="1">
        <f t="shared" si="93"/>
        <v>5.4112400000000003E-4</v>
      </c>
    </row>
    <row r="2294" spans="3:10" x14ac:dyDescent="0.2">
      <c r="C2294" s="1">
        <v>4.2799999999999999E-8</v>
      </c>
      <c r="D2294">
        <v>0</v>
      </c>
      <c r="E2294">
        <v>0</v>
      </c>
      <c r="F2294">
        <v>17.062000000000001</v>
      </c>
      <c r="G2294" s="1">
        <v>5.3958499999999998E-4</v>
      </c>
      <c r="H2294" s="1">
        <v>5.2968900000000003E-3</v>
      </c>
      <c r="I2294" s="1" t="str">
        <f t="shared" si="92"/>
        <v>4.28E-08 17.062</v>
      </c>
      <c r="J2294" s="1">
        <f t="shared" si="93"/>
        <v>5.3958499999999998E-4</v>
      </c>
    </row>
    <row r="2295" spans="3:10" x14ac:dyDescent="0.2">
      <c r="C2295" s="1">
        <v>4.2799999999999999E-8</v>
      </c>
      <c r="D2295">
        <v>0</v>
      </c>
      <c r="E2295">
        <v>0</v>
      </c>
      <c r="F2295">
        <v>17.437999999999999</v>
      </c>
      <c r="G2295" s="1">
        <v>5.3499299999999999E-4</v>
      </c>
      <c r="H2295" s="1">
        <v>5.2971399999999997E-3</v>
      </c>
      <c r="I2295" s="1" t="str">
        <f t="shared" si="92"/>
        <v>4.28E-08 17.438</v>
      </c>
      <c r="J2295" s="1">
        <f t="shared" si="93"/>
        <v>5.3499299999999999E-4</v>
      </c>
    </row>
    <row r="2296" spans="3:10" x14ac:dyDescent="0.2">
      <c r="C2296" s="1">
        <v>4.2799999999999999E-8</v>
      </c>
      <c r="D2296">
        <v>0</v>
      </c>
      <c r="E2296">
        <v>0</v>
      </c>
      <c r="F2296">
        <v>17.812000000000001</v>
      </c>
      <c r="G2296" s="1">
        <v>5.3149800000000004E-4</v>
      </c>
      <c r="H2296" s="1">
        <v>5.3113400000000003E-3</v>
      </c>
      <c r="I2296" s="1" t="str">
        <f t="shared" si="92"/>
        <v>4.28E-08 17.812</v>
      </c>
      <c r="J2296" s="1">
        <f t="shared" si="93"/>
        <v>5.3149800000000004E-4</v>
      </c>
    </row>
    <row r="2297" spans="3:10" x14ac:dyDescent="0.2">
      <c r="C2297" s="1">
        <v>4.2799999999999999E-8</v>
      </c>
      <c r="D2297">
        <v>0</v>
      </c>
      <c r="E2297">
        <v>0</v>
      </c>
      <c r="F2297">
        <v>18.187999999999999</v>
      </c>
      <c r="G2297" s="1">
        <v>5.2694700000000005E-4</v>
      </c>
      <c r="H2297" s="1">
        <v>5.3558299999999998E-3</v>
      </c>
      <c r="I2297" s="1" t="str">
        <f t="shared" si="92"/>
        <v>4.28E-08 18.188</v>
      </c>
      <c r="J2297" s="1">
        <f t="shared" si="93"/>
        <v>5.2694700000000005E-4</v>
      </c>
    </row>
    <row r="2298" spans="3:10" x14ac:dyDescent="0.2">
      <c r="C2298" s="1">
        <v>4.2799999999999999E-8</v>
      </c>
      <c r="D2298">
        <v>0</v>
      </c>
      <c r="E2298">
        <v>0</v>
      </c>
      <c r="F2298">
        <v>18.562000000000001</v>
      </c>
      <c r="G2298" s="1">
        <v>5.1991099999999996E-4</v>
      </c>
      <c r="H2298" s="1">
        <v>5.3577700000000004E-3</v>
      </c>
      <c r="I2298" s="1" t="str">
        <f t="shared" si="92"/>
        <v>4.28E-08 18.562</v>
      </c>
      <c r="J2298" s="1">
        <f t="shared" si="93"/>
        <v>5.1991099999999996E-4</v>
      </c>
    </row>
    <row r="2299" spans="3:10" x14ac:dyDescent="0.2">
      <c r="C2299" s="1">
        <v>4.2799999999999999E-8</v>
      </c>
      <c r="D2299">
        <v>0</v>
      </c>
      <c r="E2299">
        <v>0</v>
      </c>
      <c r="F2299">
        <v>18.937999999999999</v>
      </c>
      <c r="G2299" s="1">
        <v>5.1451000000000003E-4</v>
      </c>
      <c r="H2299" s="1">
        <v>5.4233800000000002E-3</v>
      </c>
      <c r="I2299" s="1" t="str">
        <f t="shared" si="92"/>
        <v>4.28E-08 18.938</v>
      </c>
      <c r="J2299" s="1">
        <f t="shared" si="93"/>
        <v>5.1451000000000003E-4</v>
      </c>
    </row>
    <row r="2300" spans="3:10" x14ac:dyDescent="0.2">
      <c r="C2300" s="1">
        <v>4.2799999999999999E-8</v>
      </c>
      <c r="D2300">
        <v>0</v>
      </c>
      <c r="E2300">
        <v>0</v>
      </c>
      <c r="F2300">
        <v>19.312000000000001</v>
      </c>
      <c r="G2300" s="1">
        <v>5.0592699999999998E-4</v>
      </c>
      <c r="H2300" s="1">
        <v>5.4731600000000004E-3</v>
      </c>
      <c r="I2300" s="1" t="str">
        <f t="shared" si="92"/>
        <v>4.28E-08 19.312</v>
      </c>
      <c r="J2300" s="1">
        <f t="shared" si="93"/>
        <v>5.0592699999999998E-4</v>
      </c>
    </row>
    <row r="2301" spans="3:10" x14ac:dyDescent="0.2">
      <c r="C2301" s="1">
        <v>4.2799999999999999E-8</v>
      </c>
      <c r="D2301">
        <v>0</v>
      </c>
      <c r="E2301">
        <v>0</v>
      </c>
      <c r="F2301">
        <v>19.687999999999999</v>
      </c>
      <c r="G2301" s="1">
        <v>4.97348E-4</v>
      </c>
      <c r="H2301" s="1">
        <v>5.5078699999999998E-3</v>
      </c>
      <c r="I2301" s="1" t="str">
        <f t="shared" si="92"/>
        <v>4.28E-08 19.688</v>
      </c>
      <c r="J2301" s="1">
        <f t="shared" si="93"/>
        <v>4.97348E-4</v>
      </c>
    </row>
    <row r="2302" spans="3:10" x14ac:dyDescent="0.2">
      <c r="C2302" s="1">
        <v>4.2799999999999999E-8</v>
      </c>
      <c r="D2302">
        <v>0</v>
      </c>
      <c r="E2302">
        <v>0</v>
      </c>
      <c r="F2302">
        <v>20.062000000000001</v>
      </c>
      <c r="G2302" s="1">
        <v>4.8975099999999997E-4</v>
      </c>
      <c r="H2302" s="1">
        <v>5.5262599999999999E-3</v>
      </c>
      <c r="I2302" s="1" t="str">
        <f t="shared" si="92"/>
        <v>4.28E-08 20.062</v>
      </c>
      <c r="J2302" s="1">
        <f t="shared" si="93"/>
        <v>4.8975099999999997E-4</v>
      </c>
    </row>
    <row r="2303" spans="3:10" x14ac:dyDescent="0.2">
      <c r="C2303" s="1">
        <v>4.2799999999999999E-8</v>
      </c>
      <c r="D2303">
        <v>0</v>
      </c>
      <c r="E2303">
        <v>0</v>
      </c>
      <c r="F2303">
        <v>20.437999999999999</v>
      </c>
      <c r="G2303" s="1">
        <v>4.81349E-4</v>
      </c>
      <c r="H2303" s="1">
        <v>5.5845699999999996E-3</v>
      </c>
      <c r="I2303" s="1" t="str">
        <f t="shared" si="92"/>
        <v>4.28E-08 20.438</v>
      </c>
      <c r="J2303" s="1">
        <f t="shared" si="93"/>
        <v>4.81349E-4</v>
      </c>
    </row>
    <row r="2304" spans="3:10" x14ac:dyDescent="0.2">
      <c r="C2304" s="1">
        <v>4.2799999999999999E-8</v>
      </c>
      <c r="D2304">
        <v>0</v>
      </c>
      <c r="E2304">
        <v>0</v>
      </c>
      <c r="F2304">
        <v>20.812000000000001</v>
      </c>
      <c r="G2304" s="1">
        <v>4.7149600000000001E-4</v>
      </c>
      <c r="H2304" s="1">
        <v>5.6438800000000004E-3</v>
      </c>
      <c r="I2304" s="1" t="str">
        <f t="shared" si="92"/>
        <v>4.28E-08 20.812</v>
      </c>
      <c r="J2304" s="1">
        <f t="shared" si="93"/>
        <v>4.7149600000000001E-4</v>
      </c>
    </row>
    <row r="2305" spans="3:10" x14ac:dyDescent="0.2">
      <c r="C2305" s="1">
        <v>4.2799999999999999E-8</v>
      </c>
      <c r="D2305">
        <v>0</v>
      </c>
      <c r="E2305">
        <v>0</v>
      </c>
      <c r="F2305">
        <v>21.187999999999999</v>
      </c>
      <c r="G2305" s="1">
        <v>4.6076299999999999E-4</v>
      </c>
      <c r="H2305" s="1">
        <v>5.6891900000000002E-3</v>
      </c>
      <c r="I2305" s="1" t="str">
        <f t="shared" si="92"/>
        <v>4.28E-08 21.188</v>
      </c>
      <c r="J2305" s="1">
        <f t="shared" si="93"/>
        <v>4.6076299999999999E-4</v>
      </c>
    </row>
    <row r="2306" spans="3:10" x14ac:dyDescent="0.2">
      <c r="C2306" s="1">
        <v>4.2799999999999999E-8</v>
      </c>
      <c r="D2306">
        <v>0</v>
      </c>
      <c r="E2306">
        <v>0</v>
      </c>
      <c r="F2306">
        <v>21.562000000000001</v>
      </c>
      <c r="G2306" s="1">
        <v>4.5049400000000001E-4</v>
      </c>
      <c r="H2306" s="1">
        <v>5.7554700000000004E-3</v>
      </c>
      <c r="I2306" s="1" t="str">
        <f t="shared" si="92"/>
        <v>4.28E-08 21.562</v>
      </c>
      <c r="J2306" s="1">
        <f t="shared" si="93"/>
        <v>4.5049400000000001E-4</v>
      </c>
    </row>
    <row r="2307" spans="3:10" x14ac:dyDescent="0.2">
      <c r="C2307" s="1">
        <v>4.2799999999999999E-8</v>
      </c>
      <c r="D2307">
        <v>0</v>
      </c>
      <c r="E2307">
        <v>0</v>
      </c>
      <c r="F2307">
        <v>21.937999999999999</v>
      </c>
      <c r="G2307" s="1">
        <v>4.3891600000000002E-4</v>
      </c>
      <c r="H2307" s="1">
        <v>5.8582399999999998E-3</v>
      </c>
      <c r="I2307" s="1" t="str">
        <f t="shared" si="92"/>
        <v>4.28E-08 21.938</v>
      </c>
      <c r="J2307" s="1">
        <f t="shared" si="93"/>
        <v>4.3891600000000002E-4</v>
      </c>
    </row>
    <row r="2308" spans="3:10" x14ac:dyDescent="0.2">
      <c r="C2308" s="1">
        <v>4.2799999999999999E-8</v>
      </c>
      <c r="D2308">
        <v>0</v>
      </c>
      <c r="E2308">
        <v>0</v>
      </c>
      <c r="F2308">
        <v>22.312000000000001</v>
      </c>
      <c r="G2308" s="1">
        <v>4.2712700000000002E-4</v>
      </c>
      <c r="H2308" s="1">
        <v>5.9296599999999998E-3</v>
      </c>
      <c r="I2308" s="1" t="str">
        <f t="shared" si="92"/>
        <v>4.28E-08 22.312</v>
      </c>
      <c r="J2308" s="1">
        <f t="shared" si="93"/>
        <v>4.2712700000000002E-4</v>
      </c>
    </row>
    <row r="2309" spans="3:10" x14ac:dyDescent="0.2">
      <c r="C2309" s="1">
        <v>4.2799999999999999E-8</v>
      </c>
      <c r="D2309">
        <v>0</v>
      </c>
      <c r="E2309">
        <v>0</v>
      </c>
      <c r="F2309">
        <v>22.687999999999999</v>
      </c>
      <c r="G2309" s="1">
        <v>4.1313599999999998E-4</v>
      </c>
      <c r="H2309" s="1">
        <v>5.9728699999999999E-3</v>
      </c>
      <c r="I2309" s="1" t="str">
        <f t="shared" si="92"/>
        <v>4.28E-08 22.688</v>
      </c>
      <c r="J2309" s="1">
        <f t="shared" si="93"/>
        <v>4.1313599999999998E-4</v>
      </c>
    </row>
    <row r="2310" spans="3:10" x14ac:dyDescent="0.2">
      <c r="C2310" s="1">
        <v>4.2799999999999999E-8</v>
      </c>
      <c r="D2310">
        <v>0</v>
      </c>
      <c r="E2310">
        <v>0</v>
      </c>
      <c r="F2310">
        <v>23.062000000000001</v>
      </c>
      <c r="G2310" s="1">
        <v>4.0137499999999998E-4</v>
      </c>
      <c r="H2310" s="1">
        <v>6.0421700000000004E-3</v>
      </c>
      <c r="I2310" s="1" t="str">
        <f t="shared" si="92"/>
        <v>4.28E-08 23.062</v>
      </c>
      <c r="J2310" s="1">
        <f t="shared" si="93"/>
        <v>4.0137499999999998E-4</v>
      </c>
    </row>
    <row r="2311" spans="3:10" x14ac:dyDescent="0.2">
      <c r="C2311" s="1">
        <v>4.2799999999999999E-8</v>
      </c>
      <c r="D2311">
        <v>0</v>
      </c>
      <c r="E2311">
        <v>0</v>
      </c>
      <c r="F2311">
        <v>23.437999999999999</v>
      </c>
      <c r="G2311" s="1">
        <v>3.8789299999999999E-4</v>
      </c>
      <c r="H2311" s="1">
        <v>6.1712199999999998E-3</v>
      </c>
      <c r="I2311" s="1" t="str">
        <f t="shared" si="92"/>
        <v>4.28E-08 23.438</v>
      </c>
      <c r="J2311" s="1">
        <f t="shared" si="93"/>
        <v>3.8789299999999999E-4</v>
      </c>
    </row>
    <row r="2312" spans="3:10" x14ac:dyDescent="0.2">
      <c r="C2312" s="1">
        <v>4.2799999999999999E-8</v>
      </c>
      <c r="D2312">
        <v>0</v>
      </c>
      <c r="E2312">
        <v>0</v>
      </c>
      <c r="F2312">
        <v>23.812000000000001</v>
      </c>
      <c r="G2312" s="1">
        <v>3.7249899999999999E-4</v>
      </c>
      <c r="H2312" s="1">
        <v>6.2374800000000001E-3</v>
      </c>
      <c r="I2312" s="1" t="str">
        <f t="shared" si="92"/>
        <v>4.28E-08 23.812</v>
      </c>
      <c r="J2312" s="1">
        <f t="shared" si="93"/>
        <v>3.7249899999999999E-4</v>
      </c>
    </row>
    <row r="2313" spans="3:10" x14ac:dyDescent="0.2">
      <c r="C2313" s="1">
        <v>4.2799999999999999E-8</v>
      </c>
      <c r="D2313">
        <v>0</v>
      </c>
      <c r="E2313">
        <v>0</v>
      </c>
      <c r="F2313">
        <v>24.187999999999999</v>
      </c>
      <c r="G2313" s="1">
        <v>3.5825599999999999E-4</v>
      </c>
      <c r="H2313" s="1">
        <v>6.3335600000000002E-3</v>
      </c>
      <c r="I2313" s="1" t="str">
        <f t="shared" si="92"/>
        <v>4.28E-08 24.188</v>
      </c>
      <c r="J2313" s="1">
        <f t="shared" si="93"/>
        <v>3.5825599999999999E-4</v>
      </c>
    </row>
    <row r="2314" spans="3:10" x14ac:dyDescent="0.2">
      <c r="C2314" s="1">
        <v>4.2799999999999999E-8</v>
      </c>
      <c r="D2314">
        <v>0</v>
      </c>
      <c r="E2314">
        <v>0</v>
      </c>
      <c r="F2314">
        <v>24.562000000000001</v>
      </c>
      <c r="G2314" s="1">
        <v>3.4425699999999999E-4</v>
      </c>
      <c r="H2314" s="1">
        <v>6.4917999999999998E-3</v>
      </c>
      <c r="I2314" s="1" t="str">
        <f t="shared" ref="I2314:I2377" si="94">TEXT(C2314,"0.00E+00")&amp;" "&amp;TEXT(F2314,"0.000")</f>
        <v>4.28E-08 24.562</v>
      </c>
      <c r="J2314" s="1">
        <f t="shared" ref="J2314:J2377" si="95">G2314</f>
        <v>3.4425699999999999E-4</v>
      </c>
    </row>
    <row r="2315" spans="3:10" x14ac:dyDescent="0.2">
      <c r="C2315" s="1">
        <v>4.2799999999999999E-8</v>
      </c>
      <c r="D2315">
        <v>0</v>
      </c>
      <c r="E2315">
        <v>0</v>
      </c>
      <c r="F2315">
        <v>24.937999999999999</v>
      </c>
      <c r="G2315" s="1">
        <v>3.2641099999999998E-4</v>
      </c>
      <c r="H2315" s="1">
        <v>6.6071999999999997E-3</v>
      </c>
      <c r="I2315" s="1" t="str">
        <f t="shared" si="94"/>
        <v>4.28E-08 24.938</v>
      </c>
      <c r="J2315" s="1">
        <f t="shared" si="95"/>
        <v>3.2641099999999998E-4</v>
      </c>
    </row>
    <row r="2316" spans="3:10" x14ac:dyDescent="0.2">
      <c r="C2316" s="1">
        <v>4.2799999999999999E-8</v>
      </c>
      <c r="D2316">
        <v>0</v>
      </c>
      <c r="E2316">
        <v>0</v>
      </c>
      <c r="F2316">
        <v>25.312000000000001</v>
      </c>
      <c r="G2316" s="1">
        <v>3.11291E-4</v>
      </c>
      <c r="H2316" s="1">
        <v>6.8530400000000003E-3</v>
      </c>
      <c r="I2316" s="1" t="str">
        <f t="shared" si="94"/>
        <v>4.28E-08 25.312</v>
      </c>
      <c r="J2316" s="1">
        <f t="shared" si="95"/>
        <v>3.11291E-4</v>
      </c>
    </row>
    <row r="2317" spans="3:10" x14ac:dyDescent="0.2">
      <c r="C2317" s="1">
        <v>4.2799999999999999E-8</v>
      </c>
      <c r="D2317">
        <v>0</v>
      </c>
      <c r="E2317">
        <v>0</v>
      </c>
      <c r="F2317">
        <v>25.687999999999999</v>
      </c>
      <c r="G2317" s="1">
        <v>2.9167100000000002E-4</v>
      </c>
      <c r="H2317" s="1">
        <v>6.8998100000000001E-3</v>
      </c>
      <c r="I2317" s="1" t="str">
        <f t="shared" si="94"/>
        <v>4.28E-08 25.688</v>
      </c>
      <c r="J2317" s="1">
        <f t="shared" si="95"/>
        <v>2.9167100000000002E-4</v>
      </c>
    </row>
    <row r="2318" spans="3:10" x14ac:dyDescent="0.2">
      <c r="C2318" s="1">
        <v>4.2799999999999999E-8</v>
      </c>
      <c r="D2318">
        <v>0</v>
      </c>
      <c r="E2318">
        <v>0</v>
      </c>
      <c r="F2318">
        <v>26.062000000000001</v>
      </c>
      <c r="G2318" s="1">
        <v>2.76576E-4</v>
      </c>
      <c r="H2318" s="1">
        <v>7.0801500000000003E-3</v>
      </c>
      <c r="I2318" s="1" t="str">
        <f t="shared" si="94"/>
        <v>4.28E-08 26.062</v>
      </c>
      <c r="J2318" s="1">
        <f t="shared" si="95"/>
        <v>2.76576E-4</v>
      </c>
    </row>
    <row r="2319" spans="3:10" x14ac:dyDescent="0.2">
      <c r="C2319" s="1">
        <v>4.2799999999999999E-8</v>
      </c>
      <c r="D2319">
        <v>0</v>
      </c>
      <c r="E2319">
        <v>0</v>
      </c>
      <c r="F2319">
        <v>26.437999999999999</v>
      </c>
      <c r="G2319" s="1">
        <v>2.6162000000000001E-4</v>
      </c>
      <c r="H2319" s="1">
        <v>7.26204E-3</v>
      </c>
      <c r="I2319" s="1" t="str">
        <f t="shared" si="94"/>
        <v>4.28E-08 26.438</v>
      </c>
      <c r="J2319" s="1">
        <f t="shared" si="95"/>
        <v>2.6162000000000001E-4</v>
      </c>
    </row>
    <row r="2320" spans="3:10" x14ac:dyDescent="0.2">
      <c r="C2320" s="1">
        <v>4.2799999999999999E-8</v>
      </c>
      <c r="D2320">
        <v>0</v>
      </c>
      <c r="E2320">
        <v>0</v>
      </c>
      <c r="F2320">
        <v>26.812000000000001</v>
      </c>
      <c r="G2320" s="1">
        <v>2.4548700000000002E-4</v>
      </c>
      <c r="H2320" s="1">
        <v>7.5077E-3</v>
      </c>
      <c r="I2320" s="1" t="str">
        <f t="shared" si="94"/>
        <v>4.28E-08 26.812</v>
      </c>
      <c r="J2320" s="1">
        <f t="shared" si="95"/>
        <v>2.4548700000000002E-4</v>
      </c>
    </row>
    <row r="2321" spans="3:10" x14ac:dyDescent="0.2">
      <c r="C2321" s="1">
        <v>4.2799999999999999E-8</v>
      </c>
      <c r="D2321">
        <v>0</v>
      </c>
      <c r="E2321">
        <v>0</v>
      </c>
      <c r="F2321">
        <v>27.187999999999999</v>
      </c>
      <c r="G2321" s="1">
        <v>2.25405E-4</v>
      </c>
      <c r="H2321" s="1">
        <v>7.6478099999999997E-3</v>
      </c>
      <c r="I2321" s="1" t="str">
        <f t="shared" si="94"/>
        <v>4.28E-08 27.188</v>
      </c>
      <c r="J2321" s="1">
        <f t="shared" si="95"/>
        <v>2.25405E-4</v>
      </c>
    </row>
    <row r="2322" spans="3:10" x14ac:dyDescent="0.2">
      <c r="C2322" s="1">
        <v>4.2799999999999999E-8</v>
      </c>
      <c r="D2322">
        <v>0</v>
      </c>
      <c r="E2322">
        <v>0</v>
      </c>
      <c r="F2322">
        <v>27.562000000000001</v>
      </c>
      <c r="G2322" s="1">
        <v>2.08049E-4</v>
      </c>
      <c r="H2322" s="1">
        <v>7.9687500000000001E-3</v>
      </c>
      <c r="I2322" s="1" t="str">
        <f t="shared" si="94"/>
        <v>4.28E-08 27.562</v>
      </c>
      <c r="J2322" s="1">
        <f t="shared" si="95"/>
        <v>2.08049E-4</v>
      </c>
    </row>
    <row r="2323" spans="3:10" x14ac:dyDescent="0.2">
      <c r="C2323" s="1">
        <v>4.2799999999999999E-8</v>
      </c>
      <c r="D2323">
        <v>0</v>
      </c>
      <c r="E2323">
        <v>0</v>
      </c>
      <c r="F2323">
        <v>27.937999999999999</v>
      </c>
      <c r="G2323" s="1">
        <v>1.8906399999999999E-4</v>
      </c>
      <c r="H2323" s="1">
        <v>8.1513799999999997E-3</v>
      </c>
      <c r="I2323" s="1" t="str">
        <f t="shared" si="94"/>
        <v>4.28E-08 27.938</v>
      </c>
      <c r="J2323" s="1">
        <f t="shared" si="95"/>
        <v>1.8906399999999999E-4</v>
      </c>
    </row>
    <row r="2324" spans="3:10" x14ac:dyDescent="0.2">
      <c r="C2324" s="1">
        <v>4.2799999999999999E-8</v>
      </c>
      <c r="D2324">
        <v>0</v>
      </c>
      <c r="E2324">
        <v>0</v>
      </c>
      <c r="F2324">
        <v>28.312000000000001</v>
      </c>
      <c r="G2324" s="1">
        <v>1.7094000000000001E-4</v>
      </c>
      <c r="H2324" s="1">
        <v>8.5078600000000008E-3</v>
      </c>
      <c r="I2324" s="1" t="str">
        <f t="shared" si="94"/>
        <v>4.28E-08 28.312</v>
      </c>
      <c r="J2324" s="1">
        <f t="shared" si="95"/>
        <v>1.7094000000000001E-4</v>
      </c>
    </row>
    <row r="2325" spans="3:10" x14ac:dyDescent="0.2">
      <c r="C2325" s="1">
        <v>4.2799999999999999E-8</v>
      </c>
      <c r="D2325">
        <v>0</v>
      </c>
      <c r="E2325">
        <v>0</v>
      </c>
      <c r="F2325">
        <v>28.687999999999999</v>
      </c>
      <c r="G2325" s="1">
        <v>1.5316400000000001E-4</v>
      </c>
      <c r="H2325" s="1">
        <v>8.7987399999999993E-3</v>
      </c>
      <c r="I2325" s="1" t="str">
        <f t="shared" si="94"/>
        <v>4.28E-08 28.688</v>
      </c>
      <c r="J2325" s="1">
        <f t="shared" si="95"/>
        <v>1.5316400000000001E-4</v>
      </c>
    </row>
    <row r="2326" spans="3:10" x14ac:dyDescent="0.2">
      <c r="C2326" s="1">
        <v>4.2799999999999999E-8</v>
      </c>
      <c r="D2326">
        <v>0</v>
      </c>
      <c r="E2326">
        <v>0</v>
      </c>
      <c r="F2326">
        <v>29.062000000000001</v>
      </c>
      <c r="G2326" s="1">
        <v>1.32168E-4</v>
      </c>
      <c r="H2326" s="1">
        <v>9.0018700000000004E-3</v>
      </c>
      <c r="I2326" s="1" t="str">
        <f t="shared" si="94"/>
        <v>4.28E-08 29.062</v>
      </c>
      <c r="J2326" s="1">
        <f t="shared" si="95"/>
        <v>1.32168E-4</v>
      </c>
    </row>
    <row r="2327" spans="3:10" x14ac:dyDescent="0.2">
      <c r="C2327" s="1">
        <v>4.2799999999999999E-8</v>
      </c>
      <c r="D2327">
        <v>0</v>
      </c>
      <c r="E2327">
        <v>0</v>
      </c>
      <c r="F2327">
        <v>29.437999999999999</v>
      </c>
      <c r="G2327" s="1">
        <v>1.11136E-4</v>
      </c>
      <c r="H2327" s="1">
        <v>9.4091799999999996E-3</v>
      </c>
      <c r="I2327" s="1" t="str">
        <f t="shared" si="94"/>
        <v>4.28E-08 29.438</v>
      </c>
      <c r="J2327" s="1">
        <f t="shared" si="95"/>
        <v>1.11136E-4</v>
      </c>
    </row>
    <row r="2328" spans="3:10" x14ac:dyDescent="0.2">
      <c r="C2328" s="1">
        <v>4.2799999999999999E-8</v>
      </c>
      <c r="D2328">
        <v>0</v>
      </c>
      <c r="E2328">
        <v>0</v>
      </c>
      <c r="F2328">
        <v>29.812000000000001</v>
      </c>
      <c r="G2328" s="1">
        <v>8.7615700000000002E-5</v>
      </c>
      <c r="H2328" s="1">
        <v>9.0555600000000007E-3</v>
      </c>
      <c r="I2328" s="1" t="str">
        <f t="shared" si="94"/>
        <v>4.28E-08 29.812</v>
      </c>
      <c r="J2328" s="1">
        <f t="shared" si="95"/>
        <v>8.7615700000000002E-5</v>
      </c>
    </row>
    <row r="2329" spans="3:10" x14ac:dyDescent="0.2">
      <c r="C2329" s="1">
        <v>4.3000000000000001E-8</v>
      </c>
      <c r="D2329">
        <v>0</v>
      </c>
      <c r="E2329">
        <v>0</v>
      </c>
      <c r="F2329">
        <v>0.188</v>
      </c>
      <c r="G2329" s="1">
        <v>8.2591099999999993E-6</v>
      </c>
      <c r="H2329" s="1">
        <v>3.0382300000000001E-2</v>
      </c>
      <c r="I2329" s="1" t="str">
        <f t="shared" si="94"/>
        <v>4.30E-08 0.188</v>
      </c>
      <c r="J2329" s="1">
        <f t="shared" si="95"/>
        <v>8.2591099999999993E-6</v>
      </c>
    </row>
    <row r="2330" spans="3:10" x14ac:dyDescent="0.2">
      <c r="C2330" s="1">
        <v>4.3000000000000001E-8</v>
      </c>
      <c r="D2330">
        <v>0</v>
      </c>
      <c r="E2330">
        <v>0</v>
      </c>
      <c r="F2330">
        <v>0.56200000000000006</v>
      </c>
      <c r="G2330" s="1">
        <v>1.08944E-5</v>
      </c>
      <c r="H2330" s="1">
        <v>3.0938299999999998E-2</v>
      </c>
      <c r="I2330" s="1" t="str">
        <f t="shared" si="94"/>
        <v>4.30E-08 0.562</v>
      </c>
      <c r="J2330" s="1">
        <f t="shared" si="95"/>
        <v>1.08944E-5</v>
      </c>
    </row>
    <row r="2331" spans="3:10" x14ac:dyDescent="0.2">
      <c r="C2331" s="1">
        <v>4.3000000000000001E-8</v>
      </c>
      <c r="D2331">
        <v>0</v>
      </c>
      <c r="E2331">
        <v>0</v>
      </c>
      <c r="F2331">
        <v>0.93799999999999994</v>
      </c>
      <c r="G2331" s="1">
        <v>1.28538E-5</v>
      </c>
      <c r="H2331" s="1">
        <v>2.9482299999999999E-2</v>
      </c>
      <c r="I2331" s="1" t="str">
        <f t="shared" si="94"/>
        <v>4.30E-08 0.938</v>
      </c>
      <c r="J2331" s="1">
        <f t="shared" si="95"/>
        <v>1.28538E-5</v>
      </c>
    </row>
    <row r="2332" spans="3:10" x14ac:dyDescent="0.2">
      <c r="C2332" s="1">
        <v>4.3000000000000001E-8</v>
      </c>
      <c r="D2332">
        <v>0</v>
      </c>
      <c r="E2332">
        <v>0</v>
      </c>
      <c r="F2332">
        <v>1.3120000000000001</v>
      </c>
      <c r="G2332" s="1">
        <v>1.47408E-5</v>
      </c>
      <c r="H2332" s="1">
        <v>2.8651800000000002E-2</v>
      </c>
      <c r="I2332" s="1" t="str">
        <f t="shared" si="94"/>
        <v>4.30E-08 1.312</v>
      </c>
      <c r="J2332" s="1">
        <f t="shared" si="95"/>
        <v>1.47408E-5</v>
      </c>
    </row>
    <row r="2333" spans="3:10" x14ac:dyDescent="0.2">
      <c r="C2333" s="1">
        <v>4.3000000000000001E-8</v>
      </c>
      <c r="D2333">
        <v>0</v>
      </c>
      <c r="E2333">
        <v>0</v>
      </c>
      <c r="F2333">
        <v>1.6879999999999999</v>
      </c>
      <c r="G2333" s="1">
        <v>1.65349E-5</v>
      </c>
      <c r="H2333" s="1">
        <v>2.7355000000000001E-2</v>
      </c>
      <c r="I2333" s="1" t="str">
        <f t="shared" si="94"/>
        <v>4.30E-08 1.688</v>
      </c>
      <c r="J2333" s="1">
        <f t="shared" si="95"/>
        <v>1.65349E-5</v>
      </c>
    </row>
    <row r="2334" spans="3:10" x14ac:dyDescent="0.2">
      <c r="C2334" s="1">
        <v>4.3000000000000001E-8</v>
      </c>
      <c r="D2334">
        <v>0</v>
      </c>
      <c r="E2334">
        <v>0</v>
      </c>
      <c r="F2334">
        <v>2.0619999999999998</v>
      </c>
      <c r="G2334" s="1">
        <v>1.89191E-5</v>
      </c>
      <c r="H2334" s="1">
        <v>2.6253499999999999E-2</v>
      </c>
      <c r="I2334" s="1" t="str">
        <f t="shared" si="94"/>
        <v>4.30E-08 2.062</v>
      </c>
      <c r="J2334" s="1">
        <f t="shared" si="95"/>
        <v>1.89191E-5</v>
      </c>
    </row>
    <row r="2335" spans="3:10" x14ac:dyDescent="0.2">
      <c r="C2335" s="1">
        <v>4.3000000000000001E-8</v>
      </c>
      <c r="D2335">
        <v>0</v>
      </c>
      <c r="E2335">
        <v>0</v>
      </c>
      <c r="F2335">
        <v>2.4380000000000002</v>
      </c>
      <c r="G2335" s="1">
        <v>2.0512700000000001E-5</v>
      </c>
      <c r="H2335" s="1">
        <v>2.5484900000000001E-2</v>
      </c>
      <c r="I2335" s="1" t="str">
        <f t="shared" si="94"/>
        <v>4.30E-08 2.438</v>
      </c>
      <c r="J2335" s="1">
        <f t="shared" si="95"/>
        <v>2.0512700000000001E-5</v>
      </c>
    </row>
    <row r="2336" spans="3:10" x14ac:dyDescent="0.2">
      <c r="C2336" s="1">
        <v>4.3000000000000001E-8</v>
      </c>
      <c r="D2336">
        <v>0</v>
      </c>
      <c r="E2336">
        <v>0</v>
      </c>
      <c r="F2336">
        <v>2.8119999999999998</v>
      </c>
      <c r="G2336" s="1">
        <v>2.2661199999999999E-5</v>
      </c>
      <c r="H2336" s="1">
        <v>2.4967099999999999E-2</v>
      </c>
      <c r="I2336" s="1" t="str">
        <f t="shared" si="94"/>
        <v>4.30E-08 2.812</v>
      </c>
      <c r="J2336" s="1">
        <f t="shared" si="95"/>
        <v>2.2661199999999999E-5</v>
      </c>
    </row>
    <row r="2337" spans="3:10" x14ac:dyDescent="0.2">
      <c r="C2337" s="1">
        <v>4.3000000000000001E-8</v>
      </c>
      <c r="D2337">
        <v>0</v>
      </c>
      <c r="E2337">
        <v>0</v>
      </c>
      <c r="F2337">
        <v>3.1880000000000002</v>
      </c>
      <c r="G2337" s="1">
        <v>2.4491600000000001E-5</v>
      </c>
      <c r="H2337" s="1">
        <v>2.40393E-2</v>
      </c>
      <c r="I2337" s="1" t="str">
        <f t="shared" si="94"/>
        <v>4.30E-08 3.188</v>
      </c>
      <c r="J2337" s="1">
        <f t="shared" si="95"/>
        <v>2.4491600000000001E-5</v>
      </c>
    </row>
    <row r="2338" spans="3:10" x14ac:dyDescent="0.2">
      <c r="C2338" s="1">
        <v>4.3000000000000001E-8</v>
      </c>
      <c r="D2338">
        <v>0</v>
      </c>
      <c r="E2338">
        <v>0</v>
      </c>
      <c r="F2338">
        <v>3.5619999999999998</v>
      </c>
      <c r="G2338" s="1">
        <v>2.6486899999999999E-5</v>
      </c>
      <c r="H2338" s="1">
        <v>2.3948899999999999E-2</v>
      </c>
      <c r="I2338" s="1" t="str">
        <f t="shared" si="94"/>
        <v>4.30E-08 3.562</v>
      </c>
      <c r="J2338" s="1">
        <f t="shared" si="95"/>
        <v>2.6486899999999999E-5</v>
      </c>
    </row>
    <row r="2339" spans="3:10" x14ac:dyDescent="0.2">
      <c r="C2339" s="1">
        <v>4.3000000000000001E-8</v>
      </c>
      <c r="D2339">
        <v>0</v>
      </c>
      <c r="E2339">
        <v>0</v>
      </c>
      <c r="F2339">
        <v>3.9380000000000002</v>
      </c>
      <c r="G2339" s="1">
        <v>2.8093500000000001E-5</v>
      </c>
      <c r="H2339" s="1">
        <v>2.3205199999999999E-2</v>
      </c>
      <c r="I2339" s="1" t="str">
        <f t="shared" si="94"/>
        <v>4.30E-08 3.938</v>
      </c>
      <c r="J2339" s="1">
        <f t="shared" si="95"/>
        <v>2.8093500000000001E-5</v>
      </c>
    </row>
    <row r="2340" spans="3:10" x14ac:dyDescent="0.2">
      <c r="C2340" s="1">
        <v>4.3000000000000001E-8</v>
      </c>
      <c r="D2340">
        <v>0</v>
      </c>
      <c r="E2340">
        <v>0</v>
      </c>
      <c r="F2340">
        <v>4.3120000000000003</v>
      </c>
      <c r="G2340" s="1">
        <v>2.9782100000000001E-5</v>
      </c>
      <c r="H2340" s="1">
        <v>2.2201200000000001E-2</v>
      </c>
      <c r="I2340" s="1" t="str">
        <f t="shared" si="94"/>
        <v>4.30E-08 4.312</v>
      </c>
      <c r="J2340" s="1">
        <f t="shared" si="95"/>
        <v>2.9782100000000001E-5</v>
      </c>
    </row>
    <row r="2341" spans="3:10" x14ac:dyDescent="0.2">
      <c r="C2341" s="1">
        <v>4.3000000000000001E-8</v>
      </c>
      <c r="D2341">
        <v>0</v>
      </c>
      <c r="E2341">
        <v>0</v>
      </c>
      <c r="F2341">
        <v>4.6879999999999997</v>
      </c>
      <c r="G2341" s="1">
        <v>3.1764499999999997E-5</v>
      </c>
      <c r="H2341" s="1">
        <v>2.1914599999999999E-2</v>
      </c>
      <c r="I2341" s="1" t="str">
        <f t="shared" si="94"/>
        <v>4.30E-08 4.688</v>
      </c>
      <c r="J2341" s="1">
        <f t="shared" si="95"/>
        <v>3.1764499999999997E-5</v>
      </c>
    </row>
    <row r="2342" spans="3:10" x14ac:dyDescent="0.2">
      <c r="C2342" s="1">
        <v>4.3000000000000001E-8</v>
      </c>
      <c r="D2342">
        <v>0</v>
      </c>
      <c r="E2342">
        <v>0</v>
      </c>
      <c r="F2342">
        <v>5.0620000000000003</v>
      </c>
      <c r="G2342" s="1">
        <v>3.2909900000000001E-5</v>
      </c>
      <c r="H2342" s="1">
        <v>2.1291299999999999E-2</v>
      </c>
      <c r="I2342" s="1" t="str">
        <f t="shared" si="94"/>
        <v>4.30E-08 5.062</v>
      </c>
      <c r="J2342" s="1">
        <f t="shared" si="95"/>
        <v>3.2909900000000001E-5</v>
      </c>
    </row>
    <row r="2343" spans="3:10" x14ac:dyDescent="0.2">
      <c r="C2343" s="1">
        <v>4.3000000000000001E-8</v>
      </c>
      <c r="D2343">
        <v>0</v>
      </c>
      <c r="E2343">
        <v>0</v>
      </c>
      <c r="F2343">
        <v>5.4379999999999997</v>
      </c>
      <c r="G2343" s="1">
        <v>3.4232600000000002E-5</v>
      </c>
      <c r="H2343" s="1">
        <v>2.0496299999999999E-2</v>
      </c>
      <c r="I2343" s="1" t="str">
        <f t="shared" si="94"/>
        <v>4.30E-08 5.438</v>
      </c>
      <c r="J2343" s="1">
        <f t="shared" si="95"/>
        <v>3.4232600000000002E-5</v>
      </c>
    </row>
    <row r="2344" spans="3:10" x14ac:dyDescent="0.2">
      <c r="C2344" s="1">
        <v>4.3000000000000001E-8</v>
      </c>
      <c r="D2344">
        <v>0</v>
      </c>
      <c r="E2344">
        <v>0</v>
      </c>
      <c r="F2344">
        <v>5.8120000000000003</v>
      </c>
      <c r="G2344" s="1">
        <v>3.6336099999999999E-5</v>
      </c>
      <c r="H2344" s="1">
        <v>2.04862E-2</v>
      </c>
      <c r="I2344" s="1" t="str">
        <f t="shared" si="94"/>
        <v>4.30E-08 5.812</v>
      </c>
      <c r="J2344" s="1">
        <f t="shared" si="95"/>
        <v>3.6336099999999999E-5</v>
      </c>
    </row>
    <row r="2345" spans="3:10" x14ac:dyDescent="0.2">
      <c r="C2345" s="1">
        <v>4.3000000000000001E-8</v>
      </c>
      <c r="D2345">
        <v>0</v>
      </c>
      <c r="E2345">
        <v>0</v>
      </c>
      <c r="F2345">
        <v>6.1879999999999997</v>
      </c>
      <c r="G2345" s="1">
        <v>3.7877099999999997E-5</v>
      </c>
      <c r="H2345" s="1">
        <v>2.0103900000000001E-2</v>
      </c>
      <c r="I2345" s="1" t="str">
        <f t="shared" si="94"/>
        <v>4.30E-08 6.188</v>
      </c>
      <c r="J2345" s="1">
        <f t="shared" si="95"/>
        <v>3.7877099999999997E-5</v>
      </c>
    </row>
    <row r="2346" spans="3:10" x14ac:dyDescent="0.2">
      <c r="C2346" s="1">
        <v>4.3000000000000001E-8</v>
      </c>
      <c r="D2346">
        <v>0</v>
      </c>
      <c r="E2346">
        <v>0</v>
      </c>
      <c r="F2346">
        <v>6.5620000000000003</v>
      </c>
      <c r="G2346" s="1">
        <v>3.9166699999999999E-5</v>
      </c>
      <c r="H2346" s="1">
        <v>1.9745499999999999E-2</v>
      </c>
      <c r="I2346" s="1" t="str">
        <f t="shared" si="94"/>
        <v>4.30E-08 6.562</v>
      </c>
      <c r="J2346" s="1">
        <f t="shared" si="95"/>
        <v>3.9166699999999999E-5</v>
      </c>
    </row>
    <row r="2347" spans="3:10" x14ac:dyDescent="0.2">
      <c r="C2347" s="1">
        <v>4.3000000000000001E-8</v>
      </c>
      <c r="D2347">
        <v>0</v>
      </c>
      <c r="E2347">
        <v>0</v>
      </c>
      <c r="F2347">
        <v>6.9379999999999997</v>
      </c>
      <c r="G2347" s="1">
        <v>4.0651600000000002E-5</v>
      </c>
      <c r="H2347" s="1">
        <v>1.9485200000000001E-2</v>
      </c>
      <c r="I2347" s="1" t="str">
        <f t="shared" si="94"/>
        <v>4.30E-08 6.938</v>
      </c>
      <c r="J2347" s="1">
        <f t="shared" si="95"/>
        <v>4.0651600000000002E-5</v>
      </c>
    </row>
    <row r="2348" spans="3:10" x14ac:dyDescent="0.2">
      <c r="C2348" s="1">
        <v>4.3000000000000001E-8</v>
      </c>
      <c r="D2348">
        <v>0</v>
      </c>
      <c r="E2348">
        <v>0</v>
      </c>
      <c r="F2348">
        <v>7.3120000000000003</v>
      </c>
      <c r="G2348" s="1">
        <v>4.2318399999999998E-5</v>
      </c>
      <c r="H2348" s="1">
        <v>1.9451300000000001E-2</v>
      </c>
      <c r="I2348" s="1" t="str">
        <f t="shared" si="94"/>
        <v>4.30E-08 7.312</v>
      </c>
      <c r="J2348" s="1">
        <f t="shared" si="95"/>
        <v>4.2318399999999998E-5</v>
      </c>
    </row>
    <row r="2349" spans="3:10" x14ac:dyDescent="0.2">
      <c r="C2349" s="1">
        <v>4.3000000000000001E-8</v>
      </c>
      <c r="D2349">
        <v>0</v>
      </c>
      <c r="E2349">
        <v>0</v>
      </c>
      <c r="F2349">
        <v>7.6879999999999997</v>
      </c>
      <c r="G2349" s="1">
        <v>4.3408899999999997E-5</v>
      </c>
      <c r="H2349" s="1">
        <v>1.85985E-2</v>
      </c>
      <c r="I2349" s="1" t="str">
        <f t="shared" si="94"/>
        <v>4.30E-08 7.688</v>
      </c>
      <c r="J2349" s="1">
        <f t="shared" si="95"/>
        <v>4.3408899999999997E-5</v>
      </c>
    </row>
    <row r="2350" spans="3:10" x14ac:dyDescent="0.2">
      <c r="C2350" s="1">
        <v>4.3000000000000001E-8</v>
      </c>
      <c r="D2350">
        <v>0</v>
      </c>
      <c r="E2350">
        <v>0</v>
      </c>
      <c r="F2350">
        <v>8.0619999999999994</v>
      </c>
      <c r="G2350" s="1">
        <v>4.3810799999999997E-5</v>
      </c>
      <c r="H2350" s="1">
        <v>1.85162E-2</v>
      </c>
      <c r="I2350" s="1" t="str">
        <f t="shared" si="94"/>
        <v>4.30E-08 8.062</v>
      </c>
      <c r="J2350" s="1">
        <f t="shared" si="95"/>
        <v>4.3810799999999997E-5</v>
      </c>
    </row>
    <row r="2351" spans="3:10" x14ac:dyDescent="0.2">
      <c r="C2351" s="1">
        <v>4.3000000000000001E-8</v>
      </c>
      <c r="D2351">
        <v>0</v>
      </c>
      <c r="E2351">
        <v>0</v>
      </c>
      <c r="F2351">
        <v>8.4380000000000006</v>
      </c>
      <c r="G2351" s="1">
        <v>4.5832299999999998E-5</v>
      </c>
      <c r="H2351" s="1">
        <v>1.8493599999999999E-2</v>
      </c>
      <c r="I2351" s="1" t="str">
        <f t="shared" si="94"/>
        <v>4.30E-08 8.438</v>
      </c>
      <c r="J2351" s="1">
        <f t="shared" si="95"/>
        <v>4.5832299999999998E-5</v>
      </c>
    </row>
    <row r="2352" spans="3:10" x14ac:dyDescent="0.2">
      <c r="C2352" s="1">
        <v>4.3000000000000001E-8</v>
      </c>
      <c r="D2352">
        <v>0</v>
      </c>
      <c r="E2352">
        <v>0</v>
      </c>
      <c r="F2352">
        <v>8.8119999999999994</v>
      </c>
      <c r="G2352" s="1">
        <v>4.6718100000000003E-5</v>
      </c>
      <c r="H2352" s="1">
        <v>1.8417099999999999E-2</v>
      </c>
      <c r="I2352" s="1" t="str">
        <f t="shared" si="94"/>
        <v>4.30E-08 8.812</v>
      </c>
      <c r="J2352" s="1">
        <f t="shared" si="95"/>
        <v>4.6718100000000003E-5</v>
      </c>
    </row>
    <row r="2353" spans="3:10" x14ac:dyDescent="0.2">
      <c r="C2353" s="1">
        <v>4.3000000000000001E-8</v>
      </c>
      <c r="D2353">
        <v>0</v>
      </c>
      <c r="E2353">
        <v>0</v>
      </c>
      <c r="F2353">
        <v>9.1880000000000006</v>
      </c>
      <c r="G2353" s="1">
        <v>4.7206700000000003E-5</v>
      </c>
      <c r="H2353" s="1">
        <v>1.8056200000000001E-2</v>
      </c>
      <c r="I2353" s="1" t="str">
        <f t="shared" si="94"/>
        <v>4.30E-08 9.188</v>
      </c>
      <c r="J2353" s="1">
        <f t="shared" si="95"/>
        <v>4.7206700000000003E-5</v>
      </c>
    </row>
    <row r="2354" spans="3:10" x14ac:dyDescent="0.2">
      <c r="C2354" s="1">
        <v>4.3000000000000001E-8</v>
      </c>
      <c r="D2354">
        <v>0</v>
      </c>
      <c r="E2354">
        <v>0</v>
      </c>
      <c r="F2354">
        <v>9.5619999999999994</v>
      </c>
      <c r="G2354" s="1">
        <v>4.7330699999999997E-5</v>
      </c>
      <c r="H2354" s="1">
        <v>1.7918300000000002E-2</v>
      </c>
      <c r="I2354" s="1" t="str">
        <f t="shared" si="94"/>
        <v>4.30E-08 9.562</v>
      </c>
      <c r="J2354" s="1">
        <f t="shared" si="95"/>
        <v>4.7330699999999997E-5</v>
      </c>
    </row>
    <row r="2355" spans="3:10" x14ac:dyDescent="0.2">
      <c r="C2355" s="1">
        <v>4.3000000000000001E-8</v>
      </c>
      <c r="D2355">
        <v>0</v>
      </c>
      <c r="E2355">
        <v>0</v>
      </c>
      <c r="F2355">
        <v>9.9380000000000006</v>
      </c>
      <c r="G2355" s="1">
        <v>4.8370800000000001E-5</v>
      </c>
      <c r="H2355" s="1">
        <v>1.7592E-2</v>
      </c>
      <c r="I2355" s="1" t="str">
        <f t="shared" si="94"/>
        <v>4.30E-08 9.938</v>
      </c>
      <c r="J2355" s="1">
        <f t="shared" si="95"/>
        <v>4.8370800000000001E-5</v>
      </c>
    </row>
    <row r="2356" spans="3:10" x14ac:dyDescent="0.2">
      <c r="C2356" s="1">
        <v>4.3000000000000001E-8</v>
      </c>
      <c r="D2356">
        <v>0</v>
      </c>
      <c r="E2356">
        <v>0</v>
      </c>
      <c r="F2356">
        <v>10.311999999999999</v>
      </c>
      <c r="G2356" s="1">
        <v>4.9416100000000003E-5</v>
      </c>
      <c r="H2356" s="1">
        <v>1.71638E-2</v>
      </c>
      <c r="I2356" s="1" t="str">
        <f t="shared" si="94"/>
        <v>4.30E-08 10.312</v>
      </c>
      <c r="J2356" s="1">
        <f t="shared" si="95"/>
        <v>4.9416100000000003E-5</v>
      </c>
    </row>
    <row r="2357" spans="3:10" x14ac:dyDescent="0.2">
      <c r="C2357" s="1">
        <v>4.3000000000000001E-8</v>
      </c>
      <c r="D2357">
        <v>0</v>
      </c>
      <c r="E2357">
        <v>0</v>
      </c>
      <c r="F2357">
        <v>10.688000000000001</v>
      </c>
      <c r="G2357" s="1">
        <v>5.0937699999999999E-5</v>
      </c>
      <c r="H2357" s="1">
        <v>1.7015599999999999E-2</v>
      </c>
      <c r="I2357" s="1" t="str">
        <f t="shared" si="94"/>
        <v>4.30E-08 10.688</v>
      </c>
      <c r="J2357" s="1">
        <f t="shared" si="95"/>
        <v>5.0937699999999999E-5</v>
      </c>
    </row>
    <row r="2358" spans="3:10" x14ac:dyDescent="0.2">
      <c r="C2358" s="1">
        <v>4.3000000000000001E-8</v>
      </c>
      <c r="D2358">
        <v>0</v>
      </c>
      <c r="E2358">
        <v>0</v>
      </c>
      <c r="F2358">
        <v>11.061999999999999</v>
      </c>
      <c r="G2358" s="1">
        <v>5.12721E-5</v>
      </c>
      <c r="H2358" s="1">
        <v>1.7161800000000001E-2</v>
      </c>
      <c r="I2358" s="1" t="str">
        <f t="shared" si="94"/>
        <v>4.30E-08 11.062</v>
      </c>
      <c r="J2358" s="1">
        <f t="shared" si="95"/>
        <v>5.12721E-5</v>
      </c>
    </row>
    <row r="2359" spans="3:10" x14ac:dyDescent="0.2">
      <c r="C2359" s="1">
        <v>4.3000000000000001E-8</v>
      </c>
      <c r="D2359">
        <v>0</v>
      </c>
      <c r="E2359">
        <v>0</v>
      </c>
      <c r="F2359">
        <v>11.438000000000001</v>
      </c>
      <c r="G2359" s="1">
        <v>5.1686800000000001E-5</v>
      </c>
      <c r="H2359" s="1">
        <v>1.7119700000000002E-2</v>
      </c>
      <c r="I2359" s="1" t="str">
        <f t="shared" si="94"/>
        <v>4.30E-08 11.438</v>
      </c>
      <c r="J2359" s="1">
        <f t="shared" si="95"/>
        <v>5.1686800000000001E-5</v>
      </c>
    </row>
    <row r="2360" spans="3:10" x14ac:dyDescent="0.2">
      <c r="C2360" s="1">
        <v>4.3000000000000001E-8</v>
      </c>
      <c r="D2360">
        <v>0</v>
      </c>
      <c r="E2360">
        <v>0</v>
      </c>
      <c r="F2360">
        <v>11.811999999999999</v>
      </c>
      <c r="G2360" s="1">
        <v>5.2057500000000001E-5</v>
      </c>
      <c r="H2360" s="1">
        <v>1.6874199999999999E-2</v>
      </c>
      <c r="I2360" s="1" t="str">
        <f t="shared" si="94"/>
        <v>4.30E-08 11.812</v>
      </c>
      <c r="J2360" s="1">
        <f t="shared" si="95"/>
        <v>5.2057500000000001E-5</v>
      </c>
    </row>
    <row r="2361" spans="3:10" x14ac:dyDescent="0.2">
      <c r="C2361" s="1">
        <v>4.3000000000000001E-8</v>
      </c>
      <c r="D2361">
        <v>0</v>
      </c>
      <c r="E2361">
        <v>0</v>
      </c>
      <c r="F2361">
        <v>12.188000000000001</v>
      </c>
      <c r="G2361" s="1">
        <v>5.2509200000000002E-5</v>
      </c>
      <c r="H2361" s="1">
        <v>1.69284E-2</v>
      </c>
      <c r="I2361" s="1" t="str">
        <f t="shared" si="94"/>
        <v>4.30E-08 12.188</v>
      </c>
      <c r="J2361" s="1">
        <f t="shared" si="95"/>
        <v>5.2509200000000002E-5</v>
      </c>
    </row>
    <row r="2362" spans="3:10" x14ac:dyDescent="0.2">
      <c r="C2362" s="1">
        <v>4.3000000000000001E-8</v>
      </c>
      <c r="D2362">
        <v>0</v>
      </c>
      <c r="E2362">
        <v>0</v>
      </c>
      <c r="F2362">
        <v>12.561999999999999</v>
      </c>
      <c r="G2362" s="1">
        <v>5.26999E-5</v>
      </c>
      <c r="H2362" s="1">
        <v>1.66905E-2</v>
      </c>
      <c r="I2362" s="1" t="str">
        <f t="shared" si="94"/>
        <v>4.30E-08 12.562</v>
      </c>
      <c r="J2362" s="1">
        <f t="shared" si="95"/>
        <v>5.26999E-5</v>
      </c>
    </row>
    <row r="2363" spans="3:10" x14ac:dyDescent="0.2">
      <c r="C2363" s="1">
        <v>4.3000000000000001E-8</v>
      </c>
      <c r="D2363">
        <v>0</v>
      </c>
      <c r="E2363">
        <v>0</v>
      </c>
      <c r="F2363">
        <v>12.938000000000001</v>
      </c>
      <c r="G2363" s="1">
        <v>5.28698E-5</v>
      </c>
      <c r="H2363" s="1">
        <v>1.6693599999999999E-2</v>
      </c>
      <c r="I2363" s="1" t="str">
        <f t="shared" si="94"/>
        <v>4.30E-08 12.938</v>
      </c>
      <c r="J2363" s="1">
        <f t="shared" si="95"/>
        <v>5.28698E-5</v>
      </c>
    </row>
    <row r="2364" spans="3:10" x14ac:dyDescent="0.2">
      <c r="C2364" s="1">
        <v>4.3000000000000001E-8</v>
      </c>
      <c r="D2364">
        <v>0</v>
      </c>
      <c r="E2364">
        <v>0</v>
      </c>
      <c r="F2364">
        <v>13.311999999999999</v>
      </c>
      <c r="G2364" s="1">
        <v>5.4397700000000003E-5</v>
      </c>
      <c r="H2364" s="1">
        <v>1.67946E-2</v>
      </c>
      <c r="I2364" s="1" t="str">
        <f t="shared" si="94"/>
        <v>4.30E-08 13.312</v>
      </c>
      <c r="J2364" s="1">
        <f t="shared" si="95"/>
        <v>5.4397700000000003E-5</v>
      </c>
    </row>
    <row r="2365" spans="3:10" x14ac:dyDescent="0.2">
      <c r="C2365" s="1">
        <v>4.3000000000000001E-8</v>
      </c>
      <c r="D2365">
        <v>0</v>
      </c>
      <c r="E2365">
        <v>0</v>
      </c>
      <c r="F2365">
        <v>13.688000000000001</v>
      </c>
      <c r="G2365" s="1">
        <v>5.5264599999999999E-5</v>
      </c>
      <c r="H2365" s="1">
        <v>1.65983E-2</v>
      </c>
      <c r="I2365" s="1" t="str">
        <f t="shared" si="94"/>
        <v>4.30E-08 13.688</v>
      </c>
      <c r="J2365" s="1">
        <f t="shared" si="95"/>
        <v>5.5264599999999999E-5</v>
      </c>
    </row>
    <row r="2366" spans="3:10" x14ac:dyDescent="0.2">
      <c r="C2366" s="1">
        <v>4.3000000000000001E-8</v>
      </c>
      <c r="D2366">
        <v>0</v>
      </c>
      <c r="E2366">
        <v>0</v>
      </c>
      <c r="F2366">
        <v>14.061999999999999</v>
      </c>
      <c r="G2366" s="1">
        <v>5.4573800000000003E-5</v>
      </c>
      <c r="H2366" s="1">
        <v>1.64505E-2</v>
      </c>
      <c r="I2366" s="1" t="str">
        <f t="shared" si="94"/>
        <v>4.30E-08 14.062</v>
      </c>
      <c r="J2366" s="1">
        <f t="shared" si="95"/>
        <v>5.4573800000000003E-5</v>
      </c>
    </row>
    <row r="2367" spans="3:10" x14ac:dyDescent="0.2">
      <c r="C2367" s="1">
        <v>4.3000000000000001E-8</v>
      </c>
      <c r="D2367">
        <v>0</v>
      </c>
      <c r="E2367">
        <v>0</v>
      </c>
      <c r="F2367">
        <v>14.438000000000001</v>
      </c>
      <c r="G2367" s="1">
        <v>5.5968399999999998E-5</v>
      </c>
      <c r="H2367" s="1">
        <v>1.67484E-2</v>
      </c>
      <c r="I2367" s="1" t="str">
        <f t="shared" si="94"/>
        <v>4.30E-08 14.438</v>
      </c>
      <c r="J2367" s="1">
        <f t="shared" si="95"/>
        <v>5.5968399999999998E-5</v>
      </c>
    </row>
    <row r="2368" spans="3:10" x14ac:dyDescent="0.2">
      <c r="C2368" s="1">
        <v>4.3000000000000001E-8</v>
      </c>
      <c r="D2368">
        <v>0</v>
      </c>
      <c r="E2368">
        <v>0</v>
      </c>
      <c r="F2368">
        <v>14.811999999999999</v>
      </c>
      <c r="G2368" s="1">
        <v>5.5438200000000001E-5</v>
      </c>
      <c r="H2368" s="1">
        <v>1.67069E-2</v>
      </c>
      <c r="I2368" s="1" t="str">
        <f t="shared" si="94"/>
        <v>4.30E-08 14.812</v>
      </c>
      <c r="J2368" s="1">
        <f t="shared" si="95"/>
        <v>5.5438200000000001E-5</v>
      </c>
    </row>
    <row r="2369" spans="3:10" x14ac:dyDescent="0.2">
      <c r="C2369" s="1">
        <v>4.3000000000000001E-8</v>
      </c>
      <c r="D2369">
        <v>0</v>
      </c>
      <c r="E2369">
        <v>0</v>
      </c>
      <c r="F2369">
        <v>15.188000000000001</v>
      </c>
      <c r="G2369" s="1">
        <v>5.5210700000000003E-5</v>
      </c>
      <c r="H2369" s="1">
        <v>1.6613599999999999E-2</v>
      </c>
      <c r="I2369" s="1" t="str">
        <f t="shared" si="94"/>
        <v>4.30E-08 15.188</v>
      </c>
      <c r="J2369" s="1">
        <f t="shared" si="95"/>
        <v>5.5210700000000003E-5</v>
      </c>
    </row>
    <row r="2370" spans="3:10" x14ac:dyDescent="0.2">
      <c r="C2370" s="1">
        <v>4.3000000000000001E-8</v>
      </c>
      <c r="D2370">
        <v>0</v>
      </c>
      <c r="E2370">
        <v>0</v>
      </c>
      <c r="F2370">
        <v>15.561999999999999</v>
      </c>
      <c r="G2370" s="1">
        <v>5.4535199999999999E-5</v>
      </c>
      <c r="H2370" s="1">
        <v>1.6551199999999999E-2</v>
      </c>
      <c r="I2370" s="1" t="str">
        <f t="shared" si="94"/>
        <v>4.30E-08 15.562</v>
      </c>
      <c r="J2370" s="1">
        <f t="shared" si="95"/>
        <v>5.4535199999999999E-5</v>
      </c>
    </row>
    <row r="2371" spans="3:10" x14ac:dyDescent="0.2">
      <c r="C2371" s="1">
        <v>4.3000000000000001E-8</v>
      </c>
      <c r="D2371">
        <v>0</v>
      </c>
      <c r="E2371">
        <v>0</v>
      </c>
      <c r="F2371">
        <v>15.938000000000001</v>
      </c>
      <c r="G2371" s="1">
        <v>5.51258E-5</v>
      </c>
      <c r="H2371" s="1">
        <v>1.6762800000000001E-2</v>
      </c>
      <c r="I2371" s="1" t="str">
        <f t="shared" si="94"/>
        <v>4.30E-08 15.938</v>
      </c>
      <c r="J2371" s="1">
        <f t="shared" si="95"/>
        <v>5.51258E-5</v>
      </c>
    </row>
    <row r="2372" spans="3:10" x14ac:dyDescent="0.2">
      <c r="C2372" s="1">
        <v>4.3000000000000001E-8</v>
      </c>
      <c r="D2372">
        <v>0</v>
      </c>
      <c r="E2372">
        <v>0</v>
      </c>
      <c r="F2372">
        <v>16.312000000000001</v>
      </c>
      <c r="G2372" s="1">
        <v>5.5662199999999997E-5</v>
      </c>
      <c r="H2372" s="1">
        <v>1.6712000000000001E-2</v>
      </c>
      <c r="I2372" s="1" t="str">
        <f t="shared" si="94"/>
        <v>4.30E-08 16.312</v>
      </c>
      <c r="J2372" s="1">
        <f t="shared" si="95"/>
        <v>5.5662199999999997E-5</v>
      </c>
    </row>
    <row r="2373" spans="3:10" x14ac:dyDescent="0.2">
      <c r="C2373" s="1">
        <v>4.3000000000000001E-8</v>
      </c>
      <c r="D2373">
        <v>0</v>
      </c>
      <c r="E2373">
        <v>0</v>
      </c>
      <c r="F2373">
        <v>16.687999999999999</v>
      </c>
      <c r="G2373" s="1">
        <v>5.47459E-5</v>
      </c>
      <c r="H2373" s="1">
        <v>1.6590899999999999E-2</v>
      </c>
      <c r="I2373" s="1" t="str">
        <f t="shared" si="94"/>
        <v>4.30E-08 16.688</v>
      </c>
      <c r="J2373" s="1">
        <f t="shared" si="95"/>
        <v>5.47459E-5</v>
      </c>
    </row>
    <row r="2374" spans="3:10" x14ac:dyDescent="0.2">
      <c r="C2374" s="1">
        <v>4.3000000000000001E-8</v>
      </c>
      <c r="D2374">
        <v>0</v>
      </c>
      <c r="E2374">
        <v>0</v>
      </c>
      <c r="F2374">
        <v>17.062000000000001</v>
      </c>
      <c r="G2374" s="1">
        <v>5.4361899999999999E-5</v>
      </c>
      <c r="H2374" s="1">
        <v>1.6849599999999999E-2</v>
      </c>
      <c r="I2374" s="1" t="str">
        <f t="shared" si="94"/>
        <v>4.30E-08 17.062</v>
      </c>
      <c r="J2374" s="1">
        <f t="shared" si="95"/>
        <v>5.4361899999999999E-5</v>
      </c>
    </row>
    <row r="2375" spans="3:10" x14ac:dyDescent="0.2">
      <c r="C2375" s="1">
        <v>4.3000000000000001E-8</v>
      </c>
      <c r="D2375">
        <v>0</v>
      </c>
      <c r="E2375">
        <v>0</v>
      </c>
      <c r="F2375">
        <v>17.437999999999999</v>
      </c>
      <c r="G2375" s="1">
        <v>5.4600800000000001E-5</v>
      </c>
      <c r="H2375" s="1">
        <v>1.68314E-2</v>
      </c>
      <c r="I2375" s="1" t="str">
        <f t="shared" si="94"/>
        <v>4.30E-08 17.438</v>
      </c>
      <c r="J2375" s="1">
        <f t="shared" si="95"/>
        <v>5.4600800000000001E-5</v>
      </c>
    </row>
    <row r="2376" spans="3:10" x14ac:dyDescent="0.2">
      <c r="C2376" s="1">
        <v>4.3000000000000001E-8</v>
      </c>
      <c r="D2376">
        <v>0</v>
      </c>
      <c r="E2376">
        <v>0</v>
      </c>
      <c r="F2376">
        <v>17.812000000000001</v>
      </c>
      <c r="G2376" s="1">
        <v>5.3359799999999997E-5</v>
      </c>
      <c r="H2376" s="1">
        <v>1.6847899999999999E-2</v>
      </c>
      <c r="I2376" s="1" t="str">
        <f t="shared" si="94"/>
        <v>4.30E-08 17.812</v>
      </c>
      <c r="J2376" s="1">
        <f t="shared" si="95"/>
        <v>5.3359799999999997E-5</v>
      </c>
    </row>
    <row r="2377" spans="3:10" x14ac:dyDescent="0.2">
      <c r="C2377" s="1">
        <v>4.3000000000000001E-8</v>
      </c>
      <c r="D2377">
        <v>0</v>
      </c>
      <c r="E2377">
        <v>0</v>
      </c>
      <c r="F2377">
        <v>18.187999999999999</v>
      </c>
      <c r="G2377" s="1">
        <v>5.2552900000000003E-5</v>
      </c>
      <c r="H2377" s="1">
        <v>1.7035999999999999E-2</v>
      </c>
      <c r="I2377" s="1" t="str">
        <f t="shared" si="94"/>
        <v>4.30E-08 18.188</v>
      </c>
      <c r="J2377" s="1">
        <f t="shared" si="95"/>
        <v>5.2552900000000003E-5</v>
      </c>
    </row>
    <row r="2378" spans="3:10" x14ac:dyDescent="0.2">
      <c r="C2378" s="1">
        <v>4.3000000000000001E-8</v>
      </c>
      <c r="D2378">
        <v>0</v>
      </c>
      <c r="E2378">
        <v>0</v>
      </c>
      <c r="F2378">
        <v>18.562000000000001</v>
      </c>
      <c r="G2378" s="1">
        <v>5.2136599999999998E-5</v>
      </c>
      <c r="H2378" s="1">
        <v>1.6992400000000001E-2</v>
      </c>
      <c r="I2378" s="1" t="str">
        <f t="shared" ref="I2378:I2441" si="96">TEXT(C2378,"0.00E+00")&amp;" "&amp;TEXT(F2378,"0.000")</f>
        <v>4.30E-08 18.562</v>
      </c>
      <c r="J2378" s="1">
        <f t="shared" ref="J2378:J2441" si="97">G2378</f>
        <v>5.2136599999999998E-5</v>
      </c>
    </row>
    <row r="2379" spans="3:10" x14ac:dyDescent="0.2">
      <c r="C2379" s="1">
        <v>4.3000000000000001E-8</v>
      </c>
      <c r="D2379">
        <v>0</v>
      </c>
      <c r="E2379">
        <v>0</v>
      </c>
      <c r="F2379">
        <v>18.937999999999999</v>
      </c>
      <c r="G2379" s="1">
        <v>5.1159599999999997E-5</v>
      </c>
      <c r="H2379" s="1">
        <v>1.7046499999999999E-2</v>
      </c>
      <c r="I2379" s="1" t="str">
        <f t="shared" si="96"/>
        <v>4.30E-08 18.938</v>
      </c>
      <c r="J2379" s="1">
        <f t="shared" si="97"/>
        <v>5.1159599999999997E-5</v>
      </c>
    </row>
    <row r="2380" spans="3:10" x14ac:dyDescent="0.2">
      <c r="C2380" s="1">
        <v>4.3000000000000001E-8</v>
      </c>
      <c r="D2380">
        <v>0</v>
      </c>
      <c r="E2380">
        <v>0</v>
      </c>
      <c r="F2380">
        <v>19.312000000000001</v>
      </c>
      <c r="G2380" s="1">
        <v>5.1126299999999999E-5</v>
      </c>
      <c r="H2380" s="1">
        <v>1.72455E-2</v>
      </c>
      <c r="I2380" s="1" t="str">
        <f t="shared" si="96"/>
        <v>4.30E-08 19.312</v>
      </c>
      <c r="J2380" s="1">
        <f t="shared" si="97"/>
        <v>5.1126299999999999E-5</v>
      </c>
    </row>
    <row r="2381" spans="3:10" x14ac:dyDescent="0.2">
      <c r="C2381" s="1">
        <v>4.3000000000000001E-8</v>
      </c>
      <c r="D2381">
        <v>0</v>
      </c>
      <c r="E2381">
        <v>0</v>
      </c>
      <c r="F2381">
        <v>19.687999999999999</v>
      </c>
      <c r="G2381" s="1">
        <v>4.9616700000000002E-5</v>
      </c>
      <c r="H2381" s="1">
        <v>1.73028E-2</v>
      </c>
      <c r="I2381" s="1" t="str">
        <f t="shared" si="96"/>
        <v>4.30E-08 19.688</v>
      </c>
      <c r="J2381" s="1">
        <f t="shared" si="97"/>
        <v>4.9616700000000002E-5</v>
      </c>
    </row>
    <row r="2382" spans="3:10" x14ac:dyDescent="0.2">
      <c r="C2382" s="1">
        <v>4.3000000000000001E-8</v>
      </c>
      <c r="D2382">
        <v>0</v>
      </c>
      <c r="E2382">
        <v>0</v>
      </c>
      <c r="F2382">
        <v>20.062000000000001</v>
      </c>
      <c r="G2382" s="1">
        <v>4.9393900000000002E-5</v>
      </c>
      <c r="H2382" s="1">
        <v>1.7510899999999999E-2</v>
      </c>
      <c r="I2382" s="1" t="str">
        <f t="shared" si="96"/>
        <v>4.30E-08 20.062</v>
      </c>
      <c r="J2382" s="1">
        <f t="shared" si="97"/>
        <v>4.9393900000000002E-5</v>
      </c>
    </row>
    <row r="2383" spans="3:10" x14ac:dyDescent="0.2">
      <c r="C2383" s="1">
        <v>4.3000000000000001E-8</v>
      </c>
      <c r="D2383">
        <v>0</v>
      </c>
      <c r="E2383">
        <v>0</v>
      </c>
      <c r="F2383">
        <v>20.437999999999999</v>
      </c>
      <c r="G2383" s="1">
        <v>4.8127000000000002E-5</v>
      </c>
      <c r="H2383" s="1">
        <v>1.7403999999999999E-2</v>
      </c>
      <c r="I2383" s="1" t="str">
        <f t="shared" si="96"/>
        <v>4.30E-08 20.438</v>
      </c>
      <c r="J2383" s="1">
        <f t="shared" si="97"/>
        <v>4.8127000000000002E-5</v>
      </c>
    </row>
    <row r="2384" spans="3:10" x14ac:dyDescent="0.2">
      <c r="C2384" s="1">
        <v>4.3000000000000001E-8</v>
      </c>
      <c r="D2384">
        <v>0</v>
      </c>
      <c r="E2384">
        <v>0</v>
      </c>
      <c r="F2384">
        <v>20.812000000000001</v>
      </c>
      <c r="G2384" s="1">
        <v>4.6784399999999999E-5</v>
      </c>
      <c r="H2384" s="1">
        <v>1.7654099999999999E-2</v>
      </c>
      <c r="I2384" s="1" t="str">
        <f t="shared" si="96"/>
        <v>4.30E-08 20.812</v>
      </c>
      <c r="J2384" s="1">
        <f t="shared" si="97"/>
        <v>4.6784399999999999E-5</v>
      </c>
    </row>
    <row r="2385" spans="3:10" x14ac:dyDescent="0.2">
      <c r="C2385" s="1">
        <v>4.3000000000000001E-8</v>
      </c>
      <c r="D2385">
        <v>0</v>
      </c>
      <c r="E2385">
        <v>0</v>
      </c>
      <c r="F2385">
        <v>21.187999999999999</v>
      </c>
      <c r="G2385" s="1">
        <v>4.6334600000000002E-5</v>
      </c>
      <c r="H2385" s="1">
        <v>1.7970699999999999E-2</v>
      </c>
      <c r="I2385" s="1" t="str">
        <f t="shared" si="96"/>
        <v>4.30E-08 21.188</v>
      </c>
      <c r="J2385" s="1">
        <f t="shared" si="97"/>
        <v>4.6334600000000002E-5</v>
      </c>
    </row>
    <row r="2386" spans="3:10" x14ac:dyDescent="0.2">
      <c r="C2386" s="1">
        <v>4.3000000000000001E-8</v>
      </c>
      <c r="D2386">
        <v>0</v>
      </c>
      <c r="E2386">
        <v>0</v>
      </c>
      <c r="F2386">
        <v>21.562000000000001</v>
      </c>
      <c r="G2386" s="1">
        <v>4.5941800000000001E-5</v>
      </c>
      <c r="H2386" s="1">
        <v>1.8311399999999999E-2</v>
      </c>
      <c r="I2386" s="1" t="str">
        <f t="shared" si="96"/>
        <v>4.30E-08 21.562</v>
      </c>
      <c r="J2386" s="1">
        <f t="shared" si="97"/>
        <v>4.5941800000000001E-5</v>
      </c>
    </row>
    <row r="2387" spans="3:10" x14ac:dyDescent="0.2">
      <c r="C2387" s="1">
        <v>4.3000000000000001E-8</v>
      </c>
      <c r="D2387">
        <v>0</v>
      </c>
      <c r="E2387">
        <v>0</v>
      </c>
      <c r="F2387">
        <v>21.937999999999999</v>
      </c>
      <c r="G2387" s="1">
        <v>4.4533999999999997E-5</v>
      </c>
      <c r="H2387" s="1">
        <v>1.8515799999999999E-2</v>
      </c>
      <c r="I2387" s="1" t="str">
        <f t="shared" si="96"/>
        <v>4.30E-08 21.938</v>
      </c>
      <c r="J2387" s="1">
        <f t="shared" si="97"/>
        <v>4.4533999999999997E-5</v>
      </c>
    </row>
    <row r="2388" spans="3:10" x14ac:dyDescent="0.2">
      <c r="C2388" s="1">
        <v>4.3000000000000001E-8</v>
      </c>
      <c r="D2388">
        <v>0</v>
      </c>
      <c r="E2388">
        <v>0</v>
      </c>
      <c r="F2388">
        <v>22.312000000000001</v>
      </c>
      <c r="G2388" s="1">
        <v>4.3887200000000002E-5</v>
      </c>
      <c r="H2388" s="1">
        <v>1.8764099999999999E-2</v>
      </c>
      <c r="I2388" s="1" t="str">
        <f t="shared" si="96"/>
        <v>4.30E-08 22.312</v>
      </c>
      <c r="J2388" s="1">
        <f t="shared" si="97"/>
        <v>4.3887200000000002E-5</v>
      </c>
    </row>
    <row r="2389" spans="3:10" x14ac:dyDescent="0.2">
      <c r="C2389" s="1">
        <v>4.3000000000000001E-8</v>
      </c>
      <c r="D2389">
        <v>0</v>
      </c>
      <c r="E2389">
        <v>0</v>
      </c>
      <c r="F2389">
        <v>22.687999999999999</v>
      </c>
      <c r="G2389" s="1">
        <v>4.1551799999999997E-5</v>
      </c>
      <c r="H2389" s="1">
        <v>1.8821500000000001E-2</v>
      </c>
      <c r="I2389" s="1" t="str">
        <f t="shared" si="96"/>
        <v>4.30E-08 22.688</v>
      </c>
      <c r="J2389" s="1">
        <f t="shared" si="97"/>
        <v>4.1551799999999997E-5</v>
      </c>
    </row>
    <row r="2390" spans="3:10" x14ac:dyDescent="0.2">
      <c r="C2390" s="1">
        <v>4.3000000000000001E-8</v>
      </c>
      <c r="D2390">
        <v>0</v>
      </c>
      <c r="E2390">
        <v>0</v>
      </c>
      <c r="F2390">
        <v>23.062000000000001</v>
      </c>
      <c r="G2390" s="1">
        <v>4.0713100000000002E-5</v>
      </c>
      <c r="H2390" s="1">
        <v>1.9326599999999999E-2</v>
      </c>
      <c r="I2390" s="1" t="str">
        <f t="shared" si="96"/>
        <v>4.30E-08 23.062</v>
      </c>
      <c r="J2390" s="1">
        <f t="shared" si="97"/>
        <v>4.0713100000000002E-5</v>
      </c>
    </row>
    <row r="2391" spans="3:10" x14ac:dyDescent="0.2">
      <c r="C2391" s="1">
        <v>4.3000000000000001E-8</v>
      </c>
      <c r="D2391">
        <v>0</v>
      </c>
      <c r="E2391">
        <v>0</v>
      </c>
      <c r="F2391">
        <v>23.437999999999999</v>
      </c>
      <c r="G2391" s="1">
        <v>4.0599999999999998E-5</v>
      </c>
      <c r="H2391" s="1">
        <v>1.9469E-2</v>
      </c>
      <c r="I2391" s="1" t="str">
        <f t="shared" si="96"/>
        <v>4.30E-08 23.438</v>
      </c>
      <c r="J2391" s="1">
        <f t="shared" si="97"/>
        <v>4.0599999999999998E-5</v>
      </c>
    </row>
    <row r="2392" spans="3:10" x14ac:dyDescent="0.2">
      <c r="C2392" s="1">
        <v>4.3000000000000001E-8</v>
      </c>
      <c r="D2392">
        <v>0</v>
      </c>
      <c r="E2392">
        <v>0</v>
      </c>
      <c r="F2392">
        <v>23.812000000000001</v>
      </c>
      <c r="G2392" s="1">
        <v>3.9684899999999997E-5</v>
      </c>
      <c r="H2392" s="1">
        <v>1.9964200000000001E-2</v>
      </c>
      <c r="I2392" s="1" t="str">
        <f t="shared" si="96"/>
        <v>4.30E-08 23.812</v>
      </c>
      <c r="J2392" s="1">
        <f t="shared" si="97"/>
        <v>3.9684899999999997E-5</v>
      </c>
    </row>
    <row r="2393" spans="3:10" x14ac:dyDescent="0.2">
      <c r="C2393" s="1">
        <v>4.3000000000000001E-8</v>
      </c>
      <c r="D2393">
        <v>0</v>
      </c>
      <c r="E2393">
        <v>0</v>
      </c>
      <c r="F2393">
        <v>24.187999999999999</v>
      </c>
      <c r="G2393" s="1">
        <v>3.7808700000000003E-5</v>
      </c>
      <c r="H2393" s="1">
        <v>2.03108E-2</v>
      </c>
      <c r="I2393" s="1" t="str">
        <f t="shared" si="96"/>
        <v>4.30E-08 24.188</v>
      </c>
      <c r="J2393" s="1">
        <f t="shared" si="97"/>
        <v>3.7808700000000003E-5</v>
      </c>
    </row>
    <row r="2394" spans="3:10" x14ac:dyDescent="0.2">
      <c r="C2394" s="1">
        <v>4.3000000000000001E-8</v>
      </c>
      <c r="D2394">
        <v>0</v>
      </c>
      <c r="E2394">
        <v>0</v>
      </c>
      <c r="F2394">
        <v>24.562000000000001</v>
      </c>
      <c r="G2394" s="1">
        <v>3.5251299999999999E-5</v>
      </c>
      <c r="H2394" s="1">
        <v>2.0604600000000001E-2</v>
      </c>
      <c r="I2394" s="1" t="str">
        <f t="shared" si="96"/>
        <v>4.30E-08 24.562</v>
      </c>
      <c r="J2394" s="1">
        <f t="shared" si="97"/>
        <v>3.5251299999999999E-5</v>
      </c>
    </row>
    <row r="2395" spans="3:10" x14ac:dyDescent="0.2">
      <c r="C2395" s="1">
        <v>4.3000000000000001E-8</v>
      </c>
      <c r="D2395">
        <v>0</v>
      </c>
      <c r="E2395">
        <v>0</v>
      </c>
      <c r="F2395">
        <v>24.937999999999999</v>
      </c>
      <c r="G2395" s="1">
        <v>3.3384499999999999E-5</v>
      </c>
      <c r="H2395" s="1">
        <v>2.0979299999999999E-2</v>
      </c>
      <c r="I2395" s="1" t="str">
        <f t="shared" si="96"/>
        <v>4.30E-08 24.938</v>
      </c>
      <c r="J2395" s="1">
        <f t="shared" si="97"/>
        <v>3.3384499999999999E-5</v>
      </c>
    </row>
    <row r="2396" spans="3:10" x14ac:dyDescent="0.2">
      <c r="C2396" s="1">
        <v>4.3000000000000001E-8</v>
      </c>
      <c r="D2396">
        <v>0</v>
      </c>
      <c r="E2396">
        <v>0</v>
      </c>
      <c r="F2396">
        <v>25.312000000000001</v>
      </c>
      <c r="G2396" s="1">
        <v>3.19788E-5</v>
      </c>
      <c r="H2396" s="1">
        <v>2.1602900000000001E-2</v>
      </c>
      <c r="I2396" s="1" t="str">
        <f t="shared" si="96"/>
        <v>4.30E-08 25.312</v>
      </c>
      <c r="J2396" s="1">
        <f t="shared" si="97"/>
        <v>3.19788E-5</v>
      </c>
    </row>
    <row r="2397" spans="3:10" x14ac:dyDescent="0.2">
      <c r="C2397" s="1">
        <v>4.3000000000000001E-8</v>
      </c>
      <c r="D2397">
        <v>0</v>
      </c>
      <c r="E2397">
        <v>0</v>
      </c>
      <c r="F2397">
        <v>25.687999999999999</v>
      </c>
      <c r="G2397" s="1">
        <v>3.0332799999999999E-5</v>
      </c>
      <c r="H2397" s="1">
        <v>2.1997900000000001E-2</v>
      </c>
      <c r="I2397" s="1" t="str">
        <f t="shared" si="96"/>
        <v>4.30E-08 25.688</v>
      </c>
      <c r="J2397" s="1">
        <f t="shared" si="97"/>
        <v>3.0332799999999999E-5</v>
      </c>
    </row>
    <row r="2398" spans="3:10" x14ac:dyDescent="0.2">
      <c r="C2398" s="1">
        <v>4.3000000000000001E-8</v>
      </c>
      <c r="D2398">
        <v>0</v>
      </c>
      <c r="E2398">
        <v>0</v>
      </c>
      <c r="F2398">
        <v>26.062000000000001</v>
      </c>
      <c r="G2398" s="1">
        <v>2.8994599999999998E-5</v>
      </c>
      <c r="H2398" s="1">
        <v>2.2768500000000001E-2</v>
      </c>
      <c r="I2398" s="1" t="str">
        <f t="shared" si="96"/>
        <v>4.30E-08 26.062</v>
      </c>
      <c r="J2398" s="1">
        <f t="shared" si="97"/>
        <v>2.8994599999999998E-5</v>
      </c>
    </row>
    <row r="2399" spans="3:10" x14ac:dyDescent="0.2">
      <c r="C2399" s="1">
        <v>4.3000000000000001E-8</v>
      </c>
      <c r="D2399">
        <v>0</v>
      </c>
      <c r="E2399">
        <v>0</v>
      </c>
      <c r="F2399">
        <v>26.437999999999999</v>
      </c>
      <c r="G2399" s="1">
        <v>2.67345E-5</v>
      </c>
      <c r="H2399" s="1">
        <v>2.34615E-2</v>
      </c>
      <c r="I2399" s="1" t="str">
        <f t="shared" si="96"/>
        <v>4.30E-08 26.438</v>
      </c>
      <c r="J2399" s="1">
        <f t="shared" si="97"/>
        <v>2.67345E-5</v>
      </c>
    </row>
    <row r="2400" spans="3:10" x14ac:dyDescent="0.2">
      <c r="C2400" s="1">
        <v>4.3000000000000001E-8</v>
      </c>
      <c r="D2400">
        <v>0</v>
      </c>
      <c r="E2400">
        <v>0</v>
      </c>
      <c r="F2400">
        <v>26.812000000000001</v>
      </c>
      <c r="G2400" s="1">
        <v>2.4810699999999999E-5</v>
      </c>
      <c r="H2400" s="1">
        <v>2.3855999999999999E-2</v>
      </c>
      <c r="I2400" s="1" t="str">
        <f t="shared" si="96"/>
        <v>4.30E-08 26.812</v>
      </c>
      <c r="J2400" s="1">
        <f t="shared" si="97"/>
        <v>2.4810699999999999E-5</v>
      </c>
    </row>
    <row r="2401" spans="3:10" x14ac:dyDescent="0.2">
      <c r="C2401" s="1">
        <v>4.3000000000000001E-8</v>
      </c>
      <c r="D2401">
        <v>0</v>
      </c>
      <c r="E2401">
        <v>0</v>
      </c>
      <c r="F2401">
        <v>27.187999999999999</v>
      </c>
      <c r="G2401" s="1">
        <v>2.3190500000000001E-5</v>
      </c>
      <c r="H2401" s="1">
        <v>2.4950799999999999E-2</v>
      </c>
      <c r="I2401" s="1" t="str">
        <f t="shared" si="96"/>
        <v>4.30E-08 27.188</v>
      </c>
      <c r="J2401" s="1">
        <f t="shared" si="97"/>
        <v>2.3190500000000001E-5</v>
      </c>
    </row>
    <row r="2402" spans="3:10" x14ac:dyDescent="0.2">
      <c r="C2402" s="1">
        <v>4.3000000000000001E-8</v>
      </c>
      <c r="D2402">
        <v>0</v>
      </c>
      <c r="E2402">
        <v>0</v>
      </c>
      <c r="F2402">
        <v>27.562000000000001</v>
      </c>
      <c r="G2402" s="1">
        <v>2.1243700000000001E-5</v>
      </c>
      <c r="H2402" s="1">
        <v>2.5732600000000001E-2</v>
      </c>
      <c r="I2402" s="1" t="str">
        <f t="shared" si="96"/>
        <v>4.30E-08 27.562</v>
      </c>
      <c r="J2402" s="1">
        <f t="shared" si="97"/>
        <v>2.1243700000000001E-5</v>
      </c>
    </row>
    <row r="2403" spans="3:10" x14ac:dyDescent="0.2">
      <c r="C2403" s="1">
        <v>4.3000000000000001E-8</v>
      </c>
      <c r="D2403">
        <v>0</v>
      </c>
      <c r="E2403">
        <v>0</v>
      </c>
      <c r="F2403">
        <v>27.937999999999999</v>
      </c>
      <c r="G2403" s="1">
        <v>1.96918E-5</v>
      </c>
      <c r="H2403" s="1">
        <v>2.6871300000000001E-2</v>
      </c>
      <c r="I2403" s="1" t="str">
        <f t="shared" si="96"/>
        <v>4.30E-08 27.938</v>
      </c>
      <c r="J2403" s="1">
        <f t="shared" si="97"/>
        <v>1.96918E-5</v>
      </c>
    </row>
    <row r="2404" spans="3:10" x14ac:dyDescent="0.2">
      <c r="C2404" s="1">
        <v>4.3000000000000001E-8</v>
      </c>
      <c r="D2404">
        <v>0</v>
      </c>
      <c r="E2404">
        <v>0</v>
      </c>
      <c r="F2404">
        <v>28.312000000000001</v>
      </c>
      <c r="G2404" s="1">
        <v>1.73213E-5</v>
      </c>
      <c r="H2404" s="1">
        <v>2.7334199999999999E-2</v>
      </c>
      <c r="I2404" s="1" t="str">
        <f t="shared" si="96"/>
        <v>4.30E-08 28.312</v>
      </c>
      <c r="J2404" s="1">
        <f t="shared" si="97"/>
        <v>1.73213E-5</v>
      </c>
    </row>
    <row r="2405" spans="3:10" x14ac:dyDescent="0.2">
      <c r="C2405" s="1">
        <v>4.3000000000000001E-8</v>
      </c>
      <c r="D2405">
        <v>0</v>
      </c>
      <c r="E2405">
        <v>0</v>
      </c>
      <c r="F2405">
        <v>28.687999999999999</v>
      </c>
      <c r="G2405" s="1">
        <v>1.5429300000000002E-5</v>
      </c>
      <c r="H2405" s="1">
        <v>3.0611800000000002E-2</v>
      </c>
      <c r="I2405" s="1" t="str">
        <f t="shared" si="96"/>
        <v>4.30E-08 28.688</v>
      </c>
      <c r="J2405" s="1">
        <f t="shared" si="97"/>
        <v>1.5429300000000002E-5</v>
      </c>
    </row>
    <row r="2406" spans="3:10" x14ac:dyDescent="0.2">
      <c r="C2406" s="1">
        <v>4.3000000000000001E-8</v>
      </c>
      <c r="D2406">
        <v>0</v>
      </c>
      <c r="E2406">
        <v>0</v>
      </c>
      <c r="F2406">
        <v>29.062000000000001</v>
      </c>
      <c r="G2406" s="1">
        <v>1.3000899999999999E-5</v>
      </c>
      <c r="H2406" s="1">
        <v>3.0724899999999999E-2</v>
      </c>
      <c r="I2406" s="1" t="str">
        <f t="shared" si="96"/>
        <v>4.30E-08 29.062</v>
      </c>
      <c r="J2406" s="1">
        <f t="shared" si="97"/>
        <v>1.3000899999999999E-5</v>
      </c>
    </row>
    <row r="2407" spans="3:10" x14ac:dyDescent="0.2">
      <c r="C2407" s="1">
        <v>4.3000000000000001E-8</v>
      </c>
      <c r="D2407">
        <v>0</v>
      </c>
      <c r="E2407">
        <v>0</v>
      </c>
      <c r="F2407">
        <v>29.437999999999999</v>
      </c>
      <c r="G2407" s="1">
        <v>1.03983E-5</v>
      </c>
      <c r="H2407" s="1">
        <v>3.0964800000000001E-2</v>
      </c>
      <c r="I2407" s="1" t="str">
        <f t="shared" si="96"/>
        <v>4.30E-08 29.438</v>
      </c>
      <c r="J2407" s="1">
        <f t="shared" si="97"/>
        <v>1.03983E-5</v>
      </c>
    </row>
    <row r="2408" spans="3:10" x14ac:dyDescent="0.2">
      <c r="C2408" s="1">
        <v>4.3000000000000001E-8</v>
      </c>
      <c r="D2408">
        <v>0</v>
      </c>
      <c r="E2408">
        <v>0</v>
      </c>
      <c r="F2408">
        <v>29.812000000000001</v>
      </c>
      <c r="G2408" s="1">
        <v>8.1511700000000004E-6</v>
      </c>
      <c r="H2408" s="1">
        <v>3.0433999999999999E-2</v>
      </c>
      <c r="I2408" s="1" t="str">
        <f t="shared" si="96"/>
        <v>4.30E-08 29.812</v>
      </c>
      <c r="J2408" s="1">
        <f t="shared" si="97"/>
        <v>8.1511700000000004E-6</v>
      </c>
    </row>
    <row r="2409" spans="3:10" x14ac:dyDescent="0.2">
      <c r="C2409" s="1">
        <v>4.4899999999999998E-8</v>
      </c>
      <c r="D2409">
        <v>0</v>
      </c>
      <c r="E2409">
        <v>0</v>
      </c>
      <c r="F2409">
        <v>0.188</v>
      </c>
      <c r="G2409" s="1">
        <v>7.8025300000000007E-5</v>
      </c>
      <c r="H2409" s="1">
        <v>9.7633800000000003E-3</v>
      </c>
      <c r="I2409" s="1" t="str">
        <f t="shared" si="96"/>
        <v>4.49E-08 0.188</v>
      </c>
      <c r="J2409" s="1">
        <f t="shared" si="97"/>
        <v>7.8025300000000007E-5</v>
      </c>
    </row>
    <row r="2410" spans="3:10" x14ac:dyDescent="0.2">
      <c r="C2410" s="1">
        <v>4.4899999999999998E-8</v>
      </c>
      <c r="D2410">
        <v>0</v>
      </c>
      <c r="E2410">
        <v>0</v>
      </c>
      <c r="F2410">
        <v>0.56200000000000006</v>
      </c>
      <c r="G2410" s="1">
        <v>1.01983E-4</v>
      </c>
      <c r="H2410" s="1">
        <v>9.9790799999999995E-3</v>
      </c>
      <c r="I2410" s="1" t="str">
        <f t="shared" si="96"/>
        <v>4.49E-08 0.562</v>
      </c>
      <c r="J2410" s="1">
        <f t="shared" si="97"/>
        <v>1.01983E-4</v>
      </c>
    </row>
    <row r="2411" spans="3:10" x14ac:dyDescent="0.2">
      <c r="C2411" s="1">
        <v>4.4899999999999998E-8</v>
      </c>
      <c r="D2411">
        <v>0</v>
      </c>
      <c r="E2411">
        <v>0</v>
      </c>
      <c r="F2411">
        <v>0.93799999999999994</v>
      </c>
      <c r="G2411" s="1">
        <v>1.24449E-4</v>
      </c>
      <c r="H2411" s="1">
        <v>9.6379199999999995E-3</v>
      </c>
      <c r="I2411" s="1" t="str">
        <f t="shared" si="96"/>
        <v>4.49E-08 0.938</v>
      </c>
      <c r="J2411" s="1">
        <f t="shared" si="97"/>
        <v>1.24449E-4</v>
      </c>
    </row>
    <row r="2412" spans="3:10" x14ac:dyDescent="0.2">
      <c r="C2412" s="1">
        <v>4.4899999999999998E-8</v>
      </c>
      <c r="D2412">
        <v>0</v>
      </c>
      <c r="E2412">
        <v>0</v>
      </c>
      <c r="F2412">
        <v>1.3120000000000001</v>
      </c>
      <c r="G2412" s="1">
        <v>1.44852E-4</v>
      </c>
      <c r="H2412" s="1">
        <v>9.3486899999999998E-3</v>
      </c>
      <c r="I2412" s="1" t="str">
        <f t="shared" si="96"/>
        <v>4.49E-08 1.312</v>
      </c>
      <c r="J2412" s="1">
        <f t="shared" si="97"/>
        <v>1.44852E-4</v>
      </c>
    </row>
    <row r="2413" spans="3:10" x14ac:dyDescent="0.2">
      <c r="C2413" s="1">
        <v>4.4899999999999998E-8</v>
      </c>
      <c r="D2413">
        <v>0</v>
      </c>
      <c r="E2413">
        <v>0</v>
      </c>
      <c r="F2413">
        <v>1.6879999999999999</v>
      </c>
      <c r="G2413" s="1">
        <v>1.62788E-4</v>
      </c>
      <c r="H2413" s="1">
        <v>8.8981500000000005E-3</v>
      </c>
      <c r="I2413" s="1" t="str">
        <f t="shared" si="96"/>
        <v>4.49E-08 1.688</v>
      </c>
      <c r="J2413" s="1">
        <f t="shared" si="97"/>
        <v>1.62788E-4</v>
      </c>
    </row>
    <row r="2414" spans="3:10" x14ac:dyDescent="0.2">
      <c r="C2414" s="1">
        <v>4.4899999999999998E-8</v>
      </c>
      <c r="D2414">
        <v>0</v>
      </c>
      <c r="E2414">
        <v>0</v>
      </c>
      <c r="F2414">
        <v>2.0619999999999998</v>
      </c>
      <c r="G2414" s="1">
        <v>1.8072699999999999E-4</v>
      </c>
      <c r="H2414" s="1">
        <v>8.5982100000000002E-3</v>
      </c>
      <c r="I2414" s="1" t="str">
        <f t="shared" si="96"/>
        <v>4.49E-08 2.062</v>
      </c>
      <c r="J2414" s="1">
        <f t="shared" si="97"/>
        <v>1.8072699999999999E-4</v>
      </c>
    </row>
    <row r="2415" spans="3:10" x14ac:dyDescent="0.2">
      <c r="C2415" s="1">
        <v>4.4899999999999998E-8</v>
      </c>
      <c r="D2415">
        <v>0</v>
      </c>
      <c r="E2415">
        <v>0</v>
      </c>
      <c r="F2415">
        <v>2.4380000000000002</v>
      </c>
      <c r="G2415" s="1">
        <v>1.9975099999999999E-4</v>
      </c>
      <c r="H2415" s="1">
        <v>8.36135E-3</v>
      </c>
      <c r="I2415" s="1" t="str">
        <f t="shared" si="96"/>
        <v>4.49E-08 2.438</v>
      </c>
      <c r="J2415" s="1">
        <f t="shared" si="97"/>
        <v>1.9975099999999999E-4</v>
      </c>
    </row>
    <row r="2416" spans="3:10" x14ac:dyDescent="0.2">
      <c r="C2416" s="1">
        <v>4.4899999999999998E-8</v>
      </c>
      <c r="D2416">
        <v>0</v>
      </c>
      <c r="E2416">
        <v>0</v>
      </c>
      <c r="F2416">
        <v>2.8119999999999998</v>
      </c>
      <c r="G2416" s="1">
        <v>2.1645900000000001E-4</v>
      </c>
      <c r="H2416" s="1">
        <v>8.1045300000000004E-3</v>
      </c>
      <c r="I2416" s="1" t="str">
        <f t="shared" si="96"/>
        <v>4.49E-08 2.812</v>
      </c>
      <c r="J2416" s="1">
        <f t="shared" si="97"/>
        <v>2.1645900000000001E-4</v>
      </c>
    </row>
    <row r="2417" spans="3:10" x14ac:dyDescent="0.2">
      <c r="C2417" s="1">
        <v>4.4899999999999998E-8</v>
      </c>
      <c r="D2417">
        <v>0</v>
      </c>
      <c r="E2417">
        <v>0</v>
      </c>
      <c r="F2417">
        <v>3.1880000000000002</v>
      </c>
      <c r="G2417" s="1">
        <v>2.32289E-4</v>
      </c>
      <c r="H2417" s="1">
        <v>7.8239599999999996E-3</v>
      </c>
      <c r="I2417" s="1" t="str">
        <f t="shared" si="96"/>
        <v>4.49E-08 3.188</v>
      </c>
      <c r="J2417" s="1">
        <f t="shared" si="97"/>
        <v>2.32289E-4</v>
      </c>
    </row>
    <row r="2418" spans="3:10" x14ac:dyDescent="0.2">
      <c r="C2418" s="1">
        <v>4.4899999999999998E-8</v>
      </c>
      <c r="D2418">
        <v>0</v>
      </c>
      <c r="E2418">
        <v>0</v>
      </c>
      <c r="F2418">
        <v>3.5619999999999998</v>
      </c>
      <c r="G2418" s="1">
        <v>2.4986000000000002E-4</v>
      </c>
      <c r="H2418" s="1">
        <v>7.6295E-3</v>
      </c>
      <c r="I2418" s="1" t="str">
        <f t="shared" si="96"/>
        <v>4.49E-08 3.562</v>
      </c>
      <c r="J2418" s="1">
        <f t="shared" si="97"/>
        <v>2.4986000000000002E-4</v>
      </c>
    </row>
    <row r="2419" spans="3:10" x14ac:dyDescent="0.2">
      <c r="C2419" s="1">
        <v>4.4899999999999998E-8</v>
      </c>
      <c r="D2419">
        <v>0</v>
      </c>
      <c r="E2419">
        <v>0</v>
      </c>
      <c r="F2419">
        <v>3.9380000000000002</v>
      </c>
      <c r="G2419" s="1">
        <v>2.6614899999999998E-4</v>
      </c>
      <c r="H2419" s="1">
        <v>7.3880100000000004E-3</v>
      </c>
      <c r="I2419" s="1" t="str">
        <f t="shared" si="96"/>
        <v>4.49E-08 3.938</v>
      </c>
      <c r="J2419" s="1">
        <f t="shared" si="97"/>
        <v>2.6614899999999998E-4</v>
      </c>
    </row>
    <row r="2420" spans="3:10" x14ac:dyDescent="0.2">
      <c r="C2420" s="1">
        <v>4.4899999999999998E-8</v>
      </c>
      <c r="D2420">
        <v>0</v>
      </c>
      <c r="E2420">
        <v>0</v>
      </c>
      <c r="F2420">
        <v>4.3120000000000003</v>
      </c>
      <c r="G2420" s="1">
        <v>2.8300500000000002E-4</v>
      </c>
      <c r="H2420" s="1">
        <v>7.2311700000000003E-3</v>
      </c>
      <c r="I2420" s="1" t="str">
        <f t="shared" si="96"/>
        <v>4.49E-08 4.312</v>
      </c>
      <c r="J2420" s="1">
        <f t="shared" si="97"/>
        <v>2.8300500000000002E-4</v>
      </c>
    </row>
    <row r="2421" spans="3:10" x14ac:dyDescent="0.2">
      <c r="C2421" s="1">
        <v>4.4899999999999998E-8</v>
      </c>
      <c r="D2421">
        <v>0</v>
      </c>
      <c r="E2421">
        <v>0</v>
      </c>
      <c r="F2421">
        <v>4.6879999999999997</v>
      </c>
      <c r="G2421" s="1">
        <v>2.9834399999999997E-4</v>
      </c>
      <c r="H2421" s="1">
        <v>7.0283699999999999E-3</v>
      </c>
      <c r="I2421" s="1" t="str">
        <f t="shared" si="96"/>
        <v>4.49E-08 4.688</v>
      </c>
      <c r="J2421" s="1">
        <f t="shared" si="97"/>
        <v>2.9834399999999997E-4</v>
      </c>
    </row>
    <row r="2422" spans="3:10" x14ac:dyDescent="0.2">
      <c r="C2422" s="1">
        <v>4.4899999999999998E-8</v>
      </c>
      <c r="D2422">
        <v>0</v>
      </c>
      <c r="E2422">
        <v>0</v>
      </c>
      <c r="F2422">
        <v>5.0620000000000003</v>
      </c>
      <c r="G2422" s="1">
        <v>3.1593700000000002E-4</v>
      </c>
      <c r="H2422" s="1">
        <v>6.9340900000000004E-3</v>
      </c>
      <c r="I2422" s="1" t="str">
        <f t="shared" si="96"/>
        <v>4.49E-08 5.062</v>
      </c>
      <c r="J2422" s="1">
        <f t="shared" si="97"/>
        <v>3.1593700000000002E-4</v>
      </c>
    </row>
    <row r="2423" spans="3:10" x14ac:dyDescent="0.2">
      <c r="C2423" s="1">
        <v>4.4899999999999998E-8</v>
      </c>
      <c r="D2423">
        <v>0</v>
      </c>
      <c r="E2423">
        <v>0</v>
      </c>
      <c r="F2423">
        <v>5.4379999999999997</v>
      </c>
      <c r="G2423" s="1">
        <v>3.2961399999999999E-4</v>
      </c>
      <c r="H2423" s="1">
        <v>6.7626500000000003E-3</v>
      </c>
      <c r="I2423" s="1" t="str">
        <f t="shared" si="96"/>
        <v>4.49E-08 5.438</v>
      </c>
      <c r="J2423" s="1">
        <f t="shared" si="97"/>
        <v>3.2961399999999999E-4</v>
      </c>
    </row>
    <row r="2424" spans="3:10" x14ac:dyDescent="0.2">
      <c r="C2424" s="1">
        <v>4.4899999999999998E-8</v>
      </c>
      <c r="D2424">
        <v>0</v>
      </c>
      <c r="E2424">
        <v>0</v>
      </c>
      <c r="F2424">
        <v>5.8120000000000003</v>
      </c>
      <c r="G2424" s="1">
        <v>3.43944E-4</v>
      </c>
      <c r="H2424" s="1">
        <v>6.6198999999999997E-3</v>
      </c>
      <c r="I2424" s="1" t="str">
        <f t="shared" si="96"/>
        <v>4.49E-08 5.812</v>
      </c>
      <c r="J2424" s="1">
        <f t="shared" si="97"/>
        <v>3.43944E-4</v>
      </c>
    </row>
    <row r="2425" spans="3:10" x14ac:dyDescent="0.2">
      <c r="C2425" s="1">
        <v>4.4899999999999998E-8</v>
      </c>
      <c r="D2425">
        <v>0</v>
      </c>
      <c r="E2425">
        <v>0</v>
      </c>
      <c r="F2425">
        <v>6.1879999999999997</v>
      </c>
      <c r="G2425" s="1">
        <v>3.5816800000000002E-4</v>
      </c>
      <c r="H2425" s="1">
        <v>6.5565199999999997E-3</v>
      </c>
      <c r="I2425" s="1" t="str">
        <f t="shared" si="96"/>
        <v>4.49E-08 6.188</v>
      </c>
      <c r="J2425" s="1">
        <f t="shared" si="97"/>
        <v>3.5816800000000002E-4</v>
      </c>
    </row>
    <row r="2426" spans="3:10" x14ac:dyDescent="0.2">
      <c r="C2426" s="1">
        <v>4.4899999999999998E-8</v>
      </c>
      <c r="D2426">
        <v>0</v>
      </c>
      <c r="E2426">
        <v>0</v>
      </c>
      <c r="F2426">
        <v>6.5620000000000003</v>
      </c>
      <c r="G2426" s="1">
        <v>3.7167800000000001E-4</v>
      </c>
      <c r="H2426" s="1">
        <v>6.4209899999999997E-3</v>
      </c>
      <c r="I2426" s="1" t="str">
        <f t="shared" si="96"/>
        <v>4.49E-08 6.562</v>
      </c>
      <c r="J2426" s="1">
        <f t="shared" si="97"/>
        <v>3.7167800000000001E-4</v>
      </c>
    </row>
    <row r="2427" spans="3:10" x14ac:dyDescent="0.2">
      <c r="C2427" s="1">
        <v>4.4899999999999998E-8</v>
      </c>
      <c r="D2427">
        <v>0</v>
      </c>
      <c r="E2427">
        <v>0</v>
      </c>
      <c r="F2427">
        <v>6.9379999999999997</v>
      </c>
      <c r="G2427" s="1">
        <v>3.85635E-4</v>
      </c>
      <c r="H2427" s="1">
        <v>6.3043400000000003E-3</v>
      </c>
      <c r="I2427" s="1" t="str">
        <f t="shared" si="96"/>
        <v>4.49E-08 6.938</v>
      </c>
      <c r="J2427" s="1">
        <f t="shared" si="97"/>
        <v>3.85635E-4</v>
      </c>
    </row>
    <row r="2428" spans="3:10" x14ac:dyDescent="0.2">
      <c r="C2428" s="1">
        <v>4.4899999999999998E-8</v>
      </c>
      <c r="D2428">
        <v>0</v>
      </c>
      <c r="E2428">
        <v>0</v>
      </c>
      <c r="F2428">
        <v>7.3120000000000003</v>
      </c>
      <c r="G2428" s="1">
        <v>3.98553E-4</v>
      </c>
      <c r="H2428" s="1">
        <v>6.2027799999999998E-3</v>
      </c>
      <c r="I2428" s="1" t="str">
        <f t="shared" si="96"/>
        <v>4.49E-08 7.312</v>
      </c>
      <c r="J2428" s="1">
        <f t="shared" si="97"/>
        <v>3.98553E-4</v>
      </c>
    </row>
    <row r="2429" spans="3:10" x14ac:dyDescent="0.2">
      <c r="C2429" s="1">
        <v>4.4899999999999998E-8</v>
      </c>
      <c r="D2429">
        <v>0</v>
      </c>
      <c r="E2429">
        <v>0</v>
      </c>
      <c r="F2429">
        <v>7.6879999999999997</v>
      </c>
      <c r="G2429" s="1">
        <v>4.1128900000000001E-4</v>
      </c>
      <c r="H2429" s="1">
        <v>6.1727700000000002E-3</v>
      </c>
      <c r="I2429" s="1" t="str">
        <f t="shared" si="96"/>
        <v>4.49E-08 7.688</v>
      </c>
      <c r="J2429" s="1">
        <f t="shared" si="97"/>
        <v>4.1128900000000001E-4</v>
      </c>
    </row>
    <row r="2430" spans="3:10" x14ac:dyDescent="0.2">
      <c r="C2430" s="1">
        <v>4.4899999999999998E-8</v>
      </c>
      <c r="D2430">
        <v>0</v>
      </c>
      <c r="E2430">
        <v>0</v>
      </c>
      <c r="F2430">
        <v>8.0619999999999994</v>
      </c>
      <c r="G2430" s="1">
        <v>4.2381199999999997E-4</v>
      </c>
      <c r="H2430" s="1">
        <v>6.0754700000000003E-3</v>
      </c>
      <c r="I2430" s="1" t="str">
        <f t="shared" si="96"/>
        <v>4.49E-08 8.062</v>
      </c>
      <c r="J2430" s="1">
        <f t="shared" si="97"/>
        <v>4.2381199999999997E-4</v>
      </c>
    </row>
    <row r="2431" spans="3:10" x14ac:dyDescent="0.2">
      <c r="C2431" s="1">
        <v>4.4899999999999998E-8</v>
      </c>
      <c r="D2431">
        <v>0</v>
      </c>
      <c r="E2431">
        <v>0</v>
      </c>
      <c r="F2431">
        <v>8.4380000000000006</v>
      </c>
      <c r="G2431" s="1">
        <v>4.3507300000000001E-4</v>
      </c>
      <c r="H2431" s="1">
        <v>5.9892000000000001E-3</v>
      </c>
      <c r="I2431" s="1" t="str">
        <f t="shared" si="96"/>
        <v>4.49E-08 8.438</v>
      </c>
      <c r="J2431" s="1">
        <f t="shared" si="97"/>
        <v>4.3507300000000001E-4</v>
      </c>
    </row>
    <row r="2432" spans="3:10" x14ac:dyDescent="0.2">
      <c r="C2432" s="1">
        <v>4.4899999999999998E-8</v>
      </c>
      <c r="D2432">
        <v>0</v>
      </c>
      <c r="E2432">
        <v>0</v>
      </c>
      <c r="F2432">
        <v>8.8119999999999994</v>
      </c>
      <c r="G2432" s="1">
        <v>4.4350299999999999E-4</v>
      </c>
      <c r="H2432" s="1">
        <v>5.9474999999999997E-3</v>
      </c>
      <c r="I2432" s="1" t="str">
        <f t="shared" si="96"/>
        <v>4.49E-08 8.812</v>
      </c>
      <c r="J2432" s="1">
        <f t="shared" si="97"/>
        <v>4.4350299999999999E-4</v>
      </c>
    </row>
    <row r="2433" spans="3:10" x14ac:dyDescent="0.2">
      <c r="C2433" s="1">
        <v>4.4899999999999998E-8</v>
      </c>
      <c r="D2433">
        <v>0</v>
      </c>
      <c r="E2433">
        <v>0</v>
      </c>
      <c r="F2433">
        <v>9.1880000000000006</v>
      </c>
      <c r="G2433" s="1">
        <v>4.5366999999999998E-4</v>
      </c>
      <c r="H2433" s="1">
        <v>5.8483399999999996E-3</v>
      </c>
      <c r="I2433" s="1" t="str">
        <f t="shared" si="96"/>
        <v>4.49E-08 9.188</v>
      </c>
      <c r="J2433" s="1">
        <f t="shared" si="97"/>
        <v>4.5366999999999998E-4</v>
      </c>
    </row>
    <row r="2434" spans="3:10" x14ac:dyDescent="0.2">
      <c r="C2434" s="1">
        <v>4.4899999999999998E-8</v>
      </c>
      <c r="D2434">
        <v>0</v>
      </c>
      <c r="E2434">
        <v>0</v>
      </c>
      <c r="F2434">
        <v>9.5619999999999994</v>
      </c>
      <c r="G2434" s="1">
        <v>4.64888E-4</v>
      </c>
      <c r="H2434" s="1">
        <v>5.7885799999999998E-3</v>
      </c>
      <c r="I2434" s="1" t="str">
        <f t="shared" si="96"/>
        <v>4.49E-08 9.562</v>
      </c>
      <c r="J2434" s="1">
        <f t="shared" si="97"/>
        <v>4.64888E-4</v>
      </c>
    </row>
    <row r="2435" spans="3:10" x14ac:dyDescent="0.2">
      <c r="C2435" s="1">
        <v>4.4899999999999998E-8</v>
      </c>
      <c r="D2435">
        <v>0</v>
      </c>
      <c r="E2435">
        <v>0</v>
      </c>
      <c r="F2435">
        <v>9.9380000000000006</v>
      </c>
      <c r="G2435" s="1">
        <v>4.7191099999999999E-4</v>
      </c>
      <c r="H2435" s="1">
        <v>5.7250900000000004E-3</v>
      </c>
      <c r="I2435" s="1" t="str">
        <f t="shared" si="96"/>
        <v>4.49E-08 9.938</v>
      </c>
      <c r="J2435" s="1">
        <f t="shared" si="97"/>
        <v>4.7191099999999999E-4</v>
      </c>
    </row>
    <row r="2436" spans="3:10" x14ac:dyDescent="0.2">
      <c r="C2436" s="1">
        <v>4.4899999999999998E-8</v>
      </c>
      <c r="D2436">
        <v>0</v>
      </c>
      <c r="E2436">
        <v>0</v>
      </c>
      <c r="F2436">
        <v>10.311999999999999</v>
      </c>
      <c r="G2436" s="1">
        <v>4.8105899999999999E-4</v>
      </c>
      <c r="H2436" s="1">
        <v>5.7197999999999997E-3</v>
      </c>
      <c r="I2436" s="1" t="str">
        <f t="shared" si="96"/>
        <v>4.49E-08 10.312</v>
      </c>
      <c r="J2436" s="1">
        <f t="shared" si="97"/>
        <v>4.8105899999999999E-4</v>
      </c>
    </row>
    <row r="2437" spans="3:10" x14ac:dyDescent="0.2">
      <c r="C2437" s="1">
        <v>4.4899999999999998E-8</v>
      </c>
      <c r="D2437">
        <v>0</v>
      </c>
      <c r="E2437">
        <v>0</v>
      </c>
      <c r="F2437">
        <v>10.688000000000001</v>
      </c>
      <c r="G2437" s="1">
        <v>4.9144100000000001E-4</v>
      </c>
      <c r="H2437" s="1">
        <v>5.6505899999999996E-3</v>
      </c>
      <c r="I2437" s="1" t="str">
        <f t="shared" si="96"/>
        <v>4.49E-08 10.688</v>
      </c>
      <c r="J2437" s="1">
        <f t="shared" si="97"/>
        <v>4.9144100000000001E-4</v>
      </c>
    </row>
    <row r="2438" spans="3:10" x14ac:dyDescent="0.2">
      <c r="C2438" s="1">
        <v>4.4899999999999998E-8</v>
      </c>
      <c r="D2438">
        <v>0</v>
      </c>
      <c r="E2438">
        <v>0</v>
      </c>
      <c r="F2438">
        <v>11.061999999999999</v>
      </c>
      <c r="G2438" s="1">
        <v>5.0286899999999997E-4</v>
      </c>
      <c r="H2438" s="1">
        <v>5.6282499999999996E-3</v>
      </c>
      <c r="I2438" s="1" t="str">
        <f t="shared" si="96"/>
        <v>4.49E-08 11.062</v>
      </c>
      <c r="J2438" s="1">
        <f t="shared" si="97"/>
        <v>5.0286899999999997E-4</v>
      </c>
    </row>
    <row r="2439" spans="3:10" x14ac:dyDescent="0.2">
      <c r="C2439" s="1">
        <v>4.4899999999999998E-8</v>
      </c>
      <c r="D2439">
        <v>0</v>
      </c>
      <c r="E2439">
        <v>0</v>
      </c>
      <c r="F2439">
        <v>11.438000000000001</v>
      </c>
      <c r="G2439" s="1">
        <v>5.0984999999999995E-4</v>
      </c>
      <c r="H2439" s="1">
        <v>5.5925599999999999E-3</v>
      </c>
      <c r="I2439" s="1" t="str">
        <f t="shared" si="96"/>
        <v>4.49E-08 11.438</v>
      </c>
      <c r="J2439" s="1">
        <f t="shared" si="97"/>
        <v>5.0984999999999995E-4</v>
      </c>
    </row>
    <row r="2440" spans="3:10" x14ac:dyDescent="0.2">
      <c r="C2440" s="1">
        <v>4.4899999999999998E-8</v>
      </c>
      <c r="D2440">
        <v>0</v>
      </c>
      <c r="E2440">
        <v>0</v>
      </c>
      <c r="F2440">
        <v>11.811999999999999</v>
      </c>
      <c r="G2440" s="1">
        <v>5.1411600000000001E-4</v>
      </c>
      <c r="H2440" s="1">
        <v>5.5665699999999999E-3</v>
      </c>
      <c r="I2440" s="1" t="str">
        <f t="shared" si="96"/>
        <v>4.49E-08 11.812</v>
      </c>
      <c r="J2440" s="1">
        <f t="shared" si="97"/>
        <v>5.1411600000000001E-4</v>
      </c>
    </row>
    <row r="2441" spans="3:10" x14ac:dyDescent="0.2">
      <c r="C2441" s="1">
        <v>4.4899999999999998E-8</v>
      </c>
      <c r="D2441">
        <v>0</v>
      </c>
      <c r="E2441">
        <v>0</v>
      </c>
      <c r="F2441">
        <v>12.188000000000001</v>
      </c>
      <c r="G2441" s="1">
        <v>5.1705499999999999E-4</v>
      </c>
      <c r="H2441" s="1">
        <v>5.4987300000000003E-3</v>
      </c>
      <c r="I2441" s="1" t="str">
        <f t="shared" si="96"/>
        <v>4.49E-08 12.188</v>
      </c>
      <c r="J2441" s="1">
        <f t="shared" si="97"/>
        <v>5.1705499999999999E-4</v>
      </c>
    </row>
    <row r="2442" spans="3:10" x14ac:dyDescent="0.2">
      <c r="C2442" s="1">
        <v>4.4899999999999998E-8</v>
      </c>
      <c r="D2442">
        <v>0</v>
      </c>
      <c r="E2442">
        <v>0</v>
      </c>
      <c r="F2442">
        <v>12.561999999999999</v>
      </c>
      <c r="G2442" s="1">
        <v>5.2392400000000005E-4</v>
      </c>
      <c r="H2442" s="1">
        <v>5.49673E-3</v>
      </c>
      <c r="I2442" s="1" t="str">
        <f t="shared" ref="I2442:I2505" si="98">TEXT(C2442,"0.00E+00")&amp;" "&amp;TEXT(F2442,"0.000")</f>
        <v>4.49E-08 12.562</v>
      </c>
      <c r="J2442" s="1">
        <f t="shared" ref="J2442:J2505" si="99">G2442</f>
        <v>5.2392400000000005E-4</v>
      </c>
    </row>
    <row r="2443" spans="3:10" x14ac:dyDescent="0.2">
      <c r="C2443" s="1">
        <v>4.4899999999999998E-8</v>
      </c>
      <c r="D2443">
        <v>0</v>
      </c>
      <c r="E2443">
        <v>0</v>
      </c>
      <c r="F2443">
        <v>12.938000000000001</v>
      </c>
      <c r="G2443" s="1">
        <v>5.2487900000000001E-4</v>
      </c>
      <c r="H2443" s="1">
        <v>5.4591099999999997E-3</v>
      </c>
      <c r="I2443" s="1" t="str">
        <f t="shared" si="98"/>
        <v>4.49E-08 12.938</v>
      </c>
      <c r="J2443" s="1">
        <f t="shared" si="99"/>
        <v>5.2487900000000001E-4</v>
      </c>
    </row>
    <row r="2444" spans="3:10" x14ac:dyDescent="0.2">
      <c r="C2444" s="1">
        <v>4.4899999999999998E-8</v>
      </c>
      <c r="D2444">
        <v>0</v>
      </c>
      <c r="E2444">
        <v>0</v>
      </c>
      <c r="F2444">
        <v>13.311999999999999</v>
      </c>
      <c r="G2444" s="1">
        <v>5.2884999999999998E-4</v>
      </c>
      <c r="H2444" s="1">
        <v>5.4560700000000004E-3</v>
      </c>
      <c r="I2444" s="1" t="str">
        <f t="shared" si="98"/>
        <v>4.49E-08 13.312</v>
      </c>
      <c r="J2444" s="1">
        <f t="shared" si="99"/>
        <v>5.2884999999999998E-4</v>
      </c>
    </row>
    <row r="2445" spans="3:10" x14ac:dyDescent="0.2">
      <c r="C2445" s="1">
        <v>4.4899999999999998E-8</v>
      </c>
      <c r="D2445">
        <v>0</v>
      </c>
      <c r="E2445">
        <v>0</v>
      </c>
      <c r="F2445">
        <v>13.688000000000001</v>
      </c>
      <c r="G2445" s="1">
        <v>5.3227199999999998E-4</v>
      </c>
      <c r="H2445" s="1">
        <v>5.4430499999999996E-3</v>
      </c>
      <c r="I2445" s="1" t="str">
        <f t="shared" si="98"/>
        <v>4.49E-08 13.688</v>
      </c>
      <c r="J2445" s="1">
        <f t="shared" si="99"/>
        <v>5.3227199999999998E-4</v>
      </c>
    </row>
    <row r="2446" spans="3:10" x14ac:dyDescent="0.2">
      <c r="C2446" s="1">
        <v>4.4899999999999998E-8</v>
      </c>
      <c r="D2446">
        <v>0</v>
      </c>
      <c r="E2446">
        <v>0</v>
      </c>
      <c r="F2446">
        <v>14.061999999999999</v>
      </c>
      <c r="G2446" s="1">
        <v>5.3470600000000003E-4</v>
      </c>
      <c r="H2446" s="1">
        <v>5.4382199999999997E-3</v>
      </c>
      <c r="I2446" s="1" t="str">
        <f t="shared" si="98"/>
        <v>4.49E-08 14.062</v>
      </c>
      <c r="J2446" s="1">
        <f t="shared" si="99"/>
        <v>5.3470600000000003E-4</v>
      </c>
    </row>
    <row r="2447" spans="3:10" x14ac:dyDescent="0.2">
      <c r="C2447" s="1">
        <v>4.4899999999999998E-8</v>
      </c>
      <c r="D2447">
        <v>0</v>
      </c>
      <c r="E2447">
        <v>0</v>
      </c>
      <c r="F2447">
        <v>14.438000000000001</v>
      </c>
      <c r="G2447" s="1">
        <v>5.3634600000000004E-4</v>
      </c>
      <c r="H2447" s="1">
        <v>5.4548599999999997E-3</v>
      </c>
      <c r="I2447" s="1" t="str">
        <f t="shared" si="98"/>
        <v>4.49E-08 14.438</v>
      </c>
      <c r="J2447" s="1">
        <f t="shared" si="99"/>
        <v>5.3634600000000004E-4</v>
      </c>
    </row>
    <row r="2448" spans="3:10" x14ac:dyDescent="0.2">
      <c r="C2448" s="1">
        <v>4.4899999999999998E-8</v>
      </c>
      <c r="D2448">
        <v>0</v>
      </c>
      <c r="E2448">
        <v>0</v>
      </c>
      <c r="F2448">
        <v>14.811999999999999</v>
      </c>
      <c r="G2448" s="1">
        <v>5.33981E-4</v>
      </c>
      <c r="H2448" s="1">
        <v>5.4603799999999999E-3</v>
      </c>
      <c r="I2448" s="1" t="str">
        <f t="shared" si="98"/>
        <v>4.49E-08 14.812</v>
      </c>
      <c r="J2448" s="1">
        <f t="shared" si="99"/>
        <v>5.33981E-4</v>
      </c>
    </row>
    <row r="2449" spans="3:10" x14ac:dyDescent="0.2">
      <c r="C2449" s="1">
        <v>4.4899999999999998E-8</v>
      </c>
      <c r="D2449">
        <v>0</v>
      </c>
      <c r="E2449">
        <v>0</v>
      </c>
      <c r="F2449">
        <v>15.188000000000001</v>
      </c>
      <c r="G2449" s="1">
        <v>5.3284399999999998E-4</v>
      </c>
      <c r="H2449" s="1">
        <v>5.4438000000000004E-3</v>
      </c>
      <c r="I2449" s="1" t="str">
        <f t="shared" si="98"/>
        <v>4.49E-08 15.188</v>
      </c>
      <c r="J2449" s="1">
        <f t="shared" si="99"/>
        <v>5.3284399999999998E-4</v>
      </c>
    </row>
    <row r="2450" spans="3:10" x14ac:dyDescent="0.2">
      <c r="C2450" s="1">
        <v>4.4899999999999998E-8</v>
      </c>
      <c r="D2450">
        <v>0</v>
      </c>
      <c r="E2450">
        <v>0</v>
      </c>
      <c r="F2450">
        <v>15.561999999999999</v>
      </c>
      <c r="G2450" s="1">
        <v>5.3089299999999995E-4</v>
      </c>
      <c r="H2450" s="1">
        <v>5.4307499999999998E-3</v>
      </c>
      <c r="I2450" s="1" t="str">
        <f t="shared" si="98"/>
        <v>4.49E-08 15.562</v>
      </c>
      <c r="J2450" s="1">
        <f t="shared" si="99"/>
        <v>5.3089299999999995E-4</v>
      </c>
    </row>
    <row r="2451" spans="3:10" x14ac:dyDescent="0.2">
      <c r="C2451" s="1">
        <v>4.4899999999999998E-8</v>
      </c>
      <c r="D2451">
        <v>0</v>
      </c>
      <c r="E2451">
        <v>0</v>
      </c>
      <c r="F2451">
        <v>15.938000000000001</v>
      </c>
      <c r="G2451" s="1">
        <v>5.3111399999999996E-4</v>
      </c>
      <c r="H2451" s="1">
        <v>5.44956E-3</v>
      </c>
      <c r="I2451" s="1" t="str">
        <f t="shared" si="98"/>
        <v>4.49E-08 15.938</v>
      </c>
      <c r="J2451" s="1">
        <f t="shared" si="99"/>
        <v>5.3111399999999996E-4</v>
      </c>
    </row>
    <row r="2452" spans="3:10" x14ac:dyDescent="0.2">
      <c r="C2452" s="1">
        <v>4.4899999999999998E-8</v>
      </c>
      <c r="D2452">
        <v>0</v>
      </c>
      <c r="E2452">
        <v>0</v>
      </c>
      <c r="F2452">
        <v>16.312000000000001</v>
      </c>
      <c r="G2452" s="1">
        <v>5.2709800000000004E-4</v>
      </c>
      <c r="H2452" s="1">
        <v>5.4630499999999997E-3</v>
      </c>
      <c r="I2452" s="1" t="str">
        <f t="shared" si="98"/>
        <v>4.49E-08 16.312</v>
      </c>
      <c r="J2452" s="1">
        <f t="shared" si="99"/>
        <v>5.2709800000000004E-4</v>
      </c>
    </row>
    <row r="2453" spans="3:10" x14ac:dyDescent="0.2">
      <c r="C2453" s="1">
        <v>4.4899999999999998E-8</v>
      </c>
      <c r="D2453">
        <v>0</v>
      </c>
      <c r="E2453">
        <v>0</v>
      </c>
      <c r="F2453">
        <v>16.687999999999999</v>
      </c>
      <c r="G2453" s="1">
        <v>5.2279500000000005E-4</v>
      </c>
      <c r="H2453" s="1">
        <v>5.4819700000000001E-3</v>
      </c>
      <c r="I2453" s="1" t="str">
        <f t="shared" si="98"/>
        <v>4.49E-08 16.688</v>
      </c>
      <c r="J2453" s="1">
        <f t="shared" si="99"/>
        <v>5.2279500000000005E-4</v>
      </c>
    </row>
    <row r="2454" spans="3:10" x14ac:dyDescent="0.2">
      <c r="C2454" s="1">
        <v>4.4899999999999998E-8</v>
      </c>
      <c r="D2454">
        <v>0</v>
      </c>
      <c r="E2454">
        <v>0</v>
      </c>
      <c r="F2454">
        <v>17.062000000000001</v>
      </c>
      <c r="G2454" s="1">
        <v>5.18598E-4</v>
      </c>
      <c r="H2454" s="1">
        <v>5.4995E-3</v>
      </c>
      <c r="I2454" s="1" t="str">
        <f t="shared" si="98"/>
        <v>4.49E-08 17.062</v>
      </c>
      <c r="J2454" s="1">
        <f t="shared" si="99"/>
        <v>5.18598E-4</v>
      </c>
    </row>
    <row r="2455" spans="3:10" x14ac:dyDescent="0.2">
      <c r="C2455" s="1">
        <v>4.4899999999999998E-8</v>
      </c>
      <c r="D2455">
        <v>0</v>
      </c>
      <c r="E2455">
        <v>0</v>
      </c>
      <c r="F2455">
        <v>17.437999999999999</v>
      </c>
      <c r="G2455" s="1">
        <v>5.1517200000000005E-4</v>
      </c>
      <c r="H2455" s="1">
        <v>5.5180100000000003E-3</v>
      </c>
      <c r="I2455" s="1" t="str">
        <f t="shared" si="98"/>
        <v>4.49E-08 17.438</v>
      </c>
      <c r="J2455" s="1">
        <f t="shared" si="99"/>
        <v>5.1517200000000005E-4</v>
      </c>
    </row>
    <row r="2456" spans="3:10" x14ac:dyDescent="0.2">
      <c r="C2456" s="1">
        <v>4.4899999999999998E-8</v>
      </c>
      <c r="D2456">
        <v>0</v>
      </c>
      <c r="E2456">
        <v>0</v>
      </c>
      <c r="F2456">
        <v>17.812000000000001</v>
      </c>
      <c r="G2456" s="1">
        <v>5.1144099999999996E-4</v>
      </c>
      <c r="H2456" s="1">
        <v>5.5388399999999997E-3</v>
      </c>
      <c r="I2456" s="1" t="str">
        <f t="shared" si="98"/>
        <v>4.49E-08 17.812</v>
      </c>
      <c r="J2456" s="1">
        <f t="shared" si="99"/>
        <v>5.1144099999999996E-4</v>
      </c>
    </row>
    <row r="2457" spans="3:10" x14ac:dyDescent="0.2">
      <c r="C2457" s="1">
        <v>4.4899999999999998E-8</v>
      </c>
      <c r="D2457">
        <v>0</v>
      </c>
      <c r="E2457">
        <v>0</v>
      </c>
      <c r="F2457">
        <v>18.187999999999999</v>
      </c>
      <c r="G2457" s="1">
        <v>5.0062900000000005E-4</v>
      </c>
      <c r="H2457" s="1">
        <v>5.54552E-3</v>
      </c>
      <c r="I2457" s="1" t="str">
        <f t="shared" si="98"/>
        <v>4.49E-08 18.188</v>
      </c>
      <c r="J2457" s="1">
        <f t="shared" si="99"/>
        <v>5.0062900000000005E-4</v>
      </c>
    </row>
    <row r="2458" spans="3:10" x14ac:dyDescent="0.2">
      <c r="C2458" s="1">
        <v>4.4899999999999998E-8</v>
      </c>
      <c r="D2458">
        <v>0</v>
      </c>
      <c r="E2458">
        <v>0</v>
      </c>
      <c r="F2458">
        <v>18.562000000000001</v>
      </c>
      <c r="G2458" s="1">
        <v>4.9719900000000004E-4</v>
      </c>
      <c r="H2458" s="1">
        <v>5.5981599999999996E-3</v>
      </c>
      <c r="I2458" s="1" t="str">
        <f t="shared" si="98"/>
        <v>4.49E-08 18.562</v>
      </c>
      <c r="J2458" s="1">
        <f t="shared" si="99"/>
        <v>4.9719900000000004E-4</v>
      </c>
    </row>
    <row r="2459" spans="3:10" x14ac:dyDescent="0.2">
      <c r="C2459" s="1">
        <v>4.4899999999999998E-8</v>
      </c>
      <c r="D2459">
        <v>0</v>
      </c>
      <c r="E2459">
        <v>0</v>
      </c>
      <c r="F2459">
        <v>18.937999999999999</v>
      </c>
      <c r="G2459" s="1">
        <v>4.9070299999999999E-4</v>
      </c>
      <c r="H2459" s="1">
        <v>5.6331599999999999E-3</v>
      </c>
      <c r="I2459" s="1" t="str">
        <f t="shared" si="98"/>
        <v>4.49E-08 18.938</v>
      </c>
      <c r="J2459" s="1">
        <f t="shared" si="99"/>
        <v>4.9070299999999999E-4</v>
      </c>
    </row>
    <row r="2460" spans="3:10" x14ac:dyDescent="0.2">
      <c r="C2460" s="1">
        <v>4.4899999999999998E-8</v>
      </c>
      <c r="D2460">
        <v>0</v>
      </c>
      <c r="E2460">
        <v>0</v>
      </c>
      <c r="F2460">
        <v>19.312000000000001</v>
      </c>
      <c r="G2460" s="1">
        <v>4.8305599999999999E-4</v>
      </c>
      <c r="H2460" s="1">
        <v>5.6711399999999999E-3</v>
      </c>
      <c r="I2460" s="1" t="str">
        <f t="shared" si="98"/>
        <v>4.49E-08 19.312</v>
      </c>
      <c r="J2460" s="1">
        <f t="shared" si="99"/>
        <v>4.8305599999999999E-4</v>
      </c>
    </row>
    <row r="2461" spans="3:10" x14ac:dyDescent="0.2">
      <c r="C2461" s="1">
        <v>4.4899999999999998E-8</v>
      </c>
      <c r="D2461">
        <v>0</v>
      </c>
      <c r="E2461">
        <v>0</v>
      </c>
      <c r="F2461">
        <v>19.687999999999999</v>
      </c>
      <c r="G2461" s="1">
        <v>4.7696799999999998E-4</v>
      </c>
      <c r="H2461" s="1">
        <v>5.7386700000000004E-3</v>
      </c>
      <c r="I2461" s="1" t="str">
        <f t="shared" si="98"/>
        <v>4.49E-08 19.688</v>
      </c>
      <c r="J2461" s="1">
        <f t="shared" si="99"/>
        <v>4.7696799999999998E-4</v>
      </c>
    </row>
    <row r="2462" spans="3:10" x14ac:dyDescent="0.2">
      <c r="C2462" s="1">
        <v>4.4899999999999998E-8</v>
      </c>
      <c r="D2462">
        <v>0</v>
      </c>
      <c r="E2462">
        <v>0</v>
      </c>
      <c r="F2462">
        <v>20.062000000000001</v>
      </c>
      <c r="G2462" s="1">
        <v>4.6836700000000002E-4</v>
      </c>
      <c r="H2462" s="1">
        <v>5.7953600000000003E-3</v>
      </c>
      <c r="I2462" s="1" t="str">
        <f t="shared" si="98"/>
        <v>4.49E-08 20.062</v>
      </c>
      <c r="J2462" s="1">
        <f t="shared" si="99"/>
        <v>4.6836700000000002E-4</v>
      </c>
    </row>
    <row r="2463" spans="3:10" x14ac:dyDescent="0.2">
      <c r="C2463" s="1">
        <v>4.4899999999999998E-8</v>
      </c>
      <c r="D2463">
        <v>0</v>
      </c>
      <c r="E2463">
        <v>0</v>
      </c>
      <c r="F2463">
        <v>20.437999999999999</v>
      </c>
      <c r="G2463" s="1">
        <v>4.6042099999999997E-4</v>
      </c>
      <c r="H2463" s="1">
        <v>5.8442600000000004E-3</v>
      </c>
      <c r="I2463" s="1" t="str">
        <f t="shared" si="98"/>
        <v>4.49E-08 20.438</v>
      </c>
      <c r="J2463" s="1">
        <f t="shared" si="99"/>
        <v>4.6042099999999997E-4</v>
      </c>
    </row>
    <row r="2464" spans="3:10" x14ac:dyDescent="0.2">
      <c r="C2464" s="1">
        <v>4.4899999999999998E-8</v>
      </c>
      <c r="D2464">
        <v>0</v>
      </c>
      <c r="E2464">
        <v>0</v>
      </c>
      <c r="F2464">
        <v>20.812000000000001</v>
      </c>
      <c r="G2464" s="1">
        <v>4.5221500000000001E-4</v>
      </c>
      <c r="H2464" s="1">
        <v>5.8739600000000001E-3</v>
      </c>
      <c r="I2464" s="1" t="str">
        <f t="shared" si="98"/>
        <v>4.49E-08 20.812</v>
      </c>
      <c r="J2464" s="1">
        <f t="shared" si="99"/>
        <v>4.5221500000000001E-4</v>
      </c>
    </row>
    <row r="2465" spans="3:10" x14ac:dyDescent="0.2">
      <c r="C2465" s="1">
        <v>4.4899999999999998E-8</v>
      </c>
      <c r="D2465">
        <v>0</v>
      </c>
      <c r="E2465">
        <v>0</v>
      </c>
      <c r="F2465">
        <v>21.187999999999999</v>
      </c>
      <c r="G2465" s="1">
        <v>4.4159599999999999E-4</v>
      </c>
      <c r="H2465" s="1">
        <v>5.9238099999999998E-3</v>
      </c>
      <c r="I2465" s="1" t="str">
        <f t="shared" si="98"/>
        <v>4.49E-08 21.188</v>
      </c>
      <c r="J2465" s="1">
        <f t="shared" si="99"/>
        <v>4.4159599999999999E-4</v>
      </c>
    </row>
    <row r="2466" spans="3:10" x14ac:dyDescent="0.2">
      <c r="C2466" s="1">
        <v>4.4899999999999998E-8</v>
      </c>
      <c r="D2466">
        <v>0</v>
      </c>
      <c r="E2466">
        <v>0</v>
      </c>
      <c r="F2466">
        <v>21.562000000000001</v>
      </c>
      <c r="G2466" s="1">
        <v>4.3340499999999999E-4</v>
      </c>
      <c r="H2466" s="1">
        <v>5.9852300000000002E-3</v>
      </c>
      <c r="I2466" s="1" t="str">
        <f t="shared" si="98"/>
        <v>4.49E-08 21.562</v>
      </c>
      <c r="J2466" s="1">
        <f t="shared" si="99"/>
        <v>4.3340499999999999E-4</v>
      </c>
    </row>
    <row r="2467" spans="3:10" x14ac:dyDescent="0.2">
      <c r="C2467" s="1">
        <v>4.4899999999999998E-8</v>
      </c>
      <c r="D2467">
        <v>0</v>
      </c>
      <c r="E2467">
        <v>0</v>
      </c>
      <c r="F2467">
        <v>21.937999999999999</v>
      </c>
      <c r="G2467" s="1">
        <v>4.2436600000000002E-4</v>
      </c>
      <c r="H2467" s="1">
        <v>6.08823E-3</v>
      </c>
      <c r="I2467" s="1" t="str">
        <f t="shared" si="98"/>
        <v>4.49E-08 21.938</v>
      </c>
      <c r="J2467" s="1">
        <f t="shared" si="99"/>
        <v>4.2436600000000002E-4</v>
      </c>
    </row>
    <row r="2468" spans="3:10" x14ac:dyDescent="0.2">
      <c r="C2468" s="1">
        <v>4.4899999999999998E-8</v>
      </c>
      <c r="D2468">
        <v>0</v>
      </c>
      <c r="E2468">
        <v>0</v>
      </c>
      <c r="F2468">
        <v>22.312000000000001</v>
      </c>
      <c r="G2468" s="1">
        <v>4.12042E-4</v>
      </c>
      <c r="H2468" s="1">
        <v>6.1137500000000003E-3</v>
      </c>
      <c r="I2468" s="1" t="str">
        <f t="shared" si="98"/>
        <v>4.49E-08 22.312</v>
      </c>
      <c r="J2468" s="1">
        <f t="shared" si="99"/>
        <v>4.12042E-4</v>
      </c>
    </row>
    <row r="2469" spans="3:10" x14ac:dyDescent="0.2">
      <c r="C2469" s="1">
        <v>4.4899999999999998E-8</v>
      </c>
      <c r="D2469">
        <v>0</v>
      </c>
      <c r="E2469">
        <v>0</v>
      </c>
      <c r="F2469">
        <v>22.687999999999999</v>
      </c>
      <c r="G2469" s="1">
        <v>4.0236800000000001E-4</v>
      </c>
      <c r="H2469" s="1">
        <v>6.2391800000000004E-3</v>
      </c>
      <c r="I2469" s="1" t="str">
        <f t="shared" si="98"/>
        <v>4.49E-08 22.688</v>
      </c>
      <c r="J2469" s="1">
        <f t="shared" si="99"/>
        <v>4.0236800000000001E-4</v>
      </c>
    </row>
    <row r="2470" spans="3:10" x14ac:dyDescent="0.2">
      <c r="C2470" s="1">
        <v>4.4899999999999998E-8</v>
      </c>
      <c r="D2470">
        <v>0</v>
      </c>
      <c r="E2470">
        <v>0</v>
      </c>
      <c r="F2470">
        <v>23.062000000000001</v>
      </c>
      <c r="G2470" s="1">
        <v>3.9016099999999998E-4</v>
      </c>
      <c r="H2470" s="1">
        <v>6.3207699999999999E-3</v>
      </c>
      <c r="I2470" s="1" t="str">
        <f t="shared" si="98"/>
        <v>4.49E-08 23.062</v>
      </c>
      <c r="J2470" s="1">
        <f t="shared" si="99"/>
        <v>3.9016099999999998E-4</v>
      </c>
    </row>
    <row r="2471" spans="3:10" x14ac:dyDescent="0.2">
      <c r="C2471" s="1">
        <v>4.4899999999999998E-8</v>
      </c>
      <c r="D2471">
        <v>0</v>
      </c>
      <c r="E2471">
        <v>0</v>
      </c>
      <c r="F2471">
        <v>23.437999999999999</v>
      </c>
      <c r="G2471" s="1">
        <v>3.7380300000000003E-4</v>
      </c>
      <c r="H2471" s="1">
        <v>6.3881299999999997E-3</v>
      </c>
      <c r="I2471" s="1" t="str">
        <f t="shared" si="98"/>
        <v>4.49E-08 23.438</v>
      </c>
      <c r="J2471" s="1">
        <f t="shared" si="99"/>
        <v>3.7380300000000003E-4</v>
      </c>
    </row>
    <row r="2472" spans="3:10" x14ac:dyDescent="0.2">
      <c r="C2472" s="1">
        <v>4.4899999999999998E-8</v>
      </c>
      <c r="D2472">
        <v>0</v>
      </c>
      <c r="E2472">
        <v>0</v>
      </c>
      <c r="F2472">
        <v>23.812000000000001</v>
      </c>
      <c r="G2472" s="1">
        <v>3.5833300000000001E-4</v>
      </c>
      <c r="H2472" s="1">
        <v>6.5475799999999999E-3</v>
      </c>
      <c r="I2472" s="1" t="str">
        <f t="shared" si="98"/>
        <v>4.49E-08 23.812</v>
      </c>
      <c r="J2472" s="1">
        <f t="shared" si="99"/>
        <v>3.5833300000000001E-4</v>
      </c>
    </row>
    <row r="2473" spans="3:10" x14ac:dyDescent="0.2">
      <c r="C2473" s="1">
        <v>4.4899999999999998E-8</v>
      </c>
      <c r="D2473">
        <v>0</v>
      </c>
      <c r="E2473">
        <v>0</v>
      </c>
      <c r="F2473">
        <v>24.187999999999999</v>
      </c>
      <c r="G2473" s="1">
        <v>3.4225100000000001E-4</v>
      </c>
      <c r="H2473" s="1">
        <v>6.6855300000000003E-3</v>
      </c>
      <c r="I2473" s="1" t="str">
        <f t="shared" si="98"/>
        <v>4.49E-08 24.188</v>
      </c>
      <c r="J2473" s="1">
        <f t="shared" si="99"/>
        <v>3.4225100000000001E-4</v>
      </c>
    </row>
    <row r="2474" spans="3:10" x14ac:dyDescent="0.2">
      <c r="C2474" s="1">
        <v>4.4899999999999998E-8</v>
      </c>
      <c r="D2474">
        <v>0</v>
      </c>
      <c r="E2474">
        <v>0</v>
      </c>
      <c r="F2474">
        <v>24.562000000000001</v>
      </c>
      <c r="G2474" s="1">
        <v>3.2806399999999998E-4</v>
      </c>
      <c r="H2474" s="1">
        <v>6.7605499999999997E-3</v>
      </c>
      <c r="I2474" s="1" t="str">
        <f t="shared" si="98"/>
        <v>4.49E-08 24.562</v>
      </c>
      <c r="J2474" s="1">
        <f t="shared" si="99"/>
        <v>3.2806399999999998E-4</v>
      </c>
    </row>
    <row r="2475" spans="3:10" x14ac:dyDescent="0.2">
      <c r="C2475" s="1">
        <v>4.4899999999999998E-8</v>
      </c>
      <c r="D2475">
        <v>0</v>
      </c>
      <c r="E2475">
        <v>0</v>
      </c>
      <c r="F2475">
        <v>24.937999999999999</v>
      </c>
      <c r="G2475" s="1">
        <v>3.1461999999999999E-4</v>
      </c>
      <c r="H2475" s="1">
        <v>6.9469600000000003E-3</v>
      </c>
      <c r="I2475" s="1" t="str">
        <f t="shared" si="98"/>
        <v>4.49E-08 24.938</v>
      </c>
      <c r="J2475" s="1">
        <f t="shared" si="99"/>
        <v>3.1461999999999999E-4</v>
      </c>
    </row>
    <row r="2476" spans="3:10" x14ac:dyDescent="0.2">
      <c r="C2476" s="1">
        <v>4.4899999999999998E-8</v>
      </c>
      <c r="D2476">
        <v>0</v>
      </c>
      <c r="E2476">
        <v>0</v>
      </c>
      <c r="F2476">
        <v>25.312000000000001</v>
      </c>
      <c r="G2476" s="1">
        <v>2.9688400000000003E-4</v>
      </c>
      <c r="H2476" s="1">
        <v>7.09087E-3</v>
      </c>
      <c r="I2476" s="1" t="str">
        <f t="shared" si="98"/>
        <v>4.49E-08 25.312</v>
      </c>
      <c r="J2476" s="1">
        <f t="shared" si="99"/>
        <v>2.9688400000000003E-4</v>
      </c>
    </row>
    <row r="2477" spans="3:10" x14ac:dyDescent="0.2">
      <c r="C2477" s="1">
        <v>4.4899999999999998E-8</v>
      </c>
      <c r="D2477">
        <v>0</v>
      </c>
      <c r="E2477">
        <v>0</v>
      </c>
      <c r="F2477">
        <v>25.687999999999999</v>
      </c>
      <c r="G2477" s="1">
        <v>2.8054099999999998E-4</v>
      </c>
      <c r="H2477" s="1">
        <v>7.2607399999999999E-3</v>
      </c>
      <c r="I2477" s="1" t="str">
        <f t="shared" si="98"/>
        <v>4.49E-08 25.688</v>
      </c>
      <c r="J2477" s="1">
        <f t="shared" si="99"/>
        <v>2.8054099999999998E-4</v>
      </c>
    </row>
    <row r="2478" spans="3:10" x14ac:dyDescent="0.2">
      <c r="C2478" s="1">
        <v>4.4899999999999998E-8</v>
      </c>
      <c r="D2478">
        <v>0</v>
      </c>
      <c r="E2478">
        <v>0</v>
      </c>
      <c r="F2478">
        <v>26.062000000000001</v>
      </c>
      <c r="G2478" s="1">
        <v>2.6678900000000002E-4</v>
      </c>
      <c r="H2478" s="1">
        <v>7.4239900000000001E-3</v>
      </c>
      <c r="I2478" s="1" t="str">
        <f t="shared" si="98"/>
        <v>4.49E-08 26.062</v>
      </c>
      <c r="J2478" s="1">
        <f t="shared" si="99"/>
        <v>2.6678900000000002E-4</v>
      </c>
    </row>
    <row r="2479" spans="3:10" x14ac:dyDescent="0.2">
      <c r="C2479" s="1">
        <v>4.4899999999999998E-8</v>
      </c>
      <c r="D2479">
        <v>0</v>
      </c>
      <c r="E2479">
        <v>0</v>
      </c>
      <c r="F2479">
        <v>26.437999999999999</v>
      </c>
      <c r="G2479" s="1">
        <v>2.4950200000000002E-4</v>
      </c>
      <c r="H2479" s="1">
        <v>7.6501199999999998E-3</v>
      </c>
      <c r="I2479" s="1" t="str">
        <f t="shared" si="98"/>
        <v>4.49E-08 26.438</v>
      </c>
      <c r="J2479" s="1">
        <f t="shared" si="99"/>
        <v>2.4950200000000002E-4</v>
      </c>
    </row>
    <row r="2480" spans="3:10" x14ac:dyDescent="0.2">
      <c r="C2480" s="1">
        <v>4.4899999999999998E-8</v>
      </c>
      <c r="D2480">
        <v>0</v>
      </c>
      <c r="E2480">
        <v>0</v>
      </c>
      <c r="F2480">
        <v>26.812000000000001</v>
      </c>
      <c r="G2480" s="1">
        <v>2.30652E-4</v>
      </c>
      <c r="H2480" s="1">
        <v>7.82593E-3</v>
      </c>
      <c r="I2480" s="1" t="str">
        <f t="shared" si="98"/>
        <v>4.49E-08 26.812</v>
      </c>
      <c r="J2480" s="1">
        <f t="shared" si="99"/>
        <v>2.30652E-4</v>
      </c>
    </row>
    <row r="2481" spans="3:10" x14ac:dyDescent="0.2">
      <c r="C2481" s="1">
        <v>4.4899999999999998E-8</v>
      </c>
      <c r="D2481">
        <v>0</v>
      </c>
      <c r="E2481">
        <v>0</v>
      </c>
      <c r="F2481">
        <v>27.187999999999999</v>
      </c>
      <c r="G2481" s="1">
        <v>2.1419700000000001E-4</v>
      </c>
      <c r="H2481" s="1">
        <v>8.0756500000000002E-3</v>
      </c>
      <c r="I2481" s="1" t="str">
        <f t="shared" si="98"/>
        <v>4.49E-08 27.188</v>
      </c>
      <c r="J2481" s="1">
        <f t="shared" si="99"/>
        <v>2.1419700000000001E-4</v>
      </c>
    </row>
    <row r="2482" spans="3:10" x14ac:dyDescent="0.2">
      <c r="C2482" s="1">
        <v>4.4899999999999998E-8</v>
      </c>
      <c r="D2482">
        <v>0</v>
      </c>
      <c r="E2482">
        <v>0</v>
      </c>
      <c r="F2482">
        <v>27.562000000000001</v>
      </c>
      <c r="G2482" s="1">
        <v>1.97939E-4</v>
      </c>
      <c r="H2482" s="1">
        <v>8.3493899999999999E-3</v>
      </c>
      <c r="I2482" s="1" t="str">
        <f t="shared" si="98"/>
        <v>4.49E-08 27.562</v>
      </c>
      <c r="J2482" s="1">
        <f t="shared" si="99"/>
        <v>1.97939E-4</v>
      </c>
    </row>
    <row r="2483" spans="3:10" x14ac:dyDescent="0.2">
      <c r="C2483" s="1">
        <v>4.4899999999999998E-8</v>
      </c>
      <c r="D2483">
        <v>0</v>
      </c>
      <c r="E2483">
        <v>0</v>
      </c>
      <c r="F2483">
        <v>27.937999999999999</v>
      </c>
      <c r="G2483" s="1">
        <v>1.7916399999999999E-4</v>
      </c>
      <c r="H2483" s="1">
        <v>8.6454300000000008E-3</v>
      </c>
      <c r="I2483" s="1" t="str">
        <f t="shared" si="98"/>
        <v>4.49E-08 27.938</v>
      </c>
      <c r="J2483" s="1">
        <f t="shared" si="99"/>
        <v>1.7916399999999999E-4</v>
      </c>
    </row>
    <row r="2484" spans="3:10" x14ac:dyDescent="0.2">
      <c r="C2484" s="1">
        <v>4.4899999999999998E-8</v>
      </c>
      <c r="D2484">
        <v>0</v>
      </c>
      <c r="E2484">
        <v>0</v>
      </c>
      <c r="F2484">
        <v>28.312000000000001</v>
      </c>
      <c r="G2484" s="1">
        <v>1.6263399999999999E-4</v>
      </c>
      <c r="H2484" s="1">
        <v>8.9161299999999995E-3</v>
      </c>
      <c r="I2484" s="1" t="str">
        <f t="shared" si="98"/>
        <v>4.49E-08 28.312</v>
      </c>
      <c r="J2484" s="1">
        <f t="shared" si="99"/>
        <v>1.6263399999999999E-4</v>
      </c>
    </row>
    <row r="2485" spans="3:10" x14ac:dyDescent="0.2">
      <c r="C2485" s="1">
        <v>4.4899999999999998E-8</v>
      </c>
      <c r="D2485">
        <v>0</v>
      </c>
      <c r="E2485">
        <v>0</v>
      </c>
      <c r="F2485">
        <v>28.687999999999999</v>
      </c>
      <c r="G2485" s="1">
        <v>1.4219600000000001E-4</v>
      </c>
      <c r="H2485" s="1">
        <v>9.3234700000000004E-3</v>
      </c>
      <c r="I2485" s="1" t="str">
        <f t="shared" si="98"/>
        <v>4.49E-08 28.688</v>
      </c>
      <c r="J2485" s="1">
        <f t="shared" si="99"/>
        <v>1.4219600000000001E-4</v>
      </c>
    </row>
    <row r="2486" spans="3:10" x14ac:dyDescent="0.2">
      <c r="C2486" s="1">
        <v>4.4899999999999998E-8</v>
      </c>
      <c r="D2486">
        <v>0</v>
      </c>
      <c r="E2486">
        <v>0</v>
      </c>
      <c r="F2486">
        <v>29.062000000000001</v>
      </c>
      <c r="G2486" s="1">
        <v>1.2285200000000001E-4</v>
      </c>
      <c r="H2486" s="1">
        <v>9.6613900000000006E-3</v>
      </c>
      <c r="I2486" s="1" t="str">
        <f t="shared" si="98"/>
        <v>4.49E-08 29.062</v>
      </c>
      <c r="J2486" s="1">
        <f t="shared" si="99"/>
        <v>1.2285200000000001E-4</v>
      </c>
    </row>
    <row r="2487" spans="3:10" x14ac:dyDescent="0.2">
      <c r="C2487" s="1">
        <v>4.4899999999999998E-8</v>
      </c>
      <c r="D2487">
        <v>0</v>
      </c>
      <c r="E2487">
        <v>0</v>
      </c>
      <c r="F2487">
        <v>29.437999999999999</v>
      </c>
      <c r="G2487" s="1">
        <v>1.0200900000000001E-4</v>
      </c>
      <c r="H2487" s="1">
        <v>9.9025699999999994E-3</v>
      </c>
      <c r="I2487" s="1" t="str">
        <f t="shared" si="98"/>
        <v>4.49E-08 29.438</v>
      </c>
      <c r="J2487" s="1">
        <f t="shared" si="99"/>
        <v>1.0200900000000001E-4</v>
      </c>
    </row>
    <row r="2488" spans="3:10" x14ac:dyDescent="0.2">
      <c r="C2488" s="1">
        <v>4.4899999999999998E-8</v>
      </c>
      <c r="D2488">
        <v>0</v>
      </c>
      <c r="E2488">
        <v>0</v>
      </c>
      <c r="F2488">
        <v>29.812000000000001</v>
      </c>
      <c r="G2488" s="1">
        <v>7.7990099999999997E-5</v>
      </c>
      <c r="H2488" s="1">
        <v>9.6608800000000002E-3</v>
      </c>
      <c r="I2488" s="1" t="str">
        <f t="shared" si="98"/>
        <v>4.49E-08 29.812</v>
      </c>
      <c r="J2488" s="1">
        <f t="shared" si="99"/>
        <v>7.7990099999999997E-5</v>
      </c>
    </row>
    <row r="2489" spans="3:10" x14ac:dyDescent="0.2">
      <c r="C2489" s="1">
        <v>4.6999999999999997E-8</v>
      </c>
      <c r="D2489">
        <v>0</v>
      </c>
      <c r="E2489">
        <v>0</v>
      </c>
      <c r="F2489">
        <v>0.188</v>
      </c>
      <c r="G2489" s="1">
        <v>9.09556E-5</v>
      </c>
      <c r="H2489" s="1">
        <v>9.1810499999999996E-3</v>
      </c>
      <c r="I2489" s="1" t="str">
        <f t="shared" si="98"/>
        <v>4.70E-08 0.188</v>
      </c>
      <c r="J2489" s="1">
        <f t="shared" si="99"/>
        <v>9.09556E-5</v>
      </c>
    </row>
    <row r="2490" spans="3:10" x14ac:dyDescent="0.2">
      <c r="C2490" s="1">
        <v>4.6999999999999997E-8</v>
      </c>
      <c r="D2490">
        <v>0</v>
      </c>
      <c r="E2490">
        <v>0</v>
      </c>
      <c r="F2490">
        <v>0.56200000000000006</v>
      </c>
      <c r="G2490" s="1">
        <v>1.1496499999999999E-4</v>
      </c>
      <c r="H2490" s="1">
        <v>9.1195300000000007E-3</v>
      </c>
      <c r="I2490" s="1" t="str">
        <f t="shared" si="98"/>
        <v>4.70E-08 0.562</v>
      </c>
      <c r="J2490" s="1">
        <f t="shared" si="99"/>
        <v>1.1496499999999999E-4</v>
      </c>
    </row>
    <row r="2491" spans="3:10" x14ac:dyDescent="0.2">
      <c r="C2491" s="1">
        <v>4.6999999999999997E-8</v>
      </c>
      <c r="D2491">
        <v>0</v>
      </c>
      <c r="E2491">
        <v>0</v>
      </c>
      <c r="F2491">
        <v>0.93799999999999994</v>
      </c>
      <c r="G2491" s="1">
        <v>1.37405E-4</v>
      </c>
      <c r="H2491" s="1">
        <v>8.8930899999999993E-3</v>
      </c>
      <c r="I2491" s="1" t="str">
        <f t="shared" si="98"/>
        <v>4.70E-08 0.938</v>
      </c>
      <c r="J2491" s="1">
        <f t="shared" si="99"/>
        <v>1.37405E-4</v>
      </c>
    </row>
    <row r="2492" spans="3:10" x14ac:dyDescent="0.2">
      <c r="C2492" s="1">
        <v>4.6999999999999997E-8</v>
      </c>
      <c r="D2492">
        <v>0</v>
      </c>
      <c r="E2492">
        <v>0</v>
      </c>
      <c r="F2492">
        <v>1.3120000000000001</v>
      </c>
      <c r="G2492" s="1">
        <v>1.5928399999999999E-4</v>
      </c>
      <c r="H2492" s="1">
        <v>8.5590600000000003E-3</v>
      </c>
      <c r="I2492" s="1" t="str">
        <f t="shared" si="98"/>
        <v>4.70E-08 1.312</v>
      </c>
      <c r="J2492" s="1">
        <f t="shared" si="99"/>
        <v>1.5928399999999999E-4</v>
      </c>
    </row>
    <row r="2493" spans="3:10" x14ac:dyDescent="0.2">
      <c r="C2493" s="1">
        <v>4.6999999999999997E-8</v>
      </c>
      <c r="D2493">
        <v>0</v>
      </c>
      <c r="E2493">
        <v>0</v>
      </c>
      <c r="F2493">
        <v>1.6879999999999999</v>
      </c>
      <c r="G2493" s="1">
        <v>1.80476E-4</v>
      </c>
      <c r="H2493" s="1">
        <v>8.2505200000000008E-3</v>
      </c>
      <c r="I2493" s="1" t="str">
        <f t="shared" si="98"/>
        <v>4.70E-08 1.688</v>
      </c>
      <c r="J2493" s="1">
        <f t="shared" si="99"/>
        <v>1.80476E-4</v>
      </c>
    </row>
    <row r="2494" spans="3:10" x14ac:dyDescent="0.2">
      <c r="C2494" s="1">
        <v>4.6999999999999997E-8</v>
      </c>
      <c r="D2494">
        <v>0</v>
      </c>
      <c r="E2494">
        <v>0</v>
      </c>
      <c r="F2494">
        <v>2.0619999999999998</v>
      </c>
      <c r="G2494" s="1">
        <v>2.0205399999999999E-4</v>
      </c>
      <c r="H2494" s="1">
        <v>7.9895399999999998E-3</v>
      </c>
      <c r="I2494" s="1" t="str">
        <f t="shared" si="98"/>
        <v>4.70E-08 2.062</v>
      </c>
      <c r="J2494" s="1">
        <f t="shared" si="99"/>
        <v>2.0205399999999999E-4</v>
      </c>
    </row>
    <row r="2495" spans="3:10" x14ac:dyDescent="0.2">
      <c r="C2495" s="1">
        <v>4.6999999999999997E-8</v>
      </c>
      <c r="D2495">
        <v>0</v>
      </c>
      <c r="E2495">
        <v>0</v>
      </c>
      <c r="F2495">
        <v>2.4380000000000002</v>
      </c>
      <c r="G2495" s="1">
        <v>2.20299E-4</v>
      </c>
      <c r="H2495" s="1">
        <v>7.6962799999999998E-3</v>
      </c>
      <c r="I2495" s="1" t="str">
        <f t="shared" si="98"/>
        <v>4.70E-08 2.438</v>
      </c>
      <c r="J2495" s="1">
        <f t="shared" si="99"/>
        <v>2.20299E-4</v>
      </c>
    </row>
    <row r="2496" spans="3:10" x14ac:dyDescent="0.2">
      <c r="C2496" s="1">
        <v>4.6999999999999997E-8</v>
      </c>
      <c r="D2496">
        <v>0</v>
      </c>
      <c r="E2496">
        <v>0</v>
      </c>
      <c r="F2496">
        <v>2.8119999999999998</v>
      </c>
      <c r="G2496" s="1">
        <v>2.40208E-4</v>
      </c>
      <c r="H2496" s="1">
        <v>7.4436499999999996E-3</v>
      </c>
      <c r="I2496" s="1" t="str">
        <f t="shared" si="98"/>
        <v>4.70E-08 2.812</v>
      </c>
      <c r="J2496" s="1">
        <f t="shared" si="99"/>
        <v>2.40208E-4</v>
      </c>
    </row>
    <row r="2497" spans="3:10" x14ac:dyDescent="0.2">
      <c r="C2497" s="1">
        <v>4.6999999999999997E-8</v>
      </c>
      <c r="D2497">
        <v>0</v>
      </c>
      <c r="E2497">
        <v>0</v>
      </c>
      <c r="F2497">
        <v>3.1880000000000002</v>
      </c>
      <c r="G2497" s="1">
        <v>2.6136200000000001E-4</v>
      </c>
      <c r="H2497" s="1">
        <v>7.2563100000000002E-3</v>
      </c>
      <c r="I2497" s="1" t="str">
        <f t="shared" si="98"/>
        <v>4.70E-08 3.188</v>
      </c>
      <c r="J2497" s="1">
        <f t="shared" si="99"/>
        <v>2.6136200000000001E-4</v>
      </c>
    </row>
    <row r="2498" spans="3:10" x14ac:dyDescent="0.2">
      <c r="C2498" s="1">
        <v>4.6999999999999997E-8</v>
      </c>
      <c r="D2498">
        <v>0</v>
      </c>
      <c r="E2498">
        <v>0</v>
      </c>
      <c r="F2498">
        <v>3.5619999999999998</v>
      </c>
      <c r="G2498" s="1">
        <v>2.7986299999999999E-4</v>
      </c>
      <c r="H2498" s="1">
        <v>7.0286100000000002E-3</v>
      </c>
      <c r="I2498" s="1" t="str">
        <f t="shared" si="98"/>
        <v>4.70E-08 3.562</v>
      </c>
      <c r="J2498" s="1">
        <f t="shared" si="99"/>
        <v>2.7986299999999999E-4</v>
      </c>
    </row>
    <row r="2499" spans="3:10" x14ac:dyDescent="0.2">
      <c r="C2499" s="1">
        <v>4.6999999999999997E-8</v>
      </c>
      <c r="D2499">
        <v>0</v>
      </c>
      <c r="E2499">
        <v>0</v>
      </c>
      <c r="F2499">
        <v>3.9380000000000002</v>
      </c>
      <c r="G2499" s="1">
        <v>2.9867799999999998E-4</v>
      </c>
      <c r="H2499" s="1">
        <v>6.8916699999999999E-3</v>
      </c>
      <c r="I2499" s="1" t="str">
        <f t="shared" si="98"/>
        <v>4.70E-08 3.938</v>
      </c>
      <c r="J2499" s="1">
        <f t="shared" si="99"/>
        <v>2.9867799999999998E-4</v>
      </c>
    </row>
    <row r="2500" spans="3:10" x14ac:dyDescent="0.2">
      <c r="C2500" s="1">
        <v>4.6999999999999997E-8</v>
      </c>
      <c r="D2500">
        <v>0</v>
      </c>
      <c r="E2500">
        <v>0</v>
      </c>
      <c r="F2500">
        <v>4.3120000000000003</v>
      </c>
      <c r="G2500" s="1">
        <v>3.1572799999999998E-4</v>
      </c>
      <c r="H2500" s="1">
        <v>6.7066599999999997E-3</v>
      </c>
      <c r="I2500" s="1" t="str">
        <f t="shared" si="98"/>
        <v>4.70E-08 4.312</v>
      </c>
      <c r="J2500" s="1">
        <f t="shared" si="99"/>
        <v>3.1572799999999998E-4</v>
      </c>
    </row>
    <row r="2501" spans="3:10" x14ac:dyDescent="0.2">
      <c r="C2501" s="1">
        <v>4.6999999999999997E-8</v>
      </c>
      <c r="D2501">
        <v>0</v>
      </c>
      <c r="E2501">
        <v>0</v>
      </c>
      <c r="F2501">
        <v>4.6879999999999997</v>
      </c>
      <c r="G2501" s="1">
        <v>3.3456700000000002E-4</v>
      </c>
      <c r="H2501" s="1">
        <v>6.5556E-3</v>
      </c>
      <c r="I2501" s="1" t="str">
        <f t="shared" si="98"/>
        <v>4.70E-08 4.688</v>
      </c>
      <c r="J2501" s="1">
        <f t="shared" si="99"/>
        <v>3.3456700000000002E-4</v>
      </c>
    </row>
    <row r="2502" spans="3:10" x14ac:dyDescent="0.2">
      <c r="C2502" s="1">
        <v>4.6999999999999997E-8</v>
      </c>
      <c r="D2502">
        <v>0</v>
      </c>
      <c r="E2502">
        <v>0</v>
      </c>
      <c r="F2502">
        <v>5.0620000000000003</v>
      </c>
      <c r="G2502" s="1">
        <v>3.5017799999999998E-4</v>
      </c>
      <c r="H2502" s="1">
        <v>6.3971000000000002E-3</v>
      </c>
      <c r="I2502" s="1" t="str">
        <f t="shared" si="98"/>
        <v>4.70E-08 5.062</v>
      </c>
      <c r="J2502" s="1">
        <f t="shared" si="99"/>
        <v>3.5017799999999998E-4</v>
      </c>
    </row>
    <row r="2503" spans="3:10" x14ac:dyDescent="0.2">
      <c r="C2503" s="1">
        <v>4.6999999999999997E-8</v>
      </c>
      <c r="D2503">
        <v>0</v>
      </c>
      <c r="E2503">
        <v>0</v>
      </c>
      <c r="F2503">
        <v>5.4379999999999997</v>
      </c>
      <c r="G2503" s="1">
        <v>3.6784799999999999E-4</v>
      </c>
      <c r="H2503" s="1">
        <v>6.2906000000000004E-3</v>
      </c>
      <c r="I2503" s="1" t="str">
        <f t="shared" si="98"/>
        <v>4.70E-08 5.438</v>
      </c>
      <c r="J2503" s="1">
        <f t="shared" si="99"/>
        <v>3.6784799999999999E-4</v>
      </c>
    </row>
    <row r="2504" spans="3:10" x14ac:dyDescent="0.2">
      <c r="C2504" s="1">
        <v>4.6999999999999997E-8</v>
      </c>
      <c r="D2504">
        <v>0</v>
      </c>
      <c r="E2504">
        <v>0</v>
      </c>
      <c r="F2504">
        <v>5.8120000000000003</v>
      </c>
      <c r="G2504" s="1">
        <v>3.82791E-4</v>
      </c>
      <c r="H2504" s="1">
        <v>6.1794700000000003E-3</v>
      </c>
      <c r="I2504" s="1" t="str">
        <f t="shared" si="98"/>
        <v>4.70E-08 5.812</v>
      </c>
      <c r="J2504" s="1">
        <f t="shared" si="99"/>
        <v>3.82791E-4</v>
      </c>
    </row>
    <row r="2505" spans="3:10" x14ac:dyDescent="0.2">
      <c r="C2505" s="1">
        <v>4.6999999999999997E-8</v>
      </c>
      <c r="D2505">
        <v>0</v>
      </c>
      <c r="E2505">
        <v>0</v>
      </c>
      <c r="F2505">
        <v>6.1879999999999997</v>
      </c>
      <c r="G2505" s="1">
        <v>3.9811300000000002E-4</v>
      </c>
      <c r="H2505" s="1">
        <v>6.0566099999999996E-3</v>
      </c>
      <c r="I2505" s="1" t="str">
        <f t="shared" si="98"/>
        <v>4.70E-08 6.188</v>
      </c>
      <c r="J2505" s="1">
        <f t="shared" si="99"/>
        <v>3.9811300000000002E-4</v>
      </c>
    </row>
    <row r="2506" spans="3:10" x14ac:dyDescent="0.2">
      <c r="C2506" s="1">
        <v>4.6999999999999997E-8</v>
      </c>
      <c r="D2506">
        <v>0</v>
      </c>
      <c r="E2506">
        <v>0</v>
      </c>
      <c r="F2506">
        <v>6.5620000000000003</v>
      </c>
      <c r="G2506" s="1">
        <v>4.1327999999999997E-4</v>
      </c>
      <c r="H2506" s="1">
        <v>5.9761399999999996E-3</v>
      </c>
      <c r="I2506" s="1" t="str">
        <f t="shared" ref="I2506:I2569" si="100">TEXT(C2506,"0.00E+00")&amp;" "&amp;TEXT(F2506,"0.000")</f>
        <v>4.70E-08 6.562</v>
      </c>
      <c r="J2506" s="1">
        <f t="shared" ref="J2506:J2569" si="101">G2506</f>
        <v>4.1327999999999997E-4</v>
      </c>
    </row>
    <row r="2507" spans="3:10" x14ac:dyDescent="0.2">
      <c r="C2507" s="1">
        <v>4.6999999999999997E-8</v>
      </c>
      <c r="D2507">
        <v>0</v>
      </c>
      <c r="E2507">
        <v>0</v>
      </c>
      <c r="F2507">
        <v>6.9379999999999997</v>
      </c>
      <c r="G2507" s="1">
        <v>4.2631599999999999E-4</v>
      </c>
      <c r="H2507" s="1">
        <v>5.8941999999999996E-3</v>
      </c>
      <c r="I2507" s="1" t="str">
        <f t="shared" si="100"/>
        <v>4.70E-08 6.938</v>
      </c>
      <c r="J2507" s="1">
        <f t="shared" si="101"/>
        <v>4.2631599999999999E-4</v>
      </c>
    </row>
    <row r="2508" spans="3:10" x14ac:dyDescent="0.2">
      <c r="C2508" s="1">
        <v>4.6999999999999997E-8</v>
      </c>
      <c r="D2508">
        <v>0</v>
      </c>
      <c r="E2508">
        <v>0</v>
      </c>
      <c r="F2508">
        <v>7.3120000000000003</v>
      </c>
      <c r="G2508" s="1">
        <v>4.4204299999999998E-4</v>
      </c>
      <c r="H2508" s="1">
        <v>5.8491599999999999E-3</v>
      </c>
      <c r="I2508" s="1" t="str">
        <f t="shared" si="100"/>
        <v>4.70E-08 7.312</v>
      </c>
      <c r="J2508" s="1">
        <f t="shared" si="101"/>
        <v>4.4204299999999998E-4</v>
      </c>
    </row>
    <row r="2509" spans="3:10" x14ac:dyDescent="0.2">
      <c r="C2509" s="1">
        <v>4.6999999999999997E-8</v>
      </c>
      <c r="D2509">
        <v>0</v>
      </c>
      <c r="E2509">
        <v>0</v>
      </c>
      <c r="F2509">
        <v>7.6879999999999997</v>
      </c>
      <c r="G2509" s="1">
        <v>4.5389399999999999E-4</v>
      </c>
      <c r="H2509" s="1">
        <v>5.7341900000000001E-3</v>
      </c>
      <c r="I2509" s="1" t="str">
        <f t="shared" si="100"/>
        <v>4.70E-08 7.688</v>
      </c>
      <c r="J2509" s="1">
        <f t="shared" si="101"/>
        <v>4.5389399999999999E-4</v>
      </c>
    </row>
    <row r="2510" spans="3:10" x14ac:dyDescent="0.2">
      <c r="C2510" s="1">
        <v>4.6999999999999997E-8</v>
      </c>
      <c r="D2510">
        <v>0</v>
      </c>
      <c r="E2510">
        <v>0</v>
      </c>
      <c r="F2510">
        <v>8.0619999999999994</v>
      </c>
      <c r="G2510" s="1">
        <v>4.68324E-4</v>
      </c>
      <c r="H2510" s="1">
        <v>5.6482099999999999E-3</v>
      </c>
      <c r="I2510" s="1" t="str">
        <f t="shared" si="100"/>
        <v>4.70E-08 8.062</v>
      </c>
      <c r="J2510" s="1">
        <f t="shared" si="101"/>
        <v>4.68324E-4</v>
      </c>
    </row>
    <row r="2511" spans="3:10" x14ac:dyDescent="0.2">
      <c r="C2511" s="1">
        <v>4.6999999999999997E-8</v>
      </c>
      <c r="D2511">
        <v>0</v>
      </c>
      <c r="E2511">
        <v>0</v>
      </c>
      <c r="F2511">
        <v>8.4380000000000006</v>
      </c>
      <c r="G2511" s="1">
        <v>4.7921900000000002E-4</v>
      </c>
      <c r="H2511" s="1">
        <v>5.5785299999999999E-3</v>
      </c>
      <c r="I2511" s="1" t="str">
        <f t="shared" si="100"/>
        <v>4.70E-08 8.438</v>
      </c>
      <c r="J2511" s="1">
        <f t="shared" si="101"/>
        <v>4.7921900000000002E-4</v>
      </c>
    </row>
    <row r="2512" spans="3:10" x14ac:dyDescent="0.2">
      <c r="C2512" s="1">
        <v>4.6999999999999997E-8</v>
      </c>
      <c r="D2512">
        <v>0</v>
      </c>
      <c r="E2512">
        <v>0</v>
      </c>
      <c r="F2512">
        <v>8.8119999999999994</v>
      </c>
      <c r="G2512" s="1">
        <v>4.9457799999999997E-4</v>
      </c>
      <c r="H2512" s="1">
        <v>5.5380200000000003E-3</v>
      </c>
      <c r="I2512" s="1" t="str">
        <f t="shared" si="100"/>
        <v>4.70E-08 8.812</v>
      </c>
      <c r="J2512" s="1">
        <f t="shared" si="101"/>
        <v>4.9457799999999997E-4</v>
      </c>
    </row>
    <row r="2513" spans="3:10" x14ac:dyDescent="0.2">
      <c r="C2513" s="1">
        <v>4.6999999999999997E-8</v>
      </c>
      <c r="D2513">
        <v>0</v>
      </c>
      <c r="E2513">
        <v>0</v>
      </c>
      <c r="F2513">
        <v>9.1880000000000006</v>
      </c>
      <c r="G2513" s="1">
        <v>5.0299399999999999E-4</v>
      </c>
      <c r="H2513" s="1">
        <v>5.4841300000000003E-3</v>
      </c>
      <c r="I2513" s="1" t="str">
        <f t="shared" si="100"/>
        <v>4.70E-08 9.188</v>
      </c>
      <c r="J2513" s="1">
        <f t="shared" si="101"/>
        <v>5.0299399999999999E-4</v>
      </c>
    </row>
    <row r="2514" spans="3:10" x14ac:dyDescent="0.2">
      <c r="C2514" s="1">
        <v>4.6999999999999997E-8</v>
      </c>
      <c r="D2514">
        <v>0</v>
      </c>
      <c r="E2514">
        <v>0</v>
      </c>
      <c r="F2514">
        <v>9.5619999999999994</v>
      </c>
      <c r="G2514" s="1">
        <v>5.1468399999999995E-4</v>
      </c>
      <c r="H2514" s="1">
        <v>5.4298100000000002E-3</v>
      </c>
      <c r="I2514" s="1" t="str">
        <f t="shared" si="100"/>
        <v>4.70E-08 9.562</v>
      </c>
      <c r="J2514" s="1">
        <f t="shared" si="101"/>
        <v>5.1468399999999995E-4</v>
      </c>
    </row>
    <row r="2515" spans="3:10" x14ac:dyDescent="0.2">
      <c r="C2515" s="1">
        <v>4.6999999999999997E-8</v>
      </c>
      <c r="D2515">
        <v>0</v>
      </c>
      <c r="E2515">
        <v>0</v>
      </c>
      <c r="F2515">
        <v>9.9380000000000006</v>
      </c>
      <c r="G2515" s="1">
        <v>5.2407699999999996E-4</v>
      </c>
      <c r="H2515" s="1">
        <v>5.3560200000000004E-3</v>
      </c>
      <c r="I2515" s="1" t="str">
        <f t="shared" si="100"/>
        <v>4.70E-08 9.938</v>
      </c>
      <c r="J2515" s="1">
        <f t="shared" si="101"/>
        <v>5.2407699999999996E-4</v>
      </c>
    </row>
    <row r="2516" spans="3:10" x14ac:dyDescent="0.2">
      <c r="C2516" s="1">
        <v>4.6999999999999997E-8</v>
      </c>
      <c r="D2516">
        <v>0</v>
      </c>
      <c r="E2516">
        <v>0</v>
      </c>
      <c r="F2516">
        <v>10.311999999999999</v>
      </c>
      <c r="G2516" s="1">
        <v>5.34718E-4</v>
      </c>
      <c r="H2516" s="1">
        <v>5.2747999999999996E-3</v>
      </c>
      <c r="I2516" s="1" t="str">
        <f t="shared" si="100"/>
        <v>4.70E-08 10.312</v>
      </c>
      <c r="J2516" s="1">
        <f t="shared" si="101"/>
        <v>5.34718E-4</v>
      </c>
    </row>
    <row r="2517" spans="3:10" x14ac:dyDescent="0.2">
      <c r="C2517" s="1">
        <v>4.6999999999999997E-8</v>
      </c>
      <c r="D2517">
        <v>0</v>
      </c>
      <c r="E2517">
        <v>0</v>
      </c>
      <c r="F2517">
        <v>10.688000000000001</v>
      </c>
      <c r="G2517" s="1">
        <v>5.4460700000000001E-4</v>
      </c>
      <c r="H2517" s="1">
        <v>5.2572900000000004E-3</v>
      </c>
      <c r="I2517" s="1" t="str">
        <f t="shared" si="100"/>
        <v>4.70E-08 10.688</v>
      </c>
      <c r="J2517" s="1">
        <f t="shared" si="101"/>
        <v>5.4460700000000001E-4</v>
      </c>
    </row>
    <row r="2518" spans="3:10" x14ac:dyDescent="0.2">
      <c r="C2518" s="1">
        <v>4.6999999999999997E-8</v>
      </c>
      <c r="D2518">
        <v>0</v>
      </c>
      <c r="E2518">
        <v>0</v>
      </c>
      <c r="F2518">
        <v>11.061999999999999</v>
      </c>
      <c r="G2518" s="1">
        <v>5.5506800000000003E-4</v>
      </c>
      <c r="H2518" s="1">
        <v>5.2446100000000002E-3</v>
      </c>
      <c r="I2518" s="1" t="str">
        <f t="shared" si="100"/>
        <v>4.70E-08 11.062</v>
      </c>
      <c r="J2518" s="1">
        <f t="shared" si="101"/>
        <v>5.5506800000000003E-4</v>
      </c>
    </row>
    <row r="2519" spans="3:10" x14ac:dyDescent="0.2">
      <c r="C2519" s="1">
        <v>4.6999999999999997E-8</v>
      </c>
      <c r="D2519">
        <v>0</v>
      </c>
      <c r="E2519">
        <v>0</v>
      </c>
      <c r="F2519">
        <v>11.438000000000001</v>
      </c>
      <c r="G2519" s="1">
        <v>5.6278000000000003E-4</v>
      </c>
      <c r="H2519" s="1">
        <v>5.2234999999999998E-3</v>
      </c>
      <c r="I2519" s="1" t="str">
        <f t="shared" si="100"/>
        <v>4.70E-08 11.438</v>
      </c>
      <c r="J2519" s="1">
        <f t="shared" si="101"/>
        <v>5.6278000000000003E-4</v>
      </c>
    </row>
    <row r="2520" spans="3:10" x14ac:dyDescent="0.2">
      <c r="C2520" s="1">
        <v>4.6999999999999997E-8</v>
      </c>
      <c r="D2520">
        <v>0</v>
      </c>
      <c r="E2520">
        <v>0</v>
      </c>
      <c r="F2520">
        <v>11.811999999999999</v>
      </c>
      <c r="G2520" s="1">
        <v>5.6716500000000001E-4</v>
      </c>
      <c r="H2520" s="1">
        <v>5.1874800000000004E-3</v>
      </c>
      <c r="I2520" s="1" t="str">
        <f t="shared" si="100"/>
        <v>4.70E-08 11.812</v>
      </c>
      <c r="J2520" s="1">
        <f t="shared" si="101"/>
        <v>5.6716500000000001E-4</v>
      </c>
    </row>
    <row r="2521" spans="3:10" x14ac:dyDescent="0.2">
      <c r="C2521" s="1">
        <v>4.6999999999999997E-8</v>
      </c>
      <c r="D2521">
        <v>0</v>
      </c>
      <c r="E2521">
        <v>0</v>
      </c>
      <c r="F2521">
        <v>12.188000000000001</v>
      </c>
      <c r="G2521" s="1">
        <v>5.7206800000000001E-4</v>
      </c>
      <c r="H2521" s="1">
        <v>5.1676700000000001E-3</v>
      </c>
      <c r="I2521" s="1" t="str">
        <f t="shared" si="100"/>
        <v>4.70E-08 12.188</v>
      </c>
      <c r="J2521" s="1">
        <f t="shared" si="101"/>
        <v>5.7206800000000001E-4</v>
      </c>
    </row>
    <row r="2522" spans="3:10" x14ac:dyDescent="0.2">
      <c r="C2522" s="1">
        <v>4.6999999999999997E-8</v>
      </c>
      <c r="D2522">
        <v>0</v>
      </c>
      <c r="E2522">
        <v>0</v>
      </c>
      <c r="F2522">
        <v>12.561999999999999</v>
      </c>
      <c r="G2522" s="1">
        <v>5.76357E-4</v>
      </c>
      <c r="H2522" s="1">
        <v>5.14111E-3</v>
      </c>
      <c r="I2522" s="1" t="str">
        <f t="shared" si="100"/>
        <v>4.70E-08 12.562</v>
      </c>
      <c r="J2522" s="1">
        <f t="shared" si="101"/>
        <v>5.76357E-4</v>
      </c>
    </row>
    <row r="2523" spans="3:10" x14ac:dyDescent="0.2">
      <c r="C2523" s="1">
        <v>4.6999999999999997E-8</v>
      </c>
      <c r="D2523">
        <v>0</v>
      </c>
      <c r="E2523">
        <v>0</v>
      </c>
      <c r="F2523">
        <v>12.938000000000001</v>
      </c>
      <c r="G2523" s="1">
        <v>5.7900599999999997E-4</v>
      </c>
      <c r="H2523" s="1">
        <v>5.1397999999999999E-3</v>
      </c>
      <c r="I2523" s="1" t="str">
        <f t="shared" si="100"/>
        <v>4.70E-08 12.938</v>
      </c>
      <c r="J2523" s="1">
        <f t="shared" si="101"/>
        <v>5.7900599999999997E-4</v>
      </c>
    </row>
    <row r="2524" spans="3:10" x14ac:dyDescent="0.2">
      <c r="C2524" s="1">
        <v>4.6999999999999997E-8</v>
      </c>
      <c r="D2524">
        <v>0</v>
      </c>
      <c r="E2524">
        <v>0</v>
      </c>
      <c r="F2524">
        <v>13.311999999999999</v>
      </c>
      <c r="G2524" s="1">
        <v>5.8337799999999996E-4</v>
      </c>
      <c r="H2524" s="1">
        <v>5.1300699999999996E-3</v>
      </c>
      <c r="I2524" s="1" t="str">
        <f t="shared" si="100"/>
        <v>4.70E-08 13.312</v>
      </c>
      <c r="J2524" s="1">
        <f t="shared" si="101"/>
        <v>5.8337799999999996E-4</v>
      </c>
    </row>
    <row r="2525" spans="3:10" x14ac:dyDescent="0.2">
      <c r="C2525" s="1">
        <v>4.6999999999999997E-8</v>
      </c>
      <c r="D2525">
        <v>0</v>
      </c>
      <c r="E2525">
        <v>0</v>
      </c>
      <c r="F2525">
        <v>13.688000000000001</v>
      </c>
      <c r="G2525" s="1">
        <v>5.8381999999999998E-4</v>
      </c>
      <c r="H2525" s="1">
        <v>5.1161899999999996E-3</v>
      </c>
      <c r="I2525" s="1" t="str">
        <f t="shared" si="100"/>
        <v>4.70E-08 13.688</v>
      </c>
      <c r="J2525" s="1">
        <f t="shared" si="101"/>
        <v>5.8381999999999998E-4</v>
      </c>
    </row>
    <row r="2526" spans="3:10" x14ac:dyDescent="0.2">
      <c r="C2526" s="1">
        <v>4.6999999999999997E-8</v>
      </c>
      <c r="D2526">
        <v>0</v>
      </c>
      <c r="E2526">
        <v>0</v>
      </c>
      <c r="F2526">
        <v>14.061999999999999</v>
      </c>
      <c r="G2526" s="1">
        <v>5.87127E-4</v>
      </c>
      <c r="H2526" s="1">
        <v>5.1182900000000002E-3</v>
      </c>
      <c r="I2526" s="1" t="str">
        <f t="shared" si="100"/>
        <v>4.70E-08 14.062</v>
      </c>
      <c r="J2526" s="1">
        <f t="shared" si="101"/>
        <v>5.87127E-4</v>
      </c>
    </row>
    <row r="2527" spans="3:10" x14ac:dyDescent="0.2">
      <c r="C2527" s="1">
        <v>4.6999999999999997E-8</v>
      </c>
      <c r="D2527">
        <v>0</v>
      </c>
      <c r="E2527">
        <v>0</v>
      </c>
      <c r="F2527">
        <v>14.438000000000001</v>
      </c>
      <c r="G2527" s="1">
        <v>5.8895699999999998E-4</v>
      </c>
      <c r="H2527" s="1">
        <v>5.1057799999999999E-3</v>
      </c>
      <c r="I2527" s="1" t="str">
        <f t="shared" si="100"/>
        <v>4.70E-08 14.438</v>
      </c>
      <c r="J2527" s="1">
        <f t="shared" si="101"/>
        <v>5.8895699999999998E-4</v>
      </c>
    </row>
    <row r="2528" spans="3:10" x14ac:dyDescent="0.2">
      <c r="C2528" s="1">
        <v>4.6999999999999997E-8</v>
      </c>
      <c r="D2528">
        <v>0</v>
      </c>
      <c r="E2528">
        <v>0</v>
      </c>
      <c r="F2528">
        <v>14.811999999999999</v>
      </c>
      <c r="G2528" s="1">
        <v>5.8703300000000004E-4</v>
      </c>
      <c r="H2528" s="1">
        <v>5.1030800000000003E-3</v>
      </c>
      <c r="I2528" s="1" t="str">
        <f t="shared" si="100"/>
        <v>4.70E-08 14.812</v>
      </c>
      <c r="J2528" s="1">
        <f t="shared" si="101"/>
        <v>5.8703300000000004E-4</v>
      </c>
    </row>
    <row r="2529" spans="3:10" x14ac:dyDescent="0.2">
      <c r="C2529" s="1">
        <v>4.6999999999999997E-8</v>
      </c>
      <c r="D2529">
        <v>0</v>
      </c>
      <c r="E2529">
        <v>0</v>
      </c>
      <c r="F2529">
        <v>15.188000000000001</v>
      </c>
      <c r="G2529" s="1">
        <v>5.8644100000000005E-4</v>
      </c>
      <c r="H2529" s="1">
        <v>5.0730200000000001E-3</v>
      </c>
      <c r="I2529" s="1" t="str">
        <f t="shared" si="100"/>
        <v>4.70E-08 15.188</v>
      </c>
      <c r="J2529" s="1">
        <f t="shared" si="101"/>
        <v>5.8644100000000005E-4</v>
      </c>
    </row>
    <row r="2530" spans="3:10" x14ac:dyDescent="0.2">
      <c r="C2530" s="1">
        <v>4.6999999999999997E-8</v>
      </c>
      <c r="D2530">
        <v>0</v>
      </c>
      <c r="E2530">
        <v>0</v>
      </c>
      <c r="F2530">
        <v>15.561999999999999</v>
      </c>
      <c r="G2530" s="1">
        <v>5.8607899999999998E-4</v>
      </c>
      <c r="H2530" s="1">
        <v>5.0879000000000002E-3</v>
      </c>
      <c r="I2530" s="1" t="str">
        <f t="shared" si="100"/>
        <v>4.70E-08 15.562</v>
      </c>
      <c r="J2530" s="1">
        <f t="shared" si="101"/>
        <v>5.8607899999999998E-4</v>
      </c>
    </row>
    <row r="2531" spans="3:10" x14ac:dyDescent="0.2">
      <c r="C2531" s="1">
        <v>4.6999999999999997E-8</v>
      </c>
      <c r="D2531">
        <v>0</v>
      </c>
      <c r="E2531">
        <v>0</v>
      </c>
      <c r="F2531">
        <v>15.938000000000001</v>
      </c>
      <c r="G2531" s="1">
        <v>5.8646499999999999E-4</v>
      </c>
      <c r="H2531" s="1">
        <v>5.1079100000000002E-3</v>
      </c>
      <c r="I2531" s="1" t="str">
        <f t="shared" si="100"/>
        <v>4.70E-08 15.938</v>
      </c>
      <c r="J2531" s="1">
        <f t="shared" si="101"/>
        <v>5.8646499999999999E-4</v>
      </c>
    </row>
    <row r="2532" spans="3:10" x14ac:dyDescent="0.2">
      <c r="C2532" s="1">
        <v>4.6999999999999997E-8</v>
      </c>
      <c r="D2532">
        <v>0</v>
      </c>
      <c r="E2532">
        <v>0</v>
      </c>
      <c r="F2532">
        <v>16.312000000000001</v>
      </c>
      <c r="G2532" s="1">
        <v>5.8525000000000005E-4</v>
      </c>
      <c r="H2532" s="1">
        <v>5.1083099999999996E-3</v>
      </c>
      <c r="I2532" s="1" t="str">
        <f t="shared" si="100"/>
        <v>4.70E-08 16.312</v>
      </c>
      <c r="J2532" s="1">
        <f t="shared" si="101"/>
        <v>5.8525000000000005E-4</v>
      </c>
    </row>
    <row r="2533" spans="3:10" x14ac:dyDescent="0.2">
      <c r="C2533" s="1">
        <v>4.6999999999999997E-8</v>
      </c>
      <c r="D2533">
        <v>0</v>
      </c>
      <c r="E2533">
        <v>0</v>
      </c>
      <c r="F2533">
        <v>16.687999999999999</v>
      </c>
      <c r="G2533" s="1">
        <v>5.8381299999999998E-4</v>
      </c>
      <c r="H2533" s="1">
        <v>5.1138499999999996E-3</v>
      </c>
      <c r="I2533" s="1" t="str">
        <f t="shared" si="100"/>
        <v>4.70E-08 16.688</v>
      </c>
      <c r="J2533" s="1">
        <f t="shared" si="101"/>
        <v>5.8381299999999998E-4</v>
      </c>
    </row>
    <row r="2534" spans="3:10" x14ac:dyDescent="0.2">
      <c r="C2534" s="1">
        <v>4.6999999999999997E-8</v>
      </c>
      <c r="D2534">
        <v>0</v>
      </c>
      <c r="E2534">
        <v>0</v>
      </c>
      <c r="F2534">
        <v>17.062000000000001</v>
      </c>
      <c r="G2534" s="1">
        <v>5.79738E-4</v>
      </c>
      <c r="H2534" s="1">
        <v>5.1210600000000002E-3</v>
      </c>
      <c r="I2534" s="1" t="str">
        <f t="shared" si="100"/>
        <v>4.70E-08 17.062</v>
      </c>
      <c r="J2534" s="1">
        <f t="shared" si="101"/>
        <v>5.79738E-4</v>
      </c>
    </row>
    <row r="2535" spans="3:10" x14ac:dyDescent="0.2">
      <c r="C2535" s="1">
        <v>4.6999999999999997E-8</v>
      </c>
      <c r="D2535">
        <v>0</v>
      </c>
      <c r="E2535">
        <v>0</v>
      </c>
      <c r="F2535">
        <v>17.437999999999999</v>
      </c>
      <c r="G2535" s="1">
        <v>5.77982E-4</v>
      </c>
      <c r="H2535" s="1">
        <v>5.14899E-3</v>
      </c>
      <c r="I2535" s="1" t="str">
        <f t="shared" si="100"/>
        <v>4.70E-08 17.438</v>
      </c>
      <c r="J2535" s="1">
        <f t="shared" si="101"/>
        <v>5.77982E-4</v>
      </c>
    </row>
    <row r="2536" spans="3:10" x14ac:dyDescent="0.2">
      <c r="C2536" s="1">
        <v>4.6999999999999997E-8</v>
      </c>
      <c r="D2536">
        <v>0</v>
      </c>
      <c r="E2536">
        <v>0</v>
      </c>
      <c r="F2536">
        <v>17.812000000000001</v>
      </c>
      <c r="G2536" s="1">
        <v>5.7236400000000001E-4</v>
      </c>
      <c r="H2536" s="1">
        <v>5.1514000000000004E-3</v>
      </c>
      <c r="I2536" s="1" t="str">
        <f t="shared" si="100"/>
        <v>4.70E-08 17.812</v>
      </c>
      <c r="J2536" s="1">
        <f t="shared" si="101"/>
        <v>5.7236400000000001E-4</v>
      </c>
    </row>
    <row r="2537" spans="3:10" x14ac:dyDescent="0.2">
      <c r="C2537" s="1">
        <v>4.6999999999999997E-8</v>
      </c>
      <c r="D2537">
        <v>0</v>
      </c>
      <c r="E2537">
        <v>0</v>
      </c>
      <c r="F2537">
        <v>18.187999999999999</v>
      </c>
      <c r="G2537" s="1">
        <v>5.6462600000000004E-4</v>
      </c>
      <c r="H2537" s="1">
        <v>5.2045900000000003E-3</v>
      </c>
      <c r="I2537" s="1" t="str">
        <f t="shared" si="100"/>
        <v>4.70E-08 18.188</v>
      </c>
      <c r="J2537" s="1">
        <f t="shared" si="101"/>
        <v>5.6462600000000004E-4</v>
      </c>
    </row>
    <row r="2538" spans="3:10" x14ac:dyDescent="0.2">
      <c r="C2538" s="1">
        <v>4.6999999999999997E-8</v>
      </c>
      <c r="D2538">
        <v>0</v>
      </c>
      <c r="E2538">
        <v>0</v>
      </c>
      <c r="F2538">
        <v>18.562000000000001</v>
      </c>
      <c r="G2538" s="1">
        <v>5.5772299999999999E-4</v>
      </c>
      <c r="H2538" s="1">
        <v>5.2256200000000003E-3</v>
      </c>
      <c r="I2538" s="1" t="str">
        <f t="shared" si="100"/>
        <v>4.70E-08 18.562</v>
      </c>
      <c r="J2538" s="1">
        <f t="shared" si="101"/>
        <v>5.5772299999999999E-4</v>
      </c>
    </row>
    <row r="2539" spans="3:10" x14ac:dyDescent="0.2">
      <c r="C2539" s="1">
        <v>4.6999999999999997E-8</v>
      </c>
      <c r="D2539">
        <v>0</v>
      </c>
      <c r="E2539">
        <v>0</v>
      </c>
      <c r="F2539">
        <v>18.937999999999999</v>
      </c>
      <c r="G2539" s="1">
        <v>5.4883500000000001E-4</v>
      </c>
      <c r="H2539" s="1">
        <v>5.2626499999999998E-3</v>
      </c>
      <c r="I2539" s="1" t="str">
        <f t="shared" si="100"/>
        <v>4.70E-08 18.938</v>
      </c>
      <c r="J2539" s="1">
        <f t="shared" si="101"/>
        <v>5.4883500000000001E-4</v>
      </c>
    </row>
    <row r="2540" spans="3:10" x14ac:dyDescent="0.2">
      <c r="C2540" s="1">
        <v>4.6999999999999997E-8</v>
      </c>
      <c r="D2540">
        <v>0</v>
      </c>
      <c r="E2540">
        <v>0</v>
      </c>
      <c r="F2540">
        <v>19.312000000000001</v>
      </c>
      <c r="G2540" s="1">
        <v>5.4253500000000002E-4</v>
      </c>
      <c r="H2540" s="1">
        <v>5.2836799999999998E-3</v>
      </c>
      <c r="I2540" s="1" t="str">
        <f t="shared" si="100"/>
        <v>4.70E-08 19.312</v>
      </c>
      <c r="J2540" s="1">
        <f t="shared" si="101"/>
        <v>5.4253500000000002E-4</v>
      </c>
    </row>
    <row r="2541" spans="3:10" x14ac:dyDescent="0.2">
      <c r="C2541" s="1">
        <v>4.6999999999999997E-8</v>
      </c>
      <c r="D2541">
        <v>0</v>
      </c>
      <c r="E2541">
        <v>0</v>
      </c>
      <c r="F2541">
        <v>19.687999999999999</v>
      </c>
      <c r="G2541" s="1">
        <v>5.3457099999999996E-4</v>
      </c>
      <c r="H2541" s="1">
        <v>5.3172499999999999E-3</v>
      </c>
      <c r="I2541" s="1" t="str">
        <f t="shared" si="100"/>
        <v>4.70E-08 19.688</v>
      </c>
      <c r="J2541" s="1">
        <f t="shared" si="101"/>
        <v>5.3457099999999996E-4</v>
      </c>
    </row>
    <row r="2542" spans="3:10" x14ac:dyDescent="0.2">
      <c r="C2542" s="1">
        <v>4.6999999999999997E-8</v>
      </c>
      <c r="D2542">
        <v>0</v>
      </c>
      <c r="E2542">
        <v>0</v>
      </c>
      <c r="F2542">
        <v>20.062000000000001</v>
      </c>
      <c r="G2542" s="1">
        <v>5.2761300000000002E-4</v>
      </c>
      <c r="H2542" s="1">
        <v>5.3657899999999996E-3</v>
      </c>
      <c r="I2542" s="1" t="str">
        <f t="shared" si="100"/>
        <v>4.70E-08 20.062</v>
      </c>
      <c r="J2542" s="1">
        <f t="shared" si="101"/>
        <v>5.2761300000000002E-4</v>
      </c>
    </row>
    <row r="2543" spans="3:10" x14ac:dyDescent="0.2">
      <c r="C2543" s="1">
        <v>4.6999999999999997E-8</v>
      </c>
      <c r="D2543">
        <v>0</v>
      </c>
      <c r="E2543">
        <v>0</v>
      </c>
      <c r="F2543">
        <v>20.437999999999999</v>
      </c>
      <c r="G2543" s="1">
        <v>5.1800999999999995E-4</v>
      </c>
      <c r="H2543" s="1">
        <v>5.3981699999999999E-3</v>
      </c>
      <c r="I2543" s="1" t="str">
        <f t="shared" si="100"/>
        <v>4.70E-08 20.438</v>
      </c>
      <c r="J2543" s="1">
        <f t="shared" si="101"/>
        <v>5.1800999999999995E-4</v>
      </c>
    </row>
    <row r="2544" spans="3:10" x14ac:dyDescent="0.2">
      <c r="C2544" s="1">
        <v>4.6999999999999997E-8</v>
      </c>
      <c r="D2544">
        <v>0</v>
      </c>
      <c r="E2544">
        <v>0</v>
      </c>
      <c r="F2544">
        <v>20.812000000000001</v>
      </c>
      <c r="G2544" s="1">
        <v>5.0463299999999999E-4</v>
      </c>
      <c r="H2544" s="1">
        <v>5.4443099999999999E-3</v>
      </c>
      <c r="I2544" s="1" t="str">
        <f t="shared" si="100"/>
        <v>4.70E-08 20.812</v>
      </c>
      <c r="J2544" s="1">
        <f t="shared" si="101"/>
        <v>5.0463299999999999E-4</v>
      </c>
    </row>
    <row r="2545" spans="3:10" x14ac:dyDescent="0.2">
      <c r="C2545" s="1">
        <v>4.6999999999999997E-8</v>
      </c>
      <c r="D2545">
        <v>0</v>
      </c>
      <c r="E2545">
        <v>0</v>
      </c>
      <c r="F2545">
        <v>21.187999999999999</v>
      </c>
      <c r="G2545" s="1">
        <v>4.95262E-4</v>
      </c>
      <c r="H2545" s="1">
        <v>5.5247100000000004E-3</v>
      </c>
      <c r="I2545" s="1" t="str">
        <f t="shared" si="100"/>
        <v>4.70E-08 21.188</v>
      </c>
      <c r="J2545" s="1">
        <f t="shared" si="101"/>
        <v>4.95262E-4</v>
      </c>
    </row>
    <row r="2546" spans="3:10" x14ac:dyDescent="0.2">
      <c r="C2546" s="1">
        <v>4.6999999999999997E-8</v>
      </c>
      <c r="D2546">
        <v>0</v>
      </c>
      <c r="E2546">
        <v>0</v>
      </c>
      <c r="F2546">
        <v>21.562000000000001</v>
      </c>
      <c r="G2546" s="1">
        <v>4.8002400000000001E-4</v>
      </c>
      <c r="H2546" s="1">
        <v>5.5506799999999997E-3</v>
      </c>
      <c r="I2546" s="1" t="str">
        <f t="shared" si="100"/>
        <v>4.70E-08 21.562</v>
      </c>
      <c r="J2546" s="1">
        <f t="shared" si="101"/>
        <v>4.8002400000000001E-4</v>
      </c>
    </row>
    <row r="2547" spans="3:10" x14ac:dyDescent="0.2">
      <c r="C2547" s="1">
        <v>4.6999999999999997E-8</v>
      </c>
      <c r="D2547">
        <v>0</v>
      </c>
      <c r="E2547">
        <v>0</v>
      </c>
      <c r="F2547">
        <v>21.937999999999999</v>
      </c>
      <c r="G2547" s="1">
        <v>4.6769900000000002E-4</v>
      </c>
      <c r="H2547" s="1">
        <v>5.6224200000000004E-3</v>
      </c>
      <c r="I2547" s="1" t="str">
        <f t="shared" si="100"/>
        <v>4.70E-08 21.938</v>
      </c>
      <c r="J2547" s="1">
        <f t="shared" si="101"/>
        <v>4.6769900000000002E-4</v>
      </c>
    </row>
    <row r="2548" spans="3:10" x14ac:dyDescent="0.2">
      <c r="C2548" s="1">
        <v>4.6999999999999997E-8</v>
      </c>
      <c r="D2548">
        <v>0</v>
      </c>
      <c r="E2548">
        <v>0</v>
      </c>
      <c r="F2548">
        <v>22.312000000000001</v>
      </c>
      <c r="G2548" s="1">
        <v>4.5659900000000002E-4</v>
      </c>
      <c r="H2548" s="1">
        <v>5.7352999999999996E-3</v>
      </c>
      <c r="I2548" s="1" t="str">
        <f t="shared" si="100"/>
        <v>4.70E-08 22.312</v>
      </c>
      <c r="J2548" s="1">
        <f t="shared" si="101"/>
        <v>4.5659900000000002E-4</v>
      </c>
    </row>
    <row r="2549" spans="3:10" x14ac:dyDescent="0.2">
      <c r="C2549" s="1">
        <v>4.6999999999999997E-8</v>
      </c>
      <c r="D2549">
        <v>0</v>
      </c>
      <c r="E2549">
        <v>0</v>
      </c>
      <c r="F2549">
        <v>22.687999999999999</v>
      </c>
      <c r="G2549" s="1">
        <v>4.4334700000000002E-4</v>
      </c>
      <c r="H2549" s="1">
        <v>5.8253799999999998E-3</v>
      </c>
      <c r="I2549" s="1" t="str">
        <f t="shared" si="100"/>
        <v>4.70E-08 22.688</v>
      </c>
      <c r="J2549" s="1">
        <f t="shared" si="101"/>
        <v>4.4334700000000002E-4</v>
      </c>
    </row>
    <row r="2550" spans="3:10" x14ac:dyDescent="0.2">
      <c r="C2550" s="1">
        <v>4.6999999999999997E-8</v>
      </c>
      <c r="D2550">
        <v>0</v>
      </c>
      <c r="E2550">
        <v>0</v>
      </c>
      <c r="F2550">
        <v>23.062000000000001</v>
      </c>
      <c r="G2550" s="1">
        <v>4.3156200000000003E-4</v>
      </c>
      <c r="H2550" s="1">
        <v>5.9190700000000002E-3</v>
      </c>
      <c r="I2550" s="1" t="str">
        <f t="shared" si="100"/>
        <v>4.70E-08 23.062</v>
      </c>
      <c r="J2550" s="1">
        <f t="shared" si="101"/>
        <v>4.3156200000000003E-4</v>
      </c>
    </row>
    <row r="2551" spans="3:10" x14ac:dyDescent="0.2">
      <c r="C2551" s="1">
        <v>4.6999999999999997E-8</v>
      </c>
      <c r="D2551">
        <v>0</v>
      </c>
      <c r="E2551">
        <v>0</v>
      </c>
      <c r="F2551">
        <v>23.437999999999999</v>
      </c>
      <c r="G2551" s="1">
        <v>4.1219899999999997E-4</v>
      </c>
      <c r="H2551" s="1">
        <v>5.9790199999999998E-3</v>
      </c>
      <c r="I2551" s="1" t="str">
        <f t="shared" si="100"/>
        <v>4.70E-08 23.438</v>
      </c>
      <c r="J2551" s="1">
        <f t="shared" si="101"/>
        <v>4.1219899999999997E-4</v>
      </c>
    </row>
    <row r="2552" spans="3:10" x14ac:dyDescent="0.2">
      <c r="C2552" s="1">
        <v>4.6999999999999997E-8</v>
      </c>
      <c r="D2552">
        <v>0</v>
      </c>
      <c r="E2552">
        <v>0</v>
      </c>
      <c r="F2552">
        <v>23.812000000000001</v>
      </c>
      <c r="G2552" s="1">
        <v>3.9645899999999999E-4</v>
      </c>
      <c r="H2552" s="1">
        <v>6.0824700000000004E-3</v>
      </c>
      <c r="I2552" s="1" t="str">
        <f t="shared" si="100"/>
        <v>4.70E-08 23.812</v>
      </c>
      <c r="J2552" s="1">
        <f t="shared" si="101"/>
        <v>3.9645899999999999E-4</v>
      </c>
    </row>
    <row r="2553" spans="3:10" x14ac:dyDescent="0.2">
      <c r="C2553" s="1">
        <v>4.6999999999999997E-8</v>
      </c>
      <c r="D2553">
        <v>0</v>
      </c>
      <c r="E2553">
        <v>0</v>
      </c>
      <c r="F2553">
        <v>24.187999999999999</v>
      </c>
      <c r="G2553" s="1">
        <v>3.8087E-4</v>
      </c>
      <c r="H2553" s="1">
        <v>6.1815999999999998E-3</v>
      </c>
      <c r="I2553" s="1" t="str">
        <f t="shared" si="100"/>
        <v>4.70E-08 24.188</v>
      </c>
      <c r="J2553" s="1">
        <f t="shared" si="101"/>
        <v>3.8087E-4</v>
      </c>
    </row>
    <row r="2554" spans="3:10" x14ac:dyDescent="0.2">
      <c r="C2554" s="1">
        <v>4.6999999999999997E-8</v>
      </c>
      <c r="D2554">
        <v>0</v>
      </c>
      <c r="E2554">
        <v>0</v>
      </c>
      <c r="F2554">
        <v>24.562000000000001</v>
      </c>
      <c r="G2554" s="1">
        <v>3.67084E-4</v>
      </c>
      <c r="H2554" s="1">
        <v>6.3043200000000004E-3</v>
      </c>
      <c r="I2554" s="1" t="str">
        <f t="shared" si="100"/>
        <v>4.70E-08 24.562</v>
      </c>
      <c r="J2554" s="1">
        <f t="shared" si="101"/>
        <v>3.67084E-4</v>
      </c>
    </row>
    <row r="2555" spans="3:10" x14ac:dyDescent="0.2">
      <c r="C2555" s="1">
        <v>4.6999999999999997E-8</v>
      </c>
      <c r="D2555">
        <v>0</v>
      </c>
      <c r="E2555">
        <v>0</v>
      </c>
      <c r="F2555">
        <v>24.937999999999999</v>
      </c>
      <c r="G2555" s="1">
        <v>3.5178299999999999E-4</v>
      </c>
      <c r="H2555" s="1">
        <v>6.4499600000000002E-3</v>
      </c>
      <c r="I2555" s="1" t="str">
        <f t="shared" si="100"/>
        <v>4.70E-08 24.938</v>
      </c>
      <c r="J2555" s="1">
        <f t="shared" si="101"/>
        <v>3.5178299999999999E-4</v>
      </c>
    </row>
    <row r="2556" spans="3:10" x14ac:dyDescent="0.2">
      <c r="C2556" s="1">
        <v>4.6999999999999997E-8</v>
      </c>
      <c r="D2556">
        <v>0</v>
      </c>
      <c r="E2556">
        <v>0</v>
      </c>
      <c r="F2556">
        <v>25.312000000000001</v>
      </c>
      <c r="G2556" s="1">
        <v>3.3311099999999998E-4</v>
      </c>
      <c r="H2556" s="1">
        <v>6.5494100000000003E-3</v>
      </c>
      <c r="I2556" s="1" t="str">
        <f t="shared" si="100"/>
        <v>4.70E-08 25.312</v>
      </c>
      <c r="J2556" s="1">
        <f t="shared" si="101"/>
        <v>3.3311099999999998E-4</v>
      </c>
    </row>
    <row r="2557" spans="3:10" x14ac:dyDescent="0.2">
      <c r="C2557" s="1">
        <v>4.6999999999999997E-8</v>
      </c>
      <c r="D2557">
        <v>0</v>
      </c>
      <c r="E2557">
        <v>0</v>
      </c>
      <c r="F2557">
        <v>25.687999999999999</v>
      </c>
      <c r="G2557" s="1">
        <v>3.1677300000000001E-4</v>
      </c>
      <c r="H2557" s="1">
        <v>6.7185099999999996E-3</v>
      </c>
      <c r="I2557" s="1" t="str">
        <f t="shared" si="100"/>
        <v>4.70E-08 25.688</v>
      </c>
      <c r="J2557" s="1">
        <f t="shared" si="101"/>
        <v>3.1677300000000001E-4</v>
      </c>
    </row>
    <row r="2558" spans="3:10" x14ac:dyDescent="0.2">
      <c r="C2558" s="1">
        <v>4.6999999999999997E-8</v>
      </c>
      <c r="D2558">
        <v>0</v>
      </c>
      <c r="E2558">
        <v>0</v>
      </c>
      <c r="F2558">
        <v>26.062000000000001</v>
      </c>
      <c r="G2558" s="1">
        <v>2.9898899999999999E-4</v>
      </c>
      <c r="H2558" s="1">
        <v>6.8654600000000003E-3</v>
      </c>
      <c r="I2558" s="1" t="str">
        <f t="shared" si="100"/>
        <v>4.70E-08 26.062</v>
      </c>
      <c r="J2558" s="1">
        <f t="shared" si="101"/>
        <v>2.9898899999999999E-4</v>
      </c>
    </row>
    <row r="2559" spans="3:10" x14ac:dyDescent="0.2">
      <c r="C2559" s="1">
        <v>4.6999999999999997E-8</v>
      </c>
      <c r="D2559">
        <v>0</v>
      </c>
      <c r="E2559">
        <v>0</v>
      </c>
      <c r="F2559">
        <v>26.437999999999999</v>
      </c>
      <c r="G2559" s="1">
        <v>2.8025800000000003E-4</v>
      </c>
      <c r="H2559" s="1">
        <v>7.0969099999999997E-3</v>
      </c>
      <c r="I2559" s="1" t="str">
        <f t="shared" si="100"/>
        <v>4.70E-08 26.438</v>
      </c>
      <c r="J2559" s="1">
        <f t="shared" si="101"/>
        <v>2.8025800000000003E-4</v>
      </c>
    </row>
    <row r="2560" spans="3:10" x14ac:dyDescent="0.2">
      <c r="C2560" s="1">
        <v>4.6999999999999997E-8</v>
      </c>
      <c r="D2560">
        <v>0</v>
      </c>
      <c r="E2560">
        <v>0</v>
      </c>
      <c r="F2560">
        <v>26.812000000000001</v>
      </c>
      <c r="G2560" s="1">
        <v>2.59774E-4</v>
      </c>
      <c r="H2560" s="1">
        <v>7.1930300000000004E-3</v>
      </c>
      <c r="I2560" s="1" t="str">
        <f t="shared" si="100"/>
        <v>4.70E-08 26.812</v>
      </c>
      <c r="J2560" s="1">
        <f t="shared" si="101"/>
        <v>2.59774E-4</v>
      </c>
    </row>
    <row r="2561" spans="3:10" x14ac:dyDescent="0.2">
      <c r="C2561" s="1">
        <v>4.6999999999999997E-8</v>
      </c>
      <c r="D2561">
        <v>0</v>
      </c>
      <c r="E2561">
        <v>0</v>
      </c>
      <c r="F2561">
        <v>27.187999999999999</v>
      </c>
      <c r="G2561" s="1">
        <v>2.4134499999999999E-4</v>
      </c>
      <c r="H2561" s="1">
        <v>7.4496400000000004E-3</v>
      </c>
      <c r="I2561" s="1" t="str">
        <f t="shared" si="100"/>
        <v>4.70E-08 27.188</v>
      </c>
      <c r="J2561" s="1">
        <f t="shared" si="101"/>
        <v>2.4134499999999999E-4</v>
      </c>
    </row>
    <row r="2562" spans="3:10" x14ac:dyDescent="0.2">
      <c r="C2562" s="1">
        <v>4.6999999999999997E-8</v>
      </c>
      <c r="D2562">
        <v>0</v>
      </c>
      <c r="E2562">
        <v>0</v>
      </c>
      <c r="F2562">
        <v>27.562000000000001</v>
      </c>
      <c r="G2562" s="1">
        <v>2.2117099999999999E-4</v>
      </c>
      <c r="H2562" s="1">
        <v>7.6739099999999999E-3</v>
      </c>
      <c r="I2562" s="1" t="str">
        <f t="shared" si="100"/>
        <v>4.70E-08 27.562</v>
      </c>
      <c r="J2562" s="1">
        <f t="shared" si="101"/>
        <v>2.2117099999999999E-4</v>
      </c>
    </row>
    <row r="2563" spans="3:10" x14ac:dyDescent="0.2">
      <c r="C2563" s="1">
        <v>4.6999999999999997E-8</v>
      </c>
      <c r="D2563">
        <v>0</v>
      </c>
      <c r="E2563">
        <v>0</v>
      </c>
      <c r="F2563">
        <v>27.937999999999999</v>
      </c>
      <c r="G2563" s="1">
        <v>2.01738E-4</v>
      </c>
      <c r="H2563" s="1">
        <v>7.9634600000000003E-3</v>
      </c>
      <c r="I2563" s="1" t="str">
        <f t="shared" si="100"/>
        <v>4.70E-08 27.938</v>
      </c>
      <c r="J2563" s="1">
        <f t="shared" si="101"/>
        <v>2.01738E-4</v>
      </c>
    </row>
    <row r="2564" spans="3:10" x14ac:dyDescent="0.2">
      <c r="C2564" s="1">
        <v>4.6999999999999997E-8</v>
      </c>
      <c r="D2564">
        <v>0</v>
      </c>
      <c r="E2564">
        <v>0</v>
      </c>
      <c r="F2564">
        <v>28.312000000000001</v>
      </c>
      <c r="G2564" s="1">
        <v>1.80113E-4</v>
      </c>
      <c r="H2564" s="1">
        <v>8.2045399999999997E-3</v>
      </c>
      <c r="I2564" s="1" t="str">
        <f t="shared" si="100"/>
        <v>4.70E-08 28.312</v>
      </c>
      <c r="J2564" s="1">
        <f t="shared" si="101"/>
        <v>1.80113E-4</v>
      </c>
    </row>
    <row r="2565" spans="3:10" x14ac:dyDescent="0.2">
      <c r="C2565" s="1">
        <v>4.6999999999999997E-8</v>
      </c>
      <c r="D2565">
        <v>0</v>
      </c>
      <c r="E2565">
        <v>0</v>
      </c>
      <c r="F2565">
        <v>28.687999999999999</v>
      </c>
      <c r="G2565" s="1">
        <v>1.5953300000000001E-4</v>
      </c>
      <c r="H2565" s="1">
        <v>8.5156599999999995E-3</v>
      </c>
      <c r="I2565" s="1" t="str">
        <f t="shared" si="100"/>
        <v>4.70E-08 28.688</v>
      </c>
      <c r="J2565" s="1">
        <f t="shared" si="101"/>
        <v>1.5953300000000001E-4</v>
      </c>
    </row>
    <row r="2566" spans="3:10" x14ac:dyDescent="0.2">
      <c r="C2566" s="1">
        <v>4.6999999999999997E-8</v>
      </c>
      <c r="D2566">
        <v>0</v>
      </c>
      <c r="E2566">
        <v>0</v>
      </c>
      <c r="F2566">
        <v>29.062000000000001</v>
      </c>
      <c r="G2566" s="1">
        <v>1.3845799999999999E-4</v>
      </c>
      <c r="H2566" s="1">
        <v>8.8767099999999995E-3</v>
      </c>
      <c r="I2566" s="1" t="str">
        <f t="shared" si="100"/>
        <v>4.70E-08 29.062</v>
      </c>
      <c r="J2566" s="1">
        <f t="shared" si="101"/>
        <v>1.3845799999999999E-4</v>
      </c>
    </row>
    <row r="2567" spans="3:10" x14ac:dyDescent="0.2">
      <c r="C2567" s="1">
        <v>4.6999999999999997E-8</v>
      </c>
      <c r="D2567">
        <v>0</v>
      </c>
      <c r="E2567">
        <v>0</v>
      </c>
      <c r="F2567">
        <v>29.437999999999999</v>
      </c>
      <c r="G2567" s="1">
        <v>1.15868E-4</v>
      </c>
      <c r="H2567" s="1">
        <v>9.17105E-3</v>
      </c>
      <c r="I2567" s="1" t="str">
        <f t="shared" si="100"/>
        <v>4.70E-08 29.438</v>
      </c>
      <c r="J2567" s="1">
        <f t="shared" si="101"/>
        <v>1.15868E-4</v>
      </c>
    </row>
    <row r="2568" spans="3:10" x14ac:dyDescent="0.2">
      <c r="C2568" s="1">
        <v>4.6999999999999997E-8</v>
      </c>
      <c r="D2568">
        <v>0</v>
      </c>
      <c r="E2568">
        <v>0</v>
      </c>
      <c r="F2568">
        <v>29.812000000000001</v>
      </c>
      <c r="G2568" s="1">
        <v>8.9853799999999997E-5</v>
      </c>
      <c r="H2568" s="1">
        <v>9.0108800000000006E-3</v>
      </c>
      <c r="I2568" s="1" t="str">
        <f t="shared" si="100"/>
        <v>4.70E-08 29.812</v>
      </c>
      <c r="J2568" s="1">
        <f t="shared" si="101"/>
        <v>8.9853799999999997E-5</v>
      </c>
    </row>
    <row r="2569" spans="3:10" x14ac:dyDescent="0.2">
      <c r="C2569" s="1">
        <v>4.9299999999999998E-8</v>
      </c>
      <c r="D2569">
        <v>0</v>
      </c>
      <c r="E2569">
        <v>0</v>
      </c>
      <c r="F2569">
        <v>0.188</v>
      </c>
      <c r="G2569" s="1">
        <v>9.7510999999999995E-5</v>
      </c>
      <c r="H2569" s="1">
        <v>8.7811299999999998E-3</v>
      </c>
      <c r="I2569" s="1" t="str">
        <f t="shared" si="100"/>
        <v>4.93E-08 0.188</v>
      </c>
      <c r="J2569" s="1">
        <f t="shared" si="101"/>
        <v>9.7510999999999995E-5</v>
      </c>
    </row>
    <row r="2570" spans="3:10" x14ac:dyDescent="0.2">
      <c r="C2570" s="1">
        <v>4.9299999999999998E-8</v>
      </c>
      <c r="D2570">
        <v>0</v>
      </c>
      <c r="E2570">
        <v>0</v>
      </c>
      <c r="F2570">
        <v>0.56200000000000006</v>
      </c>
      <c r="G2570" s="1">
        <v>1.23132E-4</v>
      </c>
      <c r="H2570" s="1">
        <v>8.8108500000000003E-3</v>
      </c>
      <c r="I2570" s="1" t="str">
        <f t="shared" ref="I2570:I2633" si="102">TEXT(C2570,"0.00E+00")&amp;" "&amp;TEXT(F2570,"0.000")</f>
        <v>4.93E-08 0.562</v>
      </c>
      <c r="J2570" s="1">
        <f t="shared" ref="J2570:J2633" si="103">G2570</f>
        <v>1.23132E-4</v>
      </c>
    </row>
    <row r="2571" spans="3:10" x14ac:dyDescent="0.2">
      <c r="C2571" s="1">
        <v>4.9299999999999998E-8</v>
      </c>
      <c r="D2571">
        <v>0</v>
      </c>
      <c r="E2571">
        <v>0</v>
      </c>
      <c r="F2571">
        <v>0.93799999999999994</v>
      </c>
      <c r="G2571" s="1">
        <v>1.4636099999999999E-4</v>
      </c>
      <c r="H2571" s="1">
        <v>8.4386200000000008E-3</v>
      </c>
      <c r="I2571" s="1" t="str">
        <f t="shared" si="102"/>
        <v>4.93E-08 0.938</v>
      </c>
      <c r="J2571" s="1">
        <f t="shared" si="103"/>
        <v>1.4636099999999999E-4</v>
      </c>
    </row>
    <row r="2572" spans="3:10" x14ac:dyDescent="0.2">
      <c r="C2572" s="1">
        <v>4.9299999999999998E-8</v>
      </c>
      <c r="D2572">
        <v>0</v>
      </c>
      <c r="E2572">
        <v>0</v>
      </c>
      <c r="F2572">
        <v>1.3120000000000001</v>
      </c>
      <c r="G2572" s="1">
        <v>1.71655E-4</v>
      </c>
      <c r="H2572" s="1">
        <v>8.2636099999999994E-3</v>
      </c>
      <c r="I2572" s="1" t="str">
        <f t="shared" si="102"/>
        <v>4.93E-08 1.312</v>
      </c>
      <c r="J2572" s="1">
        <f t="shared" si="103"/>
        <v>1.71655E-4</v>
      </c>
    </row>
    <row r="2573" spans="3:10" x14ac:dyDescent="0.2">
      <c r="C2573" s="1">
        <v>4.9299999999999998E-8</v>
      </c>
      <c r="D2573">
        <v>0</v>
      </c>
      <c r="E2573">
        <v>0</v>
      </c>
      <c r="F2573">
        <v>1.6879999999999999</v>
      </c>
      <c r="G2573" s="1">
        <v>1.93823E-4</v>
      </c>
      <c r="H2573" s="1">
        <v>7.9778599999999998E-3</v>
      </c>
      <c r="I2573" s="1" t="str">
        <f t="shared" si="102"/>
        <v>4.93E-08 1.688</v>
      </c>
      <c r="J2573" s="1">
        <f t="shared" si="103"/>
        <v>1.93823E-4</v>
      </c>
    </row>
    <row r="2574" spans="3:10" x14ac:dyDescent="0.2">
      <c r="C2574" s="1">
        <v>4.9299999999999998E-8</v>
      </c>
      <c r="D2574">
        <v>0</v>
      </c>
      <c r="E2574">
        <v>0</v>
      </c>
      <c r="F2574">
        <v>2.0619999999999998</v>
      </c>
      <c r="G2574" s="1">
        <v>2.14384E-4</v>
      </c>
      <c r="H2574" s="1">
        <v>7.6779500000000002E-3</v>
      </c>
      <c r="I2574" s="1" t="str">
        <f t="shared" si="102"/>
        <v>4.93E-08 2.062</v>
      </c>
      <c r="J2574" s="1">
        <f t="shared" si="103"/>
        <v>2.14384E-4</v>
      </c>
    </row>
    <row r="2575" spans="3:10" x14ac:dyDescent="0.2">
      <c r="C2575" s="1">
        <v>4.9299999999999998E-8</v>
      </c>
      <c r="D2575">
        <v>0</v>
      </c>
      <c r="E2575">
        <v>0</v>
      </c>
      <c r="F2575">
        <v>2.4380000000000002</v>
      </c>
      <c r="G2575" s="1">
        <v>2.3472799999999999E-4</v>
      </c>
      <c r="H2575" s="1">
        <v>7.3118599999999999E-3</v>
      </c>
      <c r="I2575" s="1" t="str">
        <f t="shared" si="102"/>
        <v>4.93E-08 2.438</v>
      </c>
      <c r="J2575" s="1">
        <f t="shared" si="103"/>
        <v>2.3472799999999999E-4</v>
      </c>
    </row>
    <row r="2576" spans="3:10" x14ac:dyDescent="0.2">
      <c r="C2576" s="1">
        <v>4.9299999999999998E-8</v>
      </c>
      <c r="D2576">
        <v>0</v>
      </c>
      <c r="E2576">
        <v>0</v>
      </c>
      <c r="F2576">
        <v>2.8119999999999998</v>
      </c>
      <c r="G2576" s="1">
        <v>2.5851699999999999E-4</v>
      </c>
      <c r="H2576" s="1">
        <v>7.2237600000000001E-3</v>
      </c>
      <c r="I2576" s="1" t="str">
        <f t="shared" si="102"/>
        <v>4.93E-08 2.812</v>
      </c>
      <c r="J2576" s="1">
        <f t="shared" si="103"/>
        <v>2.5851699999999999E-4</v>
      </c>
    </row>
    <row r="2577" spans="3:10" x14ac:dyDescent="0.2">
      <c r="C2577" s="1">
        <v>4.9299999999999998E-8</v>
      </c>
      <c r="D2577">
        <v>0</v>
      </c>
      <c r="E2577">
        <v>0</v>
      </c>
      <c r="F2577">
        <v>3.1880000000000002</v>
      </c>
      <c r="G2577" s="1">
        <v>2.7720000000000002E-4</v>
      </c>
      <c r="H2577" s="1">
        <v>6.9622800000000004E-3</v>
      </c>
      <c r="I2577" s="1" t="str">
        <f t="shared" si="102"/>
        <v>4.93E-08 3.188</v>
      </c>
      <c r="J2577" s="1">
        <f t="shared" si="103"/>
        <v>2.7720000000000002E-4</v>
      </c>
    </row>
    <row r="2578" spans="3:10" x14ac:dyDescent="0.2">
      <c r="C2578" s="1">
        <v>4.9299999999999998E-8</v>
      </c>
      <c r="D2578">
        <v>0</v>
      </c>
      <c r="E2578">
        <v>0</v>
      </c>
      <c r="F2578">
        <v>3.5619999999999998</v>
      </c>
      <c r="G2578" s="1">
        <v>2.9763199999999999E-4</v>
      </c>
      <c r="H2578" s="1">
        <v>6.7794500000000002E-3</v>
      </c>
      <c r="I2578" s="1" t="str">
        <f t="shared" si="102"/>
        <v>4.93E-08 3.562</v>
      </c>
      <c r="J2578" s="1">
        <f t="shared" si="103"/>
        <v>2.9763199999999999E-4</v>
      </c>
    </row>
    <row r="2579" spans="3:10" x14ac:dyDescent="0.2">
      <c r="C2579" s="1">
        <v>4.9299999999999998E-8</v>
      </c>
      <c r="D2579">
        <v>0</v>
      </c>
      <c r="E2579">
        <v>0</v>
      </c>
      <c r="F2579">
        <v>3.9380000000000002</v>
      </c>
      <c r="G2579" s="1">
        <v>3.1835700000000001E-4</v>
      </c>
      <c r="H2579" s="1">
        <v>6.6151400000000003E-3</v>
      </c>
      <c r="I2579" s="1" t="str">
        <f t="shared" si="102"/>
        <v>4.93E-08 3.938</v>
      </c>
      <c r="J2579" s="1">
        <f t="shared" si="103"/>
        <v>3.1835700000000001E-4</v>
      </c>
    </row>
    <row r="2580" spans="3:10" x14ac:dyDescent="0.2">
      <c r="C2580" s="1">
        <v>4.9299999999999998E-8</v>
      </c>
      <c r="D2580">
        <v>0</v>
      </c>
      <c r="E2580">
        <v>0</v>
      </c>
      <c r="F2580">
        <v>4.3120000000000003</v>
      </c>
      <c r="G2580" s="1">
        <v>3.3525699999999999E-4</v>
      </c>
      <c r="H2580" s="1">
        <v>6.4302099999999996E-3</v>
      </c>
      <c r="I2580" s="1" t="str">
        <f t="shared" si="102"/>
        <v>4.93E-08 4.312</v>
      </c>
      <c r="J2580" s="1">
        <f t="shared" si="103"/>
        <v>3.3525699999999999E-4</v>
      </c>
    </row>
    <row r="2581" spans="3:10" x14ac:dyDescent="0.2">
      <c r="C2581" s="1">
        <v>4.9299999999999998E-8</v>
      </c>
      <c r="D2581">
        <v>0</v>
      </c>
      <c r="E2581">
        <v>0</v>
      </c>
      <c r="F2581">
        <v>4.6879999999999997</v>
      </c>
      <c r="G2581" s="1">
        <v>3.5441800000000001E-4</v>
      </c>
      <c r="H2581" s="1">
        <v>6.3139299999999997E-3</v>
      </c>
      <c r="I2581" s="1" t="str">
        <f t="shared" si="102"/>
        <v>4.93E-08 4.688</v>
      </c>
      <c r="J2581" s="1">
        <f t="shared" si="103"/>
        <v>3.5441800000000001E-4</v>
      </c>
    </row>
    <row r="2582" spans="3:10" x14ac:dyDescent="0.2">
      <c r="C2582" s="1">
        <v>4.9299999999999998E-8</v>
      </c>
      <c r="D2582">
        <v>0</v>
      </c>
      <c r="E2582">
        <v>0</v>
      </c>
      <c r="F2582">
        <v>5.0620000000000003</v>
      </c>
      <c r="G2582" s="1">
        <v>3.7312199999999998E-4</v>
      </c>
      <c r="H2582" s="1">
        <v>6.1340099999999996E-3</v>
      </c>
      <c r="I2582" s="1" t="str">
        <f t="shared" si="102"/>
        <v>4.93E-08 5.062</v>
      </c>
      <c r="J2582" s="1">
        <f t="shared" si="103"/>
        <v>3.7312199999999998E-4</v>
      </c>
    </row>
    <row r="2583" spans="3:10" x14ac:dyDescent="0.2">
      <c r="C2583" s="1">
        <v>4.9299999999999998E-8</v>
      </c>
      <c r="D2583">
        <v>0</v>
      </c>
      <c r="E2583">
        <v>0</v>
      </c>
      <c r="F2583">
        <v>5.4379999999999997</v>
      </c>
      <c r="G2583" s="1">
        <v>3.9123400000000002E-4</v>
      </c>
      <c r="H2583" s="1">
        <v>6.0209E-3</v>
      </c>
      <c r="I2583" s="1" t="str">
        <f t="shared" si="102"/>
        <v>4.93E-08 5.438</v>
      </c>
      <c r="J2583" s="1">
        <f t="shared" si="103"/>
        <v>3.9123400000000002E-4</v>
      </c>
    </row>
    <row r="2584" spans="3:10" x14ac:dyDescent="0.2">
      <c r="C2584" s="1">
        <v>4.9299999999999998E-8</v>
      </c>
      <c r="D2584">
        <v>0</v>
      </c>
      <c r="E2584">
        <v>0</v>
      </c>
      <c r="F2584">
        <v>5.8120000000000003</v>
      </c>
      <c r="G2584" s="1">
        <v>4.10173E-4</v>
      </c>
      <c r="H2584" s="1">
        <v>5.9196500000000003E-3</v>
      </c>
      <c r="I2584" s="1" t="str">
        <f t="shared" si="102"/>
        <v>4.93E-08 5.812</v>
      </c>
      <c r="J2584" s="1">
        <f t="shared" si="103"/>
        <v>4.10173E-4</v>
      </c>
    </row>
    <row r="2585" spans="3:10" x14ac:dyDescent="0.2">
      <c r="C2585" s="1">
        <v>4.9299999999999998E-8</v>
      </c>
      <c r="D2585">
        <v>0</v>
      </c>
      <c r="E2585">
        <v>0</v>
      </c>
      <c r="F2585">
        <v>6.1879999999999997</v>
      </c>
      <c r="G2585" s="1">
        <v>4.2641199999999998E-4</v>
      </c>
      <c r="H2585" s="1">
        <v>5.8011800000000004E-3</v>
      </c>
      <c r="I2585" s="1" t="str">
        <f t="shared" si="102"/>
        <v>4.93E-08 6.188</v>
      </c>
      <c r="J2585" s="1">
        <f t="shared" si="103"/>
        <v>4.2641199999999998E-4</v>
      </c>
    </row>
    <row r="2586" spans="3:10" x14ac:dyDescent="0.2">
      <c r="C2586" s="1">
        <v>4.9299999999999998E-8</v>
      </c>
      <c r="D2586">
        <v>0</v>
      </c>
      <c r="E2586">
        <v>0</v>
      </c>
      <c r="F2586">
        <v>6.5620000000000003</v>
      </c>
      <c r="G2586" s="1">
        <v>4.4282300000000001E-4</v>
      </c>
      <c r="H2586" s="1">
        <v>5.7122600000000003E-3</v>
      </c>
      <c r="I2586" s="1" t="str">
        <f t="shared" si="102"/>
        <v>4.93E-08 6.562</v>
      </c>
      <c r="J2586" s="1">
        <f t="shared" si="103"/>
        <v>4.4282300000000001E-4</v>
      </c>
    </row>
    <row r="2587" spans="3:10" x14ac:dyDescent="0.2">
      <c r="C2587" s="1">
        <v>4.9299999999999998E-8</v>
      </c>
      <c r="D2587">
        <v>0</v>
      </c>
      <c r="E2587">
        <v>0</v>
      </c>
      <c r="F2587">
        <v>6.9379999999999997</v>
      </c>
      <c r="G2587" s="1">
        <v>4.5972299999999999E-4</v>
      </c>
      <c r="H2587" s="1">
        <v>5.6638599999999997E-3</v>
      </c>
      <c r="I2587" s="1" t="str">
        <f t="shared" si="102"/>
        <v>4.93E-08 6.938</v>
      </c>
      <c r="J2587" s="1">
        <f t="shared" si="103"/>
        <v>4.5972299999999999E-4</v>
      </c>
    </row>
    <row r="2588" spans="3:10" x14ac:dyDescent="0.2">
      <c r="C2588" s="1">
        <v>4.9299999999999998E-8</v>
      </c>
      <c r="D2588">
        <v>0</v>
      </c>
      <c r="E2588">
        <v>0</v>
      </c>
      <c r="F2588">
        <v>7.3120000000000003</v>
      </c>
      <c r="G2588" s="1">
        <v>4.6759699999999999E-4</v>
      </c>
      <c r="H2588" s="1">
        <v>5.5422500000000003E-3</v>
      </c>
      <c r="I2588" s="1" t="str">
        <f t="shared" si="102"/>
        <v>4.93E-08 7.312</v>
      </c>
      <c r="J2588" s="1">
        <f t="shared" si="103"/>
        <v>4.6759699999999999E-4</v>
      </c>
    </row>
    <row r="2589" spans="3:10" x14ac:dyDescent="0.2">
      <c r="C2589" s="1">
        <v>4.9299999999999998E-8</v>
      </c>
      <c r="D2589">
        <v>0</v>
      </c>
      <c r="E2589">
        <v>0</v>
      </c>
      <c r="F2589">
        <v>7.6879999999999997</v>
      </c>
      <c r="G2589" s="1">
        <v>4.8585399999999997E-4</v>
      </c>
      <c r="H2589" s="1">
        <v>5.4768600000000001E-3</v>
      </c>
      <c r="I2589" s="1" t="str">
        <f t="shared" si="102"/>
        <v>4.93E-08 7.688</v>
      </c>
      <c r="J2589" s="1">
        <f t="shared" si="103"/>
        <v>4.8585399999999997E-4</v>
      </c>
    </row>
    <row r="2590" spans="3:10" x14ac:dyDescent="0.2">
      <c r="C2590" s="1">
        <v>4.9299999999999998E-8</v>
      </c>
      <c r="D2590">
        <v>0</v>
      </c>
      <c r="E2590">
        <v>0</v>
      </c>
      <c r="F2590">
        <v>8.0619999999999994</v>
      </c>
      <c r="G2590" s="1">
        <v>5.0204600000000002E-4</v>
      </c>
      <c r="H2590" s="1">
        <v>5.4147099999999997E-3</v>
      </c>
      <c r="I2590" s="1" t="str">
        <f t="shared" si="102"/>
        <v>4.93E-08 8.062</v>
      </c>
      <c r="J2590" s="1">
        <f t="shared" si="103"/>
        <v>5.0204600000000002E-4</v>
      </c>
    </row>
    <row r="2591" spans="3:10" x14ac:dyDescent="0.2">
      <c r="C2591" s="1">
        <v>4.9299999999999998E-8</v>
      </c>
      <c r="D2591">
        <v>0</v>
      </c>
      <c r="E2591">
        <v>0</v>
      </c>
      <c r="F2591">
        <v>8.4380000000000006</v>
      </c>
      <c r="G2591" s="1">
        <v>5.1587599999999996E-4</v>
      </c>
      <c r="H2591" s="1">
        <v>5.3608199999999996E-3</v>
      </c>
      <c r="I2591" s="1" t="str">
        <f t="shared" si="102"/>
        <v>4.93E-08 8.438</v>
      </c>
      <c r="J2591" s="1">
        <f t="shared" si="103"/>
        <v>5.1587599999999996E-4</v>
      </c>
    </row>
    <row r="2592" spans="3:10" x14ac:dyDescent="0.2">
      <c r="C2592" s="1">
        <v>4.9299999999999998E-8</v>
      </c>
      <c r="D2592">
        <v>0</v>
      </c>
      <c r="E2592">
        <v>0</v>
      </c>
      <c r="F2592">
        <v>8.8119999999999994</v>
      </c>
      <c r="G2592" s="1">
        <v>5.2884999999999998E-4</v>
      </c>
      <c r="H2592" s="1">
        <v>5.2865799999999999E-3</v>
      </c>
      <c r="I2592" s="1" t="str">
        <f t="shared" si="102"/>
        <v>4.93E-08 8.812</v>
      </c>
      <c r="J2592" s="1">
        <f t="shared" si="103"/>
        <v>5.2884999999999998E-4</v>
      </c>
    </row>
    <row r="2593" spans="3:10" x14ac:dyDescent="0.2">
      <c r="C2593" s="1">
        <v>4.9299999999999998E-8</v>
      </c>
      <c r="D2593">
        <v>0</v>
      </c>
      <c r="E2593">
        <v>0</v>
      </c>
      <c r="F2593">
        <v>9.1880000000000006</v>
      </c>
      <c r="G2593" s="1">
        <v>5.4122100000000004E-4</v>
      </c>
      <c r="H2593" s="1">
        <v>5.2380100000000004E-3</v>
      </c>
      <c r="I2593" s="1" t="str">
        <f t="shared" si="102"/>
        <v>4.93E-08 9.188</v>
      </c>
      <c r="J2593" s="1">
        <f t="shared" si="103"/>
        <v>5.4122100000000004E-4</v>
      </c>
    </row>
    <row r="2594" spans="3:10" x14ac:dyDescent="0.2">
      <c r="C2594" s="1">
        <v>4.9299999999999998E-8</v>
      </c>
      <c r="D2594">
        <v>0</v>
      </c>
      <c r="E2594">
        <v>0</v>
      </c>
      <c r="F2594">
        <v>9.5619999999999994</v>
      </c>
      <c r="G2594" s="1">
        <v>5.5374199999999997E-4</v>
      </c>
      <c r="H2594" s="1">
        <v>5.1987600000000002E-3</v>
      </c>
      <c r="I2594" s="1" t="str">
        <f t="shared" si="102"/>
        <v>4.93E-08 9.562</v>
      </c>
      <c r="J2594" s="1">
        <f t="shared" si="103"/>
        <v>5.5374199999999997E-4</v>
      </c>
    </row>
    <row r="2595" spans="3:10" x14ac:dyDescent="0.2">
      <c r="C2595" s="1">
        <v>4.9299999999999998E-8</v>
      </c>
      <c r="D2595">
        <v>0</v>
      </c>
      <c r="E2595">
        <v>0</v>
      </c>
      <c r="F2595">
        <v>9.9380000000000006</v>
      </c>
      <c r="G2595" s="1">
        <v>5.6438799999999998E-4</v>
      </c>
      <c r="H2595" s="1">
        <v>5.1581200000000004E-3</v>
      </c>
      <c r="I2595" s="1" t="str">
        <f t="shared" si="102"/>
        <v>4.93E-08 9.938</v>
      </c>
      <c r="J2595" s="1">
        <f t="shared" si="103"/>
        <v>5.6438799999999998E-4</v>
      </c>
    </row>
    <row r="2596" spans="3:10" x14ac:dyDescent="0.2">
      <c r="C2596" s="1">
        <v>4.9299999999999998E-8</v>
      </c>
      <c r="D2596">
        <v>0</v>
      </c>
      <c r="E2596">
        <v>0</v>
      </c>
      <c r="F2596">
        <v>10.311999999999999</v>
      </c>
      <c r="G2596" s="1">
        <v>5.7175599999999998E-4</v>
      </c>
      <c r="H2596" s="1">
        <v>5.0828499999999999E-3</v>
      </c>
      <c r="I2596" s="1" t="str">
        <f t="shared" si="102"/>
        <v>4.93E-08 10.312</v>
      </c>
      <c r="J2596" s="1">
        <f t="shared" si="103"/>
        <v>5.7175599999999998E-4</v>
      </c>
    </row>
    <row r="2597" spans="3:10" x14ac:dyDescent="0.2">
      <c r="C2597" s="1">
        <v>4.9299999999999998E-8</v>
      </c>
      <c r="D2597">
        <v>0</v>
      </c>
      <c r="E2597">
        <v>0</v>
      </c>
      <c r="F2597">
        <v>10.688000000000001</v>
      </c>
      <c r="G2597" s="1">
        <v>5.8281999999999995E-4</v>
      </c>
      <c r="H2597" s="1">
        <v>5.0666299999999999E-3</v>
      </c>
      <c r="I2597" s="1" t="str">
        <f t="shared" si="102"/>
        <v>4.93E-08 10.688</v>
      </c>
      <c r="J2597" s="1">
        <f t="shared" si="103"/>
        <v>5.8281999999999995E-4</v>
      </c>
    </row>
    <row r="2598" spans="3:10" x14ac:dyDescent="0.2">
      <c r="C2598" s="1">
        <v>4.9299999999999998E-8</v>
      </c>
      <c r="D2598">
        <v>0</v>
      </c>
      <c r="E2598">
        <v>0</v>
      </c>
      <c r="F2598">
        <v>11.061999999999999</v>
      </c>
      <c r="G2598" s="1">
        <v>5.9042800000000005E-4</v>
      </c>
      <c r="H2598" s="1">
        <v>5.0269399999999997E-3</v>
      </c>
      <c r="I2598" s="1" t="str">
        <f t="shared" si="102"/>
        <v>4.93E-08 11.062</v>
      </c>
      <c r="J2598" s="1">
        <f t="shared" si="103"/>
        <v>5.9042800000000005E-4</v>
      </c>
    </row>
    <row r="2599" spans="3:10" x14ac:dyDescent="0.2">
      <c r="C2599" s="1">
        <v>4.9299999999999998E-8</v>
      </c>
      <c r="D2599">
        <v>0</v>
      </c>
      <c r="E2599">
        <v>0</v>
      </c>
      <c r="F2599">
        <v>11.438000000000001</v>
      </c>
      <c r="G2599" s="1">
        <v>5.9799799999999998E-4</v>
      </c>
      <c r="H2599" s="1">
        <v>4.9926700000000003E-3</v>
      </c>
      <c r="I2599" s="1" t="str">
        <f t="shared" si="102"/>
        <v>4.93E-08 11.438</v>
      </c>
      <c r="J2599" s="1">
        <f t="shared" si="103"/>
        <v>5.9799799999999998E-4</v>
      </c>
    </row>
    <row r="2600" spans="3:10" x14ac:dyDescent="0.2">
      <c r="C2600" s="1">
        <v>4.9299999999999998E-8</v>
      </c>
      <c r="D2600">
        <v>0</v>
      </c>
      <c r="E2600">
        <v>0</v>
      </c>
      <c r="F2600">
        <v>11.811999999999999</v>
      </c>
      <c r="G2600" s="1">
        <v>6.0751800000000003E-4</v>
      </c>
      <c r="H2600" s="1">
        <v>4.9866299999999997E-3</v>
      </c>
      <c r="I2600" s="1" t="str">
        <f t="shared" si="102"/>
        <v>4.93E-08 11.812</v>
      </c>
      <c r="J2600" s="1">
        <f t="shared" si="103"/>
        <v>6.0751800000000003E-4</v>
      </c>
    </row>
    <row r="2601" spans="3:10" x14ac:dyDescent="0.2">
      <c r="C2601" s="1">
        <v>4.9299999999999998E-8</v>
      </c>
      <c r="D2601">
        <v>0</v>
      </c>
      <c r="E2601">
        <v>0</v>
      </c>
      <c r="F2601">
        <v>12.188000000000001</v>
      </c>
      <c r="G2601" s="1">
        <v>6.1337499999999999E-4</v>
      </c>
      <c r="H2601" s="1">
        <v>4.9618300000000004E-3</v>
      </c>
      <c r="I2601" s="1" t="str">
        <f t="shared" si="102"/>
        <v>4.93E-08 12.188</v>
      </c>
      <c r="J2601" s="1">
        <f t="shared" si="103"/>
        <v>6.1337499999999999E-4</v>
      </c>
    </row>
    <row r="2602" spans="3:10" x14ac:dyDescent="0.2">
      <c r="C2602" s="1">
        <v>4.9299999999999998E-8</v>
      </c>
      <c r="D2602">
        <v>0</v>
      </c>
      <c r="E2602">
        <v>0</v>
      </c>
      <c r="F2602">
        <v>12.561999999999999</v>
      </c>
      <c r="G2602" s="1">
        <v>6.19683E-4</v>
      </c>
      <c r="H2602" s="1">
        <v>4.9436999999999997E-3</v>
      </c>
      <c r="I2602" s="1" t="str">
        <f t="shared" si="102"/>
        <v>4.93E-08 12.562</v>
      </c>
      <c r="J2602" s="1">
        <f t="shared" si="103"/>
        <v>6.19683E-4</v>
      </c>
    </row>
    <row r="2603" spans="3:10" x14ac:dyDescent="0.2">
      <c r="C2603" s="1">
        <v>4.9299999999999998E-8</v>
      </c>
      <c r="D2603">
        <v>0</v>
      </c>
      <c r="E2603">
        <v>0</v>
      </c>
      <c r="F2603">
        <v>12.938000000000001</v>
      </c>
      <c r="G2603" s="1">
        <v>6.2231400000000001E-4</v>
      </c>
      <c r="H2603" s="1">
        <v>4.91092E-3</v>
      </c>
      <c r="I2603" s="1" t="str">
        <f t="shared" si="102"/>
        <v>4.93E-08 12.938</v>
      </c>
      <c r="J2603" s="1">
        <f t="shared" si="103"/>
        <v>6.2231400000000001E-4</v>
      </c>
    </row>
    <row r="2604" spans="3:10" x14ac:dyDescent="0.2">
      <c r="C2604" s="1">
        <v>4.9299999999999998E-8</v>
      </c>
      <c r="D2604">
        <v>0</v>
      </c>
      <c r="E2604">
        <v>0</v>
      </c>
      <c r="F2604">
        <v>13.311999999999999</v>
      </c>
      <c r="G2604" s="1">
        <v>6.2591700000000003E-4</v>
      </c>
      <c r="H2604" s="1">
        <v>4.8993800000000001E-3</v>
      </c>
      <c r="I2604" s="1" t="str">
        <f t="shared" si="102"/>
        <v>4.93E-08 13.312</v>
      </c>
      <c r="J2604" s="1">
        <f t="shared" si="103"/>
        <v>6.2591700000000003E-4</v>
      </c>
    </row>
    <row r="2605" spans="3:10" x14ac:dyDescent="0.2">
      <c r="C2605" s="1">
        <v>4.9299999999999998E-8</v>
      </c>
      <c r="D2605">
        <v>0</v>
      </c>
      <c r="E2605">
        <v>0</v>
      </c>
      <c r="F2605">
        <v>13.688000000000001</v>
      </c>
      <c r="G2605" s="1">
        <v>6.2773199999999999E-4</v>
      </c>
      <c r="H2605" s="1">
        <v>4.8856400000000001E-3</v>
      </c>
      <c r="I2605" s="1" t="str">
        <f t="shared" si="102"/>
        <v>4.93E-08 13.688</v>
      </c>
      <c r="J2605" s="1">
        <f t="shared" si="103"/>
        <v>6.2773199999999999E-4</v>
      </c>
    </row>
    <row r="2606" spans="3:10" x14ac:dyDescent="0.2">
      <c r="C2606" s="1">
        <v>4.9299999999999998E-8</v>
      </c>
      <c r="D2606">
        <v>0</v>
      </c>
      <c r="E2606">
        <v>0</v>
      </c>
      <c r="F2606">
        <v>14.061999999999999</v>
      </c>
      <c r="G2606" s="1">
        <v>6.30425E-4</v>
      </c>
      <c r="H2606" s="1">
        <v>4.8881300000000001E-3</v>
      </c>
      <c r="I2606" s="1" t="str">
        <f t="shared" si="102"/>
        <v>4.93E-08 14.062</v>
      </c>
      <c r="J2606" s="1">
        <f t="shared" si="103"/>
        <v>6.30425E-4</v>
      </c>
    </row>
    <row r="2607" spans="3:10" x14ac:dyDescent="0.2">
      <c r="C2607" s="1">
        <v>4.9299999999999998E-8</v>
      </c>
      <c r="D2607">
        <v>0</v>
      </c>
      <c r="E2607">
        <v>0</v>
      </c>
      <c r="F2607">
        <v>14.438000000000001</v>
      </c>
      <c r="G2607" s="1">
        <v>6.3305399999999997E-4</v>
      </c>
      <c r="H2607" s="1">
        <v>4.8696800000000004E-3</v>
      </c>
      <c r="I2607" s="1" t="str">
        <f t="shared" si="102"/>
        <v>4.93E-08 14.438</v>
      </c>
      <c r="J2607" s="1">
        <f t="shared" si="103"/>
        <v>6.3305399999999997E-4</v>
      </c>
    </row>
    <row r="2608" spans="3:10" x14ac:dyDescent="0.2">
      <c r="C2608" s="1">
        <v>4.9299999999999998E-8</v>
      </c>
      <c r="D2608">
        <v>0</v>
      </c>
      <c r="E2608">
        <v>0</v>
      </c>
      <c r="F2608">
        <v>14.811999999999999</v>
      </c>
      <c r="G2608" s="1">
        <v>6.3927500000000002E-4</v>
      </c>
      <c r="H2608" s="1">
        <v>4.8919999999999996E-3</v>
      </c>
      <c r="I2608" s="1" t="str">
        <f t="shared" si="102"/>
        <v>4.93E-08 14.812</v>
      </c>
      <c r="J2608" s="1">
        <f t="shared" si="103"/>
        <v>6.3927500000000002E-4</v>
      </c>
    </row>
    <row r="2609" spans="3:10" x14ac:dyDescent="0.2">
      <c r="C2609" s="1">
        <v>4.9299999999999998E-8</v>
      </c>
      <c r="D2609">
        <v>0</v>
      </c>
      <c r="E2609">
        <v>0</v>
      </c>
      <c r="F2609">
        <v>15.188000000000001</v>
      </c>
      <c r="G2609" s="1">
        <v>6.3990800000000001E-4</v>
      </c>
      <c r="H2609" s="1">
        <v>4.87135E-3</v>
      </c>
      <c r="I2609" s="1" t="str">
        <f t="shared" si="102"/>
        <v>4.93E-08 15.188</v>
      </c>
      <c r="J2609" s="1">
        <f t="shared" si="103"/>
        <v>6.3990800000000001E-4</v>
      </c>
    </row>
    <row r="2610" spans="3:10" x14ac:dyDescent="0.2">
      <c r="C2610" s="1">
        <v>4.9299999999999998E-8</v>
      </c>
      <c r="D2610">
        <v>0</v>
      </c>
      <c r="E2610">
        <v>0</v>
      </c>
      <c r="F2610">
        <v>15.561999999999999</v>
      </c>
      <c r="G2610" s="1">
        <v>6.3591899999999998E-4</v>
      </c>
      <c r="H2610" s="1">
        <v>4.85061E-3</v>
      </c>
      <c r="I2610" s="1" t="str">
        <f t="shared" si="102"/>
        <v>4.93E-08 15.562</v>
      </c>
      <c r="J2610" s="1">
        <f t="shared" si="103"/>
        <v>6.3591899999999998E-4</v>
      </c>
    </row>
    <row r="2611" spans="3:10" x14ac:dyDescent="0.2">
      <c r="C2611" s="1">
        <v>4.9299999999999998E-8</v>
      </c>
      <c r="D2611">
        <v>0</v>
      </c>
      <c r="E2611">
        <v>0</v>
      </c>
      <c r="F2611">
        <v>15.938000000000001</v>
      </c>
      <c r="G2611" s="1">
        <v>6.3614300000000004E-4</v>
      </c>
      <c r="H2611" s="1">
        <v>4.86478E-3</v>
      </c>
      <c r="I2611" s="1" t="str">
        <f t="shared" si="102"/>
        <v>4.93E-08 15.938</v>
      </c>
      <c r="J2611" s="1">
        <f t="shared" si="103"/>
        <v>6.3614300000000004E-4</v>
      </c>
    </row>
    <row r="2612" spans="3:10" x14ac:dyDescent="0.2">
      <c r="C2612" s="1">
        <v>4.9299999999999998E-8</v>
      </c>
      <c r="D2612">
        <v>0</v>
      </c>
      <c r="E2612">
        <v>0</v>
      </c>
      <c r="F2612">
        <v>16.312000000000001</v>
      </c>
      <c r="G2612" s="1">
        <v>6.3203599999999999E-4</v>
      </c>
      <c r="H2612" s="1">
        <v>4.8635900000000001E-3</v>
      </c>
      <c r="I2612" s="1" t="str">
        <f t="shared" si="102"/>
        <v>4.93E-08 16.312</v>
      </c>
      <c r="J2612" s="1">
        <f t="shared" si="103"/>
        <v>6.3203599999999999E-4</v>
      </c>
    </row>
    <row r="2613" spans="3:10" x14ac:dyDescent="0.2">
      <c r="C2613" s="1">
        <v>4.9299999999999998E-8</v>
      </c>
      <c r="D2613">
        <v>0</v>
      </c>
      <c r="E2613">
        <v>0</v>
      </c>
      <c r="F2613">
        <v>16.687999999999999</v>
      </c>
      <c r="G2613" s="1">
        <v>6.3037E-4</v>
      </c>
      <c r="H2613" s="1">
        <v>4.8885500000000002E-3</v>
      </c>
      <c r="I2613" s="1" t="str">
        <f t="shared" si="102"/>
        <v>4.93E-08 16.688</v>
      </c>
      <c r="J2613" s="1">
        <f t="shared" si="103"/>
        <v>6.3037E-4</v>
      </c>
    </row>
    <row r="2614" spans="3:10" x14ac:dyDescent="0.2">
      <c r="C2614" s="1">
        <v>4.9299999999999998E-8</v>
      </c>
      <c r="D2614">
        <v>0</v>
      </c>
      <c r="E2614">
        <v>0</v>
      </c>
      <c r="F2614">
        <v>17.062000000000001</v>
      </c>
      <c r="G2614" s="1">
        <v>6.2724600000000003E-4</v>
      </c>
      <c r="H2614" s="1">
        <v>4.9078400000000001E-3</v>
      </c>
      <c r="I2614" s="1" t="str">
        <f t="shared" si="102"/>
        <v>4.93E-08 17.062</v>
      </c>
      <c r="J2614" s="1">
        <f t="shared" si="103"/>
        <v>6.2724600000000003E-4</v>
      </c>
    </row>
    <row r="2615" spans="3:10" x14ac:dyDescent="0.2">
      <c r="C2615" s="1">
        <v>4.9299999999999998E-8</v>
      </c>
      <c r="D2615">
        <v>0</v>
      </c>
      <c r="E2615">
        <v>0</v>
      </c>
      <c r="F2615">
        <v>17.437999999999999</v>
      </c>
      <c r="G2615" s="1">
        <v>6.2153200000000005E-4</v>
      </c>
      <c r="H2615" s="1">
        <v>4.8944899999999996E-3</v>
      </c>
      <c r="I2615" s="1" t="str">
        <f t="shared" si="102"/>
        <v>4.93E-08 17.438</v>
      </c>
      <c r="J2615" s="1">
        <f t="shared" si="103"/>
        <v>6.2153200000000005E-4</v>
      </c>
    </row>
    <row r="2616" spans="3:10" x14ac:dyDescent="0.2">
      <c r="C2616" s="1">
        <v>4.9299999999999998E-8</v>
      </c>
      <c r="D2616">
        <v>0</v>
      </c>
      <c r="E2616">
        <v>0</v>
      </c>
      <c r="F2616">
        <v>17.812000000000001</v>
      </c>
      <c r="G2616" s="1">
        <v>6.1596399999999999E-4</v>
      </c>
      <c r="H2616" s="1">
        <v>4.9301199999999996E-3</v>
      </c>
      <c r="I2616" s="1" t="str">
        <f t="shared" si="102"/>
        <v>4.93E-08 17.812</v>
      </c>
      <c r="J2616" s="1">
        <f t="shared" si="103"/>
        <v>6.1596399999999999E-4</v>
      </c>
    </row>
    <row r="2617" spans="3:10" x14ac:dyDescent="0.2">
      <c r="C2617" s="1">
        <v>4.9299999999999998E-8</v>
      </c>
      <c r="D2617">
        <v>0</v>
      </c>
      <c r="E2617">
        <v>0</v>
      </c>
      <c r="F2617">
        <v>18.187999999999999</v>
      </c>
      <c r="G2617" s="1">
        <v>6.0814199999999999E-4</v>
      </c>
      <c r="H2617" s="1">
        <v>4.9559299999999999E-3</v>
      </c>
      <c r="I2617" s="1" t="str">
        <f t="shared" si="102"/>
        <v>4.93E-08 18.188</v>
      </c>
      <c r="J2617" s="1">
        <f t="shared" si="103"/>
        <v>6.0814199999999999E-4</v>
      </c>
    </row>
    <row r="2618" spans="3:10" x14ac:dyDescent="0.2">
      <c r="C2618" s="1">
        <v>4.9299999999999998E-8</v>
      </c>
      <c r="D2618">
        <v>0</v>
      </c>
      <c r="E2618">
        <v>0</v>
      </c>
      <c r="F2618">
        <v>18.562000000000001</v>
      </c>
      <c r="G2618" s="1">
        <v>6.0102400000000002E-4</v>
      </c>
      <c r="H2618" s="1">
        <v>4.9998999999999998E-3</v>
      </c>
      <c r="I2618" s="1" t="str">
        <f t="shared" si="102"/>
        <v>4.93E-08 18.562</v>
      </c>
      <c r="J2618" s="1">
        <f t="shared" si="103"/>
        <v>6.0102400000000002E-4</v>
      </c>
    </row>
    <row r="2619" spans="3:10" x14ac:dyDescent="0.2">
      <c r="C2619" s="1">
        <v>4.9299999999999998E-8</v>
      </c>
      <c r="D2619">
        <v>0</v>
      </c>
      <c r="E2619">
        <v>0</v>
      </c>
      <c r="F2619">
        <v>18.937999999999999</v>
      </c>
      <c r="G2619" s="1">
        <v>5.9256900000000004E-4</v>
      </c>
      <c r="H2619" s="1">
        <v>5.0256399999999996E-3</v>
      </c>
      <c r="I2619" s="1" t="str">
        <f t="shared" si="102"/>
        <v>4.93E-08 18.938</v>
      </c>
      <c r="J2619" s="1">
        <f t="shared" si="103"/>
        <v>5.9256900000000004E-4</v>
      </c>
    </row>
    <row r="2620" spans="3:10" x14ac:dyDescent="0.2">
      <c r="C2620" s="1">
        <v>4.9299999999999998E-8</v>
      </c>
      <c r="D2620">
        <v>0</v>
      </c>
      <c r="E2620">
        <v>0</v>
      </c>
      <c r="F2620">
        <v>19.312000000000001</v>
      </c>
      <c r="G2620" s="1">
        <v>5.8394499999999999E-4</v>
      </c>
      <c r="H2620" s="1">
        <v>5.05639E-3</v>
      </c>
      <c r="I2620" s="1" t="str">
        <f t="shared" si="102"/>
        <v>4.93E-08 19.312</v>
      </c>
      <c r="J2620" s="1">
        <f t="shared" si="103"/>
        <v>5.8394499999999999E-4</v>
      </c>
    </row>
    <row r="2621" spans="3:10" x14ac:dyDescent="0.2">
      <c r="C2621" s="1">
        <v>4.9299999999999998E-8</v>
      </c>
      <c r="D2621">
        <v>0</v>
      </c>
      <c r="E2621">
        <v>0</v>
      </c>
      <c r="F2621">
        <v>19.687999999999999</v>
      </c>
      <c r="G2621" s="1">
        <v>5.7316099999999998E-4</v>
      </c>
      <c r="H2621" s="1">
        <v>5.0841699999999998E-3</v>
      </c>
      <c r="I2621" s="1" t="str">
        <f t="shared" si="102"/>
        <v>4.93E-08 19.688</v>
      </c>
      <c r="J2621" s="1">
        <f t="shared" si="103"/>
        <v>5.7316099999999998E-4</v>
      </c>
    </row>
    <row r="2622" spans="3:10" x14ac:dyDescent="0.2">
      <c r="C2622" s="1">
        <v>4.9299999999999998E-8</v>
      </c>
      <c r="D2622">
        <v>0</v>
      </c>
      <c r="E2622">
        <v>0</v>
      </c>
      <c r="F2622">
        <v>20.062000000000001</v>
      </c>
      <c r="G2622" s="1">
        <v>5.6769999999999998E-4</v>
      </c>
      <c r="H2622" s="1">
        <v>5.11248E-3</v>
      </c>
      <c r="I2622" s="1" t="str">
        <f t="shared" si="102"/>
        <v>4.93E-08 20.062</v>
      </c>
      <c r="J2622" s="1">
        <f t="shared" si="103"/>
        <v>5.6769999999999998E-4</v>
      </c>
    </row>
    <row r="2623" spans="3:10" x14ac:dyDescent="0.2">
      <c r="C2623" s="1">
        <v>4.9299999999999998E-8</v>
      </c>
      <c r="D2623">
        <v>0</v>
      </c>
      <c r="E2623">
        <v>0</v>
      </c>
      <c r="F2623">
        <v>20.437999999999999</v>
      </c>
      <c r="G2623" s="1">
        <v>5.5856500000000002E-4</v>
      </c>
      <c r="H2623" s="1">
        <v>5.1805999999999996E-3</v>
      </c>
      <c r="I2623" s="1" t="str">
        <f t="shared" si="102"/>
        <v>4.93E-08 20.438</v>
      </c>
      <c r="J2623" s="1">
        <f t="shared" si="103"/>
        <v>5.5856500000000002E-4</v>
      </c>
    </row>
    <row r="2624" spans="3:10" x14ac:dyDescent="0.2">
      <c r="C2624" s="1">
        <v>4.9299999999999998E-8</v>
      </c>
      <c r="D2624">
        <v>0</v>
      </c>
      <c r="E2624">
        <v>0</v>
      </c>
      <c r="F2624">
        <v>20.812000000000001</v>
      </c>
      <c r="G2624" s="1">
        <v>5.4520100000000004E-4</v>
      </c>
      <c r="H2624" s="1">
        <v>5.2217299999999999E-3</v>
      </c>
      <c r="I2624" s="1" t="str">
        <f t="shared" si="102"/>
        <v>4.93E-08 20.812</v>
      </c>
      <c r="J2624" s="1">
        <f t="shared" si="103"/>
        <v>5.4520100000000004E-4</v>
      </c>
    </row>
    <row r="2625" spans="3:10" x14ac:dyDescent="0.2">
      <c r="C2625" s="1">
        <v>4.9299999999999998E-8</v>
      </c>
      <c r="D2625">
        <v>0</v>
      </c>
      <c r="E2625">
        <v>0</v>
      </c>
      <c r="F2625">
        <v>21.187999999999999</v>
      </c>
      <c r="G2625" s="1">
        <v>5.3188499999999995E-4</v>
      </c>
      <c r="H2625" s="1">
        <v>5.24977E-3</v>
      </c>
      <c r="I2625" s="1" t="str">
        <f t="shared" si="102"/>
        <v>4.93E-08 21.188</v>
      </c>
      <c r="J2625" s="1">
        <f t="shared" si="103"/>
        <v>5.3188499999999995E-4</v>
      </c>
    </row>
    <row r="2626" spans="3:10" x14ac:dyDescent="0.2">
      <c r="C2626" s="1">
        <v>4.9299999999999998E-8</v>
      </c>
      <c r="D2626">
        <v>0</v>
      </c>
      <c r="E2626">
        <v>0</v>
      </c>
      <c r="F2626">
        <v>21.562000000000001</v>
      </c>
      <c r="G2626" s="1">
        <v>5.1840999999999996E-4</v>
      </c>
      <c r="H2626" s="1">
        <v>5.3292000000000001E-3</v>
      </c>
      <c r="I2626" s="1" t="str">
        <f t="shared" si="102"/>
        <v>4.93E-08 21.562</v>
      </c>
      <c r="J2626" s="1">
        <f t="shared" si="103"/>
        <v>5.1840999999999996E-4</v>
      </c>
    </row>
    <row r="2627" spans="3:10" x14ac:dyDescent="0.2">
      <c r="C2627" s="1">
        <v>4.9299999999999998E-8</v>
      </c>
      <c r="D2627">
        <v>0</v>
      </c>
      <c r="E2627">
        <v>0</v>
      </c>
      <c r="F2627">
        <v>21.937999999999999</v>
      </c>
      <c r="G2627" s="1">
        <v>5.0292000000000002E-4</v>
      </c>
      <c r="H2627" s="1">
        <v>5.3797599999999999E-3</v>
      </c>
      <c r="I2627" s="1" t="str">
        <f t="shared" si="102"/>
        <v>4.93E-08 21.938</v>
      </c>
      <c r="J2627" s="1">
        <f t="shared" si="103"/>
        <v>5.0292000000000002E-4</v>
      </c>
    </row>
    <row r="2628" spans="3:10" x14ac:dyDescent="0.2">
      <c r="C2628" s="1">
        <v>4.9299999999999998E-8</v>
      </c>
      <c r="D2628">
        <v>0</v>
      </c>
      <c r="E2628">
        <v>0</v>
      </c>
      <c r="F2628">
        <v>22.312000000000001</v>
      </c>
      <c r="G2628" s="1">
        <v>4.8849799999999997E-4</v>
      </c>
      <c r="H2628" s="1">
        <v>5.4594099999999996E-3</v>
      </c>
      <c r="I2628" s="1" t="str">
        <f t="shared" si="102"/>
        <v>4.93E-08 22.312</v>
      </c>
      <c r="J2628" s="1">
        <f t="shared" si="103"/>
        <v>4.8849799999999997E-4</v>
      </c>
    </row>
    <row r="2629" spans="3:10" x14ac:dyDescent="0.2">
      <c r="C2629" s="1">
        <v>4.9299999999999998E-8</v>
      </c>
      <c r="D2629">
        <v>0</v>
      </c>
      <c r="E2629">
        <v>0</v>
      </c>
      <c r="F2629">
        <v>22.687999999999999</v>
      </c>
      <c r="G2629" s="1">
        <v>4.7575500000000001E-4</v>
      </c>
      <c r="H2629" s="1">
        <v>5.54682E-3</v>
      </c>
      <c r="I2629" s="1" t="str">
        <f t="shared" si="102"/>
        <v>4.93E-08 22.688</v>
      </c>
      <c r="J2629" s="1">
        <f t="shared" si="103"/>
        <v>4.7575500000000001E-4</v>
      </c>
    </row>
    <row r="2630" spans="3:10" x14ac:dyDescent="0.2">
      <c r="C2630" s="1">
        <v>4.9299999999999998E-8</v>
      </c>
      <c r="D2630">
        <v>0</v>
      </c>
      <c r="E2630">
        <v>0</v>
      </c>
      <c r="F2630">
        <v>23.062000000000001</v>
      </c>
      <c r="G2630" s="1">
        <v>4.6263800000000002E-4</v>
      </c>
      <c r="H2630" s="1">
        <v>5.6323099999999997E-3</v>
      </c>
      <c r="I2630" s="1" t="str">
        <f t="shared" si="102"/>
        <v>4.93E-08 23.062</v>
      </c>
      <c r="J2630" s="1">
        <f t="shared" si="103"/>
        <v>4.6263800000000002E-4</v>
      </c>
    </row>
    <row r="2631" spans="3:10" x14ac:dyDescent="0.2">
      <c r="C2631" s="1">
        <v>4.9299999999999998E-8</v>
      </c>
      <c r="D2631">
        <v>0</v>
      </c>
      <c r="E2631">
        <v>0</v>
      </c>
      <c r="F2631">
        <v>23.437999999999999</v>
      </c>
      <c r="G2631" s="1">
        <v>4.46413E-4</v>
      </c>
      <c r="H2631" s="1">
        <v>5.7296999999999999E-3</v>
      </c>
      <c r="I2631" s="1" t="str">
        <f t="shared" si="102"/>
        <v>4.93E-08 23.438</v>
      </c>
      <c r="J2631" s="1">
        <f t="shared" si="103"/>
        <v>4.46413E-4</v>
      </c>
    </row>
    <row r="2632" spans="3:10" x14ac:dyDescent="0.2">
      <c r="C2632" s="1">
        <v>4.9299999999999998E-8</v>
      </c>
      <c r="D2632">
        <v>0</v>
      </c>
      <c r="E2632">
        <v>0</v>
      </c>
      <c r="F2632">
        <v>23.812000000000001</v>
      </c>
      <c r="G2632" s="1">
        <v>4.28641E-4</v>
      </c>
      <c r="H2632" s="1">
        <v>5.8004299999999996E-3</v>
      </c>
      <c r="I2632" s="1" t="str">
        <f t="shared" si="102"/>
        <v>4.93E-08 23.812</v>
      </c>
      <c r="J2632" s="1">
        <f t="shared" si="103"/>
        <v>4.28641E-4</v>
      </c>
    </row>
    <row r="2633" spans="3:10" x14ac:dyDescent="0.2">
      <c r="C2633" s="1">
        <v>4.9299999999999998E-8</v>
      </c>
      <c r="D2633">
        <v>0</v>
      </c>
      <c r="E2633">
        <v>0</v>
      </c>
      <c r="F2633">
        <v>24.187999999999999</v>
      </c>
      <c r="G2633" s="1">
        <v>4.12359E-4</v>
      </c>
      <c r="H2633" s="1">
        <v>5.9219399999999997E-3</v>
      </c>
      <c r="I2633" s="1" t="str">
        <f t="shared" si="102"/>
        <v>4.93E-08 24.188</v>
      </c>
      <c r="J2633" s="1">
        <f t="shared" si="103"/>
        <v>4.12359E-4</v>
      </c>
    </row>
    <row r="2634" spans="3:10" x14ac:dyDescent="0.2">
      <c r="C2634" s="1">
        <v>4.9299999999999998E-8</v>
      </c>
      <c r="D2634">
        <v>0</v>
      </c>
      <c r="E2634">
        <v>0</v>
      </c>
      <c r="F2634">
        <v>24.562000000000001</v>
      </c>
      <c r="G2634" s="1">
        <v>3.9447700000000001E-4</v>
      </c>
      <c r="H2634" s="1">
        <v>6.045E-3</v>
      </c>
      <c r="I2634" s="1" t="str">
        <f t="shared" ref="I2634:I2697" si="104">TEXT(C2634,"0.00E+00")&amp;" "&amp;TEXT(F2634,"0.000")</f>
        <v>4.93E-08 24.562</v>
      </c>
      <c r="J2634" s="1">
        <f t="shared" ref="J2634:J2697" si="105">G2634</f>
        <v>3.9447700000000001E-4</v>
      </c>
    </row>
    <row r="2635" spans="3:10" x14ac:dyDescent="0.2">
      <c r="C2635" s="1">
        <v>4.9299999999999998E-8</v>
      </c>
      <c r="D2635">
        <v>0</v>
      </c>
      <c r="E2635">
        <v>0</v>
      </c>
      <c r="F2635">
        <v>24.937999999999999</v>
      </c>
      <c r="G2635" s="1">
        <v>3.7906499999999999E-4</v>
      </c>
      <c r="H2635" s="1">
        <v>6.1791399999999996E-3</v>
      </c>
      <c r="I2635" s="1" t="str">
        <f t="shared" si="104"/>
        <v>4.93E-08 24.938</v>
      </c>
      <c r="J2635" s="1">
        <f t="shared" si="105"/>
        <v>3.7906499999999999E-4</v>
      </c>
    </row>
    <row r="2636" spans="3:10" x14ac:dyDescent="0.2">
      <c r="C2636" s="1">
        <v>4.9299999999999998E-8</v>
      </c>
      <c r="D2636">
        <v>0</v>
      </c>
      <c r="E2636">
        <v>0</v>
      </c>
      <c r="F2636">
        <v>25.312000000000001</v>
      </c>
      <c r="G2636" s="1">
        <v>3.6049699999999999E-4</v>
      </c>
      <c r="H2636" s="1">
        <v>6.3044399999999997E-3</v>
      </c>
      <c r="I2636" s="1" t="str">
        <f t="shared" si="104"/>
        <v>4.93E-08 25.312</v>
      </c>
      <c r="J2636" s="1">
        <f t="shared" si="105"/>
        <v>3.6049699999999999E-4</v>
      </c>
    </row>
    <row r="2637" spans="3:10" x14ac:dyDescent="0.2">
      <c r="C2637" s="1">
        <v>4.9299999999999998E-8</v>
      </c>
      <c r="D2637">
        <v>0</v>
      </c>
      <c r="E2637">
        <v>0</v>
      </c>
      <c r="F2637">
        <v>25.687999999999999</v>
      </c>
      <c r="G2637" s="1">
        <v>3.4197900000000001E-4</v>
      </c>
      <c r="H2637" s="1">
        <v>6.4774699999999999E-3</v>
      </c>
      <c r="I2637" s="1" t="str">
        <f t="shared" si="104"/>
        <v>4.93E-08 25.688</v>
      </c>
      <c r="J2637" s="1">
        <f t="shared" si="105"/>
        <v>3.4197900000000001E-4</v>
      </c>
    </row>
    <row r="2638" spans="3:10" x14ac:dyDescent="0.2">
      <c r="C2638" s="1">
        <v>4.9299999999999998E-8</v>
      </c>
      <c r="D2638">
        <v>0</v>
      </c>
      <c r="E2638">
        <v>0</v>
      </c>
      <c r="F2638">
        <v>26.062000000000001</v>
      </c>
      <c r="G2638" s="1">
        <v>3.2066100000000003E-4</v>
      </c>
      <c r="H2638" s="1">
        <v>6.5839999999999996E-3</v>
      </c>
      <c r="I2638" s="1" t="str">
        <f t="shared" si="104"/>
        <v>4.93E-08 26.062</v>
      </c>
      <c r="J2638" s="1">
        <f t="shared" si="105"/>
        <v>3.2066100000000003E-4</v>
      </c>
    </row>
    <row r="2639" spans="3:10" x14ac:dyDescent="0.2">
      <c r="C2639" s="1">
        <v>4.9299999999999998E-8</v>
      </c>
      <c r="D2639">
        <v>0</v>
      </c>
      <c r="E2639">
        <v>0</v>
      </c>
      <c r="F2639">
        <v>26.437999999999999</v>
      </c>
      <c r="G2639" s="1">
        <v>2.9877700000000002E-4</v>
      </c>
      <c r="H2639" s="1">
        <v>6.7221199999999998E-3</v>
      </c>
      <c r="I2639" s="1" t="str">
        <f t="shared" si="104"/>
        <v>4.93E-08 26.438</v>
      </c>
      <c r="J2639" s="1">
        <f t="shared" si="105"/>
        <v>2.9877700000000002E-4</v>
      </c>
    </row>
    <row r="2640" spans="3:10" x14ac:dyDescent="0.2">
      <c r="C2640" s="1">
        <v>4.9299999999999998E-8</v>
      </c>
      <c r="D2640">
        <v>0</v>
      </c>
      <c r="E2640">
        <v>0</v>
      </c>
      <c r="F2640">
        <v>26.812000000000001</v>
      </c>
      <c r="G2640" s="1">
        <v>2.8108700000000001E-4</v>
      </c>
      <c r="H2640" s="1">
        <v>6.99944E-3</v>
      </c>
      <c r="I2640" s="1" t="str">
        <f t="shared" si="104"/>
        <v>4.93E-08 26.812</v>
      </c>
      <c r="J2640" s="1">
        <f t="shared" si="105"/>
        <v>2.8108700000000001E-4</v>
      </c>
    </row>
    <row r="2641" spans="3:10" x14ac:dyDescent="0.2">
      <c r="C2641" s="1">
        <v>4.9299999999999998E-8</v>
      </c>
      <c r="D2641">
        <v>0</v>
      </c>
      <c r="E2641">
        <v>0</v>
      </c>
      <c r="F2641">
        <v>27.187999999999999</v>
      </c>
      <c r="G2641" s="1">
        <v>2.5977900000000002E-4</v>
      </c>
      <c r="H2641" s="1">
        <v>7.1286400000000003E-3</v>
      </c>
      <c r="I2641" s="1" t="str">
        <f t="shared" si="104"/>
        <v>4.93E-08 27.188</v>
      </c>
      <c r="J2641" s="1">
        <f t="shared" si="105"/>
        <v>2.5977900000000002E-4</v>
      </c>
    </row>
    <row r="2642" spans="3:10" x14ac:dyDescent="0.2">
      <c r="C2642" s="1">
        <v>4.9299999999999998E-8</v>
      </c>
      <c r="D2642">
        <v>0</v>
      </c>
      <c r="E2642">
        <v>0</v>
      </c>
      <c r="F2642">
        <v>27.562000000000001</v>
      </c>
      <c r="G2642" s="1">
        <v>2.3790500000000001E-4</v>
      </c>
      <c r="H2642" s="1">
        <v>7.3481400000000004E-3</v>
      </c>
      <c r="I2642" s="1" t="str">
        <f t="shared" si="104"/>
        <v>4.93E-08 27.562</v>
      </c>
      <c r="J2642" s="1">
        <f t="shared" si="105"/>
        <v>2.3790500000000001E-4</v>
      </c>
    </row>
    <row r="2643" spans="3:10" x14ac:dyDescent="0.2">
      <c r="C2643" s="1">
        <v>4.9299999999999998E-8</v>
      </c>
      <c r="D2643">
        <v>0</v>
      </c>
      <c r="E2643">
        <v>0</v>
      </c>
      <c r="F2643">
        <v>27.937999999999999</v>
      </c>
      <c r="G2643" s="1">
        <v>2.17011E-4</v>
      </c>
      <c r="H2643" s="1">
        <v>7.6545700000000003E-3</v>
      </c>
      <c r="I2643" s="1" t="str">
        <f t="shared" si="104"/>
        <v>4.93E-08 27.938</v>
      </c>
      <c r="J2643" s="1">
        <f t="shared" si="105"/>
        <v>2.17011E-4</v>
      </c>
    </row>
    <row r="2644" spans="3:10" x14ac:dyDescent="0.2">
      <c r="C2644" s="1">
        <v>4.9299999999999998E-8</v>
      </c>
      <c r="D2644">
        <v>0</v>
      </c>
      <c r="E2644">
        <v>0</v>
      </c>
      <c r="F2644">
        <v>28.312000000000001</v>
      </c>
      <c r="G2644" s="1">
        <v>1.9468999999999999E-4</v>
      </c>
      <c r="H2644" s="1">
        <v>7.9227800000000008E-3</v>
      </c>
      <c r="I2644" s="1" t="str">
        <f t="shared" si="104"/>
        <v>4.93E-08 28.312</v>
      </c>
      <c r="J2644" s="1">
        <f t="shared" si="105"/>
        <v>1.9468999999999999E-4</v>
      </c>
    </row>
    <row r="2645" spans="3:10" x14ac:dyDescent="0.2">
      <c r="C2645" s="1">
        <v>4.9299999999999998E-8</v>
      </c>
      <c r="D2645">
        <v>0</v>
      </c>
      <c r="E2645">
        <v>0</v>
      </c>
      <c r="F2645">
        <v>28.687999999999999</v>
      </c>
      <c r="G2645" s="1">
        <v>1.7229300000000001E-4</v>
      </c>
      <c r="H2645" s="1">
        <v>8.1957200000000001E-3</v>
      </c>
      <c r="I2645" s="1" t="str">
        <f t="shared" si="104"/>
        <v>4.93E-08 28.688</v>
      </c>
      <c r="J2645" s="1">
        <f t="shared" si="105"/>
        <v>1.7229300000000001E-4</v>
      </c>
    </row>
    <row r="2646" spans="3:10" x14ac:dyDescent="0.2">
      <c r="C2646" s="1">
        <v>4.9299999999999998E-8</v>
      </c>
      <c r="D2646">
        <v>0</v>
      </c>
      <c r="E2646">
        <v>0</v>
      </c>
      <c r="F2646">
        <v>29.062000000000001</v>
      </c>
      <c r="G2646" s="1">
        <v>1.49054E-4</v>
      </c>
      <c r="H2646" s="1">
        <v>8.5612899999999992E-3</v>
      </c>
      <c r="I2646" s="1" t="str">
        <f t="shared" si="104"/>
        <v>4.93E-08 29.062</v>
      </c>
      <c r="J2646" s="1">
        <f t="shared" si="105"/>
        <v>1.49054E-4</v>
      </c>
    </row>
    <row r="2647" spans="3:10" x14ac:dyDescent="0.2">
      <c r="C2647" s="1">
        <v>4.9299999999999998E-8</v>
      </c>
      <c r="D2647">
        <v>0</v>
      </c>
      <c r="E2647">
        <v>0</v>
      </c>
      <c r="F2647">
        <v>29.437999999999999</v>
      </c>
      <c r="G2647" s="1">
        <v>1.24769E-4</v>
      </c>
      <c r="H2647" s="1">
        <v>8.8477799999999995E-3</v>
      </c>
      <c r="I2647" s="1" t="str">
        <f t="shared" si="104"/>
        <v>4.93E-08 29.438</v>
      </c>
      <c r="J2647" s="1">
        <f t="shared" si="105"/>
        <v>1.24769E-4</v>
      </c>
    </row>
    <row r="2648" spans="3:10" x14ac:dyDescent="0.2">
      <c r="C2648" s="1">
        <v>4.9299999999999998E-8</v>
      </c>
      <c r="D2648">
        <v>0</v>
      </c>
      <c r="E2648">
        <v>0</v>
      </c>
      <c r="F2648">
        <v>29.812000000000001</v>
      </c>
      <c r="G2648" s="1">
        <v>9.8544900000000006E-5</v>
      </c>
      <c r="H2648" s="1">
        <v>8.7786500000000007E-3</v>
      </c>
      <c r="I2648" s="1" t="str">
        <f t="shared" si="104"/>
        <v>4.93E-08 29.812</v>
      </c>
      <c r="J2648" s="1">
        <f t="shared" si="105"/>
        <v>9.8544900000000006E-5</v>
      </c>
    </row>
    <row r="2649" spans="3:10" x14ac:dyDescent="0.2">
      <c r="C2649" s="1">
        <v>5.1599999999999999E-8</v>
      </c>
      <c r="D2649">
        <v>0</v>
      </c>
      <c r="E2649">
        <v>0</v>
      </c>
      <c r="F2649">
        <v>0.188</v>
      </c>
      <c r="G2649" s="1">
        <v>9.5734000000000002E-5</v>
      </c>
      <c r="H2649" s="1">
        <v>9.1191299999999996E-3</v>
      </c>
      <c r="I2649" s="1" t="str">
        <f t="shared" si="104"/>
        <v>5.16E-08 0.188</v>
      </c>
      <c r="J2649" s="1">
        <f t="shared" si="105"/>
        <v>9.5734000000000002E-5</v>
      </c>
    </row>
    <row r="2650" spans="3:10" x14ac:dyDescent="0.2">
      <c r="C2650" s="1">
        <v>5.1599999999999999E-8</v>
      </c>
      <c r="D2650">
        <v>0</v>
      </c>
      <c r="E2650">
        <v>0</v>
      </c>
      <c r="F2650">
        <v>0.56200000000000006</v>
      </c>
      <c r="G2650" s="1">
        <v>1.21091E-4</v>
      </c>
      <c r="H2650" s="1">
        <v>8.9378300000000008E-3</v>
      </c>
      <c r="I2650" s="1" t="str">
        <f t="shared" si="104"/>
        <v>5.16E-08 0.562</v>
      </c>
      <c r="J2650" s="1">
        <f t="shared" si="105"/>
        <v>1.21091E-4</v>
      </c>
    </row>
    <row r="2651" spans="3:10" x14ac:dyDescent="0.2">
      <c r="C2651" s="1">
        <v>5.1599999999999999E-8</v>
      </c>
      <c r="D2651">
        <v>0</v>
      </c>
      <c r="E2651">
        <v>0</v>
      </c>
      <c r="F2651">
        <v>0.93799999999999994</v>
      </c>
      <c r="G2651" s="1">
        <v>1.4488200000000001E-4</v>
      </c>
      <c r="H2651" s="1">
        <v>8.5948699999999992E-3</v>
      </c>
      <c r="I2651" s="1" t="str">
        <f t="shared" si="104"/>
        <v>5.16E-08 0.938</v>
      </c>
      <c r="J2651" s="1">
        <f t="shared" si="105"/>
        <v>1.4488200000000001E-4</v>
      </c>
    </row>
    <row r="2652" spans="3:10" x14ac:dyDescent="0.2">
      <c r="C2652" s="1">
        <v>5.1599999999999999E-8</v>
      </c>
      <c r="D2652">
        <v>0</v>
      </c>
      <c r="E2652">
        <v>0</v>
      </c>
      <c r="F2652">
        <v>1.3120000000000001</v>
      </c>
      <c r="G2652" s="1">
        <v>1.6849500000000001E-4</v>
      </c>
      <c r="H2652" s="1">
        <v>8.4049899999999993E-3</v>
      </c>
      <c r="I2652" s="1" t="str">
        <f t="shared" si="104"/>
        <v>5.16E-08 1.312</v>
      </c>
      <c r="J2652" s="1">
        <f t="shared" si="105"/>
        <v>1.6849500000000001E-4</v>
      </c>
    </row>
    <row r="2653" spans="3:10" x14ac:dyDescent="0.2">
      <c r="C2653" s="1">
        <v>5.1599999999999999E-8</v>
      </c>
      <c r="D2653">
        <v>0</v>
      </c>
      <c r="E2653">
        <v>0</v>
      </c>
      <c r="F2653">
        <v>1.6879999999999999</v>
      </c>
      <c r="G2653" s="1">
        <v>1.8997799999999999E-4</v>
      </c>
      <c r="H2653" s="1">
        <v>8.0368100000000001E-3</v>
      </c>
      <c r="I2653" s="1" t="str">
        <f t="shared" si="104"/>
        <v>5.16E-08 1.688</v>
      </c>
      <c r="J2653" s="1">
        <f t="shared" si="105"/>
        <v>1.8997799999999999E-4</v>
      </c>
    </row>
    <row r="2654" spans="3:10" x14ac:dyDescent="0.2">
      <c r="C2654" s="1">
        <v>5.1599999999999999E-8</v>
      </c>
      <c r="D2654">
        <v>0</v>
      </c>
      <c r="E2654">
        <v>0</v>
      </c>
      <c r="F2654">
        <v>2.0619999999999998</v>
      </c>
      <c r="G2654" s="1">
        <v>2.0984899999999999E-4</v>
      </c>
      <c r="H2654" s="1">
        <v>7.7696099999999997E-3</v>
      </c>
      <c r="I2654" s="1" t="str">
        <f t="shared" si="104"/>
        <v>5.16E-08 2.062</v>
      </c>
      <c r="J2654" s="1">
        <f t="shared" si="105"/>
        <v>2.0984899999999999E-4</v>
      </c>
    </row>
    <row r="2655" spans="3:10" x14ac:dyDescent="0.2">
      <c r="C2655" s="1">
        <v>5.1599999999999999E-8</v>
      </c>
      <c r="D2655">
        <v>0</v>
      </c>
      <c r="E2655">
        <v>0</v>
      </c>
      <c r="F2655">
        <v>2.4380000000000002</v>
      </c>
      <c r="G2655" s="1">
        <v>2.3023E-4</v>
      </c>
      <c r="H2655" s="1">
        <v>7.4538099999999999E-3</v>
      </c>
      <c r="I2655" s="1" t="str">
        <f t="shared" si="104"/>
        <v>5.16E-08 2.438</v>
      </c>
      <c r="J2655" s="1">
        <f t="shared" si="105"/>
        <v>2.3023E-4</v>
      </c>
    </row>
    <row r="2656" spans="3:10" x14ac:dyDescent="0.2">
      <c r="C2656" s="1">
        <v>5.1599999999999999E-8</v>
      </c>
      <c r="D2656">
        <v>0</v>
      </c>
      <c r="E2656">
        <v>0</v>
      </c>
      <c r="F2656">
        <v>2.8119999999999998</v>
      </c>
      <c r="G2656" s="1">
        <v>2.51666E-4</v>
      </c>
      <c r="H2656" s="1">
        <v>7.2605400000000002E-3</v>
      </c>
      <c r="I2656" s="1" t="str">
        <f t="shared" si="104"/>
        <v>5.16E-08 2.812</v>
      </c>
      <c r="J2656" s="1">
        <f t="shared" si="105"/>
        <v>2.51666E-4</v>
      </c>
    </row>
    <row r="2657" spans="3:10" x14ac:dyDescent="0.2">
      <c r="C2657" s="1">
        <v>5.1599999999999999E-8</v>
      </c>
      <c r="D2657">
        <v>0</v>
      </c>
      <c r="E2657">
        <v>0</v>
      </c>
      <c r="F2657">
        <v>3.1880000000000002</v>
      </c>
      <c r="G2657" s="1">
        <v>2.7186000000000002E-4</v>
      </c>
      <c r="H2657" s="1">
        <v>7.0190799999999996E-3</v>
      </c>
      <c r="I2657" s="1" t="str">
        <f t="shared" si="104"/>
        <v>5.16E-08 3.188</v>
      </c>
      <c r="J2657" s="1">
        <f t="shared" si="105"/>
        <v>2.7186000000000002E-4</v>
      </c>
    </row>
    <row r="2658" spans="3:10" x14ac:dyDescent="0.2">
      <c r="C2658" s="1">
        <v>5.1599999999999999E-8</v>
      </c>
      <c r="D2658">
        <v>0</v>
      </c>
      <c r="E2658">
        <v>0</v>
      </c>
      <c r="F2658">
        <v>3.5619999999999998</v>
      </c>
      <c r="G2658" s="1">
        <v>2.9033200000000002E-4</v>
      </c>
      <c r="H2658" s="1">
        <v>6.8177799999999998E-3</v>
      </c>
      <c r="I2658" s="1" t="str">
        <f t="shared" si="104"/>
        <v>5.16E-08 3.562</v>
      </c>
      <c r="J2658" s="1">
        <f t="shared" si="105"/>
        <v>2.9033200000000002E-4</v>
      </c>
    </row>
    <row r="2659" spans="3:10" x14ac:dyDescent="0.2">
      <c r="C2659" s="1">
        <v>5.1599999999999999E-8</v>
      </c>
      <c r="D2659">
        <v>0</v>
      </c>
      <c r="E2659">
        <v>0</v>
      </c>
      <c r="F2659">
        <v>3.9380000000000002</v>
      </c>
      <c r="G2659" s="1">
        <v>3.07841E-4</v>
      </c>
      <c r="H2659" s="1">
        <v>6.6412099999999998E-3</v>
      </c>
      <c r="I2659" s="1" t="str">
        <f t="shared" si="104"/>
        <v>5.16E-08 3.938</v>
      </c>
      <c r="J2659" s="1">
        <f t="shared" si="105"/>
        <v>3.07841E-4</v>
      </c>
    </row>
    <row r="2660" spans="3:10" x14ac:dyDescent="0.2">
      <c r="C2660" s="1">
        <v>5.1599999999999999E-8</v>
      </c>
      <c r="D2660">
        <v>0</v>
      </c>
      <c r="E2660">
        <v>0</v>
      </c>
      <c r="F2660">
        <v>4.3120000000000003</v>
      </c>
      <c r="G2660" s="1">
        <v>3.2662400000000002E-4</v>
      </c>
      <c r="H2660" s="1">
        <v>6.50097E-3</v>
      </c>
      <c r="I2660" s="1" t="str">
        <f t="shared" si="104"/>
        <v>5.16E-08 4.312</v>
      </c>
      <c r="J2660" s="1">
        <f t="shared" si="105"/>
        <v>3.2662400000000002E-4</v>
      </c>
    </row>
    <row r="2661" spans="3:10" x14ac:dyDescent="0.2">
      <c r="C2661" s="1">
        <v>5.1599999999999999E-8</v>
      </c>
      <c r="D2661">
        <v>0</v>
      </c>
      <c r="E2661">
        <v>0</v>
      </c>
      <c r="F2661">
        <v>4.6879999999999997</v>
      </c>
      <c r="G2661" s="1">
        <v>3.4280200000000002E-4</v>
      </c>
      <c r="H2661" s="1">
        <v>6.3000799999999996E-3</v>
      </c>
      <c r="I2661" s="1" t="str">
        <f t="shared" si="104"/>
        <v>5.16E-08 4.688</v>
      </c>
      <c r="J2661" s="1">
        <f t="shared" si="105"/>
        <v>3.4280200000000002E-4</v>
      </c>
    </row>
    <row r="2662" spans="3:10" x14ac:dyDescent="0.2">
      <c r="C2662" s="1">
        <v>5.1599999999999999E-8</v>
      </c>
      <c r="D2662">
        <v>0</v>
      </c>
      <c r="E2662">
        <v>0</v>
      </c>
      <c r="F2662">
        <v>5.0620000000000003</v>
      </c>
      <c r="G2662" s="1">
        <v>3.6259900000000002E-4</v>
      </c>
      <c r="H2662" s="1">
        <v>6.1389699999999997E-3</v>
      </c>
      <c r="I2662" s="1" t="str">
        <f t="shared" si="104"/>
        <v>5.16E-08 5.062</v>
      </c>
      <c r="J2662" s="1">
        <f t="shared" si="105"/>
        <v>3.6259900000000002E-4</v>
      </c>
    </row>
    <row r="2663" spans="3:10" x14ac:dyDescent="0.2">
      <c r="C2663" s="1">
        <v>5.1599999999999999E-8</v>
      </c>
      <c r="D2663">
        <v>0</v>
      </c>
      <c r="E2663">
        <v>0</v>
      </c>
      <c r="F2663">
        <v>5.4379999999999997</v>
      </c>
      <c r="G2663" s="1">
        <v>3.77578E-4</v>
      </c>
      <c r="H2663" s="1">
        <v>6.0508100000000002E-3</v>
      </c>
      <c r="I2663" s="1" t="str">
        <f t="shared" si="104"/>
        <v>5.16E-08 5.438</v>
      </c>
      <c r="J2663" s="1">
        <f t="shared" si="105"/>
        <v>3.77578E-4</v>
      </c>
    </row>
    <row r="2664" spans="3:10" x14ac:dyDescent="0.2">
      <c r="C2664" s="1">
        <v>5.1599999999999999E-8</v>
      </c>
      <c r="D2664">
        <v>0</v>
      </c>
      <c r="E2664">
        <v>0</v>
      </c>
      <c r="F2664">
        <v>5.8120000000000003</v>
      </c>
      <c r="G2664" s="1">
        <v>3.9522500000000003E-4</v>
      </c>
      <c r="H2664" s="1">
        <v>5.9511900000000003E-3</v>
      </c>
      <c r="I2664" s="1" t="str">
        <f t="shared" si="104"/>
        <v>5.16E-08 5.812</v>
      </c>
      <c r="J2664" s="1">
        <f t="shared" si="105"/>
        <v>3.9522500000000003E-4</v>
      </c>
    </row>
    <row r="2665" spans="3:10" x14ac:dyDescent="0.2">
      <c r="C2665" s="1">
        <v>5.1599999999999999E-8</v>
      </c>
      <c r="D2665">
        <v>0</v>
      </c>
      <c r="E2665">
        <v>0</v>
      </c>
      <c r="F2665">
        <v>6.1879999999999997</v>
      </c>
      <c r="G2665" s="1">
        <v>4.10875E-4</v>
      </c>
      <c r="H2665" s="1">
        <v>5.8104300000000001E-3</v>
      </c>
      <c r="I2665" s="1" t="str">
        <f t="shared" si="104"/>
        <v>5.16E-08 6.188</v>
      </c>
      <c r="J2665" s="1">
        <f t="shared" si="105"/>
        <v>4.10875E-4</v>
      </c>
    </row>
    <row r="2666" spans="3:10" x14ac:dyDescent="0.2">
      <c r="C2666" s="1">
        <v>5.1599999999999999E-8</v>
      </c>
      <c r="D2666">
        <v>0</v>
      </c>
      <c r="E2666">
        <v>0</v>
      </c>
      <c r="F2666">
        <v>6.5620000000000003</v>
      </c>
      <c r="G2666" s="1">
        <v>4.2914400000000001E-4</v>
      </c>
      <c r="H2666" s="1">
        <v>5.7569700000000001E-3</v>
      </c>
      <c r="I2666" s="1" t="str">
        <f t="shared" si="104"/>
        <v>5.16E-08 6.562</v>
      </c>
      <c r="J2666" s="1">
        <f t="shared" si="105"/>
        <v>4.2914400000000001E-4</v>
      </c>
    </row>
    <row r="2667" spans="3:10" x14ac:dyDescent="0.2">
      <c r="C2667" s="1">
        <v>5.1599999999999999E-8</v>
      </c>
      <c r="D2667">
        <v>0</v>
      </c>
      <c r="E2667">
        <v>0</v>
      </c>
      <c r="F2667">
        <v>6.9379999999999997</v>
      </c>
      <c r="G2667" s="1">
        <v>4.4321200000000001E-4</v>
      </c>
      <c r="H2667" s="1">
        <v>5.6526700000000003E-3</v>
      </c>
      <c r="I2667" s="1" t="str">
        <f t="shared" si="104"/>
        <v>5.16E-08 6.938</v>
      </c>
      <c r="J2667" s="1">
        <f t="shared" si="105"/>
        <v>4.4321200000000001E-4</v>
      </c>
    </row>
    <row r="2668" spans="3:10" x14ac:dyDescent="0.2">
      <c r="C2668" s="1">
        <v>5.1599999999999999E-8</v>
      </c>
      <c r="D2668">
        <v>0</v>
      </c>
      <c r="E2668">
        <v>0</v>
      </c>
      <c r="F2668">
        <v>7.3120000000000003</v>
      </c>
      <c r="G2668" s="1">
        <v>4.5919500000000002E-4</v>
      </c>
      <c r="H2668" s="1">
        <v>5.59152E-3</v>
      </c>
      <c r="I2668" s="1" t="str">
        <f t="shared" si="104"/>
        <v>5.16E-08 7.312</v>
      </c>
      <c r="J2668" s="1">
        <f t="shared" si="105"/>
        <v>4.5919500000000002E-4</v>
      </c>
    </row>
    <row r="2669" spans="3:10" x14ac:dyDescent="0.2">
      <c r="C2669" s="1">
        <v>5.1599999999999999E-8</v>
      </c>
      <c r="D2669">
        <v>0</v>
      </c>
      <c r="E2669">
        <v>0</v>
      </c>
      <c r="F2669">
        <v>7.6879999999999997</v>
      </c>
      <c r="G2669" s="1">
        <v>4.74718E-4</v>
      </c>
      <c r="H2669" s="1">
        <v>5.5016500000000003E-3</v>
      </c>
      <c r="I2669" s="1" t="str">
        <f t="shared" si="104"/>
        <v>5.16E-08 7.688</v>
      </c>
      <c r="J2669" s="1">
        <f t="shared" si="105"/>
        <v>4.74718E-4</v>
      </c>
    </row>
    <row r="2670" spans="3:10" x14ac:dyDescent="0.2">
      <c r="C2670" s="1">
        <v>5.1599999999999999E-8</v>
      </c>
      <c r="D2670">
        <v>0</v>
      </c>
      <c r="E2670">
        <v>0</v>
      </c>
      <c r="F2670">
        <v>8.0619999999999994</v>
      </c>
      <c r="G2670" s="1">
        <v>4.8686900000000002E-4</v>
      </c>
      <c r="H2670" s="1">
        <v>5.4284900000000002E-3</v>
      </c>
      <c r="I2670" s="1" t="str">
        <f t="shared" si="104"/>
        <v>5.16E-08 8.062</v>
      </c>
      <c r="J2670" s="1">
        <f t="shared" si="105"/>
        <v>4.8686900000000002E-4</v>
      </c>
    </row>
    <row r="2671" spans="3:10" x14ac:dyDescent="0.2">
      <c r="C2671" s="1">
        <v>5.1599999999999999E-8</v>
      </c>
      <c r="D2671">
        <v>0</v>
      </c>
      <c r="E2671">
        <v>0</v>
      </c>
      <c r="F2671">
        <v>8.4380000000000006</v>
      </c>
      <c r="G2671" s="1">
        <v>5.0136099999999997E-4</v>
      </c>
      <c r="H2671" s="1">
        <v>5.3673499999999999E-3</v>
      </c>
      <c r="I2671" s="1" t="str">
        <f t="shared" si="104"/>
        <v>5.16E-08 8.438</v>
      </c>
      <c r="J2671" s="1">
        <f t="shared" si="105"/>
        <v>5.0136099999999997E-4</v>
      </c>
    </row>
    <row r="2672" spans="3:10" x14ac:dyDescent="0.2">
      <c r="C2672" s="1">
        <v>5.1599999999999999E-8</v>
      </c>
      <c r="D2672">
        <v>0</v>
      </c>
      <c r="E2672">
        <v>0</v>
      </c>
      <c r="F2672">
        <v>8.8119999999999994</v>
      </c>
      <c r="G2672" s="1">
        <v>5.1307999999999996E-4</v>
      </c>
      <c r="H2672" s="1">
        <v>5.2937499999999998E-3</v>
      </c>
      <c r="I2672" s="1" t="str">
        <f t="shared" si="104"/>
        <v>5.16E-08 8.812</v>
      </c>
      <c r="J2672" s="1">
        <f t="shared" si="105"/>
        <v>5.1307999999999996E-4</v>
      </c>
    </row>
    <row r="2673" spans="3:10" x14ac:dyDescent="0.2">
      <c r="C2673" s="1">
        <v>5.1599999999999999E-8</v>
      </c>
      <c r="D2673">
        <v>0</v>
      </c>
      <c r="E2673">
        <v>0</v>
      </c>
      <c r="F2673">
        <v>9.1880000000000006</v>
      </c>
      <c r="G2673" s="1">
        <v>5.2898699999999997E-4</v>
      </c>
      <c r="H2673" s="1">
        <v>5.2712899999999997E-3</v>
      </c>
      <c r="I2673" s="1" t="str">
        <f t="shared" si="104"/>
        <v>5.16E-08 9.188</v>
      </c>
      <c r="J2673" s="1">
        <f t="shared" si="105"/>
        <v>5.2898699999999997E-4</v>
      </c>
    </row>
    <row r="2674" spans="3:10" x14ac:dyDescent="0.2">
      <c r="C2674" s="1">
        <v>5.1599999999999999E-8</v>
      </c>
      <c r="D2674">
        <v>0</v>
      </c>
      <c r="E2674">
        <v>0</v>
      </c>
      <c r="F2674">
        <v>9.5619999999999994</v>
      </c>
      <c r="G2674" s="1">
        <v>5.3751199999999997E-4</v>
      </c>
      <c r="H2674" s="1">
        <v>5.1892800000000001E-3</v>
      </c>
      <c r="I2674" s="1" t="str">
        <f t="shared" si="104"/>
        <v>5.16E-08 9.562</v>
      </c>
      <c r="J2674" s="1">
        <f t="shared" si="105"/>
        <v>5.3751199999999997E-4</v>
      </c>
    </row>
    <row r="2675" spans="3:10" x14ac:dyDescent="0.2">
      <c r="C2675" s="1">
        <v>5.1599999999999999E-8</v>
      </c>
      <c r="D2675">
        <v>0</v>
      </c>
      <c r="E2675">
        <v>0</v>
      </c>
      <c r="F2675">
        <v>9.9380000000000006</v>
      </c>
      <c r="G2675" s="1">
        <v>5.4285200000000003E-4</v>
      </c>
      <c r="H2675" s="1">
        <v>5.1495100000000004E-3</v>
      </c>
      <c r="I2675" s="1" t="str">
        <f t="shared" si="104"/>
        <v>5.16E-08 9.938</v>
      </c>
      <c r="J2675" s="1">
        <f t="shared" si="105"/>
        <v>5.4285200000000003E-4</v>
      </c>
    </row>
    <row r="2676" spans="3:10" x14ac:dyDescent="0.2">
      <c r="C2676" s="1">
        <v>5.1599999999999999E-8</v>
      </c>
      <c r="D2676">
        <v>0</v>
      </c>
      <c r="E2676">
        <v>0</v>
      </c>
      <c r="F2676">
        <v>10.311999999999999</v>
      </c>
      <c r="G2676" s="1">
        <v>5.56257E-4</v>
      </c>
      <c r="H2676" s="1">
        <v>5.1267700000000001E-3</v>
      </c>
      <c r="I2676" s="1" t="str">
        <f t="shared" si="104"/>
        <v>5.16E-08 10.312</v>
      </c>
      <c r="J2676" s="1">
        <f t="shared" si="105"/>
        <v>5.56257E-4</v>
      </c>
    </row>
    <row r="2677" spans="3:10" x14ac:dyDescent="0.2">
      <c r="C2677" s="1">
        <v>5.1599999999999999E-8</v>
      </c>
      <c r="D2677">
        <v>0</v>
      </c>
      <c r="E2677">
        <v>0</v>
      </c>
      <c r="F2677">
        <v>10.688000000000001</v>
      </c>
      <c r="G2677" s="1">
        <v>5.6795999999999995E-4</v>
      </c>
      <c r="H2677" s="1">
        <v>5.09013E-3</v>
      </c>
      <c r="I2677" s="1" t="str">
        <f t="shared" si="104"/>
        <v>5.16E-08 10.688</v>
      </c>
      <c r="J2677" s="1">
        <f t="shared" si="105"/>
        <v>5.6795999999999995E-4</v>
      </c>
    </row>
    <row r="2678" spans="3:10" x14ac:dyDescent="0.2">
      <c r="C2678" s="1">
        <v>5.1599999999999999E-8</v>
      </c>
      <c r="D2678">
        <v>0</v>
      </c>
      <c r="E2678">
        <v>0</v>
      </c>
      <c r="F2678">
        <v>11.061999999999999</v>
      </c>
      <c r="G2678" s="1">
        <v>5.7601199999999999E-4</v>
      </c>
      <c r="H2678" s="1">
        <v>5.07932E-3</v>
      </c>
      <c r="I2678" s="1" t="str">
        <f t="shared" si="104"/>
        <v>5.16E-08 11.062</v>
      </c>
      <c r="J2678" s="1">
        <f t="shared" si="105"/>
        <v>5.7601199999999999E-4</v>
      </c>
    </row>
    <row r="2679" spans="3:10" x14ac:dyDescent="0.2">
      <c r="C2679" s="1">
        <v>5.1599999999999999E-8</v>
      </c>
      <c r="D2679">
        <v>0</v>
      </c>
      <c r="E2679">
        <v>0</v>
      </c>
      <c r="F2679">
        <v>11.438000000000001</v>
      </c>
      <c r="G2679" s="1">
        <v>5.8031599999999999E-4</v>
      </c>
      <c r="H2679" s="1">
        <v>5.0357800000000001E-3</v>
      </c>
      <c r="I2679" s="1" t="str">
        <f t="shared" si="104"/>
        <v>5.16E-08 11.438</v>
      </c>
      <c r="J2679" s="1">
        <f t="shared" si="105"/>
        <v>5.8031599999999999E-4</v>
      </c>
    </row>
    <row r="2680" spans="3:10" x14ac:dyDescent="0.2">
      <c r="C2680" s="1">
        <v>5.1599999999999999E-8</v>
      </c>
      <c r="D2680">
        <v>0</v>
      </c>
      <c r="E2680">
        <v>0</v>
      </c>
      <c r="F2680">
        <v>11.811999999999999</v>
      </c>
      <c r="G2680" s="1">
        <v>5.8274399999999995E-4</v>
      </c>
      <c r="H2680" s="1">
        <v>4.9917399999999997E-3</v>
      </c>
      <c r="I2680" s="1" t="str">
        <f t="shared" si="104"/>
        <v>5.16E-08 11.812</v>
      </c>
      <c r="J2680" s="1">
        <f t="shared" si="105"/>
        <v>5.8274399999999995E-4</v>
      </c>
    </row>
    <row r="2681" spans="3:10" x14ac:dyDescent="0.2">
      <c r="C2681" s="1">
        <v>5.1599999999999999E-8</v>
      </c>
      <c r="D2681">
        <v>0</v>
      </c>
      <c r="E2681">
        <v>0</v>
      </c>
      <c r="F2681">
        <v>12.188000000000001</v>
      </c>
      <c r="G2681" s="1">
        <v>5.8724799999999996E-4</v>
      </c>
      <c r="H2681" s="1">
        <v>4.9630000000000004E-3</v>
      </c>
      <c r="I2681" s="1" t="str">
        <f t="shared" si="104"/>
        <v>5.16E-08 12.188</v>
      </c>
      <c r="J2681" s="1">
        <f t="shared" si="105"/>
        <v>5.8724799999999996E-4</v>
      </c>
    </row>
    <row r="2682" spans="3:10" x14ac:dyDescent="0.2">
      <c r="C2682" s="1">
        <v>5.1599999999999999E-8</v>
      </c>
      <c r="D2682">
        <v>0</v>
      </c>
      <c r="E2682">
        <v>0</v>
      </c>
      <c r="F2682">
        <v>12.561999999999999</v>
      </c>
      <c r="G2682" s="1">
        <v>5.9165800000000001E-4</v>
      </c>
      <c r="H2682" s="1">
        <v>4.9325300000000001E-3</v>
      </c>
      <c r="I2682" s="1" t="str">
        <f t="shared" si="104"/>
        <v>5.16E-08 12.562</v>
      </c>
      <c r="J2682" s="1">
        <f t="shared" si="105"/>
        <v>5.9165800000000001E-4</v>
      </c>
    </row>
    <row r="2683" spans="3:10" x14ac:dyDescent="0.2">
      <c r="C2683" s="1">
        <v>5.1599999999999999E-8</v>
      </c>
      <c r="D2683">
        <v>0</v>
      </c>
      <c r="E2683">
        <v>0</v>
      </c>
      <c r="F2683">
        <v>12.938000000000001</v>
      </c>
      <c r="G2683" s="1">
        <v>5.9932400000000004E-4</v>
      </c>
      <c r="H2683" s="1">
        <v>4.9427100000000003E-3</v>
      </c>
      <c r="I2683" s="1" t="str">
        <f t="shared" si="104"/>
        <v>5.16E-08 12.938</v>
      </c>
      <c r="J2683" s="1">
        <f t="shared" si="105"/>
        <v>5.9932400000000004E-4</v>
      </c>
    </row>
    <row r="2684" spans="3:10" x14ac:dyDescent="0.2">
      <c r="C2684" s="1">
        <v>5.1599999999999999E-8</v>
      </c>
      <c r="D2684">
        <v>0</v>
      </c>
      <c r="E2684">
        <v>0</v>
      </c>
      <c r="F2684">
        <v>13.311999999999999</v>
      </c>
      <c r="G2684" s="1">
        <v>6.0460199999999998E-4</v>
      </c>
      <c r="H2684" s="1">
        <v>4.93182E-3</v>
      </c>
      <c r="I2684" s="1" t="str">
        <f t="shared" si="104"/>
        <v>5.16E-08 13.312</v>
      </c>
      <c r="J2684" s="1">
        <f t="shared" si="105"/>
        <v>6.0460199999999998E-4</v>
      </c>
    </row>
    <row r="2685" spans="3:10" x14ac:dyDescent="0.2">
      <c r="C2685" s="1">
        <v>5.1599999999999999E-8</v>
      </c>
      <c r="D2685">
        <v>0</v>
      </c>
      <c r="E2685">
        <v>0</v>
      </c>
      <c r="F2685">
        <v>13.688000000000001</v>
      </c>
      <c r="G2685" s="1">
        <v>6.0809099999999995E-4</v>
      </c>
      <c r="H2685" s="1">
        <v>4.9181499999999996E-3</v>
      </c>
      <c r="I2685" s="1" t="str">
        <f t="shared" si="104"/>
        <v>5.16E-08 13.688</v>
      </c>
      <c r="J2685" s="1">
        <f t="shared" si="105"/>
        <v>6.0809099999999995E-4</v>
      </c>
    </row>
    <row r="2686" spans="3:10" x14ac:dyDescent="0.2">
      <c r="C2686" s="1">
        <v>5.1599999999999999E-8</v>
      </c>
      <c r="D2686">
        <v>0</v>
      </c>
      <c r="E2686">
        <v>0</v>
      </c>
      <c r="F2686">
        <v>14.061999999999999</v>
      </c>
      <c r="G2686" s="1">
        <v>6.1045000000000001E-4</v>
      </c>
      <c r="H2686" s="1">
        <v>4.8853799999999999E-3</v>
      </c>
      <c r="I2686" s="1" t="str">
        <f t="shared" si="104"/>
        <v>5.16E-08 14.062</v>
      </c>
      <c r="J2686" s="1">
        <f t="shared" si="105"/>
        <v>6.1045000000000001E-4</v>
      </c>
    </row>
    <row r="2687" spans="3:10" x14ac:dyDescent="0.2">
      <c r="C2687" s="1">
        <v>5.1599999999999999E-8</v>
      </c>
      <c r="D2687">
        <v>0</v>
      </c>
      <c r="E2687">
        <v>0</v>
      </c>
      <c r="F2687">
        <v>14.438000000000001</v>
      </c>
      <c r="G2687" s="1">
        <v>6.1534399999999998E-4</v>
      </c>
      <c r="H2687" s="1">
        <v>4.8944899999999996E-3</v>
      </c>
      <c r="I2687" s="1" t="str">
        <f t="shared" si="104"/>
        <v>5.16E-08 14.438</v>
      </c>
      <c r="J2687" s="1">
        <f t="shared" si="105"/>
        <v>6.1534399999999998E-4</v>
      </c>
    </row>
    <row r="2688" spans="3:10" x14ac:dyDescent="0.2">
      <c r="C2688" s="1">
        <v>5.1599999999999999E-8</v>
      </c>
      <c r="D2688">
        <v>0</v>
      </c>
      <c r="E2688">
        <v>0</v>
      </c>
      <c r="F2688">
        <v>14.811999999999999</v>
      </c>
      <c r="G2688" s="1">
        <v>6.1049800000000001E-4</v>
      </c>
      <c r="H2688" s="1">
        <v>4.8540399999999996E-3</v>
      </c>
      <c r="I2688" s="1" t="str">
        <f t="shared" si="104"/>
        <v>5.16E-08 14.812</v>
      </c>
      <c r="J2688" s="1">
        <f t="shared" si="105"/>
        <v>6.1049800000000001E-4</v>
      </c>
    </row>
    <row r="2689" spans="3:10" x14ac:dyDescent="0.2">
      <c r="C2689" s="1">
        <v>5.1599999999999999E-8</v>
      </c>
      <c r="D2689">
        <v>0</v>
      </c>
      <c r="E2689">
        <v>0</v>
      </c>
      <c r="F2689">
        <v>15.188000000000001</v>
      </c>
      <c r="G2689" s="1">
        <v>6.1054900000000005E-4</v>
      </c>
      <c r="H2689" s="1">
        <v>4.8844800000000001E-3</v>
      </c>
      <c r="I2689" s="1" t="str">
        <f t="shared" si="104"/>
        <v>5.16E-08 15.188</v>
      </c>
      <c r="J2689" s="1">
        <f t="shared" si="105"/>
        <v>6.1054900000000005E-4</v>
      </c>
    </row>
    <row r="2690" spans="3:10" x14ac:dyDescent="0.2">
      <c r="C2690" s="1">
        <v>5.1599999999999999E-8</v>
      </c>
      <c r="D2690">
        <v>0</v>
      </c>
      <c r="E2690">
        <v>0</v>
      </c>
      <c r="F2690">
        <v>15.561999999999999</v>
      </c>
      <c r="G2690" s="1">
        <v>6.0818299999999999E-4</v>
      </c>
      <c r="H2690" s="1">
        <v>4.8936199999999996E-3</v>
      </c>
      <c r="I2690" s="1" t="str">
        <f t="shared" si="104"/>
        <v>5.16E-08 15.562</v>
      </c>
      <c r="J2690" s="1">
        <f t="shared" si="105"/>
        <v>6.0818299999999999E-4</v>
      </c>
    </row>
    <row r="2691" spans="3:10" x14ac:dyDescent="0.2">
      <c r="C2691" s="1">
        <v>5.1599999999999999E-8</v>
      </c>
      <c r="D2691">
        <v>0</v>
      </c>
      <c r="E2691">
        <v>0</v>
      </c>
      <c r="F2691">
        <v>15.938000000000001</v>
      </c>
      <c r="G2691" s="1">
        <v>6.0739300000000002E-4</v>
      </c>
      <c r="H2691" s="1">
        <v>4.8979599999999998E-3</v>
      </c>
      <c r="I2691" s="1" t="str">
        <f t="shared" si="104"/>
        <v>5.16E-08 15.938</v>
      </c>
      <c r="J2691" s="1">
        <f t="shared" si="105"/>
        <v>6.0739300000000002E-4</v>
      </c>
    </row>
    <row r="2692" spans="3:10" x14ac:dyDescent="0.2">
      <c r="C2692" s="1">
        <v>5.1599999999999999E-8</v>
      </c>
      <c r="D2692">
        <v>0</v>
      </c>
      <c r="E2692">
        <v>0</v>
      </c>
      <c r="F2692">
        <v>16.312000000000001</v>
      </c>
      <c r="G2692" s="1">
        <v>6.0850300000000004E-4</v>
      </c>
      <c r="H2692" s="1">
        <v>4.9049999999999996E-3</v>
      </c>
      <c r="I2692" s="1" t="str">
        <f t="shared" si="104"/>
        <v>5.16E-08 16.312</v>
      </c>
      <c r="J2692" s="1">
        <f t="shared" si="105"/>
        <v>6.0850300000000004E-4</v>
      </c>
    </row>
    <row r="2693" spans="3:10" x14ac:dyDescent="0.2">
      <c r="C2693" s="1">
        <v>5.1599999999999999E-8</v>
      </c>
      <c r="D2693">
        <v>0</v>
      </c>
      <c r="E2693">
        <v>0</v>
      </c>
      <c r="F2693">
        <v>16.687999999999999</v>
      </c>
      <c r="G2693" s="1">
        <v>6.0830499999999996E-4</v>
      </c>
      <c r="H2693" s="1">
        <v>4.9315599999999998E-3</v>
      </c>
      <c r="I2693" s="1" t="str">
        <f t="shared" si="104"/>
        <v>5.16E-08 16.688</v>
      </c>
      <c r="J2693" s="1">
        <f t="shared" si="105"/>
        <v>6.0830499999999996E-4</v>
      </c>
    </row>
    <row r="2694" spans="3:10" x14ac:dyDescent="0.2">
      <c r="C2694" s="1">
        <v>5.1599999999999999E-8</v>
      </c>
      <c r="D2694">
        <v>0</v>
      </c>
      <c r="E2694">
        <v>0</v>
      </c>
      <c r="F2694">
        <v>17.062000000000001</v>
      </c>
      <c r="G2694" s="1">
        <v>6.01105E-4</v>
      </c>
      <c r="H2694" s="1">
        <v>4.9353499999999998E-3</v>
      </c>
      <c r="I2694" s="1" t="str">
        <f t="shared" si="104"/>
        <v>5.16E-08 17.062</v>
      </c>
      <c r="J2694" s="1">
        <f t="shared" si="105"/>
        <v>6.01105E-4</v>
      </c>
    </row>
    <row r="2695" spans="3:10" x14ac:dyDescent="0.2">
      <c r="C2695" s="1">
        <v>5.1599999999999999E-8</v>
      </c>
      <c r="D2695">
        <v>0</v>
      </c>
      <c r="E2695">
        <v>0</v>
      </c>
      <c r="F2695">
        <v>17.437999999999999</v>
      </c>
      <c r="G2695" s="1">
        <v>5.9652700000000002E-4</v>
      </c>
      <c r="H2695" s="1">
        <v>4.94394E-3</v>
      </c>
      <c r="I2695" s="1" t="str">
        <f t="shared" si="104"/>
        <v>5.16E-08 17.438</v>
      </c>
      <c r="J2695" s="1">
        <f t="shared" si="105"/>
        <v>5.9652700000000002E-4</v>
      </c>
    </row>
    <row r="2696" spans="3:10" x14ac:dyDescent="0.2">
      <c r="C2696" s="1">
        <v>5.1599999999999999E-8</v>
      </c>
      <c r="D2696">
        <v>0</v>
      </c>
      <c r="E2696">
        <v>0</v>
      </c>
      <c r="F2696">
        <v>17.812000000000001</v>
      </c>
      <c r="G2696" s="1">
        <v>5.9291599999999997E-4</v>
      </c>
      <c r="H2696" s="1">
        <v>4.9644399999999997E-3</v>
      </c>
      <c r="I2696" s="1" t="str">
        <f t="shared" si="104"/>
        <v>5.16E-08 17.812</v>
      </c>
      <c r="J2696" s="1">
        <f t="shared" si="105"/>
        <v>5.9291599999999997E-4</v>
      </c>
    </row>
    <row r="2697" spans="3:10" x14ac:dyDescent="0.2">
      <c r="C2697" s="1">
        <v>5.1599999999999999E-8</v>
      </c>
      <c r="D2697">
        <v>0</v>
      </c>
      <c r="E2697">
        <v>0</v>
      </c>
      <c r="F2697">
        <v>18.187999999999999</v>
      </c>
      <c r="G2697" s="1">
        <v>5.8841600000000003E-4</v>
      </c>
      <c r="H2697" s="1">
        <v>4.9721899999999996E-3</v>
      </c>
      <c r="I2697" s="1" t="str">
        <f t="shared" si="104"/>
        <v>5.16E-08 18.188</v>
      </c>
      <c r="J2697" s="1">
        <f t="shared" si="105"/>
        <v>5.8841600000000003E-4</v>
      </c>
    </row>
    <row r="2698" spans="3:10" x14ac:dyDescent="0.2">
      <c r="C2698" s="1">
        <v>5.1599999999999999E-8</v>
      </c>
      <c r="D2698">
        <v>0</v>
      </c>
      <c r="E2698">
        <v>0</v>
      </c>
      <c r="F2698">
        <v>18.562000000000001</v>
      </c>
      <c r="G2698" s="1">
        <v>5.8388299999999999E-4</v>
      </c>
      <c r="H2698" s="1">
        <v>5.0210999999999997E-3</v>
      </c>
      <c r="I2698" s="1" t="str">
        <f t="shared" ref="I2698:I2761" si="106">TEXT(C2698,"0.00E+00")&amp;" "&amp;TEXT(F2698,"0.000")</f>
        <v>5.16E-08 18.562</v>
      </c>
      <c r="J2698" s="1">
        <f t="shared" ref="J2698:J2761" si="107">G2698</f>
        <v>5.8388299999999999E-4</v>
      </c>
    </row>
    <row r="2699" spans="3:10" x14ac:dyDescent="0.2">
      <c r="C2699" s="1">
        <v>5.1599999999999999E-8</v>
      </c>
      <c r="D2699">
        <v>0</v>
      </c>
      <c r="E2699">
        <v>0</v>
      </c>
      <c r="F2699">
        <v>18.937999999999999</v>
      </c>
      <c r="G2699" s="1">
        <v>5.7607999999999997E-4</v>
      </c>
      <c r="H2699" s="1">
        <v>5.0332399999999996E-3</v>
      </c>
      <c r="I2699" s="1" t="str">
        <f t="shared" si="106"/>
        <v>5.16E-08 18.938</v>
      </c>
      <c r="J2699" s="1">
        <f t="shared" si="107"/>
        <v>5.7607999999999997E-4</v>
      </c>
    </row>
    <row r="2700" spans="3:10" x14ac:dyDescent="0.2">
      <c r="C2700" s="1">
        <v>5.1599999999999999E-8</v>
      </c>
      <c r="D2700">
        <v>0</v>
      </c>
      <c r="E2700">
        <v>0</v>
      </c>
      <c r="F2700">
        <v>19.312000000000001</v>
      </c>
      <c r="G2700" s="1">
        <v>5.6602900000000001E-4</v>
      </c>
      <c r="H2700" s="1">
        <v>5.0628499999999998E-3</v>
      </c>
      <c r="I2700" s="1" t="str">
        <f t="shared" si="106"/>
        <v>5.16E-08 19.312</v>
      </c>
      <c r="J2700" s="1">
        <f t="shared" si="107"/>
        <v>5.6602900000000001E-4</v>
      </c>
    </row>
    <row r="2701" spans="3:10" x14ac:dyDescent="0.2">
      <c r="C2701" s="1">
        <v>5.1599999999999999E-8</v>
      </c>
      <c r="D2701">
        <v>0</v>
      </c>
      <c r="E2701">
        <v>0</v>
      </c>
      <c r="F2701">
        <v>19.687999999999999</v>
      </c>
      <c r="G2701" s="1">
        <v>5.5884399999999996E-4</v>
      </c>
      <c r="H2701" s="1">
        <v>5.1277900000000001E-3</v>
      </c>
      <c r="I2701" s="1" t="str">
        <f t="shared" si="106"/>
        <v>5.16E-08 19.688</v>
      </c>
      <c r="J2701" s="1">
        <f t="shared" si="107"/>
        <v>5.5884399999999996E-4</v>
      </c>
    </row>
    <row r="2702" spans="3:10" x14ac:dyDescent="0.2">
      <c r="C2702" s="1">
        <v>5.1599999999999999E-8</v>
      </c>
      <c r="D2702">
        <v>0</v>
      </c>
      <c r="E2702">
        <v>0</v>
      </c>
      <c r="F2702">
        <v>20.062000000000001</v>
      </c>
      <c r="G2702" s="1">
        <v>5.5015100000000003E-4</v>
      </c>
      <c r="H2702" s="1">
        <v>5.1724700000000002E-3</v>
      </c>
      <c r="I2702" s="1" t="str">
        <f t="shared" si="106"/>
        <v>5.16E-08 20.062</v>
      </c>
      <c r="J2702" s="1">
        <f t="shared" si="107"/>
        <v>5.5015100000000003E-4</v>
      </c>
    </row>
    <row r="2703" spans="3:10" x14ac:dyDescent="0.2">
      <c r="C2703" s="1">
        <v>5.1599999999999999E-8</v>
      </c>
      <c r="D2703">
        <v>0</v>
      </c>
      <c r="E2703">
        <v>0</v>
      </c>
      <c r="F2703">
        <v>20.437999999999999</v>
      </c>
      <c r="G2703" s="1">
        <v>5.4011700000000001E-4</v>
      </c>
      <c r="H2703" s="1">
        <v>5.2023700000000004E-3</v>
      </c>
      <c r="I2703" s="1" t="str">
        <f t="shared" si="106"/>
        <v>5.16E-08 20.438</v>
      </c>
      <c r="J2703" s="1">
        <f t="shared" si="107"/>
        <v>5.4011700000000001E-4</v>
      </c>
    </row>
    <row r="2704" spans="3:10" x14ac:dyDescent="0.2">
      <c r="C2704" s="1">
        <v>5.1599999999999999E-8</v>
      </c>
      <c r="D2704">
        <v>0</v>
      </c>
      <c r="E2704">
        <v>0</v>
      </c>
      <c r="F2704">
        <v>20.812000000000001</v>
      </c>
      <c r="G2704" s="1">
        <v>5.2493600000000004E-4</v>
      </c>
      <c r="H2704" s="1">
        <v>5.2452200000000001E-3</v>
      </c>
      <c r="I2704" s="1" t="str">
        <f t="shared" si="106"/>
        <v>5.16E-08 20.812</v>
      </c>
      <c r="J2704" s="1">
        <f t="shared" si="107"/>
        <v>5.2493600000000004E-4</v>
      </c>
    </row>
    <row r="2705" spans="3:10" x14ac:dyDescent="0.2">
      <c r="C2705" s="1">
        <v>5.1599999999999999E-8</v>
      </c>
      <c r="D2705">
        <v>0</v>
      </c>
      <c r="E2705">
        <v>0</v>
      </c>
      <c r="F2705">
        <v>21.187999999999999</v>
      </c>
      <c r="G2705" s="1">
        <v>5.1336299999999997E-4</v>
      </c>
      <c r="H2705" s="1">
        <v>5.2903400000000001E-3</v>
      </c>
      <c r="I2705" s="1" t="str">
        <f t="shared" si="106"/>
        <v>5.16E-08 21.188</v>
      </c>
      <c r="J2705" s="1">
        <f t="shared" si="107"/>
        <v>5.1336299999999997E-4</v>
      </c>
    </row>
    <row r="2706" spans="3:10" x14ac:dyDescent="0.2">
      <c r="C2706" s="1">
        <v>5.1599999999999999E-8</v>
      </c>
      <c r="D2706">
        <v>0</v>
      </c>
      <c r="E2706">
        <v>0</v>
      </c>
      <c r="F2706">
        <v>21.562000000000001</v>
      </c>
      <c r="G2706" s="1">
        <v>4.9963399999999999E-4</v>
      </c>
      <c r="H2706" s="1">
        <v>5.3447800000000004E-3</v>
      </c>
      <c r="I2706" s="1" t="str">
        <f t="shared" si="106"/>
        <v>5.16E-08 21.562</v>
      </c>
      <c r="J2706" s="1">
        <f t="shared" si="107"/>
        <v>4.9963399999999999E-4</v>
      </c>
    </row>
    <row r="2707" spans="3:10" x14ac:dyDescent="0.2">
      <c r="C2707" s="1">
        <v>5.1599999999999999E-8</v>
      </c>
      <c r="D2707">
        <v>0</v>
      </c>
      <c r="E2707">
        <v>0</v>
      </c>
      <c r="F2707">
        <v>21.937999999999999</v>
      </c>
      <c r="G2707" s="1">
        <v>4.8547599999999998E-4</v>
      </c>
      <c r="H2707" s="1">
        <v>5.3856399999999997E-3</v>
      </c>
      <c r="I2707" s="1" t="str">
        <f t="shared" si="106"/>
        <v>5.16E-08 21.938</v>
      </c>
      <c r="J2707" s="1">
        <f t="shared" si="107"/>
        <v>4.8547599999999998E-4</v>
      </c>
    </row>
    <row r="2708" spans="3:10" x14ac:dyDescent="0.2">
      <c r="C2708" s="1">
        <v>5.1599999999999999E-8</v>
      </c>
      <c r="D2708">
        <v>0</v>
      </c>
      <c r="E2708">
        <v>0</v>
      </c>
      <c r="F2708">
        <v>22.312000000000001</v>
      </c>
      <c r="G2708" s="1">
        <v>4.7435799999999997E-4</v>
      </c>
      <c r="H2708" s="1">
        <v>5.4849E-3</v>
      </c>
      <c r="I2708" s="1" t="str">
        <f t="shared" si="106"/>
        <v>5.16E-08 22.312</v>
      </c>
      <c r="J2708" s="1">
        <f t="shared" si="107"/>
        <v>4.7435799999999997E-4</v>
      </c>
    </row>
    <row r="2709" spans="3:10" x14ac:dyDescent="0.2">
      <c r="C2709" s="1">
        <v>5.1599999999999999E-8</v>
      </c>
      <c r="D2709">
        <v>0</v>
      </c>
      <c r="E2709">
        <v>0</v>
      </c>
      <c r="F2709">
        <v>22.687999999999999</v>
      </c>
      <c r="G2709" s="1">
        <v>4.6205999999999998E-4</v>
      </c>
      <c r="H2709" s="1">
        <v>5.5775499999999997E-3</v>
      </c>
      <c r="I2709" s="1" t="str">
        <f t="shared" si="106"/>
        <v>5.16E-08 22.688</v>
      </c>
      <c r="J2709" s="1">
        <f t="shared" si="107"/>
        <v>4.6205999999999998E-4</v>
      </c>
    </row>
    <row r="2710" spans="3:10" x14ac:dyDescent="0.2">
      <c r="C2710" s="1">
        <v>5.1599999999999999E-8</v>
      </c>
      <c r="D2710">
        <v>0</v>
      </c>
      <c r="E2710">
        <v>0</v>
      </c>
      <c r="F2710">
        <v>23.062000000000001</v>
      </c>
      <c r="G2710" s="1">
        <v>4.4884900000000003E-4</v>
      </c>
      <c r="H2710" s="1">
        <v>5.6718799999999998E-3</v>
      </c>
      <c r="I2710" s="1" t="str">
        <f t="shared" si="106"/>
        <v>5.16E-08 23.062</v>
      </c>
      <c r="J2710" s="1">
        <f t="shared" si="107"/>
        <v>4.4884900000000003E-4</v>
      </c>
    </row>
    <row r="2711" spans="3:10" x14ac:dyDescent="0.2">
      <c r="C2711" s="1">
        <v>5.1599999999999999E-8</v>
      </c>
      <c r="D2711">
        <v>0</v>
      </c>
      <c r="E2711">
        <v>0</v>
      </c>
      <c r="F2711">
        <v>23.437999999999999</v>
      </c>
      <c r="G2711" s="1">
        <v>4.30906E-4</v>
      </c>
      <c r="H2711" s="1">
        <v>5.7021800000000003E-3</v>
      </c>
      <c r="I2711" s="1" t="str">
        <f t="shared" si="106"/>
        <v>5.16E-08 23.438</v>
      </c>
      <c r="J2711" s="1">
        <f t="shared" si="107"/>
        <v>4.30906E-4</v>
      </c>
    </row>
    <row r="2712" spans="3:10" x14ac:dyDescent="0.2">
      <c r="C2712" s="1">
        <v>5.1599999999999999E-8</v>
      </c>
      <c r="D2712">
        <v>0</v>
      </c>
      <c r="E2712">
        <v>0</v>
      </c>
      <c r="F2712">
        <v>23.812000000000001</v>
      </c>
      <c r="G2712" s="1">
        <v>4.1550300000000001E-4</v>
      </c>
      <c r="H2712" s="1">
        <v>5.8120000000000003E-3</v>
      </c>
      <c r="I2712" s="1" t="str">
        <f t="shared" si="106"/>
        <v>5.16E-08 23.812</v>
      </c>
      <c r="J2712" s="1">
        <f t="shared" si="107"/>
        <v>4.1550300000000001E-4</v>
      </c>
    </row>
    <row r="2713" spans="3:10" x14ac:dyDescent="0.2">
      <c r="C2713" s="1">
        <v>5.1599999999999999E-8</v>
      </c>
      <c r="D2713">
        <v>0</v>
      </c>
      <c r="E2713">
        <v>0</v>
      </c>
      <c r="F2713">
        <v>24.187999999999999</v>
      </c>
      <c r="G2713" s="1">
        <v>4.0109500000000002E-4</v>
      </c>
      <c r="H2713" s="1">
        <v>5.9213699999999996E-3</v>
      </c>
      <c r="I2713" s="1" t="str">
        <f t="shared" si="106"/>
        <v>5.16E-08 24.188</v>
      </c>
      <c r="J2713" s="1">
        <f t="shared" si="107"/>
        <v>4.0109500000000002E-4</v>
      </c>
    </row>
    <row r="2714" spans="3:10" x14ac:dyDescent="0.2">
      <c r="C2714" s="1">
        <v>5.1599999999999999E-8</v>
      </c>
      <c r="D2714">
        <v>0</v>
      </c>
      <c r="E2714">
        <v>0</v>
      </c>
      <c r="F2714">
        <v>24.562000000000001</v>
      </c>
      <c r="G2714" s="1">
        <v>3.8478699999999999E-4</v>
      </c>
      <c r="H2714" s="1">
        <v>6.0778500000000001E-3</v>
      </c>
      <c r="I2714" s="1" t="str">
        <f t="shared" si="106"/>
        <v>5.16E-08 24.562</v>
      </c>
      <c r="J2714" s="1">
        <f t="shared" si="107"/>
        <v>3.8478699999999999E-4</v>
      </c>
    </row>
    <row r="2715" spans="3:10" x14ac:dyDescent="0.2">
      <c r="C2715" s="1">
        <v>5.1599999999999999E-8</v>
      </c>
      <c r="D2715">
        <v>0</v>
      </c>
      <c r="E2715">
        <v>0</v>
      </c>
      <c r="F2715">
        <v>24.937999999999999</v>
      </c>
      <c r="G2715" s="1">
        <v>3.6545600000000001E-4</v>
      </c>
      <c r="H2715" s="1">
        <v>6.1645299999999997E-3</v>
      </c>
      <c r="I2715" s="1" t="str">
        <f t="shared" si="106"/>
        <v>5.16E-08 24.938</v>
      </c>
      <c r="J2715" s="1">
        <f t="shared" si="107"/>
        <v>3.6545600000000001E-4</v>
      </c>
    </row>
    <row r="2716" spans="3:10" x14ac:dyDescent="0.2">
      <c r="C2716" s="1">
        <v>5.1599999999999999E-8</v>
      </c>
      <c r="D2716">
        <v>0</v>
      </c>
      <c r="E2716">
        <v>0</v>
      </c>
      <c r="F2716">
        <v>25.312000000000001</v>
      </c>
      <c r="G2716" s="1">
        <v>3.4953700000000002E-4</v>
      </c>
      <c r="H2716" s="1">
        <v>6.3121699999999998E-3</v>
      </c>
      <c r="I2716" s="1" t="str">
        <f t="shared" si="106"/>
        <v>5.16E-08 25.312</v>
      </c>
      <c r="J2716" s="1">
        <f t="shared" si="107"/>
        <v>3.4953700000000002E-4</v>
      </c>
    </row>
    <row r="2717" spans="3:10" x14ac:dyDescent="0.2">
      <c r="C2717" s="1">
        <v>5.1599999999999999E-8</v>
      </c>
      <c r="D2717">
        <v>0</v>
      </c>
      <c r="E2717">
        <v>0</v>
      </c>
      <c r="F2717">
        <v>25.687999999999999</v>
      </c>
      <c r="G2717" s="1">
        <v>3.30565E-4</v>
      </c>
      <c r="H2717" s="1">
        <v>6.4289500000000001E-3</v>
      </c>
      <c r="I2717" s="1" t="str">
        <f t="shared" si="106"/>
        <v>5.16E-08 25.688</v>
      </c>
      <c r="J2717" s="1">
        <f t="shared" si="107"/>
        <v>3.30565E-4</v>
      </c>
    </row>
    <row r="2718" spans="3:10" x14ac:dyDescent="0.2">
      <c r="C2718" s="1">
        <v>5.1599999999999999E-8</v>
      </c>
      <c r="D2718">
        <v>0</v>
      </c>
      <c r="E2718">
        <v>0</v>
      </c>
      <c r="F2718">
        <v>26.062000000000001</v>
      </c>
      <c r="G2718" s="1">
        <v>3.1063299999999999E-4</v>
      </c>
      <c r="H2718" s="1">
        <v>6.6009299999999996E-3</v>
      </c>
      <c r="I2718" s="1" t="str">
        <f t="shared" si="106"/>
        <v>5.16E-08 26.062</v>
      </c>
      <c r="J2718" s="1">
        <f t="shared" si="107"/>
        <v>3.1063299999999999E-4</v>
      </c>
    </row>
    <row r="2719" spans="3:10" x14ac:dyDescent="0.2">
      <c r="C2719" s="1">
        <v>5.1599999999999999E-8</v>
      </c>
      <c r="D2719">
        <v>0</v>
      </c>
      <c r="E2719">
        <v>0</v>
      </c>
      <c r="F2719">
        <v>26.437999999999999</v>
      </c>
      <c r="G2719" s="1">
        <v>2.9107999999999998E-4</v>
      </c>
      <c r="H2719" s="1">
        <v>6.7424299999999998E-3</v>
      </c>
      <c r="I2719" s="1" t="str">
        <f t="shared" si="106"/>
        <v>5.16E-08 26.438</v>
      </c>
      <c r="J2719" s="1">
        <f t="shared" si="107"/>
        <v>2.9107999999999998E-4</v>
      </c>
    </row>
    <row r="2720" spans="3:10" x14ac:dyDescent="0.2">
      <c r="C2720" s="1">
        <v>5.1599999999999999E-8</v>
      </c>
      <c r="D2720">
        <v>0</v>
      </c>
      <c r="E2720">
        <v>0</v>
      </c>
      <c r="F2720">
        <v>26.812000000000001</v>
      </c>
      <c r="G2720" s="1">
        <v>2.72723E-4</v>
      </c>
      <c r="H2720" s="1">
        <v>6.9809900000000003E-3</v>
      </c>
      <c r="I2720" s="1" t="str">
        <f t="shared" si="106"/>
        <v>5.16E-08 26.812</v>
      </c>
      <c r="J2720" s="1">
        <f t="shared" si="107"/>
        <v>2.72723E-4</v>
      </c>
    </row>
    <row r="2721" spans="3:10" x14ac:dyDescent="0.2">
      <c r="C2721" s="1">
        <v>5.1599999999999999E-8</v>
      </c>
      <c r="D2721">
        <v>0</v>
      </c>
      <c r="E2721">
        <v>0</v>
      </c>
      <c r="F2721">
        <v>27.187999999999999</v>
      </c>
      <c r="G2721" s="1">
        <v>2.5316599999999998E-4</v>
      </c>
      <c r="H2721" s="1">
        <v>7.1657700000000001E-3</v>
      </c>
      <c r="I2721" s="1" t="str">
        <f t="shared" si="106"/>
        <v>5.16E-08 27.188</v>
      </c>
      <c r="J2721" s="1">
        <f t="shared" si="107"/>
        <v>2.5316599999999998E-4</v>
      </c>
    </row>
    <row r="2722" spans="3:10" x14ac:dyDescent="0.2">
      <c r="C2722" s="1">
        <v>5.1599999999999999E-8</v>
      </c>
      <c r="D2722">
        <v>0</v>
      </c>
      <c r="E2722">
        <v>0</v>
      </c>
      <c r="F2722">
        <v>27.562000000000001</v>
      </c>
      <c r="G2722" s="1">
        <v>2.31964E-4</v>
      </c>
      <c r="H2722" s="1">
        <v>7.4013799999999999E-3</v>
      </c>
      <c r="I2722" s="1" t="str">
        <f t="shared" si="106"/>
        <v>5.16E-08 27.562</v>
      </c>
      <c r="J2722" s="1">
        <f t="shared" si="107"/>
        <v>2.31964E-4</v>
      </c>
    </row>
    <row r="2723" spans="3:10" x14ac:dyDescent="0.2">
      <c r="C2723" s="1">
        <v>5.1599999999999999E-8</v>
      </c>
      <c r="D2723">
        <v>0</v>
      </c>
      <c r="E2723">
        <v>0</v>
      </c>
      <c r="F2723">
        <v>27.937999999999999</v>
      </c>
      <c r="G2723" s="1">
        <v>2.1065E-4</v>
      </c>
      <c r="H2723" s="1">
        <v>7.7067699999999999E-3</v>
      </c>
      <c r="I2723" s="1" t="str">
        <f t="shared" si="106"/>
        <v>5.16E-08 27.938</v>
      </c>
      <c r="J2723" s="1">
        <f t="shared" si="107"/>
        <v>2.1065E-4</v>
      </c>
    </row>
    <row r="2724" spans="3:10" x14ac:dyDescent="0.2">
      <c r="C2724" s="1">
        <v>5.1599999999999999E-8</v>
      </c>
      <c r="D2724">
        <v>0</v>
      </c>
      <c r="E2724">
        <v>0</v>
      </c>
      <c r="F2724">
        <v>28.312000000000001</v>
      </c>
      <c r="G2724" s="1">
        <v>1.8853899999999999E-4</v>
      </c>
      <c r="H2724" s="1">
        <v>7.9925199999999995E-3</v>
      </c>
      <c r="I2724" s="1" t="str">
        <f t="shared" si="106"/>
        <v>5.16E-08 28.312</v>
      </c>
      <c r="J2724" s="1">
        <f t="shared" si="107"/>
        <v>1.8853899999999999E-4</v>
      </c>
    </row>
    <row r="2725" spans="3:10" x14ac:dyDescent="0.2">
      <c r="C2725" s="1">
        <v>5.1599999999999999E-8</v>
      </c>
      <c r="D2725">
        <v>0</v>
      </c>
      <c r="E2725">
        <v>0</v>
      </c>
      <c r="F2725">
        <v>28.687999999999999</v>
      </c>
      <c r="G2725" s="1">
        <v>1.6685300000000001E-4</v>
      </c>
      <c r="H2725" s="1">
        <v>8.2268800000000007E-3</v>
      </c>
      <c r="I2725" s="1" t="str">
        <f t="shared" si="106"/>
        <v>5.16E-08 28.688</v>
      </c>
      <c r="J2725" s="1">
        <f t="shared" si="107"/>
        <v>1.6685300000000001E-4</v>
      </c>
    </row>
    <row r="2726" spans="3:10" x14ac:dyDescent="0.2">
      <c r="C2726" s="1">
        <v>5.1599999999999999E-8</v>
      </c>
      <c r="D2726">
        <v>0</v>
      </c>
      <c r="E2726">
        <v>0</v>
      </c>
      <c r="F2726">
        <v>29.062000000000001</v>
      </c>
      <c r="G2726" s="1">
        <v>1.43967E-4</v>
      </c>
      <c r="H2726" s="1">
        <v>8.5076000000000006E-3</v>
      </c>
      <c r="I2726" s="1" t="str">
        <f t="shared" si="106"/>
        <v>5.16E-08 29.062</v>
      </c>
      <c r="J2726" s="1">
        <f t="shared" si="107"/>
        <v>1.43967E-4</v>
      </c>
    </row>
    <row r="2727" spans="3:10" x14ac:dyDescent="0.2">
      <c r="C2727" s="1">
        <v>5.1599999999999999E-8</v>
      </c>
      <c r="D2727">
        <v>0</v>
      </c>
      <c r="E2727">
        <v>0</v>
      </c>
      <c r="F2727">
        <v>29.437999999999999</v>
      </c>
      <c r="G2727" s="1">
        <v>1.2248599999999999E-4</v>
      </c>
      <c r="H2727" s="1">
        <v>8.9456799999999993E-3</v>
      </c>
      <c r="I2727" s="1" t="str">
        <f t="shared" si="106"/>
        <v>5.16E-08 29.438</v>
      </c>
      <c r="J2727" s="1">
        <f t="shared" si="107"/>
        <v>1.2248599999999999E-4</v>
      </c>
    </row>
    <row r="2728" spans="3:10" x14ac:dyDescent="0.2">
      <c r="C2728" s="1">
        <v>5.1599999999999999E-8</v>
      </c>
      <c r="D2728">
        <v>0</v>
      </c>
      <c r="E2728">
        <v>0</v>
      </c>
      <c r="F2728">
        <v>29.812000000000001</v>
      </c>
      <c r="G2728" s="1">
        <v>9.6050299999999998E-5</v>
      </c>
      <c r="H2728" s="1">
        <v>8.8940600000000005E-3</v>
      </c>
      <c r="I2728" s="1" t="str">
        <f t="shared" si="106"/>
        <v>5.16E-08 29.812</v>
      </c>
      <c r="J2728" s="1">
        <f t="shared" si="107"/>
        <v>9.6050299999999998E-5</v>
      </c>
    </row>
    <row r="2729" spans="3:10" x14ac:dyDescent="0.2">
      <c r="C2729" s="1">
        <v>5.4E-8</v>
      </c>
      <c r="D2729">
        <v>0</v>
      </c>
      <c r="E2729">
        <v>0</v>
      </c>
      <c r="F2729">
        <v>0.188</v>
      </c>
      <c r="G2729" s="1">
        <v>9.8318899999999998E-5</v>
      </c>
      <c r="H2729" s="1">
        <v>8.7843299999999999E-3</v>
      </c>
      <c r="I2729" s="1" t="str">
        <f t="shared" si="106"/>
        <v>5.40E-08 0.188</v>
      </c>
      <c r="J2729" s="1">
        <f t="shared" si="107"/>
        <v>9.8318899999999998E-5</v>
      </c>
    </row>
    <row r="2730" spans="3:10" x14ac:dyDescent="0.2">
      <c r="C2730" s="1">
        <v>5.4E-8</v>
      </c>
      <c r="D2730">
        <v>0</v>
      </c>
      <c r="E2730">
        <v>0</v>
      </c>
      <c r="F2730">
        <v>0.56200000000000006</v>
      </c>
      <c r="G2730" s="1">
        <v>1.2440199999999999E-4</v>
      </c>
      <c r="H2730" s="1">
        <v>8.6524600000000007E-3</v>
      </c>
      <c r="I2730" s="1" t="str">
        <f t="shared" si="106"/>
        <v>5.40E-08 0.562</v>
      </c>
      <c r="J2730" s="1">
        <f t="shared" si="107"/>
        <v>1.2440199999999999E-4</v>
      </c>
    </row>
    <row r="2731" spans="3:10" x14ac:dyDescent="0.2">
      <c r="C2731" s="1">
        <v>5.4E-8</v>
      </c>
      <c r="D2731">
        <v>0</v>
      </c>
      <c r="E2731">
        <v>0</v>
      </c>
      <c r="F2731">
        <v>0.93799999999999994</v>
      </c>
      <c r="G2731" s="1">
        <v>1.4693E-4</v>
      </c>
      <c r="H2731" s="1">
        <v>8.4422200000000003E-3</v>
      </c>
      <c r="I2731" s="1" t="str">
        <f t="shared" si="106"/>
        <v>5.40E-08 0.938</v>
      </c>
      <c r="J2731" s="1">
        <f t="shared" si="107"/>
        <v>1.4693E-4</v>
      </c>
    </row>
    <row r="2732" spans="3:10" x14ac:dyDescent="0.2">
      <c r="C2732" s="1">
        <v>5.4E-8</v>
      </c>
      <c r="D2732">
        <v>0</v>
      </c>
      <c r="E2732">
        <v>0</v>
      </c>
      <c r="F2732">
        <v>1.3120000000000001</v>
      </c>
      <c r="G2732" s="1">
        <v>1.6855400000000001E-4</v>
      </c>
      <c r="H2732" s="1">
        <v>8.0966700000000003E-3</v>
      </c>
      <c r="I2732" s="1" t="str">
        <f t="shared" si="106"/>
        <v>5.40E-08 1.312</v>
      </c>
      <c r="J2732" s="1">
        <f t="shared" si="107"/>
        <v>1.6855400000000001E-4</v>
      </c>
    </row>
    <row r="2733" spans="3:10" x14ac:dyDescent="0.2">
      <c r="C2733" s="1">
        <v>5.4E-8</v>
      </c>
      <c r="D2733">
        <v>0</v>
      </c>
      <c r="E2733">
        <v>0</v>
      </c>
      <c r="F2733">
        <v>1.6879999999999999</v>
      </c>
      <c r="G2733" s="1">
        <v>1.91829E-4</v>
      </c>
      <c r="H2733" s="1">
        <v>7.8564499999999992E-3</v>
      </c>
      <c r="I2733" s="1" t="str">
        <f t="shared" si="106"/>
        <v>5.40E-08 1.688</v>
      </c>
      <c r="J2733" s="1">
        <f t="shared" si="107"/>
        <v>1.91829E-4</v>
      </c>
    </row>
    <row r="2734" spans="3:10" x14ac:dyDescent="0.2">
      <c r="C2734" s="1">
        <v>5.4E-8</v>
      </c>
      <c r="D2734">
        <v>0</v>
      </c>
      <c r="E2734">
        <v>0</v>
      </c>
      <c r="F2734">
        <v>2.0619999999999998</v>
      </c>
      <c r="G2734" s="1">
        <v>2.11602E-4</v>
      </c>
      <c r="H2734" s="1">
        <v>7.5183999999999997E-3</v>
      </c>
      <c r="I2734" s="1" t="str">
        <f t="shared" si="106"/>
        <v>5.40E-08 2.062</v>
      </c>
      <c r="J2734" s="1">
        <f t="shared" si="107"/>
        <v>2.11602E-4</v>
      </c>
    </row>
    <row r="2735" spans="3:10" x14ac:dyDescent="0.2">
      <c r="C2735" s="1">
        <v>5.4E-8</v>
      </c>
      <c r="D2735">
        <v>0</v>
      </c>
      <c r="E2735">
        <v>0</v>
      </c>
      <c r="F2735">
        <v>2.4380000000000002</v>
      </c>
      <c r="G2735" s="1">
        <v>2.3185799999999999E-4</v>
      </c>
      <c r="H2735" s="1">
        <v>7.2974099999999998E-3</v>
      </c>
      <c r="I2735" s="1" t="str">
        <f t="shared" si="106"/>
        <v>5.40E-08 2.438</v>
      </c>
      <c r="J2735" s="1">
        <f t="shared" si="107"/>
        <v>2.3185799999999999E-4</v>
      </c>
    </row>
    <row r="2736" spans="3:10" x14ac:dyDescent="0.2">
      <c r="C2736" s="1">
        <v>5.4E-8</v>
      </c>
      <c r="D2736">
        <v>0</v>
      </c>
      <c r="E2736">
        <v>0</v>
      </c>
      <c r="F2736">
        <v>2.8119999999999998</v>
      </c>
      <c r="G2736" s="1">
        <v>2.5267900000000001E-4</v>
      </c>
      <c r="H2736" s="1">
        <v>7.0838799999999999E-3</v>
      </c>
      <c r="I2736" s="1" t="str">
        <f t="shared" si="106"/>
        <v>5.40E-08 2.812</v>
      </c>
      <c r="J2736" s="1">
        <f t="shared" si="107"/>
        <v>2.5267900000000001E-4</v>
      </c>
    </row>
    <row r="2737" spans="3:10" x14ac:dyDescent="0.2">
      <c r="C2737" s="1">
        <v>5.4E-8</v>
      </c>
      <c r="D2737">
        <v>0</v>
      </c>
      <c r="E2737">
        <v>0</v>
      </c>
      <c r="F2737">
        <v>3.1880000000000002</v>
      </c>
      <c r="G2737" s="1">
        <v>2.7217099999999998E-4</v>
      </c>
      <c r="H2737" s="1">
        <v>6.85763E-3</v>
      </c>
      <c r="I2737" s="1" t="str">
        <f t="shared" si="106"/>
        <v>5.40E-08 3.188</v>
      </c>
      <c r="J2737" s="1">
        <f t="shared" si="107"/>
        <v>2.7217099999999998E-4</v>
      </c>
    </row>
    <row r="2738" spans="3:10" x14ac:dyDescent="0.2">
      <c r="C2738" s="1">
        <v>5.4E-8</v>
      </c>
      <c r="D2738">
        <v>0</v>
      </c>
      <c r="E2738">
        <v>0</v>
      </c>
      <c r="F2738">
        <v>3.5619999999999998</v>
      </c>
      <c r="G2738" s="1">
        <v>2.91291E-4</v>
      </c>
      <c r="H2738" s="1">
        <v>6.7056299999999998E-3</v>
      </c>
      <c r="I2738" s="1" t="str">
        <f t="shared" si="106"/>
        <v>5.40E-08 3.562</v>
      </c>
      <c r="J2738" s="1">
        <f t="shared" si="107"/>
        <v>2.91291E-4</v>
      </c>
    </row>
    <row r="2739" spans="3:10" x14ac:dyDescent="0.2">
      <c r="C2739" s="1">
        <v>5.4E-8</v>
      </c>
      <c r="D2739">
        <v>0</v>
      </c>
      <c r="E2739">
        <v>0</v>
      </c>
      <c r="F2739">
        <v>3.9380000000000002</v>
      </c>
      <c r="G2739" s="1">
        <v>3.08888E-4</v>
      </c>
      <c r="H2739" s="1">
        <v>6.4584100000000004E-3</v>
      </c>
      <c r="I2739" s="1" t="str">
        <f t="shared" si="106"/>
        <v>5.40E-08 3.938</v>
      </c>
      <c r="J2739" s="1">
        <f t="shared" si="107"/>
        <v>3.08888E-4</v>
      </c>
    </row>
    <row r="2740" spans="3:10" x14ac:dyDescent="0.2">
      <c r="C2740" s="1">
        <v>5.4E-8</v>
      </c>
      <c r="D2740">
        <v>0</v>
      </c>
      <c r="E2740">
        <v>0</v>
      </c>
      <c r="F2740">
        <v>4.3120000000000003</v>
      </c>
      <c r="G2740" s="1">
        <v>3.29697E-4</v>
      </c>
      <c r="H2740" s="1">
        <v>6.3405700000000002E-3</v>
      </c>
      <c r="I2740" s="1" t="str">
        <f t="shared" si="106"/>
        <v>5.40E-08 4.312</v>
      </c>
      <c r="J2740" s="1">
        <f t="shared" si="107"/>
        <v>3.29697E-4</v>
      </c>
    </row>
    <row r="2741" spans="3:10" x14ac:dyDescent="0.2">
      <c r="C2741" s="1">
        <v>5.4E-8</v>
      </c>
      <c r="D2741">
        <v>0</v>
      </c>
      <c r="E2741">
        <v>0</v>
      </c>
      <c r="F2741">
        <v>4.6879999999999997</v>
      </c>
      <c r="G2741" s="1">
        <v>3.4780999999999999E-4</v>
      </c>
      <c r="H2741" s="1">
        <v>6.1925499999999998E-3</v>
      </c>
      <c r="I2741" s="1" t="str">
        <f t="shared" si="106"/>
        <v>5.40E-08 4.688</v>
      </c>
      <c r="J2741" s="1">
        <f t="shared" si="107"/>
        <v>3.4780999999999999E-4</v>
      </c>
    </row>
    <row r="2742" spans="3:10" x14ac:dyDescent="0.2">
      <c r="C2742" s="1">
        <v>5.4E-8</v>
      </c>
      <c r="D2742">
        <v>0</v>
      </c>
      <c r="E2742">
        <v>0</v>
      </c>
      <c r="F2742">
        <v>5.0620000000000003</v>
      </c>
      <c r="G2742" s="1">
        <v>3.66017E-4</v>
      </c>
      <c r="H2742" s="1">
        <v>6.03697E-3</v>
      </c>
      <c r="I2742" s="1" t="str">
        <f t="shared" si="106"/>
        <v>5.40E-08 5.062</v>
      </c>
      <c r="J2742" s="1">
        <f t="shared" si="107"/>
        <v>3.66017E-4</v>
      </c>
    </row>
    <row r="2743" spans="3:10" x14ac:dyDescent="0.2">
      <c r="C2743" s="1">
        <v>5.4E-8</v>
      </c>
      <c r="D2743">
        <v>0</v>
      </c>
      <c r="E2743">
        <v>0</v>
      </c>
      <c r="F2743">
        <v>5.4379999999999997</v>
      </c>
      <c r="G2743" s="1">
        <v>3.8242799999999998E-4</v>
      </c>
      <c r="H2743" s="1">
        <v>5.9046000000000003E-3</v>
      </c>
      <c r="I2743" s="1" t="str">
        <f t="shared" si="106"/>
        <v>5.40E-08 5.438</v>
      </c>
      <c r="J2743" s="1">
        <f t="shared" si="107"/>
        <v>3.8242799999999998E-4</v>
      </c>
    </row>
    <row r="2744" spans="3:10" x14ac:dyDescent="0.2">
      <c r="C2744" s="1">
        <v>5.4E-8</v>
      </c>
      <c r="D2744">
        <v>0</v>
      </c>
      <c r="E2744">
        <v>0</v>
      </c>
      <c r="F2744">
        <v>5.8120000000000003</v>
      </c>
      <c r="G2744" s="1">
        <v>3.9995200000000002E-4</v>
      </c>
      <c r="H2744" s="1">
        <v>5.8564400000000001E-3</v>
      </c>
      <c r="I2744" s="1" t="str">
        <f t="shared" si="106"/>
        <v>5.40E-08 5.812</v>
      </c>
      <c r="J2744" s="1">
        <f t="shared" si="107"/>
        <v>3.9995200000000002E-4</v>
      </c>
    </row>
    <row r="2745" spans="3:10" x14ac:dyDescent="0.2">
      <c r="C2745" s="1">
        <v>5.4E-8</v>
      </c>
      <c r="D2745">
        <v>0</v>
      </c>
      <c r="E2745">
        <v>0</v>
      </c>
      <c r="F2745">
        <v>6.1879999999999997</v>
      </c>
      <c r="G2745" s="1">
        <v>4.1665799999999998E-4</v>
      </c>
      <c r="H2745" s="1">
        <v>5.7179400000000003E-3</v>
      </c>
      <c r="I2745" s="1" t="str">
        <f t="shared" si="106"/>
        <v>5.40E-08 6.188</v>
      </c>
      <c r="J2745" s="1">
        <f t="shared" si="107"/>
        <v>4.1665799999999998E-4</v>
      </c>
    </row>
    <row r="2746" spans="3:10" x14ac:dyDescent="0.2">
      <c r="C2746" s="1">
        <v>5.4E-8</v>
      </c>
      <c r="D2746">
        <v>0</v>
      </c>
      <c r="E2746">
        <v>0</v>
      </c>
      <c r="F2746">
        <v>6.5620000000000003</v>
      </c>
      <c r="G2746" s="1">
        <v>4.31364E-4</v>
      </c>
      <c r="H2746" s="1">
        <v>5.6350300000000001E-3</v>
      </c>
      <c r="I2746" s="1" t="str">
        <f t="shared" si="106"/>
        <v>5.40E-08 6.562</v>
      </c>
      <c r="J2746" s="1">
        <f t="shared" si="107"/>
        <v>4.31364E-4</v>
      </c>
    </row>
    <row r="2747" spans="3:10" x14ac:dyDescent="0.2">
      <c r="C2747" s="1">
        <v>5.4E-8</v>
      </c>
      <c r="D2747">
        <v>0</v>
      </c>
      <c r="E2747">
        <v>0</v>
      </c>
      <c r="F2747">
        <v>6.9379999999999997</v>
      </c>
      <c r="G2747" s="1">
        <v>4.4561200000000002E-4</v>
      </c>
      <c r="H2747" s="1">
        <v>5.5507100000000004E-3</v>
      </c>
      <c r="I2747" s="1" t="str">
        <f t="shared" si="106"/>
        <v>5.40E-08 6.938</v>
      </c>
      <c r="J2747" s="1">
        <f t="shared" si="107"/>
        <v>4.4561200000000002E-4</v>
      </c>
    </row>
    <row r="2748" spans="3:10" x14ac:dyDescent="0.2">
      <c r="C2748" s="1">
        <v>5.4E-8</v>
      </c>
      <c r="D2748">
        <v>0</v>
      </c>
      <c r="E2748">
        <v>0</v>
      </c>
      <c r="F2748">
        <v>7.3120000000000003</v>
      </c>
      <c r="G2748" s="1">
        <v>4.61428E-4</v>
      </c>
      <c r="H2748" s="1">
        <v>5.4379600000000004E-3</v>
      </c>
      <c r="I2748" s="1" t="str">
        <f t="shared" si="106"/>
        <v>5.40E-08 7.312</v>
      </c>
      <c r="J2748" s="1">
        <f t="shared" si="107"/>
        <v>4.61428E-4</v>
      </c>
    </row>
    <row r="2749" spans="3:10" x14ac:dyDescent="0.2">
      <c r="C2749" s="1">
        <v>5.4E-8</v>
      </c>
      <c r="D2749">
        <v>0</v>
      </c>
      <c r="E2749">
        <v>0</v>
      </c>
      <c r="F2749">
        <v>7.6879999999999997</v>
      </c>
      <c r="G2749" s="1">
        <v>4.7577900000000001E-4</v>
      </c>
      <c r="H2749" s="1">
        <v>5.3839200000000004E-3</v>
      </c>
      <c r="I2749" s="1" t="str">
        <f t="shared" si="106"/>
        <v>5.40E-08 7.688</v>
      </c>
      <c r="J2749" s="1">
        <f t="shared" si="107"/>
        <v>4.7577900000000001E-4</v>
      </c>
    </row>
    <row r="2750" spans="3:10" x14ac:dyDescent="0.2">
      <c r="C2750" s="1">
        <v>5.4E-8</v>
      </c>
      <c r="D2750">
        <v>0</v>
      </c>
      <c r="E2750">
        <v>0</v>
      </c>
      <c r="F2750">
        <v>8.0619999999999994</v>
      </c>
      <c r="G2750" s="1">
        <v>4.8617400000000002E-4</v>
      </c>
      <c r="H2750" s="1">
        <v>5.33009E-3</v>
      </c>
      <c r="I2750" s="1" t="str">
        <f t="shared" si="106"/>
        <v>5.40E-08 8.062</v>
      </c>
      <c r="J2750" s="1">
        <f t="shared" si="107"/>
        <v>4.8617400000000002E-4</v>
      </c>
    </row>
    <row r="2751" spans="3:10" x14ac:dyDescent="0.2">
      <c r="C2751" s="1">
        <v>5.4E-8</v>
      </c>
      <c r="D2751">
        <v>0</v>
      </c>
      <c r="E2751">
        <v>0</v>
      </c>
      <c r="F2751">
        <v>8.4380000000000006</v>
      </c>
      <c r="G2751" s="1">
        <v>4.9948199999999999E-4</v>
      </c>
      <c r="H2751" s="1">
        <v>5.2499499999999998E-3</v>
      </c>
      <c r="I2751" s="1" t="str">
        <f t="shared" si="106"/>
        <v>5.40E-08 8.438</v>
      </c>
      <c r="J2751" s="1">
        <f t="shared" si="107"/>
        <v>4.9948199999999999E-4</v>
      </c>
    </row>
    <row r="2752" spans="3:10" x14ac:dyDescent="0.2">
      <c r="C2752" s="1">
        <v>5.4E-8</v>
      </c>
      <c r="D2752">
        <v>0</v>
      </c>
      <c r="E2752">
        <v>0</v>
      </c>
      <c r="F2752">
        <v>8.8119999999999994</v>
      </c>
      <c r="G2752" s="1">
        <v>5.1091699999999995E-4</v>
      </c>
      <c r="H2752" s="1">
        <v>5.1921199999999997E-3</v>
      </c>
      <c r="I2752" s="1" t="str">
        <f t="shared" si="106"/>
        <v>5.40E-08 8.812</v>
      </c>
      <c r="J2752" s="1">
        <f t="shared" si="107"/>
        <v>5.1091699999999995E-4</v>
      </c>
    </row>
    <row r="2753" spans="3:10" x14ac:dyDescent="0.2">
      <c r="C2753" s="1">
        <v>5.4E-8</v>
      </c>
      <c r="D2753">
        <v>0</v>
      </c>
      <c r="E2753">
        <v>0</v>
      </c>
      <c r="F2753">
        <v>9.1880000000000006</v>
      </c>
      <c r="G2753" s="1">
        <v>5.2265600000000003E-4</v>
      </c>
      <c r="H2753" s="1">
        <v>5.1458099999999998E-3</v>
      </c>
      <c r="I2753" s="1" t="str">
        <f t="shared" si="106"/>
        <v>5.40E-08 9.188</v>
      </c>
      <c r="J2753" s="1">
        <f t="shared" si="107"/>
        <v>5.2265600000000003E-4</v>
      </c>
    </row>
    <row r="2754" spans="3:10" x14ac:dyDescent="0.2">
      <c r="C2754" s="1">
        <v>5.4E-8</v>
      </c>
      <c r="D2754">
        <v>0</v>
      </c>
      <c r="E2754">
        <v>0</v>
      </c>
      <c r="F2754">
        <v>9.5619999999999994</v>
      </c>
      <c r="G2754" s="1">
        <v>5.3254300000000001E-4</v>
      </c>
      <c r="H2754" s="1">
        <v>5.1004700000000002E-3</v>
      </c>
      <c r="I2754" s="1" t="str">
        <f t="shared" si="106"/>
        <v>5.40E-08 9.562</v>
      </c>
      <c r="J2754" s="1">
        <f t="shared" si="107"/>
        <v>5.3254300000000001E-4</v>
      </c>
    </row>
    <row r="2755" spans="3:10" x14ac:dyDescent="0.2">
      <c r="C2755" s="1">
        <v>5.4E-8</v>
      </c>
      <c r="D2755">
        <v>0</v>
      </c>
      <c r="E2755">
        <v>0</v>
      </c>
      <c r="F2755">
        <v>9.9380000000000006</v>
      </c>
      <c r="G2755" s="1">
        <v>5.4195899999999995E-4</v>
      </c>
      <c r="H2755" s="1">
        <v>5.0666299999999999E-3</v>
      </c>
      <c r="I2755" s="1" t="str">
        <f t="shared" si="106"/>
        <v>5.40E-08 9.938</v>
      </c>
      <c r="J2755" s="1">
        <f t="shared" si="107"/>
        <v>5.4195899999999995E-4</v>
      </c>
    </row>
    <row r="2756" spans="3:10" x14ac:dyDescent="0.2">
      <c r="C2756" s="1">
        <v>5.4E-8</v>
      </c>
      <c r="D2756">
        <v>0</v>
      </c>
      <c r="E2756">
        <v>0</v>
      </c>
      <c r="F2756">
        <v>10.311999999999999</v>
      </c>
      <c r="G2756" s="1">
        <v>5.5017300000000005E-4</v>
      </c>
      <c r="H2756" s="1">
        <v>5.0135700000000002E-3</v>
      </c>
      <c r="I2756" s="1" t="str">
        <f t="shared" si="106"/>
        <v>5.40E-08 10.312</v>
      </c>
      <c r="J2756" s="1">
        <f t="shared" si="107"/>
        <v>5.5017300000000005E-4</v>
      </c>
    </row>
    <row r="2757" spans="3:10" x14ac:dyDescent="0.2">
      <c r="C2757" s="1">
        <v>5.4E-8</v>
      </c>
      <c r="D2757">
        <v>0</v>
      </c>
      <c r="E2757">
        <v>0</v>
      </c>
      <c r="F2757">
        <v>10.688000000000001</v>
      </c>
      <c r="G2757" s="1">
        <v>5.6006299999999997E-4</v>
      </c>
      <c r="H2757" s="1">
        <v>4.9859800000000001E-3</v>
      </c>
      <c r="I2757" s="1" t="str">
        <f t="shared" si="106"/>
        <v>5.40E-08 10.688</v>
      </c>
      <c r="J2757" s="1">
        <f t="shared" si="107"/>
        <v>5.6006299999999997E-4</v>
      </c>
    </row>
    <row r="2758" spans="3:10" x14ac:dyDescent="0.2">
      <c r="C2758" s="1">
        <v>5.4E-8</v>
      </c>
      <c r="D2758">
        <v>0</v>
      </c>
      <c r="E2758">
        <v>0</v>
      </c>
      <c r="F2758">
        <v>11.061999999999999</v>
      </c>
      <c r="G2758" s="1">
        <v>5.6636800000000004E-4</v>
      </c>
      <c r="H2758" s="1">
        <v>4.9530399999999997E-3</v>
      </c>
      <c r="I2758" s="1" t="str">
        <f t="shared" si="106"/>
        <v>5.40E-08 11.062</v>
      </c>
      <c r="J2758" s="1">
        <f t="shared" si="107"/>
        <v>5.6636800000000004E-4</v>
      </c>
    </row>
    <row r="2759" spans="3:10" x14ac:dyDescent="0.2">
      <c r="C2759" s="1">
        <v>5.4E-8</v>
      </c>
      <c r="D2759">
        <v>0</v>
      </c>
      <c r="E2759">
        <v>0</v>
      </c>
      <c r="F2759">
        <v>11.438000000000001</v>
      </c>
      <c r="G2759" s="1">
        <v>5.7355000000000004E-4</v>
      </c>
      <c r="H2759" s="1">
        <v>4.9239000000000002E-3</v>
      </c>
      <c r="I2759" s="1" t="str">
        <f t="shared" si="106"/>
        <v>5.40E-08 11.438</v>
      </c>
      <c r="J2759" s="1">
        <f t="shared" si="107"/>
        <v>5.7355000000000004E-4</v>
      </c>
    </row>
    <row r="2760" spans="3:10" x14ac:dyDescent="0.2">
      <c r="C2760" s="1">
        <v>5.4E-8</v>
      </c>
      <c r="D2760">
        <v>0</v>
      </c>
      <c r="E2760">
        <v>0</v>
      </c>
      <c r="F2760">
        <v>11.811999999999999</v>
      </c>
      <c r="G2760" s="1">
        <v>5.80778E-4</v>
      </c>
      <c r="H2760" s="1">
        <v>4.9270599999999996E-3</v>
      </c>
      <c r="I2760" s="1" t="str">
        <f t="shared" si="106"/>
        <v>5.40E-08 11.812</v>
      </c>
      <c r="J2760" s="1">
        <f t="shared" si="107"/>
        <v>5.80778E-4</v>
      </c>
    </row>
    <row r="2761" spans="3:10" x14ac:dyDescent="0.2">
      <c r="C2761" s="1">
        <v>5.4E-8</v>
      </c>
      <c r="D2761">
        <v>0</v>
      </c>
      <c r="E2761">
        <v>0</v>
      </c>
      <c r="F2761">
        <v>12.188000000000001</v>
      </c>
      <c r="G2761" s="1">
        <v>5.8642500000000001E-4</v>
      </c>
      <c r="H2761" s="1">
        <v>4.8907200000000003E-3</v>
      </c>
      <c r="I2761" s="1" t="str">
        <f t="shared" si="106"/>
        <v>5.40E-08 12.188</v>
      </c>
      <c r="J2761" s="1">
        <f t="shared" si="107"/>
        <v>5.8642500000000001E-4</v>
      </c>
    </row>
    <row r="2762" spans="3:10" x14ac:dyDescent="0.2">
      <c r="C2762" s="1">
        <v>5.4E-8</v>
      </c>
      <c r="D2762">
        <v>0</v>
      </c>
      <c r="E2762">
        <v>0</v>
      </c>
      <c r="F2762">
        <v>12.561999999999999</v>
      </c>
      <c r="G2762" s="1">
        <v>5.9610999999999996E-4</v>
      </c>
      <c r="H2762" s="1">
        <v>4.8489800000000001E-3</v>
      </c>
      <c r="I2762" s="1" t="str">
        <f t="shared" ref="I2762:I2825" si="108">TEXT(C2762,"0.00E+00")&amp;" "&amp;TEXT(F2762,"0.000")</f>
        <v>5.40E-08 12.562</v>
      </c>
      <c r="J2762" s="1">
        <f t="shared" ref="J2762:J2825" si="109">G2762</f>
        <v>5.9610999999999996E-4</v>
      </c>
    </row>
    <row r="2763" spans="3:10" x14ac:dyDescent="0.2">
      <c r="C2763" s="1">
        <v>5.4E-8</v>
      </c>
      <c r="D2763">
        <v>0</v>
      </c>
      <c r="E2763">
        <v>0</v>
      </c>
      <c r="F2763">
        <v>12.938000000000001</v>
      </c>
      <c r="G2763" s="1">
        <v>5.9968399999999996E-4</v>
      </c>
      <c r="H2763" s="1">
        <v>4.85397E-3</v>
      </c>
      <c r="I2763" s="1" t="str">
        <f t="shared" si="108"/>
        <v>5.40E-08 12.938</v>
      </c>
      <c r="J2763" s="1">
        <f t="shared" si="109"/>
        <v>5.9968399999999996E-4</v>
      </c>
    </row>
    <row r="2764" spans="3:10" x14ac:dyDescent="0.2">
      <c r="C2764" s="1">
        <v>5.4E-8</v>
      </c>
      <c r="D2764">
        <v>0</v>
      </c>
      <c r="E2764">
        <v>0</v>
      </c>
      <c r="F2764">
        <v>13.311999999999999</v>
      </c>
      <c r="G2764" s="1">
        <v>6.0308200000000001E-4</v>
      </c>
      <c r="H2764" s="1">
        <v>4.8181099999999996E-3</v>
      </c>
      <c r="I2764" s="1" t="str">
        <f t="shared" si="108"/>
        <v>5.40E-08 13.312</v>
      </c>
      <c r="J2764" s="1">
        <f t="shared" si="109"/>
        <v>6.0308200000000001E-4</v>
      </c>
    </row>
    <row r="2765" spans="3:10" x14ac:dyDescent="0.2">
      <c r="C2765" s="1">
        <v>5.4E-8</v>
      </c>
      <c r="D2765">
        <v>0</v>
      </c>
      <c r="E2765">
        <v>0</v>
      </c>
      <c r="F2765">
        <v>13.688000000000001</v>
      </c>
      <c r="G2765" s="1">
        <v>6.0594499999999999E-4</v>
      </c>
      <c r="H2765" s="1">
        <v>4.82329E-3</v>
      </c>
      <c r="I2765" s="1" t="str">
        <f t="shared" si="108"/>
        <v>5.40E-08 13.688</v>
      </c>
      <c r="J2765" s="1">
        <f t="shared" si="109"/>
        <v>6.0594499999999999E-4</v>
      </c>
    </row>
    <row r="2766" spans="3:10" x14ac:dyDescent="0.2">
      <c r="C2766" s="1">
        <v>5.4E-8</v>
      </c>
      <c r="D2766">
        <v>0</v>
      </c>
      <c r="E2766">
        <v>0</v>
      </c>
      <c r="F2766">
        <v>14.061999999999999</v>
      </c>
      <c r="G2766" s="1">
        <v>6.0791000000000003E-4</v>
      </c>
      <c r="H2766" s="1">
        <v>4.8031699999999998E-3</v>
      </c>
      <c r="I2766" s="1" t="str">
        <f t="shared" si="108"/>
        <v>5.40E-08 14.062</v>
      </c>
      <c r="J2766" s="1">
        <f t="shared" si="109"/>
        <v>6.0791000000000003E-4</v>
      </c>
    </row>
    <row r="2767" spans="3:10" x14ac:dyDescent="0.2">
      <c r="C2767" s="1">
        <v>5.4E-8</v>
      </c>
      <c r="D2767">
        <v>0</v>
      </c>
      <c r="E2767">
        <v>0</v>
      </c>
      <c r="F2767">
        <v>14.438000000000001</v>
      </c>
      <c r="G2767" s="1">
        <v>6.1197599999999997E-4</v>
      </c>
      <c r="H2767" s="1">
        <v>4.8169299999999996E-3</v>
      </c>
      <c r="I2767" s="1" t="str">
        <f t="shared" si="108"/>
        <v>5.40E-08 14.438</v>
      </c>
      <c r="J2767" s="1">
        <f t="shared" si="109"/>
        <v>6.1197599999999997E-4</v>
      </c>
    </row>
    <row r="2768" spans="3:10" x14ac:dyDescent="0.2">
      <c r="C2768" s="1">
        <v>5.4E-8</v>
      </c>
      <c r="D2768">
        <v>0</v>
      </c>
      <c r="E2768">
        <v>0</v>
      </c>
      <c r="F2768">
        <v>14.811999999999999</v>
      </c>
      <c r="G2768" s="1">
        <v>6.1264299999999995E-4</v>
      </c>
      <c r="H2768" s="1">
        <v>4.8274800000000003E-3</v>
      </c>
      <c r="I2768" s="1" t="str">
        <f t="shared" si="108"/>
        <v>5.40E-08 14.812</v>
      </c>
      <c r="J2768" s="1">
        <f t="shared" si="109"/>
        <v>6.1264299999999995E-4</v>
      </c>
    </row>
    <row r="2769" spans="3:10" x14ac:dyDescent="0.2">
      <c r="C2769" s="1">
        <v>5.4E-8</v>
      </c>
      <c r="D2769">
        <v>0</v>
      </c>
      <c r="E2769">
        <v>0</v>
      </c>
      <c r="F2769">
        <v>15.188000000000001</v>
      </c>
      <c r="G2769" s="1">
        <v>6.1430499999999999E-4</v>
      </c>
      <c r="H2769" s="1">
        <v>4.8308500000000002E-3</v>
      </c>
      <c r="I2769" s="1" t="str">
        <f t="shared" si="108"/>
        <v>5.40E-08 15.188</v>
      </c>
      <c r="J2769" s="1">
        <f t="shared" si="109"/>
        <v>6.1430499999999999E-4</v>
      </c>
    </row>
    <row r="2770" spans="3:10" x14ac:dyDescent="0.2">
      <c r="C2770" s="1">
        <v>5.4E-8</v>
      </c>
      <c r="D2770">
        <v>0</v>
      </c>
      <c r="E2770">
        <v>0</v>
      </c>
      <c r="F2770">
        <v>15.561999999999999</v>
      </c>
      <c r="G2770" s="1">
        <v>6.0801099999999999E-4</v>
      </c>
      <c r="H2770" s="1">
        <v>4.8129599999999998E-3</v>
      </c>
      <c r="I2770" s="1" t="str">
        <f t="shared" si="108"/>
        <v>5.40E-08 15.562</v>
      </c>
      <c r="J2770" s="1">
        <f t="shared" si="109"/>
        <v>6.0801099999999999E-4</v>
      </c>
    </row>
    <row r="2771" spans="3:10" x14ac:dyDescent="0.2">
      <c r="C2771" s="1">
        <v>5.4E-8</v>
      </c>
      <c r="D2771">
        <v>0</v>
      </c>
      <c r="E2771">
        <v>0</v>
      </c>
      <c r="F2771">
        <v>15.938000000000001</v>
      </c>
      <c r="G2771" s="1">
        <v>6.0510800000000003E-4</v>
      </c>
      <c r="H2771" s="1">
        <v>4.8204399999999996E-3</v>
      </c>
      <c r="I2771" s="1" t="str">
        <f t="shared" si="108"/>
        <v>5.40E-08 15.938</v>
      </c>
      <c r="J2771" s="1">
        <f t="shared" si="109"/>
        <v>6.0510800000000003E-4</v>
      </c>
    </row>
    <row r="2772" spans="3:10" x14ac:dyDescent="0.2">
      <c r="C2772" s="1">
        <v>5.4E-8</v>
      </c>
      <c r="D2772">
        <v>0</v>
      </c>
      <c r="E2772">
        <v>0</v>
      </c>
      <c r="F2772">
        <v>16.312000000000001</v>
      </c>
      <c r="G2772" s="1">
        <v>6.0276100000000005E-4</v>
      </c>
      <c r="H2772" s="1">
        <v>4.8446599999999998E-3</v>
      </c>
      <c r="I2772" s="1" t="str">
        <f t="shared" si="108"/>
        <v>5.40E-08 16.312</v>
      </c>
      <c r="J2772" s="1">
        <f t="shared" si="109"/>
        <v>6.0276100000000005E-4</v>
      </c>
    </row>
    <row r="2773" spans="3:10" x14ac:dyDescent="0.2">
      <c r="C2773" s="1">
        <v>5.4E-8</v>
      </c>
      <c r="D2773">
        <v>0</v>
      </c>
      <c r="E2773">
        <v>0</v>
      </c>
      <c r="F2773">
        <v>16.687999999999999</v>
      </c>
      <c r="G2773" s="1">
        <v>5.9918000000000005E-4</v>
      </c>
      <c r="H2773" s="1">
        <v>4.8212100000000003E-3</v>
      </c>
      <c r="I2773" s="1" t="str">
        <f t="shared" si="108"/>
        <v>5.40E-08 16.688</v>
      </c>
      <c r="J2773" s="1">
        <f t="shared" si="109"/>
        <v>5.9918000000000005E-4</v>
      </c>
    </row>
    <row r="2774" spans="3:10" x14ac:dyDescent="0.2">
      <c r="C2774" s="1">
        <v>5.4E-8</v>
      </c>
      <c r="D2774">
        <v>0</v>
      </c>
      <c r="E2774">
        <v>0</v>
      </c>
      <c r="F2774">
        <v>17.062000000000001</v>
      </c>
      <c r="G2774" s="1">
        <v>5.9639700000000003E-4</v>
      </c>
      <c r="H2774" s="1">
        <v>4.8549700000000001E-3</v>
      </c>
      <c r="I2774" s="1" t="str">
        <f t="shared" si="108"/>
        <v>5.40E-08 17.062</v>
      </c>
      <c r="J2774" s="1">
        <f t="shared" si="109"/>
        <v>5.9639700000000003E-4</v>
      </c>
    </row>
    <row r="2775" spans="3:10" x14ac:dyDescent="0.2">
      <c r="C2775" s="1">
        <v>5.4E-8</v>
      </c>
      <c r="D2775">
        <v>0</v>
      </c>
      <c r="E2775">
        <v>0</v>
      </c>
      <c r="F2775">
        <v>17.437999999999999</v>
      </c>
      <c r="G2775" s="1">
        <v>5.9462299999999996E-4</v>
      </c>
      <c r="H2775" s="1">
        <v>4.87616E-3</v>
      </c>
      <c r="I2775" s="1" t="str">
        <f t="shared" si="108"/>
        <v>5.40E-08 17.438</v>
      </c>
      <c r="J2775" s="1">
        <f t="shared" si="109"/>
        <v>5.9462299999999996E-4</v>
      </c>
    </row>
    <row r="2776" spans="3:10" x14ac:dyDescent="0.2">
      <c r="C2776" s="1">
        <v>5.4E-8</v>
      </c>
      <c r="D2776">
        <v>0</v>
      </c>
      <c r="E2776">
        <v>0</v>
      </c>
      <c r="F2776">
        <v>17.812000000000001</v>
      </c>
      <c r="G2776" s="1">
        <v>5.8925299999999998E-4</v>
      </c>
      <c r="H2776" s="1">
        <v>4.8897000000000003E-3</v>
      </c>
      <c r="I2776" s="1" t="str">
        <f t="shared" si="108"/>
        <v>5.40E-08 17.812</v>
      </c>
      <c r="J2776" s="1">
        <f t="shared" si="109"/>
        <v>5.8925299999999998E-4</v>
      </c>
    </row>
    <row r="2777" spans="3:10" x14ac:dyDescent="0.2">
      <c r="C2777" s="1">
        <v>5.4E-8</v>
      </c>
      <c r="D2777">
        <v>0</v>
      </c>
      <c r="E2777">
        <v>0</v>
      </c>
      <c r="F2777">
        <v>18.187999999999999</v>
      </c>
      <c r="G2777" s="1">
        <v>5.8183900000000001E-4</v>
      </c>
      <c r="H2777" s="1">
        <v>4.8786799999999998E-3</v>
      </c>
      <c r="I2777" s="1" t="str">
        <f t="shared" si="108"/>
        <v>5.40E-08 18.188</v>
      </c>
      <c r="J2777" s="1">
        <f t="shared" si="109"/>
        <v>5.8183900000000001E-4</v>
      </c>
    </row>
    <row r="2778" spans="3:10" x14ac:dyDescent="0.2">
      <c r="C2778" s="1">
        <v>5.4E-8</v>
      </c>
      <c r="D2778">
        <v>0</v>
      </c>
      <c r="E2778">
        <v>0</v>
      </c>
      <c r="F2778">
        <v>18.562000000000001</v>
      </c>
      <c r="G2778" s="1">
        <v>5.7551499999999997E-4</v>
      </c>
      <c r="H2778" s="1">
        <v>4.9256500000000002E-3</v>
      </c>
      <c r="I2778" s="1" t="str">
        <f t="shared" si="108"/>
        <v>5.40E-08 18.562</v>
      </c>
      <c r="J2778" s="1">
        <f t="shared" si="109"/>
        <v>5.7551499999999997E-4</v>
      </c>
    </row>
    <row r="2779" spans="3:10" x14ac:dyDescent="0.2">
      <c r="C2779" s="1">
        <v>5.4E-8</v>
      </c>
      <c r="D2779">
        <v>0</v>
      </c>
      <c r="E2779">
        <v>0</v>
      </c>
      <c r="F2779">
        <v>18.937999999999999</v>
      </c>
      <c r="G2779" s="1">
        <v>5.7224900000000004E-4</v>
      </c>
      <c r="H2779" s="1">
        <v>4.97315E-3</v>
      </c>
      <c r="I2779" s="1" t="str">
        <f t="shared" si="108"/>
        <v>5.40E-08 18.938</v>
      </c>
      <c r="J2779" s="1">
        <f t="shared" si="109"/>
        <v>5.7224900000000004E-4</v>
      </c>
    </row>
    <row r="2780" spans="3:10" x14ac:dyDescent="0.2">
      <c r="C2780" s="1">
        <v>5.4E-8</v>
      </c>
      <c r="D2780">
        <v>0</v>
      </c>
      <c r="E2780">
        <v>0</v>
      </c>
      <c r="F2780">
        <v>19.312000000000001</v>
      </c>
      <c r="G2780" s="1">
        <v>5.6123999999999996E-4</v>
      </c>
      <c r="H2780" s="1">
        <v>4.9718100000000001E-3</v>
      </c>
      <c r="I2780" s="1" t="str">
        <f t="shared" si="108"/>
        <v>5.40E-08 19.312</v>
      </c>
      <c r="J2780" s="1">
        <f t="shared" si="109"/>
        <v>5.6123999999999996E-4</v>
      </c>
    </row>
    <row r="2781" spans="3:10" x14ac:dyDescent="0.2">
      <c r="C2781" s="1">
        <v>5.4E-8</v>
      </c>
      <c r="D2781">
        <v>0</v>
      </c>
      <c r="E2781">
        <v>0</v>
      </c>
      <c r="F2781">
        <v>19.687999999999999</v>
      </c>
      <c r="G2781" s="1">
        <v>5.5122199999999998E-4</v>
      </c>
      <c r="H2781" s="1">
        <v>5.0388200000000003E-3</v>
      </c>
      <c r="I2781" s="1" t="str">
        <f t="shared" si="108"/>
        <v>5.40E-08 19.688</v>
      </c>
      <c r="J2781" s="1">
        <f t="shared" si="109"/>
        <v>5.5122199999999998E-4</v>
      </c>
    </row>
    <row r="2782" spans="3:10" x14ac:dyDescent="0.2">
      <c r="C2782" s="1">
        <v>5.4E-8</v>
      </c>
      <c r="D2782">
        <v>0</v>
      </c>
      <c r="E2782">
        <v>0</v>
      </c>
      <c r="F2782">
        <v>20.062000000000001</v>
      </c>
      <c r="G2782" s="1">
        <v>5.4312299999999996E-4</v>
      </c>
      <c r="H2782" s="1">
        <v>5.0801600000000002E-3</v>
      </c>
      <c r="I2782" s="1" t="str">
        <f t="shared" si="108"/>
        <v>5.40E-08 20.062</v>
      </c>
      <c r="J2782" s="1">
        <f t="shared" si="109"/>
        <v>5.4312299999999996E-4</v>
      </c>
    </row>
    <row r="2783" spans="3:10" x14ac:dyDescent="0.2">
      <c r="C2783" s="1">
        <v>5.4E-8</v>
      </c>
      <c r="D2783">
        <v>0</v>
      </c>
      <c r="E2783">
        <v>0</v>
      </c>
      <c r="F2783">
        <v>20.437999999999999</v>
      </c>
      <c r="G2783" s="1">
        <v>5.3107000000000002E-4</v>
      </c>
      <c r="H2783" s="1">
        <v>5.09963E-3</v>
      </c>
      <c r="I2783" s="1" t="str">
        <f t="shared" si="108"/>
        <v>5.40E-08 20.438</v>
      </c>
      <c r="J2783" s="1">
        <f t="shared" si="109"/>
        <v>5.3107000000000002E-4</v>
      </c>
    </row>
    <row r="2784" spans="3:10" x14ac:dyDescent="0.2">
      <c r="C2784" s="1">
        <v>5.4E-8</v>
      </c>
      <c r="D2784">
        <v>0</v>
      </c>
      <c r="E2784">
        <v>0</v>
      </c>
      <c r="F2784">
        <v>20.812000000000001</v>
      </c>
      <c r="G2784" s="1">
        <v>5.2249800000000004E-4</v>
      </c>
      <c r="H2784" s="1">
        <v>5.1647799999999999E-3</v>
      </c>
      <c r="I2784" s="1" t="str">
        <f t="shared" si="108"/>
        <v>5.40E-08 20.812</v>
      </c>
      <c r="J2784" s="1">
        <f t="shared" si="109"/>
        <v>5.2249800000000004E-4</v>
      </c>
    </row>
    <row r="2785" spans="3:10" x14ac:dyDescent="0.2">
      <c r="C2785" s="1">
        <v>5.4E-8</v>
      </c>
      <c r="D2785">
        <v>0</v>
      </c>
      <c r="E2785">
        <v>0</v>
      </c>
      <c r="F2785">
        <v>21.187999999999999</v>
      </c>
      <c r="G2785" s="1">
        <v>5.1383500000000003E-4</v>
      </c>
      <c r="H2785" s="1">
        <v>5.22771E-3</v>
      </c>
      <c r="I2785" s="1" t="str">
        <f t="shared" si="108"/>
        <v>5.40E-08 21.188</v>
      </c>
      <c r="J2785" s="1">
        <f t="shared" si="109"/>
        <v>5.1383500000000003E-4</v>
      </c>
    </row>
    <row r="2786" spans="3:10" x14ac:dyDescent="0.2">
      <c r="C2786" s="1">
        <v>5.4E-8</v>
      </c>
      <c r="D2786">
        <v>0</v>
      </c>
      <c r="E2786">
        <v>0</v>
      </c>
      <c r="F2786">
        <v>21.562000000000001</v>
      </c>
      <c r="G2786" s="1">
        <v>5.0440399999999996E-4</v>
      </c>
      <c r="H2786" s="1">
        <v>5.3022599999999996E-3</v>
      </c>
      <c r="I2786" s="1" t="str">
        <f t="shared" si="108"/>
        <v>5.40E-08 21.562</v>
      </c>
      <c r="J2786" s="1">
        <f t="shared" si="109"/>
        <v>5.0440399999999996E-4</v>
      </c>
    </row>
    <row r="2787" spans="3:10" x14ac:dyDescent="0.2">
      <c r="C2787" s="1">
        <v>5.4E-8</v>
      </c>
      <c r="D2787">
        <v>0</v>
      </c>
      <c r="E2787">
        <v>0</v>
      </c>
      <c r="F2787">
        <v>21.937999999999999</v>
      </c>
      <c r="G2787" s="1">
        <v>4.9154600000000004E-4</v>
      </c>
      <c r="H2787" s="1">
        <v>5.35126E-3</v>
      </c>
      <c r="I2787" s="1" t="str">
        <f t="shared" si="108"/>
        <v>5.40E-08 21.938</v>
      </c>
      <c r="J2787" s="1">
        <f t="shared" si="109"/>
        <v>4.9154600000000004E-4</v>
      </c>
    </row>
    <row r="2788" spans="3:10" x14ac:dyDescent="0.2">
      <c r="C2788" s="1">
        <v>5.4E-8</v>
      </c>
      <c r="D2788">
        <v>0</v>
      </c>
      <c r="E2788">
        <v>0</v>
      </c>
      <c r="F2788">
        <v>22.312000000000001</v>
      </c>
      <c r="G2788" s="1">
        <v>4.7703699999999998E-4</v>
      </c>
      <c r="H2788" s="1">
        <v>5.3914599999999998E-3</v>
      </c>
      <c r="I2788" s="1" t="str">
        <f t="shared" si="108"/>
        <v>5.40E-08 22.312</v>
      </c>
      <c r="J2788" s="1">
        <f t="shared" si="109"/>
        <v>4.7703699999999998E-4</v>
      </c>
    </row>
    <row r="2789" spans="3:10" x14ac:dyDescent="0.2">
      <c r="C2789" s="1">
        <v>5.4E-8</v>
      </c>
      <c r="D2789">
        <v>0</v>
      </c>
      <c r="E2789">
        <v>0</v>
      </c>
      <c r="F2789">
        <v>22.687999999999999</v>
      </c>
      <c r="G2789" s="1">
        <v>4.6310500000000001E-4</v>
      </c>
      <c r="H2789" s="1">
        <v>5.4295000000000003E-3</v>
      </c>
      <c r="I2789" s="1" t="str">
        <f t="shared" si="108"/>
        <v>5.40E-08 22.688</v>
      </c>
      <c r="J2789" s="1">
        <f t="shared" si="109"/>
        <v>4.6310500000000001E-4</v>
      </c>
    </row>
    <row r="2790" spans="3:10" x14ac:dyDescent="0.2">
      <c r="C2790" s="1">
        <v>5.4E-8</v>
      </c>
      <c r="D2790">
        <v>0</v>
      </c>
      <c r="E2790">
        <v>0</v>
      </c>
      <c r="F2790">
        <v>23.062000000000001</v>
      </c>
      <c r="G2790" s="1">
        <v>4.4912000000000001E-4</v>
      </c>
      <c r="H2790" s="1">
        <v>5.5171500000000002E-3</v>
      </c>
      <c r="I2790" s="1" t="str">
        <f t="shared" si="108"/>
        <v>5.40E-08 23.062</v>
      </c>
      <c r="J2790" s="1">
        <f t="shared" si="109"/>
        <v>4.4912000000000001E-4</v>
      </c>
    </row>
    <row r="2791" spans="3:10" x14ac:dyDescent="0.2">
      <c r="C2791" s="1">
        <v>5.4E-8</v>
      </c>
      <c r="D2791">
        <v>0</v>
      </c>
      <c r="E2791">
        <v>0</v>
      </c>
      <c r="F2791">
        <v>23.437999999999999</v>
      </c>
      <c r="G2791" s="1">
        <v>4.3417599999999998E-4</v>
      </c>
      <c r="H2791" s="1">
        <v>5.6417000000000004E-3</v>
      </c>
      <c r="I2791" s="1" t="str">
        <f t="shared" si="108"/>
        <v>5.40E-08 23.438</v>
      </c>
      <c r="J2791" s="1">
        <f t="shared" si="109"/>
        <v>4.3417599999999998E-4</v>
      </c>
    </row>
    <row r="2792" spans="3:10" x14ac:dyDescent="0.2">
      <c r="C2792" s="1">
        <v>5.4E-8</v>
      </c>
      <c r="D2792">
        <v>0</v>
      </c>
      <c r="E2792">
        <v>0</v>
      </c>
      <c r="F2792">
        <v>23.812000000000001</v>
      </c>
      <c r="G2792" s="1">
        <v>4.1809399999999999E-4</v>
      </c>
      <c r="H2792" s="1">
        <v>5.7124200000000002E-3</v>
      </c>
      <c r="I2792" s="1" t="str">
        <f t="shared" si="108"/>
        <v>5.40E-08 23.812</v>
      </c>
      <c r="J2792" s="1">
        <f t="shared" si="109"/>
        <v>4.1809399999999999E-4</v>
      </c>
    </row>
    <row r="2793" spans="3:10" x14ac:dyDescent="0.2">
      <c r="C2793" s="1">
        <v>5.4E-8</v>
      </c>
      <c r="D2793">
        <v>0</v>
      </c>
      <c r="E2793">
        <v>0</v>
      </c>
      <c r="F2793">
        <v>24.187999999999999</v>
      </c>
      <c r="G2793" s="1">
        <v>4.0058599999999998E-4</v>
      </c>
      <c r="H2793" s="1">
        <v>5.8524600000000003E-3</v>
      </c>
      <c r="I2793" s="1" t="str">
        <f t="shared" si="108"/>
        <v>5.40E-08 24.188</v>
      </c>
      <c r="J2793" s="1">
        <f t="shared" si="109"/>
        <v>4.0058599999999998E-4</v>
      </c>
    </row>
    <row r="2794" spans="3:10" x14ac:dyDescent="0.2">
      <c r="C2794" s="1">
        <v>5.4E-8</v>
      </c>
      <c r="D2794">
        <v>0</v>
      </c>
      <c r="E2794">
        <v>0</v>
      </c>
      <c r="F2794">
        <v>24.562000000000001</v>
      </c>
      <c r="G2794" s="1">
        <v>3.8279299999999998E-4</v>
      </c>
      <c r="H2794" s="1">
        <v>5.9485900000000001E-3</v>
      </c>
      <c r="I2794" s="1" t="str">
        <f t="shared" si="108"/>
        <v>5.40E-08 24.562</v>
      </c>
      <c r="J2794" s="1">
        <f t="shared" si="109"/>
        <v>3.8279299999999998E-4</v>
      </c>
    </row>
    <row r="2795" spans="3:10" x14ac:dyDescent="0.2">
      <c r="C2795" s="1">
        <v>5.4E-8</v>
      </c>
      <c r="D2795">
        <v>0</v>
      </c>
      <c r="E2795">
        <v>0</v>
      </c>
      <c r="F2795">
        <v>24.937999999999999</v>
      </c>
      <c r="G2795" s="1">
        <v>3.6367000000000002E-4</v>
      </c>
      <c r="H2795" s="1">
        <v>6.0618599999999996E-3</v>
      </c>
      <c r="I2795" s="1" t="str">
        <f t="shared" si="108"/>
        <v>5.40E-08 24.938</v>
      </c>
      <c r="J2795" s="1">
        <f t="shared" si="109"/>
        <v>3.6367000000000002E-4</v>
      </c>
    </row>
    <row r="2796" spans="3:10" x14ac:dyDescent="0.2">
      <c r="C2796" s="1">
        <v>5.4E-8</v>
      </c>
      <c r="D2796">
        <v>0</v>
      </c>
      <c r="E2796">
        <v>0</v>
      </c>
      <c r="F2796">
        <v>25.312000000000001</v>
      </c>
      <c r="G2796" s="1">
        <v>3.4692600000000001E-4</v>
      </c>
      <c r="H2796" s="1">
        <v>6.2093499999999998E-3</v>
      </c>
      <c r="I2796" s="1" t="str">
        <f t="shared" si="108"/>
        <v>5.40E-08 25.312</v>
      </c>
      <c r="J2796" s="1">
        <f t="shared" si="109"/>
        <v>3.4692600000000001E-4</v>
      </c>
    </row>
    <row r="2797" spans="3:10" x14ac:dyDescent="0.2">
      <c r="C2797" s="1">
        <v>5.4E-8</v>
      </c>
      <c r="D2797">
        <v>0</v>
      </c>
      <c r="E2797">
        <v>0</v>
      </c>
      <c r="F2797">
        <v>25.687999999999999</v>
      </c>
      <c r="G2797" s="1">
        <v>3.2956499999999998E-4</v>
      </c>
      <c r="H2797" s="1">
        <v>6.3361700000000003E-3</v>
      </c>
      <c r="I2797" s="1" t="str">
        <f t="shared" si="108"/>
        <v>5.40E-08 25.688</v>
      </c>
      <c r="J2797" s="1">
        <f t="shared" si="109"/>
        <v>3.2956499999999998E-4</v>
      </c>
    </row>
    <row r="2798" spans="3:10" x14ac:dyDescent="0.2">
      <c r="C2798" s="1">
        <v>5.4E-8</v>
      </c>
      <c r="D2798">
        <v>0</v>
      </c>
      <c r="E2798">
        <v>0</v>
      </c>
      <c r="F2798">
        <v>26.062000000000001</v>
      </c>
      <c r="G2798" s="1">
        <v>3.1123199999999999E-4</v>
      </c>
      <c r="H2798" s="1">
        <v>6.4996799999999999E-3</v>
      </c>
      <c r="I2798" s="1" t="str">
        <f t="shared" si="108"/>
        <v>5.40E-08 26.062</v>
      </c>
      <c r="J2798" s="1">
        <f t="shared" si="109"/>
        <v>3.1123199999999999E-4</v>
      </c>
    </row>
    <row r="2799" spans="3:10" x14ac:dyDescent="0.2">
      <c r="C2799" s="1">
        <v>5.4E-8</v>
      </c>
      <c r="D2799">
        <v>0</v>
      </c>
      <c r="E2799">
        <v>0</v>
      </c>
      <c r="F2799">
        <v>26.437999999999999</v>
      </c>
      <c r="G2799" s="1">
        <v>2.9315199999999997E-4</v>
      </c>
      <c r="H2799" s="1">
        <v>6.6530599999999997E-3</v>
      </c>
      <c r="I2799" s="1" t="str">
        <f t="shared" si="108"/>
        <v>5.40E-08 26.438</v>
      </c>
      <c r="J2799" s="1">
        <f t="shared" si="109"/>
        <v>2.9315199999999997E-4</v>
      </c>
    </row>
    <row r="2800" spans="3:10" x14ac:dyDescent="0.2">
      <c r="C2800" s="1">
        <v>5.4E-8</v>
      </c>
      <c r="D2800">
        <v>0</v>
      </c>
      <c r="E2800">
        <v>0</v>
      </c>
      <c r="F2800">
        <v>26.812000000000001</v>
      </c>
      <c r="G2800" s="1">
        <v>2.7185000000000002E-4</v>
      </c>
      <c r="H2800" s="1">
        <v>6.8160800000000004E-3</v>
      </c>
      <c r="I2800" s="1" t="str">
        <f t="shared" si="108"/>
        <v>5.40E-08 26.812</v>
      </c>
      <c r="J2800" s="1">
        <f t="shared" si="109"/>
        <v>2.7185000000000002E-4</v>
      </c>
    </row>
    <row r="2801" spans="3:10" x14ac:dyDescent="0.2">
      <c r="C2801" s="1">
        <v>5.4E-8</v>
      </c>
      <c r="D2801">
        <v>0</v>
      </c>
      <c r="E2801">
        <v>0</v>
      </c>
      <c r="F2801">
        <v>27.187999999999999</v>
      </c>
      <c r="G2801" s="1">
        <v>2.5137100000000002E-4</v>
      </c>
      <c r="H2801" s="1">
        <v>7.0360400000000003E-3</v>
      </c>
      <c r="I2801" s="1" t="str">
        <f t="shared" si="108"/>
        <v>5.40E-08 27.188</v>
      </c>
      <c r="J2801" s="1">
        <f t="shared" si="109"/>
        <v>2.5137100000000002E-4</v>
      </c>
    </row>
    <row r="2802" spans="3:10" x14ac:dyDescent="0.2">
      <c r="C2802" s="1">
        <v>5.4E-8</v>
      </c>
      <c r="D2802">
        <v>0</v>
      </c>
      <c r="E2802">
        <v>0</v>
      </c>
      <c r="F2802">
        <v>27.562000000000001</v>
      </c>
      <c r="G2802" s="1">
        <v>2.3169799999999999E-4</v>
      </c>
      <c r="H2802" s="1">
        <v>7.2841599999999996E-3</v>
      </c>
      <c r="I2802" s="1" t="str">
        <f t="shared" si="108"/>
        <v>5.40E-08 27.562</v>
      </c>
      <c r="J2802" s="1">
        <f t="shared" si="109"/>
        <v>2.3169799999999999E-4</v>
      </c>
    </row>
    <row r="2803" spans="3:10" x14ac:dyDescent="0.2">
      <c r="C2803" s="1">
        <v>5.4E-8</v>
      </c>
      <c r="D2803">
        <v>0</v>
      </c>
      <c r="E2803">
        <v>0</v>
      </c>
      <c r="F2803">
        <v>27.937999999999999</v>
      </c>
      <c r="G2803" s="1">
        <v>2.1181300000000001E-4</v>
      </c>
      <c r="H2803" s="1">
        <v>7.5332000000000003E-3</v>
      </c>
      <c r="I2803" s="1" t="str">
        <f t="shared" si="108"/>
        <v>5.40E-08 27.938</v>
      </c>
      <c r="J2803" s="1">
        <f t="shared" si="109"/>
        <v>2.1181300000000001E-4</v>
      </c>
    </row>
    <row r="2804" spans="3:10" x14ac:dyDescent="0.2">
      <c r="C2804" s="1">
        <v>5.4E-8</v>
      </c>
      <c r="D2804">
        <v>0</v>
      </c>
      <c r="E2804">
        <v>0</v>
      </c>
      <c r="F2804">
        <v>28.312000000000001</v>
      </c>
      <c r="G2804" s="1">
        <v>1.9023600000000001E-4</v>
      </c>
      <c r="H2804" s="1">
        <v>7.8164399999999992E-3</v>
      </c>
      <c r="I2804" s="1" t="str">
        <f t="shared" si="108"/>
        <v>5.40E-08 28.312</v>
      </c>
      <c r="J2804" s="1">
        <f t="shared" si="109"/>
        <v>1.9023600000000001E-4</v>
      </c>
    </row>
    <row r="2805" spans="3:10" x14ac:dyDescent="0.2">
      <c r="C2805" s="1">
        <v>5.4E-8</v>
      </c>
      <c r="D2805">
        <v>0</v>
      </c>
      <c r="E2805">
        <v>0</v>
      </c>
      <c r="F2805">
        <v>28.687999999999999</v>
      </c>
      <c r="G2805" s="1">
        <v>1.6897599999999999E-4</v>
      </c>
      <c r="H2805" s="1">
        <v>8.0484200000000006E-3</v>
      </c>
      <c r="I2805" s="1" t="str">
        <f t="shared" si="108"/>
        <v>5.40E-08 28.688</v>
      </c>
      <c r="J2805" s="1">
        <f t="shared" si="109"/>
        <v>1.6897599999999999E-4</v>
      </c>
    </row>
    <row r="2806" spans="3:10" x14ac:dyDescent="0.2">
      <c r="C2806" s="1">
        <v>5.4E-8</v>
      </c>
      <c r="D2806">
        <v>0</v>
      </c>
      <c r="E2806">
        <v>0</v>
      </c>
      <c r="F2806">
        <v>29.062000000000001</v>
      </c>
      <c r="G2806" s="1">
        <v>1.4787599999999999E-4</v>
      </c>
      <c r="H2806" s="1">
        <v>8.4105099999999995E-3</v>
      </c>
      <c r="I2806" s="1" t="str">
        <f t="shared" si="108"/>
        <v>5.40E-08 29.062</v>
      </c>
      <c r="J2806" s="1">
        <f t="shared" si="109"/>
        <v>1.4787599999999999E-4</v>
      </c>
    </row>
    <row r="2807" spans="3:10" x14ac:dyDescent="0.2">
      <c r="C2807" s="1">
        <v>5.4E-8</v>
      </c>
      <c r="D2807">
        <v>0</v>
      </c>
      <c r="E2807">
        <v>0</v>
      </c>
      <c r="F2807">
        <v>29.437999999999999</v>
      </c>
      <c r="G2807" s="1">
        <v>1.2464600000000001E-4</v>
      </c>
      <c r="H2807" s="1">
        <v>8.7119099999999998E-3</v>
      </c>
      <c r="I2807" s="1" t="str">
        <f t="shared" si="108"/>
        <v>5.40E-08 29.438</v>
      </c>
      <c r="J2807" s="1">
        <f t="shared" si="109"/>
        <v>1.2464600000000001E-4</v>
      </c>
    </row>
    <row r="2808" spans="3:10" x14ac:dyDescent="0.2">
      <c r="C2808" s="1">
        <v>5.4E-8</v>
      </c>
      <c r="D2808">
        <v>0</v>
      </c>
      <c r="E2808">
        <v>0</v>
      </c>
      <c r="F2808">
        <v>29.812000000000001</v>
      </c>
      <c r="G2808" s="1">
        <v>9.8367699999999997E-5</v>
      </c>
      <c r="H2808" s="1">
        <v>8.5724400000000006E-3</v>
      </c>
      <c r="I2808" s="1" t="str">
        <f t="shared" si="108"/>
        <v>5.40E-08 29.812</v>
      </c>
      <c r="J2808" s="1">
        <f t="shared" si="109"/>
        <v>9.8367699999999997E-5</v>
      </c>
    </row>
    <row r="2809" spans="3:10" x14ac:dyDescent="0.2">
      <c r="C2809" s="1">
        <v>5.6599999999999997E-8</v>
      </c>
      <c r="D2809">
        <v>0</v>
      </c>
      <c r="E2809">
        <v>0</v>
      </c>
      <c r="F2809">
        <v>0.188</v>
      </c>
      <c r="G2809" s="1">
        <v>1.00133E-4</v>
      </c>
      <c r="H2809" s="1">
        <v>8.4736199999999994E-3</v>
      </c>
      <c r="I2809" s="1" t="str">
        <f t="shared" si="108"/>
        <v>5.66E-08 0.188</v>
      </c>
      <c r="J2809" s="1">
        <f t="shared" si="109"/>
        <v>1.00133E-4</v>
      </c>
    </row>
    <row r="2810" spans="3:10" x14ac:dyDescent="0.2">
      <c r="C2810" s="1">
        <v>5.6599999999999997E-8</v>
      </c>
      <c r="D2810">
        <v>0</v>
      </c>
      <c r="E2810">
        <v>0</v>
      </c>
      <c r="F2810">
        <v>0.56200000000000006</v>
      </c>
      <c r="G2810" s="1">
        <v>1.29252E-4</v>
      </c>
      <c r="H2810" s="1">
        <v>8.6331499999999992E-3</v>
      </c>
      <c r="I2810" s="1" t="str">
        <f t="shared" si="108"/>
        <v>5.66E-08 0.562</v>
      </c>
      <c r="J2810" s="1">
        <f t="shared" si="109"/>
        <v>1.29252E-4</v>
      </c>
    </row>
    <row r="2811" spans="3:10" x14ac:dyDescent="0.2">
      <c r="C2811" s="1">
        <v>5.6599999999999997E-8</v>
      </c>
      <c r="D2811">
        <v>0</v>
      </c>
      <c r="E2811">
        <v>0</v>
      </c>
      <c r="F2811">
        <v>0.93799999999999994</v>
      </c>
      <c r="G2811" s="1">
        <v>1.54334E-4</v>
      </c>
      <c r="H2811" s="1">
        <v>8.30849E-3</v>
      </c>
      <c r="I2811" s="1" t="str">
        <f t="shared" si="108"/>
        <v>5.66E-08 0.938</v>
      </c>
      <c r="J2811" s="1">
        <f t="shared" si="109"/>
        <v>1.54334E-4</v>
      </c>
    </row>
    <row r="2812" spans="3:10" x14ac:dyDescent="0.2">
      <c r="C2812" s="1">
        <v>5.6599999999999997E-8</v>
      </c>
      <c r="D2812">
        <v>0</v>
      </c>
      <c r="E2812">
        <v>0</v>
      </c>
      <c r="F2812">
        <v>1.3120000000000001</v>
      </c>
      <c r="G2812" s="1">
        <v>1.8142899999999999E-4</v>
      </c>
      <c r="H2812" s="1">
        <v>8.0644199999999992E-3</v>
      </c>
      <c r="I2812" s="1" t="str">
        <f t="shared" si="108"/>
        <v>5.66E-08 1.312</v>
      </c>
      <c r="J2812" s="1">
        <f t="shared" si="109"/>
        <v>1.8142899999999999E-4</v>
      </c>
    </row>
    <row r="2813" spans="3:10" x14ac:dyDescent="0.2">
      <c r="C2813" s="1">
        <v>5.6599999999999997E-8</v>
      </c>
      <c r="D2813">
        <v>0</v>
      </c>
      <c r="E2813">
        <v>0</v>
      </c>
      <c r="F2813">
        <v>1.6879999999999999</v>
      </c>
      <c r="G2813" s="1">
        <v>2.0457799999999999E-4</v>
      </c>
      <c r="H2813" s="1">
        <v>7.67886E-3</v>
      </c>
      <c r="I2813" s="1" t="str">
        <f t="shared" si="108"/>
        <v>5.66E-08 1.688</v>
      </c>
      <c r="J2813" s="1">
        <f t="shared" si="109"/>
        <v>2.0457799999999999E-4</v>
      </c>
    </row>
    <row r="2814" spans="3:10" x14ac:dyDescent="0.2">
      <c r="C2814" s="1">
        <v>5.6599999999999997E-8</v>
      </c>
      <c r="D2814">
        <v>0</v>
      </c>
      <c r="E2814">
        <v>0</v>
      </c>
      <c r="F2814">
        <v>2.0619999999999998</v>
      </c>
      <c r="G2814" s="1">
        <v>2.2713900000000001E-4</v>
      </c>
      <c r="H2814" s="1">
        <v>7.3497299999999996E-3</v>
      </c>
      <c r="I2814" s="1" t="str">
        <f t="shared" si="108"/>
        <v>5.66E-08 2.062</v>
      </c>
      <c r="J2814" s="1">
        <f t="shared" si="109"/>
        <v>2.2713900000000001E-4</v>
      </c>
    </row>
    <row r="2815" spans="3:10" x14ac:dyDescent="0.2">
      <c r="C2815" s="1">
        <v>5.6599999999999997E-8</v>
      </c>
      <c r="D2815">
        <v>0</v>
      </c>
      <c r="E2815">
        <v>0</v>
      </c>
      <c r="F2815">
        <v>2.4380000000000002</v>
      </c>
      <c r="G2815" s="1">
        <v>2.50998E-4</v>
      </c>
      <c r="H2815" s="1">
        <v>7.1372199999999997E-3</v>
      </c>
      <c r="I2815" s="1" t="str">
        <f t="shared" si="108"/>
        <v>5.66E-08 2.438</v>
      </c>
      <c r="J2815" s="1">
        <f t="shared" si="109"/>
        <v>2.50998E-4</v>
      </c>
    </row>
    <row r="2816" spans="3:10" x14ac:dyDescent="0.2">
      <c r="C2816" s="1">
        <v>5.6599999999999997E-8</v>
      </c>
      <c r="D2816">
        <v>0</v>
      </c>
      <c r="E2816">
        <v>0</v>
      </c>
      <c r="F2816">
        <v>2.8119999999999998</v>
      </c>
      <c r="G2816" s="1">
        <v>2.7335E-4</v>
      </c>
      <c r="H2816" s="1">
        <v>6.8952900000000001E-3</v>
      </c>
      <c r="I2816" s="1" t="str">
        <f t="shared" si="108"/>
        <v>5.66E-08 2.812</v>
      </c>
      <c r="J2816" s="1">
        <f t="shared" si="109"/>
        <v>2.7335E-4</v>
      </c>
    </row>
    <row r="2817" spans="3:10" x14ac:dyDescent="0.2">
      <c r="C2817" s="1">
        <v>5.6599999999999997E-8</v>
      </c>
      <c r="D2817">
        <v>0</v>
      </c>
      <c r="E2817">
        <v>0</v>
      </c>
      <c r="F2817">
        <v>3.1880000000000002</v>
      </c>
      <c r="G2817" s="1">
        <v>2.9373600000000001E-4</v>
      </c>
      <c r="H2817" s="1">
        <v>6.71186E-3</v>
      </c>
      <c r="I2817" s="1" t="str">
        <f t="shared" si="108"/>
        <v>5.66E-08 3.188</v>
      </c>
      <c r="J2817" s="1">
        <f t="shared" si="109"/>
        <v>2.9373600000000001E-4</v>
      </c>
    </row>
    <row r="2818" spans="3:10" x14ac:dyDescent="0.2">
      <c r="C2818" s="1">
        <v>5.6599999999999997E-8</v>
      </c>
      <c r="D2818">
        <v>0</v>
      </c>
      <c r="E2818">
        <v>0</v>
      </c>
      <c r="F2818">
        <v>3.5619999999999998</v>
      </c>
      <c r="G2818" s="1">
        <v>3.1301400000000002E-4</v>
      </c>
      <c r="H2818" s="1">
        <v>6.4897799999999997E-3</v>
      </c>
      <c r="I2818" s="1" t="str">
        <f t="shared" si="108"/>
        <v>5.66E-08 3.562</v>
      </c>
      <c r="J2818" s="1">
        <f t="shared" si="109"/>
        <v>3.1301400000000002E-4</v>
      </c>
    </row>
    <row r="2819" spans="3:10" x14ac:dyDescent="0.2">
      <c r="C2819" s="1">
        <v>5.6599999999999997E-8</v>
      </c>
      <c r="D2819">
        <v>0</v>
      </c>
      <c r="E2819">
        <v>0</v>
      </c>
      <c r="F2819">
        <v>3.9380000000000002</v>
      </c>
      <c r="G2819" s="1">
        <v>3.3456000000000002E-4</v>
      </c>
      <c r="H2819" s="1">
        <v>6.32688E-3</v>
      </c>
      <c r="I2819" s="1" t="str">
        <f t="shared" si="108"/>
        <v>5.66E-08 3.938</v>
      </c>
      <c r="J2819" s="1">
        <f t="shared" si="109"/>
        <v>3.3456000000000002E-4</v>
      </c>
    </row>
    <row r="2820" spans="3:10" x14ac:dyDescent="0.2">
      <c r="C2820" s="1">
        <v>5.6599999999999997E-8</v>
      </c>
      <c r="D2820">
        <v>0</v>
      </c>
      <c r="E2820">
        <v>0</v>
      </c>
      <c r="F2820">
        <v>4.3120000000000003</v>
      </c>
      <c r="G2820" s="1">
        <v>3.5461899999999997E-4</v>
      </c>
      <c r="H2820" s="1">
        <v>6.1823099999999999E-3</v>
      </c>
      <c r="I2820" s="1" t="str">
        <f t="shared" si="108"/>
        <v>5.66E-08 4.312</v>
      </c>
      <c r="J2820" s="1">
        <f t="shared" si="109"/>
        <v>3.5461899999999997E-4</v>
      </c>
    </row>
    <row r="2821" spans="3:10" x14ac:dyDescent="0.2">
      <c r="C2821" s="1">
        <v>5.6599999999999997E-8</v>
      </c>
      <c r="D2821">
        <v>0</v>
      </c>
      <c r="E2821">
        <v>0</v>
      </c>
      <c r="F2821">
        <v>4.6879999999999997</v>
      </c>
      <c r="G2821" s="1">
        <v>3.7430999999999999E-4</v>
      </c>
      <c r="H2821" s="1">
        <v>6.0550400000000002E-3</v>
      </c>
      <c r="I2821" s="1" t="str">
        <f t="shared" si="108"/>
        <v>5.66E-08 4.688</v>
      </c>
      <c r="J2821" s="1">
        <f t="shared" si="109"/>
        <v>3.7430999999999999E-4</v>
      </c>
    </row>
    <row r="2822" spans="3:10" x14ac:dyDescent="0.2">
      <c r="C2822" s="1">
        <v>5.6599999999999997E-8</v>
      </c>
      <c r="D2822">
        <v>0</v>
      </c>
      <c r="E2822">
        <v>0</v>
      </c>
      <c r="F2822">
        <v>5.0620000000000003</v>
      </c>
      <c r="G2822" s="1">
        <v>3.93371E-4</v>
      </c>
      <c r="H2822" s="1">
        <v>5.8947000000000001E-3</v>
      </c>
      <c r="I2822" s="1" t="str">
        <f t="shared" si="108"/>
        <v>5.66E-08 5.062</v>
      </c>
      <c r="J2822" s="1">
        <f t="shared" si="109"/>
        <v>3.93371E-4</v>
      </c>
    </row>
    <row r="2823" spans="3:10" x14ac:dyDescent="0.2">
      <c r="C2823" s="1">
        <v>5.6599999999999997E-8</v>
      </c>
      <c r="D2823">
        <v>0</v>
      </c>
      <c r="E2823">
        <v>0</v>
      </c>
      <c r="F2823">
        <v>5.4379999999999997</v>
      </c>
      <c r="G2823" s="1">
        <v>4.12297E-4</v>
      </c>
      <c r="H2823" s="1">
        <v>5.8051600000000002E-3</v>
      </c>
      <c r="I2823" s="1" t="str">
        <f t="shared" si="108"/>
        <v>5.66E-08 5.438</v>
      </c>
      <c r="J2823" s="1">
        <f t="shared" si="109"/>
        <v>4.12297E-4</v>
      </c>
    </row>
    <row r="2824" spans="3:10" x14ac:dyDescent="0.2">
      <c r="C2824" s="1">
        <v>5.6599999999999997E-8</v>
      </c>
      <c r="D2824">
        <v>0</v>
      </c>
      <c r="E2824">
        <v>0</v>
      </c>
      <c r="F2824">
        <v>5.8120000000000003</v>
      </c>
      <c r="G2824" s="1">
        <v>4.2801999999999998E-4</v>
      </c>
      <c r="H2824" s="1">
        <v>5.6780700000000003E-3</v>
      </c>
      <c r="I2824" s="1" t="str">
        <f t="shared" si="108"/>
        <v>5.66E-08 5.812</v>
      </c>
      <c r="J2824" s="1">
        <f t="shared" si="109"/>
        <v>4.2801999999999998E-4</v>
      </c>
    </row>
    <row r="2825" spans="3:10" x14ac:dyDescent="0.2">
      <c r="C2825" s="1">
        <v>5.6599999999999997E-8</v>
      </c>
      <c r="D2825">
        <v>0</v>
      </c>
      <c r="E2825">
        <v>0</v>
      </c>
      <c r="F2825">
        <v>6.1879999999999997</v>
      </c>
      <c r="G2825" s="1">
        <v>4.47501E-4</v>
      </c>
      <c r="H2825" s="1">
        <v>5.5857700000000003E-3</v>
      </c>
      <c r="I2825" s="1" t="str">
        <f t="shared" si="108"/>
        <v>5.66E-08 6.188</v>
      </c>
      <c r="J2825" s="1">
        <f t="shared" si="109"/>
        <v>4.47501E-4</v>
      </c>
    </row>
    <row r="2826" spans="3:10" x14ac:dyDescent="0.2">
      <c r="C2826" s="1">
        <v>5.6599999999999997E-8</v>
      </c>
      <c r="D2826">
        <v>0</v>
      </c>
      <c r="E2826">
        <v>0</v>
      </c>
      <c r="F2826">
        <v>6.5620000000000003</v>
      </c>
      <c r="G2826" s="1">
        <v>4.6297999999999999E-4</v>
      </c>
      <c r="H2826" s="1">
        <v>5.4800300000000003E-3</v>
      </c>
      <c r="I2826" s="1" t="str">
        <f t="shared" ref="I2826:I2889" si="110">TEXT(C2826,"0.00E+00")&amp;" "&amp;TEXT(F2826,"0.000")</f>
        <v>5.66E-08 6.562</v>
      </c>
      <c r="J2826" s="1">
        <f t="shared" ref="J2826:J2889" si="111">G2826</f>
        <v>4.6297999999999999E-4</v>
      </c>
    </row>
    <row r="2827" spans="3:10" x14ac:dyDescent="0.2">
      <c r="C2827" s="1">
        <v>5.6599999999999997E-8</v>
      </c>
      <c r="D2827">
        <v>0</v>
      </c>
      <c r="E2827">
        <v>0</v>
      </c>
      <c r="F2827">
        <v>6.9379999999999997</v>
      </c>
      <c r="G2827" s="1">
        <v>4.7512599999999998E-4</v>
      </c>
      <c r="H2827" s="1">
        <v>5.40574E-3</v>
      </c>
      <c r="I2827" s="1" t="str">
        <f t="shared" si="110"/>
        <v>5.66E-08 6.938</v>
      </c>
      <c r="J2827" s="1">
        <f t="shared" si="111"/>
        <v>4.7512599999999998E-4</v>
      </c>
    </row>
    <row r="2828" spans="3:10" x14ac:dyDescent="0.2">
      <c r="C2828" s="1">
        <v>5.6599999999999997E-8</v>
      </c>
      <c r="D2828">
        <v>0</v>
      </c>
      <c r="E2828">
        <v>0</v>
      </c>
      <c r="F2828">
        <v>7.3120000000000003</v>
      </c>
      <c r="G2828" s="1">
        <v>4.9240299999999998E-4</v>
      </c>
      <c r="H2828" s="1">
        <v>5.3099000000000002E-3</v>
      </c>
      <c r="I2828" s="1" t="str">
        <f t="shared" si="110"/>
        <v>5.66E-08 7.312</v>
      </c>
      <c r="J2828" s="1">
        <f t="shared" si="111"/>
        <v>4.9240299999999998E-4</v>
      </c>
    </row>
    <row r="2829" spans="3:10" x14ac:dyDescent="0.2">
      <c r="C2829" s="1">
        <v>5.6599999999999997E-8</v>
      </c>
      <c r="D2829">
        <v>0</v>
      </c>
      <c r="E2829">
        <v>0</v>
      </c>
      <c r="F2829">
        <v>7.6879999999999997</v>
      </c>
      <c r="G2829" s="1">
        <v>5.0819799999999996E-4</v>
      </c>
      <c r="H2829" s="1">
        <v>5.2589200000000003E-3</v>
      </c>
      <c r="I2829" s="1" t="str">
        <f t="shared" si="110"/>
        <v>5.66E-08 7.688</v>
      </c>
      <c r="J2829" s="1">
        <f t="shared" si="111"/>
        <v>5.0819799999999996E-4</v>
      </c>
    </row>
    <row r="2830" spans="3:10" x14ac:dyDescent="0.2">
      <c r="C2830" s="1">
        <v>5.6599999999999997E-8</v>
      </c>
      <c r="D2830">
        <v>0</v>
      </c>
      <c r="E2830">
        <v>0</v>
      </c>
      <c r="F2830">
        <v>8.0619999999999994</v>
      </c>
      <c r="G2830" s="1">
        <v>5.2411299999999999E-4</v>
      </c>
      <c r="H2830" s="1">
        <v>5.1766199999999998E-3</v>
      </c>
      <c r="I2830" s="1" t="str">
        <f t="shared" si="110"/>
        <v>5.66E-08 8.062</v>
      </c>
      <c r="J2830" s="1">
        <f t="shared" si="111"/>
        <v>5.2411299999999999E-4</v>
      </c>
    </row>
    <row r="2831" spans="3:10" x14ac:dyDescent="0.2">
      <c r="C2831" s="1">
        <v>5.6599999999999997E-8</v>
      </c>
      <c r="D2831">
        <v>0</v>
      </c>
      <c r="E2831">
        <v>0</v>
      </c>
      <c r="F2831">
        <v>8.4380000000000006</v>
      </c>
      <c r="G2831" s="1">
        <v>5.3842099999999997E-4</v>
      </c>
      <c r="H2831" s="1">
        <v>5.1269599999999999E-3</v>
      </c>
      <c r="I2831" s="1" t="str">
        <f t="shared" si="110"/>
        <v>5.66E-08 8.438</v>
      </c>
      <c r="J2831" s="1">
        <f t="shared" si="111"/>
        <v>5.3842099999999997E-4</v>
      </c>
    </row>
    <row r="2832" spans="3:10" x14ac:dyDescent="0.2">
      <c r="C2832" s="1">
        <v>5.6599999999999997E-8</v>
      </c>
      <c r="D2832">
        <v>0</v>
      </c>
      <c r="E2832">
        <v>0</v>
      </c>
      <c r="F2832">
        <v>8.8119999999999994</v>
      </c>
      <c r="G2832" s="1">
        <v>5.5280300000000004E-4</v>
      </c>
      <c r="H2832" s="1">
        <v>5.0572500000000001E-3</v>
      </c>
      <c r="I2832" s="1" t="str">
        <f t="shared" si="110"/>
        <v>5.66E-08 8.812</v>
      </c>
      <c r="J2832" s="1">
        <f t="shared" si="111"/>
        <v>5.5280300000000004E-4</v>
      </c>
    </row>
    <row r="2833" spans="3:10" x14ac:dyDescent="0.2">
      <c r="C2833" s="1">
        <v>5.6599999999999997E-8</v>
      </c>
      <c r="D2833">
        <v>0</v>
      </c>
      <c r="E2833">
        <v>0</v>
      </c>
      <c r="F2833">
        <v>9.1880000000000006</v>
      </c>
      <c r="G2833" s="1">
        <v>5.6508800000000005E-4</v>
      </c>
      <c r="H2833" s="1">
        <v>5.0232200000000001E-3</v>
      </c>
      <c r="I2833" s="1" t="str">
        <f t="shared" si="110"/>
        <v>5.66E-08 9.188</v>
      </c>
      <c r="J2833" s="1">
        <f t="shared" si="111"/>
        <v>5.6508800000000005E-4</v>
      </c>
    </row>
    <row r="2834" spans="3:10" x14ac:dyDescent="0.2">
      <c r="C2834" s="1">
        <v>5.6599999999999997E-8</v>
      </c>
      <c r="D2834">
        <v>0</v>
      </c>
      <c r="E2834">
        <v>0</v>
      </c>
      <c r="F2834">
        <v>9.5619999999999994</v>
      </c>
      <c r="G2834" s="1">
        <v>5.7505100000000003E-4</v>
      </c>
      <c r="H2834" s="1">
        <v>4.9926299999999996E-3</v>
      </c>
      <c r="I2834" s="1" t="str">
        <f t="shared" si="110"/>
        <v>5.66E-08 9.562</v>
      </c>
      <c r="J2834" s="1">
        <f t="shared" si="111"/>
        <v>5.7505100000000003E-4</v>
      </c>
    </row>
    <row r="2835" spans="3:10" x14ac:dyDescent="0.2">
      <c r="C2835" s="1">
        <v>5.6599999999999997E-8</v>
      </c>
      <c r="D2835">
        <v>0</v>
      </c>
      <c r="E2835">
        <v>0</v>
      </c>
      <c r="F2835">
        <v>9.9380000000000006</v>
      </c>
      <c r="G2835" s="1">
        <v>5.8938000000000003E-4</v>
      </c>
      <c r="H2835" s="1">
        <v>4.9509799999999998E-3</v>
      </c>
      <c r="I2835" s="1" t="str">
        <f t="shared" si="110"/>
        <v>5.66E-08 9.938</v>
      </c>
      <c r="J2835" s="1">
        <f t="shared" si="111"/>
        <v>5.8938000000000003E-4</v>
      </c>
    </row>
    <row r="2836" spans="3:10" x14ac:dyDescent="0.2">
      <c r="C2836" s="1">
        <v>5.6599999999999997E-8</v>
      </c>
      <c r="D2836">
        <v>0</v>
      </c>
      <c r="E2836">
        <v>0</v>
      </c>
      <c r="F2836">
        <v>10.311999999999999</v>
      </c>
      <c r="G2836" s="1">
        <v>5.97325E-4</v>
      </c>
      <c r="H2836" s="1">
        <v>4.8467900000000001E-3</v>
      </c>
      <c r="I2836" s="1" t="str">
        <f t="shared" si="110"/>
        <v>5.66E-08 10.312</v>
      </c>
      <c r="J2836" s="1">
        <f t="shared" si="111"/>
        <v>5.97325E-4</v>
      </c>
    </row>
    <row r="2837" spans="3:10" x14ac:dyDescent="0.2">
      <c r="C2837" s="1">
        <v>5.6599999999999997E-8</v>
      </c>
      <c r="D2837">
        <v>0</v>
      </c>
      <c r="E2837">
        <v>0</v>
      </c>
      <c r="F2837">
        <v>10.688000000000001</v>
      </c>
      <c r="G2837" s="1">
        <v>6.0767099999999995E-4</v>
      </c>
      <c r="H2837" s="1">
        <v>4.8282100000000003E-3</v>
      </c>
      <c r="I2837" s="1" t="str">
        <f t="shared" si="110"/>
        <v>5.66E-08 10.688</v>
      </c>
      <c r="J2837" s="1">
        <f t="shared" si="111"/>
        <v>6.0767099999999995E-4</v>
      </c>
    </row>
    <row r="2838" spans="3:10" x14ac:dyDescent="0.2">
      <c r="C2838" s="1">
        <v>5.6599999999999997E-8</v>
      </c>
      <c r="D2838">
        <v>0</v>
      </c>
      <c r="E2838">
        <v>0</v>
      </c>
      <c r="F2838">
        <v>11.061999999999999</v>
      </c>
      <c r="G2838" s="1">
        <v>6.1561199999999997E-4</v>
      </c>
      <c r="H2838" s="1">
        <v>4.8102600000000002E-3</v>
      </c>
      <c r="I2838" s="1" t="str">
        <f t="shared" si="110"/>
        <v>5.66E-08 11.062</v>
      </c>
      <c r="J2838" s="1">
        <f t="shared" si="111"/>
        <v>6.1561199999999997E-4</v>
      </c>
    </row>
    <row r="2839" spans="3:10" x14ac:dyDescent="0.2">
      <c r="C2839" s="1">
        <v>5.6599999999999997E-8</v>
      </c>
      <c r="D2839">
        <v>0</v>
      </c>
      <c r="E2839">
        <v>0</v>
      </c>
      <c r="F2839">
        <v>11.438000000000001</v>
      </c>
      <c r="G2839" s="1">
        <v>6.2514199999999997E-4</v>
      </c>
      <c r="H2839" s="1">
        <v>4.8130100000000004E-3</v>
      </c>
      <c r="I2839" s="1" t="str">
        <f t="shared" si="110"/>
        <v>5.66E-08 11.438</v>
      </c>
      <c r="J2839" s="1">
        <f t="shared" si="111"/>
        <v>6.2514199999999997E-4</v>
      </c>
    </row>
    <row r="2840" spans="3:10" x14ac:dyDescent="0.2">
      <c r="C2840" s="1">
        <v>5.6599999999999997E-8</v>
      </c>
      <c r="D2840">
        <v>0</v>
      </c>
      <c r="E2840">
        <v>0</v>
      </c>
      <c r="F2840">
        <v>11.811999999999999</v>
      </c>
      <c r="G2840" s="1">
        <v>6.3142000000000005E-4</v>
      </c>
      <c r="H2840" s="1">
        <v>4.7878699999999996E-3</v>
      </c>
      <c r="I2840" s="1" t="str">
        <f t="shared" si="110"/>
        <v>5.66E-08 11.812</v>
      </c>
      <c r="J2840" s="1">
        <f t="shared" si="111"/>
        <v>6.3142000000000005E-4</v>
      </c>
    </row>
    <row r="2841" spans="3:10" x14ac:dyDescent="0.2">
      <c r="C2841" s="1">
        <v>5.6599999999999997E-8</v>
      </c>
      <c r="D2841">
        <v>0</v>
      </c>
      <c r="E2841">
        <v>0</v>
      </c>
      <c r="F2841">
        <v>12.188000000000001</v>
      </c>
      <c r="G2841" s="1">
        <v>6.3876799999999995E-4</v>
      </c>
      <c r="H2841" s="1">
        <v>4.74735E-3</v>
      </c>
      <c r="I2841" s="1" t="str">
        <f t="shared" si="110"/>
        <v>5.66E-08 12.188</v>
      </c>
      <c r="J2841" s="1">
        <f t="shared" si="111"/>
        <v>6.3876799999999995E-4</v>
      </c>
    </row>
    <row r="2842" spans="3:10" x14ac:dyDescent="0.2">
      <c r="C2842" s="1">
        <v>5.6599999999999997E-8</v>
      </c>
      <c r="D2842">
        <v>0</v>
      </c>
      <c r="E2842">
        <v>0</v>
      </c>
      <c r="F2842">
        <v>12.561999999999999</v>
      </c>
      <c r="G2842" s="1">
        <v>6.4522899999999998E-4</v>
      </c>
      <c r="H2842" s="1">
        <v>4.7359100000000003E-3</v>
      </c>
      <c r="I2842" s="1" t="str">
        <f t="shared" si="110"/>
        <v>5.66E-08 12.562</v>
      </c>
      <c r="J2842" s="1">
        <f t="shared" si="111"/>
        <v>6.4522899999999998E-4</v>
      </c>
    </row>
    <row r="2843" spans="3:10" x14ac:dyDescent="0.2">
      <c r="C2843" s="1">
        <v>5.6599999999999997E-8</v>
      </c>
      <c r="D2843">
        <v>0</v>
      </c>
      <c r="E2843">
        <v>0</v>
      </c>
      <c r="F2843">
        <v>12.938000000000001</v>
      </c>
      <c r="G2843" s="1">
        <v>6.4747000000000003E-4</v>
      </c>
      <c r="H2843" s="1">
        <v>4.6952499999999998E-3</v>
      </c>
      <c r="I2843" s="1" t="str">
        <f t="shared" si="110"/>
        <v>5.66E-08 12.938</v>
      </c>
      <c r="J2843" s="1">
        <f t="shared" si="111"/>
        <v>6.4747000000000003E-4</v>
      </c>
    </row>
    <row r="2844" spans="3:10" x14ac:dyDescent="0.2">
      <c r="C2844" s="1">
        <v>5.6599999999999997E-8</v>
      </c>
      <c r="D2844">
        <v>0</v>
      </c>
      <c r="E2844">
        <v>0</v>
      </c>
      <c r="F2844">
        <v>13.311999999999999</v>
      </c>
      <c r="G2844" s="1">
        <v>6.5260899999999996E-4</v>
      </c>
      <c r="H2844" s="1">
        <v>4.6892399999999999E-3</v>
      </c>
      <c r="I2844" s="1" t="str">
        <f t="shared" si="110"/>
        <v>5.66E-08 13.312</v>
      </c>
      <c r="J2844" s="1">
        <f t="shared" si="111"/>
        <v>6.5260899999999996E-4</v>
      </c>
    </row>
    <row r="2845" spans="3:10" x14ac:dyDescent="0.2">
      <c r="C2845" s="1">
        <v>5.6599999999999997E-8</v>
      </c>
      <c r="D2845">
        <v>0</v>
      </c>
      <c r="E2845">
        <v>0</v>
      </c>
      <c r="F2845">
        <v>13.688000000000001</v>
      </c>
      <c r="G2845" s="1">
        <v>6.5597500000000005E-4</v>
      </c>
      <c r="H2845" s="1">
        <v>4.6799299999999997E-3</v>
      </c>
      <c r="I2845" s="1" t="str">
        <f t="shared" si="110"/>
        <v>5.66E-08 13.688</v>
      </c>
      <c r="J2845" s="1">
        <f t="shared" si="111"/>
        <v>6.5597500000000005E-4</v>
      </c>
    </row>
    <row r="2846" spans="3:10" x14ac:dyDescent="0.2">
      <c r="C2846" s="1">
        <v>5.6599999999999997E-8</v>
      </c>
      <c r="D2846">
        <v>0</v>
      </c>
      <c r="E2846">
        <v>0</v>
      </c>
      <c r="F2846">
        <v>14.061999999999999</v>
      </c>
      <c r="G2846" s="1">
        <v>6.5722199999999995E-4</v>
      </c>
      <c r="H2846" s="1">
        <v>4.6596600000000004E-3</v>
      </c>
      <c r="I2846" s="1" t="str">
        <f t="shared" si="110"/>
        <v>5.66E-08 14.062</v>
      </c>
      <c r="J2846" s="1">
        <f t="shared" si="111"/>
        <v>6.5722199999999995E-4</v>
      </c>
    </row>
    <row r="2847" spans="3:10" x14ac:dyDescent="0.2">
      <c r="C2847" s="1">
        <v>5.6599999999999997E-8</v>
      </c>
      <c r="D2847">
        <v>0</v>
      </c>
      <c r="E2847">
        <v>0</v>
      </c>
      <c r="F2847">
        <v>14.438000000000001</v>
      </c>
      <c r="G2847" s="1">
        <v>6.5803200000000002E-4</v>
      </c>
      <c r="H2847" s="1">
        <v>4.6472199999999996E-3</v>
      </c>
      <c r="I2847" s="1" t="str">
        <f t="shared" si="110"/>
        <v>5.66E-08 14.438</v>
      </c>
      <c r="J2847" s="1">
        <f t="shared" si="111"/>
        <v>6.5803200000000002E-4</v>
      </c>
    </row>
    <row r="2848" spans="3:10" x14ac:dyDescent="0.2">
      <c r="C2848" s="1">
        <v>5.6599999999999997E-8</v>
      </c>
      <c r="D2848">
        <v>0</v>
      </c>
      <c r="E2848">
        <v>0</v>
      </c>
      <c r="F2848">
        <v>14.811999999999999</v>
      </c>
      <c r="G2848" s="1">
        <v>6.6018999999999995E-4</v>
      </c>
      <c r="H2848" s="1">
        <v>4.6585400000000001E-3</v>
      </c>
      <c r="I2848" s="1" t="str">
        <f t="shared" si="110"/>
        <v>5.66E-08 14.812</v>
      </c>
      <c r="J2848" s="1">
        <f t="shared" si="111"/>
        <v>6.6018999999999995E-4</v>
      </c>
    </row>
    <row r="2849" spans="3:10" x14ac:dyDescent="0.2">
      <c r="C2849" s="1">
        <v>5.6599999999999997E-8</v>
      </c>
      <c r="D2849">
        <v>0</v>
      </c>
      <c r="E2849">
        <v>0</v>
      </c>
      <c r="F2849">
        <v>15.188000000000001</v>
      </c>
      <c r="G2849" s="1">
        <v>6.6204700000000003E-4</v>
      </c>
      <c r="H2849" s="1">
        <v>4.6529900000000001E-3</v>
      </c>
      <c r="I2849" s="1" t="str">
        <f t="shared" si="110"/>
        <v>5.66E-08 15.188</v>
      </c>
      <c r="J2849" s="1">
        <f t="shared" si="111"/>
        <v>6.6204700000000003E-4</v>
      </c>
    </row>
    <row r="2850" spans="3:10" x14ac:dyDescent="0.2">
      <c r="C2850" s="1">
        <v>5.6599999999999997E-8</v>
      </c>
      <c r="D2850">
        <v>0</v>
      </c>
      <c r="E2850">
        <v>0</v>
      </c>
      <c r="F2850">
        <v>15.561999999999999</v>
      </c>
      <c r="G2850" s="1">
        <v>6.6319899999999995E-4</v>
      </c>
      <c r="H2850" s="1">
        <v>4.6659300000000004E-3</v>
      </c>
      <c r="I2850" s="1" t="str">
        <f t="shared" si="110"/>
        <v>5.66E-08 15.562</v>
      </c>
      <c r="J2850" s="1">
        <f t="shared" si="111"/>
        <v>6.6319899999999995E-4</v>
      </c>
    </row>
    <row r="2851" spans="3:10" x14ac:dyDescent="0.2">
      <c r="C2851" s="1">
        <v>5.6599999999999997E-8</v>
      </c>
      <c r="D2851">
        <v>0</v>
      </c>
      <c r="E2851">
        <v>0</v>
      </c>
      <c r="F2851">
        <v>15.938000000000001</v>
      </c>
      <c r="G2851" s="1">
        <v>6.6058800000000004E-4</v>
      </c>
      <c r="H2851" s="1">
        <v>4.6617100000000003E-3</v>
      </c>
      <c r="I2851" s="1" t="str">
        <f t="shared" si="110"/>
        <v>5.66E-08 15.938</v>
      </c>
      <c r="J2851" s="1">
        <f t="shared" si="111"/>
        <v>6.6058800000000004E-4</v>
      </c>
    </row>
    <row r="2852" spans="3:10" x14ac:dyDescent="0.2">
      <c r="C2852" s="1">
        <v>5.6599999999999997E-8</v>
      </c>
      <c r="D2852">
        <v>0</v>
      </c>
      <c r="E2852">
        <v>0</v>
      </c>
      <c r="F2852">
        <v>16.312000000000001</v>
      </c>
      <c r="G2852" s="1">
        <v>6.5831600000000004E-4</v>
      </c>
      <c r="H2852" s="1">
        <v>4.6693100000000003E-3</v>
      </c>
      <c r="I2852" s="1" t="str">
        <f t="shared" si="110"/>
        <v>5.66E-08 16.312</v>
      </c>
      <c r="J2852" s="1">
        <f t="shared" si="111"/>
        <v>6.5831600000000004E-4</v>
      </c>
    </row>
    <row r="2853" spans="3:10" x14ac:dyDescent="0.2">
      <c r="C2853" s="1">
        <v>5.6599999999999997E-8</v>
      </c>
      <c r="D2853">
        <v>0</v>
      </c>
      <c r="E2853">
        <v>0</v>
      </c>
      <c r="F2853">
        <v>16.687999999999999</v>
      </c>
      <c r="G2853" s="1">
        <v>6.5589499999999998E-4</v>
      </c>
      <c r="H2853" s="1">
        <v>4.6880000000000003E-3</v>
      </c>
      <c r="I2853" s="1" t="str">
        <f t="shared" si="110"/>
        <v>5.66E-08 16.688</v>
      </c>
      <c r="J2853" s="1">
        <f t="shared" si="111"/>
        <v>6.5589499999999998E-4</v>
      </c>
    </row>
    <row r="2854" spans="3:10" x14ac:dyDescent="0.2">
      <c r="C2854" s="1">
        <v>5.6599999999999997E-8</v>
      </c>
      <c r="D2854">
        <v>0</v>
      </c>
      <c r="E2854">
        <v>0</v>
      </c>
      <c r="F2854">
        <v>17.062000000000001</v>
      </c>
      <c r="G2854" s="1">
        <v>6.5007400000000005E-4</v>
      </c>
      <c r="H2854" s="1">
        <v>4.6881600000000002E-3</v>
      </c>
      <c r="I2854" s="1" t="str">
        <f t="shared" si="110"/>
        <v>5.66E-08 17.062</v>
      </c>
      <c r="J2854" s="1">
        <f t="shared" si="111"/>
        <v>6.5007400000000005E-4</v>
      </c>
    </row>
    <row r="2855" spans="3:10" x14ac:dyDescent="0.2">
      <c r="C2855" s="1">
        <v>5.6599999999999997E-8</v>
      </c>
      <c r="D2855">
        <v>0</v>
      </c>
      <c r="E2855">
        <v>0</v>
      </c>
      <c r="F2855">
        <v>17.437999999999999</v>
      </c>
      <c r="G2855" s="1">
        <v>6.4665700000000003E-4</v>
      </c>
      <c r="H2855" s="1">
        <v>4.7027299999999996E-3</v>
      </c>
      <c r="I2855" s="1" t="str">
        <f t="shared" si="110"/>
        <v>5.66E-08 17.438</v>
      </c>
      <c r="J2855" s="1">
        <f t="shared" si="111"/>
        <v>6.4665700000000003E-4</v>
      </c>
    </row>
    <row r="2856" spans="3:10" x14ac:dyDescent="0.2">
      <c r="C2856" s="1">
        <v>5.6599999999999997E-8</v>
      </c>
      <c r="D2856">
        <v>0</v>
      </c>
      <c r="E2856">
        <v>0</v>
      </c>
      <c r="F2856">
        <v>17.812000000000001</v>
      </c>
      <c r="G2856" s="1">
        <v>6.3986399999999997E-4</v>
      </c>
      <c r="H2856" s="1">
        <v>4.7067100000000002E-3</v>
      </c>
      <c r="I2856" s="1" t="str">
        <f t="shared" si="110"/>
        <v>5.66E-08 17.812</v>
      </c>
      <c r="J2856" s="1">
        <f t="shared" si="111"/>
        <v>6.3986399999999997E-4</v>
      </c>
    </row>
    <row r="2857" spans="3:10" x14ac:dyDescent="0.2">
      <c r="C2857" s="1">
        <v>5.6599999999999997E-8</v>
      </c>
      <c r="D2857">
        <v>0</v>
      </c>
      <c r="E2857">
        <v>0</v>
      </c>
      <c r="F2857">
        <v>18.187999999999999</v>
      </c>
      <c r="G2857" s="1">
        <v>6.34199E-4</v>
      </c>
      <c r="H2857" s="1">
        <v>4.7550099999999996E-3</v>
      </c>
      <c r="I2857" s="1" t="str">
        <f t="shared" si="110"/>
        <v>5.66E-08 18.188</v>
      </c>
      <c r="J2857" s="1">
        <f t="shared" si="111"/>
        <v>6.34199E-4</v>
      </c>
    </row>
    <row r="2858" spans="3:10" x14ac:dyDescent="0.2">
      <c r="C2858" s="1">
        <v>5.6599999999999997E-8</v>
      </c>
      <c r="D2858">
        <v>0</v>
      </c>
      <c r="E2858">
        <v>0</v>
      </c>
      <c r="F2858">
        <v>18.562000000000001</v>
      </c>
      <c r="G2858" s="1">
        <v>6.2715500000000001E-4</v>
      </c>
      <c r="H2858" s="1">
        <v>4.7727500000000001E-3</v>
      </c>
      <c r="I2858" s="1" t="str">
        <f t="shared" si="110"/>
        <v>5.66E-08 18.562</v>
      </c>
      <c r="J2858" s="1">
        <f t="shared" si="111"/>
        <v>6.2715500000000001E-4</v>
      </c>
    </row>
    <row r="2859" spans="3:10" x14ac:dyDescent="0.2">
      <c r="C2859" s="1">
        <v>5.6599999999999997E-8</v>
      </c>
      <c r="D2859">
        <v>0</v>
      </c>
      <c r="E2859">
        <v>0</v>
      </c>
      <c r="F2859">
        <v>18.937999999999999</v>
      </c>
      <c r="G2859" s="1">
        <v>6.17239E-4</v>
      </c>
      <c r="H2859" s="1">
        <v>4.81045E-3</v>
      </c>
      <c r="I2859" s="1" t="str">
        <f t="shared" si="110"/>
        <v>5.66E-08 18.938</v>
      </c>
      <c r="J2859" s="1">
        <f t="shared" si="111"/>
        <v>6.17239E-4</v>
      </c>
    </row>
    <row r="2860" spans="3:10" x14ac:dyDescent="0.2">
      <c r="C2860" s="1">
        <v>5.6599999999999997E-8</v>
      </c>
      <c r="D2860">
        <v>0</v>
      </c>
      <c r="E2860">
        <v>0</v>
      </c>
      <c r="F2860">
        <v>19.312000000000001</v>
      </c>
      <c r="G2860" s="1">
        <v>6.0900600000000004E-4</v>
      </c>
      <c r="H2860" s="1">
        <v>4.8372700000000003E-3</v>
      </c>
      <c r="I2860" s="1" t="str">
        <f t="shared" si="110"/>
        <v>5.66E-08 19.312</v>
      </c>
      <c r="J2860" s="1">
        <f t="shared" si="111"/>
        <v>6.0900600000000004E-4</v>
      </c>
    </row>
    <row r="2861" spans="3:10" x14ac:dyDescent="0.2">
      <c r="C2861" s="1">
        <v>5.6599999999999997E-8</v>
      </c>
      <c r="D2861">
        <v>0</v>
      </c>
      <c r="E2861">
        <v>0</v>
      </c>
      <c r="F2861">
        <v>19.687999999999999</v>
      </c>
      <c r="G2861" s="1">
        <v>6.01732E-4</v>
      </c>
      <c r="H2861" s="1">
        <v>4.8956599999999996E-3</v>
      </c>
      <c r="I2861" s="1" t="str">
        <f t="shared" si="110"/>
        <v>5.66E-08 19.688</v>
      </c>
      <c r="J2861" s="1">
        <f t="shared" si="111"/>
        <v>6.01732E-4</v>
      </c>
    </row>
    <row r="2862" spans="3:10" x14ac:dyDescent="0.2">
      <c r="C2862" s="1">
        <v>5.6599999999999997E-8</v>
      </c>
      <c r="D2862">
        <v>0</v>
      </c>
      <c r="E2862">
        <v>0</v>
      </c>
      <c r="F2862">
        <v>20.062000000000001</v>
      </c>
      <c r="G2862" s="1">
        <v>5.9198499999999995E-4</v>
      </c>
      <c r="H2862" s="1">
        <v>4.9182899999999996E-3</v>
      </c>
      <c r="I2862" s="1" t="str">
        <f t="shared" si="110"/>
        <v>5.66E-08 20.062</v>
      </c>
      <c r="J2862" s="1">
        <f t="shared" si="111"/>
        <v>5.9198499999999995E-4</v>
      </c>
    </row>
    <row r="2863" spans="3:10" x14ac:dyDescent="0.2">
      <c r="C2863" s="1">
        <v>5.6599999999999997E-8</v>
      </c>
      <c r="D2863">
        <v>0</v>
      </c>
      <c r="E2863">
        <v>0</v>
      </c>
      <c r="F2863">
        <v>20.437999999999999</v>
      </c>
      <c r="G2863" s="1">
        <v>5.8252900000000003E-4</v>
      </c>
      <c r="H2863" s="1">
        <v>4.9460600000000004E-3</v>
      </c>
      <c r="I2863" s="1" t="str">
        <f t="shared" si="110"/>
        <v>5.66E-08 20.438</v>
      </c>
      <c r="J2863" s="1">
        <f t="shared" si="111"/>
        <v>5.8252900000000003E-4</v>
      </c>
    </row>
    <row r="2864" spans="3:10" x14ac:dyDescent="0.2">
      <c r="C2864" s="1">
        <v>5.6599999999999997E-8</v>
      </c>
      <c r="D2864">
        <v>0</v>
      </c>
      <c r="E2864">
        <v>0</v>
      </c>
      <c r="F2864">
        <v>20.812000000000001</v>
      </c>
      <c r="G2864" s="1">
        <v>5.6691300000000005E-4</v>
      </c>
      <c r="H2864" s="1">
        <v>4.9741799999999999E-3</v>
      </c>
      <c r="I2864" s="1" t="str">
        <f t="shared" si="110"/>
        <v>5.66E-08 20.812</v>
      </c>
      <c r="J2864" s="1">
        <f t="shared" si="111"/>
        <v>5.6691300000000005E-4</v>
      </c>
    </row>
    <row r="2865" spans="3:10" x14ac:dyDescent="0.2">
      <c r="C2865" s="1">
        <v>5.6599999999999997E-8</v>
      </c>
      <c r="D2865">
        <v>0</v>
      </c>
      <c r="E2865">
        <v>0</v>
      </c>
      <c r="F2865">
        <v>21.187999999999999</v>
      </c>
      <c r="G2865" s="1">
        <v>5.5371399999999996E-4</v>
      </c>
      <c r="H2865" s="1">
        <v>5.0568899999999996E-3</v>
      </c>
      <c r="I2865" s="1" t="str">
        <f t="shared" si="110"/>
        <v>5.66E-08 21.188</v>
      </c>
      <c r="J2865" s="1">
        <f t="shared" si="111"/>
        <v>5.5371399999999996E-4</v>
      </c>
    </row>
    <row r="2866" spans="3:10" x14ac:dyDescent="0.2">
      <c r="C2866" s="1">
        <v>5.6599999999999997E-8</v>
      </c>
      <c r="D2866">
        <v>0</v>
      </c>
      <c r="E2866">
        <v>0</v>
      </c>
      <c r="F2866">
        <v>21.562000000000001</v>
      </c>
      <c r="G2866" s="1">
        <v>5.4163699999999998E-4</v>
      </c>
      <c r="H2866" s="1">
        <v>5.1283099999999996E-3</v>
      </c>
      <c r="I2866" s="1" t="str">
        <f t="shared" si="110"/>
        <v>5.66E-08 21.562</v>
      </c>
      <c r="J2866" s="1">
        <f t="shared" si="111"/>
        <v>5.4163699999999998E-4</v>
      </c>
    </row>
    <row r="2867" spans="3:10" x14ac:dyDescent="0.2">
      <c r="C2867" s="1">
        <v>5.6599999999999997E-8</v>
      </c>
      <c r="D2867">
        <v>0</v>
      </c>
      <c r="E2867">
        <v>0</v>
      </c>
      <c r="F2867">
        <v>21.937999999999999</v>
      </c>
      <c r="G2867" s="1">
        <v>5.2499700000000003E-4</v>
      </c>
      <c r="H2867" s="1">
        <v>5.1708500000000003E-3</v>
      </c>
      <c r="I2867" s="1" t="str">
        <f t="shared" si="110"/>
        <v>5.66E-08 21.938</v>
      </c>
      <c r="J2867" s="1">
        <f t="shared" si="111"/>
        <v>5.2499700000000003E-4</v>
      </c>
    </row>
    <row r="2868" spans="3:10" x14ac:dyDescent="0.2">
      <c r="C2868" s="1">
        <v>5.6599999999999997E-8</v>
      </c>
      <c r="D2868">
        <v>0</v>
      </c>
      <c r="E2868">
        <v>0</v>
      </c>
      <c r="F2868">
        <v>22.312000000000001</v>
      </c>
      <c r="G2868" s="1">
        <v>5.0959400000000004E-4</v>
      </c>
      <c r="H2868" s="1">
        <v>5.2356E-3</v>
      </c>
      <c r="I2868" s="1" t="str">
        <f t="shared" si="110"/>
        <v>5.66E-08 22.312</v>
      </c>
      <c r="J2868" s="1">
        <f t="shared" si="111"/>
        <v>5.0959400000000004E-4</v>
      </c>
    </row>
    <row r="2869" spans="3:10" x14ac:dyDescent="0.2">
      <c r="C2869" s="1">
        <v>5.6599999999999997E-8</v>
      </c>
      <c r="D2869">
        <v>0</v>
      </c>
      <c r="E2869">
        <v>0</v>
      </c>
      <c r="F2869">
        <v>22.687999999999999</v>
      </c>
      <c r="G2869" s="1">
        <v>4.9434399999999997E-4</v>
      </c>
      <c r="H2869" s="1">
        <v>5.3012399999999996E-3</v>
      </c>
      <c r="I2869" s="1" t="str">
        <f t="shared" si="110"/>
        <v>5.66E-08 22.688</v>
      </c>
      <c r="J2869" s="1">
        <f t="shared" si="111"/>
        <v>4.9434399999999997E-4</v>
      </c>
    </row>
    <row r="2870" spans="3:10" x14ac:dyDescent="0.2">
      <c r="C2870" s="1">
        <v>5.6599999999999997E-8</v>
      </c>
      <c r="D2870">
        <v>0</v>
      </c>
      <c r="E2870">
        <v>0</v>
      </c>
      <c r="F2870">
        <v>23.062000000000001</v>
      </c>
      <c r="G2870" s="1">
        <v>4.8004900000000002E-4</v>
      </c>
      <c r="H2870" s="1">
        <v>5.3908799999999998E-3</v>
      </c>
      <c r="I2870" s="1" t="str">
        <f t="shared" si="110"/>
        <v>5.66E-08 23.062</v>
      </c>
      <c r="J2870" s="1">
        <f t="shared" si="111"/>
        <v>4.8004900000000002E-4</v>
      </c>
    </row>
    <row r="2871" spans="3:10" x14ac:dyDescent="0.2">
      <c r="C2871" s="1">
        <v>5.6599999999999997E-8</v>
      </c>
      <c r="D2871">
        <v>0</v>
      </c>
      <c r="E2871">
        <v>0</v>
      </c>
      <c r="F2871">
        <v>23.437999999999999</v>
      </c>
      <c r="G2871" s="1">
        <v>4.64258E-4</v>
      </c>
      <c r="H2871" s="1">
        <v>5.4852499999999997E-3</v>
      </c>
      <c r="I2871" s="1" t="str">
        <f t="shared" si="110"/>
        <v>5.66E-08 23.438</v>
      </c>
      <c r="J2871" s="1">
        <f t="shared" si="111"/>
        <v>4.64258E-4</v>
      </c>
    </row>
    <row r="2872" spans="3:10" x14ac:dyDescent="0.2">
      <c r="C2872" s="1">
        <v>5.6599999999999997E-8</v>
      </c>
      <c r="D2872">
        <v>0</v>
      </c>
      <c r="E2872">
        <v>0</v>
      </c>
      <c r="F2872">
        <v>23.812000000000001</v>
      </c>
      <c r="G2872" s="1">
        <v>4.4947299999999998E-4</v>
      </c>
      <c r="H2872" s="1">
        <v>5.5874200000000001E-3</v>
      </c>
      <c r="I2872" s="1" t="str">
        <f t="shared" si="110"/>
        <v>5.66E-08 23.812</v>
      </c>
      <c r="J2872" s="1">
        <f t="shared" si="111"/>
        <v>4.4947299999999998E-4</v>
      </c>
    </row>
    <row r="2873" spans="3:10" x14ac:dyDescent="0.2">
      <c r="C2873" s="1">
        <v>5.6599999999999997E-8</v>
      </c>
      <c r="D2873">
        <v>0</v>
      </c>
      <c r="E2873">
        <v>0</v>
      </c>
      <c r="F2873">
        <v>24.187999999999999</v>
      </c>
      <c r="G2873" s="1">
        <v>4.32748E-4</v>
      </c>
      <c r="H2873" s="1">
        <v>5.6756300000000001E-3</v>
      </c>
      <c r="I2873" s="1" t="str">
        <f t="shared" si="110"/>
        <v>5.66E-08 24.188</v>
      </c>
      <c r="J2873" s="1">
        <f t="shared" si="111"/>
        <v>4.32748E-4</v>
      </c>
    </row>
    <row r="2874" spans="3:10" x14ac:dyDescent="0.2">
      <c r="C2874" s="1">
        <v>5.6599999999999997E-8</v>
      </c>
      <c r="D2874">
        <v>0</v>
      </c>
      <c r="E2874">
        <v>0</v>
      </c>
      <c r="F2874">
        <v>24.562000000000001</v>
      </c>
      <c r="G2874" s="1">
        <v>4.1274900000000002E-4</v>
      </c>
      <c r="H2874" s="1">
        <v>5.7707699999999997E-3</v>
      </c>
      <c r="I2874" s="1" t="str">
        <f t="shared" si="110"/>
        <v>5.66E-08 24.562</v>
      </c>
      <c r="J2874" s="1">
        <f t="shared" si="111"/>
        <v>4.1274900000000002E-4</v>
      </c>
    </row>
    <row r="2875" spans="3:10" x14ac:dyDescent="0.2">
      <c r="C2875" s="1">
        <v>5.6599999999999997E-8</v>
      </c>
      <c r="D2875">
        <v>0</v>
      </c>
      <c r="E2875">
        <v>0</v>
      </c>
      <c r="F2875">
        <v>24.937999999999999</v>
      </c>
      <c r="G2875" s="1">
        <v>3.9291599999999999E-4</v>
      </c>
      <c r="H2875" s="1">
        <v>5.9080000000000001E-3</v>
      </c>
      <c r="I2875" s="1" t="str">
        <f t="shared" si="110"/>
        <v>5.66E-08 24.938</v>
      </c>
      <c r="J2875" s="1">
        <f t="shared" si="111"/>
        <v>3.9291599999999999E-4</v>
      </c>
    </row>
    <row r="2876" spans="3:10" x14ac:dyDescent="0.2">
      <c r="C2876" s="1">
        <v>5.6599999999999997E-8</v>
      </c>
      <c r="D2876">
        <v>0</v>
      </c>
      <c r="E2876">
        <v>0</v>
      </c>
      <c r="F2876">
        <v>25.312000000000001</v>
      </c>
      <c r="G2876" s="1">
        <v>3.73082E-4</v>
      </c>
      <c r="H2876" s="1">
        <v>6.0302400000000001E-3</v>
      </c>
      <c r="I2876" s="1" t="str">
        <f t="shared" si="110"/>
        <v>5.66E-08 25.312</v>
      </c>
      <c r="J2876" s="1">
        <f t="shared" si="111"/>
        <v>3.73082E-4</v>
      </c>
    </row>
    <row r="2877" spans="3:10" x14ac:dyDescent="0.2">
      <c r="C2877" s="1">
        <v>5.6599999999999997E-8</v>
      </c>
      <c r="D2877">
        <v>0</v>
      </c>
      <c r="E2877">
        <v>0</v>
      </c>
      <c r="F2877">
        <v>25.687999999999999</v>
      </c>
      <c r="G2877" s="1">
        <v>3.5468499999999998E-4</v>
      </c>
      <c r="H2877" s="1">
        <v>6.2177200000000004E-3</v>
      </c>
      <c r="I2877" s="1" t="str">
        <f t="shared" si="110"/>
        <v>5.66E-08 25.688</v>
      </c>
      <c r="J2877" s="1">
        <f t="shared" si="111"/>
        <v>3.5468499999999998E-4</v>
      </c>
    </row>
    <row r="2878" spans="3:10" x14ac:dyDescent="0.2">
      <c r="C2878" s="1">
        <v>5.6599999999999997E-8</v>
      </c>
      <c r="D2878">
        <v>0</v>
      </c>
      <c r="E2878">
        <v>0</v>
      </c>
      <c r="F2878">
        <v>26.062000000000001</v>
      </c>
      <c r="G2878" s="1">
        <v>3.3465399999999998E-4</v>
      </c>
      <c r="H2878" s="1">
        <v>6.3598999999999999E-3</v>
      </c>
      <c r="I2878" s="1" t="str">
        <f t="shared" si="110"/>
        <v>5.66E-08 26.062</v>
      </c>
      <c r="J2878" s="1">
        <f t="shared" si="111"/>
        <v>3.3465399999999998E-4</v>
      </c>
    </row>
    <row r="2879" spans="3:10" x14ac:dyDescent="0.2">
      <c r="C2879" s="1">
        <v>5.6599999999999997E-8</v>
      </c>
      <c r="D2879">
        <v>0</v>
      </c>
      <c r="E2879">
        <v>0</v>
      </c>
      <c r="F2879">
        <v>26.437999999999999</v>
      </c>
      <c r="G2879" s="1">
        <v>3.1437400000000002E-4</v>
      </c>
      <c r="H2879" s="1">
        <v>6.5127400000000004E-3</v>
      </c>
      <c r="I2879" s="1" t="str">
        <f t="shared" si="110"/>
        <v>5.66E-08 26.438</v>
      </c>
      <c r="J2879" s="1">
        <f t="shared" si="111"/>
        <v>3.1437400000000002E-4</v>
      </c>
    </row>
    <row r="2880" spans="3:10" x14ac:dyDescent="0.2">
      <c r="C2880" s="1">
        <v>5.6599999999999997E-8</v>
      </c>
      <c r="D2880">
        <v>0</v>
      </c>
      <c r="E2880">
        <v>0</v>
      </c>
      <c r="F2880">
        <v>26.812000000000001</v>
      </c>
      <c r="G2880" s="1">
        <v>2.9428100000000002E-4</v>
      </c>
      <c r="H2880" s="1">
        <v>6.69697E-3</v>
      </c>
      <c r="I2880" s="1" t="str">
        <f t="shared" si="110"/>
        <v>5.66E-08 26.812</v>
      </c>
      <c r="J2880" s="1">
        <f t="shared" si="111"/>
        <v>2.9428100000000002E-4</v>
      </c>
    </row>
    <row r="2881" spans="3:10" x14ac:dyDescent="0.2">
      <c r="C2881" s="1">
        <v>5.6599999999999997E-8</v>
      </c>
      <c r="D2881">
        <v>0</v>
      </c>
      <c r="E2881">
        <v>0</v>
      </c>
      <c r="F2881">
        <v>27.187999999999999</v>
      </c>
      <c r="G2881" s="1">
        <v>2.7035500000000001E-4</v>
      </c>
      <c r="H2881" s="1">
        <v>6.88421E-3</v>
      </c>
      <c r="I2881" s="1" t="str">
        <f t="shared" si="110"/>
        <v>5.66E-08 27.188</v>
      </c>
      <c r="J2881" s="1">
        <f t="shared" si="111"/>
        <v>2.7035500000000001E-4</v>
      </c>
    </row>
    <row r="2882" spans="3:10" x14ac:dyDescent="0.2">
      <c r="C2882" s="1">
        <v>5.6599999999999997E-8</v>
      </c>
      <c r="D2882">
        <v>0</v>
      </c>
      <c r="E2882">
        <v>0</v>
      </c>
      <c r="F2882">
        <v>27.562000000000001</v>
      </c>
      <c r="G2882" s="1">
        <v>2.4988099999999997E-4</v>
      </c>
      <c r="H2882" s="1">
        <v>7.1268800000000004E-3</v>
      </c>
      <c r="I2882" s="1" t="str">
        <f t="shared" si="110"/>
        <v>5.66E-08 27.562</v>
      </c>
      <c r="J2882" s="1">
        <f t="shared" si="111"/>
        <v>2.4988099999999997E-4</v>
      </c>
    </row>
    <row r="2883" spans="3:10" x14ac:dyDescent="0.2">
      <c r="C2883" s="1">
        <v>5.6599999999999997E-8</v>
      </c>
      <c r="D2883">
        <v>0</v>
      </c>
      <c r="E2883">
        <v>0</v>
      </c>
      <c r="F2883">
        <v>27.937999999999999</v>
      </c>
      <c r="G2883" s="1">
        <v>2.25474E-4</v>
      </c>
      <c r="H2883" s="1">
        <v>7.3498599999999997E-3</v>
      </c>
      <c r="I2883" s="1" t="str">
        <f t="shared" si="110"/>
        <v>5.66E-08 27.938</v>
      </c>
      <c r="J2883" s="1">
        <f t="shared" si="111"/>
        <v>2.25474E-4</v>
      </c>
    </row>
    <row r="2884" spans="3:10" x14ac:dyDescent="0.2">
      <c r="C2884" s="1">
        <v>5.6599999999999997E-8</v>
      </c>
      <c r="D2884">
        <v>0</v>
      </c>
      <c r="E2884">
        <v>0</v>
      </c>
      <c r="F2884">
        <v>28.312000000000001</v>
      </c>
      <c r="G2884" s="1">
        <v>2.03594E-4</v>
      </c>
      <c r="H2884" s="1">
        <v>7.6467100000000001E-3</v>
      </c>
      <c r="I2884" s="1" t="str">
        <f t="shared" si="110"/>
        <v>5.66E-08 28.312</v>
      </c>
      <c r="J2884" s="1">
        <f t="shared" si="111"/>
        <v>2.03594E-4</v>
      </c>
    </row>
    <row r="2885" spans="3:10" x14ac:dyDescent="0.2">
      <c r="C2885" s="1">
        <v>5.6599999999999997E-8</v>
      </c>
      <c r="D2885">
        <v>0</v>
      </c>
      <c r="E2885">
        <v>0</v>
      </c>
      <c r="F2885">
        <v>28.687999999999999</v>
      </c>
      <c r="G2885" s="1">
        <v>1.79879E-4</v>
      </c>
      <c r="H2885" s="1">
        <v>7.8889200000000007E-3</v>
      </c>
      <c r="I2885" s="1" t="str">
        <f t="shared" si="110"/>
        <v>5.66E-08 28.688</v>
      </c>
      <c r="J2885" s="1">
        <f t="shared" si="111"/>
        <v>1.79879E-4</v>
      </c>
    </row>
    <row r="2886" spans="3:10" x14ac:dyDescent="0.2">
      <c r="C2886" s="1">
        <v>5.6599999999999997E-8</v>
      </c>
      <c r="D2886">
        <v>0</v>
      </c>
      <c r="E2886">
        <v>0</v>
      </c>
      <c r="F2886">
        <v>29.062000000000001</v>
      </c>
      <c r="G2886" s="1">
        <v>1.5725099999999999E-4</v>
      </c>
      <c r="H2886" s="1">
        <v>8.3242000000000003E-3</v>
      </c>
      <c r="I2886" s="1" t="str">
        <f t="shared" si="110"/>
        <v>5.66E-08 29.062</v>
      </c>
      <c r="J2886" s="1">
        <f t="shared" si="111"/>
        <v>1.5725099999999999E-4</v>
      </c>
    </row>
    <row r="2887" spans="3:10" x14ac:dyDescent="0.2">
      <c r="C2887" s="1">
        <v>5.6599999999999997E-8</v>
      </c>
      <c r="D2887">
        <v>0</v>
      </c>
      <c r="E2887">
        <v>0</v>
      </c>
      <c r="F2887">
        <v>29.437999999999999</v>
      </c>
      <c r="G2887" s="1">
        <v>1.30961E-4</v>
      </c>
      <c r="H2887" s="1">
        <v>8.5696999999999995E-3</v>
      </c>
      <c r="I2887" s="1" t="str">
        <f t="shared" si="110"/>
        <v>5.66E-08 29.438</v>
      </c>
      <c r="J2887" s="1">
        <f t="shared" si="111"/>
        <v>1.30961E-4</v>
      </c>
    </row>
    <row r="2888" spans="3:10" x14ac:dyDescent="0.2">
      <c r="C2888" s="1">
        <v>5.6599999999999997E-8</v>
      </c>
      <c r="D2888">
        <v>0</v>
      </c>
      <c r="E2888">
        <v>0</v>
      </c>
      <c r="F2888">
        <v>29.812000000000001</v>
      </c>
      <c r="G2888" s="1">
        <v>1.02713E-4</v>
      </c>
      <c r="H2888" s="1">
        <v>8.4897199999999992E-3</v>
      </c>
      <c r="I2888" s="1" t="str">
        <f t="shared" si="110"/>
        <v>5.66E-08 29.812</v>
      </c>
      <c r="J2888" s="1">
        <f t="shared" si="111"/>
        <v>1.02713E-4</v>
      </c>
    </row>
    <row r="2889" spans="3:10" x14ac:dyDescent="0.2">
      <c r="C2889" s="1">
        <v>5.9300000000000002E-8</v>
      </c>
      <c r="D2889">
        <v>0</v>
      </c>
      <c r="E2889">
        <v>0</v>
      </c>
      <c r="F2889">
        <v>0.188</v>
      </c>
      <c r="G2889" s="1">
        <v>1.01977E-4</v>
      </c>
      <c r="H2889" s="1">
        <v>8.3981999999999998E-3</v>
      </c>
      <c r="I2889" s="1" t="str">
        <f t="shared" si="110"/>
        <v>5.93E-08 0.188</v>
      </c>
      <c r="J2889" s="1">
        <f t="shared" si="111"/>
        <v>1.01977E-4</v>
      </c>
    </row>
    <row r="2890" spans="3:10" x14ac:dyDescent="0.2">
      <c r="C2890" s="1">
        <v>5.9300000000000002E-8</v>
      </c>
      <c r="D2890">
        <v>0</v>
      </c>
      <c r="E2890">
        <v>0</v>
      </c>
      <c r="F2890">
        <v>0.56200000000000006</v>
      </c>
      <c r="G2890" s="1">
        <v>1.3102799999999999E-4</v>
      </c>
      <c r="H2890" s="1">
        <v>8.3794100000000003E-3</v>
      </c>
      <c r="I2890" s="1" t="str">
        <f t="shared" ref="I2890:I2953" si="112">TEXT(C2890,"0.00E+00")&amp;" "&amp;TEXT(F2890,"0.000")</f>
        <v>5.93E-08 0.562</v>
      </c>
      <c r="J2890" s="1">
        <f t="shared" ref="J2890:J2953" si="113">G2890</f>
        <v>1.3102799999999999E-4</v>
      </c>
    </row>
    <row r="2891" spans="3:10" x14ac:dyDescent="0.2">
      <c r="C2891" s="1">
        <v>5.9300000000000002E-8</v>
      </c>
      <c r="D2891">
        <v>0</v>
      </c>
      <c r="E2891">
        <v>0</v>
      </c>
      <c r="F2891">
        <v>0.93799999999999994</v>
      </c>
      <c r="G2891" s="1">
        <v>1.56954E-4</v>
      </c>
      <c r="H2891" s="1">
        <v>8.1816700000000003E-3</v>
      </c>
      <c r="I2891" s="1" t="str">
        <f t="shared" si="112"/>
        <v>5.93E-08 0.938</v>
      </c>
      <c r="J2891" s="1">
        <f t="shared" si="113"/>
        <v>1.56954E-4</v>
      </c>
    </row>
    <row r="2892" spans="3:10" x14ac:dyDescent="0.2">
      <c r="C2892" s="1">
        <v>5.9300000000000002E-8</v>
      </c>
      <c r="D2892">
        <v>0</v>
      </c>
      <c r="E2892">
        <v>0</v>
      </c>
      <c r="F2892">
        <v>1.3120000000000001</v>
      </c>
      <c r="G2892" s="1">
        <v>1.8013999999999999E-4</v>
      </c>
      <c r="H2892" s="1">
        <v>7.8415599999999992E-3</v>
      </c>
      <c r="I2892" s="1" t="str">
        <f t="shared" si="112"/>
        <v>5.93E-08 1.312</v>
      </c>
      <c r="J2892" s="1">
        <f t="shared" si="113"/>
        <v>1.8013999999999999E-4</v>
      </c>
    </row>
    <row r="2893" spans="3:10" x14ac:dyDescent="0.2">
      <c r="C2893" s="1">
        <v>5.9300000000000002E-8</v>
      </c>
      <c r="D2893">
        <v>0</v>
      </c>
      <c r="E2893">
        <v>0</v>
      </c>
      <c r="F2893">
        <v>1.6879999999999999</v>
      </c>
      <c r="G2893" s="1">
        <v>2.0428699999999999E-4</v>
      </c>
      <c r="H2893" s="1">
        <v>7.5958900000000001E-3</v>
      </c>
      <c r="I2893" s="1" t="str">
        <f t="shared" si="112"/>
        <v>5.93E-08 1.688</v>
      </c>
      <c r="J2893" s="1">
        <f t="shared" si="113"/>
        <v>2.0428699999999999E-4</v>
      </c>
    </row>
    <row r="2894" spans="3:10" x14ac:dyDescent="0.2">
      <c r="C2894" s="1">
        <v>5.9300000000000002E-8</v>
      </c>
      <c r="D2894">
        <v>0</v>
      </c>
      <c r="E2894">
        <v>0</v>
      </c>
      <c r="F2894">
        <v>2.0619999999999998</v>
      </c>
      <c r="G2894" s="1">
        <v>2.28445E-4</v>
      </c>
      <c r="H2894" s="1">
        <v>7.3245300000000001E-3</v>
      </c>
      <c r="I2894" s="1" t="str">
        <f t="shared" si="112"/>
        <v>5.93E-08 2.062</v>
      </c>
      <c r="J2894" s="1">
        <f t="shared" si="113"/>
        <v>2.28445E-4</v>
      </c>
    </row>
    <row r="2895" spans="3:10" x14ac:dyDescent="0.2">
      <c r="C2895" s="1">
        <v>5.9300000000000002E-8</v>
      </c>
      <c r="D2895">
        <v>0</v>
      </c>
      <c r="E2895">
        <v>0</v>
      </c>
      <c r="F2895">
        <v>2.4380000000000002</v>
      </c>
      <c r="G2895" s="1">
        <v>2.48271E-4</v>
      </c>
      <c r="H2895" s="1">
        <v>7.0046700000000002E-3</v>
      </c>
      <c r="I2895" s="1" t="str">
        <f t="shared" si="112"/>
        <v>5.93E-08 2.438</v>
      </c>
      <c r="J2895" s="1">
        <f t="shared" si="113"/>
        <v>2.48271E-4</v>
      </c>
    </row>
    <row r="2896" spans="3:10" x14ac:dyDescent="0.2">
      <c r="C2896" s="1">
        <v>5.9300000000000002E-8</v>
      </c>
      <c r="D2896">
        <v>0</v>
      </c>
      <c r="E2896">
        <v>0</v>
      </c>
      <c r="F2896">
        <v>2.8119999999999998</v>
      </c>
      <c r="G2896" s="1">
        <v>2.72885E-4</v>
      </c>
      <c r="H2896" s="1">
        <v>6.7971400000000001E-3</v>
      </c>
      <c r="I2896" s="1" t="str">
        <f t="shared" si="112"/>
        <v>5.93E-08 2.812</v>
      </c>
      <c r="J2896" s="1">
        <f t="shared" si="113"/>
        <v>2.72885E-4</v>
      </c>
    </row>
    <row r="2897" spans="3:10" x14ac:dyDescent="0.2">
      <c r="C2897" s="1">
        <v>5.9300000000000002E-8</v>
      </c>
      <c r="D2897">
        <v>0</v>
      </c>
      <c r="E2897">
        <v>0</v>
      </c>
      <c r="F2897">
        <v>3.1880000000000002</v>
      </c>
      <c r="G2897" s="1">
        <v>2.9639899999999998E-4</v>
      </c>
      <c r="H2897" s="1">
        <v>6.5959900000000004E-3</v>
      </c>
      <c r="I2897" s="1" t="str">
        <f t="shared" si="112"/>
        <v>5.93E-08 3.188</v>
      </c>
      <c r="J2897" s="1">
        <f t="shared" si="113"/>
        <v>2.9639899999999998E-4</v>
      </c>
    </row>
    <row r="2898" spans="3:10" x14ac:dyDescent="0.2">
      <c r="C2898" s="1">
        <v>5.9300000000000002E-8</v>
      </c>
      <c r="D2898">
        <v>0</v>
      </c>
      <c r="E2898">
        <v>0</v>
      </c>
      <c r="F2898">
        <v>3.5619999999999998</v>
      </c>
      <c r="G2898" s="1">
        <v>3.1838599999999998E-4</v>
      </c>
      <c r="H2898" s="1">
        <v>6.3987100000000002E-3</v>
      </c>
      <c r="I2898" s="1" t="str">
        <f t="shared" si="112"/>
        <v>5.93E-08 3.562</v>
      </c>
      <c r="J2898" s="1">
        <f t="shared" si="113"/>
        <v>3.1838599999999998E-4</v>
      </c>
    </row>
    <row r="2899" spans="3:10" x14ac:dyDescent="0.2">
      <c r="C2899" s="1">
        <v>5.9300000000000002E-8</v>
      </c>
      <c r="D2899">
        <v>0</v>
      </c>
      <c r="E2899">
        <v>0</v>
      </c>
      <c r="F2899">
        <v>3.9380000000000002</v>
      </c>
      <c r="G2899" s="1">
        <v>3.3932199999999997E-4</v>
      </c>
      <c r="H2899" s="1">
        <v>6.2615300000000004E-3</v>
      </c>
      <c r="I2899" s="1" t="str">
        <f t="shared" si="112"/>
        <v>5.93E-08 3.938</v>
      </c>
      <c r="J2899" s="1">
        <f t="shared" si="113"/>
        <v>3.3932199999999997E-4</v>
      </c>
    </row>
    <row r="2900" spans="3:10" x14ac:dyDescent="0.2">
      <c r="C2900" s="1">
        <v>5.9300000000000002E-8</v>
      </c>
      <c r="D2900">
        <v>0</v>
      </c>
      <c r="E2900">
        <v>0</v>
      </c>
      <c r="F2900">
        <v>4.3120000000000003</v>
      </c>
      <c r="G2900" s="1">
        <v>3.57764E-4</v>
      </c>
      <c r="H2900" s="1">
        <v>6.0936100000000002E-3</v>
      </c>
      <c r="I2900" s="1" t="str">
        <f t="shared" si="112"/>
        <v>5.93E-08 4.312</v>
      </c>
      <c r="J2900" s="1">
        <f t="shared" si="113"/>
        <v>3.57764E-4</v>
      </c>
    </row>
    <row r="2901" spans="3:10" x14ac:dyDescent="0.2">
      <c r="C2901" s="1">
        <v>5.9300000000000002E-8</v>
      </c>
      <c r="D2901">
        <v>0</v>
      </c>
      <c r="E2901">
        <v>0</v>
      </c>
      <c r="F2901">
        <v>4.6879999999999997</v>
      </c>
      <c r="G2901" s="1">
        <v>3.7814100000000002E-4</v>
      </c>
      <c r="H2901" s="1">
        <v>5.9545400000000004E-3</v>
      </c>
      <c r="I2901" s="1" t="str">
        <f t="shared" si="112"/>
        <v>5.93E-08 4.688</v>
      </c>
      <c r="J2901" s="1">
        <f t="shared" si="113"/>
        <v>3.7814100000000002E-4</v>
      </c>
    </row>
    <row r="2902" spans="3:10" x14ac:dyDescent="0.2">
      <c r="C2902" s="1">
        <v>5.9300000000000002E-8</v>
      </c>
      <c r="D2902">
        <v>0</v>
      </c>
      <c r="E2902">
        <v>0</v>
      </c>
      <c r="F2902">
        <v>5.0620000000000003</v>
      </c>
      <c r="G2902" s="1">
        <v>3.9680899999999997E-4</v>
      </c>
      <c r="H2902" s="1">
        <v>5.7916599999999997E-3</v>
      </c>
      <c r="I2902" s="1" t="str">
        <f t="shared" si="112"/>
        <v>5.93E-08 5.062</v>
      </c>
      <c r="J2902" s="1">
        <f t="shared" si="113"/>
        <v>3.9680899999999997E-4</v>
      </c>
    </row>
    <row r="2903" spans="3:10" x14ac:dyDescent="0.2">
      <c r="C2903" s="1">
        <v>5.9300000000000002E-8</v>
      </c>
      <c r="D2903">
        <v>0</v>
      </c>
      <c r="E2903">
        <v>0</v>
      </c>
      <c r="F2903">
        <v>5.4379999999999997</v>
      </c>
      <c r="G2903" s="1">
        <v>4.1409699999999999E-4</v>
      </c>
      <c r="H2903" s="1">
        <v>5.6992900000000001E-3</v>
      </c>
      <c r="I2903" s="1" t="str">
        <f t="shared" si="112"/>
        <v>5.93E-08 5.438</v>
      </c>
      <c r="J2903" s="1">
        <f t="shared" si="113"/>
        <v>4.1409699999999999E-4</v>
      </c>
    </row>
    <row r="2904" spans="3:10" x14ac:dyDescent="0.2">
      <c r="C2904" s="1">
        <v>5.9300000000000002E-8</v>
      </c>
      <c r="D2904">
        <v>0</v>
      </c>
      <c r="E2904">
        <v>0</v>
      </c>
      <c r="F2904">
        <v>5.8120000000000003</v>
      </c>
      <c r="G2904" s="1">
        <v>4.3198800000000001E-4</v>
      </c>
      <c r="H2904" s="1">
        <v>5.5587400000000004E-3</v>
      </c>
      <c r="I2904" s="1" t="str">
        <f t="shared" si="112"/>
        <v>5.93E-08 5.812</v>
      </c>
      <c r="J2904" s="1">
        <f t="shared" si="113"/>
        <v>4.3198800000000001E-4</v>
      </c>
    </row>
    <row r="2905" spans="3:10" x14ac:dyDescent="0.2">
      <c r="C2905" s="1">
        <v>5.9300000000000002E-8</v>
      </c>
      <c r="D2905">
        <v>0</v>
      </c>
      <c r="E2905">
        <v>0</v>
      </c>
      <c r="F2905">
        <v>6.1879999999999997</v>
      </c>
      <c r="G2905" s="1">
        <v>4.5125999999999999E-4</v>
      </c>
      <c r="H2905" s="1">
        <v>5.4886400000000004E-3</v>
      </c>
      <c r="I2905" s="1" t="str">
        <f t="shared" si="112"/>
        <v>5.93E-08 6.188</v>
      </c>
      <c r="J2905" s="1">
        <f t="shared" si="113"/>
        <v>4.5125999999999999E-4</v>
      </c>
    </row>
    <row r="2906" spans="3:10" x14ac:dyDescent="0.2">
      <c r="C2906" s="1">
        <v>5.9300000000000002E-8</v>
      </c>
      <c r="D2906">
        <v>0</v>
      </c>
      <c r="E2906">
        <v>0</v>
      </c>
      <c r="F2906">
        <v>6.5620000000000003</v>
      </c>
      <c r="G2906" s="1">
        <v>4.6681700000000001E-4</v>
      </c>
      <c r="H2906" s="1">
        <v>5.3885900000000004E-3</v>
      </c>
      <c r="I2906" s="1" t="str">
        <f t="shared" si="112"/>
        <v>5.93E-08 6.562</v>
      </c>
      <c r="J2906" s="1">
        <f t="shared" si="113"/>
        <v>4.6681700000000001E-4</v>
      </c>
    </row>
    <row r="2907" spans="3:10" x14ac:dyDescent="0.2">
      <c r="C2907" s="1">
        <v>5.9300000000000002E-8</v>
      </c>
      <c r="D2907">
        <v>0</v>
      </c>
      <c r="E2907">
        <v>0</v>
      </c>
      <c r="F2907">
        <v>6.9379999999999997</v>
      </c>
      <c r="G2907" s="1">
        <v>4.83132E-4</v>
      </c>
      <c r="H2907" s="1">
        <v>5.3181399999999998E-3</v>
      </c>
      <c r="I2907" s="1" t="str">
        <f t="shared" si="112"/>
        <v>5.93E-08 6.938</v>
      </c>
      <c r="J2907" s="1">
        <f t="shared" si="113"/>
        <v>4.83132E-4</v>
      </c>
    </row>
    <row r="2908" spans="3:10" x14ac:dyDescent="0.2">
      <c r="C2908" s="1">
        <v>5.9300000000000002E-8</v>
      </c>
      <c r="D2908">
        <v>0</v>
      </c>
      <c r="E2908">
        <v>0</v>
      </c>
      <c r="F2908">
        <v>7.3120000000000003</v>
      </c>
      <c r="G2908" s="1">
        <v>4.9919700000000005E-4</v>
      </c>
      <c r="H2908" s="1">
        <v>5.2571800000000002E-3</v>
      </c>
      <c r="I2908" s="1" t="str">
        <f t="shared" si="112"/>
        <v>5.93E-08 7.312</v>
      </c>
      <c r="J2908" s="1">
        <f t="shared" si="113"/>
        <v>4.9919700000000005E-4</v>
      </c>
    </row>
    <row r="2909" spans="3:10" x14ac:dyDescent="0.2">
      <c r="C2909" s="1">
        <v>5.9300000000000002E-8</v>
      </c>
      <c r="D2909">
        <v>0</v>
      </c>
      <c r="E2909">
        <v>0</v>
      </c>
      <c r="F2909">
        <v>7.6879999999999997</v>
      </c>
      <c r="G2909" s="1">
        <v>5.1505500000000005E-4</v>
      </c>
      <c r="H2909" s="1">
        <v>5.1746500000000003E-3</v>
      </c>
      <c r="I2909" s="1" t="str">
        <f t="shared" si="112"/>
        <v>5.93E-08 7.688</v>
      </c>
      <c r="J2909" s="1">
        <f t="shared" si="113"/>
        <v>5.1505500000000005E-4</v>
      </c>
    </row>
    <row r="2910" spans="3:10" x14ac:dyDescent="0.2">
      <c r="C2910" s="1">
        <v>5.9300000000000002E-8</v>
      </c>
      <c r="D2910">
        <v>0</v>
      </c>
      <c r="E2910">
        <v>0</v>
      </c>
      <c r="F2910">
        <v>8.0619999999999994</v>
      </c>
      <c r="G2910" s="1">
        <v>5.2947699999999999E-4</v>
      </c>
      <c r="H2910" s="1">
        <v>5.1031499999999999E-3</v>
      </c>
      <c r="I2910" s="1" t="str">
        <f t="shared" si="112"/>
        <v>5.93E-08 8.062</v>
      </c>
      <c r="J2910" s="1">
        <f t="shared" si="113"/>
        <v>5.2947699999999999E-4</v>
      </c>
    </row>
    <row r="2911" spans="3:10" x14ac:dyDescent="0.2">
      <c r="C2911" s="1">
        <v>5.9300000000000002E-8</v>
      </c>
      <c r="D2911">
        <v>0</v>
      </c>
      <c r="E2911">
        <v>0</v>
      </c>
      <c r="F2911">
        <v>8.4380000000000006</v>
      </c>
      <c r="G2911" s="1">
        <v>5.4171799999999995E-4</v>
      </c>
      <c r="H2911" s="1">
        <v>5.0478299999999997E-3</v>
      </c>
      <c r="I2911" s="1" t="str">
        <f t="shared" si="112"/>
        <v>5.93E-08 8.438</v>
      </c>
      <c r="J2911" s="1">
        <f t="shared" si="113"/>
        <v>5.4171799999999995E-4</v>
      </c>
    </row>
    <row r="2912" spans="3:10" x14ac:dyDescent="0.2">
      <c r="C2912" s="1">
        <v>5.9300000000000002E-8</v>
      </c>
      <c r="D2912">
        <v>0</v>
      </c>
      <c r="E2912">
        <v>0</v>
      </c>
      <c r="F2912">
        <v>8.8119999999999994</v>
      </c>
      <c r="G2912" s="1">
        <v>5.5524999999999997E-4</v>
      </c>
      <c r="H2912" s="1">
        <v>4.9900400000000003E-3</v>
      </c>
      <c r="I2912" s="1" t="str">
        <f t="shared" si="112"/>
        <v>5.93E-08 8.812</v>
      </c>
      <c r="J2912" s="1">
        <f t="shared" si="113"/>
        <v>5.5524999999999997E-4</v>
      </c>
    </row>
    <row r="2913" spans="3:10" x14ac:dyDescent="0.2">
      <c r="C2913" s="1">
        <v>5.9300000000000002E-8</v>
      </c>
      <c r="D2913">
        <v>0</v>
      </c>
      <c r="E2913">
        <v>0</v>
      </c>
      <c r="F2913">
        <v>9.1880000000000006</v>
      </c>
      <c r="G2913" s="1">
        <v>5.7165000000000004E-4</v>
      </c>
      <c r="H2913" s="1">
        <v>4.9735999999999999E-3</v>
      </c>
      <c r="I2913" s="1" t="str">
        <f t="shared" si="112"/>
        <v>5.93E-08 9.188</v>
      </c>
      <c r="J2913" s="1">
        <f t="shared" si="113"/>
        <v>5.7165000000000004E-4</v>
      </c>
    </row>
    <row r="2914" spans="3:10" x14ac:dyDescent="0.2">
      <c r="C2914" s="1">
        <v>5.9300000000000002E-8</v>
      </c>
      <c r="D2914">
        <v>0</v>
      </c>
      <c r="E2914">
        <v>0</v>
      </c>
      <c r="F2914">
        <v>9.5619999999999994</v>
      </c>
      <c r="G2914" s="1">
        <v>5.8196799999999998E-4</v>
      </c>
      <c r="H2914" s="1">
        <v>4.9143800000000003E-3</v>
      </c>
      <c r="I2914" s="1" t="str">
        <f t="shared" si="112"/>
        <v>5.93E-08 9.562</v>
      </c>
      <c r="J2914" s="1">
        <f t="shared" si="113"/>
        <v>5.8196799999999998E-4</v>
      </c>
    </row>
    <row r="2915" spans="3:10" x14ac:dyDescent="0.2">
      <c r="C2915" s="1">
        <v>5.9300000000000002E-8</v>
      </c>
      <c r="D2915">
        <v>0</v>
      </c>
      <c r="E2915">
        <v>0</v>
      </c>
      <c r="F2915">
        <v>9.9380000000000006</v>
      </c>
      <c r="G2915" s="1">
        <v>5.9119999999999995E-4</v>
      </c>
      <c r="H2915" s="1">
        <v>4.8246299999999999E-3</v>
      </c>
      <c r="I2915" s="1" t="str">
        <f t="shared" si="112"/>
        <v>5.93E-08 9.938</v>
      </c>
      <c r="J2915" s="1">
        <f t="shared" si="113"/>
        <v>5.9119999999999995E-4</v>
      </c>
    </row>
    <row r="2916" spans="3:10" x14ac:dyDescent="0.2">
      <c r="C2916" s="1">
        <v>5.9300000000000002E-8</v>
      </c>
      <c r="D2916">
        <v>0</v>
      </c>
      <c r="E2916">
        <v>0</v>
      </c>
      <c r="F2916">
        <v>10.311999999999999</v>
      </c>
      <c r="G2916" s="1">
        <v>5.9901900000000001E-4</v>
      </c>
      <c r="H2916" s="1">
        <v>4.78649E-3</v>
      </c>
      <c r="I2916" s="1" t="str">
        <f t="shared" si="112"/>
        <v>5.93E-08 10.312</v>
      </c>
      <c r="J2916" s="1">
        <f t="shared" si="113"/>
        <v>5.9901900000000001E-4</v>
      </c>
    </row>
    <row r="2917" spans="3:10" x14ac:dyDescent="0.2">
      <c r="C2917" s="1">
        <v>5.9300000000000002E-8</v>
      </c>
      <c r="D2917">
        <v>0</v>
      </c>
      <c r="E2917">
        <v>0</v>
      </c>
      <c r="F2917">
        <v>10.688000000000001</v>
      </c>
      <c r="G2917" s="1">
        <v>6.1035799999999997E-4</v>
      </c>
      <c r="H2917" s="1">
        <v>4.7576099999999998E-3</v>
      </c>
      <c r="I2917" s="1" t="str">
        <f t="shared" si="112"/>
        <v>5.93E-08 10.688</v>
      </c>
      <c r="J2917" s="1">
        <f t="shared" si="113"/>
        <v>6.1035799999999997E-4</v>
      </c>
    </row>
    <row r="2918" spans="3:10" x14ac:dyDescent="0.2">
      <c r="C2918" s="1">
        <v>5.9300000000000002E-8</v>
      </c>
      <c r="D2918">
        <v>0</v>
      </c>
      <c r="E2918">
        <v>0</v>
      </c>
      <c r="F2918">
        <v>11.061999999999999</v>
      </c>
      <c r="G2918" s="1">
        <v>6.1848199999999995E-4</v>
      </c>
      <c r="H2918" s="1">
        <v>4.7517499999999999E-3</v>
      </c>
      <c r="I2918" s="1" t="str">
        <f t="shared" si="112"/>
        <v>5.93E-08 11.062</v>
      </c>
      <c r="J2918" s="1">
        <f t="shared" si="113"/>
        <v>6.1848199999999995E-4</v>
      </c>
    </row>
    <row r="2919" spans="3:10" x14ac:dyDescent="0.2">
      <c r="C2919" s="1">
        <v>5.9300000000000002E-8</v>
      </c>
      <c r="D2919">
        <v>0</v>
      </c>
      <c r="E2919">
        <v>0</v>
      </c>
      <c r="F2919">
        <v>11.438000000000001</v>
      </c>
      <c r="G2919" s="1">
        <v>6.2764400000000001E-4</v>
      </c>
      <c r="H2919" s="1">
        <v>4.72646E-3</v>
      </c>
      <c r="I2919" s="1" t="str">
        <f t="shared" si="112"/>
        <v>5.93E-08 11.438</v>
      </c>
      <c r="J2919" s="1">
        <f t="shared" si="113"/>
        <v>6.2764400000000001E-4</v>
      </c>
    </row>
    <row r="2920" spans="3:10" x14ac:dyDescent="0.2">
      <c r="C2920" s="1">
        <v>5.9300000000000002E-8</v>
      </c>
      <c r="D2920">
        <v>0</v>
      </c>
      <c r="E2920">
        <v>0</v>
      </c>
      <c r="F2920">
        <v>11.811999999999999</v>
      </c>
      <c r="G2920" s="1">
        <v>6.3341099999999996E-4</v>
      </c>
      <c r="H2920" s="1">
        <v>4.7123699999999996E-3</v>
      </c>
      <c r="I2920" s="1" t="str">
        <f t="shared" si="112"/>
        <v>5.93E-08 11.812</v>
      </c>
      <c r="J2920" s="1">
        <f t="shared" si="113"/>
        <v>6.3341099999999996E-4</v>
      </c>
    </row>
    <row r="2921" spans="3:10" x14ac:dyDescent="0.2">
      <c r="C2921" s="1">
        <v>5.9300000000000002E-8</v>
      </c>
      <c r="D2921">
        <v>0</v>
      </c>
      <c r="E2921">
        <v>0</v>
      </c>
      <c r="F2921">
        <v>12.188000000000001</v>
      </c>
      <c r="G2921" s="1">
        <v>6.4028000000000002E-4</v>
      </c>
      <c r="H2921" s="1">
        <v>4.6812800000000003E-3</v>
      </c>
      <c r="I2921" s="1" t="str">
        <f t="shared" si="112"/>
        <v>5.93E-08 12.188</v>
      </c>
      <c r="J2921" s="1">
        <f t="shared" si="113"/>
        <v>6.4028000000000002E-4</v>
      </c>
    </row>
    <row r="2922" spans="3:10" x14ac:dyDescent="0.2">
      <c r="C2922" s="1">
        <v>5.9300000000000002E-8</v>
      </c>
      <c r="D2922">
        <v>0</v>
      </c>
      <c r="E2922">
        <v>0</v>
      </c>
      <c r="F2922">
        <v>12.561999999999999</v>
      </c>
      <c r="G2922" s="1">
        <v>6.4722499999999997E-4</v>
      </c>
      <c r="H2922" s="1">
        <v>4.6615299999999997E-3</v>
      </c>
      <c r="I2922" s="1" t="str">
        <f t="shared" si="112"/>
        <v>5.93E-08 12.562</v>
      </c>
      <c r="J2922" s="1">
        <f t="shared" si="113"/>
        <v>6.4722499999999997E-4</v>
      </c>
    </row>
    <row r="2923" spans="3:10" x14ac:dyDescent="0.2">
      <c r="C2923" s="1">
        <v>5.9300000000000002E-8</v>
      </c>
      <c r="D2923">
        <v>0</v>
      </c>
      <c r="E2923">
        <v>0</v>
      </c>
      <c r="F2923">
        <v>12.938000000000001</v>
      </c>
      <c r="G2923" s="1">
        <v>6.5288200000000003E-4</v>
      </c>
      <c r="H2923" s="1">
        <v>4.6583700000000002E-3</v>
      </c>
      <c r="I2923" s="1" t="str">
        <f t="shared" si="112"/>
        <v>5.93E-08 12.938</v>
      </c>
      <c r="J2923" s="1">
        <f t="shared" si="113"/>
        <v>6.5288200000000003E-4</v>
      </c>
    </row>
    <row r="2924" spans="3:10" x14ac:dyDescent="0.2">
      <c r="C2924" s="1">
        <v>5.9300000000000002E-8</v>
      </c>
      <c r="D2924">
        <v>0</v>
      </c>
      <c r="E2924">
        <v>0</v>
      </c>
      <c r="F2924">
        <v>13.311999999999999</v>
      </c>
      <c r="G2924" s="1">
        <v>6.5342199999999997E-4</v>
      </c>
      <c r="H2924" s="1">
        <v>4.6414500000000001E-3</v>
      </c>
      <c r="I2924" s="1" t="str">
        <f t="shared" si="112"/>
        <v>5.93E-08 13.312</v>
      </c>
      <c r="J2924" s="1">
        <f t="shared" si="113"/>
        <v>6.5342199999999997E-4</v>
      </c>
    </row>
    <row r="2925" spans="3:10" x14ac:dyDescent="0.2">
      <c r="C2925" s="1">
        <v>5.9300000000000002E-8</v>
      </c>
      <c r="D2925">
        <v>0</v>
      </c>
      <c r="E2925">
        <v>0</v>
      </c>
      <c r="F2925">
        <v>13.688000000000001</v>
      </c>
      <c r="G2925" s="1">
        <v>6.5659400000000004E-4</v>
      </c>
      <c r="H2925" s="1">
        <v>4.6347100000000002E-3</v>
      </c>
      <c r="I2925" s="1" t="str">
        <f t="shared" si="112"/>
        <v>5.93E-08 13.688</v>
      </c>
      <c r="J2925" s="1">
        <f t="shared" si="113"/>
        <v>6.5659400000000004E-4</v>
      </c>
    </row>
    <row r="2926" spans="3:10" x14ac:dyDescent="0.2">
      <c r="C2926" s="1">
        <v>5.9300000000000002E-8</v>
      </c>
      <c r="D2926">
        <v>0</v>
      </c>
      <c r="E2926">
        <v>0</v>
      </c>
      <c r="F2926">
        <v>14.061999999999999</v>
      </c>
      <c r="G2926" s="1">
        <v>6.5871600000000005E-4</v>
      </c>
      <c r="H2926" s="1">
        <v>4.6124399999999998E-3</v>
      </c>
      <c r="I2926" s="1" t="str">
        <f t="shared" si="112"/>
        <v>5.93E-08 14.062</v>
      </c>
      <c r="J2926" s="1">
        <f t="shared" si="113"/>
        <v>6.5871600000000005E-4</v>
      </c>
    </row>
    <row r="2927" spans="3:10" x14ac:dyDescent="0.2">
      <c r="C2927" s="1">
        <v>5.9300000000000002E-8</v>
      </c>
      <c r="D2927">
        <v>0</v>
      </c>
      <c r="E2927">
        <v>0</v>
      </c>
      <c r="F2927">
        <v>14.438000000000001</v>
      </c>
      <c r="G2927" s="1">
        <v>6.5984500000000005E-4</v>
      </c>
      <c r="H2927" s="1">
        <v>4.6326400000000004E-3</v>
      </c>
      <c r="I2927" s="1" t="str">
        <f t="shared" si="112"/>
        <v>5.93E-08 14.438</v>
      </c>
      <c r="J2927" s="1">
        <f t="shared" si="113"/>
        <v>6.5984500000000005E-4</v>
      </c>
    </row>
    <row r="2928" spans="3:10" x14ac:dyDescent="0.2">
      <c r="C2928" s="1">
        <v>5.9300000000000002E-8</v>
      </c>
      <c r="D2928">
        <v>0</v>
      </c>
      <c r="E2928">
        <v>0</v>
      </c>
      <c r="F2928">
        <v>14.811999999999999</v>
      </c>
      <c r="G2928" s="1">
        <v>6.6287099999999999E-4</v>
      </c>
      <c r="H2928" s="1">
        <v>4.6031099999999997E-3</v>
      </c>
      <c r="I2928" s="1" t="str">
        <f t="shared" si="112"/>
        <v>5.93E-08 14.812</v>
      </c>
      <c r="J2928" s="1">
        <f t="shared" si="113"/>
        <v>6.6287099999999999E-4</v>
      </c>
    </row>
    <row r="2929" spans="3:10" x14ac:dyDescent="0.2">
      <c r="C2929" s="1">
        <v>5.9300000000000002E-8</v>
      </c>
      <c r="D2929">
        <v>0</v>
      </c>
      <c r="E2929">
        <v>0</v>
      </c>
      <c r="F2929">
        <v>15.188000000000001</v>
      </c>
      <c r="G2929" s="1">
        <v>6.6115800000000001E-4</v>
      </c>
      <c r="H2929" s="1">
        <v>4.6044199999999997E-3</v>
      </c>
      <c r="I2929" s="1" t="str">
        <f t="shared" si="112"/>
        <v>5.93E-08 15.188</v>
      </c>
      <c r="J2929" s="1">
        <f t="shared" si="113"/>
        <v>6.6115800000000001E-4</v>
      </c>
    </row>
    <row r="2930" spans="3:10" x14ac:dyDescent="0.2">
      <c r="C2930" s="1">
        <v>5.9300000000000002E-8</v>
      </c>
      <c r="D2930">
        <v>0</v>
      </c>
      <c r="E2930">
        <v>0</v>
      </c>
      <c r="F2930">
        <v>15.561999999999999</v>
      </c>
      <c r="G2930" s="1">
        <v>6.6083899999999998E-4</v>
      </c>
      <c r="H2930" s="1">
        <v>4.6007699999999997E-3</v>
      </c>
      <c r="I2930" s="1" t="str">
        <f t="shared" si="112"/>
        <v>5.93E-08 15.562</v>
      </c>
      <c r="J2930" s="1">
        <f t="shared" si="113"/>
        <v>6.6083899999999998E-4</v>
      </c>
    </row>
    <row r="2931" spans="3:10" x14ac:dyDescent="0.2">
      <c r="C2931" s="1">
        <v>5.9300000000000002E-8</v>
      </c>
      <c r="D2931">
        <v>0</v>
      </c>
      <c r="E2931">
        <v>0</v>
      </c>
      <c r="F2931">
        <v>15.938000000000001</v>
      </c>
      <c r="G2931" s="1">
        <v>6.5923000000000002E-4</v>
      </c>
      <c r="H2931" s="1">
        <v>4.6135600000000001E-3</v>
      </c>
      <c r="I2931" s="1" t="str">
        <f t="shared" si="112"/>
        <v>5.93E-08 15.938</v>
      </c>
      <c r="J2931" s="1">
        <f t="shared" si="113"/>
        <v>6.5923000000000002E-4</v>
      </c>
    </row>
    <row r="2932" spans="3:10" x14ac:dyDescent="0.2">
      <c r="C2932" s="1">
        <v>5.9300000000000002E-8</v>
      </c>
      <c r="D2932">
        <v>0</v>
      </c>
      <c r="E2932">
        <v>0</v>
      </c>
      <c r="F2932">
        <v>16.312000000000001</v>
      </c>
      <c r="G2932" s="1">
        <v>6.5514200000000005E-4</v>
      </c>
      <c r="H2932" s="1">
        <v>4.61824E-3</v>
      </c>
      <c r="I2932" s="1" t="str">
        <f t="shared" si="112"/>
        <v>5.93E-08 16.312</v>
      </c>
      <c r="J2932" s="1">
        <f t="shared" si="113"/>
        <v>6.5514200000000005E-4</v>
      </c>
    </row>
    <row r="2933" spans="3:10" x14ac:dyDescent="0.2">
      <c r="C2933" s="1">
        <v>5.9300000000000002E-8</v>
      </c>
      <c r="D2933">
        <v>0</v>
      </c>
      <c r="E2933">
        <v>0</v>
      </c>
      <c r="F2933">
        <v>16.687999999999999</v>
      </c>
      <c r="G2933" s="1">
        <v>6.5491599999999996E-4</v>
      </c>
      <c r="H2933" s="1">
        <v>4.6502100000000001E-3</v>
      </c>
      <c r="I2933" s="1" t="str">
        <f t="shared" si="112"/>
        <v>5.93E-08 16.688</v>
      </c>
      <c r="J2933" s="1">
        <f t="shared" si="113"/>
        <v>6.5491599999999996E-4</v>
      </c>
    </row>
    <row r="2934" spans="3:10" x14ac:dyDescent="0.2">
      <c r="C2934" s="1">
        <v>5.9300000000000002E-8</v>
      </c>
      <c r="D2934">
        <v>0</v>
      </c>
      <c r="E2934">
        <v>0</v>
      </c>
      <c r="F2934">
        <v>17.062000000000001</v>
      </c>
      <c r="G2934" s="1">
        <v>6.4800700000000003E-4</v>
      </c>
      <c r="H2934" s="1">
        <v>4.6531899999999998E-3</v>
      </c>
      <c r="I2934" s="1" t="str">
        <f t="shared" si="112"/>
        <v>5.93E-08 17.062</v>
      </c>
      <c r="J2934" s="1">
        <f t="shared" si="113"/>
        <v>6.4800700000000003E-4</v>
      </c>
    </row>
    <row r="2935" spans="3:10" x14ac:dyDescent="0.2">
      <c r="C2935" s="1">
        <v>5.9300000000000002E-8</v>
      </c>
      <c r="D2935">
        <v>0</v>
      </c>
      <c r="E2935">
        <v>0</v>
      </c>
      <c r="F2935">
        <v>17.437999999999999</v>
      </c>
      <c r="G2935" s="1">
        <v>6.4697699999999997E-4</v>
      </c>
      <c r="H2935" s="1">
        <v>4.6819399999999999E-3</v>
      </c>
      <c r="I2935" s="1" t="str">
        <f t="shared" si="112"/>
        <v>5.93E-08 17.438</v>
      </c>
      <c r="J2935" s="1">
        <f t="shared" si="113"/>
        <v>6.4697699999999997E-4</v>
      </c>
    </row>
    <row r="2936" spans="3:10" x14ac:dyDescent="0.2">
      <c r="C2936" s="1">
        <v>5.9300000000000002E-8</v>
      </c>
      <c r="D2936">
        <v>0</v>
      </c>
      <c r="E2936">
        <v>0</v>
      </c>
      <c r="F2936">
        <v>17.812000000000001</v>
      </c>
      <c r="G2936" s="1">
        <v>6.4114499999999997E-4</v>
      </c>
      <c r="H2936" s="1">
        <v>4.7026100000000003E-3</v>
      </c>
      <c r="I2936" s="1" t="str">
        <f t="shared" si="112"/>
        <v>5.93E-08 17.812</v>
      </c>
      <c r="J2936" s="1">
        <f t="shared" si="113"/>
        <v>6.4114499999999997E-4</v>
      </c>
    </row>
    <row r="2937" spans="3:10" x14ac:dyDescent="0.2">
      <c r="C2937" s="1">
        <v>5.9300000000000002E-8</v>
      </c>
      <c r="D2937">
        <v>0</v>
      </c>
      <c r="E2937">
        <v>0</v>
      </c>
      <c r="F2937">
        <v>18.187999999999999</v>
      </c>
      <c r="G2937" s="1">
        <v>6.3281299999999997E-4</v>
      </c>
      <c r="H2937" s="1">
        <v>4.71289E-3</v>
      </c>
      <c r="I2937" s="1" t="str">
        <f t="shared" si="112"/>
        <v>5.93E-08 18.188</v>
      </c>
      <c r="J2937" s="1">
        <f t="shared" si="113"/>
        <v>6.3281299999999997E-4</v>
      </c>
    </row>
    <row r="2938" spans="3:10" x14ac:dyDescent="0.2">
      <c r="C2938" s="1">
        <v>5.9300000000000002E-8</v>
      </c>
      <c r="D2938">
        <v>0</v>
      </c>
      <c r="E2938">
        <v>0</v>
      </c>
      <c r="F2938">
        <v>18.562000000000001</v>
      </c>
      <c r="G2938" s="1">
        <v>6.2582100000000004E-4</v>
      </c>
      <c r="H2938" s="1">
        <v>4.7220099999999996E-3</v>
      </c>
      <c r="I2938" s="1" t="str">
        <f t="shared" si="112"/>
        <v>5.93E-08 18.562</v>
      </c>
      <c r="J2938" s="1">
        <f t="shared" si="113"/>
        <v>6.2582100000000004E-4</v>
      </c>
    </row>
    <row r="2939" spans="3:10" x14ac:dyDescent="0.2">
      <c r="C2939" s="1">
        <v>5.9300000000000002E-8</v>
      </c>
      <c r="D2939">
        <v>0</v>
      </c>
      <c r="E2939">
        <v>0</v>
      </c>
      <c r="F2939">
        <v>18.937999999999999</v>
      </c>
      <c r="G2939" s="1">
        <v>6.1600200000000004E-4</v>
      </c>
      <c r="H2939" s="1">
        <v>4.7640800000000004E-3</v>
      </c>
      <c r="I2939" s="1" t="str">
        <f t="shared" si="112"/>
        <v>5.93E-08 18.938</v>
      </c>
      <c r="J2939" s="1">
        <f t="shared" si="113"/>
        <v>6.1600200000000004E-4</v>
      </c>
    </row>
    <row r="2940" spans="3:10" x14ac:dyDescent="0.2">
      <c r="C2940" s="1">
        <v>5.9300000000000002E-8</v>
      </c>
      <c r="D2940">
        <v>0</v>
      </c>
      <c r="E2940">
        <v>0</v>
      </c>
      <c r="F2940">
        <v>19.312000000000001</v>
      </c>
      <c r="G2940" s="1">
        <v>6.0500699999999996E-4</v>
      </c>
      <c r="H2940" s="1">
        <v>4.7902600000000002E-3</v>
      </c>
      <c r="I2940" s="1" t="str">
        <f t="shared" si="112"/>
        <v>5.93E-08 19.312</v>
      </c>
      <c r="J2940" s="1">
        <f t="shared" si="113"/>
        <v>6.0500699999999996E-4</v>
      </c>
    </row>
    <row r="2941" spans="3:10" x14ac:dyDescent="0.2">
      <c r="C2941" s="1">
        <v>5.9300000000000002E-8</v>
      </c>
      <c r="D2941">
        <v>0</v>
      </c>
      <c r="E2941">
        <v>0</v>
      </c>
      <c r="F2941">
        <v>19.687999999999999</v>
      </c>
      <c r="G2941" s="1">
        <v>5.9923300000000001E-4</v>
      </c>
      <c r="H2941" s="1">
        <v>4.8131399999999996E-3</v>
      </c>
      <c r="I2941" s="1" t="str">
        <f t="shared" si="112"/>
        <v>5.93E-08 19.688</v>
      </c>
      <c r="J2941" s="1">
        <f t="shared" si="113"/>
        <v>5.9923300000000001E-4</v>
      </c>
    </row>
    <row r="2942" spans="3:10" x14ac:dyDescent="0.2">
      <c r="C2942" s="1">
        <v>5.9300000000000002E-8</v>
      </c>
      <c r="D2942">
        <v>0</v>
      </c>
      <c r="E2942">
        <v>0</v>
      </c>
      <c r="F2942">
        <v>20.062000000000001</v>
      </c>
      <c r="G2942" s="1">
        <v>5.9047199999999998E-4</v>
      </c>
      <c r="H2942" s="1">
        <v>4.8437599999999999E-3</v>
      </c>
      <c r="I2942" s="1" t="str">
        <f t="shared" si="112"/>
        <v>5.93E-08 20.062</v>
      </c>
      <c r="J2942" s="1">
        <f t="shared" si="113"/>
        <v>5.9047199999999998E-4</v>
      </c>
    </row>
    <row r="2943" spans="3:10" x14ac:dyDescent="0.2">
      <c r="C2943" s="1">
        <v>5.9300000000000002E-8</v>
      </c>
      <c r="D2943">
        <v>0</v>
      </c>
      <c r="E2943">
        <v>0</v>
      </c>
      <c r="F2943">
        <v>20.437999999999999</v>
      </c>
      <c r="G2943" s="1">
        <v>5.7456100000000002E-4</v>
      </c>
      <c r="H2943" s="1">
        <v>4.8941399999999999E-3</v>
      </c>
      <c r="I2943" s="1" t="str">
        <f t="shared" si="112"/>
        <v>5.93E-08 20.438</v>
      </c>
      <c r="J2943" s="1">
        <f t="shared" si="113"/>
        <v>5.7456100000000002E-4</v>
      </c>
    </row>
    <row r="2944" spans="3:10" x14ac:dyDescent="0.2">
      <c r="C2944" s="1">
        <v>5.9300000000000002E-8</v>
      </c>
      <c r="D2944">
        <v>0</v>
      </c>
      <c r="E2944">
        <v>0</v>
      </c>
      <c r="F2944">
        <v>20.812000000000001</v>
      </c>
      <c r="G2944" s="1">
        <v>5.6202200000000002E-4</v>
      </c>
      <c r="H2944" s="1">
        <v>4.9515399999999999E-3</v>
      </c>
      <c r="I2944" s="1" t="str">
        <f t="shared" si="112"/>
        <v>5.93E-08 20.812</v>
      </c>
      <c r="J2944" s="1">
        <f t="shared" si="113"/>
        <v>5.6202200000000002E-4</v>
      </c>
    </row>
    <row r="2945" spans="3:10" x14ac:dyDescent="0.2">
      <c r="C2945" s="1">
        <v>5.9300000000000002E-8</v>
      </c>
      <c r="D2945">
        <v>0</v>
      </c>
      <c r="E2945">
        <v>0</v>
      </c>
      <c r="F2945">
        <v>21.187999999999999</v>
      </c>
      <c r="G2945" s="1">
        <v>5.48965E-4</v>
      </c>
      <c r="H2945" s="1">
        <v>4.9947300000000002E-3</v>
      </c>
      <c r="I2945" s="1" t="str">
        <f t="shared" si="112"/>
        <v>5.93E-08 21.188</v>
      </c>
      <c r="J2945" s="1">
        <f t="shared" si="113"/>
        <v>5.48965E-4</v>
      </c>
    </row>
    <row r="2946" spans="3:10" x14ac:dyDescent="0.2">
      <c r="C2946" s="1">
        <v>5.9300000000000002E-8</v>
      </c>
      <c r="D2946">
        <v>0</v>
      </c>
      <c r="E2946">
        <v>0</v>
      </c>
      <c r="F2946">
        <v>21.562000000000001</v>
      </c>
      <c r="G2946" s="1">
        <v>5.3690499999999996E-4</v>
      </c>
      <c r="H2946" s="1">
        <v>5.07232E-3</v>
      </c>
      <c r="I2946" s="1" t="str">
        <f t="shared" si="112"/>
        <v>5.93E-08 21.562</v>
      </c>
      <c r="J2946" s="1">
        <f t="shared" si="113"/>
        <v>5.3690499999999996E-4</v>
      </c>
    </row>
    <row r="2947" spans="3:10" x14ac:dyDescent="0.2">
      <c r="C2947" s="1">
        <v>5.9300000000000002E-8</v>
      </c>
      <c r="D2947">
        <v>0</v>
      </c>
      <c r="E2947">
        <v>0</v>
      </c>
      <c r="F2947">
        <v>21.937999999999999</v>
      </c>
      <c r="G2947" s="1">
        <v>5.2369899999999997E-4</v>
      </c>
      <c r="H2947" s="1">
        <v>5.1375199999999996E-3</v>
      </c>
      <c r="I2947" s="1" t="str">
        <f t="shared" si="112"/>
        <v>5.93E-08 21.938</v>
      </c>
      <c r="J2947" s="1">
        <f t="shared" si="113"/>
        <v>5.2369899999999997E-4</v>
      </c>
    </row>
    <row r="2948" spans="3:10" x14ac:dyDescent="0.2">
      <c r="C2948" s="1">
        <v>5.9300000000000002E-8</v>
      </c>
      <c r="D2948">
        <v>0</v>
      </c>
      <c r="E2948">
        <v>0</v>
      </c>
      <c r="F2948">
        <v>22.312000000000001</v>
      </c>
      <c r="G2948" s="1">
        <v>5.0959900000000001E-4</v>
      </c>
      <c r="H2948" s="1">
        <v>5.2017299999999999E-3</v>
      </c>
      <c r="I2948" s="1" t="str">
        <f t="shared" si="112"/>
        <v>5.93E-08 22.312</v>
      </c>
      <c r="J2948" s="1">
        <f t="shared" si="113"/>
        <v>5.0959900000000001E-4</v>
      </c>
    </row>
    <row r="2949" spans="3:10" x14ac:dyDescent="0.2">
      <c r="C2949" s="1">
        <v>5.9300000000000002E-8</v>
      </c>
      <c r="D2949">
        <v>0</v>
      </c>
      <c r="E2949">
        <v>0</v>
      </c>
      <c r="F2949">
        <v>22.687999999999999</v>
      </c>
      <c r="G2949" s="1">
        <v>4.9453799999999999E-4</v>
      </c>
      <c r="H2949" s="1">
        <v>5.2734699999999997E-3</v>
      </c>
      <c r="I2949" s="1" t="str">
        <f t="shared" si="112"/>
        <v>5.93E-08 22.688</v>
      </c>
      <c r="J2949" s="1">
        <f t="shared" si="113"/>
        <v>4.9453799999999999E-4</v>
      </c>
    </row>
    <row r="2950" spans="3:10" x14ac:dyDescent="0.2">
      <c r="C2950" s="1">
        <v>5.9300000000000002E-8</v>
      </c>
      <c r="D2950">
        <v>0</v>
      </c>
      <c r="E2950">
        <v>0</v>
      </c>
      <c r="F2950">
        <v>23.062000000000001</v>
      </c>
      <c r="G2950" s="1">
        <v>4.7655799999999997E-4</v>
      </c>
      <c r="H2950" s="1">
        <v>5.3361299999999997E-3</v>
      </c>
      <c r="I2950" s="1" t="str">
        <f t="shared" si="112"/>
        <v>5.93E-08 23.062</v>
      </c>
      <c r="J2950" s="1">
        <f t="shared" si="113"/>
        <v>4.7655799999999997E-4</v>
      </c>
    </row>
    <row r="2951" spans="3:10" x14ac:dyDescent="0.2">
      <c r="C2951" s="1">
        <v>5.9300000000000002E-8</v>
      </c>
      <c r="D2951">
        <v>0</v>
      </c>
      <c r="E2951">
        <v>0</v>
      </c>
      <c r="F2951">
        <v>23.437999999999999</v>
      </c>
      <c r="G2951" s="1">
        <v>4.62368E-4</v>
      </c>
      <c r="H2951" s="1">
        <v>5.4334800000000001E-3</v>
      </c>
      <c r="I2951" s="1" t="str">
        <f t="shared" si="112"/>
        <v>5.93E-08 23.438</v>
      </c>
      <c r="J2951" s="1">
        <f t="shared" si="113"/>
        <v>4.62368E-4</v>
      </c>
    </row>
    <row r="2952" spans="3:10" x14ac:dyDescent="0.2">
      <c r="C2952" s="1">
        <v>5.9300000000000002E-8</v>
      </c>
      <c r="D2952">
        <v>0</v>
      </c>
      <c r="E2952">
        <v>0</v>
      </c>
      <c r="F2952">
        <v>23.812000000000001</v>
      </c>
      <c r="G2952" s="1">
        <v>4.4680700000000002E-4</v>
      </c>
      <c r="H2952" s="1">
        <v>5.5075200000000001E-3</v>
      </c>
      <c r="I2952" s="1" t="str">
        <f t="shared" si="112"/>
        <v>5.93E-08 23.812</v>
      </c>
      <c r="J2952" s="1">
        <f t="shared" si="113"/>
        <v>4.4680700000000002E-4</v>
      </c>
    </row>
    <row r="2953" spans="3:10" x14ac:dyDescent="0.2">
      <c r="C2953" s="1">
        <v>5.9300000000000002E-8</v>
      </c>
      <c r="D2953">
        <v>0</v>
      </c>
      <c r="E2953">
        <v>0</v>
      </c>
      <c r="F2953">
        <v>24.187999999999999</v>
      </c>
      <c r="G2953" s="1">
        <v>4.2871100000000002E-4</v>
      </c>
      <c r="H2953" s="1">
        <v>5.6007000000000001E-3</v>
      </c>
      <c r="I2953" s="1" t="str">
        <f t="shared" si="112"/>
        <v>5.93E-08 24.188</v>
      </c>
      <c r="J2953" s="1">
        <f t="shared" si="113"/>
        <v>4.2871100000000002E-4</v>
      </c>
    </row>
    <row r="2954" spans="3:10" x14ac:dyDescent="0.2">
      <c r="C2954" s="1">
        <v>5.9300000000000002E-8</v>
      </c>
      <c r="D2954">
        <v>0</v>
      </c>
      <c r="E2954">
        <v>0</v>
      </c>
      <c r="F2954">
        <v>24.562000000000001</v>
      </c>
      <c r="G2954" s="1">
        <v>4.13037E-4</v>
      </c>
      <c r="H2954" s="1">
        <v>5.7369999999999999E-3</v>
      </c>
      <c r="I2954" s="1" t="str">
        <f t="shared" ref="I2954:I3017" si="114">TEXT(C2954,"0.00E+00")&amp;" "&amp;TEXT(F2954,"0.000")</f>
        <v>5.93E-08 24.562</v>
      </c>
      <c r="J2954" s="1">
        <f t="shared" ref="J2954:J3017" si="115">G2954</f>
        <v>4.13037E-4</v>
      </c>
    </row>
    <row r="2955" spans="3:10" x14ac:dyDescent="0.2">
      <c r="C2955" s="1">
        <v>5.9300000000000002E-8</v>
      </c>
      <c r="D2955">
        <v>0</v>
      </c>
      <c r="E2955">
        <v>0</v>
      </c>
      <c r="F2955">
        <v>24.937999999999999</v>
      </c>
      <c r="G2955" s="1">
        <v>3.9338099999999999E-4</v>
      </c>
      <c r="H2955" s="1">
        <v>5.8111300000000003E-3</v>
      </c>
      <c r="I2955" s="1" t="str">
        <f t="shared" si="114"/>
        <v>5.93E-08 24.938</v>
      </c>
      <c r="J2955" s="1">
        <f t="shared" si="115"/>
        <v>3.9338099999999999E-4</v>
      </c>
    </row>
    <row r="2956" spans="3:10" x14ac:dyDescent="0.2">
      <c r="C2956" s="1">
        <v>5.9300000000000002E-8</v>
      </c>
      <c r="D2956">
        <v>0</v>
      </c>
      <c r="E2956">
        <v>0</v>
      </c>
      <c r="F2956">
        <v>25.312000000000001</v>
      </c>
      <c r="G2956" s="1">
        <v>3.7707499999999999E-4</v>
      </c>
      <c r="H2956" s="1">
        <v>5.9720099999999998E-3</v>
      </c>
      <c r="I2956" s="1" t="str">
        <f t="shared" si="114"/>
        <v>5.93E-08 25.312</v>
      </c>
      <c r="J2956" s="1">
        <f t="shared" si="115"/>
        <v>3.7707499999999999E-4</v>
      </c>
    </row>
    <row r="2957" spans="3:10" x14ac:dyDescent="0.2">
      <c r="C2957" s="1">
        <v>5.9300000000000002E-8</v>
      </c>
      <c r="D2957">
        <v>0</v>
      </c>
      <c r="E2957">
        <v>0</v>
      </c>
      <c r="F2957">
        <v>25.687999999999999</v>
      </c>
      <c r="G2957" s="1">
        <v>3.5674099999999999E-4</v>
      </c>
      <c r="H2957" s="1">
        <v>6.1004199999999996E-3</v>
      </c>
      <c r="I2957" s="1" t="str">
        <f t="shared" si="114"/>
        <v>5.93E-08 25.688</v>
      </c>
      <c r="J2957" s="1">
        <f t="shared" si="115"/>
        <v>3.5674099999999999E-4</v>
      </c>
    </row>
    <row r="2958" spans="3:10" x14ac:dyDescent="0.2">
      <c r="C2958" s="1">
        <v>5.9300000000000002E-8</v>
      </c>
      <c r="D2958">
        <v>0</v>
      </c>
      <c r="E2958">
        <v>0</v>
      </c>
      <c r="F2958">
        <v>26.062000000000001</v>
      </c>
      <c r="G2958" s="1">
        <v>3.3402600000000002E-4</v>
      </c>
      <c r="H2958" s="1">
        <v>6.2688199999999996E-3</v>
      </c>
      <c r="I2958" s="1" t="str">
        <f t="shared" si="114"/>
        <v>5.93E-08 26.062</v>
      </c>
      <c r="J2958" s="1">
        <f t="shared" si="115"/>
        <v>3.3402600000000002E-4</v>
      </c>
    </row>
    <row r="2959" spans="3:10" x14ac:dyDescent="0.2">
      <c r="C2959" s="1">
        <v>5.9300000000000002E-8</v>
      </c>
      <c r="D2959">
        <v>0</v>
      </c>
      <c r="E2959">
        <v>0</v>
      </c>
      <c r="F2959">
        <v>26.437999999999999</v>
      </c>
      <c r="G2959" s="1">
        <v>3.1232999999999999E-4</v>
      </c>
      <c r="H2959" s="1">
        <v>6.3968200000000001E-3</v>
      </c>
      <c r="I2959" s="1" t="str">
        <f t="shared" si="114"/>
        <v>5.93E-08 26.438</v>
      </c>
      <c r="J2959" s="1">
        <f t="shared" si="115"/>
        <v>3.1232999999999999E-4</v>
      </c>
    </row>
    <row r="2960" spans="3:10" x14ac:dyDescent="0.2">
      <c r="C2960" s="1">
        <v>5.9300000000000002E-8</v>
      </c>
      <c r="D2960">
        <v>0</v>
      </c>
      <c r="E2960">
        <v>0</v>
      </c>
      <c r="F2960">
        <v>26.812000000000001</v>
      </c>
      <c r="G2960" s="1">
        <v>2.9296299999999998E-4</v>
      </c>
      <c r="H2960" s="1">
        <v>6.6064699999999997E-3</v>
      </c>
      <c r="I2960" s="1" t="str">
        <f t="shared" si="114"/>
        <v>5.93E-08 26.812</v>
      </c>
      <c r="J2960" s="1">
        <f t="shared" si="115"/>
        <v>2.9296299999999998E-4</v>
      </c>
    </row>
    <row r="2961" spans="3:10" x14ac:dyDescent="0.2">
      <c r="C2961" s="1">
        <v>5.9300000000000002E-8</v>
      </c>
      <c r="D2961">
        <v>0</v>
      </c>
      <c r="E2961">
        <v>0</v>
      </c>
      <c r="F2961">
        <v>27.187999999999999</v>
      </c>
      <c r="G2961" s="1">
        <v>2.71597E-4</v>
      </c>
      <c r="H2961" s="1">
        <v>6.82432E-3</v>
      </c>
      <c r="I2961" s="1" t="str">
        <f t="shared" si="114"/>
        <v>5.93E-08 27.188</v>
      </c>
      <c r="J2961" s="1">
        <f t="shared" si="115"/>
        <v>2.71597E-4</v>
      </c>
    </row>
    <row r="2962" spans="3:10" x14ac:dyDescent="0.2">
      <c r="C2962" s="1">
        <v>5.9300000000000002E-8</v>
      </c>
      <c r="D2962">
        <v>0</v>
      </c>
      <c r="E2962">
        <v>0</v>
      </c>
      <c r="F2962">
        <v>27.562000000000001</v>
      </c>
      <c r="G2962" s="1">
        <v>2.4777799999999998E-4</v>
      </c>
      <c r="H2962" s="1">
        <v>7.0619300000000001E-3</v>
      </c>
      <c r="I2962" s="1" t="str">
        <f t="shared" si="114"/>
        <v>5.93E-08 27.562</v>
      </c>
      <c r="J2962" s="1">
        <f t="shared" si="115"/>
        <v>2.4777799999999998E-4</v>
      </c>
    </row>
    <row r="2963" spans="3:10" x14ac:dyDescent="0.2">
      <c r="C2963" s="1">
        <v>5.9300000000000002E-8</v>
      </c>
      <c r="D2963">
        <v>0</v>
      </c>
      <c r="E2963">
        <v>0</v>
      </c>
      <c r="F2963">
        <v>27.937999999999999</v>
      </c>
      <c r="G2963" s="1">
        <v>2.25775E-4</v>
      </c>
      <c r="H2963" s="1">
        <v>7.2881999999999999E-3</v>
      </c>
      <c r="I2963" s="1" t="str">
        <f t="shared" si="114"/>
        <v>5.93E-08 27.938</v>
      </c>
      <c r="J2963" s="1">
        <f t="shared" si="115"/>
        <v>2.25775E-4</v>
      </c>
    </row>
    <row r="2964" spans="3:10" x14ac:dyDescent="0.2">
      <c r="C2964" s="1">
        <v>5.9300000000000002E-8</v>
      </c>
      <c r="D2964">
        <v>0</v>
      </c>
      <c r="E2964">
        <v>0</v>
      </c>
      <c r="F2964">
        <v>28.312000000000001</v>
      </c>
      <c r="G2964" s="1">
        <v>2.0318699999999999E-4</v>
      </c>
      <c r="H2964" s="1">
        <v>7.5667900000000003E-3</v>
      </c>
      <c r="I2964" s="1" t="str">
        <f t="shared" si="114"/>
        <v>5.93E-08 28.312</v>
      </c>
      <c r="J2964" s="1">
        <f t="shared" si="115"/>
        <v>2.0318699999999999E-4</v>
      </c>
    </row>
    <row r="2965" spans="3:10" x14ac:dyDescent="0.2">
      <c r="C2965" s="1">
        <v>5.9300000000000002E-8</v>
      </c>
      <c r="D2965">
        <v>0</v>
      </c>
      <c r="E2965">
        <v>0</v>
      </c>
      <c r="F2965">
        <v>28.687999999999999</v>
      </c>
      <c r="G2965" s="1">
        <v>1.79273E-4</v>
      </c>
      <c r="H2965" s="1">
        <v>7.8791099999999999E-3</v>
      </c>
      <c r="I2965" s="1" t="str">
        <f t="shared" si="114"/>
        <v>5.93E-08 28.688</v>
      </c>
      <c r="J2965" s="1">
        <f t="shared" si="115"/>
        <v>1.79273E-4</v>
      </c>
    </row>
    <row r="2966" spans="3:10" x14ac:dyDescent="0.2">
      <c r="C2966" s="1">
        <v>5.9300000000000002E-8</v>
      </c>
      <c r="D2966">
        <v>0</v>
      </c>
      <c r="E2966">
        <v>0</v>
      </c>
      <c r="F2966">
        <v>29.062000000000001</v>
      </c>
      <c r="G2966" s="1">
        <v>1.5449499999999999E-4</v>
      </c>
      <c r="H2966" s="1">
        <v>8.1623400000000006E-3</v>
      </c>
      <c r="I2966" s="1" t="str">
        <f t="shared" si="114"/>
        <v>5.93E-08 29.062</v>
      </c>
      <c r="J2966" s="1">
        <f t="shared" si="115"/>
        <v>1.5449499999999999E-4</v>
      </c>
    </row>
    <row r="2967" spans="3:10" x14ac:dyDescent="0.2">
      <c r="C2967" s="1">
        <v>5.9300000000000002E-8</v>
      </c>
      <c r="D2967">
        <v>0</v>
      </c>
      <c r="E2967">
        <v>0</v>
      </c>
      <c r="F2967">
        <v>29.437999999999999</v>
      </c>
      <c r="G2967" s="1">
        <v>1.3167499999999999E-4</v>
      </c>
      <c r="H2967" s="1">
        <v>8.6378400000000008E-3</v>
      </c>
      <c r="I2967" s="1" t="str">
        <f t="shared" si="114"/>
        <v>5.93E-08 29.438</v>
      </c>
      <c r="J2967" s="1">
        <f t="shared" si="115"/>
        <v>1.3167499999999999E-4</v>
      </c>
    </row>
    <row r="2968" spans="3:10" x14ac:dyDescent="0.2">
      <c r="C2968" s="1">
        <v>5.9300000000000002E-8</v>
      </c>
      <c r="D2968">
        <v>0</v>
      </c>
      <c r="E2968">
        <v>0</v>
      </c>
      <c r="F2968">
        <v>29.812000000000001</v>
      </c>
      <c r="G2968" s="1">
        <v>1.01452E-4</v>
      </c>
      <c r="H2968" s="1">
        <v>8.4321799999999992E-3</v>
      </c>
      <c r="I2968" s="1" t="str">
        <f t="shared" si="114"/>
        <v>5.93E-08 29.812</v>
      </c>
      <c r="J2968" s="1">
        <f t="shared" si="115"/>
        <v>1.01452E-4</v>
      </c>
    </row>
    <row r="2969" spans="3:10" x14ac:dyDescent="0.2">
      <c r="C2969" s="1">
        <v>6.2200000000000001E-8</v>
      </c>
      <c r="D2969">
        <v>0</v>
      </c>
      <c r="E2969">
        <v>0</v>
      </c>
      <c r="F2969">
        <v>0.188</v>
      </c>
      <c r="G2969" s="1">
        <v>1.01802E-4</v>
      </c>
      <c r="H2969" s="1">
        <v>8.52552E-3</v>
      </c>
      <c r="I2969" s="1" t="str">
        <f t="shared" si="114"/>
        <v>6.22E-08 0.188</v>
      </c>
      <c r="J2969" s="1">
        <f t="shared" si="115"/>
        <v>1.01802E-4</v>
      </c>
    </row>
    <row r="2970" spans="3:10" x14ac:dyDescent="0.2">
      <c r="C2970" s="1">
        <v>6.2200000000000001E-8</v>
      </c>
      <c r="D2970">
        <v>0</v>
      </c>
      <c r="E2970">
        <v>0</v>
      </c>
      <c r="F2970">
        <v>0.56200000000000006</v>
      </c>
      <c r="G2970" s="1">
        <v>1.32886E-4</v>
      </c>
      <c r="H2970" s="1">
        <v>8.5421400000000001E-3</v>
      </c>
      <c r="I2970" s="1" t="str">
        <f t="shared" si="114"/>
        <v>6.22E-08 0.562</v>
      </c>
      <c r="J2970" s="1">
        <f t="shared" si="115"/>
        <v>1.32886E-4</v>
      </c>
    </row>
    <row r="2971" spans="3:10" x14ac:dyDescent="0.2">
      <c r="C2971" s="1">
        <v>6.2200000000000001E-8</v>
      </c>
      <c r="D2971">
        <v>0</v>
      </c>
      <c r="E2971">
        <v>0</v>
      </c>
      <c r="F2971">
        <v>0.93799999999999994</v>
      </c>
      <c r="G2971" s="1">
        <v>1.5937500000000001E-4</v>
      </c>
      <c r="H2971" s="1">
        <v>8.1772800000000003E-3</v>
      </c>
      <c r="I2971" s="1" t="str">
        <f t="shared" si="114"/>
        <v>6.22E-08 0.938</v>
      </c>
      <c r="J2971" s="1">
        <f t="shared" si="115"/>
        <v>1.5937500000000001E-4</v>
      </c>
    </row>
    <row r="2972" spans="3:10" x14ac:dyDescent="0.2">
      <c r="C2972" s="1">
        <v>6.2200000000000001E-8</v>
      </c>
      <c r="D2972">
        <v>0</v>
      </c>
      <c r="E2972">
        <v>0</v>
      </c>
      <c r="F2972">
        <v>1.3120000000000001</v>
      </c>
      <c r="G2972" s="1">
        <v>1.84513E-4</v>
      </c>
      <c r="H2972" s="1">
        <v>7.79279E-3</v>
      </c>
      <c r="I2972" s="1" t="str">
        <f t="shared" si="114"/>
        <v>6.22E-08 1.312</v>
      </c>
      <c r="J2972" s="1">
        <f t="shared" si="115"/>
        <v>1.84513E-4</v>
      </c>
    </row>
    <row r="2973" spans="3:10" x14ac:dyDescent="0.2">
      <c r="C2973" s="1">
        <v>6.2200000000000001E-8</v>
      </c>
      <c r="D2973">
        <v>0</v>
      </c>
      <c r="E2973">
        <v>0</v>
      </c>
      <c r="F2973">
        <v>1.6879999999999999</v>
      </c>
      <c r="G2973" s="1">
        <v>2.0878699999999999E-4</v>
      </c>
      <c r="H2973" s="1">
        <v>7.5403299999999996E-3</v>
      </c>
      <c r="I2973" s="1" t="str">
        <f t="shared" si="114"/>
        <v>6.22E-08 1.688</v>
      </c>
      <c r="J2973" s="1">
        <f t="shared" si="115"/>
        <v>2.0878699999999999E-4</v>
      </c>
    </row>
    <row r="2974" spans="3:10" x14ac:dyDescent="0.2">
      <c r="C2974" s="1">
        <v>6.2200000000000001E-8</v>
      </c>
      <c r="D2974">
        <v>0</v>
      </c>
      <c r="E2974">
        <v>0</v>
      </c>
      <c r="F2974">
        <v>2.0619999999999998</v>
      </c>
      <c r="G2974" s="1">
        <v>2.3442100000000001E-4</v>
      </c>
      <c r="H2974" s="1">
        <v>7.2836400000000001E-3</v>
      </c>
      <c r="I2974" s="1" t="str">
        <f t="shared" si="114"/>
        <v>6.22E-08 2.062</v>
      </c>
      <c r="J2974" s="1">
        <f t="shared" si="115"/>
        <v>2.3442100000000001E-4</v>
      </c>
    </row>
    <row r="2975" spans="3:10" x14ac:dyDescent="0.2">
      <c r="C2975" s="1">
        <v>6.2200000000000001E-8</v>
      </c>
      <c r="D2975">
        <v>0</v>
      </c>
      <c r="E2975">
        <v>0</v>
      </c>
      <c r="F2975">
        <v>2.4380000000000002</v>
      </c>
      <c r="G2975" s="1">
        <v>2.5596700000000001E-4</v>
      </c>
      <c r="H2975" s="1">
        <v>6.9769599999999999E-3</v>
      </c>
      <c r="I2975" s="1" t="str">
        <f t="shared" si="114"/>
        <v>6.22E-08 2.438</v>
      </c>
      <c r="J2975" s="1">
        <f t="shared" si="115"/>
        <v>2.5596700000000001E-4</v>
      </c>
    </row>
    <row r="2976" spans="3:10" x14ac:dyDescent="0.2">
      <c r="C2976" s="1">
        <v>6.2200000000000001E-8</v>
      </c>
      <c r="D2976">
        <v>0</v>
      </c>
      <c r="E2976">
        <v>0</v>
      </c>
      <c r="F2976">
        <v>2.8119999999999998</v>
      </c>
      <c r="G2976" s="1">
        <v>2.7713400000000001E-4</v>
      </c>
      <c r="H2976" s="1">
        <v>6.7254300000000001E-3</v>
      </c>
      <c r="I2976" s="1" t="str">
        <f t="shared" si="114"/>
        <v>6.22E-08 2.812</v>
      </c>
      <c r="J2976" s="1">
        <f t="shared" si="115"/>
        <v>2.7713400000000001E-4</v>
      </c>
    </row>
    <row r="2977" spans="3:10" x14ac:dyDescent="0.2">
      <c r="C2977" s="1">
        <v>6.2200000000000001E-8</v>
      </c>
      <c r="D2977">
        <v>0</v>
      </c>
      <c r="E2977">
        <v>0</v>
      </c>
      <c r="F2977">
        <v>3.1880000000000002</v>
      </c>
      <c r="G2977" s="1">
        <v>2.9956900000000002E-4</v>
      </c>
      <c r="H2977" s="1">
        <v>6.5497100000000003E-3</v>
      </c>
      <c r="I2977" s="1" t="str">
        <f t="shared" si="114"/>
        <v>6.22E-08 3.188</v>
      </c>
      <c r="J2977" s="1">
        <f t="shared" si="115"/>
        <v>2.9956900000000002E-4</v>
      </c>
    </row>
    <row r="2978" spans="3:10" x14ac:dyDescent="0.2">
      <c r="C2978" s="1">
        <v>6.2200000000000001E-8</v>
      </c>
      <c r="D2978">
        <v>0</v>
      </c>
      <c r="E2978">
        <v>0</v>
      </c>
      <c r="F2978">
        <v>3.5619999999999998</v>
      </c>
      <c r="G2978" s="1">
        <v>3.2217500000000001E-4</v>
      </c>
      <c r="H2978" s="1">
        <v>6.3645999999999998E-3</v>
      </c>
      <c r="I2978" s="1" t="str">
        <f t="shared" si="114"/>
        <v>6.22E-08 3.562</v>
      </c>
      <c r="J2978" s="1">
        <f t="shared" si="115"/>
        <v>3.2217500000000001E-4</v>
      </c>
    </row>
    <row r="2979" spans="3:10" x14ac:dyDescent="0.2">
      <c r="C2979" s="1">
        <v>6.2200000000000001E-8</v>
      </c>
      <c r="D2979">
        <v>0</v>
      </c>
      <c r="E2979">
        <v>0</v>
      </c>
      <c r="F2979">
        <v>3.9380000000000002</v>
      </c>
      <c r="G2979" s="1">
        <v>3.4343600000000002E-4</v>
      </c>
      <c r="H2979" s="1">
        <v>6.2087000000000002E-3</v>
      </c>
      <c r="I2979" s="1" t="str">
        <f t="shared" si="114"/>
        <v>6.22E-08 3.938</v>
      </c>
      <c r="J2979" s="1">
        <f t="shared" si="115"/>
        <v>3.4343600000000002E-4</v>
      </c>
    </row>
    <row r="2980" spans="3:10" x14ac:dyDescent="0.2">
      <c r="C2980" s="1">
        <v>6.2200000000000001E-8</v>
      </c>
      <c r="D2980">
        <v>0</v>
      </c>
      <c r="E2980">
        <v>0</v>
      </c>
      <c r="F2980">
        <v>4.3120000000000003</v>
      </c>
      <c r="G2980" s="1">
        <v>3.6359899999999999E-4</v>
      </c>
      <c r="H2980" s="1">
        <v>6.0508699999999999E-3</v>
      </c>
      <c r="I2980" s="1" t="str">
        <f t="shared" si="114"/>
        <v>6.22E-08 4.312</v>
      </c>
      <c r="J2980" s="1">
        <f t="shared" si="115"/>
        <v>3.6359899999999999E-4</v>
      </c>
    </row>
    <row r="2981" spans="3:10" x14ac:dyDescent="0.2">
      <c r="C2981" s="1">
        <v>6.2200000000000001E-8</v>
      </c>
      <c r="D2981">
        <v>0</v>
      </c>
      <c r="E2981">
        <v>0</v>
      </c>
      <c r="F2981">
        <v>4.6879999999999997</v>
      </c>
      <c r="G2981" s="1">
        <v>3.8439300000000002E-4</v>
      </c>
      <c r="H2981" s="1">
        <v>5.9235800000000003E-3</v>
      </c>
      <c r="I2981" s="1" t="str">
        <f t="shared" si="114"/>
        <v>6.22E-08 4.688</v>
      </c>
      <c r="J2981" s="1">
        <f t="shared" si="115"/>
        <v>3.8439300000000002E-4</v>
      </c>
    </row>
    <row r="2982" spans="3:10" x14ac:dyDescent="0.2">
      <c r="C2982" s="1">
        <v>6.2200000000000001E-8</v>
      </c>
      <c r="D2982">
        <v>0</v>
      </c>
      <c r="E2982">
        <v>0</v>
      </c>
      <c r="F2982">
        <v>5.0620000000000003</v>
      </c>
      <c r="G2982" s="1">
        <v>4.05597E-4</v>
      </c>
      <c r="H2982" s="1">
        <v>5.7830499999999996E-3</v>
      </c>
      <c r="I2982" s="1" t="str">
        <f t="shared" si="114"/>
        <v>6.22E-08 5.062</v>
      </c>
      <c r="J2982" s="1">
        <f t="shared" si="115"/>
        <v>4.05597E-4</v>
      </c>
    </row>
    <row r="2983" spans="3:10" x14ac:dyDescent="0.2">
      <c r="C2983" s="1">
        <v>6.2200000000000001E-8</v>
      </c>
      <c r="D2983">
        <v>0</v>
      </c>
      <c r="E2983">
        <v>0</v>
      </c>
      <c r="F2983">
        <v>5.4379999999999997</v>
      </c>
      <c r="G2983" s="1">
        <v>4.24922E-4</v>
      </c>
      <c r="H2983" s="1">
        <v>5.6584000000000001E-3</v>
      </c>
      <c r="I2983" s="1" t="str">
        <f t="shared" si="114"/>
        <v>6.22E-08 5.438</v>
      </c>
      <c r="J2983" s="1">
        <f t="shared" si="115"/>
        <v>4.24922E-4</v>
      </c>
    </row>
    <row r="2984" spans="3:10" x14ac:dyDescent="0.2">
      <c r="C2984" s="1">
        <v>6.2200000000000001E-8</v>
      </c>
      <c r="D2984">
        <v>0</v>
      </c>
      <c r="E2984">
        <v>0</v>
      </c>
      <c r="F2984">
        <v>5.8120000000000003</v>
      </c>
      <c r="G2984" s="1">
        <v>4.4479799999999999E-4</v>
      </c>
      <c r="H2984" s="1">
        <v>5.5368400000000003E-3</v>
      </c>
      <c r="I2984" s="1" t="str">
        <f t="shared" si="114"/>
        <v>6.22E-08 5.812</v>
      </c>
      <c r="J2984" s="1">
        <f t="shared" si="115"/>
        <v>4.4479799999999999E-4</v>
      </c>
    </row>
    <row r="2985" spans="3:10" x14ac:dyDescent="0.2">
      <c r="C2985" s="1">
        <v>6.2200000000000001E-8</v>
      </c>
      <c r="D2985">
        <v>0</v>
      </c>
      <c r="E2985">
        <v>0</v>
      </c>
      <c r="F2985">
        <v>6.1879999999999997</v>
      </c>
      <c r="G2985" s="1">
        <v>4.6430700000000001E-4</v>
      </c>
      <c r="H2985" s="1">
        <v>5.4444799999999998E-3</v>
      </c>
      <c r="I2985" s="1" t="str">
        <f t="shared" si="114"/>
        <v>6.22E-08 6.188</v>
      </c>
      <c r="J2985" s="1">
        <f t="shared" si="115"/>
        <v>4.6430700000000001E-4</v>
      </c>
    </row>
    <row r="2986" spans="3:10" x14ac:dyDescent="0.2">
      <c r="C2986" s="1">
        <v>6.2200000000000001E-8</v>
      </c>
      <c r="D2986">
        <v>0</v>
      </c>
      <c r="E2986">
        <v>0</v>
      </c>
      <c r="F2986">
        <v>6.5620000000000003</v>
      </c>
      <c r="G2986" s="1">
        <v>4.8215500000000001E-4</v>
      </c>
      <c r="H2986" s="1">
        <v>5.3538400000000003E-3</v>
      </c>
      <c r="I2986" s="1" t="str">
        <f t="shared" si="114"/>
        <v>6.22E-08 6.562</v>
      </c>
      <c r="J2986" s="1">
        <f t="shared" si="115"/>
        <v>4.8215500000000001E-4</v>
      </c>
    </row>
    <row r="2987" spans="3:10" x14ac:dyDescent="0.2">
      <c r="C2987" s="1">
        <v>6.2200000000000001E-8</v>
      </c>
      <c r="D2987">
        <v>0</v>
      </c>
      <c r="E2987">
        <v>0</v>
      </c>
      <c r="F2987">
        <v>6.9379999999999997</v>
      </c>
      <c r="G2987" s="1">
        <v>4.9901000000000004E-4</v>
      </c>
      <c r="H2987" s="1">
        <v>5.2741799999999998E-3</v>
      </c>
      <c r="I2987" s="1" t="str">
        <f t="shared" si="114"/>
        <v>6.22E-08 6.938</v>
      </c>
      <c r="J2987" s="1">
        <f t="shared" si="115"/>
        <v>4.9901000000000004E-4</v>
      </c>
    </row>
    <row r="2988" spans="3:10" x14ac:dyDescent="0.2">
      <c r="C2988" s="1">
        <v>6.2200000000000001E-8</v>
      </c>
      <c r="D2988">
        <v>0</v>
      </c>
      <c r="E2988">
        <v>0</v>
      </c>
      <c r="F2988">
        <v>7.3120000000000003</v>
      </c>
      <c r="G2988" s="1">
        <v>5.1658800000000001E-4</v>
      </c>
      <c r="H2988" s="1">
        <v>5.1930300000000004E-3</v>
      </c>
      <c r="I2988" s="1" t="str">
        <f t="shared" si="114"/>
        <v>6.22E-08 7.312</v>
      </c>
      <c r="J2988" s="1">
        <f t="shared" si="115"/>
        <v>5.1658800000000001E-4</v>
      </c>
    </row>
    <row r="2989" spans="3:10" x14ac:dyDescent="0.2">
      <c r="C2989" s="1">
        <v>6.2200000000000001E-8</v>
      </c>
      <c r="D2989">
        <v>0</v>
      </c>
      <c r="E2989">
        <v>0</v>
      </c>
      <c r="F2989">
        <v>7.6879999999999997</v>
      </c>
      <c r="G2989" s="1">
        <v>5.3205699999999995E-4</v>
      </c>
      <c r="H2989" s="1">
        <v>5.1192E-3</v>
      </c>
      <c r="I2989" s="1" t="str">
        <f t="shared" si="114"/>
        <v>6.22E-08 7.688</v>
      </c>
      <c r="J2989" s="1">
        <f t="shared" si="115"/>
        <v>5.3205699999999995E-4</v>
      </c>
    </row>
    <row r="2990" spans="3:10" x14ac:dyDescent="0.2">
      <c r="C2990" s="1">
        <v>6.2200000000000001E-8</v>
      </c>
      <c r="D2990">
        <v>0</v>
      </c>
      <c r="E2990">
        <v>0</v>
      </c>
      <c r="F2990">
        <v>8.0619999999999994</v>
      </c>
      <c r="G2990" s="1">
        <v>5.4799500000000001E-4</v>
      </c>
      <c r="H2990" s="1">
        <v>5.0364600000000004E-3</v>
      </c>
      <c r="I2990" s="1" t="str">
        <f t="shared" si="114"/>
        <v>6.22E-08 8.062</v>
      </c>
      <c r="J2990" s="1">
        <f t="shared" si="115"/>
        <v>5.4799500000000001E-4</v>
      </c>
    </row>
    <row r="2991" spans="3:10" x14ac:dyDescent="0.2">
      <c r="C2991" s="1">
        <v>6.2200000000000001E-8</v>
      </c>
      <c r="D2991">
        <v>0</v>
      </c>
      <c r="E2991">
        <v>0</v>
      </c>
      <c r="F2991">
        <v>8.4380000000000006</v>
      </c>
      <c r="G2991" s="1">
        <v>5.62117E-4</v>
      </c>
      <c r="H2991" s="1">
        <v>4.9512999999999996E-3</v>
      </c>
      <c r="I2991" s="1" t="str">
        <f t="shared" si="114"/>
        <v>6.22E-08 8.438</v>
      </c>
      <c r="J2991" s="1">
        <f t="shared" si="115"/>
        <v>5.62117E-4</v>
      </c>
    </row>
    <row r="2992" spans="3:10" x14ac:dyDescent="0.2">
      <c r="C2992" s="1">
        <v>6.2200000000000001E-8</v>
      </c>
      <c r="D2992">
        <v>0</v>
      </c>
      <c r="E2992">
        <v>0</v>
      </c>
      <c r="F2992">
        <v>8.8119999999999994</v>
      </c>
      <c r="G2992" s="1">
        <v>5.7903900000000005E-4</v>
      </c>
      <c r="H2992" s="1">
        <v>4.9243200000000003E-3</v>
      </c>
      <c r="I2992" s="1" t="str">
        <f t="shared" si="114"/>
        <v>6.22E-08 8.812</v>
      </c>
      <c r="J2992" s="1">
        <f t="shared" si="115"/>
        <v>5.7903900000000005E-4</v>
      </c>
    </row>
    <row r="2993" spans="3:10" x14ac:dyDescent="0.2">
      <c r="C2993" s="1">
        <v>6.2200000000000001E-8</v>
      </c>
      <c r="D2993">
        <v>0</v>
      </c>
      <c r="E2993">
        <v>0</v>
      </c>
      <c r="F2993">
        <v>9.1880000000000006</v>
      </c>
      <c r="G2993" s="1">
        <v>5.9458299999999998E-4</v>
      </c>
      <c r="H2993" s="1">
        <v>4.86317E-3</v>
      </c>
      <c r="I2993" s="1" t="str">
        <f t="shared" si="114"/>
        <v>6.22E-08 9.188</v>
      </c>
      <c r="J2993" s="1">
        <f t="shared" si="115"/>
        <v>5.9458299999999998E-4</v>
      </c>
    </row>
    <row r="2994" spans="3:10" x14ac:dyDescent="0.2">
      <c r="C2994" s="1">
        <v>6.2200000000000001E-8</v>
      </c>
      <c r="D2994">
        <v>0</v>
      </c>
      <c r="E2994">
        <v>0</v>
      </c>
      <c r="F2994">
        <v>9.5619999999999994</v>
      </c>
      <c r="G2994" s="1">
        <v>6.0606099999999997E-4</v>
      </c>
      <c r="H2994" s="1">
        <v>4.8119800000000004E-3</v>
      </c>
      <c r="I2994" s="1" t="str">
        <f t="shared" si="114"/>
        <v>6.22E-08 9.562</v>
      </c>
      <c r="J2994" s="1">
        <f t="shared" si="115"/>
        <v>6.0606099999999997E-4</v>
      </c>
    </row>
    <row r="2995" spans="3:10" x14ac:dyDescent="0.2">
      <c r="C2995" s="1">
        <v>6.2200000000000001E-8</v>
      </c>
      <c r="D2995">
        <v>0</v>
      </c>
      <c r="E2995">
        <v>0</v>
      </c>
      <c r="F2995">
        <v>9.9380000000000006</v>
      </c>
      <c r="G2995" s="1">
        <v>6.18974E-4</v>
      </c>
      <c r="H2995" s="1">
        <v>4.78269E-3</v>
      </c>
      <c r="I2995" s="1" t="str">
        <f t="shared" si="114"/>
        <v>6.22E-08 9.938</v>
      </c>
      <c r="J2995" s="1">
        <f t="shared" si="115"/>
        <v>6.18974E-4</v>
      </c>
    </row>
    <row r="2996" spans="3:10" x14ac:dyDescent="0.2">
      <c r="C2996" s="1">
        <v>6.2200000000000001E-8</v>
      </c>
      <c r="D2996">
        <v>0</v>
      </c>
      <c r="E2996">
        <v>0</v>
      </c>
      <c r="F2996">
        <v>10.311999999999999</v>
      </c>
      <c r="G2996" s="1">
        <v>6.26762E-4</v>
      </c>
      <c r="H2996" s="1">
        <v>4.7435799999999998E-3</v>
      </c>
      <c r="I2996" s="1" t="str">
        <f t="shared" si="114"/>
        <v>6.22E-08 10.312</v>
      </c>
      <c r="J2996" s="1">
        <f t="shared" si="115"/>
        <v>6.26762E-4</v>
      </c>
    </row>
    <row r="2997" spans="3:10" x14ac:dyDescent="0.2">
      <c r="C2997" s="1">
        <v>6.2200000000000001E-8</v>
      </c>
      <c r="D2997">
        <v>0</v>
      </c>
      <c r="E2997">
        <v>0</v>
      </c>
      <c r="F2997">
        <v>10.688000000000001</v>
      </c>
      <c r="G2997" s="1">
        <v>6.3387299999999997E-4</v>
      </c>
      <c r="H2997" s="1">
        <v>4.6965499999999999E-3</v>
      </c>
      <c r="I2997" s="1" t="str">
        <f t="shared" si="114"/>
        <v>6.22E-08 10.688</v>
      </c>
      <c r="J2997" s="1">
        <f t="shared" si="115"/>
        <v>6.3387299999999997E-4</v>
      </c>
    </row>
    <row r="2998" spans="3:10" x14ac:dyDescent="0.2">
      <c r="C2998" s="1">
        <v>6.2200000000000001E-8</v>
      </c>
      <c r="D2998">
        <v>0</v>
      </c>
      <c r="E2998">
        <v>0</v>
      </c>
      <c r="F2998">
        <v>11.061999999999999</v>
      </c>
      <c r="G2998" s="1">
        <v>6.4137199999999997E-4</v>
      </c>
      <c r="H2998" s="1">
        <v>4.6752199999999999E-3</v>
      </c>
      <c r="I2998" s="1" t="str">
        <f t="shared" si="114"/>
        <v>6.22E-08 11.062</v>
      </c>
      <c r="J2998" s="1">
        <f t="shared" si="115"/>
        <v>6.4137199999999997E-4</v>
      </c>
    </row>
    <row r="2999" spans="3:10" x14ac:dyDescent="0.2">
      <c r="C2999" s="1">
        <v>6.2200000000000001E-8</v>
      </c>
      <c r="D2999">
        <v>0</v>
      </c>
      <c r="E2999">
        <v>0</v>
      </c>
      <c r="F2999">
        <v>11.438000000000001</v>
      </c>
      <c r="G2999" s="1">
        <v>6.5353500000000001E-4</v>
      </c>
      <c r="H2999" s="1">
        <v>4.6525999999999998E-3</v>
      </c>
      <c r="I2999" s="1" t="str">
        <f t="shared" si="114"/>
        <v>6.22E-08 11.438</v>
      </c>
      <c r="J2999" s="1">
        <f t="shared" si="115"/>
        <v>6.5353500000000001E-4</v>
      </c>
    </row>
    <row r="3000" spans="3:10" x14ac:dyDescent="0.2">
      <c r="C3000" s="1">
        <v>6.2200000000000001E-8</v>
      </c>
      <c r="D3000">
        <v>0</v>
      </c>
      <c r="E3000">
        <v>0</v>
      </c>
      <c r="F3000">
        <v>11.811999999999999</v>
      </c>
      <c r="G3000" s="1">
        <v>6.6640199999999997E-4</v>
      </c>
      <c r="H3000" s="1">
        <v>4.6191799999999996E-3</v>
      </c>
      <c r="I3000" s="1" t="str">
        <f t="shared" si="114"/>
        <v>6.22E-08 11.812</v>
      </c>
      <c r="J3000" s="1">
        <f t="shared" si="115"/>
        <v>6.6640199999999997E-4</v>
      </c>
    </row>
    <row r="3001" spans="3:10" x14ac:dyDescent="0.2">
      <c r="C3001" s="1">
        <v>6.2200000000000001E-8</v>
      </c>
      <c r="D3001">
        <v>0</v>
      </c>
      <c r="E3001">
        <v>0</v>
      </c>
      <c r="F3001">
        <v>12.188000000000001</v>
      </c>
      <c r="G3001" s="1">
        <v>6.7474699999999996E-4</v>
      </c>
      <c r="H3001" s="1">
        <v>4.6109799999999998E-3</v>
      </c>
      <c r="I3001" s="1" t="str">
        <f t="shared" si="114"/>
        <v>6.22E-08 12.188</v>
      </c>
      <c r="J3001" s="1">
        <f t="shared" si="115"/>
        <v>6.7474699999999996E-4</v>
      </c>
    </row>
    <row r="3002" spans="3:10" x14ac:dyDescent="0.2">
      <c r="C3002" s="1">
        <v>6.2200000000000001E-8</v>
      </c>
      <c r="D3002">
        <v>0</v>
      </c>
      <c r="E3002">
        <v>0</v>
      </c>
      <c r="F3002">
        <v>12.561999999999999</v>
      </c>
      <c r="G3002" s="1">
        <v>6.7644299999999999E-4</v>
      </c>
      <c r="H3002" s="1">
        <v>4.5742200000000004E-3</v>
      </c>
      <c r="I3002" s="1" t="str">
        <f t="shared" si="114"/>
        <v>6.22E-08 12.562</v>
      </c>
      <c r="J3002" s="1">
        <f t="shared" si="115"/>
        <v>6.7644299999999999E-4</v>
      </c>
    </row>
    <row r="3003" spans="3:10" x14ac:dyDescent="0.2">
      <c r="C3003" s="1">
        <v>6.2200000000000001E-8</v>
      </c>
      <c r="D3003">
        <v>0</v>
      </c>
      <c r="E3003">
        <v>0</v>
      </c>
      <c r="F3003">
        <v>12.938000000000001</v>
      </c>
      <c r="G3003" s="1">
        <v>6.8087400000000004E-4</v>
      </c>
      <c r="H3003" s="1">
        <v>4.5733900000000001E-3</v>
      </c>
      <c r="I3003" s="1" t="str">
        <f t="shared" si="114"/>
        <v>6.22E-08 12.938</v>
      </c>
      <c r="J3003" s="1">
        <f t="shared" si="115"/>
        <v>6.8087400000000004E-4</v>
      </c>
    </row>
    <row r="3004" spans="3:10" x14ac:dyDescent="0.2">
      <c r="C3004" s="1">
        <v>6.2200000000000001E-8</v>
      </c>
      <c r="D3004">
        <v>0</v>
      </c>
      <c r="E3004">
        <v>0</v>
      </c>
      <c r="F3004">
        <v>13.311999999999999</v>
      </c>
      <c r="G3004" s="1">
        <v>6.8272899999999997E-4</v>
      </c>
      <c r="H3004" s="1">
        <v>4.5553900000000003E-3</v>
      </c>
      <c r="I3004" s="1" t="str">
        <f t="shared" si="114"/>
        <v>6.22E-08 13.312</v>
      </c>
      <c r="J3004" s="1">
        <f t="shared" si="115"/>
        <v>6.8272899999999997E-4</v>
      </c>
    </row>
    <row r="3005" spans="3:10" x14ac:dyDescent="0.2">
      <c r="C3005" s="1">
        <v>6.2200000000000001E-8</v>
      </c>
      <c r="D3005">
        <v>0</v>
      </c>
      <c r="E3005">
        <v>0</v>
      </c>
      <c r="F3005">
        <v>13.688000000000001</v>
      </c>
      <c r="G3005" s="1">
        <v>6.8720700000000001E-4</v>
      </c>
      <c r="H3005" s="1">
        <v>4.5480599999999996E-3</v>
      </c>
      <c r="I3005" s="1" t="str">
        <f t="shared" si="114"/>
        <v>6.22E-08 13.688</v>
      </c>
      <c r="J3005" s="1">
        <f t="shared" si="115"/>
        <v>6.8720700000000001E-4</v>
      </c>
    </row>
    <row r="3006" spans="3:10" x14ac:dyDescent="0.2">
      <c r="C3006" s="1">
        <v>6.2200000000000001E-8</v>
      </c>
      <c r="D3006">
        <v>0</v>
      </c>
      <c r="E3006">
        <v>0</v>
      </c>
      <c r="F3006">
        <v>14.061999999999999</v>
      </c>
      <c r="G3006" s="1">
        <v>6.9079600000000003E-4</v>
      </c>
      <c r="H3006" s="1">
        <v>4.5370499999999999E-3</v>
      </c>
      <c r="I3006" s="1" t="str">
        <f t="shared" si="114"/>
        <v>6.22E-08 14.062</v>
      </c>
      <c r="J3006" s="1">
        <f t="shared" si="115"/>
        <v>6.9079600000000003E-4</v>
      </c>
    </row>
    <row r="3007" spans="3:10" x14ac:dyDescent="0.2">
      <c r="C3007" s="1">
        <v>6.2200000000000001E-8</v>
      </c>
      <c r="D3007">
        <v>0</v>
      </c>
      <c r="E3007">
        <v>0</v>
      </c>
      <c r="F3007">
        <v>14.438000000000001</v>
      </c>
      <c r="G3007" s="1">
        <v>6.9139799999999997E-4</v>
      </c>
      <c r="H3007" s="1">
        <v>4.5369E-3</v>
      </c>
      <c r="I3007" s="1" t="str">
        <f t="shared" si="114"/>
        <v>6.22E-08 14.438</v>
      </c>
      <c r="J3007" s="1">
        <f t="shared" si="115"/>
        <v>6.9139799999999997E-4</v>
      </c>
    </row>
    <row r="3008" spans="3:10" x14ac:dyDescent="0.2">
      <c r="C3008" s="1">
        <v>6.2200000000000001E-8</v>
      </c>
      <c r="D3008">
        <v>0</v>
      </c>
      <c r="E3008">
        <v>0</v>
      </c>
      <c r="F3008">
        <v>14.811999999999999</v>
      </c>
      <c r="G3008" s="1">
        <v>6.9310900000000002E-4</v>
      </c>
      <c r="H3008" s="1">
        <v>4.5389999999999996E-3</v>
      </c>
      <c r="I3008" s="1" t="str">
        <f t="shared" si="114"/>
        <v>6.22E-08 14.812</v>
      </c>
      <c r="J3008" s="1">
        <f t="shared" si="115"/>
        <v>6.9310900000000002E-4</v>
      </c>
    </row>
    <row r="3009" spans="3:10" x14ac:dyDescent="0.2">
      <c r="C3009" s="1">
        <v>6.2200000000000001E-8</v>
      </c>
      <c r="D3009">
        <v>0</v>
      </c>
      <c r="E3009">
        <v>0</v>
      </c>
      <c r="F3009">
        <v>15.188000000000001</v>
      </c>
      <c r="G3009" s="1">
        <v>6.9241599999999995E-4</v>
      </c>
      <c r="H3009" s="1">
        <v>4.5052800000000004E-3</v>
      </c>
      <c r="I3009" s="1" t="str">
        <f t="shared" si="114"/>
        <v>6.22E-08 15.188</v>
      </c>
      <c r="J3009" s="1">
        <f t="shared" si="115"/>
        <v>6.9241599999999995E-4</v>
      </c>
    </row>
    <row r="3010" spans="3:10" x14ac:dyDescent="0.2">
      <c r="C3010" s="1">
        <v>6.2200000000000001E-8</v>
      </c>
      <c r="D3010">
        <v>0</v>
      </c>
      <c r="E3010">
        <v>0</v>
      </c>
      <c r="F3010">
        <v>15.561999999999999</v>
      </c>
      <c r="G3010" s="1">
        <v>6.94127E-4</v>
      </c>
      <c r="H3010" s="1">
        <v>4.54245E-3</v>
      </c>
      <c r="I3010" s="1" t="str">
        <f t="shared" si="114"/>
        <v>6.22E-08 15.562</v>
      </c>
      <c r="J3010" s="1">
        <f t="shared" si="115"/>
        <v>6.94127E-4</v>
      </c>
    </row>
    <row r="3011" spans="3:10" x14ac:dyDescent="0.2">
      <c r="C3011" s="1">
        <v>6.2200000000000001E-8</v>
      </c>
      <c r="D3011">
        <v>0</v>
      </c>
      <c r="E3011">
        <v>0</v>
      </c>
      <c r="F3011">
        <v>15.938000000000001</v>
      </c>
      <c r="G3011" s="1">
        <v>6.9281300000000002E-4</v>
      </c>
      <c r="H3011" s="1">
        <v>4.5544000000000001E-3</v>
      </c>
      <c r="I3011" s="1" t="str">
        <f t="shared" si="114"/>
        <v>6.22E-08 15.938</v>
      </c>
      <c r="J3011" s="1">
        <f t="shared" si="115"/>
        <v>6.9281300000000002E-4</v>
      </c>
    </row>
    <row r="3012" spans="3:10" x14ac:dyDescent="0.2">
      <c r="C3012" s="1">
        <v>6.2200000000000001E-8</v>
      </c>
      <c r="D3012">
        <v>0</v>
      </c>
      <c r="E3012">
        <v>0</v>
      </c>
      <c r="F3012">
        <v>16.312000000000001</v>
      </c>
      <c r="G3012" s="1">
        <v>6.9090700000000004E-4</v>
      </c>
      <c r="H3012" s="1">
        <v>4.56508E-3</v>
      </c>
      <c r="I3012" s="1" t="str">
        <f t="shared" si="114"/>
        <v>6.22E-08 16.312</v>
      </c>
      <c r="J3012" s="1">
        <f t="shared" si="115"/>
        <v>6.9090700000000004E-4</v>
      </c>
    </row>
    <row r="3013" spans="3:10" x14ac:dyDescent="0.2">
      <c r="C3013" s="1">
        <v>6.2200000000000001E-8</v>
      </c>
      <c r="D3013">
        <v>0</v>
      </c>
      <c r="E3013">
        <v>0</v>
      </c>
      <c r="F3013">
        <v>16.687999999999999</v>
      </c>
      <c r="G3013" s="1">
        <v>6.8494400000000005E-4</v>
      </c>
      <c r="H3013" s="1">
        <v>4.5526000000000004E-3</v>
      </c>
      <c r="I3013" s="1" t="str">
        <f t="shared" si="114"/>
        <v>6.22E-08 16.688</v>
      </c>
      <c r="J3013" s="1">
        <f t="shared" si="115"/>
        <v>6.8494400000000005E-4</v>
      </c>
    </row>
    <row r="3014" spans="3:10" x14ac:dyDescent="0.2">
      <c r="C3014" s="1">
        <v>6.2200000000000001E-8</v>
      </c>
      <c r="D3014">
        <v>0</v>
      </c>
      <c r="E3014">
        <v>0</v>
      </c>
      <c r="F3014">
        <v>17.062000000000001</v>
      </c>
      <c r="G3014" s="1">
        <v>6.8083E-4</v>
      </c>
      <c r="H3014" s="1">
        <v>4.5592899999999997E-3</v>
      </c>
      <c r="I3014" s="1" t="str">
        <f t="shared" si="114"/>
        <v>6.22E-08 17.062</v>
      </c>
      <c r="J3014" s="1">
        <f t="shared" si="115"/>
        <v>6.8083E-4</v>
      </c>
    </row>
    <row r="3015" spans="3:10" x14ac:dyDescent="0.2">
      <c r="C3015" s="1">
        <v>6.2200000000000001E-8</v>
      </c>
      <c r="D3015">
        <v>0</v>
      </c>
      <c r="E3015">
        <v>0</v>
      </c>
      <c r="F3015">
        <v>17.437999999999999</v>
      </c>
      <c r="G3015" s="1">
        <v>6.7818499999999999E-4</v>
      </c>
      <c r="H3015" s="1">
        <v>4.60188E-3</v>
      </c>
      <c r="I3015" s="1" t="str">
        <f t="shared" si="114"/>
        <v>6.22E-08 17.438</v>
      </c>
      <c r="J3015" s="1">
        <f t="shared" si="115"/>
        <v>6.7818499999999999E-4</v>
      </c>
    </row>
    <row r="3016" spans="3:10" x14ac:dyDescent="0.2">
      <c r="C3016" s="1">
        <v>6.2200000000000001E-8</v>
      </c>
      <c r="D3016">
        <v>0</v>
      </c>
      <c r="E3016">
        <v>0</v>
      </c>
      <c r="F3016">
        <v>17.812000000000001</v>
      </c>
      <c r="G3016" s="1">
        <v>6.7194399999999995E-4</v>
      </c>
      <c r="H3016" s="1">
        <v>4.5994800000000004E-3</v>
      </c>
      <c r="I3016" s="1" t="str">
        <f t="shared" si="114"/>
        <v>6.22E-08 17.812</v>
      </c>
      <c r="J3016" s="1">
        <f t="shared" si="115"/>
        <v>6.7194399999999995E-4</v>
      </c>
    </row>
    <row r="3017" spans="3:10" x14ac:dyDescent="0.2">
      <c r="C3017" s="1">
        <v>6.2200000000000001E-8</v>
      </c>
      <c r="D3017">
        <v>0</v>
      </c>
      <c r="E3017">
        <v>0</v>
      </c>
      <c r="F3017">
        <v>18.187999999999999</v>
      </c>
      <c r="G3017" s="1">
        <v>6.6237900000000005E-4</v>
      </c>
      <c r="H3017" s="1">
        <v>4.6263900000000002E-3</v>
      </c>
      <c r="I3017" s="1" t="str">
        <f t="shared" si="114"/>
        <v>6.22E-08 18.188</v>
      </c>
      <c r="J3017" s="1">
        <f t="shared" si="115"/>
        <v>6.6237900000000005E-4</v>
      </c>
    </row>
    <row r="3018" spans="3:10" x14ac:dyDescent="0.2">
      <c r="C3018" s="1">
        <v>6.2200000000000001E-8</v>
      </c>
      <c r="D3018">
        <v>0</v>
      </c>
      <c r="E3018">
        <v>0</v>
      </c>
      <c r="F3018">
        <v>18.562000000000001</v>
      </c>
      <c r="G3018" s="1">
        <v>6.5424999999999999E-4</v>
      </c>
      <c r="H3018" s="1">
        <v>4.6399600000000003E-3</v>
      </c>
      <c r="I3018" s="1" t="str">
        <f t="shared" ref="I3018:I3081" si="116">TEXT(C3018,"0.00E+00")&amp;" "&amp;TEXT(F3018,"0.000")</f>
        <v>6.22E-08 18.562</v>
      </c>
      <c r="J3018" s="1">
        <f t="shared" ref="J3018:J3081" si="117">G3018</f>
        <v>6.5424999999999999E-4</v>
      </c>
    </row>
    <row r="3019" spans="3:10" x14ac:dyDescent="0.2">
      <c r="C3019" s="1">
        <v>6.2200000000000001E-8</v>
      </c>
      <c r="D3019">
        <v>0</v>
      </c>
      <c r="E3019">
        <v>0</v>
      </c>
      <c r="F3019">
        <v>18.937999999999999</v>
      </c>
      <c r="G3019" s="1">
        <v>6.4592399999999998E-4</v>
      </c>
      <c r="H3019" s="1">
        <v>4.6864999999999997E-3</v>
      </c>
      <c r="I3019" s="1" t="str">
        <f t="shared" si="116"/>
        <v>6.22E-08 18.938</v>
      </c>
      <c r="J3019" s="1">
        <f t="shared" si="117"/>
        <v>6.4592399999999998E-4</v>
      </c>
    </row>
    <row r="3020" spans="3:10" x14ac:dyDescent="0.2">
      <c r="C3020" s="1">
        <v>6.2200000000000001E-8</v>
      </c>
      <c r="D3020">
        <v>0</v>
      </c>
      <c r="E3020">
        <v>0</v>
      </c>
      <c r="F3020">
        <v>19.312000000000001</v>
      </c>
      <c r="G3020" s="1">
        <v>6.3701399999999998E-4</v>
      </c>
      <c r="H3020" s="1">
        <v>4.7221600000000004E-3</v>
      </c>
      <c r="I3020" s="1" t="str">
        <f t="shared" si="116"/>
        <v>6.22E-08 19.312</v>
      </c>
      <c r="J3020" s="1">
        <f t="shared" si="117"/>
        <v>6.3701399999999998E-4</v>
      </c>
    </row>
    <row r="3021" spans="3:10" x14ac:dyDescent="0.2">
      <c r="C3021" s="1">
        <v>6.2200000000000001E-8</v>
      </c>
      <c r="D3021">
        <v>0</v>
      </c>
      <c r="E3021">
        <v>0</v>
      </c>
      <c r="F3021">
        <v>19.687999999999999</v>
      </c>
      <c r="G3021" s="1">
        <v>6.2987999999999998E-4</v>
      </c>
      <c r="H3021" s="1">
        <v>4.7519199999999998E-3</v>
      </c>
      <c r="I3021" s="1" t="str">
        <f t="shared" si="116"/>
        <v>6.22E-08 19.688</v>
      </c>
      <c r="J3021" s="1">
        <f t="shared" si="117"/>
        <v>6.2987999999999998E-4</v>
      </c>
    </row>
    <row r="3022" spans="3:10" x14ac:dyDescent="0.2">
      <c r="C3022" s="1">
        <v>6.2200000000000001E-8</v>
      </c>
      <c r="D3022">
        <v>0</v>
      </c>
      <c r="E3022">
        <v>0</v>
      </c>
      <c r="F3022">
        <v>20.062000000000001</v>
      </c>
      <c r="G3022" s="1">
        <v>6.2169000000000005E-4</v>
      </c>
      <c r="H3022" s="1">
        <v>4.8073600000000001E-3</v>
      </c>
      <c r="I3022" s="1" t="str">
        <f t="shared" si="116"/>
        <v>6.22E-08 20.062</v>
      </c>
      <c r="J3022" s="1">
        <f t="shared" si="117"/>
        <v>6.2169000000000005E-4</v>
      </c>
    </row>
    <row r="3023" spans="3:10" x14ac:dyDescent="0.2">
      <c r="C3023" s="1">
        <v>6.2200000000000001E-8</v>
      </c>
      <c r="D3023">
        <v>0</v>
      </c>
      <c r="E3023">
        <v>0</v>
      </c>
      <c r="F3023">
        <v>20.437999999999999</v>
      </c>
      <c r="G3023" s="1">
        <v>6.0833800000000004E-4</v>
      </c>
      <c r="H3023" s="1">
        <v>4.8380699999999999E-3</v>
      </c>
      <c r="I3023" s="1" t="str">
        <f t="shared" si="116"/>
        <v>6.22E-08 20.438</v>
      </c>
      <c r="J3023" s="1">
        <f t="shared" si="117"/>
        <v>6.0833800000000004E-4</v>
      </c>
    </row>
    <row r="3024" spans="3:10" x14ac:dyDescent="0.2">
      <c r="C3024" s="1">
        <v>6.2200000000000001E-8</v>
      </c>
      <c r="D3024">
        <v>0</v>
      </c>
      <c r="E3024">
        <v>0</v>
      </c>
      <c r="F3024">
        <v>20.812000000000001</v>
      </c>
      <c r="G3024" s="1">
        <v>5.95789E-4</v>
      </c>
      <c r="H3024" s="1">
        <v>4.8831600000000001E-3</v>
      </c>
      <c r="I3024" s="1" t="str">
        <f t="shared" si="116"/>
        <v>6.22E-08 20.812</v>
      </c>
      <c r="J3024" s="1">
        <f t="shared" si="117"/>
        <v>5.95789E-4</v>
      </c>
    </row>
    <row r="3025" spans="3:10" x14ac:dyDescent="0.2">
      <c r="C3025" s="1">
        <v>6.2200000000000001E-8</v>
      </c>
      <c r="D3025">
        <v>0</v>
      </c>
      <c r="E3025">
        <v>0</v>
      </c>
      <c r="F3025">
        <v>21.187999999999999</v>
      </c>
      <c r="G3025" s="1">
        <v>5.8138600000000003E-4</v>
      </c>
      <c r="H3025" s="1">
        <v>4.9322799999999998E-3</v>
      </c>
      <c r="I3025" s="1" t="str">
        <f t="shared" si="116"/>
        <v>6.22E-08 21.188</v>
      </c>
      <c r="J3025" s="1">
        <f t="shared" si="117"/>
        <v>5.8138600000000003E-4</v>
      </c>
    </row>
    <row r="3026" spans="3:10" x14ac:dyDescent="0.2">
      <c r="C3026" s="1">
        <v>6.2200000000000001E-8</v>
      </c>
      <c r="D3026">
        <v>0</v>
      </c>
      <c r="E3026">
        <v>0</v>
      </c>
      <c r="F3026">
        <v>21.562000000000001</v>
      </c>
      <c r="G3026" s="1">
        <v>5.6864000000000003E-4</v>
      </c>
      <c r="H3026" s="1">
        <v>4.9907099999999998E-3</v>
      </c>
      <c r="I3026" s="1" t="str">
        <f t="shared" si="116"/>
        <v>6.22E-08 21.562</v>
      </c>
      <c r="J3026" s="1">
        <f t="shared" si="117"/>
        <v>5.6864000000000003E-4</v>
      </c>
    </row>
    <row r="3027" spans="3:10" x14ac:dyDescent="0.2">
      <c r="C3027" s="1">
        <v>6.2200000000000001E-8</v>
      </c>
      <c r="D3027">
        <v>0</v>
      </c>
      <c r="E3027">
        <v>0</v>
      </c>
      <c r="F3027">
        <v>21.937999999999999</v>
      </c>
      <c r="G3027" s="1">
        <v>5.5175799999999996E-4</v>
      </c>
      <c r="H3027" s="1">
        <v>5.0409399999999998E-3</v>
      </c>
      <c r="I3027" s="1" t="str">
        <f t="shared" si="116"/>
        <v>6.22E-08 21.938</v>
      </c>
      <c r="J3027" s="1">
        <f t="shared" si="117"/>
        <v>5.5175799999999996E-4</v>
      </c>
    </row>
    <row r="3028" spans="3:10" x14ac:dyDescent="0.2">
      <c r="C3028" s="1">
        <v>6.2200000000000001E-8</v>
      </c>
      <c r="D3028">
        <v>0</v>
      </c>
      <c r="E3028">
        <v>0</v>
      </c>
      <c r="F3028">
        <v>22.312000000000001</v>
      </c>
      <c r="G3028" s="1">
        <v>5.3777600000000001E-4</v>
      </c>
      <c r="H3028" s="1">
        <v>5.1175600000000002E-3</v>
      </c>
      <c r="I3028" s="1" t="str">
        <f t="shared" si="116"/>
        <v>6.22E-08 22.312</v>
      </c>
      <c r="J3028" s="1">
        <f t="shared" si="117"/>
        <v>5.3777600000000001E-4</v>
      </c>
    </row>
    <row r="3029" spans="3:10" x14ac:dyDescent="0.2">
      <c r="C3029" s="1">
        <v>6.2200000000000001E-8</v>
      </c>
      <c r="D3029">
        <v>0</v>
      </c>
      <c r="E3029">
        <v>0</v>
      </c>
      <c r="F3029">
        <v>22.687999999999999</v>
      </c>
      <c r="G3029" s="1">
        <v>5.1997800000000004E-4</v>
      </c>
      <c r="H3029" s="1">
        <v>5.1822200000000004E-3</v>
      </c>
      <c r="I3029" s="1" t="str">
        <f t="shared" si="116"/>
        <v>6.22E-08 22.688</v>
      </c>
      <c r="J3029" s="1">
        <f t="shared" si="117"/>
        <v>5.1997800000000004E-4</v>
      </c>
    </row>
    <row r="3030" spans="3:10" x14ac:dyDescent="0.2">
      <c r="C3030" s="1">
        <v>6.2200000000000001E-8</v>
      </c>
      <c r="D3030">
        <v>0</v>
      </c>
      <c r="E3030">
        <v>0</v>
      </c>
      <c r="F3030">
        <v>23.062000000000001</v>
      </c>
      <c r="G3030" s="1">
        <v>5.0353799999999999E-4</v>
      </c>
      <c r="H3030" s="1">
        <v>5.2663700000000003E-3</v>
      </c>
      <c r="I3030" s="1" t="str">
        <f t="shared" si="116"/>
        <v>6.22E-08 23.062</v>
      </c>
      <c r="J3030" s="1">
        <f t="shared" si="117"/>
        <v>5.0353799999999999E-4</v>
      </c>
    </row>
    <row r="3031" spans="3:10" x14ac:dyDescent="0.2">
      <c r="C3031" s="1">
        <v>6.2200000000000001E-8</v>
      </c>
      <c r="D3031">
        <v>0</v>
      </c>
      <c r="E3031">
        <v>0</v>
      </c>
      <c r="F3031">
        <v>23.437999999999999</v>
      </c>
      <c r="G3031" s="1">
        <v>4.87877E-4</v>
      </c>
      <c r="H3031" s="1">
        <v>5.3730999999999996E-3</v>
      </c>
      <c r="I3031" s="1" t="str">
        <f t="shared" si="116"/>
        <v>6.22E-08 23.438</v>
      </c>
      <c r="J3031" s="1">
        <f t="shared" si="117"/>
        <v>4.87877E-4</v>
      </c>
    </row>
    <row r="3032" spans="3:10" x14ac:dyDescent="0.2">
      <c r="C3032" s="1">
        <v>6.2200000000000001E-8</v>
      </c>
      <c r="D3032">
        <v>0</v>
      </c>
      <c r="E3032">
        <v>0</v>
      </c>
      <c r="F3032">
        <v>23.812000000000001</v>
      </c>
      <c r="G3032" s="1">
        <v>4.6969500000000001E-4</v>
      </c>
      <c r="H3032" s="1">
        <v>5.4616300000000003E-3</v>
      </c>
      <c r="I3032" s="1" t="str">
        <f t="shared" si="116"/>
        <v>6.22E-08 23.812</v>
      </c>
      <c r="J3032" s="1">
        <f t="shared" si="117"/>
        <v>4.6969500000000001E-4</v>
      </c>
    </row>
    <row r="3033" spans="3:10" x14ac:dyDescent="0.2">
      <c r="C3033" s="1">
        <v>6.2200000000000001E-8</v>
      </c>
      <c r="D3033">
        <v>0</v>
      </c>
      <c r="E3033">
        <v>0</v>
      </c>
      <c r="F3033">
        <v>24.187999999999999</v>
      </c>
      <c r="G3033" s="1">
        <v>4.51998E-4</v>
      </c>
      <c r="H3033" s="1">
        <v>5.5319000000000002E-3</v>
      </c>
      <c r="I3033" s="1" t="str">
        <f t="shared" si="116"/>
        <v>6.22E-08 24.188</v>
      </c>
      <c r="J3033" s="1">
        <f t="shared" si="117"/>
        <v>4.51998E-4</v>
      </c>
    </row>
    <row r="3034" spans="3:10" x14ac:dyDescent="0.2">
      <c r="C3034" s="1">
        <v>6.2200000000000001E-8</v>
      </c>
      <c r="D3034">
        <v>0</v>
      </c>
      <c r="E3034">
        <v>0</v>
      </c>
      <c r="F3034">
        <v>24.562000000000001</v>
      </c>
      <c r="G3034" s="1">
        <v>4.3125699999999999E-4</v>
      </c>
      <c r="H3034" s="1">
        <v>5.6285099999999998E-3</v>
      </c>
      <c r="I3034" s="1" t="str">
        <f t="shared" si="116"/>
        <v>6.22E-08 24.562</v>
      </c>
      <c r="J3034" s="1">
        <f t="shared" si="117"/>
        <v>4.3125699999999999E-4</v>
      </c>
    </row>
    <row r="3035" spans="3:10" x14ac:dyDescent="0.2">
      <c r="C3035" s="1">
        <v>6.2200000000000001E-8</v>
      </c>
      <c r="D3035">
        <v>0</v>
      </c>
      <c r="E3035">
        <v>0</v>
      </c>
      <c r="F3035">
        <v>24.937999999999999</v>
      </c>
      <c r="G3035" s="1">
        <v>4.09808E-4</v>
      </c>
      <c r="H3035" s="1">
        <v>5.7303500000000004E-3</v>
      </c>
      <c r="I3035" s="1" t="str">
        <f t="shared" si="116"/>
        <v>6.22E-08 24.938</v>
      </c>
      <c r="J3035" s="1">
        <f t="shared" si="117"/>
        <v>4.09808E-4</v>
      </c>
    </row>
    <row r="3036" spans="3:10" x14ac:dyDescent="0.2">
      <c r="C3036" s="1">
        <v>6.2200000000000001E-8</v>
      </c>
      <c r="D3036">
        <v>0</v>
      </c>
      <c r="E3036">
        <v>0</v>
      </c>
      <c r="F3036">
        <v>25.312000000000001</v>
      </c>
      <c r="G3036" s="1">
        <v>3.8892700000000001E-4</v>
      </c>
      <c r="H3036" s="1">
        <v>5.9155199999999996E-3</v>
      </c>
      <c r="I3036" s="1" t="str">
        <f t="shared" si="116"/>
        <v>6.22E-08 25.312</v>
      </c>
      <c r="J3036" s="1">
        <f t="shared" si="117"/>
        <v>3.8892700000000001E-4</v>
      </c>
    </row>
    <row r="3037" spans="3:10" x14ac:dyDescent="0.2">
      <c r="C3037" s="1">
        <v>6.2200000000000001E-8</v>
      </c>
      <c r="D3037">
        <v>0</v>
      </c>
      <c r="E3037">
        <v>0</v>
      </c>
      <c r="F3037">
        <v>25.687999999999999</v>
      </c>
      <c r="G3037" s="1">
        <v>3.6791800000000001E-4</v>
      </c>
      <c r="H3037" s="1">
        <v>6.0477999999999999E-3</v>
      </c>
      <c r="I3037" s="1" t="str">
        <f t="shared" si="116"/>
        <v>6.22E-08 25.688</v>
      </c>
      <c r="J3037" s="1">
        <f t="shared" si="117"/>
        <v>3.6791800000000001E-4</v>
      </c>
    </row>
    <row r="3038" spans="3:10" x14ac:dyDescent="0.2">
      <c r="C3038" s="1">
        <v>6.2200000000000001E-8</v>
      </c>
      <c r="D3038">
        <v>0</v>
      </c>
      <c r="E3038">
        <v>0</v>
      </c>
      <c r="F3038">
        <v>26.062000000000001</v>
      </c>
      <c r="G3038" s="1">
        <v>3.4887500000000001E-4</v>
      </c>
      <c r="H3038" s="1">
        <v>6.2371099999999997E-3</v>
      </c>
      <c r="I3038" s="1" t="str">
        <f t="shared" si="116"/>
        <v>6.22E-08 26.062</v>
      </c>
      <c r="J3038" s="1">
        <f t="shared" si="117"/>
        <v>3.4887500000000001E-4</v>
      </c>
    </row>
    <row r="3039" spans="3:10" x14ac:dyDescent="0.2">
      <c r="C3039" s="1">
        <v>6.2200000000000001E-8</v>
      </c>
      <c r="D3039">
        <v>0</v>
      </c>
      <c r="E3039">
        <v>0</v>
      </c>
      <c r="F3039">
        <v>26.437999999999999</v>
      </c>
      <c r="G3039" s="1">
        <v>3.2547199999999999E-4</v>
      </c>
      <c r="H3039" s="1">
        <v>6.4037699999999996E-3</v>
      </c>
      <c r="I3039" s="1" t="str">
        <f t="shared" si="116"/>
        <v>6.22E-08 26.438</v>
      </c>
      <c r="J3039" s="1">
        <f t="shared" si="117"/>
        <v>3.2547199999999999E-4</v>
      </c>
    </row>
    <row r="3040" spans="3:10" x14ac:dyDescent="0.2">
      <c r="C3040" s="1">
        <v>6.2200000000000001E-8</v>
      </c>
      <c r="D3040">
        <v>0</v>
      </c>
      <c r="E3040">
        <v>0</v>
      </c>
      <c r="F3040">
        <v>26.812000000000001</v>
      </c>
      <c r="G3040" s="1">
        <v>3.0415900000000003E-4</v>
      </c>
      <c r="H3040" s="1">
        <v>6.5494200000000002E-3</v>
      </c>
      <c r="I3040" s="1" t="str">
        <f t="shared" si="116"/>
        <v>6.22E-08 26.812</v>
      </c>
      <c r="J3040" s="1">
        <f t="shared" si="117"/>
        <v>3.0415900000000003E-4</v>
      </c>
    </row>
    <row r="3041" spans="3:10" x14ac:dyDescent="0.2">
      <c r="C3041" s="1">
        <v>6.2200000000000001E-8</v>
      </c>
      <c r="D3041">
        <v>0</v>
      </c>
      <c r="E3041">
        <v>0</v>
      </c>
      <c r="F3041">
        <v>27.187999999999999</v>
      </c>
      <c r="G3041" s="1">
        <v>2.8176399999999999E-4</v>
      </c>
      <c r="H3041" s="1">
        <v>6.7179500000000003E-3</v>
      </c>
      <c r="I3041" s="1" t="str">
        <f t="shared" si="116"/>
        <v>6.22E-08 27.188</v>
      </c>
      <c r="J3041" s="1">
        <f t="shared" si="117"/>
        <v>2.8176399999999999E-4</v>
      </c>
    </row>
    <row r="3042" spans="3:10" x14ac:dyDescent="0.2">
      <c r="C3042" s="1">
        <v>6.2200000000000001E-8</v>
      </c>
      <c r="D3042">
        <v>0</v>
      </c>
      <c r="E3042">
        <v>0</v>
      </c>
      <c r="F3042">
        <v>27.562000000000001</v>
      </c>
      <c r="G3042" s="1">
        <v>2.5837000000000001E-4</v>
      </c>
      <c r="H3042" s="1">
        <v>6.9593500000000004E-3</v>
      </c>
      <c r="I3042" s="1" t="str">
        <f t="shared" si="116"/>
        <v>6.22E-08 27.562</v>
      </c>
      <c r="J3042" s="1">
        <f t="shared" si="117"/>
        <v>2.5837000000000001E-4</v>
      </c>
    </row>
    <row r="3043" spans="3:10" x14ac:dyDescent="0.2">
      <c r="C3043" s="1">
        <v>6.2200000000000001E-8</v>
      </c>
      <c r="D3043">
        <v>0</v>
      </c>
      <c r="E3043">
        <v>0</v>
      </c>
      <c r="F3043">
        <v>27.937999999999999</v>
      </c>
      <c r="G3043" s="1">
        <v>2.3503400000000001E-4</v>
      </c>
      <c r="H3043" s="1">
        <v>7.2449100000000002E-3</v>
      </c>
      <c r="I3043" s="1" t="str">
        <f t="shared" si="116"/>
        <v>6.22E-08 27.938</v>
      </c>
      <c r="J3043" s="1">
        <f t="shared" si="117"/>
        <v>2.3503400000000001E-4</v>
      </c>
    </row>
    <row r="3044" spans="3:10" x14ac:dyDescent="0.2">
      <c r="C3044" s="1">
        <v>6.2200000000000001E-8</v>
      </c>
      <c r="D3044">
        <v>0</v>
      </c>
      <c r="E3044">
        <v>0</v>
      </c>
      <c r="F3044">
        <v>28.312000000000001</v>
      </c>
      <c r="G3044" s="1">
        <v>2.1028400000000001E-4</v>
      </c>
      <c r="H3044" s="1">
        <v>7.5569399999999998E-3</v>
      </c>
      <c r="I3044" s="1" t="str">
        <f t="shared" si="116"/>
        <v>6.22E-08 28.312</v>
      </c>
      <c r="J3044" s="1">
        <f t="shared" si="117"/>
        <v>2.1028400000000001E-4</v>
      </c>
    </row>
    <row r="3045" spans="3:10" x14ac:dyDescent="0.2">
      <c r="C3045" s="1">
        <v>6.2200000000000001E-8</v>
      </c>
      <c r="D3045">
        <v>0</v>
      </c>
      <c r="E3045">
        <v>0</v>
      </c>
      <c r="F3045">
        <v>28.687999999999999</v>
      </c>
      <c r="G3045" s="1">
        <v>1.8524500000000001E-4</v>
      </c>
      <c r="H3045" s="1">
        <v>7.8334200000000007E-3</v>
      </c>
      <c r="I3045" s="1" t="str">
        <f t="shared" si="116"/>
        <v>6.22E-08 28.688</v>
      </c>
      <c r="J3045" s="1">
        <f t="shared" si="117"/>
        <v>1.8524500000000001E-4</v>
      </c>
    </row>
    <row r="3046" spans="3:10" x14ac:dyDescent="0.2">
      <c r="C3046" s="1">
        <v>6.2200000000000001E-8</v>
      </c>
      <c r="D3046">
        <v>0</v>
      </c>
      <c r="E3046">
        <v>0</v>
      </c>
      <c r="F3046">
        <v>29.062000000000001</v>
      </c>
      <c r="G3046" s="1">
        <v>1.5879699999999999E-4</v>
      </c>
      <c r="H3046" s="1">
        <v>8.2614699999999999E-3</v>
      </c>
      <c r="I3046" s="1" t="str">
        <f t="shared" si="116"/>
        <v>6.22E-08 29.062</v>
      </c>
      <c r="J3046" s="1">
        <f t="shared" si="117"/>
        <v>1.5879699999999999E-4</v>
      </c>
    </row>
    <row r="3047" spans="3:10" x14ac:dyDescent="0.2">
      <c r="C3047" s="1">
        <v>6.2200000000000001E-8</v>
      </c>
      <c r="D3047">
        <v>0</v>
      </c>
      <c r="E3047">
        <v>0</v>
      </c>
      <c r="F3047">
        <v>29.437999999999999</v>
      </c>
      <c r="G3047" s="1">
        <v>1.33344E-4</v>
      </c>
      <c r="H3047" s="1">
        <v>8.6053199999999996E-3</v>
      </c>
      <c r="I3047" s="1" t="str">
        <f t="shared" si="116"/>
        <v>6.22E-08 29.438</v>
      </c>
      <c r="J3047" s="1">
        <f t="shared" si="117"/>
        <v>1.33344E-4</v>
      </c>
    </row>
    <row r="3048" spans="3:10" x14ac:dyDescent="0.2">
      <c r="C3048" s="1">
        <v>6.2200000000000001E-8</v>
      </c>
      <c r="D3048">
        <v>0</v>
      </c>
      <c r="E3048">
        <v>0</v>
      </c>
      <c r="F3048">
        <v>29.812000000000001</v>
      </c>
      <c r="G3048" s="1">
        <v>1.03041E-4</v>
      </c>
      <c r="H3048" s="1">
        <v>8.6397799999999997E-3</v>
      </c>
      <c r="I3048" s="1" t="str">
        <f t="shared" si="116"/>
        <v>6.22E-08 29.812</v>
      </c>
      <c r="J3048" s="1">
        <f t="shared" si="117"/>
        <v>1.03041E-4</v>
      </c>
    </row>
    <row r="3049" spans="3:10" x14ac:dyDescent="0.2">
      <c r="C3049" s="1">
        <v>6.5299999999999996E-8</v>
      </c>
      <c r="D3049">
        <v>0</v>
      </c>
      <c r="E3049">
        <v>0</v>
      </c>
      <c r="F3049">
        <v>0.188</v>
      </c>
      <c r="G3049" s="1">
        <v>1.09898E-4</v>
      </c>
      <c r="H3049" s="1">
        <v>8.1703000000000001E-3</v>
      </c>
      <c r="I3049" s="1" t="str">
        <f t="shared" si="116"/>
        <v>6.53E-08 0.188</v>
      </c>
      <c r="J3049" s="1">
        <f t="shared" si="117"/>
        <v>1.09898E-4</v>
      </c>
    </row>
    <row r="3050" spans="3:10" x14ac:dyDescent="0.2">
      <c r="C3050" s="1">
        <v>6.5299999999999996E-8</v>
      </c>
      <c r="D3050">
        <v>0</v>
      </c>
      <c r="E3050">
        <v>0</v>
      </c>
      <c r="F3050">
        <v>0.56200000000000006</v>
      </c>
      <c r="G3050" s="1">
        <v>1.4003400000000001E-4</v>
      </c>
      <c r="H3050" s="1">
        <v>8.2141799999999997E-3</v>
      </c>
      <c r="I3050" s="1" t="str">
        <f t="shared" si="116"/>
        <v>6.53E-08 0.562</v>
      </c>
      <c r="J3050" s="1">
        <f t="shared" si="117"/>
        <v>1.4003400000000001E-4</v>
      </c>
    </row>
    <row r="3051" spans="3:10" x14ac:dyDescent="0.2">
      <c r="C3051" s="1">
        <v>6.5299999999999996E-8</v>
      </c>
      <c r="D3051">
        <v>0</v>
      </c>
      <c r="E3051">
        <v>0</v>
      </c>
      <c r="F3051">
        <v>0.93799999999999994</v>
      </c>
      <c r="G3051" s="1">
        <v>1.6675199999999999E-4</v>
      </c>
      <c r="H3051" s="1">
        <v>7.8595899999999996E-3</v>
      </c>
      <c r="I3051" s="1" t="str">
        <f t="shared" si="116"/>
        <v>6.53E-08 0.938</v>
      </c>
      <c r="J3051" s="1">
        <f t="shared" si="117"/>
        <v>1.6675199999999999E-4</v>
      </c>
    </row>
    <row r="3052" spans="3:10" x14ac:dyDescent="0.2">
      <c r="C3052" s="1">
        <v>6.5299999999999996E-8</v>
      </c>
      <c r="D3052">
        <v>0</v>
      </c>
      <c r="E3052">
        <v>0</v>
      </c>
      <c r="F3052">
        <v>1.3120000000000001</v>
      </c>
      <c r="G3052" s="1">
        <v>1.9345300000000001E-4</v>
      </c>
      <c r="H3052" s="1">
        <v>7.6030500000000001E-3</v>
      </c>
      <c r="I3052" s="1" t="str">
        <f t="shared" si="116"/>
        <v>6.53E-08 1.312</v>
      </c>
      <c r="J3052" s="1">
        <f t="shared" si="117"/>
        <v>1.9345300000000001E-4</v>
      </c>
    </row>
    <row r="3053" spans="3:10" x14ac:dyDescent="0.2">
      <c r="C3053" s="1">
        <v>6.5299999999999996E-8</v>
      </c>
      <c r="D3053">
        <v>0</v>
      </c>
      <c r="E3053">
        <v>0</v>
      </c>
      <c r="F3053">
        <v>1.6879999999999999</v>
      </c>
      <c r="G3053" s="1">
        <v>2.1925699999999999E-4</v>
      </c>
      <c r="H3053" s="1">
        <v>7.2678700000000001E-3</v>
      </c>
      <c r="I3053" s="1" t="str">
        <f t="shared" si="116"/>
        <v>6.53E-08 1.688</v>
      </c>
      <c r="J3053" s="1">
        <f t="shared" si="117"/>
        <v>2.1925699999999999E-4</v>
      </c>
    </row>
    <row r="3054" spans="3:10" x14ac:dyDescent="0.2">
      <c r="C3054" s="1">
        <v>6.5299999999999996E-8</v>
      </c>
      <c r="D3054">
        <v>0</v>
      </c>
      <c r="E3054">
        <v>0</v>
      </c>
      <c r="F3054">
        <v>2.0619999999999998</v>
      </c>
      <c r="G3054" s="1">
        <v>2.42248E-4</v>
      </c>
      <c r="H3054" s="1">
        <v>6.9734599999999999E-3</v>
      </c>
      <c r="I3054" s="1" t="str">
        <f t="shared" si="116"/>
        <v>6.53E-08 2.062</v>
      </c>
      <c r="J3054" s="1">
        <f t="shared" si="117"/>
        <v>2.42248E-4</v>
      </c>
    </row>
    <row r="3055" spans="3:10" x14ac:dyDescent="0.2">
      <c r="C3055" s="1">
        <v>6.5299999999999996E-8</v>
      </c>
      <c r="D3055">
        <v>0</v>
      </c>
      <c r="E3055">
        <v>0</v>
      </c>
      <c r="F3055">
        <v>2.4380000000000002</v>
      </c>
      <c r="G3055" s="1">
        <v>2.6681099999999999E-4</v>
      </c>
      <c r="H3055" s="1">
        <v>6.7366099999999996E-3</v>
      </c>
      <c r="I3055" s="1" t="str">
        <f t="shared" si="116"/>
        <v>6.53E-08 2.438</v>
      </c>
      <c r="J3055" s="1">
        <f t="shared" si="117"/>
        <v>2.6681099999999999E-4</v>
      </c>
    </row>
    <row r="3056" spans="3:10" x14ac:dyDescent="0.2">
      <c r="C3056" s="1">
        <v>6.5299999999999996E-8</v>
      </c>
      <c r="D3056">
        <v>0</v>
      </c>
      <c r="E3056">
        <v>0</v>
      </c>
      <c r="F3056">
        <v>2.8119999999999998</v>
      </c>
      <c r="G3056" s="1">
        <v>2.8960299999999999E-4</v>
      </c>
      <c r="H3056" s="1">
        <v>6.4938499999999998E-3</v>
      </c>
      <c r="I3056" s="1" t="str">
        <f t="shared" si="116"/>
        <v>6.53E-08 2.812</v>
      </c>
      <c r="J3056" s="1">
        <f t="shared" si="117"/>
        <v>2.8960299999999999E-4</v>
      </c>
    </row>
    <row r="3057" spans="3:10" x14ac:dyDescent="0.2">
      <c r="C3057" s="1">
        <v>6.5299999999999996E-8</v>
      </c>
      <c r="D3057">
        <v>0</v>
      </c>
      <c r="E3057">
        <v>0</v>
      </c>
      <c r="F3057">
        <v>3.1880000000000002</v>
      </c>
      <c r="G3057" s="1">
        <v>3.1240499999999997E-4</v>
      </c>
      <c r="H3057" s="1">
        <v>6.3264699999999998E-3</v>
      </c>
      <c r="I3057" s="1" t="str">
        <f t="shared" si="116"/>
        <v>6.53E-08 3.188</v>
      </c>
      <c r="J3057" s="1">
        <f t="shared" si="117"/>
        <v>3.1240499999999997E-4</v>
      </c>
    </row>
    <row r="3058" spans="3:10" x14ac:dyDescent="0.2">
      <c r="C3058" s="1">
        <v>6.5299999999999996E-8</v>
      </c>
      <c r="D3058">
        <v>0</v>
      </c>
      <c r="E3058">
        <v>0</v>
      </c>
      <c r="F3058">
        <v>3.5619999999999998</v>
      </c>
      <c r="G3058" s="1">
        <v>3.3466600000000001E-4</v>
      </c>
      <c r="H3058" s="1">
        <v>6.1422600000000001E-3</v>
      </c>
      <c r="I3058" s="1" t="str">
        <f t="shared" si="116"/>
        <v>6.53E-08 3.562</v>
      </c>
      <c r="J3058" s="1">
        <f t="shared" si="117"/>
        <v>3.3466600000000001E-4</v>
      </c>
    </row>
    <row r="3059" spans="3:10" x14ac:dyDescent="0.2">
      <c r="C3059" s="1">
        <v>6.5299999999999996E-8</v>
      </c>
      <c r="D3059">
        <v>0</v>
      </c>
      <c r="E3059">
        <v>0</v>
      </c>
      <c r="F3059">
        <v>3.9380000000000002</v>
      </c>
      <c r="G3059" s="1">
        <v>3.5705699999999998E-4</v>
      </c>
      <c r="H3059" s="1">
        <v>6.0034299999999997E-3</v>
      </c>
      <c r="I3059" s="1" t="str">
        <f t="shared" si="116"/>
        <v>6.53E-08 3.938</v>
      </c>
      <c r="J3059" s="1">
        <f t="shared" si="117"/>
        <v>3.5705699999999998E-4</v>
      </c>
    </row>
    <row r="3060" spans="3:10" x14ac:dyDescent="0.2">
      <c r="C3060" s="1">
        <v>6.5299999999999996E-8</v>
      </c>
      <c r="D3060">
        <v>0</v>
      </c>
      <c r="E3060">
        <v>0</v>
      </c>
      <c r="F3060">
        <v>4.3120000000000003</v>
      </c>
      <c r="G3060" s="1">
        <v>3.8094099999999998E-4</v>
      </c>
      <c r="H3060" s="1">
        <v>5.8911900000000001E-3</v>
      </c>
      <c r="I3060" s="1" t="str">
        <f t="shared" si="116"/>
        <v>6.53E-08 4.312</v>
      </c>
      <c r="J3060" s="1">
        <f t="shared" si="117"/>
        <v>3.8094099999999998E-4</v>
      </c>
    </row>
    <row r="3061" spans="3:10" x14ac:dyDescent="0.2">
      <c r="C3061" s="1">
        <v>6.5299999999999996E-8</v>
      </c>
      <c r="D3061">
        <v>0</v>
      </c>
      <c r="E3061">
        <v>0</v>
      </c>
      <c r="F3061">
        <v>4.6879999999999997</v>
      </c>
      <c r="G3061" s="1">
        <v>4.0135099999999999E-4</v>
      </c>
      <c r="H3061" s="1">
        <v>5.6921599999999999E-3</v>
      </c>
      <c r="I3061" s="1" t="str">
        <f t="shared" si="116"/>
        <v>6.53E-08 4.688</v>
      </c>
      <c r="J3061" s="1">
        <f t="shared" si="117"/>
        <v>4.0135099999999999E-4</v>
      </c>
    </row>
    <row r="3062" spans="3:10" x14ac:dyDescent="0.2">
      <c r="C3062" s="1">
        <v>6.5299999999999996E-8</v>
      </c>
      <c r="D3062">
        <v>0</v>
      </c>
      <c r="E3062">
        <v>0</v>
      </c>
      <c r="F3062">
        <v>5.0620000000000003</v>
      </c>
      <c r="G3062" s="1">
        <v>4.22836E-4</v>
      </c>
      <c r="H3062" s="1">
        <v>5.5956699999999996E-3</v>
      </c>
      <c r="I3062" s="1" t="str">
        <f t="shared" si="116"/>
        <v>6.53E-08 5.062</v>
      </c>
      <c r="J3062" s="1">
        <f t="shared" si="117"/>
        <v>4.22836E-4</v>
      </c>
    </row>
    <row r="3063" spans="3:10" x14ac:dyDescent="0.2">
      <c r="C3063" s="1">
        <v>6.5299999999999996E-8</v>
      </c>
      <c r="D3063">
        <v>0</v>
      </c>
      <c r="E3063">
        <v>0</v>
      </c>
      <c r="F3063">
        <v>5.4379999999999997</v>
      </c>
      <c r="G3063" s="1">
        <v>4.4336000000000001E-4</v>
      </c>
      <c r="H3063" s="1">
        <v>5.4750500000000004E-3</v>
      </c>
      <c r="I3063" s="1" t="str">
        <f t="shared" si="116"/>
        <v>6.53E-08 5.438</v>
      </c>
      <c r="J3063" s="1">
        <f t="shared" si="117"/>
        <v>4.4336000000000001E-4</v>
      </c>
    </row>
    <row r="3064" spans="3:10" x14ac:dyDescent="0.2">
      <c r="C3064" s="1">
        <v>6.5299999999999996E-8</v>
      </c>
      <c r="D3064">
        <v>0</v>
      </c>
      <c r="E3064">
        <v>0</v>
      </c>
      <c r="F3064">
        <v>5.8120000000000003</v>
      </c>
      <c r="G3064" s="1">
        <v>4.60209E-4</v>
      </c>
      <c r="H3064" s="1">
        <v>5.3290799999999999E-3</v>
      </c>
      <c r="I3064" s="1" t="str">
        <f t="shared" si="116"/>
        <v>6.53E-08 5.812</v>
      </c>
      <c r="J3064" s="1">
        <f t="shared" si="117"/>
        <v>4.60209E-4</v>
      </c>
    </row>
    <row r="3065" spans="3:10" x14ac:dyDescent="0.2">
      <c r="C3065" s="1">
        <v>6.5299999999999996E-8</v>
      </c>
      <c r="D3065">
        <v>0</v>
      </c>
      <c r="E3065">
        <v>0</v>
      </c>
      <c r="F3065">
        <v>6.1879999999999997</v>
      </c>
      <c r="G3065" s="1">
        <v>4.7817200000000002E-4</v>
      </c>
      <c r="H3065" s="1">
        <v>5.2296E-3</v>
      </c>
      <c r="I3065" s="1" t="str">
        <f t="shared" si="116"/>
        <v>6.53E-08 6.188</v>
      </c>
      <c r="J3065" s="1">
        <f t="shared" si="117"/>
        <v>4.7817200000000002E-4</v>
      </c>
    </row>
    <row r="3066" spans="3:10" x14ac:dyDescent="0.2">
      <c r="C3066" s="1">
        <v>6.5299999999999996E-8</v>
      </c>
      <c r="D3066">
        <v>0</v>
      </c>
      <c r="E3066">
        <v>0</v>
      </c>
      <c r="F3066">
        <v>6.5620000000000003</v>
      </c>
      <c r="G3066" s="1">
        <v>4.9774599999999997E-4</v>
      </c>
      <c r="H3066" s="1">
        <v>5.1744399999999998E-3</v>
      </c>
      <c r="I3066" s="1" t="str">
        <f t="shared" si="116"/>
        <v>6.53E-08 6.562</v>
      </c>
      <c r="J3066" s="1">
        <f t="shared" si="117"/>
        <v>4.9774599999999997E-4</v>
      </c>
    </row>
    <row r="3067" spans="3:10" x14ac:dyDescent="0.2">
      <c r="C3067" s="1">
        <v>6.5299999999999996E-8</v>
      </c>
      <c r="D3067">
        <v>0</v>
      </c>
      <c r="E3067">
        <v>0</v>
      </c>
      <c r="F3067">
        <v>6.9379999999999997</v>
      </c>
      <c r="G3067" s="1">
        <v>5.1537299999999996E-4</v>
      </c>
      <c r="H3067" s="1">
        <v>5.1071399999999996E-3</v>
      </c>
      <c r="I3067" s="1" t="str">
        <f t="shared" si="116"/>
        <v>6.53E-08 6.938</v>
      </c>
      <c r="J3067" s="1">
        <f t="shared" si="117"/>
        <v>5.1537299999999996E-4</v>
      </c>
    </row>
    <row r="3068" spans="3:10" x14ac:dyDescent="0.2">
      <c r="C3068" s="1">
        <v>6.5299999999999996E-8</v>
      </c>
      <c r="D3068">
        <v>0</v>
      </c>
      <c r="E3068">
        <v>0</v>
      </c>
      <c r="F3068">
        <v>7.3120000000000003</v>
      </c>
      <c r="G3068" s="1">
        <v>5.35221E-4</v>
      </c>
      <c r="H3068" s="1">
        <v>5.0653499999999997E-3</v>
      </c>
      <c r="I3068" s="1" t="str">
        <f t="shared" si="116"/>
        <v>6.53E-08 7.312</v>
      </c>
      <c r="J3068" s="1">
        <f t="shared" si="117"/>
        <v>5.35221E-4</v>
      </c>
    </row>
    <row r="3069" spans="3:10" x14ac:dyDescent="0.2">
      <c r="C3069" s="1">
        <v>6.5299999999999996E-8</v>
      </c>
      <c r="D3069">
        <v>0</v>
      </c>
      <c r="E3069">
        <v>0</v>
      </c>
      <c r="F3069">
        <v>7.6879999999999997</v>
      </c>
      <c r="G3069" s="1">
        <v>5.4817400000000001E-4</v>
      </c>
      <c r="H3069" s="1">
        <v>4.9574800000000002E-3</v>
      </c>
      <c r="I3069" s="1" t="str">
        <f t="shared" si="116"/>
        <v>6.53E-08 7.688</v>
      </c>
      <c r="J3069" s="1">
        <f t="shared" si="117"/>
        <v>5.4817400000000001E-4</v>
      </c>
    </row>
    <row r="3070" spans="3:10" x14ac:dyDescent="0.2">
      <c r="C3070" s="1">
        <v>6.5299999999999996E-8</v>
      </c>
      <c r="D3070">
        <v>0</v>
      </c>
      <c r="E3070">
        <v>0</v>
      </c>
      <c r="F3070">
        <v>8.0619999999999994</v>
      </c>
      <c r="G3070" s="1">
        <v>5.6412900000000002E-4</v>
      </c>
      <c r="H3070" s="1">
        <v>4.8911800000000002E-3</v>
      </c>
      <c r="I3070" s="1" t="str">
        <f t="shared" si="116"/>
        <v>6.53E-08 8.062</v>
      </c>
      <c r="J3070" s="1">
        <f t="shared" si="117"/>
        <v>5.6412900000000002E-4</v>
      </c>
    </row>
    <row r="3071" spans="3:10" x14ac:dyDescent="0.2">
      <c r="C3071" s="1">
        <v>6.5299999999999996E-8</v>
      </c>
      <c r="D3071">
        <v>0</v>
      </c>
      <c r="E3071">
        <v>0</v>
      </c>
      <c r="F3071">
        <v>8.4380000000000006</v>
      </c>
      <c r="G3071" s="1">
        <v>5.79497E-4</v>
      </c>
      <c r="H3071" s="1">
        <v>4.8428100000000003E-3</v>
      </c>
      <c r="I3071" s="1" t="str">
        <f t="shared" si="116"/>
        <v>6.53E-08 8.438</v>
      </c>
      <c r="J3071" s="1">
        <f t="shared" si="117"/>
        <v>5.79497E-4</v>
      </c>
    </row>
    <row r="3072" spans="3:10" x14ac:dyDescent="0.2">
      <c r="C3072" s="1">
        <v>6.5299999999999996E-8</v>
      </c>
      <c r="D3072">
        <v>0</v>
      </c>
      <c r="E3072">
        <v>0</v>
      </c>
      <c r="F3072">
        <v>8.8119999999999994</v>
      </c>
      <c r="G3072" s="1">
        <v>5.9442999999999996E-4</v>
      </c>
      <c r="H3072" s="1">
        <v>4.7859E-3</v>
      </c>
      <c r="I3072" s="1" t="str">
        <f t="shared" si="116"/>
        <v>6.53E-08 8.812</v>
      </c>
      <c r="J3072" s="1">
        <f t="shared" si="117"/>
        <v>5.9442999999999996E-4</v>
      </c>
    </row>
    <row r="3073" spans="3:10" x14ac:dyDescent="0.2">
      <c r="C3073" s="1">
        <v>6.5299999999999996E-8</v>
      </c>
      <c r="D3073">
        <v>0</v>
      </c>
      <c r="E3073">
        <v>0</v>
      </c>
      <c r="F3073">
        <v>9.1880000000000006</v>
      </c>
      <c r="G3073" s="1">
        <v>6.0579999999999998E-4</v>
      </c>
      <c r="H3073" s="1">
        <v>4.7358299999999999E-3</v>
      </c>
      <c r="I3073" s="1" t="str">
        <f t="shared" si="116"/>
        <v>6.53E-08 9.188</v>
      </c>
      <c r="J3073" s="1">
        <f t="shared" si="117"/>
        <v>6.0579999999999998E-4</v>
      </c>
    </row>
    <row r="3074" spans="3:10" x14ac:dyDescent="0.2">
      <c r="C3074" s="1">
        <v>6.5299999999999996E-8</v>
      </c>
      <c r="D3074">
        <v>0</v>
      </c>
      <c r="E3074">
        <v>0</v>
      </c>
      <c r="F3074">
        <v>9.5619999999999994</v>
      </c>
      <c r="G3074" s="1">
        <v>6.1770800000000002E-4</v>
      </c>
      <c r="H3074" s="1">
        <v>4.6846199999999996E-3</v>
      </c>
      <c r="I3074" s="1" t="str">
        <f t="shared" si="116"/>
        <v>6.53E-08 9.562</v>
      </c>
      <c r="J3074" s="1">
        <f t="shared" si="117"/>
        <v>6.1770800000000002E-4</v>
      </c>
    </row>
    <row r="3075" spans="3:10" x14ac:dyDescent="0.2">
      <c r="C3075" s="1">
        <v>6.5299999999999996E-8</v>
      </c>
      <c r="D3075">
        <v>0</v>
      </c>
      <c r="E3075">
        <v>0</v>
      </c>
      <c r="F3075">
        <v>9.9380000000000006</v>
      </c>
      <c r="G3075" s="1">
        <v>6.3257500000000002E-4</v>
      </c>
      <c r="H3075" s="1">
        <v>4.6507800000000002E-3</v>
      </c>
      <c r="I3075" s="1" t="str">
        <f t="shared" si="116"/>
        <v>6.53E-08 9.938</v>
      </c>
      <c r="J3075" s="1">
        <f t="shared" si="117"/>
        <v>6.3257500000000002E-4</v>
      </c>
    </row>
    <row r="3076" spans="3:10" x14ac:dyDescent="0.2">
      <c r="C3076" s="1">
        <v>6.5299999999999996E-8</v>
      </c>
      <c r="D3076">
        <v>0</v>
      </c>
      <c r="E3076">
        <v>0</v>
      </c>
      <c r="F3076">
        <v>10.311999999999999</v>
      </c>
      <c r="G3076" s="1">
        <v>6.4281699999999995E-4</v>
      </c>
      <c r="H3076" s="1">
        <v>4.6039999999999996E-3</v>
      </c>
      <c r="I3076" s="1" t="str">
        <f t="shared" si="116"/>
        <v>6.53E-08 10.312</v>
      </c>
      <c r="J3076" s="1">
        <f t="shared" si="117"/>
        <v>6.4281699999999995E-4</v>
      </c>
    </row>
    <row r="3077" spans="3:10" x14ac:dyDescent="0.2">
      <c r="C3077" s="1">
        <v>6.5299999999999996E-8</v>
      </c>
      <c r="D3077">
        <v>0</v>
      </c>
      <c r="E3077">
        <v>0</v>
      </c>
      <c r="F3077">
        <v>10.688000000000001</v>
      </c>
      <c r="G3077" s="1">
        <v>6.5359900000000004E-4</v>
      </c>
      <c r="H3077" s="1">
        <v>4.5830899999999997E-3</v>
      </c>
      <c r="I3077" s="1" t="str">
        <f t="shared" si="116"/>
        <v>6.53E-08 10.688</v>
      </c>
      <c r="J3077" s="1">
        <f t="shared" si="117"/>
        <v>6.5359900000000004E-4</v>
      </c>
    </row>
    <row r="3078" spans="3:10" x14ac:dyDescent="0.2">
      <c r="C3078" s="1">
        <v>6.5299999999999996E-8</v>
      </c>
      <c r="D3078">
        <v>0</v>
      </c>
      <c r="E3078">
        <v>0</v>
      </c>
      <c r="F3078">
        <v>11.061999999999999</v>
      </c>
      <c r="G3078" s="1">
        <v>6.6430999999999999E-4</v>
      </c>
      <c r="H3078" s="1">
        <v>4.5604399999999998E-3</v>
      </c>
      <c r="I3078" s="1" t="str">
        <f t="shared" si="116"/>
        <v>6.53E-08 11.062</v>
      </c>
      <c r="J3078" s="1">
        <f t="shared" si="117"/>
        <v>6.6430999999999999E-4</v>
      </c>
    </row>
    <row r="3079" spans="3:10" x14ac:dyDescent="0.2">
      <c r="C3079" s="1">
        <v>6.5299999999999996E-8</v>
      </c>
      <c r="D3079">
        <v>0</v>
      </c>
      <c r="E3079">
        <v>0</v>
      </c>
      <c r="F3079">
        <v>11.438000000000001</v>
      </c>
      <c r="G3079" s="1">
        <v>6.7493200000000005E-4</v>
      </c>
      <c r="H3079" s="1">
        <v>4.53909E-3</v>
      </c>
      <c r="I3079" s="1" t="str">
        <f t="shared" si="116"/>
        <v>6.53E-08 11.438</v>
      </c>
      <c r="J3079" s="1">
        <f t="shared" si="117"/>
        <v>6.7493200000000005E-4</v>
      </c>
    </row>
    <row r="3080" spans="3:10" x14ac:dyDescent="0.2">
      <c r="C3080" s="1">
        <v>6.5299999999999996E-8</v>
      </c>
      <c r="D3080">
        <v>0</v>
      </c>
      <c r="E3080">
        <v>0</v>
      </c>
      <c r="F3080">
        <v>11.811999999999999</v>
      </c>
      <c r="G3080" s="1">
        <v>6.8174299999999995E-4</v>
      </c>
      <c r="H3080" s="1">
        <v>4.4982599999999996E-3</v>
      </c>
      <c r="I3080" s="1" t="str">
        <f t="shared" si="116"/>
        <v>6.53E-08 11.812</v>
      </c>
      <c r="J3080" s="1">
        <f t="shared" si="117"/>
        <v>6.8174299999999995E-4</v>
      </c>
    </row>
    <row r="3081" spans="3:10" x14ac:dyDescent="0.2">
      <c r="C3081" s="1">
        <v>6.5299999999999996E-8</v>
      </c>
      <c r="D3081">
        <v>0</v>
      </c>
      <c r="E3081">
        <v>0</v>
      </c>
      <c r="F3081">
        <v>12.188000000000001</v>
      </c>
      <c r="G3081" s="1">
        <v>6.8719500000000004E-4</v>
      </c>
      <c r="H3081" s="1">
        <v>4.4856000000000002E-3</v>
      </c>
      <c r="I3081" s="1" t="str">
        <f t="shared" si="116"/>
        <v>6.53E-08 12.188</v>
      </c>
      <c r="J3081" s="1">
        <f t="shared" si="117"/>
        <v>6.8719500000000004E-4</v>
      </c>
    </row>
    <row r="3082" spans="3:10" x14ac:dyDescent="0.2">
      <c r="C3082" s="1">
        <v>6.5299999999999996E-8</v>
      </c>
      <c r="D3082">
        <v>0</v>
      </c>
      <c r="E3082">
        <v>0</v>
      </c>
      <c r="F3082">
        <v>12.561999999999999</v>
      </c>
      <c r="G3082" s="1">
        <v>6.9113599999999996E-4</v>
      </c>
      <c r="H3082" s="1">
        <v>4.4511000000000004E-3</v>
      </c>
      <c r="I3082" s="1" t="str">
        <f t="shared" ref="I3082:I3145" si="118">TEXT(C3082,"0.00E+00")&amp;" "&amp;TEXT(F3082,"0.000")</f>
        <v>6.53E-08 12.562</v>
      </c>
      <c r="J3082" s="1">
        <f t="shared" ref="J3082:J3145" si="119">G3082</f>
        <v>6.9113599999999996E-4</v>
      </c>
    </row>
    <row r="3083" spans="3:10" x14ac:dyDescent="0.2">
      <c r="C3083" s="1">
        <v>6.5299999999999996E-8</v>
      </c>
      <c r="D3083">
        <v>0</v>
      </c>
      <c r="E3083">
        <v>0</v>
      </c>
      <c r="F3083">
        <v>12.938000000000001</v>
      </c>
      <c r="G3083" s="1">
        <v>6.9426299999999998E-4</v>
      </c>
      <c r="H3083" s="1">
        <v>4.4426400000000003E-3</v>
      </c>
      <c r="I3083" s="1" t="str">
        <f t="shared" si="118"/>
        <v>6.53E-08 12.938</v>
      </c>
      <c r="J3083" s="1">
        <f t="shared" si="119"/>
        <v>6.9426299999999998E-4</v>
      </c>
    </row>
    <row r="3084" spans="3:10" x14ac:dyDescent="0.2">
      <c r="C3084" s="1">
        <v>6.5299999999999996E-8</v>
      </c>
      <c r="D3084">
        <v>0</v>
      </c>
      <c r="E3084">
        <v>0</v>
      </c>
      <c r="F3084">
        <v>13.311999999999999</v>
      </c>
      <c r="G3084" s="1">
        <v>6.9846899999999996E-4</v>
      </c>
      <c r="H3084" s="1">
        <v>4.42707E-3</v>
      </c>
      <c r="I3084" s="1" t="str">
        <f t="shared" si="118"/>
        <v>6.53E-08 13.312</v>
      </c>
      <c r="J3084" s="1">
        <f t="shared" si="119"/>
        <v>6.9846899999999996E-4</v>
      </c>
    </row>
    <row r="3085" spans="3:10" x14ac:dyDescent="0.2">
      <c r="C3085" s="1">
        <v>6.5299999999999996E-8</v>
      </c>
      <c r="D3085">
        <v>0</v>
      </c>
      <c r="E3085">
        <v>0</v>
      </c>
      <c r="F3085">
        <v>13.688000000000001</v>
      </c>
      <c r="G3085" s="1">
        <v>7.05027E-4</v>
      </c>
      <c r="H3085" s="1">
        <v>4.4348699999999996E-3</v>
      </c>
      <c r="I3085" s="1" t="str">
        <f t="shared" si="118"/>
        <v>6.53E-08 13.688</v>
      </c>
      <c r="J3085" s="1">
        <f t="shared" si="119"/>
        <v>7.05027E-4</v>
      </c>
    </row>
    <row r="3086" spans="3:10" x14ac:dyDescent="0.2">
      <c r="C3086" s="1">
        <v>6.5299999999999996E-8</v>
      </c>
      <c r="D3086">
        <v>0</v>
      </c>
      <c r="E3086">
        <v>0</v>
      </c>
      <c r="F3086">
        <v>14.061999999999999</v>
      </c>
      <c r="G3086" s="1">
        <v>7.0513100000000001E-4</v>
      </c>
      <c r="H3086" s="1">
        <v>4.4459199999999999E-3</v>
      </c>
      <c r="I3086" s="1" t="str">
        <f t="shared" si="118"/>
        <v>6.53E-08 14.062</v>
      </c>
      <c r="J3086" s="1">
        <f t="shared" si="119"/>
        <v>7.0513100000000001E-4</v>
      </c>
    </row>
    <row r="3087" spans="3:10" x14ac:dyDescent="0.2">
      <c r="C3087" s="1">
        <v>6.5299999999999996E-8</v>
      </c>
      <c r="D3087">
        <v>0</v>
      </c>
      <c r="E3087">
        <v>0</v>
      </c>
      <c r="F3087">
        <v>14.438000000000001</v>
      </c>
      <c r="G3087" s="1">
        <v>7.0403399999999997E-4</v>
      </c>
      <c r="H3087" s="1">
        <v>4.4235300000000002E-3</v>
      </c>
      <c r="I3087" s="1" t="str">
        <f t="shared" si="118"/>
        <v>6.53E-08 14.438</v>
      </c>
      <c r="J3087" s="1">
        <f t="shared" si="119"/>
        <v>7.0403399999999997E-4</v>
      </c>
    </row>
    <row r="3088" spans="3:10" x14ac:dyDescent="0.2">
      <c r="C3088" s="1">
        <v>6.5299999999999996E-8</v>
      </c>
      <c r="D3088">
        <v>0</v>
      </c>
      <c r="E3088">
        <v>0</v>
      </c>
      <c r="F3088">
        <v>14.811999999999999</v>
      </c>
      <c r="G3088" s="1">
        <v>7.0417400000000001E-4</v>
      </c>
      <c r="H3088" s="1">
        <v>4.4126900000000004E-3</v>
      </c>
      <c r="I3088" s="1" t="str">
        <f t="shared" si="118"/>
        <v>6.53E-08 14.812</v>
      </c>
      <c r="J3088" s="1">
        <f t="shared" si="119"/>
        <v>7.0417400000000001E-4</v>
      </c>
    </row>
    <row r="3089" spans="3:10" x14ac:dyDescent="0.2">
      <c r="C3089" s="1">
        <v>6.5299999999999996E-8</v>
      </c>
      <c r="D3089">
        <v>0</v>
      </c>
      <c r="E3089">
        <v>0</v>
      </c>
      <c r="F3089">
        <v>15.188000000000001</v>
      </c>
      <c r="G3089" s="1">
        <v>7.0806899999999997E-4</v>
      </c>
      <c r="H3089" s="1">
        <v>4.4345299999999999E-3</v>
      </c>
      <c r="I3089" s="1" t="str">
        <f t="shared" si="118"/>
        <v>6.53E-08 15.188</v>
      </c>
      <c r="J3089" s="1">
        <f t="shared" si="119"/>
        <v>7.0806899999999997E-4</v>
      </c>
    </row>
    <row r="3090" spans="3:10" x14ac:dyDescent="0.2">
      <c r="C3090" s="1">
        <v>6.5299999999999996E-8</v>
      </c>
      <c r="D3090">
        <v>0</v>
      </c>
      <c r="E3090">
        <v>0</v>
      </c>
      <c r="F3090">
        <v>15.561999999999999</v>
      </c>
      <c r="G3090" s="1">
        <v>7.0756300000000003E-4</v>
      </c>
      <c r="H3090" s="1">
        <v>4.42195E-3</v>
      </c>
      <c r="I3090" s="1" t="str">
        <f t="shared" si="118"/>
        <v>6.53E-08 15.562</v>
      </c>
      <c r="J3090" s="1">
        <f t="shared" si="119"/>
        <v>7.0756300000000003E-4</v>
      </c>
    </row>
    <row r="3091" spans="3:10" x14ac:dyDescent="0.2">
      <c r="C3091" s="1">
        <v>6.5299999999999996E-8</v>
      </c>
      <c r="D3091">
        <v>0</v>
      </c>
      <c r="E3091">
        <v>0</v>
      </c>
      <c r="F3091">
        <v>15.938000000000001</v>
      </c>
      <c r="G3091" s="1">
        <v>7.0833599999999995E-4</v>
      </c>
      <c r="H3091" s="1">
        <v>4.4145599999999997E-3</v>
      </c>
      <c r="I3091" s="1" t="str">
        <f t="shared" si="118"/>
        <v>6.53E-08 15.938</v>
      </c>
      <c r="J3091" s="1">
        <f t="shared" si="119"/>
        <v>7.0833599999999995E-4</v>
      </c>
    </row>
    <row r="3092" spans="3:10" x14ac:dyDescent="0.2">
      <c r="C3092" s="1">
        <v>6.5299999999999996E-8</v>
      </c>
      <c r="D3092">
        <v>0</v>
      </c>
      <c r="E3092">
        <v>0</v>
      </c>
      <c r="F3092">
        <v>16.312000000000001</v>
      </c>
      <c r="G3092" s="1">
        <v>7.0377299999999999E-4</v>
      </c>
      <c r="H3092" s="1">
        <v>4.4336999999999996E-3</v>
      </c>
      <c r="I3092" s="1" t="str">
        <f t="shared" si="118"/>
        <v>6.53E-08 16.312</v>
      </c>
      <c r="J3092" s="1">
        <f t="shared" si="119"/>
        <v>7.0377299999999999E-4</v>
      </c>
    </row>
    <row r="3093" spans="3:10" x14ac:dyDescent="0.2">
      <c r="C3093" s="1">
        <v>6.5299999999999996E-8</v>
      </c>
      <c r="D3093">
        <v>0</v>
      </c>
      <c r="E3093">
        <v>0</v>
      </c>
      <c r="F3093">
        <v>16.687999999999999</v>
      </c>
      <c r="G3093" s="1">
        <v>6.99229E-4</v>
      </c>
      <c r="H3093" s="1">
        <v>4.4415899999999996E-3</v>
      </c>
      <c r="I3093" s="1" t="str">
        <f t="shared" si="118"/>
        <v>6.53E-08 16.688</v>
      </c>
      <c r="J3093" s="1">
        <f t="shared" si="119"/>
        <v>6.99229E-4</v>
      </c>
    </row>
    <row r="3094" spans="3:10" x14ac:dyDescent="0.2">
      <c r="C3094" s="1">
        <v>6.5299999999999996E-8</v>
      </c>
      <c r="D3094">
        <v>0</v>
      </c>
      <c r="E3094">
        <v>0</v>
      </c>
      <c r="F3094">
        <v>17.062000000000001</v>
      </c>
      <c r="G3094" s="1">
        <v>6.9640900000000005E-4</v>
      </c>
      <c r="H3094" s="1">
        <v>4.44664E-3</v>
      </c>
      <c r="I3094" s="1" t="str">
        <f t="shared" si="118"/>
        <v>6.53E-08 17.062</v>
      </c>
      <c r="J3094" s="1">
        <f t="shared" si="119"/>
        <v>6.9640900000000005E-4</v>
      </c>
    </row>
    <row r="3095" spans="3:10" x14ac:dyDescent="0.2">
      <c r="C3095" s="1">
        <v>6.5299999999999996E-8</v>
      </c>
      <c r="D3095">
        <v>0</v>
      </c>
      <c r="E3095">
        <v>0</v>
      </c>
      <c r="F3095">
        <v>17.437999999999999</v>
      </c>
      <c r="G3095" s="1">
        <v>6.9166799999999999E-4</v>
      </c>
      <c r="H3095" s="1">
        <v>4.4836099999999999E-3</v>
      </c>
      <c r="I3095" s="1" t="str">
        <f t="shared" si="118"/>
        <v>6.53E-08 17.438</v>
      </c>
      <c r="J3095" s="1">
        <f t="shared" si="119"/>
        <v>6.9166799999999999E-4</v>
      </c>
    </row>
    <row r="3096" spans="3:10" x14ac:dyDescent="0.2">
      <c r="C3096" s="1">
        <v>6.5299999999999996E-8</v>
      </c>
      <c r="D3096">
        <v>0</v>
      </c>
      <c r="E3096">
        <v>0</v>
      </c>
      <c r="F3096">
        <v>17.812000000000001</v>
      </c>
      <c r="G3096" s="1">
        <v>6.8077299999999997E-4</v>
      </c>
      <c r="H3096" s="1">
        <v>4.4681900000000004E-3</v>
      </c>
      <c r="I3096" s="1" t="str">
        <f t="shared" si="118"/>
        <v>6.53E-08 17.812</v>
      </c>
      <c r="J3096" s="1">
        <f t="shared" si="119"/>
        <v>6.8077299999999997E-4</v>
      </c>
    </row>
    <row r="3097" spans="3:10" x14ac:dyDescent="0.2">
      <c r="C3097" s="1">
        <v>6.5299999999999996E-8</v>
      </c>
      <c r="D3097">
        <v>0</v>
      </c>
      <c r="E3097">
        <v>0</v>
      </c>
      <c r="F3097">
        <v>18.187999999999999</v>
      </c>
      <c r="G3097" s="1">
        <v>6.7450400000000003E-4</v>
      </c>
      <c r="H3097" s="1">
        <v>4.5139899999999998E-3</v>
      </c>
      <c r="I3097" s="1" t="str">
        <f t="shared" si="118"/>
        <v>6.53E-08 18.188</v>
      </c>
      <c r="J3097" s="1">
        <f t="shared" si="119"/>
        <v>6.7450400000000003E-4</v>
      </c>
    </row>
    <row r="3098" spans="3:10" x14ac:dyDescent="0.2">
      <c r="C3098" s="1">
        <v>6.5299999999999996E-8</v>
      </c>
      <c r="D3098">
        <v>0</v>
      </c>
      <c r="E3098">
        <v>0</v>
      </c>
      <c r="F3098">
        <v>18.562000000000001</v>
      </c>
      <c r="G3098" s="1">
        <v>6.6591100000000004E-4</v>
      </c>
      <c r="H3098" s="1">
        <v>4.54317E-3</v>
      </c>
      <c r="I3098" s="1" t="str">
        <f t="shared" si="118"/>
        <v>6.53E-08 18.562</v>
      </c>
      <c r="J3098" s="1">
        <f t="shared" si="119"/>
        <v>6.6591100000000004E-4</v>
      </c>
    </row>
    <row r="3099" spans="3:10" x14ac:dyDescent="0.2">
      <c r="C3099" s="1">
        <v>6.5299999999999996E-8</v>
      </c>
      <c r="D3099">
        <v>0</v>
      </c>
      <c r="E3099">
        <v>0</v>
      </c>
      <c r="F3099">
        <v>18.937999999999999</v>
      </c>
      <c r="G3099" s="1">
        <v>6.5547499999999998E-4</v>
      </c>
      <c r="H3099" s="1">
        <v>4.5592799999999998E-3</v>
      </c>
      <c r="I3099" s="1" t="str">
        <f t="shared" si="118"/>
        <v>6.53E-08 18.938</v>
      </c>
      <c r="J3099" s="1">
        <f t="shared" si="119"/>
        <v>6.5547499999999998E-4</v>
      </c>
    </row>
    <row r="3100" spans="3:10" x14ac:dyDescent="0.2">
      <c r="C3100" s="1">
        <v>6.5299999999999996E-8</v>
      </c>
      <c r="D3100">
        <v>0</v>
      </c>
      <c r="E3100">
        <v>0</v>
      </c>
      <c r="F3100">
        <v>19.312000000000001</v>
      </c>
      <c r="G3100" s="1">
        <v>6.4671599999999998E-4</v>
      </c>
      <c r="H3100" s="1">
        <v>4.5930900000000002E-3</v>
      </c>
      <c r="I3100" s="1" t="str">
        <f t="shared" si="118"/>
        <v>6.53E-08 19.312</v>
      </c>
      <c r="J3100" s="1">
        <f t="shared" si="119"/>
        <v>6.4671599999999998E-4</v>
      </c>
    </row>
    <row r="3101" spans="3:10" x14ac:dyDescent="0.2">
      <c r="C3101" s="1">
        <v>6.5299999999999996E-8</v>
      </c>
      <c r="D3101">
        <v>0</v>
      </c>
      <c r="E3101">
        <v>0</v>
      </c>
      <c r="F3101">
        <v>19.687999999999999</v>
      </c>
      <c r="G3101" s="1">
        <v>6.3690100000000005E-4</v>
      </c>
      <c r="H3101" s="1">
        <v>4.6226699999999997E-3</v>
      </c>
      <c r="I3101" s="1" t="str">
        <f t="shared" si="118"/>
        <v>6.53E-08 19.688</v>
      </c>
      <c r="J3101" s="1">
        <f t="shared" si="119"/>
        <v>6.3690100000000005E-4</v>
      </c>
    </row>
    <row r="3102" spans="3:10" x14ac:dyDescent="0.2">
      <c r="C3102" s="1">
        <v>6.5299999999999996E-8</v>
      </c>
      <c r="D3102">
        <v>0</v>
      </c>
      <c r="E3102">
        <v>0</v>
      </c>
      <c r="F3102">
        <v>20.062000000000001</v>
      </c>
      <c r="G3102" s="1">
        <v>6.2852999999999997E-4</v>
      </c>
      <c r="H3102" s="1">
        <v>4.6704299999999997E-3</v>
      </c>
      <c r="I3102" s="1" t="str">
        <f t="shared" si="118"/>
        <v>6.53E-08 20.062</v>
      </c>
      <c r="J3102" s="1">
        <f t="shared" si="119"/>
        <v>6.2852999999999997E-4</v>
      </c>
    </row>
    <row r="3103" spans="3:10" x14ac:dyDescent="0.2">
      <c r="C3103" s="1">
        <v>6.5299999999999996E-8</v>
      </c>
      <c r="D3103">
        <v>0</v>
      </c>
      <c r="E3103">
        <v>0</v>
      </c>
      <c r="F3103">
        <v>20.437999999999999</v>
      </c>
      <c r="G3103" s="1">
        <v>6.1248400000000005E-4</v>
      </c>
      <c r="H3103" s="1">
        <v>4.6839999999999998E-3</v>
      </c>
      <c r="I3103" s="1" t="str">
        <f t="shared" si="118"/>
        <v>6.53E-08 20.438</v>
      </c>
      <c r="J3103" s="1">
        <f t="shared" si="119"/>
        <v>6.1248400000000005E-4</v>
      </c>
    </row>
    <row r="3104" spans="3:10" x14ac:dyDescent="0.2">
      <c r="C3104" s="1">
        <v>6.5299999999999996E-8</v>
      </c>
      <c r="D3104">
        <v>0</v>
      </c>
      <c r="E3104">
        <v>0</v>
      </c>
      <c r="F3104">
        <v>20.812000000000001</v>
      </c>
      <c r="G3104" s="1">
        <v>5.9939200000000002E-4</v>
      </c>
      <c r="H3104" s="1">
        <v>4.7508400000000001E-3</v>
      </c>
      <c r="I3104" s="1" t="str">
        <f t="shared" si="118"/>
        <v>6.53E-08 20.812</v>
      </c>
      <c r="J3104" s="1">
        <f t="shared" si="119"/>
        <v>5.9939200000000002E-4</v>
      </c>
    </row>
    <row r="3105" spans="3:10" x14ac:dyDescent="0.2">
      <c r="C3105" s="1">
        <v>6.5299999999999996E-8</v>
      </c>
      <c r="D3105">
        <v>0</v>
      </c>
      <c r="E3105">
        <v>0</v>
      </c>
      <c r="F3105">
        <v>21.187999999999999</v>
      </c>
      <c r="G3105" s="1">
        <v>5.8705499999999996E-4</v>
      </c>
      <c r="H3105" s="1">
        <v>4.78707E-3</v>
      </c>
      <c r="I3105" s="1" t="str">
        <f t="shared" si="118"/>
        <v>6.53E-08 21.188</v>
      </c>
      <c r="J3105" s="1">
        <f t="shared" si="119"/>
        <v>5.8705499999999996E-4</v>
      </c>
    </row>
    <row r="3106" spans="3:10" x14ac:dyDescent="0.2">
      <c r="C3106" s="1">
        <v>6.5299999999999996E-8</v>
      </c>
      <c r="D3106">
        <v>0</v>
      </c>
      <c r="E3106">
        <v>0</v>
      </c>
      <c r="F3106">
        <v>21.562000000000001</v>
      </c>
      <c r="G3106" s="1">
        <v>5.7736799999999998E-4</v>
      </c>
      <c r="H3106" s="1">
        <v>4.8707799999999999E-3</v>
      </c>
      <c r="I3106" s="1" t="str">
        <f t="shared" si="118"/>
        <v>6.53E-08 21.562</v>
      </c>
      <c r="J3106" s="1">
        <f t="shared" si="119"/>
        <v>5.7736799999999998E-4</v>
      </c>
    </row>
    <row r="3107" spans="3:10" x14ac:dyDescent="0.2">
      <c r="C3107" s="1">
        <v>6.5299999999999996E-8</v>
      </c>
      <c r="D3107">
        <v>0</v>
      </c>
      <c r="E3107">
        <v>0</v>
      </c>
      <c r="F3107">
        <v>21.937999999999999</v>
      </c>
      <c r="G3107" s="1">
        <v>5.6300100000000004E-4</v>
      </c>
      <c r="H3107" s="1">
        <v>4.9037200000000003E-3</v>
      </c>
      <c r="I3107" s="1" t="str">
        <f t="shared" si="118"/>
        <v>6.53E-08 21.938</v>
      </c>
      <c r="J3107" s="1">
        <f t="shared" si="119"/>
        <v>5.6300100000000004E-4</v>
      </c>
    </row>
    <row r="3108" spans="3:10" x14ac:dyDescent="0.2">
      <c r="C3108" s="1">
        <v>6.5299999999999996E-8</v>
      </c>
      <c r="D3108">
        <v>0</v>
      </c>
      <c r="E3108">
        <v>0</v>
      </c>
      <c r="F3108">
        <v>22.312000000000001</v>
      </c>
      <c r="G3108" s="1">
        <v>5.5056500000000004E-4</v>
      </c>
      <c r="H3108" s="1">
        <v>4.9712300000000001E-3</v>
      </c>
      <c r="I3108" s="1" t="str">
        <f t="shared" si="118"/>
        <v>6.53E-08 22.312</v>
      </c>
      <c r="J3108" s="1">
        <f t="shared" si="119"/>
        <v>5.5056500000000004E-4</v>
      </c>
    </row>
    <row r="3109" spans="3:10" x14ac:dyDescent="0.2">
      <c r="C3109" s="1">
        <v>6.5299999999999996E-8</v>
      </c>
      <c r="D3109">
        <v>0</v>
      </c>
      <c r="E3109">
        <v>0</v>
      </c>
      <c r="F3109">
        <v>22.687999999999999</v>
      </c>
      <c r="G3109" s="1">
        <v>5.3554899999999996E-4</v>
      </c>
      <c r="H3109" s="1">
        <v>5.0475199999999998E-3</v>
      </c>
      <c r="I3109" s="1" t="str">
        <f t="shared" si="118"/>
        <v>6.53E-08 22.688</v>
      </c>
      <c r="J3109" s="1">
        <f t="shared" si="119"/>
        <v>5.3554899999999996E-4</v>
      </c>
    </row>
    <row r="3110" spans="3:10" x14ac:dyDescent="0.2">
      <c r="C3110" s="1">
        <v>6.5299999999999996E-8</v>
      </c>
      <c r="D3110">
        <v>0</v>
      </c>
      <c r="E3110">
        <v>0</v>
      </c>
      <c r="F3110">
        <v>23.062000000000001</v>
      </c>
      <c r="G3110" s="1">
        <v>5.1928E-4</v>
      </c>
      <c r="H3110" s="1">
        <v>5.1248300000000004E-3</v>
      </c>
      <c r="I3110" s="1" t="str">
        <f t="shared" si="118"/>
        <v>6.53E-08 23.062</v>
      </c>
      <c r="J3110" s="1">
        <f t="shared" si="119"/>
        <v>5.1928E-4</v>
      </c>
    </row>
    <row r="3111" spans="3:10" x14ac:dyDescent="0.2">
      <c r="C3111" s="1">
        <v>6.5299999999999996E-8</v>
      </c>
      <c r="D3111">
        <v>0</v>
      </c>
      <c r="E3111">
        <v>0</v>
      </c>
      <c r="F3111">
        <v>23.437999999999999</v>
      </c>
      <c r="G3111" s="1">
        <v>4.9699599999999998E-4</v>
      </c>
      <c r="H3111" s="1">
        <v>5.20756E-3</v>
      </c>
      <c r="I3111" s="1" t="str">
        <f t="shared" si="118"/>
        <v>6.53E-08 23.438</v>
      </c>
      <c r="J3111" s="1">
        <f t="shared" si="119"/>
        <v>4.9699599999999998E-4</v>
      </c>
    </row>
    <row r="3112" spans="3:10" x14ac:dyDescent="0.2">
      <c r="C3112" s="1">
        <v>6.5299999999999996E-8</v>
      </c>
      <c r="D3112">
        <v>0</v>
      </c>
      <c r="E3112">
        <v>0</v>
      </c>
      <c r="F3112">
        <v>23.812000000000001</v>
      </c>
      <c r="G3112" s="1">
        <v>4.7741100000000001E-4</v>
      </c>
      <c r="H3112" s="1">
        <v>5.2904600000000003E-3</v>
      </c>
      <c r="I3112" s="1" t="str">
        <f t="shared" si="118"/>
        <v>6.53E-08 23.812</v>
      </c>
      <c r="J3112" s="1">
        <f t="shared" si="119"/>
        <v>4.7741100000000001E-4</v>
      </c>
    </row>
    <row r="3113" spans="3:10" x14ac:dyDescent="0.2">
      <c r="C3113" s="1">
        <v>6.5299999999999996E-8</v>
      </c>
      <c r="D3113">
        <v>0</v>
      </c>
      <c r="E3113">
        <v>0</v>
      </c>
      <c r="F3113">
        <v>24.187999999999999</v>
      </c>
      <c r="G3113" s="1">
        <v>4.6166700000000002E-4</v>
      </c>
      <c r="H3113" s="1">
        <v>5.3930999999999996E-3</v>
      </c>
      <c r="I3113" s="1" t="str">
        <f t="shared" si="118"/>
        <v>6.53E-08 24.188</v>
      </c>
      <c r="J3113" s="1">
        <f t="shared" si="119"/>
        <v>4.6166700000000002E-4</v>
      </c>
    </row>
    <row r="3114" spans="3:10" x14ac:dyDescent="0.2">
      <c r="C3114" s="1">
        <v>6.5299999999999996E-8</v>
      </c>
      <c r="D3114">
        <v>0</v>
      </c>
      <c r="E3114">
        <v>0</v>
      </c>
      <c r="F3114">
        <v>24.562000000000001</v>
      </c>
      <c r="G3114" s="1">
        <v>4.3994800000000001E-4</v>
      </c>
      <c r="H3114" s="1">
        <v>5.4491000000000001E-3</v>
      </c>
      <c r="I3114" s="1" t="str">
        <f t="shared" si="118"/>
        <v>6.53E-08 24.562</v>
      </c>
      <c r="J3114" s="1">
        <f t="shared" si="119"/>
        <v>4.3994800000000001E-4</v>
      </c>
    </row>
    <row r="3115" spans="3:10" x14ac:dyDescent="0.2">
      <c r="C3115" s="1">
        <v>6.5299999999999996E-8</v>
      </c>
      <c r="D3115">
        <v>0</v>
      </c>
      <c r="E3115">
        <v>0</v>
      </c>
      <c r="F3115">
        <v>24.937999999999999</v>
      </c>
      <c r="G3115" s="1">
        <v>4.2168300000000001E-4</v>
      </c>
      <c r="H3115" s="1">
        <v>5.56873E-3</v>
      </c>
      <c r="I3115" s="1" t="str">
        <f t="shared" si="118"/>
        <v>6.53E-08 24.938</v>
      </c>
      <c r="J3115" s="1">
        <f t="shared" si="119"/>
        <v>4.2168300000000001E-4</v>
      </c>
    </row>
    <row r="3116" spans="3:10" x14ac:dyDescent="0.2">
      <c r="C3116" s="1">
        <v>6.5299999999999996E-8</v>
      </c>
      <c r="D3116">
        <v>0</v>
      </c>
      <c r="E3116">
        <v>0</v>
      </c>
      <c r="F3116">
        <v>25.312000000000001</v>
      </c>
      <c r="G3116" s="1">
        <v>4.0160499999999997E-4</v>
      </c>
      <c r="H3116" s="1">
        <v>5.7164800000000003E-3</v>
      </c>
      <c r="I3116" s="1" t="str">
        <f t="shared" si="118"/>
        <v>6.53E-08 25.312</v>
      </c>
      <c r="J3116" s="1">
        <f t="shared" si="119"/>
        <v>4.0160499999999997E-4</v>
      </c>
    </row>
    <row r="3117" spans="3:10" x14ac:dyDescent="0.2">
      <c r="C3117" s="1">
        <v>6.5299999999999996E-8</v>
      </c>
      <c r="D3117">
        <v>0</v>
      </c>
      <c r="E3117">
        <v>0</v>
      </c>
      <c r="F3117">
        <v>25.687999999999999</v>
      </c>
      <c r="G3117" s="1">
        <v>3.7998699999999998E-4</v>
      </c>
      <c r="H3117" s="1">
        <v>5.8456699999999999E-3</v>
      </c>
      <c r="I3117" s="1" t="str">
        <f t="shared" si="118"/>
        <v>6.53E-08 25.688</v>
      </c>
      <c r="J3117" s="1">
        <f t="shared" si="119"/>
        <v>3.7998699999999998E-4</v>
      </c>
    </row>
    <row r="3118" spans="3:10" x14ac:dyDescent="0.2">
      <c r="C3118" s="1">
        <v>6.5299999999999996E-8</v>
      </c>
      <c r="D3118">
        <v>0</v>
      </c>
      <c r="E3118">
        <v>0</v>
      </c>
      <c r="F3118">
        <v>26.062000000000001</v>
      </c>
      <c r="G3118" s="1">
        <v>3.5757900000000001E-4</v>
      </c>
      <c r="H3118" s="1">
        <v>5.9761600000000003E-3</v>
      </c>
      <c r="I3118" s="1" t="str">
        <f t="shared" si="118"/>
        <v>6.53E-08 26.062</v>
      </c>
      <c r="J3118" s="1">
        <f t="shared" si="119"/>
        <v>3.5757900000000001E-4</v>
      </c>
    </row>
    <row r="3119" spans="3:10" x14ac:dyDescent="0.2">
      <c r="C3119" s="1">
        <v>6.5299999999999996E-8</v>
      </c>
      <c r="D3119">
        <v>0</v>
      </c>
      <c r="E3119">
        <v>0</v>
      </c>
      <c r="F3119">
        <v>26.437999999999999</v>
      </c>
      <c r="G3119" s="1">
        <v>3.37182E-4</v>
      </c>
      <c r="H3119" s="1">
        <v>6.2068899999999996E-3</v>
      </c>
      <c r="I3119" s="1" t="str">
        <f t="shared" si="118"/>
        <v>6.53E-08 26.438</v>
      </c>
      <c r="J3119" s="1">
        <f t="shared" si="119"/>
        <v>3.37182E-4</v>
      </c>
    </row>
    <row r="3120" spans="3:10" x14ac:dyDescent="0.2">
      <c r="C3120" s="1">
        <v>6.5299999999999996E-8</v>
      </c>
      <c r="D3120">
        <v>0</v>
      </c>
      <c r="E3120">
        <v>0</v>
      </c>
      <c r="F3120">
        <v>26.812000000000001</v>
      </c>
      <c r="G3120" s="1">
        <v>3.1238799999999998E-4</v>
      </c>
      <c r="H3120" s="1">
        <v>6.3462099999999997E-3</v>
      </c>
      <c r="I3120" s="1" t="str">
        <f t="shared" si="118"/>
        <v>6.53E-08 26.812</v>
      </c>
      <c r="J3120" s="1">
        <f t="shared" si="119"/>
        <v>3.1238799999999998E-4</v>
      </c>
    </row>
    <row r="3121" spans="3:10" x14ac:dyDescent="0.2">
      <c r="C3121" s="1">
        <v>6.5299999999999996E-8</v>
      </c>
      <c r="D3121">
        <v>0</v>
      </c>
      <c r="E3121">
        <v>0</v>
      </c>
      <c r="F3121">
        <v>27.187999999999999</v>
      </c>
      <c r="G3121" s="1">
        <v>2.8977199999999999E-4</v>
      </c>
      <c r="H3121" s="1">
        <v>6.5580500000000002E-3</v>
      </c>
      <c r="I3121" s="1" t="str">
        <f t="shared" si="118"/>
        <v>6.53E-08 27.188</v>
      </c>
      <c r="J3121" s="1">
        <f t="shared" si="119"/>
        <v>2.8977199999999999E-4</v>
      </c>
    </row>
    <row r="3122" spans="3:10" x14ac:dyDescent="0.2">
      <c r="C3122" s="1">
        <v>6.5299999999999996E-8</v>
      </c>
      <c r="D3122">
        <v>0</v>
      </c>
      <c r="E3122">
        <v>0</v>
      </c>
      <c r="F3122">
        <v>27.562000000000001</v>
      </c>
      <c r="G3122" s="1">
        <v>2.6788300000000001E-4</v>
      </c>
      <c r="H3122" s="1">
        <v>6.8040699999999997E-3</v>
      </c>
      <c r="I3122" s="1" t="str">
        <f t="shared" si="118"/>
        <v>6.53E-08 27.562</v>
      </c>
      <c r="J3122" s="1">
        <f t="shared" si="119"/>
        <v>2.6788300000000001E-4</v>
      </c>
    </row>
    <row r="3123" spans="3:10" x14ac:dyDescent="0.2">
      <c r="C3123" s="1">
        <v>6.5299999999999996E-8</v>
      </c>
      <c r="D3123">
        <v>0</v>
      </c>
      <c r="E3123">
        <v>0</v>
      </c>
      <c r="F3123">
        <v>27.937999999999999</v>
      </c>
      <c r="G3123" s="1">
        <v>2.42861E-4</v>
      </c>
      <c r="H3123" s="1">
        <v>7.0426200000000003E-3</v>
      </c>
      <c r="I3123" s="1" t="str">
        <f t="shared" si="118"/>
        <v>6.53E-08 27.938</v>
      </c>
      <c r="J3123" s="1">
        <f t="shared" si="119"/>
        <v>2.42861E-4</v>
      </c>
    </row>
    <row r="3124" spans="3:10" x14ac:dyDescent="0.2">
      <c r="C3124" s="1">
        <v>6.5299999999999996E-8</v>
      </c>
      <c r="D3124">
        <v>0</v>
      </c>
      <c r="E3124">
        <v>0</v>
      </c>
      <c r="F3124">
        <v>28.312000000000001</v>
      </c>
      <c r="G3124" s="1">
        <v>2.18383E-4</v>
      </c>
      <c r="H3124" s="1">
        <v>7.3745299999999998E-3</v>
      </c>
      <c r="I3124" s="1" t="str">
        <f t="shared" si="118"/>
        <v>6.53E-08 28.312</v>
      </c>
      <c r="J3124" s="1">
        <f t="shared" si="119"/>
        <v>2.18383E-4</v>
      </c>
    </row>
    <row r="3125" spans="3:10" x14ac:dyDescent="0.2">
      <c r="C3125" s="1">
        <v>6.5299999999999996E-8</v>
      </c>
      <c r="D3125">
        <v>0</v>
      </c>
      <c r="E3125">
        <v>0</v>
      </c>
      <c r="F3125">
        <v>28.687999999999999</v>
      </c>
      <c r="G3125" s="1">
        <v>1.91406E-4</v>
      </c>
      <c r="H3125" s="1">
        <v>7.5886299999999999E-3</v>
      </c>
      <c r="I3125" s="1" t="str">
        <f t="shared" si="118"/>
        <v>6.53E-08 28.688</v>
      </c>
      <c r="J3125" s="1">
        <f t="shared" si="119"/>
        <v>1.91406E-4</v>
      </c>
    </row>
    <row r="3126" spans="3:10" x14ac:dyDescent="0.2">
      <c r="C3126" s="1">
        <v>6.5299999999999996E-8</v>
      </c>
      <c r="D3126">
        <v>0</v>
      </c>
      <c r="E3126">
        <v>0</v>
      </c>
      <c r="F3126">
        <v>29.062000000000001</v>
      </c>
      <c r="G3126" s="1">
        <v>1.6557099999999999E-4</v>
      </c>
      <c r="H3126" s="1">
        <v>7.9379600000000008E-3</v>
      </c>
      <c r="I3126" s="1" t="str">
        <f t="shared" si="118"/>
        <v>6.53E-08 29.062</v>
      </c>
      <c r="J3126" s="1">
        <f t="shared" si="119"/>
        <v>1.6557099999999999E-4</v>
      </c>
    </row>
    <row r="3127" spans="3:10" x14ac:dyDescent="0.2">
      <c r="C3127" s="1">
        <v>6.5299999999999996E-8</v>
      </c>
      <c r="D3127">
        <v>0</v>
      </c>
      <c r="E3127">
        <v>0</v>
      </c>
      <c r="F3127">
        <v>29.437999999999999</v>
      </c>
      <c r="G3127" s="1">
        <v>1.3637299999999999E-4</v>
      </c>
      <c r="H3127" s="1">
        <v>8.2130499999999995E-3</v>
      </c>
      <c r="I3127" s="1" t="str">
        <f t="shared" si="118"/>
        <v>6.53E-08 29.438</v>
      </c>
      <c r="J3127" s="1">
        <f t="shared" si="119"/>
        <v>1.3637299999999999E-4</v>
      </c>
    </row>
    <row r="3128" spans="3:10" x14ac:dyDescent="0.2">
      <c r="C3128" s="1">
        <v>6.5299999999999996E-8</v>
      </c>
      <c r="D3128">
        <v>0</v>
      </c>
      <c r="E3128">
        <v>0</v>
      </c>
      <c r="F3128">
        <v>29.812000000000001</v>
      </c>
      <c r="G3128" s="1">
        <v>1.0651599999999999E-4</v>
      </c>
      <c r="H3128" s="1">
        <v>8.2288799999999992E-3</v>
      </c>
      <c r="I3128" s="1" t="str">
        <f t="shared" si="118"/>
        <v>6.53E-08 29.812</v>
      </c>
      <c r="J3128" s="1">
        <f t="shared" si="119"/>
        <v>1.0651599999999999E-4</v>
      </c>
    </row>
    <row r="3129" spans="3:10" x14ac:dyDescent="0.2">
      <c r="C3129" s="1">
        <v>6.87E-8</v>
      </c>
      <c r="D3129">
        <v>0</v>
      </c>
      <c r="E3129">
        <v>0</v>
      </c>
      <c r="F3129">
        <v>0.188</v>
      </c>
      <c r="G3129" s="1">
        <v>1.16982E-4</v>
      </c>
      <c r="H3129" s="1">
        <v>7.7542100000000001E-3</v>
      </c>
      <c r="I3129" s="1" t="str">
        <f t="shared" si="118"/>
        <v>6.87E-08 0.188</v>
      </c>
      <c r="J3129" s="1">
        <f t="shared" si="119"/>
        <v>1.16982E-4</v>
      </c>
    </row>
    <row r="3130" spans="3:10" x14ac:dyDescent="0.2">
      <c r="C3130" s="1">
        <v>6.87E-8</v>
      </c>
      <c r="D3130">
        <v>0</v>
      </c>
      <c r="E3130">
        <v>0</v>
      </c>
      <c r="F3130">
        <v>0.56200000000000006</v>
      </c>
      <c r="G3130" s="1">
        <v>1.49865E-4</v>
      </c>
      <c r="H3130" s="1">
        <v>7.8582600000000006E-3</v>
      </c>
      <c r="I3130" s="1" t="str">
        <f t="shared" si="118"/>
        <v>6.87E-08 0.562</v>
      </c>
      <c r="J3130" s="1">
        <f t="shared" si="119"/>
        <v>1.49865E-4</v>
      </c>
    </row>
    <row r="3131" spans="3:10" x14ac:dyDescent="0.2">
      <c r="C3131" s="1">
        <v>6.87E-8</v>
      </c>
      <c r="D3131">
        <v>0</v>
      </c>
      <c r="E3131">
        <v>0</v>
      </c>
      <c r="F3131">
        <v>0.93799999999999994</v>
      </c>
      <c r="G3131" s="1">
        <v>1.7886099999999999E-4</v>
      </c>
      <c r="H3131" s="1">
        <v>7.5366799999999996E-3</v>
      </c>
      <c r="I3131" s="1" t="str">
        <f t="shared" si="118"/>
        <v>6.87E-08 0.938</v>
      </c>
      <c r="J3131" s="1">
        <f t="shared" si="119"/>
        <v>1.7886099999999999E-4</v>
      </c>
    </row>
    <row r="3132" spans="3:10" x14ac:dyDescent="0.2">
      <c r="C3132" s="1">
        <v>6.87E-8</v>
      </c>
      <c r="D3132">
        <v>0</v>
      </c>
      <c r="E3132">
        <v>0</v>
      </c>
      <c r="F3132">
        <v>1.3120000000000001</v>
      </c>
      <c r="G3132" s="1">
        <v>2.0613900000000001E-4</v>
      </c>
      <c r="H3132" s="1">
        <v>7.2858799999999998E-3</v>
      </c>
      <c r="I3132" s="1" t="str">
        <f t="shared" si="118"/>
        <v>6.87E-08 1.312</v>
      </c>
      <c r="J3132" s="1">
        <f t="shared" si="119"/>
        <v>2.0613900000000001E-4</v>
      </c>
    </row>
    <row r="3133" spans="3:10" x14ac:dyDescent="0.2">
      <c r="C3133" s="1">
        <v>6.87E-8</v>
      </c>
      <c r="D3133">
        <v>0</v>
      </c>
      <c r="E3133">
        <v>0</v>
      </c>
      <c r="F3133">
        <v>1.6879999999999999</v>
      </c>
      <c r="G3133" s="1">
        <v>2.3295E-4</v>
      </c>
      <c r="H3133" s="1">
        <v>7.0260399999999999E-3</v>
      </c>
      <c r="I3133" s="1" t="str">
        <f t="shared" si="118"/>
        <v>6.87E-08 1.688</v>
      </c>
      <c r="J3133" s="1">
        <f t="shared" si="119"/>
        <v>2.3295E-4</v>
      </c>
    </row>
    <row r="3134" spans="3:10" x14ac:dyDescent="0.2">
      <c r="C3134" s="1">
        <v>6.87E-8</v>
      </c>
      <c r="D3134">
        <v>0</v>
      </c>
      <c r="E3134">
        <v>0</v>
      </c>
      <c r="F3134">
        <v>2.0619999999999998</v>
      </c>
      <c r="G3134" s="1">
        <v>2.5774800000000003E-4</v>
      </c>
      <c r="H3134" s="1">
        <v>6.7262199999999998E-3</v>
      </c>
      <c r="I3134" s="1" t="str">
        <f t="shared" si="118"/>
        <v>6.87E-08 2.062</v>
      </c>
      <c r="J3134" s="1">
        <f t="shared" si="119"/>
        <v>2.5774800000000003E-4</v>
      </c>
    </row>
    <row r="3135" spans="3:10" x14ac:dyDescent="0.2">
      <c r="C3135" s="1">
        <v>6.87E-8</v>
      </c>
      <c r="D3135">
        <v>0</v>
      </c>
      <c r="E3135">
        <v>0</v>
      </c>
      <c r="F3135">
        <v>2.4380000000000002</v>
      </c>
      <c r="G3135" s="1">
        <v>2.84577E-4</v>
      </c>
      <c r="H3135" s="1">
        <v>6.47162E-3</v>
      </c>
      <c r="I3135" s="1" t="str">
        <f t="shared" si="118"/>
        <v>6.87E-08 2.438</v>
      </c>
      <c r="J3135" s="1">
        <f t="shared" si="119"/>
        <v>2.84577E-4</v>
      </c>
    </row>
    <row r="3136" spans="3:10" x14ac:dyDescent="0.2">
      <c r="C3136" s="1">
        <v>6.87E-8</v>
      </c>
      <c r="D3136">
        <v>0</v>
      </c>
      <c r="E3136">
        <v>0</v>
      </c>
      <c r="F3136">
        <v>2.8119999999999998</v>
      </c>
      <c r="G3136" s="1">
        <v>3.1334499999999998E-4</v>
      </c>
      <c r="H3136" s="1">
        <v>6.2930800000000004E-3</v>
      </c>
      <c r="I3136" s="1" t="str">
        <f t="shared" si="118"/>
        <v>6.87E-08 2.812</v>
      </c>
      <c r="J3136" s="1">
        <f t="shared" si="119"/>
        <v>3.1334499999999998E-4</v>
      </c>
    </row>
    <row r="3137" spans="3:10" x14ac:dyDescent="0.2">
      <c r="C3137" s="1">
        <v>6.87E-8</v>
      </c>
      <c r="D3137">
        <v>0</v>
      </c>
      <c r="E3137">
        <v>0</v>
      </c>
      <c r="F3137">
        <v>3.1880000000000002</v>
      </c>
      <c r="G3137" s="1">
        <v>3.34469E-4</v>
      </c>
      <c r="H3137" s="1">
        <v>6.0803999999999997E-3</v>
      </c>
      <c r="I3137" s="1" t="str">
        <f t="shared" si="118"/>
        <v>6.87E-08 3.188</v>
      </c>
      <c r="J3137" s="1">
        <f t="shared" si="119"/>
        <v>3.34469E-4</v>
      </c>
    </row>
    <row r="3138" spans="3:10" x14ac:dyDescent="0.2">
      <c r="C3138" s="1">
        <v>6.87E-8</v>
      </c>
      <c r="D3138">
        <v>0</v>
      </c>
      <c r="E3138">
        <v>0</v>
      </c>
      <c r="F3138">
        <v>3.5619999999999998</v>
      </c>
      <c r="G3138" s="1">
        <v>3.5855099999999998E-4</v>
      </c>
      <c r="H3138" s="1">
        <v>5.8972499999999997E-3</v>
      </c>
      <c r="I3138" s="1" t="str">
        <f t="shared" si="118"/>
        <v>6.87E-08 3.562</v>
      </c>
      <c r="J3138" s="1">
        <f t="shared" si="119"/>
        <v>3.5855099999999998E-4</v>
      </c>
    </row>
    <row r="3139" spans="3:10" x14ac:dyDescent="0.2">
      <c r="C3139" s="1">
        <v>6.87E-8</v>
      </c>
      <c r="D3139">
        <v>0</v>
      </c>
      <c r="E3139">
        <v>0</v>
      </c>
      <c r="F3139">
        <v>3.9380000000000002</v>
      </c>
      <c r="G3139" s="1">
        <v>3.8314000000000002E-4</v>
      </c>
      <c r="H3139" s="1">
        <v>5.7312600000000002E-3</v>
      </c>
      <c r="I3139" s="1" t="str">
        <f t="shared" si="118"/>
        <v>6.87E-08 3.938</v>
      </c>
      <c r="J3139" s="1">
        <f t="shared" si="119"/>
        <v>3.8314000000000002E-4</v>
      </c>
    </row>
    <row r="3140" spans="3:10" x14ac:dyDescent="0.2">
      <c r="C3140" s="1">
        <v>6.87E-8</v>
      </c>
      <c r="D3140">
        <v>0</v>
      </c>
      <c r="E3140">
        <v>0</v>
      </c>
      <c r="F3140">
        <v>4.3120000000000003</v>
      </c>
      <c r="G3140" s="1">
        <v>4.038E-4</v>
      </c>
      <c r="H3140" s="1">
        <v>5.6051800000000004E-3</v>
      </c>
      <c r="I3140" s="1" t="str">
        <f t="shared" si="118"/>
        <v>6.87E-08 4.312</v>
      </c>
      <c r="J3140" s="1">
        <f t="shared" si="119"/>
        <v>4.038E-4</v>
      </c>
    </row>
    <row r="3141" spans="3:10" x14ac:dyDescent="0.2">
      <c r="C3141" s="1">
        <v>6.87E-8</v>
      </c>
      <c r="D3141">
        <v>0</v>
      </c>
      <c r="E3141">
        <v>0</v>
      </c>
      <c r="F3141">
        <v>4.6879999999999997</v>
      </c>
      <c r="G3141" s="1">
        <v>4.26754E-4</v>
      </c>
      <c r="H3141" s="1">
        <v>5.5025400000000002E-3</v>
      </c>
      <c r="I3141" s="1" t="str">
        <f t="shared" si="118"/>
        <v>6.87E-08 4.688</v>
      </c>
      <c r="J3141" s="1">
        <f t="shared" si="119"/>
        <v>4.26754E-4</v>
      </c>
    </row>
    <row r="3142" spans="3:10" x14ac:dyDescent="0.2">
      <c r="C3142" s="1">
        <v>6.87E-8</v>
      </c>
      <c r="D3142">
        <v>0</v>
      </c>
      <c r="E3142">
        <v>0</v>
      </c>
      <c r="F3142">
        <v>5.0620000000000003</v>
      </c>
      <c r="G3142" s="1">
        <v>4.4763099999999998E-4</v>
      </c>
      <c r="H3142" s="1">
        <v>5.3486000000000002E-3</v>
      </c>
      <c r="I3142" s="1" t="str">
        <f t="shared" si="118"/>
        <v>6.87E-08 5.062</v>
      </c>
      <c r="J3142" s="1">
        <f t="shared" si="119"/>
        <v>4.4763099999999998E-4</v>
      </c>
    </row>
    <row r="3143" spans="3:10" x14ac:dyDescent="0.2">
      <c r="C3143" s="1">
        <v>6.87E-8</v>
      </c>
      <c r="D3143">
        <v>0</v>
      </c>
      <c r="E3143">
        <v>0</v>
      </c>
      <c r="F3143">
        <v>5.4379999999999997</v>
      </c>
      <c r="G3143" s="1">
        <v>4.7076600000000001E-4</v>
      </c>
      <c r="H3143" s="1">
        <v>5.2562199999999998E-3</v>
      </c>
      <c r="I3143" s="1" t="str">
        <f t="shared" si="118"/>
        <v>6.87E-08 5.438</v>
      </c>
      <c r="J3143" s="1">
        <f t="shared" si="119"/>
        <v>4.7076600000000001E-4</v>
      </c>
    </row>
    <row r="3144" spans="3:10" x14ac:dyDescent="0.2">
      <c r="C3144" s="1">
        <v>6.87E-8</v>
      </c>
      <c r="D3144">
        <v>0</v>
      </c>
      <c r="E3144">
        <v>0</v>
      </c>
      <c r="F3144">
        <v>5.8120000000000003</v>
      </c>
      <c r="G3144" s="1">
        <v>4.9217399999999995E-4</v>
      </c>
      <c r="H3144" s="1">
        <v>5.1461700000000003E-3</v>
      </c>
      <c r="I3144" s="1" t="str">
        <f t="shared" si="118"/>
        <v>6.87E-08 5.812</v>
      </c>
      <c r="J3144" s="1">
        <f t="shared" si="119"/>
        <v>4.9217399999999995E-4</v>
      </c>
    </row>
    <row r="3145" spans="3:10" x14ac:dyDescent="0.2">
      <c r="C3145" s="1">
        <v>6.87E-8</v>
      </c>
      <c r="D3145">
        <v>0</v>
      </c>
      <c r="E3145">
        <v>0</v>
      </c>
      <c r="F3145">
        <v>6.1879999999999997</v>
      </c>
      <c r="G3145" s="1">
        <v>5.1261600000000003E-4</v>
      </c>
      <c r="H3145" s="1">
        <v>5.0742399999999998E-3</v>
      </c>
      <c r="I3145" s="1" t="str">
        <f t="shared" si="118"/>
        <v>6.87E-08 6.188</v>
      </c>
      <c r="J3145" s="1">
        <f t="shared" si="119"/>
        <v>5.1261600000000003E-4</v>
      </c>
    </row>
    <row r="3146" spans="3:10" x14ac:dyDescent="0.2">
      <c r="C3146" s="1">
        <v>6.87E-8</v>
      </c>
      <c r="D3146">
        <v>0</v>
      </c>
      <c r="E3146">
        <v>0</v>
      </c>
      <c r="F3146">
        <v>6.5620000000000003</v>
      </c>
      <c r="G3146" s="1">
        <v>5.3147800000000005E-4</v>
      </c>
      <c r="H3146" s="1">
        <v>4.9683699999999997E-3</v>
      </c>
      <c r="I3146" s="1" t="str">
        <f t="shared" ref="I3146:I3209" si="120">TEXT(C3146,"0.00E+00")&amp;" "&amp;TEXT(F3146,"0.000")</f>
        <v>6.87E-08 6.562</v>
      </c>
      <c r="J3146" s="1">
        <f t="shared" ref="J3146:J3209" si="121">G3146</f>
        <v>5.3147800000000005E-4</v>
      </c>
    </row>
    <row r="3147" spans="3:10" x14ac:dyDescent="0.2">
      <c r="C3147" s="1">
        <v>6.87E-8</v>
      </c>
      <c r="D3147">
        <v>0</v>
      </c>
      <c r="E3147">
        <v>0</v>
      </c>
      <c r="F3147">
        <v>6.9379999999999997</v>
      </c>
      <c r="G3147" s="1">
        <v>5.5038000000000005E-4</v>
      </c>
      <c r="H3147" s="1">
        <v>4.88799E-3</v>
      </c>
      <c r="I3147" s="1" t="str">
        <f t="shared" si="120"/>
        <v>6.87E-08 6.938</v>
      </c>
      <c r="J3147" s="1">
        <f t="shared" si="121"/>
        <v>5.5038000000000005E-4</v>
      </c>
    </row>
    <row r="3148" spans="3:10" x14ac:dyDescent="0.2">
      <c r="C3148" s="1">
        <v>6.87E-8</v>
      </c>
      <c r="D3148">
        <v>0</v>
      </c>
      <c r="E3148">
        <v>0</v>
      </c>
      <c r="F3148">
        <v>7.3120000000000003</v>
      </c>
      <c r="G3148" s="1">
        <v>5.6876400000000003E-4</v>
      </c>
      <c r="H3148" s="1">
        <v>4.8317899999999999E-3</v>
      </c>
      <c r="I3148" s="1" t="str">
        <f t="shared" si="120"/>
        <v>6.87E-08 7.312</v>
      </c>
      <c r="J3148" s="1">
        <f t="shared" si="121"/>
        <v>5.6876400000000003E-4</v>
      </c>
    </row>
    <row r="3149" spans="3:10" x14ac:dyDescent="0.2">
      <c r="C3149" s="1">
        <v>6.87E-8</v>
      </c>
      <c r="D3149">
        <v>0</v>
      </c>
      <c r="E3149">
        <v>0</v>
      </c>
      <c r="F3149">
        <v>7.6879999999999997</v>
      </c>
      <c r="G3149" s="1">
        <v>5.83849E-4</v>
      </c>
      <c r="H3149" s="1">
        <v>4.74502E-3</v>
      </c>
      <c r="I3149" s="1" t="str">
        <f t="shared" si="120"/>
        <v>6.87E-08 7.688</v>
      </c>
      <c r="J3149" s="1">
        <f t="shared" si="121"/>
        <v>5.83849E-4</v>
      </c>
    </row>
    <row r="3150" spans="3:10" x14ac:dyDescent="0.2">
      <c r="C3150" s="1">
        <v>6.87E-8</v>
      </c>
      <c r="D3150">
        <v>0</v>
      </c>
      <c r="E3150">
        <v>0</v>
      </c>
      <c r="F3150">
        <v>8.0619999999999994</v>
      </c>
      <c r="G3150" s="1">
        <v>5.98096E-4</v>
      </c>
      <c r="H3150" s="1">
        <v>4.6531000000000003E-3</v>
      </c>
      <c r="I3150" s="1" t="str">
        <f t="shared" si="120"/>
        <v>6.87E-08 8.062</v>
      </c>
      <c r="J3150" s="1">
        <f t="shared" si="121"/>
        <v>5.98096E-4</v>
      </c>
    </row>
    <row r="3151" spans="3:10" x14ac:dyDescent="0.2">
      <c r="C3151" s="1">
        <v>6.87E-8</v>
      </c>
      <c r="D3151">
        <v>0</v>
      </c>
      <c r="E3151">
        <v>0</v>
      </c>
      <c r="F3151">
        <v>8.4380000000000006</v>
      </c>
      <c r="G3151" s="1">
        <v>6.1441499999999999E-4</v>
      </c>
      <c r="H3151" s="1">
        <v>4.6276900000000003E-3</v>
      </c>
      <c r="I3151" s="1" t="str">
        <f t="shared" si="120"/>
        <v>6.87E-08 8.438</v>
      </c>
      <c r="J3151" s="1">
        <f t="shared" si="121"/>
        <v>6.1441499999999999E-4</v>
      </c>
    </row>
    <row r="3152" spans="3:10" x14ac:dyDescent="0.2">
      <c r="C3152" s="1">
        <v>6.87E-8</v>
      </c>
      <c r="D3152">
        <v>0</v>
      </c>
      <c r="E3152">
        <v>0</v>
      </c>
      <c r="F3152">
        <v>8.8119999999999994</v>
      </c>
      <c r="G3152" s="1">
        <v>6.3113899999999996E-4</v>
      </c>
      <c r="H3152" s="1">
        <v>4.5932200000000003E-3</v>
      </c>
      <c r="I3152" s="1" t="str">
        <f t="shared" si="120"/>
        <v>6.87E-08 8.812</v>
      </c>
      <c r="J3152" s="1">
        <f t="shared" si="121"/>
        <v>6.3113899999999996E-4</v>
      </c>
    </row>
    <row r="3153" spans="3:10" x14ac:dyDescent="0.2">
      <c r="C3153" s="1">
        <v>6.87E-8</v>
      </c>
      <c r="D3153">
        <v>0</v>
      </c>
      <c r="E3153">
        <v>0</v>
      </c>
      <c r="F3153">
        <v>9.1880000000000006</v>
      </c>
      <c r="G3153" s="1">
        <v>6.4280499999999998E-4</v>
      </c>
      <c r="H3153" s="1">
        <v>4.5508700000000003E-3</v>
      </c>
      <c r="I3153" s="1" t="str">
        <f t="shared" si="120"/>
        <v>6.87E-08 9.188</v>
      </c>
      <c r="J3153" s="1">
        <f t="shared" si="121"/>
        <v>6.4280499999999998E-4</v>
      </c>
    </row>
    <row r="3154" spans="3:10" x14ac:dyDescent="0.2">
      <c r="C3154" s="1">
        <v>6.87E-8</v>
      </c>
      <c r="D3154">
        <v>0</v>
      </c>
      <c r="E3154">
        <v>0</v>
      </c>
      <c r="F3154">
        <v>9.5619999999999994</v>
      </c>
      <c r="G3154" s="1">
        <v>6.5482500000000005E-4</v>
      </c>
      <c r="H3154" s="1">
        <v>4.49045E-3</v>
      </c>
      <c r="I3154" s="1" t="str">
        <f t="shared" si="120"/>
        <v>6.87E-08 9.562</v>
      </c>
      <c r="J3154" s="1">
        <f t="shared" si="121"/>
        <v>6.5482500000000005E-4</v>
      </c>
    </row>
    <row r="3155" spans="3:10" x14ac:dyDescent="0.2">
      <c r="C3155" s="1">
        <v>6.87E-8</v>
      </c>
      <c r="D3155">
        <v>0</v>
      </c>
      <c r="E3155">
        <v>0</v>
      </c>
      <c r="F3155">
        <v>9.9380000000000006</v>
      </c>
      <c r="G3155" s="1">
        <v>6.7040100000000005E-4</v>
      </c>
      <c r="H3155" s="1">
        <v>4.4492300000000002E-3</v>
      </c>
      <c r="I3155" s="1" t="str">
        <f t="shared" si="120"/>
        <v>6.87E-08 9.938</v>
      </c>
      <c r="J3155" s="1">
        <f t="shared" si="121"/>
        <v>6.7040100000000005E-4</v>
      </c>
    </row>
    <row r="3156" spans="3:10" x14ac:dyDescent="0.2">
      <c r="C3156" s="1">
        <v>6.87E-8</v>
      </c>
      <c r="D3156">
        <v>0</v>
      </c>
      <c r="E3156">
        <v>0</v>
      </c>
      <c r="F3156">
        <v>10.311999999999999</v>
      </c>
      <c r="G3156" s="1">
        <v>6.8104400000000001E-4</v>
      </c>
      <c r="H3156" s="1">
        <v>4.41743E-3</v>
      </c>
      <c r="I3156" s="1" t="str">
        <f t="shared" si="120"/>
        <v>6.87E-08 10.312</v>
      </c>
      <c r="J3156" s="1">
        <f t="shared" si="121"/>
        <v>6.8104400000000001E-4</v>
      </c>
    </row>
    <row r="3157" spans="3:10" x14ac:dyDescent="0.2">
      <c r="C3157" s="1">
        <v>6.87E-8</v>
      </c>
      <c r="D3157">
        <v>0</v>
      </c>
      <c r="E3157">
        <v>0</v>
      </c>
      <c r="F3157">
        <v>10.688000000000001</v>
      </c>
      <c r="G3157" s="1">
        <v>6.9178600000000001E-4</v>
      </c>
      <c r="H3157" s="1">
        <v>4.4023400000000002E-3</v>
      </c>
      <c r="I3157" s="1" t="str">
        <f t="shared" si="120"/>
        <v>6.87E-08 10.688</v>
      </c>
      <c r="J3157" s="1">
        <f t="shared" si="121"/>
        <v>6.9178600000000001E-4</v>
      </c>
    </row>
    <row r="3158" spans="3:10" x14ac:dyDescent="0.2">
      <c r="C3158" s="1">
        <v>6.87E-8</v>
      </c>
      <c r="D3158">
        <v>0</v>
      </c>
      <c r="E3158">
        <v>0</v>
      </c>
      <c r="F3158">
        <v>11.061999999999999</v>
      </c>
      <c r="G3158" s="1">
        <v>6.9841200000000003E-4</v>
      </c>
      <c r="H3158" s="1">
        <v>4.3660799999999996E-3</v>
      </c>
      <c r="I3158" s="1" t="str">
        <f t="shared" si="120"/>
        <v>6.87E-08 11.062</v>
      </c>
      <c r="J3158" s="1">
        <f t="shared" si="121"/>
        <v>6.9841200000000003E-4</v>
      </c>
    </row>
    <row r="3159" spans="3:10" x14ac:dyDescent="0.2">
      <c r="C3159" s="1">
        <v>6.87E-8</v>
      </c>
      <c r="D3159">
        <v>0</v>
      </c>
      <c r="E3159">
        <v>0</v>
      </c>
      <c r="F3159">
        <v>11.438000000000001</v>
      </c>
      <c r="G3159" s="1">
        <v>7.1214E-4</v>
      </c>
      <c r="H3159" s="1">
        <v>4.3528500000000001E-3</v>
      </c>
      <c r="I3159" s="1" t="str">
        <f t="shared" si="120"/>
        <v>6.87E-08 11.438</v>
      </c>
      <c r="J3159" s="1">
        <f t="shared" si="121"/>
        <v>7.1214E-4</v>
      </c>
    </row>
    <row r="3160" spans="3:10" x14ac:dyDescent="0.2">
      <c r="C3160" s="1">
        <v>6.87E-8</v>
      </c>
      <c r="D3160">
        <v>0</v>
      </c>
      <c r="E3160">
        <v>0</v>
      </c>
      <c r="F3160">
        <v>11.811999999999999</v>
      </c>
      <c r="G3160" s="1">
        <v>7.2012699999999999E-4</v>
      </c>
      <c r="H3160" s="1">
        <v>4.3159299999999999E-3</v>
      </c>
      <c r="I3160" s="1" t="str">
        <f t="shared" si="120"/>
        <v>6.87E-08 11.812</v>
      </c>
      <c r="J3160" s="1">
        <f t="shared" si="121"/>
        <v>7.2012699999999999E-4</v>
      </c>
    </row>
    <row r="3161" spans="3:10" x14ac:dyDescent="0.2">
      <c r="C3161" s="1">
        <v>6.87E-8</v>
      </c>
      <c r="D3161">
        <v>0</v>
      </c>
      <c r="E3161">
        <v>0</v>
      </c>
      <c r="F3161">
        <v>12.188000000000001</v>
      </c>
      <c r="G3161" s="1">
        <v>7.2820399999999998E-4</v>
      </c>
      <c r="H3161" s="1">
        <v>4.28657E-3</v>
      </c>
      <c r="I3161" s="1" t="str">
        <f t="shared" si="120"/>
        <v>6.87E-08 12.188</v>
      </c>
      <c r="J3161" s="1">
        <f t="shared" si="121"/>
        <v>7.2820399999999998E-4</v>
      </c>
    </row>
    <row r="3162" spans="3:10" x14ac:dyDescent="0.2">
      <c r="C3162" s="1">
        <v>6.87E-8</v>
      </c>
      <c r="D3162">
        <v>0</v>
      </c>
      <c r="E3162">
        <v>0</v>
      </c>
      <c r="F3162">
        <v>12.561999999999999</v>
      </c>
      <c r="G3162" s="1">
        <v>7.3187800000000004E-4</v>
      </c>
      <c r="H3162" s="1">
        <v>4.2548799999999999E-3</v>
      </c>
      <c r="I3162" s="1" t="str">
        <f t="shared" si="120"/>
        <v>6.87E-08 12.562</v>
      </c>
      <c r="J3162" s="1">
        <f t="shared" si="121"/>
        <v>7.3187800000000004E-4</v>
      </c>
    </row>
    <row r="3163" spans="3:10" x14ac:dyDescent="0.2">
      <c r="C3163" s="1">
        <v>6.87E-8</v>
      </c>
      <c r="D3163">
        <v>0</v>
      </c>
      <c r="E3163">
        <v>0</v>
      </c>
      <c r="F3163">
        <v>12.938000000000001</v>
      </c>
      <c r="G3163" s="1">
        <v>7.38348E-4</v>
      </c>
      <c r="H3163" s="1">
        <v>4.2475899999999999E-3</v>
      </c>
      <c r="I3163" s="1" t="str">
        <f t="shared" si="120"/>
        <v>6.87E-08 12.938</v>
      </c>
      <c r="J3163" s="1">
        <f t="shared" si="121"/>
        <v>7.38348E-4</v>
      </c>
    </row>
    <row r="3164" spans="3:10" x14ac:dyDescent="0.2">
      <c r="C3164" s="1">
        <v>6.87E-8</v>
      </c>
      <c r="D3164">
        <v>0</v>
      </c>
      <c r="E3164">
        <v>0</v>
      </c>
      <c r="F3164">
        <v>13.311999999999999</v>
      </c>
      <c r="G3164" s="1">
        <v>7.4368800000000005E-4</v>
      </c>
      <c r="H3164" s="1">
        <v>4.2435499999999996E-3</v>
      </c>
      <c r="I3164" s="1" t="str">
        <f t="shared" si="120"/>
        <v>6.87E-08 13.312</v>
      </c>
      <c r="J3164" s="1">
        <f t="shared" si="121"/>
        <v>7.4368800000000005E-4</v>
      </c>
    </row>
    <row r="3165" spans="3:10" x14ac:dyDescent="0.2">
      <c r="C3165" s="1">
        <v>6.87E-8</v>
      </c>
      <c r="D3165">
        <v>0</v>
      </c>
      <c r="E3165">
        <v>0</v>
      </c>
      <c r="F3165">
        <v>13.688000000000001</v>
      </c>
      <c r="G3165" s="1">
        <v>7.4911300000000004E-4</v>
      </c>
      <c r="H3165" s="1">
        <v>4.2364400000000002E-3</v>
      </c>
      <c r="I3165" s="1" t="str">
        <f t="shared" si="120"/>
        <v>6.87E-08 13.688</v>
      </c>
      <c r="J3165" s="1">
        <f t="shared" si="121"/>
        <v>7.4911300000000004E-4</v>
      </c>
    </row>
    <row r="3166" spans="3:10" x14ac:dyDescent="0.2">
      <c r="C3166" s="1">
        <v>6.87E-8</v>
      </c>
      <c r="D3166">
        <v>0</v>
      </c>
      <c r="E3166">
        <v>0</v>
      </c>
      <c r="F3166">
        <v>14.061999999999999</v>
      </c>
      <c r="G3166" s="1">
        <v>7.5413599999999998E-4</v>
      </c>
      <c r="H3166" s="1">
        <v>4.22829E-3</v>
      </c>
      <c r="I3166" s="1" t="str">
        <f t="shared" si="120"/>
        <v>6.87E-08 14.062</v>
      </c>
      <c r="J3166" s="1">
        <f t="shared" si="121"/>
        <v>7.5413599999999998E-4</v>
      </c>
    </row>
    <row r="3167" spans="3:10" x14ac:dyDescent="0.2">
      <c r="C3167" s="1">
        <v>6.87E-8</v>
      </c>
      <c r="D3167">
        <v>0</v>
      </c>
      <c r="E3167">
        <v>0</v>
      </c>
      <c r="F3167">
        <v>14.438000000000001</v>
      </c>
      <c r="G3167" s="1">
        <v>7.5640500000000003E-4</v>
      </c>
      <c r="H3167" s="1">
        <v>4.2251500000000004E-3</v>
      </c>
      <c r="I3167" s="1" t="str">
        <f t="shared" si="120"/>
        <v>6.87E-08 14.438</v>
      </c>
      <c r="J3167" s="1">
        <f t="shared" si="121"/>
        <v>7.5640500000000003E-4</v>
      </c>
    </row>
    <row r="3168" spans="3:10" x14ac:dyDescent="0.2">
      <c r="C3168" s="1">
        <v>6.87E-8</v>
      </c>
      <c r="D3168">
        <v>0</v>
      </c>
      <c r="E3168">
        <v>0</v>
      </c>
      <c r="F3168">
        <v>14.811999999999999</v>
      </c>
      <c r="G3168" s="1">
        <v>7.5783800000000004E-4</v>
      </c>
      <c r="H3168" s="1">
        <v>4.2315299999999998E-3</v>
      </c>
      <c r="I3168" s="1" t="str">
        <f t="shared" si="120"/>
        <v>6.87E-08 14.812</v>
      </c>
      <c r="J3168" s="1">
        <f t="shared" si="121"/>
        <v>7.5783800000000004E-4</v>
      </c>
    </row>
    <row r="3169" spans="3:10" x14ac:dyDescent="0.2">
      <c r="C3169" s="1">
        <v>6.87E-8</v>
      </c>
      <c r="D3169">
        <v>0</v>
      </c>
      <c r="E3169">
        <v>0</v>
      </c>
      <c r="F3169">
        <v>15.188000000000001</v>
      </c>
      <c r="G3169" s="1">
        <v>7.5769100000000001E-4</v>
      </c>
      <c r="H3169" s="1">
        <v>4.2240400000000001E-3</v>
      </c>
      <c r="I3169" s="1" t="str">
        <f t="shared" si="120"/>
        <v>6.87E-08 15.188</v>
      </c>
      <c r="J3169" s="1">
        <f t="shared" si="121"/>
        <v>7.5769100000000001E-4</v>
      </c>
    </row>
    <row r="3170" spans="3:10" x14ac:dyDescent="0.2">
      <c r="C3170" s="1">
        <v>6.87E-8</v>
      </c>
      <c r="D3170">
        <v>0</v>
      </c>
      <c r="E3170">
        <v>0</v>
      </c>
      <c r="F3170">
        <v>15.561999999999999</v>
      </c>
      <c r="G3170" s="1">
        <v>7.5928900000000001E-4</v>
      </c>
      <c r="H3170" s="1">
        <v>4.2219800000000002E-3</v>
      </c>
      <c r="I3170" s="1" t="str">
        <f t="shared" si="120"/>
        <v>6.87E-08 15.562</v>
      </c>
      <c r="J3170" s="1">
        <f t="shared" si="121"/>
        <v>7.5928900000000001E-4</v>
      </c>
    </row>
    <row r="3171" spans="3:10" x14ac:dyDescent="0.2">
      <c r="C3171" s="1">
        <v>6.87E-8</v>
      </c>
      <c r="D3171">
        <v>0</v>
      </c>
      <c r="E3171">
        <v>0</v>
      </c>
      <c r="F3171">
        <v>15.938000000000001</v>
      </c>
      <c r="G3171" s="1">
        <v>7.6058199999999999E-4</v>
      </c>
      <c r="H3171" s="1">
        <v>4.2405200000000002E-3</v>
      </c>
      <c r="I3171" s="1" t="str">
        <f t="shared" si="120"/>
        <v>6.87E-08 15.938</v>
      </c>
      <c r="J3171" s="1">
        <f t="shared" si="121"/>
        <v>7.6058199999999999E-4</v>
      </c>
    </row>
    <row r="3172" spans="3:10" x14ac:dyDescent="0.2">
      <c r="C3172" s="1">
        <v>6.87E-8</v>
      </c>
      <c r="D3172">
        <v>0</v>
      </c>
      <c r="E3172">
        <v>0</v>
      </c>
      <c r="F3172">
        <v>16.312000000000001</v>
      </c>
      <c r="G3172" s="1">
        <v>7.5423099999999996E-4</v>
      </c>
      <c r="H3172" s="1">
        <v>4.2350299999999999E-3</v>
      </c>
      <c r="I3172" s="1" t="str">
        <f t="shared" si="120"/>
        <v>6.87E-08 16.312</v>
      </c>
      <c r="J3172" s="1">
        <f t="shared" si="121"/>
        <v>7.5423099999999996E-4</v>
      </c>
    </row>
    <row r="3173" spans="3:10" x14ac:dyDescent="0.2">
      <c r="C3173" s="1">
        <v>6.87E-8</v>
      </c>
      <c r="D3173">
        <v>0</v>
      </c>
      <c r="E3173">
        <v>0</v>
      </c>
      <c r="F3173">
        <v>16.687999999999999</v>
      </c>
      <c r="G3173" s="1">
        <v>7.4878900000000003E-4</v>
      </c>
      <c r="H3173" s="1">
        <v>4.2503000000000003E-3</v>
      </c>
      <c r="I3173" s="1" t="str">
        <f t="shared" si="120"/>
        <v>6.87E-08 16.688</v>
      </c>
      <c r="J3173" s="1">
        <f t="shared" si="121"/>
        <v>7.4878900000000003E-4</v>
      </c>
    </row>
    <row r="3174" spans="3:10" x14ac:dyDescent="0.2">
      <c r="C3174" s="1">
        <v>6.87E-8</v>
      </c>
      <c r="D3174">
        <v>0</v>
      </c>
      <c r="E3174">
        <v>0</v>
      </c>
      <c r="F3174">
        <v>17.062000000000001</v>
      </c>
      <c r="G3174" s="1">
        <v>7.4302500000000002E-4</v>
      </c>
      <c r="H3174" s="1">
        <v>4.25165E-3</v>
      </c>
      <c r="I3174" s="1" t="str">
        <f t="shared" si="120"/>
        <v>6.87E-08 17.062</v>
      </c>
      <c r="J3174" s="1">
        <f t="shared" si="121"/>
        <v>7.4302500000000002E-4</v>
      </c>
    </row>
    <row r="3175" spans="3:10" x14ac:dyDescent="0.2">
      <c r="C3175" s="1">
        <v>6.87E-8</v>
      </c>
      <c r="D3175">
        <v>0</v>
      </c>
      <c r="E3175">
        <v>0</v>
      </c>
      <c r="F3175">
        <v>17.437999999999999</v>
      </c>
      <c r="G3175" s="1">
        <v>7.3706100000000001E-4</v>
      </c>
      <c r="H3175" s="1">
        <v>4.2704199999999996E-3</v>
      </c>
      <c r="I3175" s="1" t="str">
        <f t="shared" si="120"/>
        <v>6.87E-08 17.438</v>
      </c>
      <c r="J3175" s="1">
        <f t="shared" si="121"/>
        <v>7.3706100000000001E-4</v>
      </c>
    </row>
    <row r="3176" spans="3:10" x14ac:dyDescent="0.2">
      <c r="C3176" s="1">
        <v>6.87E-8</v>
      </c>
      <c r="D3176">
        <v>0</v>
      </c>
      <c r="E3176">
        <v>0</v>
      </c>
      <c r="F3176">
        <v>17.812000000000001</v>
      </c>
      <c r="G3176" s="1">
        <v>7.3155500000000005E-4</v>
      </c>
      <c r="H3176" s="1">
        <v>4.2975399999999999E-3</v>
      </c>
      <c r="I3176" s="1" t="str">
        <f t="shared" si="120"/>
        <v>6.87E-08 17.812</v>
      </c>
      <c r="J3176" s="1">
        <f t="shared" si="121"/>
        <v>7.3155500000000005E-4</v>
      </c>
    </row>
    <row r="3177" spans="3:10" x14ac:dyDescent="0.2">
      <c r="C3177" s="1">
        <v>6.87E-8</v>
      </c>
      <c r="D3177">
        <v>0</v>
      </c>
      <c r="E3177">
        <v>0</v>
      </c>
      <c r="F3177">
        <v>18.187999999999999</v>
      </c>
      <c r="G3177" s="1">
        <v>7.2327100000000005E-4</v>
      </c>
      <c r="H3177" s="1">
        <v>4.3101700000000003E-3</v>
      </c>
      <c r="I3177" s="1" t="str">
        <f t="shared" si="120"/>
        <v>6.87E-08 18.188</v>
      </c>
      <c r="J3177" s="1">
        <f t="shared" si="121"/>
        <v>7.2327100000000005E-4</v>
      </c>
    </row>
    <row r="3178" spans="3:10" x14ac:dyDescent="0.2">
      <c r="C3178" s="1">
        <v>6.87E-8</v>
      </c>
      <c r="D3178">
        <v>0</v>
      </c>
      <c r="E3178">
        <v>0</v>
      </c>
      <c r="F3178">
        <v>18.562000000000001</v>
      </c>
      <c r="G3178" s="1">
        <v>7.1228299999999997E-4</v>
      </c>
      <c r="H3178" s="1">
        <v>4.3404100000000003E-3</v>
      </c>
      <c r="I3178" s="1" t="str">
        <f t="shared" si="120"/>
        <v>6.87E-08 18.562</v>
      </c>
      <c r="J3178" s="1">
        <f t="shared" si="121"/>
        <v>7.1228299999999997E-4</v>
      </c>
    </row>
    <row r="3179" spans="3:10" x14ac:dyDescent="0.2">
      <c r="C3179" s="1">
        <v>6.87E-8</v>
      </c>
      <c r="D3179">
        <v>0</v>
      </c>
      <c r="E3179">
        <v>0</v>
      </c>
      <c r="F3179">
        <v>18.937999999999999</v>
      </c>
      <c r="G3179" s="1">
        <v>7.0171199999999995E-4</v>
      </c>
      <c r="H3179" s="1">
        <v>4.3491500000000004E-3</v>
      </c>
      <c r="I3179" s="1" t="str">
        <f t="shared" si="120"/>
        <v>6.87E-08 18.938</v>
      </c>
      <c r="J3179" s="1">
        <f t="shared" si="121"/>
        <v>7.0171199999999995E-4</v>
      </c>
    </row>
    <row r="3180" spans="3:10" x14ac:dyDescent="0.2">
      <c r="C3180" s="1">
        <v>6.87E-8</v>
      </c>
      <c r="D3180">
        <v>0</v>
      </c>
      <c r="E3180">
        <v>0</v>
      </c>
      <c r="F3180">
        <v>19.312000000000001</v>
      </c>
      <c r="G3180" s="1">
        <v>6.9595900000000001E-4</v>
      </c>
      <c r="H3180" s="1">
        <v>4.39917E-3</v>
      </c>
      <c r="I3180" s="1" t="str">
        <f t="shared" si="120"/>
        <v>6.87E-08 19.312</v>
      </c>
      <c r="J3180" s="1">
        <f t="shared" si="121"/>
        <v>6.9595900000000001E-4</v>
      </c>
    </row>
    <row r="3181" spans="3:10" x14ac:dyDescent="0.2">
      <c r="C3181" s="1">
        <v>6.87E-8</v>
      </c>
      <c r="D3181">
        <v>0</v>
      </c>
      <c r="E3181">
        <v>0</v>
      </c>
      <c r="F3181">
        <v>19.687999999999999</v>
      </c>
      <c r="G3181" s="1">
        <v>6.8545699999999999E-4</v>
      </c>
      <c r="H3181" s="1">
        <v>4.42808E-3</v>
      </c>
      <c r="I3181" s="1" t="str">
        <f t="shared" si="120"/>
        <v>6.87E-08 19.688</v>
      </c>
      <c r="J3181" s="1">
        <f t="shared" si="121"/>
        <v>6.8545699999999999E-4</v>
      </c>
    </row>
    <row r="3182" spans="3:10" x14ac:dyDescent="0.2">
      <c r="C3182" s="1">
        <v>6.87E-8</v>
      </c>
      <c r="D3182">
        <v>0</v>
      </c>
      <c r="E3182">
        <v>0</v>
      </c>
      <c r="F3182">
        <v>20.062000000000001</v>
      </c>
      <c r="G3182" s="1">
        <v>6.7494199999999999E-4</v>
      </c>
      <c r="H3182" s="1">
        <v>4.45569E-3</v>
      </c>
      <c r="I3182" s="1" t="str">
        <f t="shared" si="120"/>
        <v>6.87E-08 20.062</v>
      </c>
      <c r="J3182" s="1">
        <f t="shared" si="121"/>
        <v>6.7494199999999999E-4</v>
      </c>
    </row>
    <row r="3183" spans="3:10" x14ac:dyDescent="0.2">
      <c r="C3183" s="1">
        <v>6.87E-8</v>
      </c>
      <c r="D3183">
        <v>0</v>
      </c>
      <c r="E3183">
        <v>0</v>
      </c>
      <c r="F3183">
        <v>20.437999999999999</v>
      </c>
      <c r="G3183" s="1">
        <v>6.6268399999999997E-4</v>
      </c>
      <c r="H3183" s="1">
        <v>4.4908200000000004E-3</v>
      </c>
      <c r="I3183" s="1" t="str">
        <f t="shared" si="120"/>
        <v>6.87E-08 20.438</v>
      </c>
      <c r="J3183" s="1">
        <f t="shared" si="121"/>
        <v>6.6268399999999997E-4</v>
      </c>
    </row>
    <row r="3184" spans="3:10" x14ac:dyDescent="0.2">
      <c r="C3184" s="1">
        <v>6.87E-8</v>
      </c>
      <c r="D3184">
        <v>0</v>
      </c>
      <c r="E3184">
        <v>0</v>
      </c>
      <c r="F3184">
        <v>20.812000000000001</v>
      </c>
      <c r="G3184" s="1">
        <v>6.4808300000000004E-4</v>
      </c>
      <c r="H3184" s="1">
        <v>4.5386000000000003E-3</v>
      </c>
      <c r="I3184" s="1" t="str">
        <f t="shared" si="120"/>
        <v>6.87E-08 20.812</v>
      </c>
      <c r="J3184" s="1">
        <f t="shared" si="121"/>
        <v>6.4808300000000004E-4</v>
      </c>
    </row>
    <row r="3185" spans="3:10" x14ac:dyDescent="0.2">
      <c r="C3185" s="1">
        <v>6.87E-8</v>
      </c>
      <c r="D3185">
        <v>0</v>
      </c>
      <c r="E3185">
        <v>0</v>
      </c>
      <c r="F3185">
        <v>21.187999999999999</v>
      </c>
      <c r="G3185" s="1">
        <v>6.3343600000000003E-4</v>
      </c>
      <c r="H3185" s="1">
        <v>4.5632199999999998E-3</v>
      </c>
      <c r="I3185" s="1" t="str">
        <f t="shared" si="120"/>
        <v>6.87E-08 21.188</v>
      </c>
      <c r="J3185" s="1">
        <f t="shared" si="121"/>
        <v>6.3343600000000003E-4</v>
      </c>
    </row>
    <row r="3186" spans="3:10" x14ac:dyDescent="0.2">
      <c r="C3186" s="1">
        <v>6.87E-8</v>
      </c>
      <c r="D3186">
        <v>0</v>
      </c>
      <c r="E3186">
        <v>0</v>
      </c>
      <c r="F3186">
        <v>21.562000000000001</v>
      </c>
      <c r="G3186" s="1">
        <v>6.18313E-4</v>
      </c>
      <c r="H3186" s="1">
        <v>4.6309100000000002E-3</v>
      </c>
      <c r="I3186" s="1" t="str">
        <f t="shared" si="120"/>
        <v>6.87E-08 21.562</v>
      </c>
      <c r="J3186" s="1">
        <f t="shared" si="121"/>
        <v>6.18313E-4</v>
      </c>
    </row>
    <row r="3187" spans="3:10" x14ac:dyDescent="0.2">
      <c r="C3187" s="1">
        <v>6.87E-8</v>
      </c>
      <c r="D3187">
        <v>0</v>
      </c>
      <c r="E3187">
        <v>0</v>
      </c>
      <c r="F3187">
        <v>21.937999999999999</v>
      </c>
      <c r="G3187" s="1">
        <v>6.0003599999999997E-4</v>
      </c>
      <c r="H3187" s="1">
        <v>4.68133E-3</v>
      </c>
      <c r="I3187" s="1" t="str">
        <f t="shared" si="120"/>
        <v>6.87E-08 21.938</v>
      </c>
      <c r="J3187" s="1">
        <f t="shared" si="121"/>
        <v>6.0003599999999997E-4</v>
      </c>
    </row>
    <row r="3188" spans="3:10" x14ac:dyDescent="0.2">
      <c r="C3188" s="1">
        <v>6.87E-8</v>
      </c>
      <c r="D3188">
        <v>0</v>
      </c>
      <c r="E3188">
        <v>0</v>
      </c>
      <c r="F3188">
        <v>22.312000000000001</v>
      </c>
      <c r="G3188" s="1">
        <v>5.8158000000000005E-4</v>
      </c>
      <c r="H3188" s="1">
        <v>4.7449399999999996E-3</v>
      </c>
      <c r="I3188" s="1" t="str">
        <f t="shared" si="120"/>
        <v>6.87E-08 22.312</v>
      </c>
      <c r="J3188" s="1">
        <f t="shared" si="121"/>
        <v>5.8158000000000005E-4</v>
      </c>
    </row>
    <row r="3189" spans="3:10" x14ac:dyDescent="0.2">
      <c r="C3189" s="1">
        <v>6.87E-8</v>
      </c>
      <c r="D3189">
        <v>0</v>
      </c>
      <c r="E3189">
        <v>0</v>
      </c>
      <c r="F3189">
        <v>22.687999999999999</v>
      </c>
      <c r="G3189" s="1">
        <v>5.64555E-4</v>
      </c>
      <c r="H3189" s="1">
        <v>4.8030700000000004E-3</v>
      </c>
      <c r="I3189" s="1" t="str">
        <f t="shared" si="120"/>
        <v>6.87E-08 22.688</v>
      </c>
      <c r="J3189" s="1">
        <f t="shared" si="121"/>
        <v>5.64555E-4</v>
      </c>
    </row>
    <row r="3190" spans="3:10" x14ac:dyDescent="0.2">
      <c r="C3190" s="1">
        <v>6.87E-8</v>
      </c>
      <c r="D3190">
        <v>0</v>
      </c>
      <c r="E3190">
        <v>0</v>
      </c>
      <c r="F3190">
        <v>23.062000000000001</v>
      </c>
      <c r="G3190" s="1">
        <v>5.4931700000000001E-4</v>
      </c>
      <c r="H3190" s="1">
        <v>4.8857900000000001E-3</v>
      </c>
      <c r="I3190" s="1" t="str">
        <f t="shared" si="120"/>
        <v>6.87E-08 23.062</v>
      </c>
      <c r="J3190" s="1">
        <f t="shared" si="121"/>
        <v>5.4931700000000001E-4</v>
      </c>
    </row>
    <row r="3191" spans="3:10" x14ac:dyDescent="0.2">
      <c r="C3191" s="1">
        <v>6.87E-8</v>
      </c>
      <c r="D3191">
        <v>0</v>
      </c>
      <c r="E3191">
        <v>0</v>
      </c>
      <c r="F3191">
        <v>23.437999999999999</v>
      </c>
      <c r="G3191" s="1">
        <v>5.3065999999999996E-4</v>
      </c>
      <c r="H3191" s="1">
        <v>4.9807000000000002E-3</v>
      </c>
      <c r="I3191" s="1" t="str">
        <f t="shared" si="120"/>
        <v>6.87E-08 23.438</v>
      </c>
      <c r="J3191" s="1">
        <f t="shared" si="121"/>
        <v>5.3065999999999996E-4</v>
      </c>
    </row>
    <row r="3192" spans="3:10" x14ac:dyDescent="0.2">
      <c r="C3192" s="1">
        <v>6.87E-8</v>
      </c>
      <c r="D3192">
        <v>0</v>
      </c>
      <c r="E3192">
        <v>0</v>
      </c>
      <c r="F3192">
        <v>23.812000000000001</v>
      </c>
      <c r="G3192" s="1">
        <v>5.1165300000000004E-4</v>
      </c>
      <c r="H3192" s="1">
        <v>5.0509800000000001E-3</v>
      </c>
      <c r="I3192" s="1" t="str">
        <f t="shared" si="120"/>
        <v>6.87E-08 23.812</v>
      </c>
      <c r="J3192" s="1">
        <f t="shared" si="121"/>
        <v>5.1165300000000004E-4</v>
      </c>
    </row>
    <row r="3193" spans="3:10" x14ac:dyDescent="0.2">
      <c r="C3193" s="1">
        <v>6.87E-8</v>
      </c>
      <c r="D3193">
        <v>0</v>
      </c>
      <c r="E3193">
        <v>0</v>
      </c>
      <c r="F3193">
        <v>24.187999999999999</v>
      </c>
      <c r="G3193" s="1">
        <v>4.8810100000000001E-4</v>
      </c>
      <c r="H3193" s="1">
        <v>5.1461900000000001E-3</v>
      </c>
      <c r="I3193" s="1" t="str">
        <f t="shared" si="120"/>
        <v>6.87E-08 24.188</v>
      </c>
      <c r="J3193" s="1">
        <f t="shared" si="121"/>
        <v>4.8810100000000001E-4</v>
      </c>
    </row>
    <row r="3194" spans="3:10" x14ac:dyDescent="0.2">
      <c r="C3194" s="1">
        <v>6.87E-8</v>
      </c>
      <c r="D3194">
        <v>0</v>
      </c>
      <c r="E3194">
        <v>0</v>
      </c>
      <c r="F3194">
        <v>24.562000000000001</v>
      </c>
      <c r="G3194" s="1">
        <v>4.6910099999999998E-4</v>
      </c>
      <c r="H3194" s="1">
        <v>5.2579899999999997E-3</v>
      </c>
      <c r="I3194" s="1" t="str">
        <f t="shared" si="120"/>
        <v>6.87E-08 24.562</v>
      </c>
      <c r="J3194" s="1">
        <f t="shared" si="121"/>
        <v>4.6910099999999998E-4</v>
      </c>
    </row>
    <row r="3195" spans="3:10" x14ac:dyDescent="0.2">
      <c r="C3195" s="1">
        <v>6.87E-8</v>
      </c>
      <c r="D3195">
        <v>0</v>
      </c>
      <c r="E3195">
        <v>0</v>
      </c>
      <c r="F3195">
        <v>24.937999999999999</v>
      </c>
      <c r="G3195" s="1">
        <v>4.4903199999999998E-4</v>
      </c>
      <c r="H3195" s="1">
        <v>5.37609E-3</v>
      </c>
      <c r="I3195" s="1" t="str">
        <f t="shared" si="120"/>
        <v>6.87E-08 24.938</v>
      </c>
      <c r="J3195" s="1">
        <f t="shared" si="121"/>
        <v>4.4903199999999998E-4</v>
      </c>
    </row>
    <row r="3196" spans="3:10" x14ac:dyDescent="0.2">
      <c r="C3196" s="1">
        <v>6.87E-8</v>
      </c>
      <c r="D3196">
        <v>0</v>
      </c>
      <c r="E3196">
        <v>0</v>
      </c>
      <c r="F3196">
        <v>25.312000000000001</v>
      </c>
      <c r="G3196" s="1">
        <v>4.2779100000000001E-4</v>
      </c>
      <c r="H3196" s="1">
        <v>5.4692100000000004E-3</v>
      </c>
      <c r="I3196" s="1" t="str">
        <f t="shared" si="120"/>
        <v>6.87E-08 25.312</v>
      </c>
      <c r="J3196" s="1">
        <f t="shared" si="121"/>
        <v>4.2779100000000001E-4</v>
      </c>
    </row>
    <row r="3197" spans="3:10" x14ac:dyDescent="0.2">
      <c r="C3197" s="1">
        <v>6.87E-8</v>
      </c>
      <c r="D3197">
        <v>0</v>
      </c>
      <c r="E3197">
        <v>0</v>
      </c>
      <c r="F3197">
        <v>25.687999999999999</v>
      </c>
      <c r="G3197" s="1">
        <v>4.06344E-4</v>
      </c>
      <c r="H3197" s="1">
        <v>5.5882600000000003E-3</v>
      </c>
      <c r="I3197" s="1" t="str">
        <f t="shared" si="120"/>
        <v>6.87E-08 25.688</v>
      </c>
      <c r="J3197" s="1">
        <f t="shared" si="121"/>
        <v>4.06344E-4</v>
      </c>
    </row>
    <row r="3198" spans="3:10" x14ac:dyDescent="0.2">
      <c r="C3198" s="1">
        <v>6.87E-8</v>
      </c>
      <c r="D3198">
        <v>0</v>
      </c>
      <c r="E3198">
        <v>0</v>
      </c>
      <c r="F3198">
        <v>26.062000000000001</v>
      </c>
      <c r="G3198" s="1">
        <v>3.8334799999999999E-4</v>
      </c>
      <c r="H3198" s="1">
        <v>5.7362899999999998E-3</v>
      </c>
      <c r="I3198" s="1" t="str">
        <f t="shared" si="120"/>
        <v>6.87E-08 26.062</v>
      </c>
      <c r="J3198" s="1">
        <f t="shared" si="121"/>
        <v>3.8334799999999999E-4</v>
      </c>
    </row>
    <row r="3199" spans="3:10" x14ac:dyDescent="0.2">
      <c r="C3199" s="1">
        <v>6.87E-8</v>
      </c>
      <c r="D3199">
        <v>0</v>
      </c>
      <c r="E3199">
        <v>0</v>
      </c>
      <c r="F3199">
        <v>26.437999999999999</v>
      </c>
      <c r="G3199" s="1">
        <v>3.5852099999999999E-4</v>
      </c>
      <c r="H3199" s="1">
        <v>5.8839499999999998E-3</v>
      </c>
      <c r="I3199" s="1" t="str">
        <f t="shared" si="120"/>
        <v>6.87E-08 26.438</v>
      </c>
      <c r="J3199" s="1">
        <f t="shared" si="121"/>
        <v>3.5852099999999999E-4</v>
      </c>
    </row>
    <row r="3200" spans="3:10" x14ac:dyDescent="0.2">
      <c r="C3200" s="1">
        <v>6.87E-8</v>
      </c>
      <c r="D3200">
        <v>0</v>
      </c>
      <c r="E3200">
        <v>0</v>
      </c>
      <c r="F3200">
        <v>26.812000000000001</v>
      </c>
      <c r="G3200" s="1">
        <v>3.35509E-4</v>
      </c>
      <c r="H3200" s="1">
        <v>6.0929199999999999E-3</v>
      </c>
      <c r="I3200" s="1" t="str">
        <f t="shared" si="120"/>
        <v>6.87E-08 26.812</v>
      </c>
      <c r="J3200" s="1">
        <f t="shared" si="121"/>
        <v>3.35509E-4</v>
      </c>
    </row>
    <row r="3201" spans="3:10" x14ac:dyDescent="0.2">
      <c r="C3201" s="1">
        <v>6.87E-8</v>
      </c>
      <c r="D3201">
        <v>0</v>
      </c>
      <c r="E3201">
        <v>0</v>
      </c>
      <c r="F3201">
        <v>27.187999999999999</v>
      </c>
      <c r="G3201" s="1">
        <v>3.1123300000000001E-4</v>
      </c>
      <c r="H3201" s="1">
        <v>6.2768900000000002E-3</v>
      </c>
      <c r="I3201" s="1" t="str">
        <f t="shared" si="120"/>
        <v>6.87E-08 27.188</v>
      </c>
      <c r="J3201" s="1">
        <f t="shared" si="121"/>
        <v>3.1123300000000001E-4</v>
      </c>
    </row>
    <row r="3202" spans="3:10" x14ac:dyDescent="0.2">
      <c r="C3202" s="1">
        <v>6.87E-8</v>
      </c>
      <c r="D3202">
        <v>0</v>
      </c>
      <c r="E3202">
        <v>0</v>
      </c>
      <c r="F3202">
        <v>27.562000000000001</v>
      </c>
      <c r="G3202" s="1">
        <v>2.85541E-4</v>
      </c>
      <c r="H3202" s="1">
        <v>6.4922000000000001E-3</v>
      </c>
      <c r="I3202" s="1" t="str">
        <f t="shared" si="120"/>
        <v>6.87E-08 27.562</v>
      </c>
      <c r="J3202" s="1">
        <f t="shared" si="121"/>
        <v>2.85541E-4</v>
      </c>
    </row>
    <row r="3203" spans="3:10" x14ac:dyDescent="0.2">
      <c r="C3203" s="1">
        <v>6.87E-8</v>
      </c>
      <c r="D3203">
        <v>0</v>
      </c>
      <c r="E3203">
        <v>0</v>
      </c>
      <c r="F3203">
        <v>27.937999999999999</v>
      </c>
      <c r="G3203" s="1">
        <v>2.5938099999999999E-4</v>
      </c>
      <c r="H3203" s="1">
        <v>6.7181899999999998E-3</v>
      </c>
      <c r="I3203" s="1" t="str">
        <f t="shared" si="120"/>
        <v>6.87E-08 27.938</v>
      </c>
      <c r="J3203" s="1">
        <f t="shared" si="121"/>
        <v>2.5938099999999999E-4</v>
      </c>
    </row>
    <row r="3204" spans="3:10" x14ac:dyDescent="0.2">
      <c r="C3204" s="1">
        <v>6.87E-8</v>
      </c>
      <c r="D3204">
        <v>0</v>
      </c>
      <c r="E3204">
        <v>0</v>
      </c>
      <c r="F3204">
        <v>28.312000000000001</v>
      </c>
      <c r="G3204" s="1">
        <v>2.31513E-4</v>
      </c>
      <c r="H3204" s="1">
        <v>6.8665899999999997E-3</v>
      </c>
      <c r="I3204" s="1" t="str">
        <f t="shared" si="120"/>
        <v>6.87E-08 28.312</v>
      </c>
      <c r="J3204" s="1">
        <f t="shared" si="121"/>
        <v>2.31513E-4</v>
      </c>
    </row>
    <row r="3205" spans="3:10" x14ac:dyDescent="0.2">
      <c r="C3205" s="1">
        <v>6.87E-8</v>
      </c>
      <c r="D3205">
        <v>0</v>
      </c>
      <c r="E3205">
        <v>0</v>
      </c>
      <c r="F3205">
        <v>28.687999999999999</v>
      </c>
      <c r="G3205" s="1">
        <v>2.05727E-4</v>
      </c>
      <c r="H3205" s="1">
        <v>7.2400399999999997E-3</v>
      </c>
      <c r="I3205" s="1" t="str">
        <f t="shared" si="120"/>
        <v>6.87E-08 28.688</v>
      </c>
      <c r="J3205" s="1">
        <f t="shared" si="121"/>
        <v>2.05727E-4</v>
      </c>
    </row>
    <row r="3206" spans="3:10" x14ac:dyDescent="0.2">
      <c r="C3206" s="1">
        <v>6.87E-8</v>
      </c>
      <c r="D3206">
        <v>0</v>
      </c>
      <c r="E3206">
        <v>0</v>
      </c>
      <c r="F3206">
        <v>29.062000000000001</v>
      </c>
      <c r="G3206" s="1">
        <v>1.7828899999999999E-4</v>
      </c>
      <c r="H3206" s="1">
        <v>7.6030300000000002E-3</v>
      </c>
      <c r="I3206" s="1" t="str">
        <f t="shared" si="120"/>
        <v>6.87E-08 29.062</v>
      </c>
      <c r="J3206" s="1">
        <f t="shared" si="121"/>
        <v>1.7828899999999999E-4</v>
      </c>
    </row>
    <row r="3207" spans="3:10" x14ac:dyDescent="0.2">
      <c r="C3207" s="1">
        <v>6.87E-8</v>
      </c>
      <c r="D3207">
        <v>0</v>
      </c>
      <c r="E3207">
        <v>0</v>
      </c>
      <c r="F3207">
        <v>29.437999999999999</v>
      </c>
      <c r="G3207" s="1">
        <v>1.4993100000000001E-4</v>
      </c>
      <c r="H3207" s="1">
        <v>7.8721899999999994E-3</v>
      </c>
      <c r="I3207" s="1" t="str">
        <f t="shared" si="120"/>
        <v>6.87E-08 29.438</v>
      </c>
      <c r="J3207" s="1">
        <f t="shared" si="121"/>
        <v>1.4993100000000001E-4</v>
      </c>
    </row>
    <row r="3208" spans="3:10" x14ac:dyDescent="0.2">
      <c r="C3208" s="1">
        <v>6.87E-8</v>
      </c>
      <c r="D3208">
        <v>0</v>
      </c>
      <c r="E3208">
        <v>0</v>
      </c>
      <c r="F3208">
        <v>29.812000000000001</v>
      </c>
      <c r="G3208" s="1">
        <v>1.17644E-4</v>
      </c>
      <c r="H3208" s="1">
        <v>7.8205099999999993E-3</v>
      </c>
      <c r="I3208" s="1" t="str">
        <f t="shared" si="120"/>
        <v>6.87E-08 29.812</v>
      </c>
      <c r="J3208" s="1">
        <f t="shared" si="121"/>
        <v>1.17644E-4</v>
      </c>
    </row>
    <row r="3209" spans="3:10" x14ac:dyDescent="0.2">
      <c r="C3209" s="1">
        <v>7.2300000000000006E-8</v>
      </c>
      <c r="D3209">
        <v>0</v>
      </c>
      <c r="E3209">
        <v>0</v>
      </c>
      <c r="F3209">
        <v>0.188</v>
      </c>
      <c r="G3209" s="1">
        <v>1.15491E-4</v>
      </c>
      <c r="H3209" s="1">
        <v>7.8929499999999993E-3</v>
      </c>
      <c r="I3209" s="1" t="str">
        <f t="shared" si="120"/>
        <v>7.23E-08 0.188</v>
      </c>
      <c r="J3209" s="1">
        <f t="shared" si="121"/>
        <v>1.15491E-4</v>
      </c>
    </row>
    <row r="3210" spans="3:10" x14ac:dyDescent="0.2">
      <c r="C3210" s="1">
        <v>7.2300000000000006E-8</v>
      </c>
      <c r="D3210">
        <v>0</v>
      </c>
      <c r="E3210">
        <v>0</v>
      </c>
      <c r="F3210">
        <v>0.56200000000000006</v>
      </c>
      <c r="G3210" s="1">
        <v>1.4925600000000001E-4</v>
      </c>
      <c r="H3210" s="1">
        <v>7.9445699999999998E-3</v>
      </c>
      <c r="I3210" s="1" t="str">
        <f t="shared" ref="I3210:I3273" si="122">TEXT(C3210,"0.00E+00")&amp;" "&amp;TEXT(F3210,"0.000")</f>
        <v>7.23E-08 0.562</v>
      </c>
      <c r="J3210" s="1">
        <f t="shared" ref="J3210:J3273" si="123">G3210</f>
        <v>1.4925600000000001E-4</v>
      </c>
    </row>
    <row r="3211" spans="3:10" x14ac:dyDescent="0.2">
      <c r="C3211" s="1">
        <v>7.2300000000000006E-8</v>
      </c>
      <c r="D3211">
        <v>0</v>
      </c>
      <c r="E3211">
        <v>0</v>
      </c>
      <c r="F3211">
        <v>0.93799999999999994</v>
      </c>
      <c r="G3211" s="1">
        <v>1.7776900000000001E-4</v>
      </c>
      <c r="H3211" s="1">
        <v>7.6157799999999999E-3</v>
      </c>
      <c r="I3211" s="1" t="str">
        <f t="shared" si="122"/>
        <v>7.23E-08 0.938</v>
      </c>
      <c r="J3211" s="1">
        <f t="shared" si="123"/>
        <v>1.7776900000000001E-4</v>
      </c>
    </row>
    <row r="3212" spans="3:10" x14ac:dyDescent="0.2">
      <c r="C3212" s="1">
        <v>7.2300000000000006E-8</v>
      </c>
      <c r="D3212">
        <v>0</v>
      </c>
      <c r="E3212">
        <v>0</v>
      </c>
      <c r="F3212">
        <v>1.3120000000000001</v>
      </c>
      <c r="G3212" s="1">
        <v>2.0543499999999999E-4</v>
      </c>
      <c r="H3212" s="1">
        <v>7.2636999999999997E-3</v>
      </c>
      <c r="I3212" s="1" t="str">
        <f t="shared" si="122"/>
        <v>7.23E-08 1.312</v>
      </c>
      <c r="J3212" s="1">
        <f t="shared" si="123"/>
        <v>2.0543499999999999E-4</v>
      </c>
    </row>
    <row r="3213" spans="3:10" x14ac:dyDescent="0.2">
      <c r="C3213" s="1">
        <v>7.2300000000000006E-8</v>
      </c>
      <c r="D3213">
        <v>0</v>
      </c>
      <c r="E3213">
        <v>0</v>
      </c>
      <c r="F3213">
        <v>1.6879999999999999</v>
      </c>
      <c r="G3213" s="1">
        <v>2.3302800000000001E-4</v>
      </c>
      <c r="H3213" s="1">
        <v>6.9504099999999997E-3</v>
      </c>
      <c r="I3213" s="1" t="str">
        <f t="shared" si="122"/>
        <v>7.23E-08 1.688</v>
      </c>
      <c r="J3213" s="1">
        <f t="shared" si="123"/>
        <v>2.3302800000000001E-4</v>
      </c>
    </row>
    <row r="3214" spans="3:10" x14ac:dyDescent="0.2">
      <c r="C3214" s="1">
        <v>7.2300000000000006E-8</v>
      </c>
      <c r="D3214">
        <v>0</v>
      </c>
      <c r="E3214">
        <v>0</v>
      </c>
      <c r="F3214">
        <v>2.0619999999999998</v>
      </c>
      <c r="G3214" s="1">
        <v>2.6097799999999998E-4</v>
      </c>
      <c r="H3214" s="1">
        <v>6.7307900000000004E-3</v>
      </c>
      <c r="I3214" s="1" t="str">
        <f t="shared" si="122"/>
        <v>7.23E-08 2.062</v>
      </c>
      <c r="J3214" s="1">
        <f t="shared" si="123"/>
        <v>2.6097799999999998E-4</v>
      </c>
    </row>
    <row r="3215" spans="3:10" x14ac:dyDescent="0.2">
      <c r="C3215" s="1">
        <v>7.2300000000000006E-8</v>
      </c>
      <c r="D3215">
        <v>0</v>
      </c>
      <c r="E3215">
        <v>0</v>
      </c>
      <c r="F3215">
        <v>2.4380000000000002</v>
      </c>
      <c r="G3215" s="1">
        <v>2.8484499999999999E-4</v>
      </c>
      <c r="H3215" s="1">
        <v>6.46898E-3</v>
      </c>
      <c r="I3215" s="1" t="str">
        <f t="shared" si="122"/>
        <v>7.23E-08 2.438</v>
      </c>
      <c r="J3215" s="1">
        <f t="shared" si="123"/>
        <v>2.8484499999999999E-4</v>
      </c>
    </row>
    <row r="3216" spans="3:10" x14ac:dyDescent="0.2">
      <c r="C3216" s="1">
        <v>7.2300000000000006E-8</v>
      </c>
      <c r="D3216">
        <v>0</v>
      </c>
      <c r="E3216">
        <v>0</v>
      </c>
      <c r="F3216">
        <v>2.8119999999999998</v>
      </c>
      <c r="G3216" s="1">
        <v>3.1020800000000002E-4</v>
      </c>
      <c r="H3216" s="1">
        <v>6.2784900000000003E-3</v>
      </c>
      <c r="I3216" s="1" t="str">
        <f t="shared" si="122"/>
        <v>7.23E-08 2.812</v>
      </c>
      <c r="J3216" s="1">
        <f t="shared" si="123"/>
        <v>3.1020800000000002E-4</v>
      </c>
    </row>
    <row r="3217" spans="3:10" x14ac:dyDescent="0.2">
      <c r="C3217" s="1">
        <v>7.2300000000000006E-8</v>
      </c>
      <c r="D3217">
        <v>0</v>
      </c>
      <c r="E3217">
        <v>0</v>
      </c>
      <c r="F3217">
        <v>3.1880000000000002</v>
      </c>
      <c r="G3217" s="1">
        <v>3.3585499999999998E-4</v>
      </c>
      <c r="H3217" s="1">
        <v>6.0687400000000004E-3</v>
      </c>
      <c r="I3217" s="1" t="str">
        <f t="shared" si="122"/>
        <v>7.23E-08 3.188</v>
      </c>
      <c r="J3217" s="1">
        <f t="shared" si="123"/>
        <v>3.3585499999999998E-4</v>
      </c>
    </row>
    <row r="3218" spans="3:10" x14ac:dyDescent="0.2">
      <c r="C3218" s="1">
        <v>7.2300000000000006E-8</v>
      </c>
      <c r="D3218">
        <v>0</v>
      </c>
      <c r="E3218">
        <v>0</v>
      </c>
      <c r="F3218">
        <v>3.5619999999999998</v>
      </c>
      <c r="G3218" s="1">
        <v>3.6022099999999998E-4</v>
      </c>
      <c r="H3218" s="1">
        <v>5.8679500000000002E-3</v>
      </c>
      <c r="I3218" s="1" t="str">
        <f t="shared" si="122"/>
        <v>7.23E-08 3.562</v>
      </c>
      <c r="J3218" s="1">
        <f t="shared" si="123"/>
        <v>3.6022099999999998E-4</v>
      </c>
    </row>
    <row r="3219" spans="3:10" x14ac:dyDescent="0.2">
      <c r="C3219" s="1">
        <v>7.2300000000000006E-8</v>
      </c>
      <c r="D3219">
        <v>0</v>
      </c>
      <c r="E3219">
        <v>0</v>
      </c>
      <c r="F3219">
        <v>3.9380000000000002</v>
      </c>
      <c r="G3219" s="1">
        <v>3.7901100000000001E-4</v>
      </c>
      <c r="H3219" s="1">
        <v>5.6826000000000003E-3</v>
      </c>
      <c r="I3219" s="1" t="str">
        <f t="shared" si="122"/>
        <v>7.23E-08 3.938</v>
      </c>
      <c r="J3219" s="1">
        <f t="shared" si="123"/>
        <v>3.7901100000000001E-4</v>
      </c>
    </row>
    <row r="3220" spans="3:10" x14ac:dyDescent="0.2">
      <c r="C3220" s="1">
        <v>7.2300000000000006E-8</v>
      </c>
      <c r="D3220">
        <v>0</v>
      </c>
      <c r="E3220">
        <v>0</v>
      </c>
      <c r="F3220">
        <v>4.3120000000000003</v>
      </c>
      <c r="G3220" s="1">
        <v>4.0424500000000002E-4</v>
      </c>
      <c r="H3220" s="1">
        <v>5.5675799999999999E-3</v>
      </c>
      <c r="I3220" s="1" t="str">
        <f t="shared" si="122"/>
        <v>7.23E-08 4.312</v>
      </c>
      <c r="J3220" s="1">
        <f t="shared" si="123"/>
        <v>4.0424500000000002E-4</v>
      </c>
    </row>
    <row r="3221" spans="3:10" x14ac:dyDescent="0.2">
      <c r="C3221" s="1">
        <v>7.2300000000000006E-8</v>
      </c>
      <c r="D3221">
        <v>0</v>
      </c>
      <c r="E3221">
        <v>0</v>
      </c>
      <c r="F3221">
        <v>4.6879999999999997</v>
      </c>
      <c r="G3221" s="1">
        <v>4.2734499999999998E-4</v>
      </c>
      <c r="H3221" s="1">
        <v>5.4391800000000001E-3</v>
      </c>
      <c r="I3221" s="1" t="str">
        <f t="shared" si="122"/>
        <v>7.23E-08 4.688</v>
      </c>
      <c r="J3221" s="1">
        <f t="shared" si="123"/>
        <v>4.2734499999999998E-4</v>
      </c>
    </row>
    <row r="3222" spans="3:10" x14ac:dyDescent="0.2">
      <c r="C3222" s="1">
        <v>7.2300000000000006E-8</v>
      </c>
      <c r="D3222">
        <v>0</v>
      </c>
      <c r="E3222">
        <v>0</v>
      </c>
      <c r="F3222">
        <v>5.0620000000000003</v>
      </c>
      <c r="G3222" s="1">
        <v>4.5136800000000001E-4</v>
      </c>
      <c r="H3222" s="1">
        <v>5.3542399999999997E-3</v>
      </c>
      <c r="I3222" s="1" t="str">
        <f t="shared" si="122"/>
        <v>7.23E-08 5.062</v>
      </c>
      <c r="J3222" s="1">
        <f t="shared" si="123"/>
        <v>4.5136800000000001E-4</v>
      </c>
    </row>
    <row r="3223" spans="3:10" x14ac:dyDescent="0.2">
      <c r="C3223" s="1">
        <v>7.2300000000000006E-8</v>
      </c>
      <c r="D3223">
        <v>0</v>
      </c>
      <c r="E3223">
        <v>0</v>
      </c>
      <c r="F3223">
        <v>5.4379999999999997</v>
      </c>
      <c r="G3223" s="1">
        <v>4.70073E-4</v>
      </c>
      <c r="H3223" s="1">
        <v>5.2113899999999998E-3</v>
      </c>
      <c r="I3223" s="1" t="str">
        <f t="shared" si="122"/>
        <v>7.23E-08 5.438</v>
      </c>
      <c r="J3223" s="1">
        <f t="shared" si="123"/>
        <v>4.70073E-4</v>
      </c>
    </row>
    <row r="3224" spans="3:10" x14ac:dyDescent="0.2">
      <c r="C3224" s="1">
        <v>7.2300000000000006E-8</v>
      </c>
      <c r="D3224">
        <v>0</v>
      </c>
      <c r="E3224">
        <v>0</v>
      </c>
      <c r="F3224">
        <v>5.8120000000000003</v>
      </c>
      <c r="G3224" s="1">
        <v>4.8988099999999995E-4</v>
      </c>
      <c r="H3224" s="1">
        <v>5.1037299999999999E-3</v>
      </c>
      <c r="I3224" s="1" t="str">
        <f t="shared" si="122"/>
        <v>7.23E-08 5.812</v>
      </c>
      <c r="J3224" s="1">
        <f t="shared" si="123"/>
        <v>4.8988099999999995E-4</v>
      </c>
    </row>
    <row r="3225" spans="3:10" x14ac:dyDescent="0.2">
      <c r="C3225" s="1">
        <v>7.2300000000000006E-8</v>
      </c>
      <c r="D3225">
        <v>0</v>
      </c>
      <c r="E3225">
        <v>0</v>
      </c>
      <c r="F3225">
        <v>6.1879999999999997</v>
      </c>
      <c r="G3225" s="1">
        <v>5.1118699999999997E-4</v>
      </c>
      <c r="H3225" s="1">
        <v>5.01389E-3</v>
      </c>
      <c r="I3225" s="1" t="str">
        <f t="shared" si="122"/>
        <v>7.23E-08 6.188</v>
      </c>
      <c r="J3225" s="1">
        <f t="shared" si="123"/>
        <v>5.1118699999999997E-4</v>
      </c>
    </row>
    <row r="3226" spans="3:10" x14ac:dyDescent="0.2">
      <c r="C3226" s="1">
        <v>7.2300000000000006E-8</v>
      </c>
      <c r="D3226">
        <v>0</v>
      </c>
      <c r="E3226">
        <v>0</v>
      </c>
      <c r="F3226">
        <v>6.5620000000000003</v>
      </c>
      <c r="G3226" s="1">
        <v>5.3058100000000002E-4</v>
      </c>
      <c r="H3226" s="1">
        <v>4.9079600000000003E-3</v>
      </c>
      <c r="I3226" s="1" t="str">
        <f t="shared" si="122"/>
        <v>7.23E-08 6.562</v>
      </c>
      <c r="J3226" s="1">
        <f t="shared" si="123"/>
        <v>5.3058100000000002E-4</v>
      </c>
    </row>
    <row r="3227" spans="3:10" x14ac:dyDescent="0.2">
      <c r="C3227" s="1">
        <v>7.2300000000000006E-8</v>
      </c>
      <c r="D3227">
        <v>0</v>
      </c>
      <c r="E3227">
        <v>0</v>
      </c>
      <c r="F3227">
        <v>6.9379999999999997</v>
      </c>
      <c r="G3227" s="1">
        <v>5.5317500000000004E-4</v>
      </c>
      <c r="H3227" s="1">
        <v>4.8728599999999997E-3</v>
      </c>
      <c r="I3227" s="1" t="str">
        <f t="shared" si="122"/>
        <v>7.23E-08 6.938</v>
      </c>
      <c r="J3227" s="1">
        <f t="shared" si="123"/>
        <v>5.5317500000000004E-4</v>
      </c>
    </row>
    <row r="3228" spans="3:10" x14ac:dyDescent="0.2">
      <c r="C3228" s="1">
        <v>7.2300000000000006E-8</v>
      </c>
      <c r="D3228">
        <v>0</v>
      </c>
      <c r="E3228">
        <v>0</v>
      </c>
      <c r="F3228">
        <v>7.3120000000000003</v>
      </c>
      <c r="G3228" s="1">
        <v>5.6459299999999995E-4</v>
      </c>
      <c r="H3228" s="1">
        <v>4.7552599999999999E-3</v>
      </c>
      <c r="I3228" s="1" t="str">
        <f t="shared" si="122"/>
        <v>7.23E-08 7.312</v>
      </c>
      <c r="J3228" s="1">
        <f t="shared" si="123"/>
        <v>5.6459299999999995E-4</v>
      </c>
    </row>
    <row r="3229" spans="3:10" x14ac:dyDescent="0.2">
      <c r="C3229" s="1">
        <v>7.2300000000000006E-8</v>
      </c>
      <c r="D3229">
        <v>0</v>
      </c>
      <c r="E3229">
        <v>0</v>
      </c>
      <c r="F3229">
        <v>7.6879999999999997</v>
      </c>
      <c r="G3229" s="1">
        <v>5.8178899999999998E-4</v>
      </c>
      <c r="H3229" s="1">
        <v>4.7155000000000001E-3</v>
      </c>
      <c r="I3229" s="1" t="str">
        <f t="shared" si="122"/>
        <v>7.23E-08 7.688</v>
      </c>
      <c r="J3229" s="1">
        <f t="shared" si="123"/>
        <v>5.8178899999999998E-4</v>
      </c>
    </row>
    <row r="3230" spans="3:10" x14ac:dyDescent="0.2">
      <c r="C3230" s="1">
        <v>7.2300000000000006E-8</v>
      </c>
      <c r="D3230">
        <v>0</v>
      </c>
      <c r="E3230">
        <v>0</v>
      </c>
      <c r="F3230">
        <v>8.0619999999999994</v>
      </c>
      <c r="G3230" s="1">
        <v>5.9901500000000005E-4</v>
      </c>
      <c r="H3230" s="1">
        <v>4.6485399999999996E-3</v>
      </c>
      <c r="I3230" s="1" t="str">
        <f t="shared" si="122"/>
        <v>7.23E-08 8.062</v>
      </c>
      <c r="J3230" s="1">
        <f t="shared" si="123"/>
        <v>5.9901500000000005E-4</v>
      </c>
    </row>
    <row r="3231" spans="3:10" x14ac:dyDescent="0.2">
      <c r="C3231" s="1">
        <v>7.2300000000000006E-8</v>
      </c>
      <c r="D3231">
        <v>0</v>
      </c>
      <c r="E3231">
        <v>0</v>
      </c>
      <c r="F3231">
        <v>8.4380000000000006</v>
      </c>
      <c r="G3231" s="1">
        <v>6.14519E-4</v>
      </c>
      <c r="H3231" s="1">
        <v>4.5940399999999998E-3</v>
      </c>
      <c r="I3231" s="1" t="str">
        <f t="shared" si="122"/>
        <v>7.23E-08 8.438</v>
      </c>
      <c r="J3231" s="1">
        <f t="shared" si="123"/>
        <v>6.14519E-4</v>
      </c>
    </row>
    <row r="3232" spans="3:10" x14ac:dyDescent="0.2">
      <c r="C3232" s="1">
        <v>7.2300000000000006E-8</v>
      </c>
      <c r="D3232">
        <v>0</v>
      </c>
      <c r="E3232">
        <v>0</v>
      </c>
      <c r="F3232">
        <v>8.8119999999999994</v>
      </c>
      <c r="G3232" s="1">
        <v>6.2931700000000001E-4</v>
      </c>
      <c r="H3232" s="1">
        <v>4.5425099999999996E-3</v>
      </c>
      <c r="I3232" s="1" t="str">
        <f t="shared" si="122"/>
        <v>7.23E-08 8.812</v>
      </c>
      <c r="J3232" s="1">
        <f t="shared" si="123"/>
        <v>6.2931700000000001E-4</v>
      </c>
    </row>
    <row r="3233" spans="3:10" x14ac:dyDescent="0.2">
      <c r="C3233" s="1">
        <v>7.2300000000000006E-8</v>
      </c>
      <c r="D3233">
        <v>0</v>
      </c>
      <c r="E3233">
        <v>0</v>
      </c>
      <c r="F3233">
        <v>9.1880000000000006</v>
      </c>
      <c r="G3233" s="1">
        <v>6.4697300000000001E-4</v>
      </c>
      <c r="H3233" s="1">
        <v>4.5095600000000001E-3</v>
      </c>
      <c r="I3233" s="1" t="str">
        <f t="shared" si="122"/>
        <v>7.23E-08 9.188</v>
      </c>
      <c r="J3233" s="1">
        <f t="shared" si="123"/>
        <v>6.4697300000000001E-4</v>
      </c>
    </row>
    <row r="3234" spans="3:10" x14ac:dyDescent="0.2">
      <c r="C3234" s="1">
        <v>7.2300000000000006E-8</v>
      </c>
      <c r="D3234">
        <v>0</v>
      </c>
      <c r="E3234">
        <v>0</v>
      </c>
      <c r="F3234">
        <v>9.5619999999999994</v>
      </c>
      <c r="G3234" s="1">
        <v>6.5898599999999997E-4</v>
      </c>
      <c r="H3234" s="1">
        <v>4.4765400000000002E-3</v>
      </c>
      <c r="I3234" s="1" t="str">
        <f t="shared" si="122"/>
        <v>7.23E-08 9.562</v>
      </c>
      <c r="J3234" s="1">
        <f t="shared" si="123"/>
        <v>6.5898599999999997E-4</v>
      </c>
    </row>
    <row r="3235" spans="3:10" x14ac:dyDescent="0.2">
      <c r="C3235" s="1">
        <v>7.2300000000000006E-8</v>
      </c>
      <c r="D3235">
        <v>0</v>
      </c>
      <c r="E3235">
        <v>0</v>
      </c>
      <c r="F3235">
        <v>9.9380000000000006</v>
      </c>
      <c r="G3235" s="1">
        <v>6.7299500000000002E-4</v>
      </c>
      <c r="H3235" s="1">
        <v>4.4318700000000001E-3</v>
      </c>
      <c r="I3235" s="1" t="str">
        <f t="shared" si="122"/>
        <v>7.23E-08 9.938</v>
      </c>
      <c r="J3235" s="1">
        <f t="shared" si="123"/>
        <v>6.7299500000000002E-4</v>
      </c>
    </row>
    <row r="3236" spans="3:10" x14ac:dyDescent="0.2">
      <c r="C3236" s="1">
        <v>7.2300000000000006E-8</v>
      </c>
      <c r="D3236">
        <v>0</v>
      </c>
      <c r="E3236">
        <v>0</v>
      </c>
      <c r="F3236">
        <v>10.311999999999999</v>
      </c>
      <c r="G3236" s="1">
        <v>6.8531099999999997E-4</v>
      </c>
      <c r="H3236" s="1">
        <v>4.3844399999999999E-3</v>
      </c>
      <c r="I3236" s="1" t="str">
        <f t="shared" si="122"/>
        <v>7.23E-08 10.312</v>
      </c>
      <c r="J3236" s="1">
        <f t="shared" si="123"/>
        <v>6.8531099999999997E-4</v>
      </c>
    </row>
    <row r="3237" spans="3:10" x14ac:dyDescent="0.2">
      <c r="C3237" s="1">
        <v>7.2300000000000006E-8</v>
      </c>
      <c r="D3237">
        <v>0</v>
      </c>
      <c r="E3237">
        <v>0</v>
      </c>
      <c r="F3237">
        <v>10.688000000000001</v>
      </c>
      <c r="G3237" s="1">
        <v>6.9743300000000002E-4</v>
      </c>
      <c r="H3237" s="1">
        <v>4.3570400000000004E-3</v>
      </c>
      <c r="I3237" s="1" t="str">
        <f t="shared" si="122"/>
        <v>7.23E-08 10.688</v>
      </c>
      <c r="J3237" s="1">
        <f t="shared" si="123"/>
        <v>6.9743300000000002E-4</v>
      </c>
    </row>
    <row r="3238" spans="3:10" x14ac:dyDescent="0.2">
      <c r="C3238" s="1">
        <v>7.2300000000000006E-8</v>
      </c>
      <c r="D3238">
        <v>0</v>
      </c>
      <c r="E3238">
        <v>0</v>
      </c>
      <c r="F3238">
        <v>11.061999999999999</v>
      </c>
      <c r="G3238" s="1">
        <v>7.0877400000000001E-4</v>
      </c>
      <c r="H3238" s="1">
        <v>4.3328999999999998E-3</v>
      </c>
      <c r="I3238" s="1" t="str">
        <f t="shared" si="122"/>
        <v>7.23E-08 11.062</v>
      </c>
      <c r="J3238" s="1">
        <f t="shared" si="123"/>
        <v>7.0877400000000001E-4</v>
      </c>
    </row>
    <row r="3239" spans="3:10" x14ac:dyDescent="0.2">
      <c r="C3239" s="1">
        <v>7.2300000000000006E-8</v>
      </c>
      <c r="D3239">
        <v>0</v>
      </c>
      <c r="E3239">
        <v>0</v>
      </c>
      <c r="F3239">
        <v>11.438000000000001</v>
      </c>
      <c r="G3239" s="1">
        <v>7.1750299999999998E-4</v>
      </c>
      <c r="H3239" s="1">
        <v>4.3025499999999996E-3</v>
      </c>
      <c r="I3239" s="1" t="str">
        <f t="shared" si="122"/>
        <v>7.23E-08 11.438</v>
      </c>
      <c r="J3239" s="1">
        <f t="shared" si="123"/>
        <v>7.1750299999999998E-4</v>
      </c>
    </row>
    <row r="3240" spans="3:10" x14ac:dyDescent="0.2">
      <c r="C3240" s="1">
        <v>7.2300000000000006E-8</v>
      </c>
      <c r="D3240">
        <v>0</v>
      </c>
      <c r="E3240">
        <v>0</v>
      </c>
      <c r="F3240">
        <v>11.811999999999999</v>
      </c>
      <c r="G3240" s="1">
        <v>7.2570899999999995E-4</v>
      </c>
      <c r="H3240" s="1">
        <v>4.2764999999999999E-3</v>
      </c>
      <c r="I3240" s="1" t="str">
        <f t="shared" si="122"/>
        <v>7.23E-08 11.812</v>
      </c>
      <c r="J3240" s="1">
        <f t="shared" si="123"/>
        <v>7.2570899999999995E-4</v>
      </c>
    </row>
    <row r="3241" spans="3:10" x14ac:dyDescent="0.2">
      <c r="C3241" s="1">
        <v>7.2300000000000006E-8</v>
      </c>
      <c r="D3241">
        <v>0</v>
      </c>
      <c r="E3241">
        <v>0</v>
      </c>
      <c r="F3241">
        <v>12.188000000000001</v>
      </c>
      <c r="G3241" s="1">
        <v>7.33411E-4</v>
      </c>
      <c r="H3241" s="1">
        <v>4.2553399999999998E-3</v>
      </c>
      <c r="I3241" s="1" t="str">
        <f t="shared" si="122"/>
        <v>7.23E-08 12.188</v>
      </c>
      <c r="J3241" s="1">
        <f t="shared" si="123"/>
        <v>7.33411E-4</v>
      </c>
    </row>
    <row r="3242" spans="3:10" x14ac:dyDescent="0.2">
      <c r="C3242" s="1">
        <v>7.2300000000000006E-8</v>
      </c>
      <c r="D3242">
        <v>0</v>
      </c>
      <c r="E3242">
        <v>0</v>
      </c>
      <c r="F3242">
        <v>12.561999999999999</v>
      </c>
      <c r="G3242" s="1">
        <v>7.4038999999999995E-4</v>
      </c>
      <c r="H3242" s="1">
        <v>4.2349099999999997E-3</v>
      </c>
      <c r="I3242" s="1" t="str">
        <f t="shared" si="122"/>
        <v>7.23E-08 12.562</v>
      </c>
      <c r="J3242" s="1">
        <f t="shared" si="123"/>
        <v>7.4038999999999995E-4</v>
      </c>
    </row>
    <row r="3243" spans="3:10" x14ac:dyDescent="0.2">
      <c r="C3243" s="1">
        <v>7.2300000000000006E-8</v>
      </c>
      <c r="D3243">
        <v>0</v>
      </c>
      <c r="E3243">
        <v>0</v>
      </c>
      <c r="F3243">
        <v>12.938000000000001</v>
      </c>
      <c r="G3243" s="1">
        <v>7.4458800000000002E-4</v>
      </c>
      <c r="H3243" s="1">
        <v>4.2267700000000004E-3</v>
      </c>
      <c r="I3243" s="1" t="str">
        <f t="shared" si="122"/>
        <v>7.23E-08 12.938</v>
      </c>
      <c r="J3243" s="1">
        <f t="shared" si="123"/>
        <v>7.4458800000000002E-4</v>
      </c>
    </row>
    <row r="3244" spans="3:10" x14ac:dyDescent="0.2">
      <c r="C3244" s="1">
        <v>7.2300000000000006E-8</v>
      </c>
      <c r="D3244">
        <v>0</v>
      </c>
      <c r="E3244">
        <v>0</v>
      </c>
      <c r="F3244">
        <v>13.311999999999999</v>
      </c>
      <c r="G3244" s="1">
        <v>7.4722000000000005E-4</v>
      </c>
      <c r="H3244" s="1">
        <v>4.2078100000000002E-3</v>
      </c>
      <c r="I3244" s="1" t="str">
        <f t="shared" si="122"/>
        <v>7.23E-08 13.312</v>
      </c>
      <c r="J3244" s="1">
        <f t="shared" si="123"/>
        <v>7.4722000000000005E-4</v>
      </c>
    </row>
    <row r="3245" spans="3:10" x14ac:dyDescent="0.2">
      <c r="C3245" s="1">
        <v>7.2300000000000006E-8</v>
      </c>
      <c r="D3245">
        <v>0</v>
      </c>
      <c r="E3245">
        <v>0</v>
      </c>
      <c r="F3245">
        <v>13.688000000000001</v>
      </c>
      <c r="G3245" s="1">
        <v>7.5056000000000005E-4</v>
      </c>
      <c r="H3245" s="1">
        <v>4.1914300000000003E-3</v>
      </c>
      <c r="I3245" s="1" t="str">
        <f t="shared" si="122"/>
        <v>7.23E-08 13.688</v>
      </c>
      <c r="J3245" s="1">
        <f t="shared" si="123"/>
        <v>7.5056000000000005E-4</v>
      </c>
    </row>
    <row r="3246" spans="3:10" x14ac:dyDescent="0.2">
      <c r="C3246" s="1">
        <v>7.2300000000000006E-8</v>
      </c>
      <c r="D3246">
        <v>0</v>
      </c>
      <c r="E3246">
        <v>0</v>
      </c>
      <c r="F3246">
        <v>14.061999999999999</v>
      </c>
      <c r="G3246" s="1">
        <v>7.5570399999999995E-4</v>
      </c>
      <c r="H3246" s="1">
        <v>4.1960699999999997E-3</v>
      </c>
      <c r="I3246" s="1" t="str">
        <f t="shared" si="122"/>
        <v>7.23E-08 14.062</v>
      </c>
      <c r="J3246" s="1">
        <f t="shared" si="123"/>
        <v>7.5570399999999995E-4</v>
      </c>
    </row>
    <row r="3247" spans="3:10" x14ac:dyDescent="0.2">
      <c r="C3247" s="1">
        <v>7.2300000000000006E-8</v>
      </c>
      <c r="D3247">
        <v>0</v>
      </c>
      <c r="E3247">
        <v>0</v>
      </c>
      <c r="F3247">
        <v>14.438000000000001</v>
      </c>
      <c r="G3247" s="1">
        <v>7.5720599999999996E-4</v>
      </c>
      <c r="H3247" s="1">
        <v>4.1902700000000003E-3</v>
      </c>
      <c r="I3247" s="1" t="str">
        <f t="shared" si="122"/>
        <v>7.23E-08 14.438</v>
      </c>
      <c r="J3247" s="1">
        <f t="shared" si="123"/>
        <v>7.5720599999999996E-4</v>
      </c>
    </row>
    <row r="3248" spans="3:10" x14ac:dyDescent="0.2">
      <c r="C3248" s="1">
        <v>7.2300000000000006E-8</v>
      </c>
      <c r="D3248">
        <v>0</v>
      </c>
      <c r="E3248">
        <v>0</v>
      </c>
      <c r="F3248">
        <v>14.811999999999999</v>
      </c>
      <c r="G3248" s="1">
        <v>7.5913499999999997E-4</v>
      </c>
      <c r="H3248" s="1">
        <v>4.2078300000000001E-3</v>
      </c>
      <c r="I3248" s="1" t="str">
        <f t="shared" si="122"/>
        <v>7.23E-08 14.812</v>
      </c>
      <c r="J3248" s="1">
        <f t="shared" si="123"/>
        <v>7.5913499999999997E-4</v>
      </c>
    </row>
    <row r="3249" spans="3:10" x14ac:dyDescent="0.2">
      <c r="C3249" s="1">
        <v>7.2300000000000006E-8</v>
      </c>
      <c r="D3249">
        <v>0</v>
      </c>
      <c r="E3249">
        <v>0</v>
      </c>
      <c r="F3249">
        <v>15.188000000000001</v>
      </c>
      <c r="G3249" s="1">
        <v>7.5775400000000002E-4</v>
      </c>
      <c r="H3249" s="1">
        <v>4.1913000000000002E-3</v>
      </c>
      <c r="I3249" s="1" t="str">
        <f t="shared" si="122"/>
        <v>7.23E-08 15.188</v>
      </c>
      <c r="J3249" s="1">
        <f t="shared" si="123"/>
        <v>7.5775400000000002E-4</v>
      </c>
    </row>
    <row r="3250" spans="3:10" x14ac:dyDescent="0.2">
      <c r="C3250" s="1">
        <v>7.2300000000000006E-8</v>
      </c>
      <c r="D3250">
        <v>0</v>
      </c>
      <c r="E3250">
        <v>0</v>
      </c>
      <c r="F3250">
        <v>15.561999999999999</v>
      </c>
      <c r="G3250" s="1">
        <v>7.5869700000000002E-4</v>
      </c>
      <c r="H3250" s="1">
        <v>4.1785900000000003E-3</v>
      </c>
      <c r="I3250" s="1" t="str">
        <f t="shared" si="122"/>
        <v>7.23E-08 15.562</v>
      </c>
      <c r="J3250" s="1">
        <f t="shared" si="123"/>
        <v>7.5869700000000002E-4</v>
      </c>
    </row>
    <row r="3251" spans="3:10" x14ac:dyDescent="0.2">
      <c r="C3251" s="1">
        <v>7.2300000000000006E-8</v>
      </c>
      <c r="D3251">
        <v>0</v>
      </c>
      <c r="E3251">
        <v>0</v>
      </c>
      <c r="F3251">
        <v>15.938000000000001</v>
      </c>
      <c r="G3251" s="1">
        <v>7.5958299999999998E-4</v>
      </c>
      <c r="H3251" s="1">
        <v>4.1935899999999996E-3</v>
      </c>
      <c r="I3251" s="1" t="str">
        <f t="shared" si="122"/>
        <v>7.23E-08 15.938</v>
      </c>
      <c r="J3251" s="1">
        <f t="shared" si="123"/>
        <v>7.5958299999999998E-4</v>
      </c>
    </row>
    <row r="3252" spans="3:10" x14ac:dyDescent="0.2">
      <c r="C3252" s="1">
        <v>7.2300000000000006E-8</v>
      </c>
      <c r="D3252">
        <v>0</v>
      </c>
      <c r="E3252">
        <v>0</v>
      </c>
      <c r="F3252">
        <v>16.312000000000001</v>
      </c>
      <c r="G3252" s="1">
        <v>7.5402200000000003E-4</v>
      </c>
      <c r="H3252" s="1">
        <v>4.1862799999999997E-3</v>
      </c>
      <c r="I3252" s="1" t="str">
        <f t="shared" si="122"/>
        <v>7.23E-08 16.312</v>
      </c>
      <c r="J3252" s="1">
        <f t="shared" si="123"/>
        <v>7.5402200000000003E-4</v>
      </c>
    </row>
    <row r="3253" spans="3:10" x14ac:dyDescent="0.2">
      <c r="C3253" s="1">
        <v>7.2300000000000006E-8</v>
      </c>
      <c r="D3253">
        <v>0</v>
      </c>
      <c r="E3253">
        <v>0</v>
      </c>
      <c r="F3253">
        <v>16.687999999999999</v>
      </c>
      <c r="G3253" s="1">
        <v>7.4655200000000004E-4</v>
      </c>
      <c r="H3253" s="1">
        <v>4.1989100000000001E-3</v>
      </c>
      <c r="I3253" s="1" t="str">
        <f t="shared" si="122"/>
        <v>7.23E-08 16.688</v>
      </c>
      <c r="J3253" s="1">
        <f t="shared" si="123"/>
        <v>7.4655200000000004E-4</v>
      </c>
    </row>
    <row r="3254" spans="3:10" x14ac:dyDescent="0.2">
      <c r="C3254" s="1">
        <v>7.2300000000000006E-8</v>
      </c>
      <c r="D3254">
        <v>0</v>
      </c>
      <c r="E3254">
        <v>0</v>
      </c>
      <c r="F3254">
        <v>17.062000000000001</v>
      </c>
      <c r="G3254" s="1">
        <v>7.4613100000000003E-4</v>
      </c>
      <c r="H3254" s="1">
        <v>4.2268599999999998E-3</v>
      </c>
      <c r="I3254" s="1" t="str">
        <f t="shared" si="122"/>
        <v>7.23E-08 17.062</v>
      </c>
      <c r="J3254" s="1">
        <f t="shared" si="123"/>
        <v>7.4613100000000003E-4</v>
      </c>
    </row>
    <row r="3255" spans="3:10" x14ac:dyDescent="0.2">
      <c r="C3255" s="1">
        <v>7.2300000000000006E-8</v>
      </c>
      <c r="D3255">
        <v>0</v>
      </c>
      <c r="E3255">
        <v>0</v>
      </c>
      <c r="F3255">
        <v>17.437999999999999</v>
      </c>
      <c r="G3255" s="1">
        <v>7.3941299999999996E-4</v>
      </c>
      <c r="H3255" s="1">
        <v>4.2344399999999999E-3</v>
      </c>
      <c r="I3255" s="1" t="str">
        <f t="shared" si="122"/>
        <v>7.23E-08 17.438</v>
      </c>
      <c r="J3255" s="1">
        <f t="shared" si="123"/>
        <v>7.3941299999999996E-4</v>
      </c>
    </row>
    <row r="3256" spans="3:10" x14ac:dyDescent="0.2">
      <c r="C3256" s="1">
        <v>7.2300000000000006E-8</v>
      </c>
      <c r="D3256">
        <v>0</v>
      </c>
      <c r="E3256">
        <v>0</v>
      </c>
      <c r="F3256">
        <v>17.812000000000001</v>
      </c>
      <c r="G3256" s="1">
        <v>7.3369199999999998E-4</v>
      </c>
      <c r="H3256" s="1">
        <v>4.2566499999999998E-3</v>
      </c>
      <c r="I3256" s="1" t="str">
        <f t="shared" si="122"/>
        <v>7.23E-08 17.812</v>
      </c>
      <c r="J3256" s="1">
        <f t="shared" si="123"/>
        <v>7.3369199999999998E-4</v>
      </c>
    </row>
    <row r="3257" spans="3:10" x14ac:dyDescent="0.2">
      <c r="C3257" s="1">
        <v>7.2300000000000006E-8</v>
      </c>
      <c r="D3257">
        <v>0</v>
      </c>
      <c r="E3257">
        <v>0</v>
      </c>
      <c r="F3257">
        <v>18.187999999999999</v>
      </c>
      <c r="G3257" s="1">
        <v>7.2663700000000003E-4</v>
      </c>
      <c r="H3257" s="1">
        <v>4.2967700000000001E-3</v>
      </c>
      <c r="I3257" s="1" t="str">
        <f t="shared" si="122"/>
        <v>7.23E-08 18.188</v>
      </c>
      <c r="J3257" s="1">
        <f t="shared" si="123"/>
        <v>7.2663700000000003E-4</v>
      </c>
    </row>
    <row r="3258" spans="3:10" x14ac:dyDescent="0.2">
      <c r="C3258" s="1">
        <v>7.2300000000000006E-8</v>
      </c>
      <c r="D3258">
        <v>0</v>
      </c>
      <c r="E3258">
        <v>0</v>
      </c>
      <c r="F3258">
        <v>18.562000000000001</v>
      </c>
      <c r="G3258" s="1">
        <v>7.1552400000000004E-4</v>
      </c>
      <c r="H3258" s="1">
        <v>4.2854299999999998E-3</v>
      </c>
      <c r="I3258" s="1" t="str">
        <f t="shared" si="122"/>
        <v>7.23E-08 18.562</v>
      </c>
      <c r="J3258" s="1">
        <f t="shared" si="123"/>
        <v>7.1552400000000004E-4</v>
      </c>
    </row>
    <row r="3259" spans="3:10" x14ac:dyDescent="0.2">
      <c r="C3259" s="1">
        <v>7.2300000000000006E-8</v>
      </c>
      <c r="D3259">
        <v>0</v>
      </c>
      <c r="E3259">
        <v>0</v>
      </c>
      <c r="F3259">
        <v>18.937999999999999</v>
      </c>
      <c r="G3259" s="1">
        <v>7.06067E-4</v>
      </c>
      <c r="H3259" s="1">
        <v>4.3135700000000001E-3</v>
      </c>
      <c r="I3259" s="1" t="str">
        <f t="shared" si="122"/>
        <v>7.23E-08 18.938</v>
      </c>
      <c r="J3259" s="1">
        <f t="shared" si="123"/>
        <v>7.06067E-4</v>
      </c>
    </row>
    <row r="3260" spans="3:10" x14ac:dyDescent="0.2">
      <c r="C3260" s="1">
        <v>7.2300000000000006E-8</v>
      </c>
      <c r="D3260">
        <v>0</v>
      </c>
      <c r="E3260">
        <v>0</v>
      </c>
      <c r="F3260">
        <v>19.312000000000001</v>
      </c>
      <c r="G3260" s="1">
        <v>6.9618600000000001E-4</v>
      </c>
      <c r="H3260" s="1">
        <v>4.3456199999999997E-3</v>
      </c>
      <c r="I3260" s="1" t="str">
        <f t="shared" si="122"/>
        <v>7.23E-08 19.312</v>
      </c>
      <c r="J3260" s="1">
        <f t="shared" si="123"/>
        <v>6.9618600000000001E-4</v>
      </c>
    </row>
    <row r="3261" spans="3:10" x14ac:dyDescent="0.2">
      <c r="C3261" s="1">
        <v>7.2300000000000006E-8</v>
      </c>
      <c r="D3261">
        <v>0</v>
      </c>
      <c r="E3261">
        <v>0</v>
      </c>
      <c r="F3261">
        <v>19.687999999999999</v>
      </c>
      <c r="G3261" s="1">
        <v>6.8679600000000004E-4</v>
      </c>
      <c r="H3261" s="1">
        <v>4.3799399999999997E-3</v>
      </c>
      <c r="I3261" s="1" t="str">
        <f t="shared" si="122"/>
        <v>7.23E-08 19.688</v>
      </c>
      <c r="J3261" s="1">
        <f t="shared" si="123"/>
        <v>6.8679600000000004E-4</v>
      </c>
    </row>
    <row r="3262" spans="3:10" x14ac:dyDescent="0.2">
      <c r="C3262" s="1">
        <v>7.2300000000000006E-8</v>
      </c>
      <c r="D3262">
        <v>0</v>
      </c>
      <c r="E3262">
        <v>0</v>
      </c>
      <c r="F3262">
        <v>20.062000000000001</v>
      </c>
      <c r="G3262" s="1">
        <v>6.7582899999999997E-4</v>
      </c>
      <c r="H3262" s="1">
        <v>4.4068400000000004E-3</v>
      </c>
      <c r="I3262" s="1" t="str">
        <f t="shared" si="122"/>
        <v>7.23E-08 20.062</v>
      </c>
      <c r="J3262" s="1">
        <f t="shared" si="123"/>
        <v>6.7582899999999997E-4</v>
      </c>
    </row>
    <row r="3263" spans="3:10" x14ac:dyDescent="0.2">
      <c r="C3263" s="1">
        <v>7.2300000000000006E-8</v>
      </c>
      <c r="D3263">
        <v>0</v>
      </c>
      <c r="E3263">
        <v>0</v>
      </c>
      <c r="F3263">
        <v>20.437999999999999</v>
      </c>
      <c r="G3263" s="1">
        <v>6.6330499999999999E-4</v>
      </c>
      <c r="H3263" s="1">
        <v>4.4509800000000002E-3</v>
      </c>
      <c r="I3263" s="1" t="str">
        <f t="shared" si="122"/>
        <v>7.23E-08 20.438</v>
      </c>
      <c r="J3263" s="1">
        <f t="shared" si="123"/>
        <v>6.6330499999999999E-4</v>
      </c>
    </row>
    <row r="3264" spans="3:10" x14ac:dyDescent="0.2">
      <c r="C3264" s="1">
        <v>7.2300000000000006E-8</v>
      </c>
      <c r="D3264">
        <v>0</v>
      </c>
      <c r="E3264">
        <v>0</v>
      </c>
      <c r="F3264">
        <v>20.812000000000001</v>
      </c>
      <c r="G3264" s="1">
        <v>6.4510000000000001E-4</v>
      </c>
      <c r="H3264" s="1">
        <v>4.4671600000000004E-3</v>
      </c>
      <c r="I3264" s="1" t="str">
        <f t="shared" si="122"/>
        <v>7.23E-08 20.812</v>
      </c>
      <c r="J3264" s="1">
        <f t="shared" si="123"/>
        <v>6.4510000000000001E-4</v>
      </c>
    </row>
    <row r="3265" spans="3:10" x14ac:dyDescent="0.2">
      <c r="C3265" s="1">
        <v>7.2300000000000006E-8</v>
      </c>
      <c r="D3265">
        <v>0</v>
      </c>
      <c r="E3265">
        <v>0</v>
      </c>
      <c r="F3265">
        <v>21.187999999999999</v>
      </c>
      <c r="G3265" s="1">
        <v>6.3411800000000003E-4</v>
      </c>
      <c r="H3265" s="1">
        <v>4.5348200000000002E-3</v>
      </c>
      <c r="I3265" s="1" t="str">
        <f t="shared" si="122"/>
        <v>7.23E-08 21.188</v>
      </c>
      <c r="J3265" s="1">
        <f t="shared" si="123"/>
        <v>6.3411800000000003E-4</v>
      </c>
    </row>
    <row r="3266" spans="3:10" x14ac:dyDescent="0.2">
      <c r="C3266" s="1">
        <v>7.2300000000000006E-8</v>
      </c>
      <c r="D3266">
        <v>0</v>
      </c>
      <c r="E3266">
        <v>0</v>
      </c>
      <c r="F3266">
        <v>21.562000000000001</v>
      </c>
      <c r="G3266" s="1">
        <v>6.2063999999999999E-4</v>
      </c>
      <c r="H3266" s="1">
        <v>4.5983999999999999E-3</v>
      </c>
      <c r="I3266" s="1" t="str">
        <f t="shared" si="122"/>
        <v>7.23E-08 21.562</v>
      </c>
      <c r="J3266" s="1">
        <f t="shared" si="123"/>
        <v>6.2063999999999999E-4</v>
      </c>
    </row>
    <row r="3267" spans="3:10" x14ac:dyDescent="0.2">
      <c r="C3267" s="1">
        <v>7.2300000000000006E-8</v>
      </c>
      <c r="D3267">
        <v>0</v>
      </c>
      <c r="E3267">
        <v>0</v>
      </c>
      <c r="F3267">
        <v>21.937999999999999</v>
      </c>
      <c r="G3267" s="1">
        <v>6.0329100000000005E-4</v>
      </c>
      <c r="H3267" s="1">
        <v>4.6493300000000001E-3</v>
      </c>
      <c r="I3267" s="1" t="str">
        <f t="shared" si="122"/>
        <v>7.23E-08 21.938</v>
      </c>
      <c r="J3267" s="1">
        <f t="shared" si="123"/>
        <v>6.0329100000000005E-4</v>
      </c>
    </row>
    <row r="3268" spans="3:10" x14ac:dyDescent="0.2">
      <c r="C3268" s="1">
        <v>7.2300000000000006E-8</v>
      </c>
      <c r="D3268">
        <v>0</v>
      </c>
      <c r="E3268">
        <v>0</v>
      </c>
      <c r="F3268">
        <v>22.312000000000001</v>
      </c>
      <c r="G3268" s="1">
        <v>5.8534799999999997E-4</v>
      </c>
      <c r="H3268" s="1">
        <v>4.7137100000000003E-3</v>
      </c>
      <c r="I3268" s="1" t="str">
        <f t="shared" si="122"/>
        <v>7.23E-08 22.312</v>
      </c>
      <c r="J3268" s="1">
        <f t="shared" si="123"/>
        <v>5.8534799999999997E-4</v>
      </c>
    </row>
    <row r="3269" spans="3:10" x14ac:dyDescent="0.2">
      <c r="C3269" s="1">
        <v>7.2300000000000006E-8</v>
      </c>
      <c r="D3269">
        <v>0</v>
      </c>
      <c r="E3269">
        <v>0</v>
      </c>
      <c r="F3269">
        <v>22.687999999999999</v>
      </c>
      <c r="G3269" s="1">
        <v>5.6647900000000005E-4</v>
      </c>
      <c r="H3269" s="1">
        <v>4.75041E-3</v>
      </c>
      <c r="I3269" s="1" t="str">
        <f t="shared" si="122"/>
        <v>7.23E-08 22.688</v>
      </c>
      <c r="J3269" s="1">
        <f t="shared" si="123"/>
        <v>5.6647900000000005E-4</v>
      </c>
    </row>
    <row r="3270" spans="3:10" x14ac:dyDescent="0.2">
      <c r="C3270" s="1">
        <v>7.2300000000000006E-8</v>
      </c>
      <c r="D3270">
        <v>0</v>
      </c>
      <c r="E3270">
        <v>0</v>
      </c>
      <c r="F3270">
        <v>23.062000000000001</v>
      </c>
      <c r="G3270" s="1">
        <v>5.5132499999999997E-4</v>
      </c>
      <c r="H3270" s="1">
        <v>4.8423800000000003E-3</v>
      </c>
      <c r="I3270" s="1" t="str">
        <f t="shared" si="122"/>
        <v>7.23E-08 23.062</v>
      </c>
      <c r="J3270" s="1">
        <f t="shared" si="123"/>
        <v>5.5132499999999997E-4</v>
      </c>
    </row>
    <row r="3271" spans="3:10" x14ac:dyDescent="0.2">
      <c r="C3271" s="1">
        <v>7.2300000000000006E-8</v>
      </c>
      <c r="D3271">
        <v>0</v>
      </c>
      <c r="E3271">
        <v>0</v>
      </c>
      <c r="F3271">
        <v>23.437999999999999</v>
      </c>
      <c r="G3271" s="1">
        <v>5.3348200000000005E-4</v>
      </c>
      <c r="H3271" s="1">
        <v>4.9180099999999996E-3</v>
      </c>
      <c r="I3271" s="1" t="str">
        <f t="shared" si="122"/>
        <v>7.23E-08 23.438</v>
      </c>
      <c r="J3271" s="1">
        <f t="shared" si="123"/>
        <v>5.3348200000000005E-4</v>
      </c>
    </row>
    <row r="3272" spans="3:10" x14ac:dyDescent="0.2">
      <c r="C3272" s="1">
        <v>7.2300000000000006E-8</v>
      </c>
      <c r="D3272">
        <v>0</v>
      </c>
      <c r="E3272">
        <v>0</v>
      </c>
      <c r="F3272">
        <v>23.812000000000001</v>
      </c>
      <c r="G3272" s="1">
        <v>5.1595700000000005E-4</v>
      </c>
      <c r="H3272" s="1">
        <v>4.9945399999999996E-3</v>
      </c>
      <c r="I3272" s="1" t="str">
        <f t="shared" si="122"/>
        <v>7.23E-08 23.812</v>
      </c>
      <c r="J3272" s="1">
        <f t="shared" si="123"/>
        <v>5.1595700000000005E-4</v>
      </c>
    </row>
    <row r="3273" spans="3:10" x14ac:dyDescent="0.2">
      <c r="C3273" s="1">
        <v>7.2300000000000006E-8</v>
      </c>
      <c r="D3273">
        <v>0</v>
      </c>
      <c r="E3273">
        <v>0</v>
      </c>
      <c r="F3273">
        <v>24.187999999999999</v>
      </c>
      <c r="G3273" s="1">
        <v>4.9619599999999996E-4</v>
      </c>
      <c r="H3273" s="1">
        <v>5.1215200000000001E-3</v>
      </c>
      <c r="I3273" s="1" t="str">
        <f t="shared" si="122"/>
        <v>7.23E-08 24.188</v>
      </c>
      <c r="J3273" s="1">
        <f t="shared" si="123"/>
        <v>4.9619599999999996E-4</v>
      </c>
    </row>
    <row r="3274" spans="3:10" x14ac:dyDescent="0.2">
      <c r="C3274" s="1">
        <v>7.2300000000000006E-8</v>
      </c>
      <c r="D3274">
        <v>0</v>
      </c>
      <c r="E3274">
        <v>0</v>
      </c>
      <c r="F3274">
        <v>24.562000000000001</v>
      </c>
      <c r="G3274" s="1">
        <v>4.7399600000000002E-4</v>
      </c>
      <c r="H3274" s="1">
        <v>5.2106000000000001E-3</v>
      </c>
      <c r="I3274" s="1" t="str">
        <f t="shared" ref="I3274:I3337" si="124">TEXT(C3274,"0.00E+00")&amp;" "&amp;TEXT(F3274,"0.000")</f>
        <v>7.23E-08 24.562</v>
      </c>
      <c r="J3274" s="1">
        <f t="shared" ref="J3274:J3337" si="125">G3274</f>
        <v>4.7399600000000002E-4</v>
      </c>
    </row>
    <row r="3275" spans="3:10" x14ac:dyDescent="0.2">
      <c r="C3275" s="1">
        <v>7.2300000000000006E-8</v>
      </c>
      <c r="D3275">
        <v>0</v>
      </c>
      <c r="E3275">
        <v>0</v>
      </c>
      <c r="F3275">
        <v>24.937999999999999</v>
      </c>
      <c r="G3275" s="1">
        <v>4.5228400000000001E-4</v>
      </c>
      <c r="H3275" s="1">
        <v>5.3060599999999996E-3</v>
      </c>
      <c r="I3275" s="1" t="str">
        <f t="shared" si="124"/>
        <v>7.23E-08 24.938</v>
      </c>
      <c r="J3275" s="1">
        <f t="shared" si="125"/>
        <v>4.5228400000000001E-4</v>
      </c>
    </row>
    <row r="3276" spans="3:10" x14ac:dyDescent="0.2">
      <c r="C3276" s="1">
        <v>7.2300000000000006E-8</v>
      </c>
      <c r="D3276">
        <v>0</v>
      </c>
      <c r="E3276">
        <v>0</v>
      </c>
      <c r="F3276">
        <v>25.312000000000001</v>
      </c>
      <c r="G3276" s="1">
        <v>4.3111499999999998E-4</v>
      </c>
      <c r="H3276" s="1">
        <v>5.4145199999999999E-3</v>
      </c>
      <c r="I3276" s="1" t="str">
        <f t="shared" si="124"/>
        <v>7.23E-08 25.312</v>
      </c>
      <c r="J3276" s="1">
        <f t="shared" si="125"/>
        <v>4.3111499999999998E-4</v>
      </c>
    </row>
    <row r="3277" spans="3:10" x14ac:dyDescent="0.2">
      <c r="C3277" s="1">
        <v>7.2300000000000006E-8</v>
      </c>
      <c r="D3277">
        <v>0</v>
      </c>
      <c r="E3277">
        <v>0</v>
      </c>
      <c r="F3277">
        <v>25.687999999999999</v>
      </c>
      <c r="G3277" s="1">
        <v>4.0643500000000002E-4</v>
      </c>
      <c r="H3277" s="1">
        <v>5.5410900000000003E-3</v>
      </c>
      <c r="I3277" s="1" t="str">
        <f t="shared" si="124"/>
        <v>7.23E-08 25.688</v>
      </c>
      <c r="J3277" s="1">
        <f t="shared" si="125"/>
        <v>4.0643500000000002E-4</v>
      </c>
    </row>
    <row r="3278" spans="3:10" x14ac:dyDescent="0.2">
      <c r="C3278" s="1">
        <v>7.2300000000000006E-8</v>
      </c>
      <c r="D3278">
        <v>0</v>
      </c>
      <c r="E3278">
        <v>0</v>
      </c>
      <c r="F3278">
        <v>26.062000000000001</v>
      </c>
      <c r="G3278" s="1">
        <v>3.8472099999999998E-4</v>
      </c>
      <c r="H3278" s="1">
        <v>5.7224199999999998E-3</v>
      </c>
      <c r="I3278" s="1" t="str">
        <f t="shared" si="124"/>
        <v>7.23E-08 26.062</v>
      </c>
      <c r="J3278" s="1">
        <f t="shared" si="125"/>
        <v>3.8472099999999998E-4</v>
      </c>
    </row>
    <row r="3279" spans="3:10" x14ac:dyDescent="0.2">
      <c r="C3279" s="1">
        <v>7.2300000000000006E-8</v>
      </c>
      <c r="D3279">
        <v>0</v>
      </c>
      <c r="E3279">
        <v>0</v>
      </c>
      <c r="F3279">
        <v>26.437999999999999</v>
      </c>
      <c r="G3279" s="1">
        <v>3.6121500000000002E-4</v>
      </c>
      <c r="H3279" s="1">
        <v>5.8648499999999996E-3</v>
      </c>
      <c r="I3279" s="1" t="str">
        <f t="shared" si="124"/>
        <v>7.23E-08 26.438</v>
      </c>
      <c r="J3279" s="1">
        <f t="shared" si="125"/>
        <v>3.6121500000000002E-4</v>
      </c>
    </row>
    <row r="3280" spans="3:10" x14ac:dyDescent="0.2">
      <c r="C3280" s="1">
        <v>7.2300000000000006E-8</v>
      </c>
      <c r="D3280">
        <v>0</v>
      </c>
      <c r="E3280">
        <v>0</v>
      </c>
      <c r="F3280">
        <v>26.812000000000001</v>
      </c>
      <c r="G3280" s="1">
        <v>3.37113E-4</v>
      </c>
      <c r="H3280" s="1">
        <v>6.0838999999999997E-3</v>
      </c>
      <c r="I3280" s="1" t="str">
        <f t="shared" si="124"/>
        <v>7.23E-08 26.812</v>
      </c>
      <c r="J3280" s="1">
        <f t="shared" si="125"/>
        <v>3.37113E-4</v>
      </c>
    </row>
    <row r="3281" spans="3:10" x14ac:dyDescent="0.2">
      <c r="C3281" s="1">
        <v>7.2300000000000006E-8</v>
      </c>
      <c r="D3281">
        <v>0</v>
      </c>
      <c r="E3281">
        <v>0</v>
      </c>
      <c r="F3281">
        <v>27.187999999999999</v>
      </c>
      <c r="G3281" s="1">
        <v>3.1019100000000003E-4</v>
      </c>
      <c r="H3281" s="1">
        <v>6.2272999999999998E-3</v>
      </c>
      <c r="I3281" s="1" t="str">
        <f t="shared" si="124"/>
        <v>7.23E-08 27.188</v>
      </c>
      <c r="J3281" s="1">
        <f t="shared" si="125"/>
        <v>3.1019100000000003E-4</v>
      </c>
    </row>
    <row r="3282" spans="3:10" x14ac:dyDescent="0.2">
      <c r="C3282" s="1">
        <v>7.2300000000000006E-8</v>
      </c>
      <c r="D3282">
        <v>0</v>
      </c>
      <c r="E3282">
        <v>0</v>
      </c>
      <c r="F3282">
        <v>27.562000000000001</v>
      </c>
      <c r="G3282" s="1">
        <v>2.8695800000000003E-4</v>
      </c>
      <c r="H3282" s="1">
        <v>6.5000500000000003E-3</v>
      </c>
      <c r="I3282" s="1" t="str">
        <f t="shared" si="124"/>
        <v>7.23E-08 27.562</v>
      </c>
      <c r="J3282" s="1">
        <f t="shared" si="125"/>
        <v>2.8695800000000003E-4</v>
      </c>
    </row>
    <row r="3283" spans="3:10" x14ac:dyDescent="0.2">
      <c r="C3283" s="1">
        <v>7.2300000000000006E-8</v>
      </c>
      <c r="D3283">
        <v>0</v>
      </c>
      <c r="E3283">
        <v>0</v>
      </c>
      <c r="F3283">
        <v>27.937999999999999</v>
      </c>
      <c r="G3283" s="1">
        <v>2.5858899999999999E-4</v>
      </c>
      <c r="H3283" s="1">
        <v>6.6534000000000003E-3</v>
      </c>
      <c r="I3283" s="1" t="str">
        <f t="shared" si="124"/>
        <v>7.23E-08 27.938</v>
      </c>
      <c r="J3283" s="1">
        <f t="shared" si="125"/>
        <v>2.5858899999999999E-4</v>
      </c>
    </row>
    <row r="3284" spans="3:10" x14ac:dyDescent="0.2">
      <c r="C3284" s="1">
        <v>7.2300000000000006E-8</v>
      </c>
      <c r="D3284">
        <v>0</v>
      </c>
      <c r="E3284">
        <v>0</v>
      </c>
      <c r="F3284">
        <v>28.312000000000001</v>
      </c>
      <c r="G3284" s="1">
        <v>2.32816E-4</v>
      </c>
      <c r="H3284" s="1">
        <v>6.9807599999999999E-3</v>
      </c>
      <c r="I3284" s="1" t="str">
        <f t="shared" si="124"/>
        <v>7.23E-08 28.312</v>
      </c>
      <c r="J3284" s="1">
        <f t="shared" si="125"/>
        <v>2.32816E-4</v>
      </c>
    </row>
    <row r="3285" spans="3:10" x14ac:dyDescent="0.2">
      <c r="C3285" s="1">
        <v>7.2300000000000006E-8</v>
      </c>
      <c r="D3285">
        <v>0</v>
      </c>
      <c r="E3285">
        <v>0</v>
      </c>
      <c r="F3285">
        <v>28.687999999999999</v>
      </c>
      <c r="G3285" s="1">
        <v>2.05813E-4</v>
      </c>
      <c r="H3285" s="1">
        <v>7.2545700000000001E-3</v>
      </c>
      <c r="I3285" s="1" t="str">
        <f t="shared" si="124"/>
        <v>7.23E-08 28.688</v>
      </c>
      <c r="J3285" s="1">
        <f t="shared" si="125"/>
        <v>2.05813E-4</v>
      </c>
    </row>
    <row r="3286" spans="3:10" x14ac:dyDescent="0.2">
      <c r="C3286" s="1">
        <v>7.2300000000000006E-8</v>
      </c>
      <c r="D3286">
        <v>0</v>
      </c>
      <c r="E3286">
        <v>0</v>
      </c>
      <c r="F3286">
        <v>29.062000000000001</v>
      </c>
      <c r="G3286" s="1">
        <v>1.7776700000000001E-4</v>
      </c>
      <c r="H3286" s="1">
        <v>7.5307600000000001E-3</v>
      </c>
      <c r="I3286" s="1" t="str">
        <f t="shared" si="124"/>
        <v>7.23E-08 29.062</v>
      </c>
      <c r="J3286" s="1">
        <f t="shared" si="125"/>
        <v>1.7776700000000001E-4</v>
      </c>
    </row>
    <row r="3287" spans="3:10" x14ac:dyDescent="0.2">
      <c r="C3287" s="1">
        <v>7.2300000000000006E-8</v>
      </c>
      <c r="D3287">
        <v>0</v>
      </c>
      <c r="E3287">
        <v>0</v>
      </c>
      <c r="F3287">
        <v>29.437999999999999</v>
      </c>
      <c r="G3287" s="1">
        <v>1.4880399999999999E-4</v>
      </c>
      <c r="H3287" s="1">
        <v>7.8949799999999994E-3</v>
      </c>
      <c r="I3287" s="1" t="str">
        <f t="shared" si="124"/>
        <v>7.23E-08 29.438</v>
      </c>
      <c r="J3287" s="1">
        <f t="shared" si="125"/>
        <v>1.4880399999999999E-4</v>
      </c>
    </row>
    <row r="3288" spans="3:10" x14ac:dyDescent="0.2">
      <c r="C3288" s="1">
        <v>7.2300000000000006E-8</v>
      </c>
      <c r="D3288">
        <v>0</v>
      </c>
      <c r="E3288">
        <v>0</v>
      </c>
      <c r="F3288">
        <v>29.812000000000001</v>
      </c>
      <c r="G3288" s="1">
        <v>1.16415E-4</v>
      </c>
      <c r="H3288" s="1">
        <v>7.9829600000000007E-3</v>
      </c>
      <c r="I3288" s="1" t="str">
        <f t="shared" si="124"/>
        <v>7.23E-08 29.812</v>
      </c>
      <c r="J3288" s="1">
        <f t="shared" si="125"/>
        <v>1.16415E-4</v>
      </c>
    </row>
    <row r="3289" spans="3:10" x14ac:dyDescent="0.2">
      <c r="C3289" s="1">
        <v>7.6399999999999996E-8</v>
      </c>
      <c r="D3289">
        <v>0</v>
      </c>
      <c r="E3289">
        <v>0</v>
      </c>
      <c r="F3289">
        <v>0.188</v>
      </c>
      <c r="G3289" s="1">
        <v>1.2766000000000001E-4</v>
      </c>
      <c r="H3289" s="1">
        <v>7.52799E-3</v>
      </c>
      <c r="I3289" s="1" t="str">
        <f t="shared" si="124"/>
        <v>7.64E-08 0.188</v>
      </c>
      <c r="J3289" s="1">
        <f t="shared" si="125"/>
        <v>1.2766000000000001E-4</v>
      </c>
    </row>
    <row r="3290" spans="3:10" x14ac:dyDescent="0.2">
      <c r="C3290" s="1">
        <v>7.6399999999999996E-8</v>
      </c>
      <c r="D3290">
        <v>0</v>
      </c>
      <c r="E3290">
        <v>0</v>
      </c>
      <c r="F3290">
        <v>0.56200000000000006</v>
      </c>
      <c r="G3290" s="1">
        <v>1.6253799999999999E-4</v>
      </c>
      <c r="H3290" s="1">
        <v>7.5780999999999999E-3</v>
      </c>
      <c r="I3290" s="1" t="str">
        <f t="shared" si="124"/>
        <v>7.64E-08 0.562</v>
      </c>
      <c r="J3290" s="1">
        <f t="shared" si="125"/>
        <v>1.6253799999999999E-4</v>
      </c>
    </row>
    <row r="3291" spans="3:10" x14ac:dyDescent="0.2">
      <c r="C3291" s="1">
        <v>7.6399999999999996E-8</v>
      </c>
      <c r="D3291">
        <v>0</v>
      </c>
      <c r="E3291">
        <v>0</v>
      </c>
      <c r="F3291">
        <v>0.93799999999999994</v>
      </c>
      <c r="G3291" s="1">
        <v>1.9277699999999999E-4</v>
      </c>
      <c r="H3291" s="1">
        <v>7.3389400000000004E-3</v>
      </c>
      <c r="I3291" s="1" t="str">
        <f t="shared" si="124"/>
        <v>7.64E-08 0.938</v>
      </c>
      <c r="J3291" s="1">
        <f t="shared" si="125"/>
        <v>1.9277699999999999E-4</v>
      </c>
    </row>
    <row r="3292" spans="3:10" x14ac:dyDescent="0.2">
      <c r="C3292" s="1">
        <v>7.6399999999999996E-8</v>
      </c>
      <c r="D3292">
        <v>0</v>
      </c>
      <c r="E3292">
        <v>0</v>
      </c>
      <c r="F3292">
        <v>1.3120000000000001</v>
      </c>
      <c r="G3292" s="1">
        <v>2.1878500000000001E-4</v>
      </c>
      <c r="H3292" s="1">
        <v>6.8559700000000003E-3</v>
      </c>
      <c r="I3292" s="1" t="str">
        <f t="shared" si="124"/>
        <v>7.64E-08 1.312</v>
      </c>
      <c r="J3292" s="1">
        <f t="shared" si="125"/>
        <v>2.1878500000000001E-4</v>
      </c>
    </row>
    <row r="3293" spans="3:10" x14ac:dyDescent="0.2">
      <c r="C3293" s="1">
        <v>7.6399999999999996E-8</v>
      </c>
      <c r="D3293">
        <v>0</v>
      </c>
      <c r="E3293">
        <v>0</v>
      </c>
      <c r="F3293">
        <v>1.6879999999999999</v>
      </c>
      <c r="G3293" s="1">
        <v>2.4941699999999999E-4</v>
      </c>
      <c r="H3293" s="1">
        <v>6.6250600000000003E-3</v>
      </c>
      <c r="I3293" s="1" t="str">
        <f t="shared" si="124"/>
        <v>7.64E-08 1.688</v>
      </c>
      <c r="J3293" s="1">
        <f t="shared" si="125"/>
        <v>2.4941699999999999E-4</v>
      </c>
    </row>
    <row r="3294" spans="3:10" x14ac:dyDescent="0.2">
      <c r="C3294" s="1">
        <v>7.6399999999999996E-8</v>
      </c>
      <c r="D3294">
        <v>0</v>
      </c>
      <c r="E3294">
        <v>0</v>
      </c>
      <c r="F3294">
        <v>2.0619999999999998</v>
      </c>
      <c r="G3294" s="1">
        <v>2.7955999999999999E-4</v>
      </c>
      <c r="H3294" s="1">
        <v>6.3961299999999999E-3</v>
      </c>
      <c r="I3294" s="1" t="str">
        <f t="shared" si="124"/>
        <v>7.64E-08 2.062</v>
      </c>
      <c r="J3294" s="1">
        <f t="shared" si="125"/>
        <v>2.7955999999999999E-4</v>
      </c>
    </row>
    <row r="3295" spans="3:10" x14ac:dyDescent="0.2">
      <c r="C3295" s="1">
        <v>7.6399999999999996E-8</v>
      </c>
      <c r="D3295">
        <v>0</v>
      </c>
      <c r="E3295">
        <v>0</v>
      </c>
      <c r="F3295">
        <v>2.4380000000000002</v>
      </c>
      <c r="G3295" s="1">
        <v>3.0698500000000002E-4</v>
      </c>
      <c r="H3295" s="1">
        <v>6.1527300000000004E-3</v>
      </c>
      <c r="I3295" s="1" t="str">
        <f t="shared" si="124"/>
        <v>7.64E-08 2.438</v>
      </c>
      <c r="J3295" s="1">
        <f t="shared" si="125"/>
        <v>3.0698500000000002E-4</v>
      </c>
    </row>
    <row r="3296" spans="3:10" x14ac:dyDescent="0.2">
      <c r="C3296" s="1">
        <v>7.6399999999999996E-8</v>
      </c>
      <c r="D3296">
        <v>0</v>
      </c>
      <c r="E3296">
        <v>0</v>
      </c>
      <c r="F3296">
        <v>2.8119999999999998</v>
      </c>
      <c r="G3296" s="1">
        <v>3.3658199999999998E-4</v>
      </c>
      <c r="H3296" s="1">
        <v>5.9891700000000003E-3</v>
      </c>
      <c r="I3296" s="1" t="str">
        <f t="shared" si="124"/>
        <v>7.64E-08 2.812</v>
      </c>
      <c r="J3296" s="1">
        <f t="shared" si="125"/>
        <v>3.3658199999999998E-4</v>
      </c>
    </row>
    <row r="3297" spans="3:10" x14ac:dyDescent="0.2">
      <c r="C3297" s="1">
        <v>7.6399999999999996E-8</v>
      </c>
      <c r="D3297">
        <v>0</v>
      </c>
      <c r="E3297">
        <v>0</v>
      </c>
      <c r="F3297">
        <v>3.1880000000000002</v>
      </c>
      <c r="G3297" s="1">
        <v>3.6389899999999999E-4</v>
      </c>
      <c r="H3297" s="1">
        <v>5.7987899999999998E-3</v>
      </c>
      <c r="I3297" s="1" t="str">
        <f t="shared" si="124"/>
        <v>7.64E-08 3.188</v>
      </c>
      <c r="J3297" s="1">
        <f t="shared" si="125"/>
        <v>3.6389899999999999E-4</v>
      </c>
    </row>
    <row r="3298" spans="3:10" x14ac:dyDescent="0.2">
      <c r="C3298" s="1">
        <v>7.6399999999999996E-8</v>
      </c>
      <c r="D3298">
        <v>0</v>
      </c>
      <c r="E3298">
        <v>0</v>
      </c>
      <c r="F3298">
        <v>3.5619999999999998</v>
      </c>
      <c r="G3298" s="1">
        <v>3.8686299999999999E-4</v>
      </c>
      <c r="H3298" s="1">
        <v>5.5884100000000003E-3</v>
      </c>
      <c r="I3298" s="1" t="str">
        <f t="shared" si="124"/>
        <v>7.64E-08 3.562</v>
      </c>
      <c r="J3298" s="1">
        <f t="shared" si="125"/>
        <v>3.8686299999999999E-4</v>
      </c>
    </row>
    <row r="3299" spans="3:10" x14ac:dyDescent="0.2">
      <c r="C3299" s="1">
        <v>7.6399999999999996E-8</v>
      </c>
      <c r="D3299">
        <v>0</v>
      </c>
      <c r="E3299">
        <v>0</v>
      </c>
      <c r="F3299">
        <v>3.9380000000000002</v>
      </c>
      <c r="G3299" s="1">
        <v>4.1029E-4</v>
      </c>
      <c r="H3299" s="1">
        <v>5.45219E-3</v>
      </c>
      <c r="I3299" s="1" t="str">
        <f t="shared" si="124"/>
        <v>7.64E-08 3.938</v>
      </c>
      <c r="J3299" s="1">
        <f t="shared" si="125"/>
        <v>4.1029E-4</v>
      </c>
    </row>
    <row r="3300" spans="3:10" x14ac:dyDescent="0.2">
      <c r="C3300" s="1">
        <v>7.6399999999999996E-8</v>
      </c>
      <c r="D3300">
        <v>0</v>
      </c>
      <c r="E3300">
        <v>0</v>
      </c>
      <c r="F3300">
        <v>4.3120000000000003</v>
      </c>
      <c r="G3300" s="1">
        <v>4.3482599999999997E-4</v>
      </c>
      <c r="H3300" s="1">
        <v>5.3134999999999996E-3</v>
      </c>
      <c r="I3300" s="1" t="str">
        <f t="shared" si="124"/>
        <v>7.64E-08 4.312</v>
      </c>
      <c r="J3300" s="1">
        <f t="shared" si="125"/>
        <v>4.3482599999999997E-4</v>
      </c>
    </row>
    <row r="3301" spans="3:10" x14ac:dyDescent="0.2">
      <c r="C3301" s="1">
        <v>7.6399999999999996E-8</v>
      </c>
      <c r="D3301">
        <v>0</v>
      </c>
      <c r="E3301">
        <v>0</v>
      </c>
      <c r="F3301">
        <v>4.6879999999999997</v>
      </c>
      <c r="G3301" s="1">
        <v>4.5940899999999998E-4</v>
      </c>
      <c r="H3301" s="1">
        <v>5.1895700000000001E-3</v>
      </c>
      <c r="I3301" s="1" t="str">
        <f t="shared" si="124"/>
        <v>7.64E-08 4.688</v>
      </c>
      <c r="J3301" s="1">
        <f t="shared" si="125"/>
        <v>4.5940899999999998E-4</v>
      </c>
    </row>
    <row r="3302" spans="3:10" x14ac:dyDescent="0.2">
      <c r="C3302" s="1">
        <v>7.6399999999999996E-8</v>
      </c>
      <c r="D3302">
        <v>0</v>
      </c>
      <c r="E3302">
        <v>0</v>
      </c>
      <c r="F3302">
        <v>5.0620000000000003</v>
      </c>
      <c r="G3302" s="1">
        <v>4.8143200000000001E-4</v>
      </c>
      <c r="H3302" s="1">
        <v>5.0797300000000002E-3</v>
      </c>
      <c r="I3302" s="1" t="str">
        <f t="shared" si="124"/>
        <v>7.64E-08 5.062</v>
      </c>
      <c r="J3302" s="1">
        <f t="shared" si="125"/>
        <v>4.8143200000000001E-4</v>
      </c>
    </row>
    <row r="3303" spans="3:10" x14ac:dyDescent="0.2">
      <c r="C3303" s="1">
        <v>7.6399999999999996E-8</v>
      </c>
      <c r="D3303">
        <v>0</v>
      </c>
      <c r="E3303">
        <v>0</v>
      </c>
      <c r="F3303">
        <v>5.4379999999999997</v>
      </c>
      <c r="G3303" s="1">
        <v>5.0350999999999998E-4</v>
      </c>
      <c r="H3303" s="1">
        <v>4.9595200000000002E-3</v>
      </c>
      <c r="I3303" s="1" t="str">
        <f t="shared" si="124"/>
        <v>7.64E-08 5.438</v>
      </c>
      <c r="J3303" s="1">
        <f t="shared" si="125"/>
        <v>5.0350999999999998E-4</v>
      </c>
    </row>
    <row r="3304" spans="3:10" x14ac:dyDescent="0.2">
      <c r="C3304" s="1">
        <v>7.6399999999999996E-8</v>
      </c>
      <c r="D3304">
        <v>0</v>
      </c>
      <c r="E3304">
        <v>0</v>
      </c>
      <c r="F3304">
        <v>5.8120000000000003</v>
      </c>
      <c r="G3304" s="1">
        <v>5.2767000000000005E-4</v>
      </c>
      <c r="H3304" s="1">
        <v>4.8799999999999998E-3</v>
      </c>
      <c r="I3304" s="1" t="str">
        <f t="shared" si="124"/>
        <v>7.64E-08 5.812</v>
      </c>
      <c r="J3304" s="1">
        <f t="shared" si="125"/>
        <v>5.2767000000000005E-4</v>
      </c>
    </row>
    <row r="3305" spans="3:10" x14ac:dyDescent="0.2">
      <c r="C3305" s="1">
        <v>7.6399999999999996E-8</v>
      </c>
      <c r="D3305">
        <v>0</v>
      </c>
      <c r="E3305">
        <v>0</v>
      </c>
      <c r="F3305">
        <v>6.1879999999999997</v>
      </c>
      <c r="G3305" s="1">
        <v>5.4911300000000005E-4</v>
      </c>
      <c r="H3305" s="1">
        <v>4.7944499999999996E-3</v>
      </c>
      <c r="I3305" s="1" t="str">
        <f t="shared" si="124"/>
        <v>7.64E-08 6.188</v>
      </c>
      <c r="J3305" s="1">
        <f t="shared" si="125"/>
        <v>5.4911300000000005E-4</v>
      </c>
    </row>
    <row r="3306" spans="3:10" x14ac:dyDescent="0.2">
      <c r="C3306" s="1">
        <v>7.6399999999999996E-8</v>
      </c>
      <c r="D3306">
        <v>0</v>
      </c>
      <c r="E3306">
        <v>0</v>
      </c>
      <c r="F3306">
        <v>6.5620000000000003</v>
      </c>
      <c r="G3306" s="1">
        <v>5.7060100000000001E-4</v>
      </c>
      <c r="H3306" s="1">
        <v>4.7314200000000001E-3</v>
      </c>
      <c r="I3306" s="1" t="str">
        <f t="shared" si="124"/>
        <v>7.64E-08 6.562</v>
      </c>
      <c r="J3306" s="1">
        <f t="shared" si="125"/>
        <v>5.7060100000000001E-4</v>
      </c>
    </row>
    <row r="3307" spans="3:10" x14ac:dyDescent="0.2">
      <c r="C3307" s="1">
        <v>7.6399999999999996E-8</v>
      </c>
      <c r="D3307">
        <v>0</v>
      </c>
      <c r="E3307">
        <v>0</v>
      </c>
      <c r="F3307">
        <v>6.9379999999999997</v>
      </c>
      <c r="G3307" s="1">
        <v>5.8977699999999999E-4</v>
      </c>
      <c r="H3307" s="1">
        <v>4.6385799999999998E-3</v>
      </c>
      <c r="I3307" s="1" t="str">
        <f t="shared" si="124"/>
        <v>7.64E-08 6.938</v>
      </c>
      <c r="J3307" s="1">
        <f t="shared" si="125"/>
        <v>5.8977699999999999E-4</v>
      </c>
    </row>
    <row r="3308" spans="3:10" x14ac:dyDescent="0.2">
      <c r="C3308" s="1">
        <v>7.6399999999999996E-8</v>
      </c>
      <c r="D3308">
        <v>0</v>
      </c>
      <c r="E3308">
        <v>0</v>
      </c>
      <c r="F3308">
        <v>7.3120000000000003</v>
      </c>
      <c r="G3308" s="1">
        <v>6.0880600000000004E-4</v>
      </c>
      <c r="H3308" s="1">
        <v>4.5779000000000002E-3</v>
      </c>
      <c r="I3308" s="1" t="str">
        <f t="shared" si="124"/>
        <v>7.64E-08 7.312</v>
      </c>
      <c r="J3308" s="1">
        <f t="shared" si="125"/>
        <v>6.0880600000000004E-4</v>
      </c>
    </row>
    <row r="3309" spans="3:10" x14ac:dyDescent="0.2">
      <c r="C3309" s="1">
        <v>7.6399999999999996E-8</v>
      </c>
      <c r="D3309">
        <v>0</v>
      </c>
      <c r="E3309">
        <v>0</v>
      </c>
      <c r="F3309">
        <v>7.6879999999999997</v>
      </c>
      <c r="G3309" s="1">
        <v>6.2647099999999997E-4</v>
      </c>
      <c r="H3309" s="1">
        <v>4.50068E-3</v>
      </c>
      <c r="I3309" s="1" t="str">
        <f t="shared" si="124"/>
        <v>7.64E-08 7.688</v>
      </c>
      <c r="J3309" s="1">
        <f t="shared" si="125"/>
        <v>6.2647099999999997E-4</v>
      </c>
    </row>
    <row r="3310" spans="3:10" x14ac:dyDescent="0.2">
      <c r="C3310" s="1">
        <v>7.6399999999999996E-8</v>
      </c>
      <c r="D3310">
        <v>0</v>
      </c>
      <c r="E3310">
        <v>0</v>
      </c>
      <c r="F3310">
        <v>8.0619999999999994</v>
      </c>
      <c r="G3310" s="1">
        <v>6.4634899999999995E-4</v>
      </c>
      <c r="H3310" s="1">
        <v>4.4428599999999999E-3</v>
      </c>
      <c r="I3310" s="1" t="str">
        <f t="shared" si="124"/>
        <v>7.64E-08 8.062</v>
      </c>
      <c r="J3310" s="1">
        <f t="shared" si="125"/>
        <v>6.4634899999999995E-4</v>
      </c>
    </row>
    <row r="3311" spans="3:10" x14ac:dyDescent="0.2">
      <c r="C3311" s="1">
        <v>7.6399999999999996E-8</v>
      </c>
      <c r="D3311">
        <v>0</v>
      </c>
      <c r="E3311">
        <v>0</v>
      </c>
      <c r="F3311">
        <v>8.4380000000000006</v>
      </c>
      <c r="G3311" s="1">
        <v>6.62321E-4</v>
      </c>
      <c r="H3311" s="1">
        <v>4.3879499999999998E-3</v>
      </c>
      <c r="I3311" s="1" t="str">
        <f t="shared" si="124"/>
        <v>7.64E-08 8.438</v>
      </c>
      <c r="J3311" s="1">
        <f t="shared" si="125"/>
        <v>6.62321E-4</v>
      </c>
    </row>
    <row r="3312" spans="3:10" x14ac:dyDescent="0.2">
      <c r="C3312" s="1">
        <v>7.6399999999999996E-8</v>
      </c>
      <c r="D3312">
        <v>0</v>
      </c>
      <c r="E3312">
        <v>0</v>
      </c>
      <c r="F3312">
        <v>8.8119999999999994</v>
      </c>
      <c r="G3312" s="1">
        <v>6.7675899999999998E-4</v>
      </c>
      <c r="H3312" s="1">
        <v>4.3457599999999997E-3</v>
      </c>
      <c r="I3312" s="1" t="str">
        <f t="shared" si="124"/>
        <v>7.64E-08 8.812</v>
      </c>
      <c r="J3312" s="1">
        <f t="shared" si="125"/>
        <v>6.7675899999999998E-4</v>
      </c>
    </row>
    <row r="3313" spans="3:10" x14ac:dyDescent="0.2">
      <c r="C3313" s="1">
        <v>7.6399999999999996E-8</v>
      </c>
      <c r="D3313">
        <v>0</v>
      </c>
      <c r="E3313">
        <v>0</v>
      </c>
      <c r="F3313">
        <v>9.1880000000000006</v>
      </c>
      <c r="G3313" s="1">
        <v>6.9175699999999998E-4</v>
      </c>
      <c r="H3313" s="1">
        <v>4.3304399999999996E-3</v>
      </c>
      <c r="I3313" s="1" t="str">
        <f t="shared" si="124"/>
        <v>7.64E-08 9.188</v>
      </c>
      <c r="J3313" s="1">
        <f t="shared" si="125"/>
        <v>6.9175699999999998E-4</v>
      </c>
    </row>
    <row r="3314" spans="3:10" x14ac:dyDescent="0.2">
      <c r="C3314" s="1">
        <v>7.6399999999999996E-8</v>
      </c>
      <c r="D3314">
        <v>0</v>
      </c>
      <c r="E3314">
        <v>0</v>
      </c>
      <c r="F3314">
        <v>9.5619999999999994</v>
      </c>
      <c r="G3314" s="1">
        <v>7.0584100000000002E-4</v>
      </c>
      <c r="H3314" s="1">
        <v>4.28977E-3</v>
      </c>
      <c r="I3314" s="1" t="str">
        <f t="shared" si="124"/>
        <v>7.64E-08 9.562</v>
      </c>
      <c r="J3314" s="1">
        <f t="shared" si="125"/>
        <v>7.0584100000000002E-4</v>
      </c>
    </row>
    <row r="3315" spans="3:10" x14ac:dyDescent="0.2">
      <c r="C3315" s="1">
        <v>7.6399999999999996E-8</v>
      </c>
      <c r="D3315">
        <v>0</v>
      </c>
      <c r="E3315">
        <v>0</v>
      </c>
      <c r="F3315">
        <v>9.9380000000000006</v>
      </c>
      <c r="G3315" s="1">
        <v>7.1682899999999999E-4</v>
      </c>
      <c r="H3315" s="1">
        <v>4.22478E-3</v>
      </c>
      <c r="I3315" s="1" t="str">
        <f t="shared" si="124"/>
        <v>7.64E-08 9.938</v>
      </c>
      <c r="J3315" s="1">
        <f t="shared" si="125"/>
        <v>7.1682899999999999E-4</v>
      </c>
    </row>
    <row r="3316" spans="3:10" x14ac:dyDescent="0.2">
      <c r="C3316" s="1">
        <v>7.6399999999999996E-8</v>
      </c>
      <c r="D3316">
        <v>0</v>
      </c>
      <c r="E3316">
        <v>0</v>
      </c>
      <c r="F3316">
        <v>10.311999999999999</v>
      </c>
      <c r="G3316" s="1">
        <v>7.3175900000000001E-4</v>
      </c>
      <c r="H3316" s="1">
        <v>4.2098099999999996E-3</v>
      </c>
      <c r="I3316" s="1" t="str">
        <f t="shared" si="124"/>
        <v>7.64E-08 10.312</v>
      </c>
      <c r="J3316" s="1">
        <f t="shared" si="125"/>
        <v>7.3175900000000001E-4</v>
      </c>
    </row>
    <row r="3317" spans="3:10" x14ac:dyDescent="0.2">
      <c r="C3317" s="1">
        <v>7.6399999999999996E-8</v>
      </c>
      <c r="D3317">
        <v>0</v>
      </c>
      <c r="E3317">
        <v>0</v>
      </c>
      <c r="F3317">
        <v>10.688000000000001</v>
      </c>
      <c r="G3317" s="1">
        <v>7.4452899999999996E-4</v>
      </c>
      <c r="H3317" s="1">
        <v>4.1832400000000004E-3</v>
      </c>
      <c r="I3317" s="1" t="str">
        <f t="shared" si="124"/>
        <v>7.64E-08 10.688</v>
      </c>
      <c r="J3317" s="1">
        <f t="shared" si="125"/>
        <v>7.4452899999999996E-4</v>
      </c>
    </row>
    <row r="3318" spans="3:10" x14ac:dyDescent="0.2">
      <c r="C3318" s="1">
        <v>7.6399999999999996E-8</v>
      </c>
      <c r="D3318">
        <v>0</v>
      </c>
      <c r="E3318">
        <v>0</v>
      </c>
      <c r="F3318">
        <v>11.061999999999999</v>
      </c>
      <c r="G3318" s="1">
        <v>7.5600000000000005E-4</v>
      </c>
      <c r="H3318" s="1">
        <v>4.1542100000000002E-3</v>
      </c>
      <c r="I3318" s="1" t="str">
        <f t="shared" si="124"/>
        <v>7.64E-08 11.062</v>
      </c>
      <c r="J3318" s="1">
        <f t="shared" si="125"/>
        <v>7.5600000000000005E-4</v>
      </c>
    </row>
    <row r="3319" spans="3:10" x14ac:dyDescent="0.2">
      <c r="C3319" s="1">
        <v>7.6399999999999996E-8</v>
      </c>
      <c r="D3319">
        <v>0</v>
      </c>
      <c r="E3319">
        <v>0</v>
      </c>
      <c r="F3319">
        <v>11.438000000000001</v>
      </c>
      <c r="G3319" s="1">
        <v>7.6371299999999996E-4</v>
      </c>
      <c r="H3319" s="1">
        <v>4.1240000000000001E-3</v>
      </c>
      <c r="I3319" s="1" t="str">
        <f t="shared" si="124"/>
        <v>7.64E-08 11.438</v>
      </c>
      <c r="J3319" s="1">
        <f t="shared" si="125"/>
        <v>7.6371299999999996E-4</v>
      </c>
    </row>
    <row r="3320" spans="3:10" x14ac:dyDescent="0.2">
      <c r="C3320" s="1">
        <v>7.6399999999999996E-8</v>
      </c>
      <c r="D3320">
        <v>0</v>
      </c>
      <c r="E3320">
        <v>0</v>
      </c>
      <c r="F3320">
        <v>11.811999999999999</v>
      </c>
      <c r="G3320" s="1">
        <v>7.70381E-4</v>
      </c>
      <c r="H3320" s="1">
        <v>4.0899999999999999E-3</v>
      </c>
      <c r="I3320" s="1" t="str">
        <f t="shared" si="124"/>
        <v>7.64E-08 11.812</v>
      </c>
      <c r="J3320" s="1">
        <f t="shared" si="125"/>
        <v>7.70381E-4</v>
      </c>
    </row>
    <row r="3321" spans="3:10" x14ac:dyDescent="0.2">
      <c r="C3321" s="1">
        <v>7.6399999999999996E-8</v>
      </c>
      <c r="D3321">
        <v>0</v>
      </c>
      <c r="E3321">
        <v>0</v>
      </c>
      <c r="F3321">
        <v>12.188000000000001</v>
      </c>
      <c r="G3321" s="1">
        <v>7.7865300000000003E-4</v>
      </c>
      <c r="H3321" s="1">
        <v>4.0894599999999996E-3</v>
      </c>
      <c r="I3321" s="1" t="str">
        <f t="shared" si="124"/>
        <v>7.64E-08 12.188</v>
      </c>
      <c r="J3321" s="1">
        <f t="shared" si="125"/>
        <v>7.7865300000000003E-4</v>
      </c>
    </row>
    <row r="3322" spans="3:10" x14ac:dyDescent="0.2">
      <c r="C3322" s="1">
        <v>7.6399999999999996E-8</v>
      </c>
      <c r="D3322">
        <v>0</v>
      </c>
      <c r="E3322">
        <v>0</v>
      </c>
      <c r="F3322">
        <v>12.561999999999999</v>
      </c>
      <c r="G3322" s="1">
        <v>7.8667500000000003E-4</v>
      </c>
      <c r="H3322" s="1">
        <v>4.0708999999999997E-3</v>
      </c>
      <c r="I3322" s="1" t="str">
        <f t="shared" si="124"/>
        <v>7.64E-08 12.562</v>
      </c>
      <c r="J3322" s="1">
        <f t="shared" si="125"/>
        <v>7.8667500000000003E-4</v>
      </c>
    </row>
    <row r="3323" spans="3:10" x14ac:dyDescent="0.2">
      <c r="C3323" s="1">
        <v>7.6399999999999996E-8</v>
      </c>
      <c r="D3323">
        <v>0</v>
      </c>
      <c r="E3323">
        <v>0</v>
      </c>
      <c r="F3323">
        <v>12.938000000000001</v>
      </c>
      <c r="G3323" s="1">
        <v>7.9029600000000001E-4</v>
      </c>
      <c r="H3323" s="1">
        <v>4.0560199999999996E-3</v>
      </c>
      <c r="I3323" s="1" t="str">
        <f t="shared" si="124"/>
        <v>7.64E-08 12.938</v>
      </c>
      <c r="J3323" s="1">
        <f t="shared" si="125"/>
        <v>7.9029600000000001E-4</v>
      </c>
    </row>
    <row r="3324" spans="3:10" x14ac:dyDescent="0.2">
      <c r="C3324" s="1">
        <v>7.6399999999999996E-8</v>
      </c>
      <c r="D3324">
        <v>0</v>
      </c>
      <c r="E3324">
        <v>0</v>
      </c>
      <c r="F3324">
        <v>13.311999999999999</v>
      </c>
      <c r="G3324" s="1">
        <v>7.9691400000000002E-4</v>
      </c>
      <c r="H3324" s="1">
        <v>4.0537200000000002E-3</v>
      </c>
      <c r="I3324" s="1" t="str">
        <f t="shared" si="124"/>
        <v>7.64E-08 13.312</v>
      </c>
      <c r="J3324" s="1">
        <f t="shared" si="125"/>
        <v>7.9691400000000002E-4</v>
      </c>
    </row>
    <row r="3325" spans="3:10" x14ac:dyDescent="0.2">
      <c r="C3325" s="1">
        <v>7.6399999999999996E-8</v>
      </c>
      <c r="D3325">
        <v>0</v>
      </c>
      <c r="E3325">
        <v>0</v>
      </c>
      <c r="F3325">
        <v>13.688000000000001</v>
      </c>
      <c r="G3325" s="1">
        <v>8.00259E-4</v>
      </c>
      <c r="H3325" s="1">
        <v>4.0456700000000003E-3</v>
      </c>
      <c r="I3325" s="1" t="str">
        <f t="shared" si="124"/>
        <v>7.64E-08 13.688</v>
      </c>
      <c r="J3325" s="1">
        <f t="shared" si="125"/>
        <v>8.00259E-4</v>
      </c>
    </row>
    <row r="3326" spans="3:10" x14ac:dyDescent="0.2">
      <c r="C3326" s="1">
        <v>7.6399999999999996E-8</v>
      </c>
      <c r="D3326">
        <v>0</v>
      </c>
      <c r="E3326">
        <v>0</v>
      </c>
      <c r="F3326">
        <v>14.061999999999999</v>
      </c>
      <c r="G3326" s="1">
        <v>8.0263999999999997E-4</v>
      </c>
      <c r="H3326" s="1">
        <v>4.0278600000000003E-3</v>
      </c>
      <c r="I3326" s="1" t="str">
        <f t="shared" si="124"/>
        <v>7.64E-08 14.062</v>
      </c>
      <c r="J3326" s="1">
        <f t="shared" si="125"/>
        <v>8.0263999999999997E-4</v>
      </c>
    </row>
    <row r="3327" spans="3:10" x14ac:dyDescent="0.2">
      <c r="C3327" s="1">
        <v>7.6399999999999996E-8</v>
      </c>
      <c r="D3327">
        <v>0</v>
      </c>
      <c r="E3327">
        <v>0</v>
      </c>
      <c r="F3327">
        <v>14.438000000000001</v>
      </c>
      <c r="G3327" s="1">
        <v>8.0561399999999996E-4</v>
      </c>
      <c r="H3327" s="1">
        <v>4.0161299999999997E-3</v>
      </c>
      <c r="I3327" s="1" t="str">
        <f t="shared" si="124"/>
        <v>7.64E-08 14.438</v>
      </c>
      <c r="J3327" s="1">
        <f t="shared" si="125"/>
        <v>8.0561399999999996E-4</v>
      </c>
    </row>
    <row r="3328" spans="3:10" x14ac:dyDescent="0.2">
      <c r="C3328" s="1">
        <v>7.6399999999999996E-8</v>
      </c>
      <c r="D3328">
        <v>0</v>
      </c>
      <c r="E3328">
        <v>0</v>
      </c>
      <c r="F3328">
        <v>14.811999999999999</v>
      </c>
      <c r="G3328" s="1">
        <v>8.0619100000000005E-4</v>
      </c>
      <c r="H3328" s="1">
        <v>4.0081099999999996E-3</v>
      </c>
      <c r="I3328" s="1" t="str">
        <f t="shared" si="124"/>
        <v>7.64E-08 14.812</v>
      </c>
      <c r="J3328" s="1">
        <f t="shared" si="125"/>
        <v>8.0619100000000005E-4</v>
      </c>
    </row>
    <row r="3329" spans="3:10" x14ac:dyDescent="0.2">
      <c r="C3329" s="1">
        <v>7.6399999999999996E-8</v>
      </c>
      <c r="D3329">
        <v>0</v>
      </c>
      <c r="E3329">
        <v>0</v>
      </c>
      <c r="F3329">
        <v>15.188000000000001</v>
      </c>
      <c r="G3329" s="1">
        <v>8.0495299999999996E-4</v>
      </c>
      <c r="H3329" s="1">
        <v>4.0064699999999998E-3</v>
      </c>
      <c r="I3329" s="1" t="str">
        <f t="shared" si="124"/>
        <v>7.64E-08 15.188</v>
      </c>
      <c r="J3329" s="1">
        <f t="shared" si="125"/>
        <v>8.0495299999999996E-4</v>
      </c>
    </row>
    <row r="3330" spans="3:10" x14ac:dyDescent="0.2">
      <c r="C3330" s="1">
        <v>7.6399999999999996E-8</v>
      </c>
      <c r="D3330">
        <v>0</v>
      </c>
      <c r="E3330">
        <v>0</v>
      </c>
      <c r="F3330">
        <v>15.561999999999999</v>
      </c>
      <c r="G3330" s="1">
        <v>8.09948E-4</v>
      </c>
      <c r="H3330" s="1">
        <v>4.0136900000000003E-3</v>
      </c>
      <c r="I3330" s="1" t="str">
        <f t="shared" si="124"/>
        <v>7.64E-08 15.562</v>
      </c>
      <c r="J3330" s="1">
        <f t="shared" si="125"/>
        <v>8.09948E-4</v>
      </c>
    </row>
    <row r="3331" spans="3:10" x14ac:dyDescent="0.2">
      <c r="C3331" s="1">
        <v>7.6399999999999996E-8</v>
      </c>
      <c r="D3331">
        <v>0</v>
      </c>
      <c r="E3331">
        <v>0</v>
      </c>
      <c r="F3331">
        <v>15.938000000000001</v>
      </c>
      <c r="G3331" s="1">
        <v>8.0749800000000003E-4</v>
      </c>
      <c r="H3331" s="1">
        <v>4.0173099999999996E-3</v>
      </c>
      <c r="I3331" s="1" t="str">
        <f t="shared" si="124"/>
        <v>7.64E-08 15.938</v>
      </c>
      <c r="J3331" s="1">
        <f t="shared" si="125"/>
        <v>8.0749800000000003E-4</v>
      </c>
    </row>
    <row r="3332" spans="3:10" x14ac:dyDescent="0.2">
      <c r="C3332" s="1">
        <v>7.6399999999999996E-8</v>
      </c>
      <c r="D3332">
        <v>0</v>
      </c>
      <c r="E3332">
        <v>0</v>
      </c>
      <c r="F3332">
        <v>16.312000000000001</v>
      </c>
      <c r="G3332" s="1">
        <v>8.0338199999999995E-4</v>
      </c>
      <c r="H3332" s="1">
        <v>4.0279000000000001E-3</v>
      </c>
      <c r="I3332" s="1" t="str">
        <f t="shared" si="124"/>
        <v>7.64E-08 16.312</v>
      </c>
      <c r="J3332" s="1">
        <f t="shared" si="125"/>
        <v>8.0338199999999995E-4</v>
      </c>
    </row>
    <row r="3333" spans="3:10" x14ac:dyDescent="0.2">
      <c r="C3333" s="1">
        <v>7.6399999999999996E-8</v>
      </c>
      <c r="D3333">
        <v>0</v>
      </c>
      <c r="E3333">
        <v>0</v>
      </c>
      <c r="F3333">
        <v>16.687999999999999</v>
      </c>
      <c r="G3333" s="1">
        <v>8.0037200000000004E-4</v>
      </c>
      <c r="H3333" s="1">
        <v>4.0450299999999998E-3</v>
      </c>
      <c r="I3333" s="1" t="str">
        <f t="shared" si="124"/>
        <v>7.64E-08 16.688</v>
      </c>
      <c r="J3333" s="1">
        <f t="shared" si="125"/>
        <v>8.0037200000000004E-4</v>
      </c>
    </row>
    <row r="3334" spans="3:10" x14ac:dyDescent="0.2">
      <c r="C3334" s="1">
        <v>7.6399999999999996E-8</v>
      </c>
      <c r="D3334">
        <v>0</v>
      </c>
      <c r="E3334">
        <v>0</v>
      </c>
      <c r="F3334">
        <v>17.062000000000001</v>
      </c>
      <c r="G3334" s="1">
        <v>7.9166200000000005E-4</v>
      </c>
      <c r="H3334" s="1">
        <v>4.0418800000000003E-3</v>
      </c>
      <c r="I3334" s="1" t="str">
        <f t="shared" si="124"/>
        <v>7.64E-08 17.062</v>
      </c>
      <c r="J3334" s="1">
        <f t="shared" si="125"/>
        <v>7.9166200000000005E-4</v>
      </c>
    </row>
    <row r="3335" spans="3:10" x14ac:dyDescent="0.2">
      <c r="C3335" s="1">
        <v>7.6399999999999996E-8</v>
      </c>
      <c r="D3335">
        <v>0</v>
      </c>
      <c r="E3335">
        <v>0</v>
      </c>
      <c r="F3335">
        <v>17.437999999999999</v>
      </c>
      <c r="G3335" s="1">
        <v>7.8674599999999995E-4</v>
      </c>
      <c r="H3335" s="1">
        <v>4.0605099999999998E-3</v>
      </c>
      <c r="I3335" s="1" t="str">
        <f t="shared" si="124"/>
        <v>7.64E-08 17.438</v>
      </c>
      <c r="J3335" s="1">
        <f t="shared" si="125"/>
        <v>7.8674599999999995E-4</v>
      </c>
    </row>
    <row r="3336" spans="3:10" x14ac:dyDescent="0.2">
      <c r="C3336" s="1">
        <v>7.6399999999999996E-8</v>
      </c>
      <c r="D3336">
        <v>0</v>
      </c>
      <c r="E3336">
        <v>0</v>
      </c>
      <c r="F3336">
        <v>17.812000000000001</v>
      </c>
      <c r="G3336" s="1">
        <v>7.8145600000000003E-4</v>
      </c>
      <c r="H3336" s="1">
        <v>4.06954E-3</v>
      </c>
      <c r="I3336" s="1" t="str">
        <f t="shared" si="124"/>
        <v>7.64E-08 17.812</v>
      </c>
      <c r="J3336" s="1">
        <f t="shared" si="125"/>
        <v>7.8145600000000003E-4</v>
      </c>
    </row>
    <row r="3337" spans="3:10" x14ac:dyDescent="0.2">
      <c r="C3337" s="1">
        <v>7.6399999999999996E-8</v>
      </c>
      <c r="D3337">
        <v>0</v>
      </c>
      <c r="E3337">
        <v>0</v>
      </c>
      <c r="F3337">
        <v>18.187999999999999</v>
      </c>
      <c r="G3337" s="1">
        <v>7.7541600000000002E-4</v>
      </c>
      <c r="H3337" s="1">
        <v>4.0986699999999996E-3</v>
      </c>
      <c r="I3337" s="1" t="str">
        <f t="shared" si="124"/>
        <v>7.64E-08 18.188</v>
      </c>
      <c r="J3337" s="1">
        <f t="shared" si="125"/>
        <v>7.7541600000000002E-4</v>
      </c>
    </row>
    <row r="3338" spans="3:10" x14ac:dyDescent="0.2">
      <c r="C3338" s="1">
        <v>7.6399999999999996E-8</v>
      </c>
      <c r="D3338">
        <v>0</v>
      </c>
      <c r="E3338">
        <v>0</v>
      </c>
      <c r="F3338">
        <v>18.562000000000001</v>
      </c>
      <c r="G3338" s="1">
        <v>7.6727900000000005E-4</v>
      </c>
      <c r="H3338" s="1">
        <v>4.1082000000000002E-3</v>
      </c>
      <c r="I3338" s="1" t="str">
        <f t="shared" ref="I3338:I3401" si="126">TEXT(C3338,"0.00E+00")&amp;" "&amp;TEXT(F3338,"0.000")</f>
        <v>7.64E-08 18.562</v>
      </c>
      <c r="J3338" s="1">
        <f t="shared" ref="J3338:J3401" si="127">G3338</f>
        <v>7.6727900000000005E-4</v>
      </c>
    </row>
    <row r="3339" spans="3:10" x14ac:dyDescent="0.2">
      <c r="C3339" s="1">
        <v>7.6399999999999996E-8</v>
      </c>
      <c r="D3339">
        <v>0</v>
      </c>
      <c r="E3339">
        <v>0</v>
      </c>
      <c r="F3339">
        <v>18.937999999999999</v>
      </c>
      <c r="G3339" s="1">
        <v>7.5795799999999998E-4</v>
      </c>
      <c r="H3339" s="1">
        <v>4.1430299999999998E-3</v>
      </c>
      <c r="I3339" s="1" t="str">
        <f t="shared" si="126"/>
        <v>7.64E-08 18.938</v>
      </c>
      <c r="J3339" s="1">
        <f t="shared" si="127"/>
        <v>7.5795799999999998E-4</v>
      </c>
    </row>
    <row r="3340" spans="3:10" x14ac:dyDescent="0.2">
      <c r="C3340" s="1">
        <v>7.6399999999999996E-8</v>
      </c>
      <c r="D3340">
        <v>0</v>
      </c>
      <c r="E3340">
        <v>0</v>
      </c>
      <c r="F3340">
        <v>19.312000000000001</v>
      </c>
      <c r="G3340" s="1">
        <v>7.4497500000000004E-4</v>
      </c>
      <c r="H3340" s="1">
        <v>4.1509700000000004E-3</v>
      </c>
      <c r="I3340" s="1" t="str">
        <f t="shared" si="126"/>
        <v>7.64E-08 19.312</v>
      </c>
      <c r="J3340" s="1">
        <f t="shared" si="127"/>
        <v>7.4497500000000004E-4</v>
      </c>
    </row>
    <row r="3341" spans="3:10" x14ac:dyDescent="0.2">
      <c r="C3341" s="1">
        <v>7.6399999999999996E-8</v>
      </c>
      <c r="D3341">
        <v>0</v>
      </c>
      <c r="E3341">
        <v>0</v>
      </c>
      <c r="F3341">
        <v>19.687999999999999</v>
      </c>
      <c r="G3341" s="1">
        <v>7.3747099999999996E-4</v>
      </c>
      <c r="H3341" s="1">
        <v>4.2136400000000003E-3</v>
      </c>
      <c r="I3341" s="1" t="str">
        <f t="shared" si="126"/>
        <v>7.64E-08 19.688</v>
      </c>
      <c r="J3341" s="1">
        <f t="shared" si="127"/>
        <v>7.3747099999999996E-4</v>
      </c>
    </row>
    <row r="3342" spans="3:10" x14ac:dyDescent="0.2">
      <c r="C3342" s="1">
        <v>7.6399999999999996E-8</v>
      </c>
      <c r="D3342">
        <v>0</v>
      </c>
      <c r="E3342">
        <v>0</v>
      </c>
      <c r="F3342">
        <v>20.062000000000001</v>
      </c>
      <c r="G3342" s="1">
        <v>7.2370599999999996E-4</v>
      </c>
      <c r="H3342" s="1">
        <v>4.2339099999999996E-3</v>
      </c>
      <c r="I3342" s="1" t="str">
        <f t="shared" si="126"/>
        <v>7.64E-08 20.062</v>
      </c>
      <c r="J3342" s="1">
        <f t="shared" si="127"/>
        <v>7.2370599999999996E-4</v>
      </c>
    </row>
    <row r="3343" spans="3:10" x14ac:dyDescent="0.2">
      <c r="C3343" s="1">
        <v>7.6399999999999996E-8</v>
      </c>
      <c r="D3343">
        <v>0</v>
      </c>
      <c r="E3343">
        <v>0</v>
      </c>
      <c r="F3343">
        <v>20.437999999999999</v>
      </c>
      <c r="G3343" s="1">
        <v>7.1015300000000004E-4</v>
      </c>
      <c r="H3343" s="1">
        <v>4.2683900000000004E-3</v>
      </c>
      <c r="I3343" s="1" t="str">
        <f t="shared" si="126"/>
        <v>7.64E-08 20.438</v>
      </c>
      <c r="J3343" s="1">
        <f t="shared" si="127"/>
        <v>7.1015300000000004E-4</v>
      </c>
    </row>
    <row r="3344" spans="3:10" x14ac:dyDescent="0.2">
      <c r="C3344" s="1">
        <v>7.6399999999999996E-8</v>
      </c>
      <c r="D3344">
        <v>0</v>
      </c>
      <c r="E3344">
        <v>0</v>
      </c>
      <c r="F3344">
        <v>20.812000000000001</v>
      </c>
      <c r="G3344" s="1">
        <v>6.9852900000000003E-4</v>
      </c>
      <c r="H3344" s="1">
        <v>4.3090400000000001E-3</v>
      </c>
      <c r="I3344" s="1" t="str">
        <f t="shared" si="126"/>
        <v>7.64E-08 20.812</v>
      </c>
      <c r="J3344" s="1">
        <f t="shared" si="127"/>
        <v>6.9852900000000003E-4</v>
      </c>
    </row>
    <row r="3345" spans="3:10" x14ac:dyDescent="0.2">
      <c r="C3345" s="1">
        <v>7.6399999999999996E-8</v>
      </c>
      <c r="D3345">
        <v>0</v>
      </c>
      <c r="E3345">
        <v>0</v>
      </c>
      <c r="F3345">
        <v>21.187999999999999</v>
      </c>
      <c r="G3345" s="1">
        <v>6.8745299999999998E-4</v>
      </c>
      <c r="H3345" s="1">
        <v>4.3555900000000003E-3</v>
      </c>
      <c r="I3345" s="1" t="str">
        <f t="shared" si="126"/>
        <v>7.64E-08 21.188</v>
      </c>
      <c r="J3345" s="1">
        <f t="shared" si="127"/>
        <v>6.8745299999999998E-4</v>
      </c>
    </row>
    <row r="3346" spans="3:10" x14ac:dyDescent="0.2">
      <c r="C3346" s="1">
        <v>7.6399999999999996E-8</v>
      </c>
      <c r="D3346">
        <v>0</v>
      </c>
      <c r="E3346">
        <v>0</v>
      </c>
      <c r="F3346">
        <v>21.562000000000001</v>
      </c>
      <c r="G3346" s="1">
        <v>6.6939099999999997E-4</v>
      </c>
      <c r="H3346" s="1">
        <v>4.3827199999999997E-3</v>
      </c>
      <c r="I3346" s="1" t="str">
        <f t="shared" si="126"/>
        <v>7.64E-08 21.562</v>
      </c>
      <c r="J3346" s="1">
        <f t="shared" si="127"/>
        <v>6.6939099999999997E-4</v>
      </c>
    </row>
    <row r="3347" spans="3:10" x14ac:dyDescent="0.2">
      <c r="C3347" s="1">
        <v>7.6399999999999996E-8</v>
      </c>
      <c r="D3347">
        <v>0</v>
      </c>
      <c r="E3347">
        <v>0</v>
      </c>
      <c r="F3347">
        <v>21.937999999999999</v>
      </c>
      <c r="G3347" s="1">
        <v>6.4906600000000001E-4</v>
      </c>
      <c r="H3347" s="1">
        <v>4.4378000000000004E-3</v>
      </c>
      <c r="I3347" s="1" t="str">
        <f t="shared" si="126"/>
        <v>7.64E-08 21.938</v>
      </c>
      <c r="J3347" s="1">
        <f t="shared" si="127"/>
        <v>6.4906600000000001E-4</v>
      </c>
    </row>
    <row r="3348" spans="3:10" x14ac:dyDescent="0.2">
      <c r="C3348" s="1">
        <v>7.6399999999999996E-8</v>
      </c>
      <c r="D3348">
        <v>0</v>
      </c>
      <c r="E3348">
        <v>0</v>
      </c>
      <c r="F3348">
        <v>22.312000000000001</v>
      </c>
      <c r="G3348" s="1">
        <v>6.3389999999999996E-4</v>
      </c>
      <c r="H3348" s="1">
        <v>4.5000600000000002E-3</v>
      </c>
      <c r="I3348" s="1" t="str">
        <f t="shared" si="126"/>
        <v>7.64E-08 22.312</v>
      </c>
      <c r="J3348" s="1">
        <f t="shared" si="127"/>
        <v>6.3389999999999996E-4</v>
      </c>
    </row>
    <row r="3349" spans="3:10" x14ac:dyDescent="0.2">
      <c r="C3349" s="1">
        <v>7.6399999999999996E-8</v>
      </c>
      <c r="D3349">
        <v>0</v>
      </c>
      <c r="E3349">
        <v>0</v>
      </c>
      <c r="F3349">
        <v>22.687999999999999</v>
      </c>
      <c r="G3349" s="1">
        <v>6.1629899999999995E-4</v>
      </c>
      <c r="H3349" s="1">
        <v>4.5822399999999996E-3</v>
      </c>
      <c r="I3349" s="1" t="str">
        <f t="shared" si="126"/>
        <v>7.64E-08 22.688</v>
      </c>
      <c r="J3349" s="1">
        <f t="shared" si="127"/>
        <v>6.1629899999999995E-4</v>
      </c>
    </row>
    <row r="3350" spans="3:10" x14ac:dyDescent="0.2">
      <c r="C3350" s="1">
        <v>7.6399999999999996E-8</v>
      </c>
      <c r="D3350">
        <v>0</v>
      </c>
      <c r="E3350">
        <v>0</v>
      </c>
      <c r="F3350">
        <v>23.062000000000001</v>
      </c>
      <c r="G3350" s="1">
        <v>5.9235500000000003E-4</v>
      </c>
      <c r="H3350" s="1">
        <v>4.63664E-3</v>
      </c>
      <c r="I3350" s="1" t="str">
        <f t="shared" si="126"/>
        <v>7.64E-08 23.062</v>
      </c>
      <c r="J3350" s="1">
        <f t="shared" si="127"/>
        <v>5.9235500000000003E-4</v>
      </c>
    </row>
    <row r="3351" spans="3:10" x14ac:dyDescent="0.2">
      <c r="C3351" s="1">
        <v>7.6399999999999996E-8</v>
      </c>
      <c r="D3351">
        <v>0</v>
      </c>
      <c r="E3351">
        <v>0</v>
      </c>
      <c r="F3351">
        <v>23.437999999999999</v>
      </c>
      <c r="G3351" s="1">
        <v>5.7368999999999996E-4</v>
      </c>
      <c r="H3351" s="1">
        <v>4.7221499999999996E-3</v>
      </c>
      <c r="I3351" s="1" t="str">
        <f t="shared" si="126"/>
        <v>7.64E-08 23.438</v>
      </c>
      <c r="J3351" s="1">
        <f t="shared" si="127"/>
        <v>5.7368999999999996E-4</v>
      </c>
    </row>
    <row r="3352" spans="3:10" x14ac:dyDescent="0.2">
      <c r="C3352" s="1">
        <v>7.6399999999999996E-8</v>
      </c>
      <c r="D3352">
        <v>0</v>
      </c>
      <c r="E3352">
        <v>0</v>
      </c>
      <c r="F3352">
        <v>23.812000000000001</v>
      </c>
      <c r="G3352" s="1">
        <v>5.5322100000000001E-4</v>
      </c>
      <c r="H3352" s="1">
        <v>4.79876E-3</v>
      </c>
      <c r="I3352" s="1" t="str">
        <f t="shared" si="126"/>
        <v>7.64E-08 23.812</v>
      </c>
      <c r="J3352" s="1">
        <f t="shared" si="127"/>
        <v>5.5322100000000001E-4</v>
      </c>
    </row>
    <row r="3353" spans="3:10" x14ac:dyDescent="0.2">
      <c r="C3353" s="1">
        <v>7.6399999999999996E-8</v>
      </c>
      <c r="D3353">
        <v>0</v>
      </c>
      <c r="E3353">
        <v>0</v>
      </c>
      <c r="F3353">
        <v>24.187999999999999</v>
      </c>
      <c r="G3353" s="1">
        <v>5.3209899999999996E-4</v>
      </c>
      <c r="H3353" s="1">
        <v>4.9005899999999998E-3</v>
      </c>
      <c r="I3353" s="1" t="str">
        <f t="shared" si="126"/>
        <v>7.64E-08 24.188</v>
      </c>
      <c r="J3353" s="1">
        <f t="shared" si="127"/>
        <v>5.3209899999999996E-4</v>
      </c>
    </row>
    <row r="3354" spans="3:10" x14ac:dyDescent="0.2">
      <c r="C3354" s="1">
        <v>7.6399999999999996E-8</v>
      </c>
      <c r="D3354">
        <v>0</v>
      </c>
      <c r="E3354">
        <v>0</v>
      </c>
      <c r="F3354">
        <v>24.562000000000001</v>
      </c>
      <c r="G3354" s="1">
        <v>5.0668100000000004E-4</v>
      </c>
      <c r="H3354" s="1">
        <v>4.9845100000000002E-3</v>
      </c>
      <c r="I3354" s="1" t="str">
        <f t="shared" si="126"/>
        <v>7.64E-08 24.562</v>
      </c>
      <c r="J3354" s="1">
        <f t="shared" si="127"/>
        <v>5.0668100000000004E-4</v>
      </c>
    </row>
    <row r="3355" spans="3:10" x14ac:dyDescent="0.2">
      <c r="C3355" s="1">
        <v>7.6399999999999996E-8</v>
      </c>
      <c r="D3355">
        <v>0</v>
      </c>
      <c r="E3355">
        <v>0</v>
      </c>
      <c r="F3355">
        <v>24.937999999999999</v>
      </c>
      <c r="G3355" s="1">
        <v>4.8176000000000002E-4</v>
      </c>
      <c r="H3355" s="1">
        <v>5.0822999999999997E-3</v>
      </c>
      <c r="I3355" s="1" t="str">
        <f t="shared" si="126"/>
        <v>7.64E-08 24.938</v>
      </c>
      <c r="J3355" s="1">
        <f t="shared" si="127"/>
        <v>4.8176000000000002E-4</v>
      </c>
    </row>
    <row r="3356" spans="3:10" x14ac:dyDescent="0.2">
      <c r="C3356" s="1">
        <v>7.6399999999999996E-8</v>
      </c>
      <c r="D3356">
        <v>0</v>
      </c>
      <c r="E3356">
        <v>0</v>
      </c>
      <c r="F3356">
        <v>25.312000000000001</v>
      </c>
      <c r="G3356" s="1">
        <v>4.6033199999999998E-4</v>
      </c>
      <c r="H3356" s="1">
        <v>5.2281000000000003E-3</v>
      </c>
      <c r="I3356" s="1" t="str">
        <f t="shared" si="126"/>
        <v>7.64E-08 25.312</v>
      </c>
      <c r="J3356" s="1">
        <f t="shared" si="127"/>
        <v>4.6033199999999998E-4</v>
      </c>
    </row>
    <row r="3357" spans="3:10" x14ac:dyDescent="0.2">
      <c r="C3357" s="1">
        <v>7.6399999999999996E-8</v>
      </c>
      <c r="D3357">
        <v>0</v>
      </c>
      <c r="E3357">
        <v>0</v>
      </c>
      <c r="F3357">
        <v>25.687999999999999</v>
      </c>
      <c r="G3357" s="1">
        <v>4.3705300000000002E-4</v>
      </c>
      <c r="H3357" s="1">
        <v>5.3440700000000002E-3</v>
      </c>
      <c r="I3357" s="1" t="str">
        <f t="shared" si="126"/>
        <v>7.64E-08 25.688</v>
      </c>
      <c r="J3357" s="1">
        <f t="shared" si="127"/>
        <v>4.3705300000000002E-4</v>
      </c>
    </row>
    <row r="3358" spans="3:10" x14ac:dyDescent="0.2">
      <c r="C3358" s="1">
        <v>7.6399999999999996E-8</v>
      </c>
      <c r="D3358">
        <v>0</v>
      </c>
      <c r="E3358">
        <v>0</v>
      </c>
      <c r="F3358">
        <v>26.062000000000001</v>
      </c>
      <c r="G3358" s="1">
        <v>4.0999400000000001E-4</v>
      </c>
      <c r="H3358" s="1">
        <v>5.4727899999999999E-3</v>
      </c>
      <c r="I3358" s="1" t="str">
        <f t="shared" si="126"/>
        <v>7.64E-08 26.062</v>
      </c>
      <c r="J3358" s="1">
        <f t="shared" si="127"/>
        <v>4.0999400000000001E-4</v>
      </c>
    </row>
    <row r="3359" spans="3:10" x14ac:dyDescent="0.2">
      <c r="C3359" s="1">
        <v>7.6399999999999996E-8</v>
      </c>
      <c r="D3359">
        <v>0</v>
      </c>
      <c r="E3359">
        <v>0</v>
      </c>
      <c r="F3359">
        <v>26.437999999999999</v>
      </c>
      <c r="G3359" s="1">
        <v>3.8318100000000002E-4</v>
      </c>
      <c r="H3359" s="1">
        <v>5.6015400000000003E-3</v>
      </c>
      <c r="I3359" s="1" t="str">
        <f t="shared" si="126"/>
        <v>7.64E-08 26.438</v>
      </c>
      <c r="J3359" s="1">
        <f t="shared" si="127"/>
        <v>3.8318100000000002E-4</v>
      </c>
    </row>
    <row r="3360" spans="3:10" x14ac:dyDescent="0.2">
      <c r="C3360" s="1">
        <v>7.6399999999999996E-8</v>
      </c>
      <c r="D3360">
        <v>0</v>
      </c>
      <c r="E3360">
        <v>0</v>
      </c>
      <c r="F3360">
        <v>26.812000000000001</v>
      </c>
      <c r="G3360" s="1">
        <v>3.5866000000000001E-4</v>
      </c>
      <c r="H3360" s="1">
        <v>5.7542599999999998E-3</v>
      </c>
      <c r="I3360" s="1" t="str">
        <f t="shared" si="126"/>
        <v>7.64E-08 26.812</v>
      </c>
      <c r="J3360" s="1">
        <f t="shared" si="127"/>
        <v>3.5866000000000001E-4</v>
      </c>
    </row>
    <row r="3361" spans="3:10" x14ac:dyDescent="0.2">
      <c r="C3361" s="1">
        <v>7.6399999999999996E-8</v>
      </c>
      <c r="D3361">
        <v>0</v>
      </c>
      <c r="E3361">
        <v>0</v>
      </c>
      <c r="F3361">
        <v>27.187999999999999</v>
      </c>
      <c r="G3361" s="1">
        <v>3.3230599999999999E-4</v>
      </c>
      <c r="H3361" s="1">
        <v>5.9163200000000001E-3</v>
      </c>
      <c r="I3361" s="1" t="str">
        <f t="shared" si="126"/>
        <v>7.64E-08 27.188</v>
      </c>
      <c r="J3361" s="1">
        <f t="shared" si="127"/>
        <v>3.3230599999999999E-4</v>
      </c>
    </row>
    <row r="3362" spans="3:10" x14ac:dyDescent="0.2">
      <c r="C3362" s="1">
        <v>7.6399999999999996E-8</v>
      </c>
      <c r="D3362">
        <v>0</v>
      </c>
      <c r="E3362">
        <v>0</v>
      </c>
      <c r="F3362">
        <v>27.562000000000001</v>
      </c>
      <c r="G3362" s="1">
        <v>3.0659399999999999E-4</v>
      </c>
      <c r="H3362" s="1">
        <v>6.19032E-3</v>
      </c>
      <c r="I3362" s="1" t="str">
        <f t="shared" si="126"/>
        <v>7.64E-08 27.562</v>
      </c>
      <c r="J3362" s="1">
        <f t="shared" si="127"/>
        <v>3.0659399999999999E-4</v>
      </c>
    </row>
    <row r="3363" spans="3:10" x14ac:dyDescent="0.2">
      <c r="C3363" s="1">
        <v>7.6399999999999996E-8</v>
      </c>
      <c r="D3363">
        <v>0</v>
      </c>
      <c r="E3363">
        <v>0</v>
      </c>
      <c r="F3363">
        <v>27.937999999999999</v>
      </c>
      <c r="G3363" s="1">
        <v>2.7854399999999998E-4</v>
      </c>
      <c r="H3363" s="1">
        <v>6.3437700000000003E-3</v>
      </c>
      <c r="I3363" s="1" t="str">
        <f t="shared" si="126"/>
        <v>7.64E-08 27.938</v>
      </c>
      <c r="J3363" s="1">
        <f t="shared" si="127"/>
        <v>2.7854399999999998E-4</v>
      </c>
    </row>
    <row r="3364" spans="3:10" x14ac:dyDescent="0.2">
      <c r="C3364" s="1">
        <v>7.6399999999999996E-8</v>
      </c>
      <c r="D3364">
        <v>0</v>
      </c>
      <c r="E3364">
        <v>0</v>
      </c>
      <c r="F3364">
        <v>28.312000000000001</v>
      </c>
      <c r="G3364" s="1">
        <v>2.5158400000000001E-4</v>
      </c>
      <c r="H3364" s="1">
        <v>6.6469299999999997E-3</v>
      </c>
      <c r="I3364" s="1" t="str">
        <f t="shared" si="126"/>
        <v>7.64E-08 28.312</v>
      </c>
      <c r="J3364" s="1">
        <f t="shared" si="127"/>
        <v>2.5158400000000001E-4</v>
      </c>
    </row>
    <row r="3365" spans="3:10" x14ac:dyDescent="0.2">
      <c r="C3365" s="1">
        <v>7.6399999999999996E-8</v>
      </c>
      <c r="D3365">
        <v>0</v>
      </c>
      <c r="E3365">
        <v>0</v>
      </c>
      <c r="F3365">
        <v>28.687999999999999</v>
      </c>
      <c r="G3365" s="1">
        <v>2.2279099999999999E-4</v>
      </c>
      <c r="H3365" s="1">
        <v>6.9526299999999996E-3</v>
      </c>
      <c r="I3365" s="1" t="str">
        <f t="shared" si="126"/>
        <v>7.64E-08 28.688</v>
      </c>
      <c r="J3365" s="1">
        <f t="shared" si="127"/>
        <v>2.2279099999999999E-4</v>
      </c>
    </row>
    <row r="3366" spans="3:10" x14ac:dyDescent="0.2">
      <c r="C3366" s="1">
        <v>7.6399999999999996E-8</v>
      </c>
      <c r="D3366">
        <v>0</v>
      </c>
      <c r="E3366">
        <v>0</v>
      </c>
      <c r="F3366">
        <v>29.062000000000001</v>
      </c>
      <c r="G3366" s="1">
        <v>1.9218800000000001E-4</v>
      </c>
      <c r="H3366" s="1">
        <v>7.2899599999999998E-3</v>
      </c>
      <c r="I3366" s="1" t="str">
        <f t="shared" si="126"/>
        <v>7.64E-08 29.062</v>
      </c>
      <c r="J3366" s="1">
        <f t="shared" si="127"/>
        <v>1.9218800000000001E-4</v>
      </c>
    </row>
    <row r="3367" spans="3:10" x14ac:dyDescent="0.2">
      <c r="C3367" s="1">
        <v>7.6399999999999996E-8</v>
      </c>
      <c r="D3367">
        <v>0</v>
      </c>
      <c r="E3367">
        <v>0</v>
      </c>
      <c r="F3367">
        <v>29.437999999999999</v>
      </c>
      <c r="G3367" s="1">
        <v>1.61459E-4</v>
      </c>
      <c r="H3367" s="1">
        <v>7.5991499999999998E-3</v>
      </c>
      <c r="I3367" s="1" t="str">
        <f t="shared" si="126"/>
        <v>7.64E-08 29.438</v>
      </c>
      <c r="J3367" s="1">
        <f t="shared" si="127"/>
        <v>1.61459E-4</v>
      </c>
    </row>
    <row r="3368" spans="3:10" x14ac:dyDescent="0.2">
      <c r="C3368" s="1">
        <v>7.6399999999999996E-8</v>
      </c>
      <c r="D3368">
        <v>0</v>
      </c>
      <c r="E3368">
        <v>0</v>
      </c>
      <c r="F3368">
        <v>29.812000000000001</v>
      </c>
      <c r="G3368" s="1">
        <v>1.2668299999999999E-4</v>
      </c>
      <c r="H3368" s="1">
        <v>7.60672E-3</v>
      </c>
      <c r="I3368" s="1" t="str">
        <f t="shared" si="126"/>
        <v>7.64E-08 29.812</v>
      </c>
      <c r="J3368" s="1">
        <f t="shared" si="127"/>
        <v>1.2668299999999999E-4</v>
      </c>
    </row>
    <row r="3369" spans="3:10" x14ac:dyDescent="0.2">
      <c r="C3369" s="1">
        <v>8.0900000000000003E-8</v>
      </c>
      <c r="D3369">
        <v>0</v>
      </c>
      <c r="E3369">
        <v>0</v>
      </c>
      <c r="F3369">
        <v>0.188</v>
      </c>
      <c r="G3369" s="1">
        <v>1.2990699999999999E-4</v>
      </c>
      <c r="H3369" s="1">
        <v>7.4279300000000001E-3</v>
      </c>
      <c r="I3369" s="1" t="str">
        <f t="shared" si="126"/>
        <v>8.09E-08 0.188</v>
      </c>
      <c r="J3369" s="1">
        <f t="shared" si="127"/>
        <v>1.2990699999999999E-4</v>
      </c>
    </row>
    <row r="3370" spans="3:10" x14ac:dyDescent="0.2">
      <c r="C3370" s="1">
        <v>8.0900000000000003E-8</v>
      </c>
      <c r="D3370">
        <v>0</v>
      </c>
      <c r="E3370">
        <v>0</v>
      </c>
      <c r="F3370">
        <v>0.56200000000000006</v>
      </c>
      <c r="G3370" s="1">
        <v>1.6526799999999999E-4</v>
      </c>
      <c r="H3370" s="1">
        <v>7.4128900000000001E-3</v>
      </c>
      <c r="I3370" s="1" t="str">
        <f t="shared" si="126"/>
        <v>8.09E-08 0.562</v>
      </c>
      <c r="J3370" s="1">
        <f t="shared" si="127"/>
        <v>1.6526799999999999E-4</v>
      </c>
    </row>
    <row r="3371" spans="3:10" x14ac:dyDescent="0.2">
      <c r="C3371" s="1">
        <v>8.0900000000000003E-8</v>
      </c>
      <c r="D3371">
        <v>0</v>
      </c>
      <c r="E3371">
        <v>0</v>
      </c>
      <c r="F3371">
        <v>0.93799999999999994</v>
      </c>
      <c r="G3371" s="1">
        <v>1.95682E-4</v>
      </c>
      <c r="H3371" s="1">
        <v>7.0360600000000002E-3</v>
      </c>
      <c r="I3371" s="1" t="str">
        <f t="shared" si="126"/>
        <v>8.09E-08 0.938</v>
      </c>
      <c r="J3371" s="1">
        <f t="shared" si="127"/>
        <v>1.95682E-4</v>
      </c>
    </row>
    <row r="3372" spans="3:10" x14ac:dyDescent="0.2">
      <c r="C3372" s="1">
        <v>8.0900000000000003E-8</v>
      </c>
      <c r="D3372">
        <v>0</v>
      </c>
      <c r="E3372">
        <v>0</v>
      </c>
      <c r="F3372">
        <v>1.3120000000000001</v>
      </c>
      <c r="G3372" s="1">
        <v>2.2627699999999999E-4</v>
      </c>
      <c r="H3372" s="1">
        <v>6.7327999999999997E-3</v>
      </c>
      <c r="I3372" s="1" t="str">
        <f t="shared" si="126"/>
        <v>8.09E-08 1.312</v>
      </c>
      <c r="J3372" s="1">
        <f t="shared" si="127"/>
        <v>2.2627699999999999E-4</v>
      </c>
    </row>
    <row r="3373" spans="3:10" x14ac:dyDescent="0.2">
      <c r="C3373" s="1">
        <v>8.0900000000000003E-8</v>
      </c>
      <c r="D3373">
        <v>0</v>
      </c>
      <c r="E3373">
        <v>0</v>
      </c>
      <c r="F3373">
        <v>1.6879999999999999</v>
      </c>
      <c r="G3373" s="1">
        <v>2.5382200000000001E-4</v>
      </c>
      <c r="H3373" s="1">
        <v>6.5449100000000001E-3</v>
      </c>
      <c r="I3373" s="1" t="str">
        <f t="shared" si="126"/>
        <v>8.09E-08 1.688</v>
      </c>
      <c r="J3373" s="1">
        <f t="shared" si="127"/>
        <v>2.5382200000000001E-4</v>
      </c>
    </row>
    <row r="3374" spans="3:10" x14ac:dyDescent="0.2">
      <c r="C3374" s="1">
        <v>8.0900000000000003E-8</v>
      </c>
      <c r="D3374">
        <v>0</v>
      </c>
      <c r="E3374">
        <v>0</v>
      </c>
      <c r="F3374">
        <v>2.0619999999999998</v>
      </c>
      <c r="G3374" s="1">
        <v>2.8278E-4</v>
      </c>
      <c r="H3374" s="1">
        <v>6.2507200000000004E-3</v>
      </c>
      <c r="I3374" s="1" t="str">
        <f t="shared" si="126"/>
        <v>8.09E-08 2.062</v>
      </c>
      <c r="J3374" s="1">
        <f t="shared" si="127"/>
        <v>2.8278E-4</v>
      </c>
    </row>
    <row r="3375" spans="3:10" x14ac:dyDescent="0.2">
      <c r="C3375" s="1">
        <v>8.0900000000000003E-8</v>
      </c>
      <c r="D3375">
        <v>0</v>
      </c>
      <c r="E3375">
        <v>0</v>
      </c>
      <c r="F3375">
        <v>2.4380000000000002</v>
      </c>
      <c r="G3375" s="1">
        <v>3.1270099999999997E-4</v>
      </c>
      <c r="H3375" s="1">
        <v>6.0537899999999999E-3</v>
      </c>
      <c r="I3375" s="1" t="str">
        <f t="shared" si="126"/>
        <v>8.09E-08 2.438</v>
      </c>
      <c r="J3375" s="1">
        <f t="shared" si="127"/>
        <v>3.1270099999999997E-4</v>
      </c>
    </row>
    <row r="3376" spans="3:10" x14ac:dyDescent="0.2">
      <c r="C3376" s="1">
        <v>8.0900000000000003E-8</v>
      </c>
      <c r="D3376">
        <v>0</v>
      </c>
      <c r="E3376">
        <v>0</v>
      </c>
      <c r="F3376">
        <v>2.8119999999999998</v>
      </c>
      <c r="G3376" s="1">
        <v>3.4099100000000002E-4</v>
      </c>
      <c r="H3376" s="1">
        <v>5.8158100000000003E-3</v>
      </c>
      <c r="I3376" s="1" t="str">
        <f t="shared" si="126"/>
        <v>8.09E-08 2.812</v>
      </c>
      <c r="J3376" s="1">
        <f t="shared" si="127"/>
        <v>3.4099100000000002E-4</v>
      </c>
    </row>
    <row r="3377" spans="3:10" x14ac:dyDescent="0.2">
      <c r="C3377" s="1">
        <v>8.0900000000000003E-8</v>
      </c>
      <c r="D3377">
        <v>0</v>
      </c>
      <c r="E3377">
        <v>0</v>
      </c>
      <c r="F3377">
        <v>3.1880000000000002</v>
      </c>
      <c r="G3377" s="1">
        <v>3.6756799999999997E-4</v>
      </c>
      <c r="H3377" s="1">
        <v>5.6334899999999997E-3</v>
      </c>
      <c r="I3377" s="1" t="str">
        <f t="shared" si="126"/>
        <v>8.09E-08 3.188</v>
      </c>
      <c r="J3377" s="1">
        <f t="shared" si="127"/>
        <v>3.6756799999999997E-4</v>
      </c>
    </row>
    <row r="3378" spans="3:10" x14ac:dyDescent="0.2">
      <c r="C3378" s="1">
        <v>8.0900000000000003E-8</v>
      </c>
      <c r="D3378">
        <v>0</v>
      </c>
      <c r="E3378">
        <v>0</v>
      </c>
      <c r="F3378">
        <v>3.5619999999999998</v>
      </c>
      <c r="G3378" s="1">
        <v>3.92748E-4</v>
      </c>
      <c r="H3378" s="1">
        <v>5.4807500000000004E-3</v>
      </c>
      <c r="I3378" s="1" t="str">
        <f t="shared" si="126"/>
        <v>8.09E-08 3.562</v>
      </c>
      <c r="J3378" s="1">
        <f t="shared" si="127"/>
        <v>3.92748E-4</v>
      </c>
    </row>
    <row r="3379" spans="3:10" x14ac:dyDescent="0.2">
      <c r="C3379" s="1">
        <v>8.0900000000000003E-8</v>
      </c>
      <c r="D3379">
        <v>0</v>
      </c>
      <c r="E3379">
        <v>0</v>
      </c>
      <c r="F3379">
        <v>3.9380000000000002</v>
      </c>
      <c r="G3379" s="1">
        <v>4.2068299999999998E-4</v>
      </c>
      <c r="H3379" s="1">
        <v>5.3509200000000003E-3</v>
      </c>
      <c r="I3379" s="1" t="str">
        <f t="shared" si="126"/>
        <v>8.09E-08 3.938</v>
      </c>
      <c r="J3379" s="1">
        <f t="shared" si="127"/>
        <v>4.2068299999999998E-4</v>
      </c>
    </row>
    <row r="3380" spans="3:10" x14ac:dyDescent="0.2">
      <c r="C3380" s="1">
        <v>8.0900000000000003E-8</v>
      </c>
      <c r="D3380">
        <v>0</v>
      </c>
      <c r="E3380">
        <v>0</v>
      </c>
      <c r="F3380">
        <v>4.3120000000000003</v>
      </c>
      <c r="G3380" s="1">
        <v>4.4989900000000002E-4</v>
      </c>
      <c r="H3380" s="1">
        <v>5.2284699999999998E-3</v>
      </c>
      <c r="I3380" s="1" t="str">
        <f t="shared" si="126"/>
        <v>8.09E-08 4.312</v>
      </c>
      <c r="J3380" s="1">
        <f t="shared" si="127"/>
        <v>4.4989900000000002E-4</v>
      </c>
    </row>
    <row r="3381" spans="3:10" x14ac:dyDescent="0.2">
      <c r="C3381" s="1">
        <v>8.0900000000000003E-8</v>
      </c>
      <c r="D3381">
        <v>0</v>
      </c>
      <c r="E3381">
        <v>0</v>
      </c>
      <c r="F3381">
        <v>4.6879999999999997</v>
      </c>
      <c r="G3381" s="1">
        <v>4.7191699999999997E-4</v>
      </c>
      <c r="H3381" s="1">
        <v>5.0330899999999996E-3</v>
      </c>
      <c r="I3381" s="1" t="str">
        <f t="shared" si="126"/>
        <v>8.09E-08 4.688</v>
      </c>
      <c r="J3381" s="1">
        <f t="shared" si="127"/>
        <v>4.7191699999999997E-4</v>
      </c>
    </row>
    <row r="3382" spans="3:10" x14ac:dyDescent="0.2">
      <c r="C3382" s="1">
        <v>8.0900000000000003E-8</v>
      </c>
      <c r="D3382">
        <v>0</v>
      </c>
      <c r="E3382">
        <v>0</v>
      </c>
      <c r="F3382">
        <v>5.0620000000000003</v>
      </c>
      <c r="G3382" s="1">
        <v>4.9726600000000001E-4</v>
      </c>
      <c r="H3382" s="1">
        <v>4.9734799999999997E-3</v>
      </c>
      <c r="I3382" s="1" t="str">
        <f t="shared" si="126"/>
        <v>8.09E-08 5.062</v>
      </c>
      <c r="J3382" s="1">
        <f t="shared" si="127"/>
        <v>4.9726600000000001E-4</v>
      </c>
    </row>
    <row r="3383" spans="3:10" x14ac:dyDescent="0.2">
      <c r="C3383" s="1">
        <v>8.0900000000000003E-8</v>
      </c>
      <c r="D3383">
        <v>0</v>
      </c>
      <c r="E3383">
        <v>0</v>
      </c>
      <c r="F3383">
        <v>5.4379999999999997</v>
      </c>
      <c r="G3383" s="1">
        <v>5.2020300000000001E-4</v>
      </c>
      <c r="H3383" s="1">
        <v>4.8731E-3</v>
      </c>
      <c r="I3383" s="1" t="str">
        <f t="shared" si="126"/>
        <v>8.09E-08 5.438</v>
      </c>
      <c r="J3383" s="1">
        <f t="shared" si="127"/>
        <v>5.2020300000000001E-4</v>
      </c>
    </row>
    <row r="3384" spans="3:10" x14ac:dyDescent="0.2">
      <c r="C3384" s="1">
        <v>8.0900000000000003E-8</v>
      </c>
      <c r="D3384">
        <v>0</v>
      </c>
      <c r="E3384">
        <v>0</v>
      </c>
      <c r="F3384">
        <v>5.8120000000000003</v>
      </c>
      <c r="G3384" s="1">
        <v>5.4045700000000005E-4</v>
      </c>
      <c r="H3384" s="1">
        <v>4.7636199999999997E-3</v>
      </c>
      <c r="I3384" s="1" t="str">
        <f t="shared" si="126"/>
        <v>8.09E-08 5.812</v>
      </c>
      <c r="J3384" s="1">
        <f t="shared" si="127"/>
        <v>5.4045700000000005E-4</v>
      </c>
    </row>
    <row r="3385" spans="3:10" x14ac:dyDescent="0.2">
      <c r="C3385" s="1">
        <v>8.0900000000000003E-8</v>
      </c>
      <c r="D3385">
        <v>0</v>
      </c>
      <c r="E3385">
        <v>0</v>
      </c>
      <c r="F3385">
        <v>6.1879999999999997</v>
      </c>
      <c r="G3385" s="1">
        <v>5.6189399999999996E-4</v>
      </c>
      <c r="H3385" s="1">
        <v>4.7106700000000001E-3</v>
      </c>
      <c r="I3385" s="1" t="str">
        <f t="shared" si="126"/>
        <v>8.09E-08 6.188</v>
      </c>
      <c r="J3385" s="1">
        <f t="shared" si="127"/>
        <v>5.6189399999999996E-4</v>
      </c>
    </row>
    <row r="3386" spans="3:10" x14ac:dyDescent="0.2">
      <c r="C3386" s="1">
        <v>8.0900000000000003E-8</v>
      </c>
      <c r="D3386">
        <v>0</v>
      </c>
      <c r="E3386">
        <v>0</v>
      </c>
      <c r="F3386">
        <v>6.5620000000000003</v>
      </c>
      <c r="G3386" s="1">
        <v>5.7915699999999996E-4</v>
      </c>
      <c r="H3386" s="1">
        <v>4.6125000000000003E-3</v>
      </c>
      <c r="I3386" s="1" t="str">
        <f t="shared" si="126"/>
        <v>8.09E-08 6.562</v>
      </c>
      <c r="J3386" s="1">
        <f t="shared" si="127"/>
        <v>5.7915699999999996E-4</v>
      </c>
    </row>
    <row r="3387" spans="3:10" x14ac:dyDescent="0.2">
      <c r="C3387" s="1">
        <v>8.0900000000000003E-8</v>
      </c>
      <c r="D3387">
        <v>0</v>
      </c>
      <c r="E3387">
        <v>0</v>
      </c>
      <c r="F3387">
        <v>6.9379999999999997</v>
      </c>
      <c r="G3387" s="1">
        <v>6.0001599999999998E-4</v>
      </c>
      <c r="H3387" s="1">
        <v>4.5354999999999996E-3</v>
      </c>
      <c r="I3387" s="1" t="str">
        <f t="shared" si="126"/>
        <v>8.09E-08 6.938</v>
      </c>
      <c r="J3387" s="1">
        <f t="shared" si="127"/>
        <v>6.0001599999999998E-4</v>
      </c>
    </row>
    <row r="3388" spans="3:10" x14ac:dyDescent="0.2">
      <c r="C3388" s="1">
        <v>8.0900000000000003E-8</v>
      </c>
      <c r="D3388">
        <v>0</v>
      </c>
      <c r="E3388">
        <v>0</v>
      </c>
      <c r="F3388">
        <v>7.3120000000000003</v>
      </c>
      <c r="G3388" s="1">
        <v>6.2153800000000004E-4</v>
      </c>
      <c r="H3388" s="1">
        <v>4.4708700000000001E-3</v>
      </c>
      <c r="I3388" s="1" t="str">
        <f t="shared" si="126"/>
        <v>8.09E-08 7.312</v>
      </c>
      <c r="J3388" s="1">
        <f t="shared" si="127"/>
        <v>6.2153800000000004E-4</v>
      </c>
    </row>
    <row r="3389" spans="3:10" x14ac:dyDescent="0.2">
      <c r="C3389" s="1">
        <v>8.0900000000000003E-8</v>
      </c>
      <c r="D3389">
        <v>0</v>
      </c>
      <c r="E3389">
        <v>0</v>
      </c>
      <c r="F3389">
        <v>7.6879999999999997</v>
      </c>
      <c r="G3389" s="1">
        <v>6.4535299999999999E-4</v>
      </c>
      <c r="H3389" s="1">
        <v>4.4149899999999997E-3</v>
      </c>
      <c r="I3389" s="1" t="str">
        <f t="shared" si="126"/>
        <v>8.09E-08 7.688</v>
      </c>
      <c r="J3389" s="1">
        <f t="shared" si="127"/>
        <v>6.4535299999999999E-4</v>
      </c>
    </row>
    <row r="3390" spans="3:10" x14ac:dyDescent="0.2">
      <c r="C3390" s="1">
        <v>8.0900000000000003E-8</v>
      </c>
      <c r="D3390">
        <v>0</v>
      </c>
      <c r="E3390">
        <v>0</v>
      </c>
      <c r="F3390">
        <v>8.0619999999999994</v>
      </c>
      <c r="G3390" s="1">
        <v>6.6485999999999997E-4</v>
      </c>
      <c r="H3390" s="1">
        <v>4.3475700000000003E-3</v>
      </c>
      <c r="I3390" s="1" t="str">
        <f t="shared" si="126"/>
        <v>8.09E-08 8.062</v>
      </c>
      <c r="J3390" s="1">
        <f t="shared" si="127"/>
        <v>6.6485999999999997E-4</v>
      </c>
    </row>
    <row r="3391" spans="3:10" x14ac:dyDescent="0.2">
      <c r="C3391" s="1">
        <v>8.0900000000000003E-8</v>
      </c>
      <c r="D3391">
        <v>0</v>
      </c>
      <c r="E3391">
        <v>0</v>
      </c>
      <c r="F3391">
        <v>8.4380000000000006</v>
      </c>
      <c r="G3391" s="1">
        <v>6.8311800000000003E-4</v>
      </c>
      <c r="H3391" s="1">
        <v>4.3074400000000001E-3</v>
      </c>
      <c r="I3391" s="1" t="str">
        <f t="shared" si="126"/>
        <v>8.09E-08 8.438</v>
      </c>
      <c r="J3391" s="1">
        <f t="shared" si="127"/>
        <v>6.8311800000000003E-4</v>
      </c>
    </row>
    <row r="3392" spans="3:10" x14ac:dyDescent="0.2">
      <c r="C3392" s="1">
        <v>8.0900000000000003E-8</v>
      </c>
      <c r="D3392">
        <v>0</v>
      </c>
      <c r="E3392">
        <v>0</v>
      </c>
      <c r="F3392">
        <v>8.8119999999999994</v>
      </c>
      <c r="G3392" s="1">
        <v>6.9723799999999998E-4</v>
      </c>
      <c r="H3392" s="1">
        <v>4.2533099999999997E-3</v>
      </c>
      <c r="I3392" s="1" t="str">
        <f t="shared" si="126"/>
        <v>8.09E-08 8.812</v>
      </c>
      <c r="J3392" s="1">
        <f t="shared" si="127"/>
        <v>6.9723799999999998E-4</v>
      </c>
    </row>
    <row r="3393" spans="3:10" x14ac:dyDescent="0.2">
      <c r="C3393" s="1">
        <v>8.0900000000000003E-8</v>
      </c>
      <c r="D3393">
        <v>0</v>
      </c>
      <c r="E3393">
        <v>0</v>
      </c>
      <c r="F3393">
        <v>9.1880000000000006</v>
      </c>
      <c r="G3393" s="1">
        <v>7.1360300000000005E-4</v>
      </c>
      <c r="H3393" s="1">
        <v>4.1894799999999998E-3</v>
      </c>
      <c r="I3393" s="1" t="str">
        <f t="shared" si="126"/>
        <v>8.09E-08 9.188</v>
      </c>
      <c r="J3393" s="1">
        <f t="shared" si="127"/>
        <v>7.1360300000000005E-4</v>
      </c>
    </row>
    <row r="3394" spans="3:10" x14ac:dyDescent="0.2">
      <c r="C3394" s="1">
        <v>8.0900000000000003E-8</v>
      </c>
      <c r="D3394">
        <v>0</v>
      </c>
      <c r="E3394">
        <v>0</v>
      </c>
      <c r="F3394">
        <v>9.5619999999999994</v>
      </c>
      <c r="G3394" s="1">
        <v>7.2974499999999996E-4</v>
      </c>
      <c r="H3394" s="1">
        <v>4.1544099999999999E-3</v>
      </c>
      <c r="I3394" s="1" t="str">
        <f t="shared" si="126"/>
        <v>8.09E-08 9.562</v>
      </c>
      <c r="J3394" s="1">
        <f t="shared" si="127"/>
        <v>7.2974499999999996E-4</v>
      </c>
    </row>
    <row r="3395" spans="3:10" x14ac:dyDescent="0.2">
      <c r="C3395" s="1">
        <v>8.0900000000000003E-8</v>
      </c>
      <c r="D3395">
        <v>0</v>
      </c>
      <c r="E3395">
        <v>0</v>
      </c>
      <c r="F3395">
        <v>9.9380000000000006</v>
      </c>
      <c r="G3395" s="1">
        <v>7.4457699999999996E-4</v>
      </c>
      <c r="H3395" s="1">
        <v>4.1317599999999999E-3</v>
      </c>
      <c r="I3395" s="1" t="str">
        <f t="shared" si="126"/>
        <v>8.09E-08 9.938</v>
      </c>
      <c r="J3395" s="1">
        <f t="shared" si="127"/>
        <v>7.4457699999999996E-4</v>
      </c>
    </row>
    <row r="3396" spans="3:10" x14ac:dyDescent="0.2">
      <c r="C3396" s="1">
        <v>8.0900000000000003E-8</v>
      </c>
      <c r="D3396">
        <v>0</v>
      </c>
      <c r="E3396">
        <v>0</v>
      </c>
      <c r="F3396">
        <v>10.311999999999999</v>
      </c>
      <c r="G3396" s="1">
        <v>7.5886900000000001E-4</v>
      </c>
      <c r="H3396" s="1">
        <v>4.1035500000000001E-3</v>
      </c>
      <c r="I3396" s="1" t="str">
        <f t="shared" si="126"/>
        <v>8.09E-08 10.312</v>
      </c>
      <c r="J3396" s="1">
        <f t="shared" si="127"/>
        <v>7.5886900000000001E-4</v>
      </c>
    </row>
    <row r="3397" spans="3:10" x14ac:dyDescent="0.2">
      <c r="C3397" s="1">
        <v>8.0900000000000003E-8</v>
      </c>
      <c r="D3397">
        <v>0</v>
      </c>
      <c r="E3397">
        <v>0</v>
      </c>
      <c r="F3397">
        <v>10.688000000000001</v>
      </c>
      <c r="G3397" s="1">
        <v>7.7129900000000003E-4</v>
      </c>
      <c r="H3397" s="1">
        <v>4.0790699999999997E-3</v>
      </c>
      <c r="I3397" s="1" t="str">
        <f t="shared" si="126"/>
        <v>8.09E-08 10.688</v>
      </c>
      <c r="J3397" s="1">
        <f t="shared" si="127"/>
        <v>7.7129900000000003E-4</v>
      </c>
    </row>
    <row r="3398" spans="3:10" x14ac:dyDescent="0.2">
      <c r="C3398" s="1">
        <v>8.0900000000000003E-8</v>
      </c>
      <c r="D3398">
        <v>0</v>
      </c>
      <c r="E3398">
        <v>0</v>
      </c>
      <c r="F3398">
        <v>11.061999999999999</v>
      </c>
      <c r="G3398" s="1">
        <v>7.8211000000000003E-4</v>
      </c>
      <c r="H3398" s="1">
        <v>4.0472399999999997E-3</v>
      </c>
      <c r="I3398" s="1" t="str">
        <f t="shared" si="126"/>
        <v>8.09E-08 11.062</v>
      </c>
      <c r="J3398" s="1">
        <f t="shared" si="127"/>
        <v>7.8211000000000003E-4</v>
      </c>
    </row>
    <row r="3399" spans="3:10" x14ac:dyDescent="0.2">
      <c r="C3399" s="1">
        <v>8.0900000000000003E-8</v>
      </c>
      <c r="D3399">
        <v>0</v>
      </c>
      <c r="E3399">
        <v>0</v>
      </c>
      <c r="F3399">
        <v>11.438000000000001</v>
      </c>
      <c r="G3399" s="1">
        <v>7.8779900000000005E-4</v>
      </c>
      <c r="H3399" s="1">
        <v>4.0001799999999999E-3</v>
      </c>
      <c r="I3399" s="1" t="str">
        <f t="shared" si="126"/>
        <v>8.09E-08 11.438</v>
      </c>
      <c r="J3399" s="1">
        <f t="shared" si="127"/>
        <v>7.8779900000000005E-4</v>
      </c>
    </row>
    <row r="3400" spans="3:10" x14ac:dyDescent="0.2">
      <c r="C3400" s="1">
        <v>8.0900000000000003E-8</v>
      </c>
      <c r="D3400">
        <v>0</v>
      </c>
      <c r="E3400">
        <v>0</v>
      </c>
      <c r="F3400">
        <v>11.811999999999999</v>
      </c>
      <c r="G3400" s="1">
        <v>7.9659700000000002E-4</v>
      </c>
      <c r="H3400" s="1">
        <v>3.97445E-3</v>
      </c>
      <c r="I3400" s="1" t="str">
        <f t="shared" si="126"/>
        <v>8.09E-08 11.812</v>
      </c>
      <c r="J3400" s="1">
        <f t="shared" si="127"/>
        <v>7.9659700000000002E-4</v>
      </c>
    </row>
    <row r="3401" spans="3:10" x14ac:dyDescent="0.2">
      <c r="C3401" s="1">
        <v>8.0900000000000003E-8</v>
      </c>
      <c r="D3401">
        <v>0</v>
      </c>
      <c r="E3401">
        <v>0</v>
      </c>
      <c r="F3401">
        <v>12.188000000000001</v>
      </c>
      <c r="G3401" s="1">
        <v>8.0337500000000005E-4</v>
      </c>
      <c r="H3401" s="1">
        <v>3.9647299999999996E-3</v>
      </c>
      <c r="I3401" s="1" t="str">
        <f t="shared" si="126"/>
        <v>8.09E-08 12.188</v>
      </c>
      <c r="J3401" s="1">
        <f t="shared" si="127"/>
        <v>8.0337500000000005E-4</v>
      </c>
    </row>
    <row r="3402" spans="3:10" x14ac:dyDescent="0.2">
      <c r="C3402" s="1">
        <v>8.0900000000000003E-8</v>
      </c>
      <c r="D3402">
        <v>0</v>
      </c>
      <c r="E3402">
        <v>0</v>
      </c>
      <c r="F3402">
        <v>12.561999999999999</v>
      </c>
      <c r="G3402" s="1">
        <v>8.12144E-4</v>
      </c>
      <c r="H3402" s="1">
        <v>3.9499899999999996E-3</v>
      </c>
      <c r="I3402" s="1" t="str">
        <f t="shared" ref="I3402:I3465" si="128">TEXT(C3402,"0.00E+00")&amp;" "&amp;TEXT(F3402,"0.000")</f>
        <v>8.09E-08 12.562</v>
      </c>
      <c r="J3402" s="1">
        <f t="shared" ref="J3402:J3465" si="129">G3402</f>
        <v>8.12144E-4</v>
      </c>
    </row>
    <row r="3403" spans="3:10" x14ac:dyDescent="0.2">
      <c r="C3403" s="1">
        <v>8.0900000000000003E-8</v>
      </c>
      <c r="D3403">
        <v>0</v>
      </c>
      <c r="E3403">
        <v>0</v>
      </c>
      <c r="F3403">
        <v>12.938000000000001</v>
      </c>
      <c r="G3403" s="1">
        <v>8.2153100000000002E-4</v>
      </c>
      <c r="H3403" s="1">
        <v>3.9316200000000003E-3</v>
      </c>
      <c r="I3403" s="1" t="str">
        <f t="shared" si="128"/>
        <v>8.09E-08 12.938</v>
      </c>
      <c r="J3403" s="1">
        <f t="shared" si="129"/>
        <v>8.2153100000000002E-4</v>
      </c>
    </row>
    <row r="3404" spans="3:10" x14ac:dyDescent="0.2">
      <c r="C3404" s="1">
        <v>8.0900000000000003E-8</v>
      </c>
      <c r="D3404">
        <v>0</v>
      </c>
      <c r="E3404">
        <v>0</v>
      </c>
      <c r="F3404">
        <v>13.311999999999999</v>
      </c>
      <c r="G3404" s="1">
        <v>8.2282799999999995E-4</v>
      </c>
      <c r="H3404" s="1">
        <v>3.9334299999999999E-3</v>
      </c>
      <c r="I3404" s="1" t="str">
        <f t="shared" si="128"/>
        <v>8.09E-08 13.312</v>
      </c>
      <c r="J3404" s="1">
        <f t="shared" si="129"/>
        <v>8.2282799999999995E-4</v>
      </c>
    </row>
    <row r="3405" spans="3:10" x14ac:dyDescent="0.2">
      <c r="C3405" s="1">
        <v>8.0900000000000003E-8</v>
      </c>
      <c r="D3405">
        <v>0</v>
      </c>
      <c r="E3405">
        <v>0</v>
      </c>
      <c r="F3405">
        <v>13.688000000000001</v>
      </c>
      <c r="G3405" s="1">
        <v>8.2645500000000003E-4</v>
      </c>
      <c r="H3405" s="1">
        <v>3.9232700000000004E-3</v>
      </c>
      <c r="I3405" s="1" t="str">
        <f t="shared" si="128"/>
        <v>8.09E-08 13.688</v>
      </c>
      <c r="J3405" s="1">
        <f t="shared" si="129"/>
        <v>8.2645500000000003E-4</v>
      </c>
    </row>
    <row r="3406" spans="3:10" x14ac:dyDescent="0.2">
      <c r="C3406" s="1">
        <v>8.0900000000000003E-8</v>
      </c>
      <c r="D3406">
        <v>0</v>
      </c>
      <c r="E3406">
        <v>0</v>
      </c>
      <c r="F3406">
        <v>14.061999999999999</v>
      </c>
      <c r="G3406" s="1">
        <v>8.2920499999999996E-4</v>
      </c>
      <c r="H3406" s="1">
        <v>3.9313500000000001E-3</v>
      </c>
      <c r="I3406" s="1" t="str">
        <f t="shared" si="128"/>
        <v>8.09E-08 14.062</v>
      </c>
      <c r="J3406" s="1">
        <f t="shared" si="129"/>
        <v>8.2920499999999996E-4</v>
      </c>
    </row>
    <row r="3407" spans="3:10" x14ac:dyDescent="0.2">
      <c r="C3407" s="1">
        <v>8.0900000000000003E-8</v>
      </c>
      <c r="D3407">
        <v>0</v>
      </c>
      <c r="E3407">
        <v>0</v>
      </c>
      <c r="F3407">
        <v>14.438000000000001</v>
      </c>
      <c r="G3407" s="1">
        <v>8.3284699999999995E-4</v>
      </c>
      <c r="H3407" s="1">
        <v>3.9179799999999997E-3</v>
      </c>
      <c r="I3407" s="1" t="str">
        <f t="shared" si="128"/>
        <v>8.09E-08 14.438</v>
      </c>
      <c r="J3407" s="1">
        <f t="shared" si="129"/>
        <v>8.3284699999999995E-4</v>
      </c>
    </row>
    <row r="3408" spans="3:10" x14ac:dyDescent="0.2">
      <c r="C3408" s="1">
        <v>8.0900000000000003E-8</v>
      </c>
      <c r="D3408">
        <v>0</v>
      </c>
      <c r="E3408">
        <v>0</v>
      </c>
      <c r="F3408">
        <v>14.811999999999999</v>
      </c>
      <c r="G3408" s="1">
        <v>8.3182500000000001E-4</v>
      </c>
      <c r="H3408" s="1">
        <v>3.89764E-3</v>
      </c>
      <c r="I3408" s="1" t="str">
        <f t="shared" si="128"/>
        <v>8.09E-08 14.812</v>
      </c>
      <c r="J3408" s="1">
        <f t="shared" si="129"/>
        <v>8.3182500000000001E-4</v>
      </c>
    </row>
    <row r="3409" spans="3:10" x14ac:dyDescent="0.2">
      <c r="C3409" s="1">
        <v>8.0900000000000003E-8</v>
      </c>
      <c r="D3409">
        <v>0</v>
      </c>
      <c r="E3409">
        <v>0</v>
      </c>
      <c r="F3409">
        <v>15.188000000000001</v>
      </c>
      <c r="G3409" s="1">
        <v>8.3325599999999999E-4</v>
      </c>
      <c r="H3409" s="1">
        <v>3.9086600000000004E-3</v>
      </c>
      <c r="I3409" s="1" t="str">
        <f t="shared" si="128"/>
        <v>8.09E-08 15.188</v>
      </c>
      <c r="J3409" s="1">
        <f t="shared" si="129"/>
        <v>8.3325599999999999E-4</v>
      </c>
    </row>
    <row r="3410" spans="3:10" x14ac:dyDescent="0.2">
      <c r="C3410" s="1">
        <v>8.0900000000000003E-8</v>
      </c>
      <c r="D3410">
        <v>0</v>
      </c>
      <c r="E3410">
        <v>0</v>
      </c>
      <c r="F3410">
        <v>15.561999999999999</v>
      </c>
      <c r="G3410" s="1">
        <v>8.3445999999999998E-4</v>
      </c>
      <c r="H3410" s="1">
        <v>3.91326E-3</v>
      </c>
      <c r="I3410" s="1" t="str">
        <f t="shared" si="128"/>
        <v>8.09E-08 15.562</v>
      </c>
      <c r="J3410" s="1">
        <f t="shared" si="129"/>
        <v>8.3445999999999998E-4</v>
      </c>
    </row>
    <row r="3411" spans="3:10" x14ac:dyDescent="0.2">
      <c r="C3411" s="1">
        <v>8.0900000000000003E-8</v>
      </c>
      <c r="D3411">
        <v>0</v>
      </c>
      <c r="E3411">
        <v>0</v>
      </c>
      <c r="F3411">
        <v>15.938000000000001</v>
      </c>
      <c r="G3411" s="1">
        <v>8.2803599999999998E-4</v>
      </c>
      <c r="H3411" s="1">
        <v>3.9215400000000003E-3</v>
      </c>
      <c r="I3411" s="1" t="str">
        <f t="shared" si="128"/>
        <v>8.09E-08 15.938</v>
      </c>
      <c r="J3411" s="1">
        <f t="shared" si="129"/>
        <v>8.2803599999999998E-4</v>
      </c>
    </row>
    <row r="3412" spans="3:10" x14ac:dyDescent="0.2">
      <c r="C3412" s="1">
        <v>8.0900000000000003E-8</v>
      </c>
      <c r="D3412">
        <v>0</v>
      </c>
      <c r="E3412">
        <v>0</v>
      </c>
      <c r="F3412">
        <v>16.312000000000001</v>
      </c>
      <c r="G3412" s="1">
        <v>8.2592400000000002E-4</v>
      </c>
      <c r="H3412" s="1">
        <v>3.9210199999999999E-3</v>
      </c>
      <c r="I3412" s="1" t="str">
        <f t="shared" si="128"/>
        <v>8.09E-08 16.312</v>
      </c>
      <c r="J3412" s="1">
        <f t="shared" si="129"/>
        <v>8.2592400000000002E-4</v>
      </c>
    </row>
    <row r="3413" spans="3:10" x14ac:dyDescent="0.2">
      <c r="C3413" s="1">
        <v>8.0900000000000003E-8</v>
      </c>
      <c r="D3413">
        <v>0</v>
      </c>
      <c r="E3413">
        <v>0</v>
      </c>
      <c r="F3413">
        <v>16.687999999999999</v>
      </c>
      <c r="G3413" s="1">
        <v>8.1924500000000002E-4</v>
      </c>
      <c r="H3413" s="1">
        <v>3.92596E-3</v>
      </c>
      <c r="I3413" s="1" t="str">
        <f t="shared" si="128"/>
        <v>8.09E-08 16.688</v>
      </c>
      <c r="J3413" s="1">
        <f t="shared" si="129"/>
        <v>8.1924500000000002E-4</v>
      </c>
    </row>
    <row r="3414" spans="3:10" x14ac:dyDescent="0.2">
      <c r="C3414" s="1">
        <v>8.0900000000000003E-8</v>
      </c>
      <c r="D3414">
        <v>0</v>
      </c>
      <c r="E3414">
        <v>0</v>
      </c>
      <c r="F3414">
        <v>17.062000000000001</v>
      </c>
      <c r="G3414" s="1">
        <v>8.1221500000000003E-4</v>
      </c>
      <c r="H3414" s="1">
        <v>3.9375900000000004E-3</v>
      </c>
      <c r="I3414" s="1" t="str">
        <f t="shared" si="128"/>
        <v>8.09E-08 17.062</v>
      </c>
      <c r="J3414" s="1">
        <f t="shared" si="129"/>
        <v>8.1221500000000003E-4</v>
      </c>
    </row>
    <row r="3415" spans="3:10" x14ac:dyDescent="0.2">
      <c r="C3415" s="1">
        <v>8.0900000000000003E-8</v>
      </c>
      <c r="D3415">
        <v>0</v>
      </c>
      <c r="E3415">
        <v>0</v>
      </c>
      <c r="F3415">
        <v>17.437999999999999</v>
      </c>
      <c r="G3415" s="1">
        <v>8.0645100000000002E-4</v>
      </c>
      <c r="H3415" s="1">
        <v>3.9483599999999997E-3</v>
      </c>
      <c r="I3415" s="1" t="str">
        <f t="shared" si="128"/>
        <v>8.09E-08 17.438</v>
      </c>
      <c r="J3415" s="1">
        <f t="shared" si="129"/>
        <v>8.0645100000000002E-4</v>
      </c>
    </row>
    <row r="3416" spans="3:10" x14ac:dyDescent="0.2">
      <c r="C3416" s="1">
        <v>8.0900000000000003E-8</v>
      </c>
      <c r="D3416">
        <v>0</v>
      </c>
      <c r="E3416">
        <v>0</v>
      </c>
      <c r="F3416">
        <v>17.812000000000001</v>
      </c>
      <c r="G3416" s="1">
        <v>8.0311E-4</v>
      </c>
      <c r="H3416" s="1">
        <v>3.98307E-3</v>
      </c>
      <c r="I3416" s="1" t="str">
        <f t="shared" si="128"/>
        <v>8.09E-08 17.812</v>
      </c>
      <c r="J3416" s="1">
        <f t="shared" si="129"/>
        <v>8.0311E-4</v>
      </c>
    </row>
    <row r="3417" spans="3:10" x14ac:dyDescent="0.2">
      <c r="C3417" s="1">
        <v>8.0900000000000003E-8</v>
      </c>
      <c r="D3417">
        <v>0</v>
      </c>
      <c r="E3417">
        <v>0</v>
      </c>
      <c r="F3417">
        <v>18.187999999999999</v>
      </c>
      <c r="G3417" s="1">
        <v>7.9369E-4</v>
      </c>
      <c r="H3417" s="1">
        <v>3.9947300000000002E-3</v>
      </c>
      <c r="I3417" s="1" t="str">
        <f t="shared" si="128"/>
        <v>8.09E-08 18.188</v>
      </c>
      <c r="J3417" s="1">
        <f t="shared" si="129"/>
        <v>7.9369E-4</v>
      </c>
    </row>
    <row r="3418" spans="3:10" x14ac:dyDescent="0.2">
      <c r="C3418" s="1">
        <v>8.0900000000000003E-8</v>
      </c>
      <c r="D3418">
        <v>0</v>
      </c>
      <c r="E3418">
        <v>0</v>
      </c>
      <c r="F3418">
        <v>18.562000000000001</v>
      </c>
      <c r="G3418" s="1">
        <v>7.83602E-4</v>
      </c>
      <c r="H3418" s="1">
        <v>4.0162699999999997E-3</v>
      </c>
      <c r="I3418" s="1" t="str">
        <f t="shared" si="128"/>
        <v>8.09E-08 18.562</v>
      </c>
      <c r="J3418" s="1">
        <f t="shared" si="129"/>
        <v>7.83602E-4</v>
      </c>
    </row>
    <row r="3419" spans="3:10" x14ac:dyDescent="0.2">
      <c r="C3419" s="1">
        <v>8.0900000000000003E-8</v>
      </c>
      <c r="D3419">
        <v>0</v>
      </c>
      <c r="E3419">
        <v>0</v>
      </c>
      <c r="F3419">
        <v>18.937999999999999</v>
      </c>
      <c r="G3419" s="1">
        <v>7.7419700000000001E-4</v>
      </c>
      <c r="H3419" s="1">
        <v>4.0416699999999998E-3</v>
      </c>
      <c r="I3419" s="1" t="str">
        <f t="shared" si="128"/>
        <v>8.09E-08 18.938</v>
      </c>
      <c r="J3419" s="1">
        <f t="shared" si="129"/>
        <v>7.7419700000000001E-4</v>
      </c>
    </row>
    <row r="3420" spans="3:10" x14ac:dyDescent="0.2">
      <c r="C3420" s="1">
        <v>8.0900000000000003E-8</v>
      </c>
      <c r="D3420">
        <v>0</v>
      </c>
      <c r="E3420">
        <v>0</v>
      </c>
      <c r="F3420">
        <v>19.312000000000001</v>
      </c>
      <c r="G3420" s="1">
        <v>7.6431899999999996E-4</v>
      </c>
      <c r="H3420" s="1">
        <v>4.0607600000000001E-3</v>
      </c>
      <c r="I3420" s="1" t="str">
        <f t="shared" si="128"/>
        <v>8.09E-08 19.312</v>
      </c>
      <c r="J3420" s="1">
        <f t="shared" si="129"/>
        <v>7.6431899999999996E-4</v>
      </c>
    </row>
    <row r="3421" spans="3:10" x14ac:dyDescent="0.2">
      <c r="C3421" s="1">
        <v>8.0900000000000003E-8</v>
      </c>
      <c r="D3421">
        <v>0</v>
      </c>
      <c r="E3421">
        <v>0</v>
      </c>
      <c r="F3421">
        <v>19.687999999999999</v>
      </c>
      <c r="G3421" s="1">
        <v>7.5193000000000005E-4</v>
      </c>
      <c r="H3421" s="1">
        <v>4.0892400000000001E-3</v>
      </c>
      <c r="I3421" s="1" t="str">
        <f t="shared" si="128"/>
        <v>8.09E-08 19.688</v>
      </c>
      <c r="J3421" s="1">
        <f t="shared" si="129"/>
        <v>7.5193000000000005E-4</v>
      </c>
    </row>
    <row r="3422" spans="3:10" x14ac:dyDescent="0.2">
      <c r="C3422" s="1">
        <v>8.0900000000000003E-8</v>
      </c>
      <c r="D3422">
        <v>0</v>
      </c>
      <c r="E3422">
        <v>0</v>
      </c>
      <c r="F3422">
        <v>20.062000000000001</v>
      </c>
      <c r="G3422" s="1">
        <v>7.4200100000000005E-4</v>
      </c>
      <c r="H3422" s="1">
        <v>4.1328299999999997E-3</v>
      </c>
      <c r="I3422" s="1" t="str">
        <f t="shared" si="128"/>
        <v>8.09E-08 20.062</v>
      </c>
      <c r="J3422" s="1">
        <f t="shared" si="129"/>
        <v>7.4200100000000005E-4</v>
      </c>
    </row>
    <row r="3423" spans="3:10" x14ac:dyDescent="0.2">
      <c r="C3423" s="1">
        <v>8.0900000000000003E-8</v>
      </c>
      <c r="D3423">
        <v>0</v>
      </c>
      <c r="E3423">
        <v>0</v>
      </c>
      <c r="F3423">
        <v>20.437999999999999</v>
      </c>
      <c r="G3423" s="1">
        <v>7.2761799999999997E-4</v>
      </c>
      <c r="H3423" s="1">
        <v>4.1400300000000003E-3</v>
      </c>
      <c r="I3423" s="1" t="str">
        <f t="shared" si="128"/>
        <v>8.09E-08 20.438</v>
      </c>
      <c r="J3423" s="1">
        <f t="shared" si="129"/>
        <v>7.2761799999999997E-4</v>
      </c>
    </row>
    <row r="3424" spans="3:10" x14ac:dyDescent="0.2">
      <c r="C3424" s="1">
        <v>8.0900000000000003E-8</v>
      </c>
      <c r="D3424">
        <v>0</v>
      </c>
      <c r="E3424">
        <v>0</v>
      </c>
      <c r="F3424">
        <v>20.812000000000001</v>
      </c>
      <c r="G3424" s="1">
        <v>7.1118099999999997E-4</v>
      </c>
      <c r="H3424" s="1">
        <v>4.1864299999999997E-3</v>
      </c>
      <c r="I3424" s="1" t="str">
        <f t="shared" si="128"/>
        <v>8.09E-08 20.812</v>
      </c>
      <c r="J3424" s="1">
        <f t="shared" si="129"/>
        <v>7.1118099999999997E-4</v>
      </c>
    </row>
    <row r="3425" spans="3:10" x14ac:dyDescent="0.2">
      <c r="C3425" s="1">
        <v>8.0900000000000003E-8</v>
      </c>
      <c r="D3425">
        <v>0</v>
      </c>
      <c r="E3425">
        <v>0</v>
      </c>
      <c r="F3425">
        <v>21.187999999999999</v>
      </c>
      <c r="G3425" s="1">
        <v>6.9532399999999999E-4</v>
      </c>
      <c r="H3425" s="1">
        <v>4.2211699999999998E-3</v>
      </c>
      <c r="I3425" s="1" t="str">
        <f t="shared" si="128"/>
        <v>8.09E-08 21.188</v>
      </c>
      <c r="J3425" s="1">
        <f t="shared" si="129"/>
        <v>6.9532399999999999E-4</v>
      </c>
    </row>
    <row r="3426" spans="3:10" x14ac:dyDescent="0.2">
      <c r="C3426" s="1">
        <v>8.0900000000000003E-8</v>
      </c>
      <c r="D3426">
        <v>0</v>
      </c>
      <c r="E3426">
        <v>0</v>
      </c>
      <c r="F3426">
        <v>21.562000000000001</v>
      </c>
      <c r="G3426" s="1">
        <v>6.8175799999999997E-4</v>
      </c>
      <c r="H3426" s="1">
        <v>4.2797199999999999E-3</v>
      </c>
      <c r="I3426" s="1" t="str">
        <f t="shared" si="128"/>
        <v>8.09E-08 21.562</v>
      </c>
      <c r="J3426" s="1">
        <f t="shared" si="129"/>
        <v>6.8175799999999997E-4</v>
      </c>
    </row>
    <row r="3427" spans="3:10" x14ac:dyDescent="0.2">
      <c r="C3427" s="1">
        <v>8.0900000000000003E-8</v>
      </c>
      <c r="D3427">
        <v>0</v>
      </c>
      <c r="E3427">
        <v>0</v>
      </c>
      <c r="F3427">
        <v>21.937999999999999</v>
      </c>
      <c r="G3427" s="1">
        <v>6.6449499999999997E-4</v>
      </c>
      <c r="H3427" s="1">
        <v>4.3278500000000003E-3</v>
      </c>
      <c r="I3427" s="1" t="str">
        <f t="shared" si="128"/>
        <v>8.09E-08 21.938</v>
      </c>
      <c r="J3427" s="1">
        <f t="shared" si="129"/>
        <v>6.6449499999999997E-4</v>
      </c>
    </row>
    <row r="3428" spans="3:10" x14ac:dyDescent="0.2">
      <c r="C3428" s="1">
        <v>8.0900000000000003E-8</v>
      </c>
      <c r="D3428">
        <v>0</v>
      </c>
      <c r="E3428">
        <v>0</v>
      </c>
      <c r="F3428">
        <v>22.312000000000001</v>
      </c>
      <c r="G3428" s="1">
        <v>6.45464E-4</v>
      </c>
      <c r="H3428" s="1">
        <v>4.3700299999999996E-3</v>
      </c>
      <c r="I3428" s="1" t="str">
        <f t="shared" si="128"/>
        <v>8.09E-08 22.312</v>
      </c>
      <c r="J3428" s="1">
        <f t="shared" si="129"/>
        <v>6.45464E-4</v>
      </c>
    </row>
    <row r="3429" spans="3:10" x14ac:dyDescent="0.2">
      <c r="C3429" s="1">
        <v>8.0900000000000003E-8</v>
      </c>
      <c r="D3429">
        <v>0</v>
      </c>
      <c r="E3429">
        <v>0</v>
      </c>
      <c r="F3429">
        <v>22.687999999999999</v>
      </c>
      <c r="G3429" s="1">
        <v>6.2694499999999995E-4</v>
      </c>
      <c r="H3429" s="1">
        <v>4.4498899999999997E-3</v>
      </c>
      <c r="I3429" s="1" t="str">
        <f t="shared" si="128"/>
        <v>8.09E-08 22.688</v>
      </c>
      <c r="J3429" s="1">
        <f t="shared" si="129"/>
        <v>6.2694499999999995E-4</v>
      </c>
    </row>
    <row r="3430" spans="3:10" x14ac:dyDescent="0.2">
      <c r="C3430" s="1">
        <v>8.0900000000000003E-8</v>
      </c>
      <c r="D3430">
        <v>0</v>
      </c>
      <c r="E3430">
        <v>0</v>
      </c>
      <c r="F3430">
        <v>23.062000000000001</v>
      </c>
      <c r="G3430" s="1">
        <v>6.0908900000000005E-4</v>
      </c>
      <c r="H3430" s="1">
        <v>4.5130999999999999E-3</v>
      </c>
      <c r="I3430" s="1" t="str">
        <f t="shared" si="128"/>
        <v>8.09E-08 23.062</v>
      </c>
      <c r="J3430" s="1">
        <f t="shared" si="129"/>
        <v>6.0908900000000005E-4</v>
      </c>
    </row>
    <row r="3431" spans="3:10" x14ac:dyDescent="0.2">
      <c r="C3431" s="1">
        <v>8.0900000000000003E-8</v>
      </c>
      <c r="D3431">
        <v>0</v>
      </c>
      <c r="E3431">
        <v>0</v>
      </c>
      <c r="F3431">
        <v>23.437999999999999</v>
      </c>
      <c r="G3431" s="1">
        <v>5.8674400000000005E-4</v>
      </c>
      <c r="H3431" s="1">
        <v>4.5859999999999998E-3</v>
      </c>
      <c r="I3431" s="1" t="str">
        <f t="shared" si="128"/>
        <v>8.09E-08 23.438</v>
      </c>
      <c r="J3431" s="1">
        <f t="shared" si="129"/>
        <v>5.8674400000000005E-4</v>
      </c>
    </row>
    <row r="3432" spans="3:10" x14ac:dyDescent="0.2">
      <c r="C3432" s="1">
        <v>8.0900000000000003E-8</v>
      </c>
      <c r="D3432">
        <v>0</v>
      </c>
      <c r="E3432">
        <v>0</v>
      </c>
      <c r="F3432">
        <v>23.812000000000001</v>
      </c>
      <c r="G3432" s="1">
        <v>5.6727000000000004E-4</v>
      </c>
      <c r="H3432" s="1">
        <v>4.67272E-3</v>
      </c>
      <c r="I3432" s="1" t="str">
        <f t="shared" si="128"/>
        <v>8.09E-08 23.812</v>
      </c>
      <c r="J3432" s="1">
        <f t="shared" si="129"/>
        <v>5.6727000000000004E-4</v>
      </c>
    </row>
    <row r="3433" spans="3:10" x14ac:dyDescent="0.2">
      <c r="C3433" s="1">
        <v>8.0900000000000003E-8</v>
      </c>
      <c r="D3433">
        <v>0</v>
      </c>
      <c r="E3433">
        <v>0</v>
      </c>
      <c r="F3433">
        <v>24.187999999999999</v>
      </c>
      <c r="G3433" s="1">
        <v>5.4604299999999996E-4</v>
      </c>
      <c r="H3433" s="1">
        <v>4.7539799999999997E-3</v>
      </c>
      <c r="I3433" s="1" t="str">
        <f t="shared" si="128"/>
        <v>8.09E-08 24.188</v>
      </c>
      <c r="J3433" s="1">
        <f t="shared" si="129"/>
        <v>5.4604299999999996E-4</v>
      </c>
    </row>
    <row r="3434" spans="3:10" x14ac:dyDescent="0.2">
      <c r="C3434" s="1">
        <v>8.0900000000000003E-8</v>
      </c>
      <c r="D3434">
        <v>0</v>
      </c>
      <c r="E3434">
        <v>0</v>
      </c>
      <c r="F3434">
        <v>24.562000000000001</v>
      </c>
      <c r="G3434" s="1">
        <v>5.2119199999999997E-4</v>
      </c>
      <c r="H3434" s="1">
        <v>4.8357499999999998E-3</v>
      </c>
      <c r="I3434" s="1" t="str">
        <f t="shared" si="128"/>
        <v>8.09E-08 24.562</v>
      </c>
      <c r="J3434" s="1">
        <f t="shared" si="129"/>
        <v>5.2119199999999997E-4</v>
      </c>
    </row>
    <row r="3435" spans="3:10" x14ac:dyDescent="0.2">
      <c r="C3435" s="1">
        <v>8.0900000000000003E-8</v>
      </c>
      <c r="D3435">
        <v>0</v>
      </c>
      <c r="E3435">
        <v>0</v>
      </c>
      <c r="F3435">
        <v>24.937999999999999</v>
      </c>
      <c r="G3435" s="1">
        <v>4.9919299999999999E-4</v>
      </c>
      <c r="H3435" s="1">
        <v>4.95285E-3</v>
      </c>
      <c r="I3435" s="1" t="str">
        <f t="shared" si="128"/>
        <v>8.09E-08 24.938</v>
      </c>
      <c r="J3435" s="1">
        <f t="shared" si="129"/>
        <v>4.9919299999999999E-4</v>
      </c>
    </row>
    <row r="3436" spans="3:10" x14ac:dyDescent="0.2">
      <c r="C3436" s="1">
        <v>8.0900000000000003E-8</v>
      </c>
      <c r="D3436">
        <v>0</v>
      </c>
      <c r="E3436">
        <v>0</v>
      </c>
      <c r="F3436">
        <v>25.312000000000001</v>
      </c>
      <c r="G3436" s="1">
        <v>4.7798699999999998E-4</v>
      </c>
      <c r="H3436" s="1">
        <v>5.0780199999999999E-3</v>
      </c>
      <c r="I3436" s="1" t="str">
        <f t="shared" si="128"/>
        <v>8.09E-08 25.312</v>
      </c>
      <c r="J3436" s="1">
        <f t="shared" si="129"/>
        <v>4.7798699999999998E-4</v>
      </c>
    </row>
    <row r="3437" spans="3:10" x14ac:dyDescent="0.2">
      <c r="C3437" s="1">
        <v>8.0900000000000003E-8</v>
      </c>
      <c r="D3437">
        <v>0</v>
      </c>
      <c r="E3437">
        <v>0</v>
      </c>
      <c r="F3437">
        <v>25.687999999999999</v>
      </c>
      <c r="G3437" s="1">
        <v>4.52046E-4</v>
      </c>
      <c r="H3437" s="1">
        <v>5.1824599999999998E-3</v>
      </c>
      <c r="I3437" s="1" t="str">
        <f t="shared" si="128"/>
        <v>8.09E-08 25.688</v>
      </c>
      <c r="J3437" s="1">
        <f t="shared" si="129"/>
        <v>4.52046E-4</v>
      </c>
    </row>
    <row r="3438" spans="3:10" x14ac:dyDescent="0.2">
      <c r="C3438" s="1">
        <v>8.0900000000000003E-8</v>
      </c>
      <c r="D3438">
        <v>0</v>
      </c>
      <c r="E3438">
        <v>0</v>
      </c>
      <c r="F3438">
        <v>26.062000000000001</v>
      </c>
      <c r="G3438" s="1">
        <v>4.2495400000000001E-4</v>
      </c>
      <c r="H3438" s="1">
        <v>5.2971099999999998E-3</v>
      </c>
      <c r="I3438" s="1" t="str">
        <f t="shared" si="128"/>
        <v>8.09E-08 26.062</v>
      </c>
      <c r="J3438" s="1">
        <f t="shared" si="129"/>
        <v>4.2495400000000001E-4</v>
      </c>
    </row>
    <row r="3439" spans="3:10" x14ac:dyDescent="0.2">
      <c r="C3439" s="1">
        <v>8.0900000000000003E-8</v>
      </c>
      <c r="D3439">
        <v>0</v>
      </c>
      <c r="E3439">
        <v>0</v>
      </c>
      <c r="F3439">
        <v>26.437999999999999</v>
      </c>
      <c r="G3439" s="1">
        <v>3.98518E-4</v>
      </c>
      <c r="H3439" s="1">
        <v>5.4507100000000001E-3</v>
      </c>
      <c r="I3439" s="1" t="str">
        <f t="shared" si="128"/>
        <v>8.09E-08 26.438</v>
      </c>
      <c r="J3439" s="1">
        <f t="shared" si="129"/>
        <v>3.98518E-4</v>
      </c>
    </row>
    <row r="3440" spans="3:10" x14ac:dyDescent="0.2">
      <c r="C3440" s="1">
        <v>8.0900000000000003E-8</v>
      </c>
      <c r="D3440">
        <v>0</v>
      </c>
      <c r="E3440">
        <v>0</v>
      </c>
      <c r="F3440">
        <v>26.812000000000001</v>
      </c>
      <c r="G3440" s="1">
        <v>3.7324599999999998E-4</v>
      </c>
      <c r="H3440" s="1">
        <v>5.6297700000000001E-3</v>
      </c>
      <c r="I3440" s="1" t="str">
        <f t="shared" si="128"/>
        <v>8.09E-08 26.812</v>
      </c>
      <c r="J3440" s="1">
        <f t="shared" si="129"/>
        <v>3.7324599999999998E-4</v>
      </c>
    </row>
    <row r="3441" spans="3:10" x14ac:dyDescent="0.2">
      <c r="C3441" s="1">
        <v>8.0900000000000003E-8</v>
      </c>
      <c r="D3441">
        <v>0</v>
      </c>
      <c r="E3441">
        <v>0</v>
      </c>
      <c r="F3441">
        <v>27.187999999999999</v>
      </c>
      <c r="G3441" s="1">
        <v>3.4410199999999999E-4</v>
      </c>
      <c r="H3441" s="1">
        <v>5.7940200000000004E-3</v>
      </c>
      <c r="I3441" s="1" t="str">
        <f t="shared" si="128"/>
        <v>8.09E-08 27.188</v>
      </c>
      <c r="J3441" s="1">
        <f t="shared" si="129"/>
        <v>3.4410199999999999E-4</v>
      </c>
    </row>
    <row r="3442" spans="3:10" x14ac:dyDescent="0.2">
      <c r="C3442" s="1">
        <v>8.0900000000000003E-8</v>
      </c>
      <c r="D3442">
        <v>0</v>
      </c>
      <c r="E3442">
        <v>0</v>
      </c>
      <c r="F3442">
        <v>27.562000000000001</v>
      </c>
      <c r="G3442" s="1">
        <v>3.1652699999999999E-4</v>
      </c>
      <c r="H3442" s="1">
        <v>5.9853600000000003E-3</v>
      </c>
      <c r="I3442" s="1" t="str">
        <f t="shared" si="128"/>
        <v>8.09E-08 27.562</v>
      </c>
      <c r="J3442" s="1">
        <f t="shared" si="129"/>
        <v>3.1652699999999999E-4</v>
      </c>
    </row>
    <row r="3443" spans="3:10" x14ac:dyDescent="0.2">
      <c r="C3443" s="1">
        <v>8.0900000000000003E-8</v>
      </c>
      <c r="D3443">
        <v>0</v>
      </c>
      <c r="E3443">
        <v>0</v>
      </c>
      <c r="F3443">
        <v>27.937999999999999</v>
      </c>
      <c r="G3443" s="1">
        <v>2.8946499999999998E-4</v>
      </c>
      <c r="H3443" s="1">
        <v>6.2490899999999997E-3</v>
      </c>
      <c r="I3443" s="1" t="str">
        <f t="shared" si="128"/>
        <v>8.09E-08 27.938</v>
      </c>
      <c r="J3443" s="1">
        <f t="shared" si="129"/>
        <v>2.8946499999999998E-4</v>
      </c>
    </row>
    <row r="3444" spans="3:10" x14ac:dyDescent="0.2">
      <c r="C3444" s="1">
        <v>8.0900000000000003E-8</v>
      </c>
      <c r="D3444">
        <v>0</v>
      </c>
      <c r="E3444">
        <v>0</v>
      </c>
      <c r="F3444">
        <v>28.312000000000001</v>
      </c>
      <c r="G3444" s="1">
        <v>2.6061200000000002E-4</v>
      </c>
      <c r="H3444" s="1">
        <v>6.4772199999999997E-3</v>
      </c>
      <c r="I3444" s="1" t="str">
        <f t="shared" si="128"/>
        <v>8.09E-08 28.312</v>
      </c>
      <c r="J3444" s="1">
        <f t="shared" si="129"/>
        <v>2.6061200000000002E-4</v>
      </c>
    </row>
    <row r="3445" spans="3:10" x14ac:dyDescent="0.2">
      <c r="C3445" s="1">
        <v>8.0900000000000003E-8</v>
      </c>
      <c r="D3445">
        <v>0</v>
      </c>
      <c r="E3445">
        <v>0</v>
      </c>
      <c r="F3445">
        <v>28.687999999999999</v>
      </c>
      <c r="G3445" s="1">
        <v>2.31633E-4</v>
      </c>
      <c r="H3445" s="1">
        <v>6.75086E-3</v>
      </c>
      <c r="I3445" s="1" t="str">
        <f t="shared" si="128"/>
        <v>8.09E-08 28.688</v>
      </c>
      <c r="J3445" s="1">
        <f t="shared" si="129"/>
        <v>2.31633E-4</v>
      </c>
    </row>
    <row r="3446" spans="3:10" x14ac:dyDescent="0.2">
      <c r="C3446" s="1">
        <v>8.0900000000000003E-8</v>
      </c>
      <c r="D3446">
        <v>0</v>
      </c>
      <c r="E3446">
        <v>0</v>
      </c>
      <c r="F3446">
        <v>29.062000000000001</v>
      </c>
      <c r="G3446" s="1">
        <v>2.00194E-4</v>
      </c>
      <c r="H3446" s="1">
        <v>7.1057100000000003E-3</v>
      </c>
      <c r="I3446" s="1" t="str">
        <f t="shared" si="128"/>
        <v>8.09E-08 29.062</v>
      </c>
      <c r="J3446" s="1">
        <f t="shared" si="129"/>
        <v>2.00194E-4</v>
      </c>
    </row>
    <row r="3447" spans="3:10" x14ac:dyDescent="0.2">
      <c r="C3447" s="1">
        <v>8.0900000000000003E-8</v>
      </c>
      <c r="D3447">
        <v>0</v>
      </c>
      <c r="E3447">
        <v>0</v>
      </c>
      <c r="F3447">
        <v>29.437999999999999</v>
      </c>
      <c r="G3447" s="1">
        <v>1.6754500000000001E-4</v>
      </c>
      <c r="H3447" s="1">
        <v>7.3051799999999997E-3</v>
      </c>
      <c r="I3447" s="1" t="str">
        <f t="shared" si="128"/>
        <v>8.09E-08 29.438</v>
      </c>
      <c r="J3447" s="1">
        <f t="shared" si="129"/>
        <v>1.6754500000000001E-4</v>
      </c>
    </row>
    <row r="3448" spans="3:10" x14ac:dyDescent="0.2">
      <c r="C3448" s="1">
        <v>8.0900000000000003E-8</v>
      </c>
      <c r="D3448">
        <v>0</v>
      </c>
      <c r="E3448">
        <v>0</v>
      </c>
      <c r="F3448">
        <v>29.812000000000001</v>
      </c>
      <c r="G3448" s="1">
        <v>1.3165900000000001E-4</v>
      </c>
      <c r="H3448" s="1">
        <v>7.3849500000000004E-3</v>
      </c>
      <c r="I3448" s="1" t="str">
        <f t="shared" si="128"/>
        <v>8.09E-08 29.812</v>
      </c>
      <c r="J3448" s="1">
        <f t="shared" si="129"/>
        <v>1.3165900000000001E-4</v>
      </c>
    </row>
    <row r="3449" spans="3:10" x14ac:dyDescent="0.2">
      <c r="C3449" s="1">
        <v>8.6000000000000002E-8</v>
      </c>
      <c r="D3449">
        <v>0</v>
      </c>
      <c r="E3449">
        <v>0</v>
      </c>
      <c r="F3449">
        <v>0.188</v>
      </c>
      <c r="G3449" s="1">
        <v>1.4192799999999999E-4</v>
      </c>
      <c r="H3449" s="1">
        <v>7.0926499999999998E-3</v>
      </c>
      <c r="I3449" s="1" t="str">
        <f t="shared" si="128"/>
        <v>8.60E-08 0.188</v>
      </c>
      <c r="J3449" s="1">
        <f t="shared" si="129"/>
        <v>1.4192799999999999E-4</v>
      </c>
    </row>
    <row r="3450" spans="3:10" x14ac:dyDescent="0.2">
      <c r="C3450" s="1">
        <v>8.6000000000000002E-8</v>
      </c>
      <c r="D3450">
        <v>0</v>
      </c>
      <c r="E3450">
        <v>0</v>
      </c>
      <c r="F3450">
        <v>0.56200000000000006</v>
      </c>
      <c r="G3450" s="1">
        <v>1.7892400000000001E-4</v>
      </c>
      <c r="H3450" s="1">
        <v>7.0635300000000002E-3</v>
      </c>
      <c r="I3450" s="1" t="str">
        <f t="shared" si="128"/>
        <v>8.60E-08 0.562</v>
      </c>
      <c r="J3450" s="1">
        <f t="shared" si="129"/>
        <v>1.7892400000000001E-4</v>
      </c>
    </row>
    <row r="3451" spans="3:10" x14ac:dyDescent="0.2">
      <c r="C3451" s="1">
        <v>8.6000000000000002E-8</v>
      </c>
      <c r="D3451">
        <v>0</v>
      </c>
      <c r="E3451">
        <v>0</v>
      </c>
      <c r="F3451">
        <v>0.93799999999999994</v>
      </c>
      <c r="G3451" s="1">
        <v>2.11146E-4</v>
      </c>
      <c r="H3451" s="1">
        <v>6.7778999999999999E-3</v>
      </c>
      <c r="I3451" s="1" t="str">
        <f t="shared" si="128"/>
        <v>8.60E-08 0.938</v>
      </c>
      <c r="J3451" s="1">
        <f t="shared" si="129"/>
        <v>2.11146E-4</v>
      </c>
    </row>
    <row r="3452" spans="3:10" x14ac:dyDescent="0.2">
      <c r="C3452" s="1">
        <v>8.6000000000000002E-8</v>
      </c>
      <c r="D3452">
        <v>0</v>
      </c>
      <c r="E3452">
        <v>0</v>
      </c>
      <c r="F3452">
        <v>1.3120000000000001</v>
      </c>
      <c r="G3452" s="1">
        <v>2.4378E-4</v>
      </c>
      <c r="H3452" s="1">
        <v>6.5222500000000003E-3</v>
      </c>
      <c r="I3452" s="1" t="str">
        <f t="shared" si="128"/>
        <v>8.60E-08 1.312</v>
      </c>
      <c r="J3452" s="1">
        <f t="shared" si="129"/>
        <v>2.4378E-4</v>
      </c>
    </row>
    <row r="3453" spans="3:10" x14ac:dyDescent="0.2">
      <c r="C3453" s="1">
        <v>8.6000000000000002E-8</v>
      </c>
      <c r="D3453">
        <v>0</v>
      </c>
      <c r="E3453">
        <v>0</v>
      </c>
      <c r="F3453">
        <v>1.6879999999999999</v>
      </c>
      <c r="G3453" s="1">
        <v>2.7508399999999998E-4</v>
      </c>
      <c r="H3453" s="1">
        <v>6.2387199999999997E-3</v>
      </c>
      <c r="I3453" s="1" t="str">
        <f t="shared" si="128"/>
        <v>8.60E-08 1.688</v>
      </c>
      <c r="J3453" s="1">
        <f t="shared" si="129"/>
        <v>2.7508399999999998E-4</v>
      </c>
    </row>
    <row r="3454" spans="3:10" x14ac:dyDescent="0.2">
      <c r="C3454" s="1">
        <v>8.6000000000000002E-8</v>
      </c>
      <c r="D3454">
        <v>0</v>
      </c>
      <c r="E3454">
        <v>0</v>
      </c>
      <c r="F3454">
        <v>2.0619999999999998</v>
      </c>
      <c r="G3454" s="1">
        <v>3.0669099999999999E-4</v>
      </c>
      <c r="H3454" s="1">
        <v>6.0466000000000001E-3</v>
      </c>
      <c r="I3454" s="1" t="str">
        <f t="shared" si="128"/>
        <v>8.60E-08 2.062</v>
      </c>
      <c r="J3454" s="1">
        <f t="shared" si="129"/>
        <v>3.0669099999999999E-4</v>
      </c>
    </row>
    <row r="3455" spans="3:10" x14ac:dyDescent="0.2">
      <c r="C3455" s="1">
        <v>8.6000000000000002E-8</v>
      </c>
      <c r="D3455">
        <v>0</v>
      </c>
      <c r="E3455">
        <v>0</v>
      </c>
      <c r="F3455">
        <v>2.4380000000000002</v>
      </c>
      <c r="G3455" s="1">
        <v>3.33598E-4</v>
      </c>
      <c r="H3455" s="1">
        <v>5.7800899999999999E-3</v>
      </c>
      <c r="I3455" s="1" t="str">
        <f t="shared" si="128"/>
        <v>8.60E-08 2.438</v>
      </c>
      <c r="J3455" s="1">
        <f t="shared" si="129"/>
        <v>3.33598E-4</v>
      </c>
    </row>
    <row r="3456" spans="3:10" x14ac:dyDescent="0.2">
      <c r="C3456" s="1">
        <v>8.6000000000000002E-8</v>
      </c>
      <c r="D3456">
        <v>0</v>
      </c>
      <c r="E3456">
        <v>0</v>
      </c>
      <c r="F3456">
        <v>2.8119999999999998</v>
      </c>
      <c r="G3456" s="1">
        <v>3.63569E-4</v>
      </c>
      <c r="H3456" s="1">
        <v>5.6033300000000001E-3</v>
      </c>
      <c r="I3456" s="1" t="str">
        <f t="shared" si="128"/>
        <v>8.60E-08 2.812</v>
      </c>
      <c r="J3456" s="1">
        <f t="shared" si="129"/>
        <v>3.63569E-4</v>
      </c>
    </row>
    <row r="3457" spans="3:10" x14ac:dyDescent="0.2">
      <c r="C3457" s="1">
        <v>8.6000000000000002E-8</v>
      </c>
      <c r="D3457">
        <v>0</v>
      </c>
      <c r="E3457">
        <v>0</v>
      </c>
      <c r="F3457">
        <v>3.1880000000000002</v>
      </c>
      <c r="G3457" s="1">
        <v>3.9170900000000001E-4</v>
      </c>
      <c r="H3457" s="1">
        <v>5.4300499999999996E-3</v>
      </c>
      <c r="I3457" s="1" t="str">
        <f t="shared" si="128"/>
        <v>8.60E-08 3.188</v>
      </c>
      <c r="J3457" s="1">
        <f t="shared" si="129"/>
        <v>3.9170900000000001E-4</v>
      </c>
    </row>
    <row r="3458" spans="3:10" x14ac:dyDescent="0.2">
      <c r="C3458" s="1">
        <v>8.6000000000000002E-8</v>
      </c>
      <c r="D3458">
        <v>0</v>
      </c>
      <c r="E3458">
        <v>0</v>
      </c>
      <c r="F3458">
        <v>3.5619999999999998</v>
      </c>
      <c r="G3458" s="1">
        <v>4.19059E-4</v>
      </c>
      <c r="H3458" s="1">
        <v>5.2583400000000002E-3</v>
      </c>
      <c r="I3458" s="1" t="str">
        <f t="shared" si="128"/>
        <v>8.60E-08 3.562</v>
      </c>
      <c r="J3458" s="1">
        <f t="shared" si="129"/>
        <v>4.19059E-4</v>
      </c>
    </row>
    <row r="3459" spans="3:10" x14ac:dyDescent="0.2">
      <c r="C3459" s="1">
        <v>8.6000000000000002E-8</v>
      </c>
      <c r="D3459">
        <v>0</v>
      </c>
      <c r="E3459">
        <v>0</v>
      </c>
      <c r="F3459">
        <v>3.9380000000000002</v>
      </c>
      <c r="G3459" s="1">
        <v>4.4671100000000003E-4</v>
      </c>
      <c r="H3459" s="1">
        <v>5.1092000000000004E-3</v>
      </c>
      <c r="I3459" s="1" t="str">
        <f t="shared" si="128"/>
        <v>8.60E-08 3.938</v>
      </c>
      <c r="J3459" s="1">
        <f t="shared" si="129"/>
        <v>4.4671100000000003E-4</v>
      </c>
    </row>
    <row r="3460" spans="3:10" x14ac:dyDescent="0.2">
      <c r="C3460" s="1">
        <v>8.6000000000000002E-8</v>
      </c>
      <c r="D3460">
        <v>0</v>
      </c>
      <c r="E3460">
        <v>0</v>
      </c>
      <c r="F3460">
        <v>4.3120000000000003</v>
      </c>
      <c r="G3460" s="1">
        <v>4.74291E-4</v>
      </c>
      <c r="H3460" s="1">
        <v>5.0165899999999996E-3</v>
      </c>
      <c r="I3460" s="1" t="str">
        <f t="shared" si="128"/>
        <v>8.60E-08 4.312</v>
      </c>
      <c r="J3460" s="1">
        <f t="shared" si="129"/>
        <v>4.74291E-4</v>
      </c>
    </row>
    <row r="3461" spans="3:10" x14ac:dyDescent="0.2">
      <c r="C3461" s="1">
        <v>8.6000000000000002E-8</v>
      </c>
      <c r="D3461">
        <v>0</v>
      </c>
      <c r="E3461">
        <v>0</v>
      </c>
      <c r="F3461">
        <v>4.6879999999999997</v>
      </c>
      <c r="G3461" s="1">
        <v>4.9896900000000004E-4</v>
      </c>
      <c r="H3461" s="1">
        <v>4.8918700000000004E-3</v>
      </c>
      <c r="I3461" s="1" t="str">
        <f t="shared" si="128"/>
        <v>8.60E-08 4.688</v>
      </c>
      <c r="J3461" s="1">
        <f t="shared" si="129"/>
        <v>4.9896900000000004E-4</v>
      </c>
    </row>
    <row r="3462" spans="3:10" x14ac:dyDescent="0.2">
      <c r="C3462" s="1">
        <v>8.6000000000000002E-8</v>
      </c>
      <c r="D3462">
        <v>0</v>
      </c>
      <c r="E3462">
        <v>0</v>
      </c>
      <c r="F3462">
        <v>5.0620000000000003</v>
      </c>
      <c r="G3462" s="1">
        <v>5.2371199999999996E-4</v>
      </c>
      <c r="H3462" s="1">
        <v>4.7608399999999997E-3</v>
      </c>
      <c r="I3462" s="1" t="str">
        <f t="shared" si="128"/>
        <v>8.60E-08 5.062</v>
      </c>
      <c r="J3462" s="1">
        <f t="shared" si="129"/>
        <v>5.2371199999999996E-4</v>
      </c>
    </row>
    <row r="3463" spans="3:10" x14ac:dyDescent="0.2">
      <c r="C3463" s="1">
        <v>8.6000000000000002E-8</v>
      </c>
      <c r="D3463">
        <v>0</v>
      </c>
      <c r="E3463">
        <v>0</v>
      </c>
      <c r="F3463">
        <v>5.4379999999999997</v>
      </c>
      <c r="G3463" s="1">
        <v>5.4991199999999995E-4</v>
      </c>
      <c r="H3463" s="1">
        <v>4.6724100000000001E-3</v>
      </c>
      <c r="I3463" s="1" t="str">
        <f t="shared" si="128"/>
        <v>8.60E-08 5.438</v>
      </c>
      <c r="J3463" s="1">
        <f t="shared" si="129"/>
        <v>5.4991199999999995E-4</v>
      </c>
    </row>
    <row r="3464" spans="3:10" x14ac:dyDescent="0.2">
      <c r="C3464" s="1">
        <v>8.6000000000000002E-8</v>
      </c>
      <c r="D3464">
        <v>0</v>
      </c>
      <c r="E3464">
        <v>0</v>
      </c>
      <c r="F3464">
        <v>5.8120000000000003</v>
      </c>
      <c r="G3464" s="1">
        <v>5.7590199999999999E-4</v>
      </c>
      <c r="H3464" s="1">
        <v>4.5782000000000002E-3</v>
      </c>
      <c r="I3464" s="1" t="str">
        <f t="shared" si="128"/>
        <v>8.60E-08 5.812</v>
      </c>
      <c r="J3464" s="1">
        <f t="shared" si="129"/>
        <v>5.7590199999999999E-4</v>
      </c>
    </row>
    <row r="3465" spans="3:10" x14ac:dyDescent="0.2">
      <c r="C3465" s="1">
        <v>8.6000000000000002E-8</v>
      </c>
      <c r="D3465">
        <v>0</v>
      </c>
      <c r="E3465">
        <v>0</v>
      </c>
      <c r="F3465">
        <v>6.1879999999999997</v>
      </c>
      <c r="G3465" s="1">
        <v>5.9737400000000002E-4</v>
      </c>
      <c r="H3465" s="1">
        <v>4.4975199999999996E-3</v>
      </c>
      <c r="I3465" s="1" t="str">
        <f t="shared" si="128"/>
        <v>8.60E-08 6.188</v>
      </c>
      <c r="J3465" s="1">
        <f t="shared" si="129"/>
        <v>5.9737400000000002E-4</v>
      </c>
    </row>
    <row r="3466" spans="3:10" x14ac:dyDescent="0.2">
      <c r="C3466" s="1">
        <v>8.6000000000000002E-8</v>
      </c>
      <c r="D3466">
        <v>0</v>
      </c>
      <c r="E3466">
        <v>0</v>
      </c>
      <c r="F3466">
        <v>6.5620000000000003</v>
      </c>
      <c r="G3466" s="1">
        <v>6.2106300000000004E-4</v>
      </c>
      <c r="H3466" s="1">
        <v>4.4242500000000002E-3</v>
      </c>
      <c r="I3466" s="1" t="str">
        <f t="shared" ref="I3466:I3529" si="130">TEXT(C3466,"0.00E+00")&amp;" "&amp;TEXT(F3466,"0.000")</f>
        <v>8.60E-08 6.562</v>
      </c>
      <c r="J3466" s="1">
        <f t="shared" ref="J3466:J3529" si="131">G3466</f>
        <v>6.2106300000000004E-4</v>
      </c>
    </row>
    <row r="3467" spans="3:10" x14ac:dyDescent="0.2">
      <c r="C3467" s="1">
        <v>8.6000000000000002E-8</v>
      </c>
      <c r="D3467">
        <v>0</v>
      </c>
      <c r="E3467">
        <v>0</v>
      </c>
      <c r="F3467">
        <v>6.9379999999999997</v>
      </c>
      <c r="G3467" s="1">
        <v>6.4327700000000004E-4</v>
      </c>
      <c r="H3467" s="1">
        <v>4.34718E-3</v>
      </c>
      <c r="I3467" s="1" t="str">
        <f t="shared" si="130"/>
        <v>8.60E-08 6.938</v>
      </c>
      <c r="J3467" s="1">
        <f t="shared" si="131"/>
        <v>6.4327700000000004E-4</v>
      </c>
    </row>
    <row r="3468" spans="3:10" x14ac:dyDescent="0.2">
      <c r="C3468" s="1">
        <v>8.6000000000000002E-8</v>
      </c>
      <c r="D3468">
        <v>0</v>
      </c>
      <c r="E3468">
        <v>0</v>
      </c>
      <c r="F3468">
        <v>7.3120000000000003</v>
      </c>
      <c r="G3468" s="1">
        <v>6.6648E-4</v>
      </c>
      <c r="H3468" s="1">
        <v>4.2956899999999996E-3</v>
      </c>
      <c r="I3468" s="1" t="str">
        <f t="shared" si="130"/>
        <v>8.60E-08 7.312</v>
      </c>
      <c r="J3468" s="1">
        <f t="shared" si="131"/>
        <v>6.6648E-4</v>
      </c>
    </row>
    <row r="3469" spans="3:10" x14ac:dyDescent="0.2">
      <c r="C3469" s="1">
        <v>8.6000000000000002E-8</v>
      </c>
      <c r="D3469">
        <v>0</v>
      </c>
      <c r="E3469">
        <v>0</v>
      </c>
      <c r="F3469">
        <v>7.6879999999999997</v>
      </c>
      <c r="G3469" s="1">
        <v>6.8608899999999997E-4</v>
      </c>
      <c r="H3469" s="1">
        <v>4.2379200000000001E-3</v>
      </c>
      <c r="I3469" s="1" t="str">
        <f t="shared" si="130"/>
        <v>8.60E-08 7.688</v>
      </c>
      <c r="J3469" s="1">
        <f t="shared" si="131"/>
        <v>6.8608899999999997E-4</v>
      </c>
    </row>
    <row r="3470" spans="3:10" x14ac:dyDescent="0.2">
      <c r="C3470" s="1">
        <v>8.6000000000000002E-8</v>
      </c>
      <c r="D3470">
        <v>0</v>
      </c>
      <c r="E3470">
        <v>0</v>
      </c>
      <c r="F3470">
        <v>8.0619999999999994</v>
      </c>
      <c r="G3470" s="1">
        <v>7.0470299999999999E-4</v>
      </c>
      <c r="H3470" s="1">
        <v>4.1769099999999998E-3</v>
      </c>
      <c r="I3470" s="1" t="str">
        <f t="shared" si="130"/>
        <v>8.60E-08 8.062</v>
      </c>
      <c r="J3470" s="1">
        <f t="shared" si="131"/>
        <v>7.0470299999999999E-4</v>
      </c>
    </row>
    <row r="3471" spans="3:10" x14ac:dyDescent="0.2">
      <c r="C3471" s="1">
        <v>8.6000000000000002E-8</v>
      </c>
      <c r="D3471">
        <v>0</v>
      </c>
      <c r="E3471">
        <v>0</v>
      </c>
      <c r="F3471">
        <v>8.4380000000000006</v>
      </c>
      <c r="G3471" s="1">
        <v>7.2426499999999998E-4</v>
      </c>
      <c r="H3471" s="1">
        <v>4.1423500000000004E-3</v>
      </c>
      <c r="I3471" s="1" t="str">
        <f t="shared" si="130"/>
        <v>8.60E-08 8.438</v>
      </c>
      <c r="J3471" s="1">
        <f t="shared" si="131"/>
        <v>7.2426499999999998E-4</v>
      </c>
    </row>
    <row r="3472" spans="3:10" x14ac:dyDescent="0.2">
      <c r="C3472" s="1">
        <v>8.6000000000000002E-8</v>
      </c>
      <c r="D3472">
        <v>0</v>
      </c>
      <c r="E3472">
        <v>0</v>
      </c>
      <c r="F3472">
        <v>8.8119999999999994</v>
      </c>
      <c r="G3472" s="1">
        <v>7.4346799999999995E-4</v>
      </c>
      <c r="H3472" s="1">
        <v>4.0880400000000003E-3</v>
      </c>
      <c r="I3472" s="1" t="str">
        <f t="shared" si="130"/>
        <v>8.60E-08 8.812</v>
      </c>
      <c r="J3472" s="1">
        <f t="shared" si="131"/>
        <v>7.4346799999999995E-4</v>
      </c>
    </row>
    <row r="3473" spans="3:10" x14ac:dyDescent="0.2">
      <c r="C3473" s="1">
        <v>8.6000000000000002E-8</v>
      </c>
      <c r="D3473">
        <v>0</v>
      </c>
      <c r="E3473">
        <v>0</v>
      </c>
      <c r="F3473">
        <v>9.1880000000000006</v>
      </c>
      <c r="G3473" s="1">
        <v>7.6076599999999996E-4</v>
      </c>
      <c r="H3473" s="1">
        <v>4.04646E-3</v>
      </c>
      <c r="I3473" s="1" t="str">
        <f t="shared" si="130"/>
        <v>8.60E-08 9.188</v>
      </c>
      <c r="J3473" s="1">
        <f t="shared" si="131"/>
        <v>7.6076599999999996E-4</v>
      </c>
    </row>
    <row r="3474" spans="3:10" x14ac:dyDescent="0.2">
      <c r="C3474" s="1">
        <v>8.6000000000000002E-8</v>
      </c>
      <c r="D3474">
        <v>0</v>
      </c>
      <c r="E3474">
        <v>0</v>
      </c>
      <c r="F3474">
        <v>9.5619999999999994</v>
      </c>
      <c r="G3474" s="1">
        <v>7.7236999999999998E-4</v>
      </c>
      <c r="H3474" s="1">
        <v>3.9858899999999997E-3</v>
      </c>
      <c r="I3474" s="1" t="str">
        <f t="shared" si="130"/>
        <v>8.60E-08 9.562</v>
      </c>
      <c r="J3474" s="1">
        <f t="shared" si="131"/>
        <v>7.7236999999999998E-4</v>
      </c>
    </row>
    <row r="3475" spans="3:10" x14ac:dyDescent="0.2">
      <c r="C3475" s="1">
        <v>8.6000000000000002E-8</v>
      </c>
      <c r="D3475">
        <v>0</v>
      </c>
      <c r="E3475">
        <v>0</v>
      </c>
      <c r="F3475">
        <v>9.9380000000000006</v>
      </c>
      <c r="G3475" s="1">
        <v>7.8940100000000001E-4</v>
      </c>
      <c r="H3475" s="1">
        <v>3.9689499999999997E-3</v>
      </c>
      <c r="I3475" s="1" t="str">
        <f t="shared" si="130"/>
        <v>8.60E-08 9.938</v>
      </c>
      <c r="J3475" s="1">
        <f t="shared" si="131"/>
        <v>7.8940100000000001E-4</v>
      </c>
    </row>
    <row r="3476" spans="3:10" x14ac:dyDescent="0.2">
      <c r="C3476" s="1">
        <v>8.6000000000000002E-8</v>
      </c>
      <c r="D3476">
        <v>0</v>
      </c>
      <c r="E3476">
        <v>0</v>
      </c>
      <c r="F3476">
        <v>10.311999999999999</v>
      </c>
      <c r="G3476" s="1">
        <v>8.0287000000000002E-4</v>
      </c>
      <c r="H3476" s="1">
        <v>3.9363899999999997E-3</v>
      </c>
      <c r="I3476" s="1" t="str">
        <f t="shared" si="130"/>
        <v>8.60E-08 10.312</v>
      </c>
      <c r="J3476" s="1">
        <f t="shared" si="131"/>
        <v>8.0287000000000002E-4</v>
      </c>
    </row>
    <row r="3477" spans="3:10" x14ac:dyDescent="0.2">
      <c r="C3477" s="1">
        <v>8.6000000000000002E-8</v>
      </c>
      <c r="D3477">
        <v>0</v>
      </c>
      <c r="E3477">
        <v>0</v>
      </c>
      <c r="F3477">
        <v>10.688000000000001</v>
      </c>
      <c r="G3477" s="1">
        <v>8.1630799999999996E-4</v>
      </c>
      <c r="H3477" s="1">
        <v>3.91794E-3</v>
      </c>
      <c r="I3477" s="1" t="str">
        <f t="shared" si="130"/>
        <v>8.60E-08 10.688</v>
      </c>
      <c r="J3477" s="1">
        <f t="shared" si="131"/>
        <v>8.1630799999999996E-4</v>
      </c>
    </row>
    <row r="3478" spans="3:10" x14ac:dyDescent="0.2">
      <c r="C3478" s="1">
        <v>8.6000000000000002E-8</v>
      </c>
      <c r="D3478">
        <v>0</v>
      </c>
      <c r="E3478">
        <v>0</v>
      </c>
      <c r="F3478">
        <v>11.061999999999999</v>
      </c>
      <c r="G3478" s="1">
        <v>8.2525299999999997E-4</v>
      </c>
      <c r="H3478" s="1">
        <v>3.8862100000000002E-3</v>
      </c>
      <c r="I3478" s="1" t="str">
        <f t="shared" si="130"/>
        <v>8.60E-08 11.062</v>
      </c>
      <c r="J3478" s="1">
        <f t="shared" si="131"/>
        <v>8.2525299999999997E-4</v>
      </c>
    </row>
    <row r="3479" spans="3:10" x14ac:dyDescent="0.2">
      <c r="C3479" s="1">
        <v>8.6000000000000002E-8</v>
      </c>
      <c r="D3479">
        <v>0</v>
      </c>
      <c r="E3479">
        <v>0</v>
      </c>
      <c r="F3479">
        <v>11.438000000000001</v>
      </c>
      <c r="G3479" s="1">
        <v>8.3638799999999998E-4</v>
      </c>
      <c r="H3479" s="1">
        <v>3.86353E-3</v>
      </c>
      <c r="I3479" s="1" t="str">
        <f t="shared" si="130"/>
        <v>8.60E-08 11.438</v>
      </c>
      <c r="J3479" s="1">
        <f t="shared" si="131"/>
        <v>8.3638799999999998E-4</v>
      </c>
    </row>
    <row r="3480" spans="3:10" x14ac:dyDescent="0.2">
      <c r="C3480" s="1">
        <v>8.6000000000000002E-8</v>
      </c>
      <c r="D3480">
        <v>0</v>
      </c>
      <c r="E3480">
        <v>0</v>
      </c>
      <c r="F3480">
        <v>11.811999999999999</v>
      </c>
      <c r="G3480" s="1">
        <v>8.4639800000000005E-4</v>
      </c>
      <c r="H3480" s="1">
        <v>3.84426E-3</v>
      </c>
      <c r="I3480" s="1" t="str">
        <f t="shared" si="130"/>
        <v>8.60E-08 11.812</v>
      </c>
      <c r="J3480" s="1">
        <f t="shared" si="131"/>
        <v>8.4639800000000005E-4</v>
      </c>
    </row>
    <row r="3481" spans="3:10" x14ac:dyDescent="0.2">
      <c r="C3481" s="1">
        <v>8.6000000000000002E-8</v>
      </c>
      <c r="D3481">
        <v>0</v>
      </c>
      <c r="E3481">
        <v>0</v>
      </c>
      <c r="F3481">
        <v>12.188000000000001</v>
      </c>
      <c r="G3481" s="1">
        <v>8.5547800000000001E-4</v>
      </c>
      <c r="H3481" s="1">
        <v>3.8170000000000001E-3</v>
      </c>
      <c r="I3481" s="1" t="str">
        <f t="shared" si="130"/>
        <v>8.60E-08 12.188</v>
      </c>
      <c r="J3481" s="1">
        <f t="shared" si="131"/>
        <v>8.5547800000000001E-4</v>
      </c>
    </row>
    <row r="3482" spans="3:10" x14ac:dyDescent="0.2">
      <c r="C3482" s="1">
        <v>8.6000000000000002E-8</v>
      </c>
      <c r="D3482">
        <v>0</v>
      </c>
      <c r="E3482">
        <v>0</v>
      </c>
      <c r="F3482">
        <v>12.561999999999999</v>
      </c>
      <c r="G3482" s="1">
        <v>8.5818699999999995E-4</v>
      </c>
      <c r="H3482" s="1">
        <v>3.79868E-3</v>
      </c>
      <c r="I3482" s="1" t="str">
        <f t="shared" si="130"/>
        <v>8.60E-08 12.562</v>
      </c>
      <c r="J3482" s="1">
        <f t="shared" si="131"/>
        <v>8.5818699999999995E-4</v>
      </c>
    </row>
    <row r="3483" spans="3:10" x14ac:dyDescent="0.2">
      <c r="C3483" s="1">
        <v>8.6000000000000002E-8</v>
      </c>
      <c r="D3483">
        <v>0</v>
      </c>
      <c r="E3483">
        <v>0</v>
      </c>
      <c r="F3483">
        <v>12.938000000000001</v>
      </c>
      <c r="G3483" s="1">
        <v>8.6399299999999997E-4</v>
      </c>
      <c r="H3483" s="1">
        <v>3.7995300000000002E-3</v>
      </c>
      <c r="I3483" s="1" t="str">
        <f t="shared" si="130"/>
        <v>8.60E-08 12.938</v>
      </c>
      <c r="J3483" s="1">
        <f t="shared" si="131"/>
        <v>8.6399299999999997E-4</v>
      </c>
    </row>
    <row r="3484" spans="3:10" x14ac:dyDescent="0.2">
      <c r="C3484" s="1">
        <v>8.6000000000000002E-8</v>
      </c>
      <c r="D3484">
        <v>0</v>
      </c>
      <c r="E3484">
        <v>0</v>
      </c>
      <c r="F3484">
        <v>13.311999999999999</v>
      </c>
      <c r="G3484" s="1">
        <v>8.6838300000000002E-4</v>
      </c>
      <c r="H3484" s="1">
        <v>3.7934700000000002E-3</v>
      </c>
      <c r="I3484" s="1" t="str">
        <f t="shared" si="130"/>
        <v>8.60E-08 13.312</v>
      </c>
      <c r="J3484" s="1">
        <f t="shared" si="131"/>
        <v>8.6838300000000002E-4</v>
      </c>
    </row>
    <row r="3485" spans="3:10" x14ac:dyDescent="0.2">
      <c r="C3485" s="1">
        <v>8.6000000000000002E-8</v>
      </c>
      <c r="D3485">
        <v>0</v>
      </c>
      <c r="E3485">
        <v>0</v>
      </c>
      <c r="F3485">
        <v>13.688000000000001</v>
      </c>
      <c r="G3485" s="1">
        <v>8.7718400000000004E-4</v>
      </c>
      <c r="H3485" s="1">
        <v>3.79605E-3</v>
      </c>
      <c r="I3485" s="1" t="str">
        <f t="shared" si="130"/>
        <v>8.60E-08 13.688</v>
      </c>
      <c r="J3485" s="1">
        <f t="shared" si="131"/>
        <v>8.7718400000000004E-4</v>
      </c>
    </row>
    <row r="3486" spans="3:10" x14ac:dyDescent="0.2">
      <c r="C3486" s="1">
        <v>8.6000000000000002E-8</v>
      </c>
      <c r="D3486">
        <v>0</v>
      </c>
      <c r="E3486">
        <v>0</v>
      </c>
      <c r="F3486">
        <v>14.061999999999999</v>
      </c>
      <c r="G3486" s="1">
        <v>8.7825000000000002E-4</v>
      </c>
      <c r="H3486" s="1">
        <v>3.7803200000000002E-3</v>
      </c>
      <c r="I3486" s="1" t="str">
        <f t="shared" si="130"/>
        <v>8.60E-08 14.062</v>
      </c>
      <c r="J3486" s="1">
        <f t="shared" si="131"/>
        <v>8.7825000000000002E-4</v>
      </c>
    </row>
    <row r="3487" spans="3:10" x14ac:dyDescent="0.2">
      <c r="C3487" s="1">
        <v>8.6000000000000002E-8</v>
      </c>
      <c r="D3487">
        <v>0</v>
      </c>
      <c r="E3487">
        <v>0</v>
      </c>
      <c r="F3487">
        <v>14.438000000000001</v>
      </c>
      <c r="G3487" s="1">
        <v>8.8283700000000003E-4</v>
      </c>
      <c r="H3487" s="1">
        <v>3.7770799999999999E-3</v>
      </c>
      <c r="I3487" s="1" t="str">
        <f t="shared" si="130"/>
        <v>8.60E-08 14.438</v>
      </c>
      <c r="J3487" s="1">
        <f t="shared" si="131"/>
        <v>8.8283700000000003E-4</v>
      </c>
    </row>
    <row r="3488" spans="3:10" x14ac:dyDescent="0.2">
      <c r="C3488" s="1">
        <v>8.6000000000000002E-8</v>
      </c>
      <c r="D3488">
        <v>0</v>
      </c>
      <c r="E3488">
        <v>0</v>
      </c>
      <c r="F3488">
        <v>14.811999999999999</v>
      </c>
      <c r="G3488" s="1">
        <v>8.8416500000000002E-4</v>
      </c>
      <c r="H3488" s="1">
        <v>3.7683299999999999E-3</v>
      </c>
      <c r="I3488" s="1" t="str">
        <f t="shared" si="130"/>
        <v>8.60E-08 14.812</v>
      </c>
      <c r="J3488" s="1">
        <f t="shared" si="131"/>
        <v>8.8416500000000002E-4</v>
      </c>
    </row>
    <row r="3489" spans="3:10" x14ac:dyDescent="0.2">
      <c r="C3489" s="1">
        <v>8.6000000000000002E-8</v>
      </c>
      <c r="D3489">
        <v>0</v>
      </c>
      <c r="E3489">
        <v>0</v>
      </c>
      <c r="F3489">
        <v>15.188000000000001</v>
      </c>
      <c r="G3489" s="1">
        <v>8.8725299999999996E-4</v>
      </c>
      <c r="H3489" s="1">
        <v>3.7650000000000001E-3</v>
      </c>
      <c r="I3489" s="1" t="str">
        <f t="shared" si="130"/>
        <v>8.60E-08 15.188</v>
      </c>
      <c r="J3489" s="1">
        <f t="shared" si="131"/>
        <v>8.8725299999999996E-4</v>
      </c>
    </row>
    <row r="3490" spans="3:10" x14ac:dyDescent="0.2">
      <c r="C3490" s="1">
        <v>8.6000000000000002E-8</v>
      </c>
      <c r="D3490">
        <v>0</v>
      </c>
      <c r="E3490">
        <v>0</v>
      </c>
      <c r="F3490">
        <v>15.561999999999999</v>
      </c>
      <c r="G3490" s="1">
        <v>8.82821E-4</v>
      </c>
      <c r="H3490" s="1">
        <v>3.75837E-3</v>
      </c>
      <c r="I3490" s="1" t="str">
        <f t="shared" si="130"/>
        <v>8.60E-08 15.562</v>
      </c>
      <c r="J3490" s="1">
        <f t="shared" si="131"/>
        <v>8.82821E-4</v>
      </c>
    </row>
    <row r="3491" spans="3:10" x14ac:dyDescent="0.2">
      <c r="C3491" s="1">
        <v>8.6000000000000002E-8</v>
      </c>
      <c r="D3491">
        <v>0</v>
      </c>
      <c r="E3491">
        <v>0</v>
      </c>
      <c r="F3491">
        <v>15.938000000000001</v>
      </c>
      <c r="G3491" s="1">
        <v>8.8502100000000005E-4</v>
      </c>
      <c r="H3491" s="1">
        <v>3.77262E-3</v>
      </c>
      <c r="I3491" s="1" t="str">
        <f t="shared" si="130"/>
        <v>8.60E-08 15.938</v>
      </c>
      <c r="J3491" s="1">
        <f t="shared" si="131"/>
        <v>8.8502100000000005E-4</v>
      </c>
    </row>
    <row r="3492" spans="3:10" x14ac:dyDescent="0.2">
      <c r="C3492" s="1">
        <v>8.6000000000000002E-8</v>
      </c>
      <c r="D3492">
        <v>0</v>
      </c>
      <c r="E3492">
        <v>0</v>
      </c>
      <c r="F3492">
        <v>16.312000000000001</v>
      </c>
      <c r="G3492" s="1">
        <v>8.7972099999999998E-4</v>
      </c>
      <c r="H3492" s="1">
        <v>3.7931200000000001E-3</v>
      </c>
      <c r="I3492" s="1" t="str">
        <f t="shared" si="130"/>
        <v>8.60E-08 16.312</v>
      </c>
      <c r="J3492" s="1">
        <f t="shared" si="131"/>
        <v>8.7972099999999998E-4</v>
      </c>
    </row>
    <row r="3493" spans="3:10" x14ac:dyDescent="0.2">
      <c r="C3493" s="1">
        <v>8.6000000000000002E-8</v>
      </c>
      <c r="D3493">
        <v>0</v>
      </c>
      <c r="E3493">
        <v>0</v>
      </c>
      <c r="F3493">
        <v>16.687999999999999</v>
      </c>
      <c r="G3493" s="1">
        <v>8.7531900000000005E-4</v>
      </c>
      <c r="H3493" s="1">
        <v>3.8047699999999999E-3</v>
      </c>
      <c r="I3493" s="1" t="str">
        <f t="shared" si="130"/>
        <v>8.60E-08 16.688</v>
      </c>
      <c r="J3493" s="1">
        <f t="shared" si="131"/>
        <v>8.7531900000000005E-4</v>
      </c>
    </row>
    <row r="3494" spans="3:10" x14ac:dyDescent="0.2">
      <c r="C3494" s="1">
        <v>8.6000000000000002E-8</v>
      </c>
      <c r="D3494">
        <v>0</v>
      </c>
      <c r="E3494">
        <v>0</v>
      </c>
      <c r="F3494">
        <v>17.062000000000001</v>
      </c>
      <c r="G3494" s="1">
        <v>8.6767699999999997E-4</v>
      </c>
      <c r="H3494" s="1">
        <v>3.81029E-3</v>
      </c>
      <c r="I3494" s="1" t="str">
        <f t="shared" si="130"/>
        <v>8.60E-08 17.062</v>
      </c>
      <c r="J3494" s="1">
        <f t="shared" si="131"/>
        <v>8.6767699999999997E-4</v>
      </c>
    </row>
    <row r="3495" spans="3:10" x14ac:dyDescent="0.2">
      <c r="C3495" s="1">
        <v>8.6000000000000002E-8</v>
      </c>
      <c r="D3495">
        <v>0</v>
      </c>
      <c r="E3495">
        <v>0</v>
      </c>
      <c r="F3495">
        <v>17.437999999999999</v>
      </c>
      <c r="G3495" s="1">
        <v>8.5935299999999998E-4</v>
      </c>
      <c r="H3495" s="1">
        <v>3.8236300000000002E-3</v>
      </c>
      <c r="I3495" s="1" t="str">
        <f t="shared" si="130"/>
        <v>8.60E-08 17.438</v>
      </c>
      <c r="J3495" s="1">
        <f t="shared" si="131"/>
        <v>8.5935299999999998E-4</v>
      </c>
    </row>
    <row r="3496" spans="3:10" x14ac:dyDescent="0.2">
      <c r="C3496" s="1">
        <v>8.6000000000000002E-8</v>
      </c>
      <c r="D3496">
        <v>0</v>
      </c>
      <c r="E3496">
        <v>0</v>
      </c>
      <c r="F3496">
        <v>17.812000000000001</v>
      </c>
      <c r="G3496" s="1">
        <v>8.4922600000000002E-4</v>
      </c>
      <c r="H3496" s="1">
        <v>3.8332499999999999E-3</v>
      </c>
      <c r="I3496" s="1" t="str">
        <f t="shared" si="130"/>
        <v>8.60E-08 17.812</v>
      </c>
      <c r="J3496" s="1">
        <f t="shared" si="131"/>
        <v>8.4922600000000002E-4</v>
      </c>
    </row>
    <row r="3497" spans="3:10" x14ac:dyDescent="0.2">
      <c r="C3497" s="1">
        <v>8.6000000000000002E-8</v>
      </c>
      <c r="D3497">
        <v>0</v>
      </c>
      <c r="E3497">
        <v>0</v>
      </c>
      <c r="F3497">
        <v>18.187999999999999</v>
      </c>
      <c r="G3497" s="1">
        <v>8.3790000000000004E-4</v>
      </c>
      <c r="H3497" s="1">
        <v>3.83973E-3</v>
      </c>
      <c r="I3497" s="1" t="str">
        <f t="shared" si="130"/>
        <v>8.60E-08 18.188</v>
      </c>
      <c r="J3497" s="1">
        <f t="shared" si="131"/>
        <v>8.3790000000000004E-4</v>
      </c>
    </row>
    <row r="3498" spans="3:10" x14ac:dyDescent="0.2">
      <c r="C3498" s="1">
        <v>8.6000000000000002E-8</v>
      </c>
      <c r="D3498">
        <v>0</v>
      </c>
      <c r="E3498">
        <v>0</v>
      </c>
      <c r="F3498">
        <v>18.562000000000001</v>
      </c>
      <c r="G3498" s="1">
        <v>8.3343999999999996E-4</v>
      </c>
      <c r="H3498" s="1">
        <v>3.8761799999999999E-3</v>
      </c>
      <c r="I3498" s="1" t="str">
        <f t="shared" si="130"/>
        <v>8.60E-08 18.562</v>
      </c>
      <c r="J3498" s="1">
        <f t="shared" si="131"/>
        <v>8.3343999999999996E-4</v>
      </c>
    </row>
    <row r="3499" spans="3:10" x14ac:dyDescent="0.2">
      <c r="C3499" s="1">
        <v>8.6000000000000002E-8</v>
      </c>
      <c r="D3499">
        <v>0</v>
      </c>
      <c r="E3499">
        <v>0</v>
      </c>
      <c r="F3499">
        <v>18.937999999999999</v>
      </c>
      <c r="G3499" s="1">
        <v>8.2179499999999995E-4</v>
      </c>
      <c r="H3499" s="1">
        <v>3.8991E-3</v>
      </c>
      <c r="I3499" s="1" t="str">
        <f t="shared" si="130"/>
        <v>8.60E-08 18.938</v>
      </c>
      <c r="J3499" s="1">
        <f t="shared" si="131"/>
        <v>8.2179499999999995E-4</v>
      </c>
    </row>
    <row r="3500" spans="3:10" x14ac:dyDescent="0.2">
      <c r="C3500" s="1">
        <v>8.6000000000000002E-8</v>
      </c>
      <c r="D3500">
        <v>0</v>
      </c>
      <c r="E3500">
        <v>0</v>
      </c>
      <c r="F3500">
        <v>19.312000000000001</v>
      </c>
      <c r="G3500" s="1">
        <v>8.1092899999999995E-4</v>
      </c>
      <c r="H3500" s="1">
        <v>3.9289700000000004E-3</v>
      </c>
      <c r="I3500" s="1" t="str">
        <f t="shared" si="130"/>
        <v>8.60E-08 19.312</v>
      </c>
      <c r="J3500" s="1">
        <f t="shared" si="131"/>
        <v>8.1092899999999995E-4</v>
      </c>
    </row>
    <row r="3501" spans="3:10" x14ac:dyDescent="0.2">
      <c r="C3501" s="1">
        <v>8.6000000000000002E-8</v>
      </c>
      <c r="D3501">
        <v>0</v>
      </c>
      <c r="E3501">
        <v>0</v>
      </c>
      <c r="F3501">
        <v>19.687999999999999</v>
      </c>
      <c r="G3501" s="1">
        <v>7.9630900000000004E-4</v>
      </c>
      <c r="H3501" s="1">
        <v>3.9564999999999999E-3</v>
      </c>
      <c r="I3501" s="1" t="str">
        <f t="shared" si="130"/>
        <v>8.60E-08 19.688</v>
      </c>
      <c r="J3501" s="1">
        <f t="shared" si="131"/>
        <v>7.9630900000000004E-4</v>
      </c>
    </row>
    <row r="3502" spans="3:10" x14ac:dyDescent="0.2">
      <c r="C3502" s="1">
        <v>8.6000000000000002E-8</v>
      </c>
      <c r="D3502">
        <v>0</v>
      </c>
      <c r="E3502">
        <v>0</v>
      </c>
      <c r="F3502">
        <v>20.062000000000001</v>
      </c>
      <c r="G3502" s="1">
        <v>7.84298E-4</v>
      </c>
      <c r="H3502" s="1">
        <v>3.9828900000000002E-3</v>
      </c>
      <c r="I3502" s="1" t="str">
        <f t="shared" si="130"/>
        <v>8.60E-08 20.062</v>
      </c>
      <c r="J3502" s="1">
        <f t="shared" si="131"/>
        <v>7.84298E-4</v>
      </c>
    </row>
    <row r="3503" spans="3:10" x14ac:dyDescent="0.2">
      <c r="C3503" s="1">
        <v>8.6000000000000002E-8</v>
      </c>
      <c r="D3503">
        <v>0</v>
      </c>
      <c r="E3503">
        <v>0</v>
      </c>
      <c r="F3503">
        <v>20.437999999999999</v>
      </c>
      <c r="G3503" s="1">
        <v>7.70746E-4</v>
      </c>
      <c r="H3503" s="1">
        <v>4.0019499999999998E-3</v>
      </c>
      <c r="I3503" s="1" t="str">
        <f t="shared" si="130"/>
        <v>8.60E-08 20.438</v>
      </c>
      <c r="J3503" s="1">
        <f t="shared" si="131"/>
        <v>7.70746E-4</v>
      </c>
    </row>
    <row r="3504" spans="3:10" x14ac:dyDescent="0.2">
      <c r="C3504" s="1">
        <v>8.6000000000000002E-8</v>
      </c>
      <c r="D3504">
        <v>0</v>
      </c>
      <c r="E3504">
        <v>0</v>
      </c>
      <c r="F3504">
        <v>20.812000000000001</v>
      </c>
      <c r="G3504" s="1">
        <v>7.55005E-4</v>
      </c>
      <c r="H3504" s="1">
        <v>4.0587699999999997E-3</v>
      </c>
      <c r="I3504" s="1" t="str">
        <f t="shared" si="130"/>
        <v>8.60E-08 20.812</v>
      </c>
      <c r="J3504" s="1">
        <f t="shared" si="131"/>
        <v>7.55005E-4</v>
      </c>
    </row>
    <row r="3505" spans="3:10" x14ac:dyDescent="0.2">
      <c r="C3505" s="1">
        <v>8.6000000000000002E-8</v>
      </c>
      <c r="D3505">
        <v>0</v>
      </c>
      <c r="E3505">
        <v>0</v>
      </c>
      <c r="F3505">
        <v>21.187999999999999</v>
      </c>
      <c r="G3505" s="1">
        <v>7.3653599999999998E-4</v>
      </c>
      <c r="H3505" s="1">
        <v>4.0841899999999997E-3</v>
      </c>
      <c r="I3505" s="1" t="str">
        <f t="shared" si="130"/>
        <v>8.60E-08 21.188</v>
      </c>
      <c r="J3505" s="1">
        <f t="shared" si="131"/>
        <v>7.3653599999999998E-4</v>
      </c>
    </row>
    <row r="3506" spans="3:10" x14ac:dyDescent="0.2">
      <c r="C3506" s="1">
        <v>8.6000000000000002E-8</v>
      </c>
      <c r="D3506">
        <v>0</v>
      </c>
      <c r="E3506">
        <v>0</v>
      </c>
      <c r="F3506">
        <v>21.562000000000001</v>
      </c>
      <c r="G3506" s="1">
        <v>7.2024800000000005E-4</v>
      </c>
      <c r="H3506" s="1">
        <v>4.1343300000000003E-3</v>
      </c>
      <c r="I3506" s="1" t="str">
        <f t="shared" si="130"/>
        <v>8.60E-08 21.562</v>
      </c>
      <c r="J3506" s="1">
        <f t="shared" si="131"/>
        <v>7.2024800000000005E-4</v>
      </c>
    </row>
    <row r="3507" spans="3:10" x14ac:dyDescent="0.2">
      <c r="C3507" s="1">
        <v>8.6000000000000002E-8</v>
      </c>
      <c r="D3507">
        <v>0</v>
      </c>
      <c r="E3507">
        <v>0</v>
      </c>
      <c r="F3507">
        <v>21.937999999999999</v>
      </c>
      <c r="G3507" s="1">
        <v>7.03478E-4</v>
      </c>
      <c r="H3507" s="1">
        <v>4.1948599999999999E-3</v>
      </c>
      <c r="I3507" s="1" t="str">
        <f t="shared" si="130"/>
        <v>8.60E-08 21.938</v>
      </c>
      <c r="J3507" s="1">
        <f t="shared" si="131"/>
        <v>7.03478E-4</v>
      </c>
    </row>
    <row r="3508" spans="3:10" x14ac:dyDescent="0.2">
      <c r="C3508" s="1">
        <v>8.6000000000000002E-8</v>
      </c>
      <c r="D3508">
        <v>0</v>
      </c>
      <c r="E3508">
        <v>0</v>
      </c>
      <c r="F3508">
        <v>22.312000000000001</v>
      </c>
      <c r="G3508" s="1">
        <v>6.8551300000000001E-4</v>
      </c>
      <c r="H3508" s="1">
        <v>4.2649899999999998E-3</v>
      </c>
      <c r="I3508" s="1" t="str">
        <f t="shared" si="130"/>
        <v>8.60E-08 22.312</v>
      </c>
      <c r="J3508" s="1">
        <f t="shared" si="131"/>
        <v>6.8551300000000001E-4</v>
      </c>
    </row>
    <row r="3509" spans="3:10" x14ac:dyDescent="0.2">
      <c r="C3509" s="1">
        <v>8.6000000000000002E-8</v>
      </c>
      <c r="D3509">
        <v>0</v>
      </c>
      <c r="E3509">
        <v>0</v>
      </c>
      <c r="F3509">
        <v>22.687999999999999</v>
      </c>
      <c r="G3509" s="1">
        <v>6.6649400000000001E-4</v>
      </c>
      <c r="H3509" s="1">
        <v>4.3100999999999999E-3</v>
      </c>
      <c r="I3509" s="1" t="str">
        <f t="shared" si="130"/>
        <v>8.60E-08 22.688</v>
      </c>
      <c r="J3509" s="1">
        <f t="shared" si="131"/>
        <v>6.6649400000000001E-4</v>
      </c>
    </row>
    <row r="3510" spans="3:10" x14ac:dyDescent="0.2">
      <c r="C3510" s="1">
        <v>8.6000000000000002E-8</v>
      </c>
      <c r="D3510">
        <v>0</v>
      </c>
      <c r="E3510">
        <v>0</v>
      </c>
      <c r="F3510">
        <v>23.062000000000001</v>
      </c>
      <c r="G3510" s="1">
        <v>6.4403400000000003E-4</v>
      </c>
      <c r="H3510" s="1">
        <v>4.3537300000000001E-3</v>
      </c>
      <c r="I3510" s="1" t="str">
        <f t="shared" si="130"/>
        <v>8.60E-08 23.062</v>
      </c>
      <c r="J3510" s="1">
        <f t="shared" si="131"/>
        <v>6.4403400000000003E-4</v>
      </c>
    </row>
    <row r="3511" spans="3:10" x14ac:dyDescent="0.2">
      <c r="C3511" s="1">
        <v>8.6000000000000002E-8</v>
      </c>
      <c r="D3511">
        <v>0</v>
      </c>
      <c r="E3511">
        <v>0</v>
      </c>
      <c r="F3511">
        <v>23.437999999999999</v>
      </c>
      <c r="G3511" s="1">
        <v>6.2394299999999996E-4</v>
      </c>
      <c r="H3511" s="1">
        <v>4.4500399999999997E-3</v>
      </c>
      <c r="I3511" s="1" t="str">
        <f t="shared" si="130"/>
        <v>8.60E-08 23.438</v>
      </c>
      <c r="J3511" s="1">
        <f t="shared" si="131"/>
        <v>6.2394299999999996E-4</v>
      </c>
    </row>
    <row r="3512" spans="3:10" x14ac:dyDescent="0.2">
      <c r="C3512" s="1">
        <v>8.6000000000000002E-8</v>
      </c>
      <c r="D3512">
        <v>0</v>
      </c>
      <c r="E3512">
        <v>0</v>
      </c>
      <c r="F3512">
        <v>23.812000000000001</v>
      </c>
      <c r="G3512" s="1">
        <v>6.0201999999999999E-4</v>
      </c>
      <c r="H3512" s="1">
        <v>4.5094599999999999E-3</v>
      </c>
      <c r="I3512" s="1" t="str">
        <f t="shared" si="130"/>
        <v>8.60E-08 23.812</v>
      </c>
      <c r="J3512" s="1">
        <f t="shared" si="131"/>
        <v>6.0201999999999999E-4</v>
      </c>
    </row>
    <row r="3513" spans="3:10" x14ac:dyDescent="0.2">
      <c r="C3513" s="1">
        <v>8.6000000000000002E-8</v>
      </c>
      <c r="D3513">
        <v>0</v>
      </c>
      <c r="E3513">
        <v>0</v>
      </c>
      <c r="F3513">
        <v>24.187999999999999</v>
      </c>
      <c r="G3513" s="1">
        <v>5.8023500000000002E-4</v>
      </c>
      <c r="H3513" s="1">
        <v>4.5858499999999998E-3</v>
      </c>
      <c r="I3513" s="1" t="str">
        <f t="shared" si="130"/>
        <v>8.60E-08 24.188</v>
      </c>
      <c r="J3513" s="1">
        <f t="shared" si="131"/>
        <v>5.8023500000000002E-4</v>
      </c>
    </row>
    <row r="3514" spans="3:10" x14ac:dyDescent="0.2">
      <c r="C3514" s="1">
        <v>8.6000000000000002E-8</v>
      </c>
      <c r="D3514">
        <v>0</v>
      </c>
      <c r="E3514">
        <v>0</v>
      </c>
      <c r="F3514">
        <v>24.562000000000001</v>
      </c>
      <c r="G3514" s="1">
        <v>5.5288699999999995E-4</v>
      </c>
      <c r="H3514" s="1">
        <v>4.66439E-3</v>
      </c>
      <c r="I3514" s="1" t="str">
        <f t="shared" si="130"/>
        <v>8.60E-08 24.562</v>
      </c>
      <c r="J3514" s="1">
        <f t="shared" si="131"/>
        <v>5.5288699999999995E-4</v>
      </c>
    </row>
    <row r="3515" spans="3:10" x14ac:dyDescent="0.2">
      <c r="C3515" s="1">
        <v>8.6000000000000002E-8</v>
      </c>
      <c r="D3515">
        <v>0</v>
      </c>
      <c r="E3515">
        <v>0</v>
      </c>
      <c r="F3515">
        <v>24.937999999999999</v>
      </c>
      <c r="G3515" s="1">
        <v>5.2743099999999997E-4</v>
      </c>
      <c r="H3515" s="1">
        <v>4.7481199999999998E-3</v>
      </c>
      <c r="I3515" s="1" t="str">
        <f t="shared" si="130"/>
        <v>8.60E-08 24.938</v>
      </c>
      <c r="J3515" s="1">
        <f t="shared" si="131"/>
        <v>5.2743099999999997E-4</v>
      </c>
    </row>
    <row r="3516" spans="3:10" x14ac:dyDescent="0.2">
      <c r="C3516" s="1">
        <v>8.6000000000000002E-8</v>
      </c>
      <c r="D3516">
        <v>0</v>
      </c>
      <c r="E3516">
        <v>0</v>
      </c>
      <c r="F3516">
        <v>25.312000000000001</v>
      </c>
      <c r="G3516" s="1">
        <v>5.0298300000000003E-4</v>
      </c>
      <c r="H3516" s="1">
        <v>4.8489099999999997E-3</v>
      </c>
      <c r="I3516" s="1" t="str">
        <f t="shared" si="130"/>
        <v>8.60E-08 25.312</v>
      </c>
      <c r="J3516" s="1">
        <f t="shared" si="131"/>
        <v>5.0298300000000003E-4</v>
      </c>
    </row>
    <row r="3517" spans="3:10" x14ac:dyDescent="0.2">
      <c r="C3517" s="1">
        <v>8.6000000000000002E-8</v>
      </c>
      <c r="D3517">
        <v>0</v>
      </c>
      <c r="E3517">
        <v>0</v>
      </c>
      <c r="F3517">
        <v>25.687999999999999</v>
      </c>
      <c r="G3517" s="1">
        <v>4.7803899999999998E-4</v>
      </c>
      <c r="H3517" s="1">
        <v>5.0087100000000004E-3</v>
      </c>
      <c r="I3517" s="1" t="str">
        <f t="shared" si="130"/>
        <v>8.60E-08 25.688</v>
      </c>
      <c r="J3517" s="1">
        <f t="shared" si="131"/>
        <v>4.7803899999999998E-4</v>
      </c>
    </row>
    <row r="3518" spans="3:10" x14ac:dyDescent="0.2">
      <c r="C3518" s="1">
        <v>8.6000000000000002E-8</v>
      </c>
      <c r="D3518">
        <v>0</v>
      </c>
      <c r="E3518">
        <v>0</v>
      </c>
      <c r="F3518">
        <v>26.062000000000001</v>
      </c>
      <c r="G3518" s="1">
        <v>4.4859899999999999E-4</v>
      </c>
      <c r="H3518" s="1">
        <v>5.1350299999999996E-3</v>
      </c>
      <c r="I3518" s="1" t="str">
        <f t="shared" si="130"/>
        <v>8.60E-08 26.062</v>
      </c>
      <c r="J3518" s="1">
        <f t="shared" si="131"/>
        <v>4.4859899999999999E-4</v>
      </c>
    </row>
    <row r="3519" spans="3:10" x14ac:dyDescent="0.2">
      <c r="C3519" s="1">
        <v>8.6000000000000002E-8</v>
      </c>
      <c r="D3519">
        <v>0</v>
      </c>
      <c r="E3519">
        <v>0</v>
      </c>
      <c r="F3519">
        <v>26.437999999999999</v>
      </c>
      <c r="G3519" s="1">
        <v>4.1924799999999999E-4</v>
      </c>
      <c r="H3519" s="1">
        <v>5.2853500000000003E-3</v>
      </c>
      <c r="I3519" s="1" t="str">
        <f t="shared" si="130"/>
        <v>8.60E-08 26.438</v>
      </c>
      <c r="J3519" s="1">
        <f t="shared" si="131"/>
        <v>4.1924799999999999E-4</v>
      </c>
    </row>
    <row r="3520" spans="3:10" x14ac:dyDescent="0.2">
      <c r="C3520" s="1">
        <v>8.6000000000000002E-8</v>
      </c>
      <c r="D3520">
        <v>0</v>
      </c>
      <c r="E3520">
        <v>0</v>
      </c>
      <c r="F3520">
        <v>26.812000000000001</v>
      </c>
      <c r="G3520" s="1">
        <v>3.9019100000000002E-4</v>
      </c>
      <c r="H3520" s="1">
        <v>5.3986800000000003E-3</v>
      </c>
      <c r="I3520" s="1" t="str">
        <f t="shared" si="130"/>
        <v>8.60E-08 26.812</v>
      </c>
      <c r="J3520" s="1">
        <f t="shared" si="131"/>
        <v>3.9019100000000002E-4</v>
      </c>
    </row>
    <row r="3521" spans="3:10" x14ac:dyDescent="0.2">
      <c r="C3521" s="1">
        <v>8.6000000000000002E-8</v>
      </c>
      <c r="D3521">
        <v>0</v>
      </c>
      <c r="E3521">
        <v>0</v>
      </c>
      <c r="F3521">
        <v>27.187999999999999</v>
      </c>
      <c r="G3521" s="1">
        <v>3.6260099999999999E-4</v>
      </c>
      <c r="H3521" s="1">
        <v>5.5832900000000003E-3</v>
      </c>
      <c r="I3521" s="1" t="str">
        <f t="shared" si="130"/>
        <v>8.60E-08 27.188</v>
      </c>
      <c r="J3521" s="1">
        <f t="shared" si="131"/>
        <v>3.6260099999999999E-4</v>
      </c>
    </row>
    <row r="3522" spans="3:10" x14ac:dyDescent="0.2">
      <c r="C3522" s="1">
        <v>8.6000000000000002E-8</v>
      </c>
      <c r="D3522">
        <v>0</v>
      </c>
      <c r="E3522">
        <v>0</v>
      </c>
      <c r="F3522">
        <v>27.562000000000001</v>
      </c>
      <c r="G3522" s="1">
        <v>3.3282400000000001E-4</v>
      </c>
      <c r="H3522" s="1">
        <v>5.7745899999999996E-3</v>
      </c>
      <c r="I3522" s="1" t="str">
        <f t="shared" si="130"/>
        <v>8.60E-08 27.562</v>
      </c>
      <c r="J3522" s="1">
        <f t="shared" si="131"/>
        <v>3.3282400000000001E-4</v>
      </c>
    </row>
    <row r="3523" spans="3:10" x14ac:dyDescent="0.2">
      <c r="C3523" s="1">
        <v>8.6000000000000002E-8</v>
      </c>
      <c r="D3523">
        <v>0</v>
      </c>
      <c r="E3523">
        <v>0</v>
      </c>
      <c r="F3523">
        <v>27.937999999999999</v>
      </c>
      <c r="G3523" s="1">
        <v>3.0434899999999998E-4</v>
      </c>
      <c r="H3523" s="1">
        <v>6.0272399999999997E-3</v>
      </c>
      <c r="I3523" s="1" t="str">
        <f t="shared" si="130"/>
        <v>8.60E-08 27.938</v>
      </c>
      <c r="J3523" s="1">
        <f t="shared" si="131"/>
        <v>3.0434899999999998E-4</v>
      </c>
    </row>
    <row r="3524" spans="3:10" x14ac:dyDescent="0.2">
      <c r="C3524" s="1">
        <v>8.6000000000000002E-8</v>
      </c>
      <c r="D3524">
        <v>0</v>
      </c>
      <c r="E3524">
        <v>0</v>
      </c>
      <c r="F3524">
        <v>28.312000000000001</v>
      </c>
      <c r="G3524" s="1">
        <v>2.7348900000000002E-4</v>
      </c>
      <c r="H3524" s="1">
        <v>6.2076500000000003E-3</v>
      </c>
      <c r="I3524" s="1" t="str">
        <f t="shared" si="130"/>
        <v>8.60E-08 28.312</v>
      </c>
      <c r="J3524" s="1">
        <f t="shared" si="131"/>
        <v>2.7348900000000002E-4</v>
      </c>
    </row>
    <row r="3525" spans="3:10" x14ac:dyDescent="0.2">
      <c r="C3525" s="1">
        <v>8.6000000000000002E-8</v>
      </c>
      <c r="D3525">
        <v>0</v>
      </c>
      <c r="E3525">
        <v>0</v>
      </c>
      <c r="F3525">
        <v>28.687999999999999</v>
      </c>
      <c r="G3525" s="1">
        <v>2.4394900000000001E-4</v>
      </c>
      <c r="H3525" s="1">
        <v>6.5120999999999998E-3</v>
      </c>
      <c r="I3525" s="1" t="str">
        <f t="shared" si="130"/>
        <v>8.60E-08 28.688</v>
      </c>
      <c r="J3525" s="1">
        <f t="shared" si="131"/>
        <v>2.4394900000000001E-4</v>
      </c>
    </row>
    <row r="3526" spans="3:10" x14ac:dyDescent="0.2">
      <c r="C3526" s="1">
        <v>8.6000000000000002E-8</v>
      </c>
      <c r="D3526">
        <v>0</v>
      </c>
      <c r="E3526">
        <v>0</v>
      </c>
      <c r="F3526">
        <v>29.062000000000001</v>
      </c>
      <c r="G3526" s="1">
        <v>2.1240699999999999E-4</v>
      </c>
      <c r="H3526" s="1">
        <v>6.7763600000000004E-3</v>
      </c>
      <c r="I3526" s="1" t="str">
        <f t="shared" si="130"/>
        <v>8.60E-08 29.062</v>
      </c>
      <c r="J3526" s="1">
        <f t="shared" si="131"/>
        <v>2.1240699999999999E-4</v>
      </c>
    </row>
    <row r="3527" spans="3:10" x14ac:dyDescent="0.2">
      <c r="C3527" s="1">
        <v>8.6000000000000002E-8</v>
      </c>
      <c r="D3527">
        <v>0</v>
      </c>
      <c r="E3527">
        <v>0</v>
      </c>
      <c r="F3527">
        <v>29.437999999999999</v>
      </c>
      <c r="G3527" s="1">
        <v>1.7892599999999999E-4</v>
      </c>
      <c r="H3527" s="1">
        <v>7.1386699999999997E-3</v>
      </c>
      <c r="I3527" s="1" t="str">
        <f t="shared" si="130"/>
        <v>8.60E-08 29.438</v>
      </c>
      <c r="J3527" s="1">
        <f t="shared" si="131"/>
        <v>1.7892599999999999E-4</v>
      </c>
    </row>
    <row r="3528" spans="3:10" x14ac:dyDescent="0.2">
      <c r="C3528" s="1">
        <v>8.6000000000000002E-8</v>
      </c>
      <c r="D3528">
        <v>0</v>
      </c>
      <c r="E3528">
        <v>0</v>
      </c>
      <c r="F3528">
        <v>29.812000000000001</v>
      </c>
      <c r="G3528" s="1">
        <v>1.40696E-4</v>
      </c>
      <c r="H3528" s="1">
        <v>7.1360199999999999E-3</v>
      </c>
      <c r="I3528" s="1" t="str">
        <f t="shared" si="130"/>
        <v>8.60E-08 29.812</v>
      </c>
      <c r="J3528" s="1">
        <f t="shared" si="131"/>
        <v>1.40696E-4</v>
      </c>
    </row>
    <row r="3529" spans="3:10" x14ac:dyDescent="0.2">
      <c r="C3529" s="1">
        <v>9.2000000000000003E-8</v>
      </c>
      <c r="D3529">
        <v>0</v>
      </c>
      <c r="E3529">
        <v>0</v>
      </c>
      <c r="F3529">
        <v>0.188</v>
      </c>
      <c r="G3529" s="1">
        <v>1.53261E-4</v>
      </c>
      <c r="H3529" s="1">
        <v>6.7824699999999996E-3</v>
      </c>
      <c r="I3529" s="1" t="str">
        <f t="shared" si="130"/>
        <v>9.20E-08 0.188</v>
      </c>
      <c r="J3529" s="1">
        <f t="shared" si="131"/>
        <v>1.53261E-4</v>
      </c>
    </row>
    <row r="3530" spans="3:10" x14ac:dyDescent="0.2">
      <c r="C3530" s="1">
        <v>9.2000000000000003E-8</v>
      </c>
      <c r="D3530">
        <v>0</v>
      </c>
      <c r="E3530">
        <v>0</v>
      </c>
      <c r="F3530">
        <v>0.56200000000000006</v>
      </c>
      <c r="G3530" s="1">
        <v>1.94064E-4</v>
      </c>
      <c r="H3530" s="1">
        <v>6.7690700000000003E-3</v>
      </c>
      <c r="I3530" s="1" t="str">
        <f t="shared" ref="I3530:I3593" si="132">TEXT(C3530,"0.00E+00")&amp;" "&amp;TEXT(F3530,"0.000")</f>
        <v>9.20E-08 0.562</v>
      </c>
      <c r="J3530" s="1">
        <f t="shared" ref="J3530:J3593" si="133">G3530</f>
        <v>1.94064E-4</v>
      </c>
    </row>
    <row r="3531" spans="3:10" x14ac:dyDescent="0.2">
      <c r="C3531" s="1">
        <v>9.2000000000000003E-8</v>
      </c>
      <c r="D3531">
        <v>0</v>
      </c>
      <c r="E3531">
        <v>0</v>
      </c>
      <c r="F3531">
        <v>0.93799999999999994</v>
      </c>
      <c r="G3531" s="1">
        <v>2.30848E-4</v>
      </c>
      <c r="H3531" s="1">
        <v>6.49936E-3</v>
      </c>
      <c r="I3531" s="1" t="str">
        <f t="shared" si="132"/>
        <v>9.20E-08 0.938</v>
      </c>
      <c r="J3531" s="1">
        <f t="shared" si="133"/>
        <v>2.30848E-4</v>
      </c>
    </row>
    <row r="3532" spans="3:10" x14ac:dyDescent="0.2">
      <c r="C3532" s="1">
        <v>9.2000000000000003E-8</v>
      </c>
      <c r="D3532">
        <v>0</v>
      </c>
      <c r="E3532">
        <v>0</v>
      </c>
      <c r="F3532">
        <v>1.3120000000000001</v>
      </c>
      <c r="G3532" s="1">
        <v>2.64319E-4</v>
      </c>
      <c r="H3532" s="1">
        <v>6.2204599999999997E-3</v>
      </c>
      <c r="I3532" s="1" t="str">
        <f t="shared" si="132"/>
        <v>9.20E-08 1.312</v>
      </c>
      <c r="J3532" s="1">
        <f t="shared" si="133"/>
        <v>2.64319E-4</v>
      </c>
    </row>
    <row r="3533" spans="3:10" x14ac:dyDescent="0.2">
      <c r="C3533" s="1">
        <v>9.2000000000000003E-8</v>
      </c>
      <c r="D3533">
        <v>0</v>
      </c>
      <c r="E3533">
        <v>0</v>
      </c>
      <c r="F3533">
        <v>1.6879999999999999</v>
      </c>
      <c r="G3533" s="1">
        <v>2.9830699999999999E-4</v>
      </c>
      <c r="H3533" s="1">
        <v>5.94729E-3</v>
      </c>
      <c r="I3533" s="1" t="str">
        <f t="shared" si="132"/>
        <v>9.20E-08 1.688</v>
      </c>
      <c r="J3533" s="1">
        <f t="shared" si="133"/>
        <v>2.9830699999999999E-4</v>
      </c>
    </row>
    <row r="3534" spans="3:10" x14ac:dyDescent="0.2">
      <c r="C3534" s="1">
        <v>9.2000000000000003E-8</v>
      </c>
      <c r="D3534">
        <v>0</v>
      </c>
      <c r="E3534">
        <v>0</v>
      </c>
      <c r="F3534">
        <v>2.0619999999999998</v>
      </c>
      <c r="G3534" s="1">
        <v>3.3197100000000002E-4</v>
      </c>
      <c r="H3534" s="1">
        <v>5.7541199999999997E-3</v>
      </c>
      <c r="I3534" s="1" t="str">
        <f t="shared" si="132"/>
        <v>9.20E-08 2.062</v>
      </c>
      <c r="J3534" s="1">
        <f t="shared" si="133"/>
        <v>3.3197100000000002E-4</v>
      </c>
    </row>
    <row r="3535" spans="3:10" x14ac:dyDescent="0.2">
      <c r="C3535" s="1">
        <v>9.2000000000000003E-8</v>
      </c>
      <c r="D3535">
        <v>0</v>
      </c>
      <c r="E3535">
        <v>0</v>
      </c>
      <c r="F3535">
        <v>2.4380000000000002</v>
      </c>
      <c r="G3535" s="1">
        <v>3.6517299999999999E-4</v>
      </c>
      <c r="H3535" s="1">
        <v>5.5251199999999997E-3</v>
      </c>
      <c r="I3535" s="1" t="str">
        <f t="shared" si="132"/>
        <v>9.20E-08 2.438</v>
      </c>
      <c r="J3535" s="1">
        <f t="shared" si="133"/>
        <v>3.6517299999999999E-4</v>
      </c>
    </row>
    <row r="3536" spans="3:10" x14ac:dyDescent="0.2">
      <c r="C3536" s="1">
        <v>9.2000000000000003E-8</v>
      </c>
      <c r="D3536">
        <v>0</v>
      </c>
      <c r="E3536">
        <v>0</v>
      </c>
      <c r="F3536">
        <v>2.8119999999999998</v>
      </c>
      <c r="G3536" s="1">
        <v>3.96029E-4</v>
      </c>
      <c r="H3536" s="1">
        <v>5.3444599999999997E-3</v>
      </c>
      <c r="I3536" s="1" t="str">
        <f t="shared" si="132"/>
        <v>9.20E-08 2.812</v>
      </c>
      <c r="J3536" s="1">
        <f t="shared" si="133"/>
        <v>3.96029E-4</v>
      </c>
    </row>
    <row r="3537" spans="3:10" x14ac:dyDescent="0.2">
      <c r="C3537" s="1">
        <v>9.2000000000000003E-8</v>
      </c>
      <c r="D3537">
        <v>0</v>
      </c>
      <c r="E3537">
        <v>0</v>
      </c>
      <c r="F3537">
        <v>3.1880000000000002</v>
      </c>
      <c r="G3537" s="1">
        <v>4.2609499999999998E-4</v>
      </c>
      <c r="H3537" s="1">
        <v>5.1396599999999999E-3</v>
      </c>
      <c r="I3537" s="1" t="str">
        <f t="shared" si="132"/>
        <v>9.20E-08 3.188</v>
      </c>
      <c r="J3537" s="1">
        <f t="shared" si="133"/>
        <v>4.2609499999999998E-4</v>
      </c>
    </row>
    <row r="3538" spans="3:10" x14ac:dyDescent="0.2">
      <c r="C3538" s="1">
        <v>9.2000000000000003E-8</v>
      </c>
      <c r="D3538">
        <v>0</v>
      </c>
      <c r="E3538">
        <v>0</v>
      </c>
      <c r="F3538">
        <v>3.5619999999999998</v>
      </c>
      <c r="G3538" s="1">
        <v>4.5965900000000001E-4</v>
      </c>
      <c r="H3538" s="1">
        <v>5.0426999999999998E-3</v>
      </c>
      <c r="I3538" s="1" t="str">
        <f t="shared" si="132"/>
        <v>9.20E-08 3.562</v>
      </c>
      <c r="J3538" s="1">
        <f t="shared" si="133"/>
        <v>4.5965900000000001E-4</v>
      </c>
    </row>
    <row r="3539" spans="3:10" x14ac:dyDescent="0.2">
      <c r="C3539" s="1">
        <v>9.2000000000000003E-8</v>
      </c>
      <c r="D3539">
        <v>0</v>
      </c>
      <c r="E3539">
        <v>0</v>
      </c>
      <c r="F3539">
        <v>3.9380000000000002</v>
      </c>
      <c r="G3539" s="1">
        <v>4.8938699999999998E-4</v>
      </c>
      <c r="H3539" s="1">
        <v>4.8874699999999997E-3</v>
      </c>
      <c r="I3539" s="1" t="str">
        <f t="shared" si="132"/>
        <v>9.20E-08 3.938</v>
      </c>
      <c r="J3539" s="1">
        <f t="shared" si="133"/>
        <v>4.8938699999999998E-4</v>
      </c>
    </row>
    <row r="3540" spans="3:10" x14ac:dyDescent="0.2">
      <c r="C3540" s="1">
        <v>9.2000000000000003E-8</v>
      </c>
      <c r="D3540">
        <v>0</v>
      </c>
      <c r="E3540">
        <v>0</v>
      </c>
      <c r="F3540">
        <v>4.3120000000000003</v>
      </c>
      <c r="G3540" s="1">
        <v>5.1665399999999996E-4</v>
      </c>
      <c r="H3540" s="1">
        <v>4.7749000000000003E-3</v>
      </c>
      <c r="I3540" s="1" t="str">
        <f t="shared" si="132"/>
        <v>9.20E-08 4.312</v>
      </c>
      <c r="J3540" s="1">
        <f t="shared" si="133"/>
        <v>5.1665399999999996E-4</v>
      </c>
    </row>
    <row r="3541" spans="3:10" x14ac:dyDescent="0.2">
      <c r="C3541" s="1">
        <v>9.2000000000000003E-8</v>
      </c>
      <c r="D3541">
        <v>0</v>
      </c>
      <c r="E3541">
        <v>0</v>
      </c>
      <c r="F3541">
        <v>4.6879999999999997</v>
      </c>
      <c r="G3541" s="1">
        <v>5.43174E-4</v>
      </c>
      <c r="H3541" s="1">
        <v>4.6495E-3</v>
      </c>
      <c r="I3541" s="1" t="str">
        <f t="shared" si="132"/>
        <v>9.20E-08 4.688</v>
      </c>
      <c r="J3541" s="1">
        <f t="shared" si="133"/>
        <v>5.43174E-4</v>
      </c>
    </row>
    <row r="3542" spans="3:10" x14ac:dyDescent="0.2">
      <c r="C3542" s="1">
        <v>9.2000000000000003E-8</v>
      </c>
      <c r="D3542">
        <v>0</v>
      </c>
      <c r="E3542">
        <v>0</v>
      </c>
      <c r="F3542">
        <v>5.0620000000000003</v>
      </c>
      <c r="G3542" s="1">
        <v>5.7218000000000004E-4</v>
      </c>
      <c r="H3542" s="1">
        <v>4.5477099999999999E-3</v>
      </c>
      <c r="I3542" s="1" t="str">
        <f t="shared" si="132"/>
        <v>9.20E-08 5.062</v>
      </c>
      <c r="J3542" s="1">
        <f t="shared" si="133"/>
        <v>5.7218000000000004E-4</v>
      </c>
    </row>
    <row r="3543" spans="3:10" x14ac:dyDescent="0.2">
      <c r="C3543" s="1">
        <v>9.2000000000000003E-8</v>
      </c>
      <c r="D3543">
        <v>0</v>
      </c>
      <c r="E3543">
        <v>0</v>
      </c>
      <c r="F3543">
        <v>5.4379999999999997</v>
      </c>
      <c r="G3543" s="1">
        <v>5.9783299999999998E-4</v>
      </c>
      <c r="H3543" s="1">
        <v>4.4593799999999998E-3</v>
      </c>
      <c r="I3543" s="1" t="str">
        <f t="shared" si="132"/>
        <v>9.20E-08 5.438</v>
      </c>
      <c r="J3543" s="1">
        <f t="shared" si="133"/>
        <v>5.9783299999999998E-4</v>
      </c>
    </row>
    <row r="3544" spans="3:10" x14ac:dyDescent="0.2">
      <c r="C3544" s="1">
        <v>9.2000000000000003E-8</v>
      </c>
      <c r="D3544">
        <v>0</v>
      </c>
      <c r="E3544">
        <v>0</v>
      </c>
      <c r="F3544">
        <v>5.8120000000000003</v>
      </c>
      <c r="G3544" s="1">
        <v>6.2300699999999997E-4</v>
      </c>
      <c r="H3544" s="1">
        <v>4.3748600000000004E-3</v>
      </c>
      <c r="I3544" s="1" t="str">
        <f t="shared" si="132"/>
        <v>9.20E-08 5.812</v>
      </c>
      <c r="J3544" s="1">
        <f t="shared" si="133"/>
        <v>6.2300699999999997E-4</v>
      </c>
    </row>
    <row r="3545" spans="3:10" x14ac:dyDescent="0.2">
      <c r="C3545" s="1">
        <v>9.2000000000000003E-8</v>
      </c>
      <c r="D3545">
        <v>0</v>
      </c>
      <c r="E3545">
        <v>0</v>
      </c>
      <c r="F3545">
        <v>6.1879999999999997</v>
      </c>
      <c r="G3545" s="1">
        <v>6.4701899999999998E-4</v>
      </c>
      <c r="H3545" s="1">
        <v>4.3096699999999998E-3</v>
      </c>
      <c r="I3545" s="1" t="str">
        <f t="shared" si="132"/>
        <v>9.20E-08 6.188</v>
      </c>
      <c r="J3545" s="1">
        <f t="shared" si="133"/>
        <v>6.4701899999999998E-4</v>
      </c>
    </row>
    <row r="3546" spans="3:10" x14ac:dyDescent="0.2">
      <c r="C3546" s="1">
        <v>9.2000000000000003E-8</v>
      </c>
      <c r="D3546">
        <v>0</v>
      </c>
      <c r="E3546">
        <v>0</v>
      </c>
      <c r="F3546">
        <v>6.5620000000000003</v>
      </c>
      <c r="G3546" s="1">
        <v>6.7320100000000001E-4</v>
      </c>
      <c r="H3546" s="1">
        <v>4.2363499999999998E-3</v>
      </c>
      <c r="I3546" s="1" t="str">
        <f t="shared" si="132"/>
        <v>9.20E-08 6.562</v>
      </c>
      <c r="J3546" s="1">
        <f t="shared" si="133"/>
        <v>6.7320100000000001E-4</v>
      </c>
    </row>
    <row r="3547" spans="3:10" x14ac:dyDescent="0.2">
      <c r="C3547" s="1">
        <v>9.2000000000000003E-8</v>
      </c>
      <c r="D3547">
        <v>0</v>
      </c>
      <c r="E3547">
        <v>0</v>
      </c>
      <c r="F3547">
        <v>6.9379999999999997</v>
      </c>
      <c r="G3547" s="1">
        <v>6.9670300000000001E-4</v>
      </c>
      <c r="H3547" s="1">
        <v>4.1863500000000001E-3</v>
      </c>
      <c r="I3547" s="1" t="str">
        <f t="shared" si="132"/>
        <v>9.20E-08 6.938</v>
      </c>
      <c r="J3547" s="1">
        <f t="shared" si="133"/>
        <v>6.9670300000000001E-4</v>
      </c>
    </row>
    <row r="3548" spans="3:10" x14ac:dyDescent="0.2">
      <c r="C3548" s="1">
        <v>9.2000000000000003E-8</v>
      </c>
      <c r="D3548">
        <v>0</v>
      </c>
      <c r="E3548">
        <v>0</v>
      </c>
      <c r="F3548">
        <v>7.3120000000000003</v>
      </c>
      <c r="G3548" s="1">
        <v>7.1846400000000004E-4</v>
      </c>
      <c r="H3548" s="1">
        <v>4.1243499999999997E-3</v>
      </c>
      <c r="I3548" s="1" t="str">
        <f t="shared" si="132"/>
        <v>9.20E-08 7.312</v>
      </c>
      <c r="J3548" s="1">
        <f t="shared" si="133"/>
        <v>7.1846400000000004E-4</v>
      </c>
    </row>
    <row r="3549" spans="3:10" x14ac:dyDescent="0.2">
      <c r="C3549" s="1">
        <v>9.2000000000000003E-8</v>
      </c>
      <c r="D3549">
        <v>0</v>
      </c>
      <c r="E3549">
        <v>0</v>
      </c>
      <c r="F3549">
        <v>7.6879999999999997</v>
      </c>
      <c r="G3549" s="1">
        <v>7.3768399999999995E-4</v>
      </c>
      <c r="H3549" s="1">
        <v>4.0534500000000001E-3</v>
      </c>
      <c r="I3549" s="1" t="str">
        <f t="shared" si="132"/>
        <v>9.20E-08 7.688</v>
      </c>
      <c r="J3549" s="1">
        <f t="shared" si="133"/>
        <v>7.3768399999999995E-4</v>
      </c>
    </row>
    <row r="3550" spans="3:10" x14ac:dyDescent="0.2">
      <c r="C3550" s="1">
        <v>9.2000000000000003E-8</v>
      </c>
      <c r="D3550">
        <v>0</v>
      </c>
      <c r="E3550">
        <v>0</v>
      </c>
      <c r="F3550">
        <v>8.0619999999999994</v>
      </c>
      <c r="G3550" s="1">
        <v>7.6115099999999995E-4</v>
      </c>
      <c r="H3550" s="1">
        <v>4.0326399999999997E-3</v>
      </c>
      <c r="I3550" s="1" t="str">
        <f t="shared" si="132"/>
        <v>9.20E-08 8.062</v>
      </c>
      <c r="J3550" s="1">
        <f t="shared" si="133"/>
        <v>7.6115099999999995E-4</v>
      </c>
    </row>
    <row r="3551" spans="3:10" x14ac:dyDescent="0.2">
      <c r="C3551" s="1">
        <v>9.2000000000000003E-8</v>
      </c>
      <c r="D3551">
        <v>0</v>
      </c>
      <c r="E3551">
        <v>0</v>
      </c>
      <c r="F3551">
        <v>8.4380000000000006</v>
      </c>
      <c r="G3551" s="1">
        <v>7.7877299999999997E-4</v>
      </c>
      <c r="H3551" s="1">
        <v>3.9684899999999999E-3</v>
      </c>
      <c r="I3551" s="1" t="str">
        <f t="shared" si="132"/>
        <v>9.20E-08 8.438</v>
      </c>
      <c r="J3551" s="1">
        <f t="shared" si="133"/>
        <v>7.7877299999999997E-4</v>
      </c>
    </row>
    <row r="3552" spans="3:10" x14ac:dyDescent="0.2">
      <c r="C3552" s="1">
        <v>9.2000000000000003E-8</v>
      </c>
      <c r="D3552">
        <v>0</v>
      </c>
      <c r="E3552">
        <v>0</v>
      </c>
      <c r="F3552">
        <v>8.8119999999999994</v>
      </c>
      <c r="G3552" s="1">
        <v>7.9606700000000002E-4</v>
      </c>
      <c r="H3552" s="1">
        <v>3.9147899999999996E-3</v>
      </c>
      <c r="I3552" s="1" t="str">
        <f t="shared" si="132"/>
        <v>9.20E-08 8.812</v>
      </c>
      <c r="J3552" s="1">
        <f t="shared" si="133"/>
        <v>7.9606700000000002E-4</v>
      </c>
    </row>
    <row r="3553" spans="3:10" x14ac:dyDescent="0.2">
      <c r="C3553" s="1">
        <v>9.2000000000000003E-8</v>
      </c>
      <c r="D3553">
        <v>0</v>
      </c>
      <c r="E3553">
        <v>0</v>
      </c>
      <c r="F3553">
        <v>9.1880000000000006</v>
      </c>
      <c r="G3553" s="1">
        <v>8.1609E-4</v>
      </c>
      <c r="H3553" s="1">
        <v>3.8876000000000002E-3</v>
      </c>
      <c r="I3553" s="1" t="str">
        <f t="shared" si="132"/>
        <v>9.20E-08 9.188</v>
      </c>
      <c r="J3553" s="1">
        <f t="shared" si="133"/>
        <v>8.1609E-4</v>
      </c>
    </row>
    <row r="3554" spans="3:10" x14ac:dyDescent="0.2">
      <c r="C3554" s="1">
        <v>9.2000000000000003E-8</v>
      </c>
      <c r="D3554">
        <v>0</v>
      </c>
      <c r="E3554">
        <v>0</v>
      </c>
      <c r="F3554">
        <v>9.5619999999999994</v>
      </c>
      <c r="G3554" s="1">
        <v>8.3472799999999997E-4</v>
      </c>
      <c r="H3554" s="1">
        <v>3.8512199999999998E-3</v>
      </c>
      <c r="I3554" s="1" t="str">
        <f t="shared" si="132"/>
        <v>9.20E-08 9.562</v>
      </c>
      <c r="J3554" s="1">
        <f t="shared" si="133"/>
        <v>8.3472799999999997E-4</v>
      </c>
    </row>
    <row r="3555" spans="3:10" x14ac:dyDescent="0.2">
      <c r="C3555" s="1">
        <v>9.2000000000000003E-8</v>
      </c>
      <c r="D3555">
        <v>0</v>
      </c>
      <c r="E3555">
        <v>0</v>
      </c>
      <c r="F3555">
        <v>9.9380000000000006</v>
      </c>
      <c r="G3555" s="1">
        <v>8.4695400000000002E-4</v>
      </c>
      <c r="H3555" s="1">
        <v>3.8256599999999998E-3</v>
      </c>
      <c r="I3555" s="1" t="str">
        <f t="shared" si="132"/>
        <v>9.20E-08 9.938</v>
      </c>
      <c r="J3555" s="1">
        <f t="shared" si="133"/>
        <v>8.4695400000000002E-4</v>
      </c>
    </row>
    <row r="3556" spans="3:10" x14ac:dyDescent="0.2">
      <c r="C3556" s="1">
        <v>9.2000000000000003E-8</v>
      </c>
      <c r="D3556">
        <v>0</v>
      </c>
      <c r="E3556">
        <v>0</v>
      </c>
      <c r="F3556">
        <v>10.311999999999999</v>
      </c>
      <c r="G3556" s="1">
        <v>8.6149100000000004E-4</v>
      </c>
      <c r="H3556" s="1">
        <v>3.7810700000000001E-3</v>
      </c>
      <c r="I3556" s="1" t="str">
        <f t="shared" si="132"/>
        <v>9.20E-08 10.312</v>
      </c>
      <c r="J3556" s="1">
        <f t="shared" si="133"/>
        <v>8.6149100000000004E-4</v>
      </c>
    </row>
    <row r="3557" spans="3:10" x14ac:dyDescent="0.2">
      <c r="C3557" s="1">
        <v>9.2000000000000003E-8</v>
      </c>
      <c r="D3557">
        <v>0</v>
      </c>
      <c r="E3557">
        <v>0</v>
      </c>
      <c r="F3557">
        <v>10.688000000000001</v>
      </c>
      <c r="G3557" s="1">
        <v>8.7918200000000005E-4</v>
      </c>
      <c r="H3557" s="1">
        <v>3.75202E-3</v>
      </c>
      <c r="I3557" s="1" t="str">
        <f t="shared" si="132"/>
        <v>9.20E-08 10.688</v>
      </c>
      <c r="J3557" s="1">
        <f t="shared" si="133"/>
        <v>8.7918200000000005E-4</v>
      </c>
    </row>
    <row r="3558" spans="3:10" x14ac:dyDescent="0.2">
      <c r="C3558" s="1">
        <v>9.2000000000000003E-8</v>
      </c>
      <c r="D3558">
        <v>0</v>
      </c>
      <c r="E3558">
        <v>0</v>
      </c>
      <c r="F3558">
        <v>11.061999999999999</v>
      </c>
      <c r="G3558" s="1">
        <v>8.9463200000000002E-4</v>
      </c>
      <c r="H3558" s="1">
        <v>3.7385600000000001E-3</v>
      </c>
      <c r="I3558" s="1" t="str">
        <f t="shared" si="132"/>
        <v>9.20E-08 11.062</v>
      </c>
      <c r="J3558" s="1">
        <f t="shared" si="133"/>
        <v>8.9463200000000002E-4</v>
      </c>
    </row>
    <row r="3559" spans="3:10" x14ac:dyDescent="0.2">
      <c r="C3559" s="1">
        <v>9.2000000000000003E-8</v>
      </c>
      <c r="D3559">
        <v>0</v>
      </c>
      <c r="E3559">
        <v>0</v>
      </c>
      <c r="F3559">
        <v>11.438000000000001</v>
      </c>
      <c r="G3559" s="1">
        <v>9.0566699999999997E-4</v>
      </c>
      <c r="H3559" s="1">
        <v>3.7089900000000001E-3</v>
      </c>
      <c r="I3559" s="1" t="str">
        <f t="shared" si="132"/>
        <v>9.20E-08 11.438</v>
      </c>
      <c r="J3559" s="1">
        <f t="shared" si="133"/>
        <v>9.0566699999999997E-4</v>
      </c>
    </row>
    <row r="3560" spans="3:10" x14ac:dyDescent="0.2">
      <c r="C3560" s="1">
        <v>9.2000000000000003E-8</v>
      </c>
      <c r="D3560">
        <v>0</v>
      </c>
      <c r="E3560">
        <v>0</v>
      </c>
      <c r="F3560">
        <v>11.811999999999999</v>
      </c>
      <c r="G3560" s="1">
        <v>9.1660099999999996E-4</v>
      </c>
      <c r="H3560" s="1">
        <v>3.68206E-3</v>
      </c>
      <c r="I3560" s="1" t="str">
        <f t="shared" si="132"/>
        <v>9.20E-08 11.812</v>
      </c>
      <c r="J3560" s="1">
        <f t="shared" si="133"/>
        <v>9.1660099999999996E-4</v>
      </c>
    </row>
    <row r="3561" spans="3:10" x14ac:dyDescent="0.2">
      <c r="C3561" s="1">
        <v>9.2000000000000003E-8</v>
      </c>
      <c r="D3561">
        <v>0</v>
      </c>
      <c r="E3561">
        <v>0</v>
      </c>
      <c r="F3561">
        <v>12.188000000000001</v>
      </c>
      <c r="G3561" s="1">
        <v>9.2623E-4</v>
      </c>
      <c r="H3561" s="1">
        <v>3.6736500000000001E-3</v>
      </c>
      <c r="I3561" s="1" t="str">
        <f t="shared" si="132"/>
        <v>9.20E-08 12.188</v>
      </c>
      <c r="J3561" s="1">
        <f t="shared" si="133"/>
        <v>9.2623E-4</v>
      </c>
    </row>
    <row r="3562" spans="3:10" x14ac:dyDescent="0.2">
      <c r="C3562" s="1">
        <v>9.2000000000000003E-8</v>
      </c>
      <c r="D3562">
        <v>0</v>
      </c>
      <c r="E3562">
        <v>0</v>
      </c>
      <c r="F3562">
        <v>12.561999999999999</v>
      </c>
      <c r="G3562" s="1">
        <v>9.3187200000000004E-4</v>
      </c>
      <c r="H3562" s="1">
        <v>3.6627399999999998E-3</v>
      </c>
      <c r="I3562" s="1" t="str">
        <f t="shared" si="132"/>
        <v>9.20E-08 12.562</v>
      </c>
      <c r="J3562" s="1">
        <f t="shared" si="133"/>
        <v>9.3187200000000004E-4</v>
      </c>
    </row>
    <row r="3563" spans="3:10" x14ac:dyDescent="0.2">
      <c r="C3563" s="1">
        <v>9.2000000000000003E-8</v>
      </c>
      <c r="D3563">
        <v>0</v>
      </c>
      <c r="E3563">
        <v>0</v>
      </c>
      <c r="F3563">
        <v>12.938000000000001</v>
      </c>
      <c r="G3563" s="1">
        <v>9.3720900000000005E-4</v>
      </c>
      <c r="H3563" s="1">
        <v>3.62576E-3</v>
      </c>
      <c r="I3563" s="1" t="str">
        <f t="shared" si="132"/>
        <v>9.20E-08 12.938</v>
      </c>
      <c r="J3563" s="1">
        <f t="shared" si="133"/>
        <v>9.3720900000000005E-4</v>
      </c>
    </row>
    <row r="3564" spans="3:10" x14ac:dyDescent="0.2">
      <c r="C3564" s="1">
        <v>9.2000000000000003E-8</v>
      </c>
      <c r="D3564">
        <v>0</v>
      </c>
      <c r="E3564">
        <v>0</v>
      </c>
      <c r="F3564">
        <v>13.311999999999999</v>
      </c>
      <c r="G3564" s="1">
        <v>9.4415799999999995E-4</v>
      </c>
      <c r="H3564" s="1">
        <v>3.61853E-3</v>
      </c>
      <c r="I3564" s="1" t="str">
        <f t="shared" si="132"/>
        <v>9.20E-08 13.312</v>
      </c>
      <c r="J3564" s="1">
        <f t="shared" si="133"/>
        <v>9.4415799999999995E-4</v>
      </c>
    </row>
    <row r="3565" spans="3:10" x14ac:dyDescent="0.2">
      <c r="C3565" s="1">
        <v>9.2000000000000003E-8</v>
      </c>
      <c r="D3565">
        <v>0</v>
      </c>
      <c r="E3565">
        <v>0</v>
      </c>
      <c r="F3565">
        <v>13.688000000000001</v>
      </c>
      <c r="G3565" s="1">
        <v>9.5125699999999995E-4</v>
      </c>
      <c r="H3565" s="1">
        <v>3.61115E-3</v>
      </c>
      <c r="I3565" s="1" t="str">
        <f t="shared" si="132"/>
        <v>9.20E-08 13.688</v>
      </c>
      <c r="J3565" s="1">
        <f t="shared" si="133"/>
        <v>9.5125699999999995E-4</v>
      </c>
    </row>
    <row r="3566" spans="3:10" x14ac:dyDescent="0.2">
      <c r="C3566" s="1">
        <v>9.2000000000000003E-8</v>
      </c>
      <c r="D3566">
        <v>0</v>
      </c>
      <c r="E3566">
        <v>0</v>
      </c>
      <c r="F3566">
        <v>14.061999999999999</v>
      </c>
      <c r="G3566" s="1">
        <v>9.5733099999999996E-4</v>
      </c>
      <c r="H3566" s="1">
        <v>3.6010700000000001E-3</v>
      </c>
      <c r="I3566" s="1" t="str">
        <f t="shared" si="132"/>
        <v>9.20E-08 14.062</v>
      </c>
      <c r="J3566" s="1">
        <f t="shared" si="133"/>
        <v>9.5733099999999996E-4</v>
      </c>
    </row>
    <row r="3567" spans="3:10" x14ac:dyDescent="0.2">
      <c r="C3567" s="1">
        <v>9.2000000000000003E-8</v>
      </c>
      <c r="D3567">
        <v>0</v>
      </c>
      <c r="E3567">
        <v>0</v>
      </c>
      <c r="F3567">
        <v>14.438000000000001</v>
      </c>
      <c r="G3567" s="1">
        <v>9.6107099999999997E-4</v>
      </c>
      <c r="H3567" s="1">
        <v>3.60057E-3</v>
      </c>
      <c r="I3567" s="1" t="str">
        <f t="shared" si="132"/>
        <v>9.20E-08 14.438</v>
      </c>
      <c r="J3567" s="1">
        <f t="shared" si="133"/>
        <v>9.6107099999999997E-4</v>
      </c>
    </row>
    <row r="3568" spans="3:10" x14ac:dyDescent="0.2">
      <c r="C3568" s="1">
        <v>9.2000000000000003E-8</v>
      </c>
      <c r="D3568">
        <v>0</v>
      </c>
      <c r="E3568">
        <v>0</v>
      </c>
      <c r="F3568">
        <v>14.811999999999999</v>
      </c>
      <c r="G3568" s="1">
        <v>9.6099200000000003E-4</v>
      </c>
      <c r="H3568" s="1">
        <v>3.5846900000000002E-3</v>
      </c>
      <c r="I3568" s="1" t="str">
        <f t="shared" si="132"/>
        <v>9.20E-08 14.812</v>
      </c>
      <c r="J3568" s="1">
        <f t="shared" si="133"/>
        <v>9.6099200000000003E-4</v>
      </c>
    </row>
    <row r="3569" spans="3:10" x14ac:dyDescent="0.2">
      <c r="C3569" s="1">
        <v>9.2000000000000003E-8</v>
      </c>
      <c r="D3569">
        <v>0</v>
      </c>
      <c r="E3569">
        <v>0</v>
      </c>
      <c r="F3569">
        <v>15.188000000000001</v>
      </c>
      <c r="G3569" s="1">
        <v>9.6261399999999998E-4</v>
      </c>
      <c r="H3569" s="1">
        <v>3.58399E-3</v>
      </c>
      <c r="I3569" s="1" t="str">
        <f t="shared" si="132"/>
        <v>9.20E-08 15.188</v>
      </c>
      <c r="J3569" s="1">
        <f t="shared" si="133"/>
        <v>9.6261399999999998E-4</v>
      </c>
    </row>
    <row r="3570" spans="3:10" x14ac:dyDescent="0.2">
      <c r="C3570" s="1">
        <v>9.2000000000000003E-8</v>
      </c>
      <c r="D3570">
        <v>0</v>
      </c>
      <c r="E3570">
        <v>0</v>
      </c>
      <c r="F3570">
        <v>15.561999999999999</v>
      </c>
      <c r="G3570" s="1">
        <v>9.6427899999999996E-4</v>
      </c>
      <c r="H3570" s="1">
        <v>3.6014200000000001E-3</v>
      </c>
      <c r="I3570" s="1" t="str">
        <f t="shared" si="132"/>
        <v>9.20E-08 15.562</v>
      </c>
      <c r="J3570" s="1">
        <f t="shared" si="133"/>
        <v>9.6427899999999996E-4</v>
      </c>
    </row>
    <row r="3571" spans="3:10" x14ac:dyDescent="0.2">
      <c r="C3571" s="1">
        <v>9.2000000000000003E-8</v>
      </c>
      <c r="D3571">
        <v>0</v>
      </c>
      <c r="E3571">
        <v>0</v>
      </c>
      <c r="F3571">
        <v>15.938000000000001</v>
      </c>
      <c r="G3571" s="1">
        <v>9.5762500000000003E-4</v>
      </c>
      <c r="H3571" s="1">
        <v>3.5982399999999999E-3</v>
      </c>
      <c r="I3571" s="1" t="str">
        <f t="shared" si="132"/>
        <v>9.20E-08 15.938</v>
      </c>
      <c r="J3571" s="1">
        <f t="shared" si="133"/>
        <v>9.5762500000000003E-4</v>
      </c>
    </row>
    <row r="3572" spans="3:10" x14ac:dyDescent="0.2">
      <c r="C3572" s="1">
        <v>9.2000000000000003E-8</v>
      </c>
      <c r="D3572">
        <v>0</v>
      </c>
      <c r="E3572">
        <v>0</v>
      </c>
      <c r="F3572">
        <v>16.312000000000001</v>
      </c>
      <c r="G3572" s="1">
        <v>9.5160799999999995E-4</v>
      </c>
      <c r="H3572" s="1">
        <v>3.6148700000000001E-3</v>
      </c>
      <c r="I3572" s="1" t="str">
        <f t="shared" si="132"/>
        <v>9.20E-08 16.312</v>
      </c>
      <c r="J3572" s="1">
        <f t="shared" si="133"/>
        <v>9.5160799999999995E-4</v>
      </c>
    </row>
    <row r="3573" spans="3:10" x14ac:dyDescent="0.2">
      <c r="C3573" s="1">
        <v>9.2000000000000003E-8</v>
      </c>
      <c r="D3573">
        <v>0</v>
      </c>
      <c r="E3573">
        <v>0</v>
      </c>
      <c r="F3573">
        <v>16.687999999999999</v>
      </c>
      <c r="G3573" s="1">
        <v>9.4594700000000004E-4</v>
      </c>
      <c r="H3573" s="1">
        <v>3.6104900000000001E-3</v>
      </c>
      <c r="I3573" s="1" t="str">
        <f t="shared" si="132"/>
        <v>9.20E-08 16.688</v>
      </c>
      <c r="J3573" s="1">
        <f t="shared" si="133"/>
        <v>9.4594700000000004E-4</v>
      </c>
    </row>
    <row r="3574" spans="3:10" x14ac:dyDescent="0.2">
      <c r="C3574" s="1">
        <v>9.2000000000000003E-8</v>
      </c>
      <c r="D3574">
        <v>0</v>
      </c>
      <c r="E3574">
        <v>0</v>
      </c>
      <c r="F3574">
        <v>17.062000000000001</v>
      </c>
      <c r="G3574" s="1">
        <v>9.3932900000000003E-4</v>
      </c>
      <c r="H3574" s="1">
        <v>3.62752E-3</v>
      </c>
      <c r="I3574" s="1" t="str">
        <f t="shared" si="132"/>
        <v>9.20E-08 17.062</v>
      </c>
      <c r="J3574" s="1">
        <f t="shared" si="133"/>
        <v>9.3932900000000003E-4</v>
      </c>
    </row>
    <row r="3575" spans="3:10" x14ac:dyDescent="0.2">
      <c r="C3575" s="1">
        <v>9.2000000000000003E-8</v>
      </c>
      <c r="D3575">
        <v>0</v>
      </c>
      <c r="E3575">
        <v>0</v>
      </c>
      <c r="F3575">
        <v>17.437999999999999</v>
      </c>
      <c r="G3575" s="1">
        <v>9.3324100000000002E-4</v>
      </c>
      <c r="H3575" s="1">
        <v>3.6497000000000001E-3</v>
      </c>
      <c r="I3575" s="1" t="str">
        <f t="shared" si="132"/>
        <v>9.20E-08 17.438</v>
      </c>
      <c r="J3575" s="1">
        <f t="shared" si="133"/>
        <v>9.3324100000000002E-4</v>
      </c>
    </row>
    <row r="3576" spans="3:10" x14ac:dyDescent="0.2">
      <c r="C3576" s="1">
        <v>9.2000000000000003E-8</v>
      </c>
      <c r="D3576">
        <v>0</v>
      </c>
      <c r="E3576">
        <v>0</v>
      </c>
      <c r="F3576">
        <v>17.812000000000001</v>
      </c>
      <c r="G3576" s="1">
        <v>9.2393100000000001E-4</v>
      </c>
      <c r="H3576" s="1">
        <v>3.6636799999999999E-3</v>
      </c>
      <c r="I3576" s="1" t="str">
        <f t="shared" si="132"/>
        <v>9.20E-08 17.812</v>
      </c>
      <c r="J3576" s="1">
        <f t="shared" si="133"/>
        <v>9.2393100000000001E-4</v>
      </c>
    </row>
    <row r="3577" spans="3:10" x14ac:dyDescent="0.2">
      <c r="C3577" s="1">
        <v>9.2000000000000003E-8</v>
      </c>
      <c r="D3577">
        <v>0</v>
      </c>
      <c r="E3577">
        <v>0</v>
      </c>
      <c r="F3577">
        <v>18.187999999999999</v>
      </c>
      <c r="G3577" s="1">
        <v>9.1485500000000001E-4</v>
      </c>
      <c r="H3577" s="1">
        <v>3.6875200000000001E-3</v>
      </c>
      <c r="I3577" s="1" t="str">
        <f t="shared" si="132"/>
        <v>9.20E-08 18.188</v>
      </c>
      <c r="J3577" s="1">
        <f t="shared" si="133"/>
        <v>9.1485500000000001E-4</v>
      </c>
    </row>
    <row r="3578" spans="3:10" x14ac:dyDescent="0.2">
      <c r="C3578" s="1">
        <v>9.2000000000000003E-8</v>
      </c>
      <c r="D3578">
        <v>0</v>
      </c>
      <c r="E3578">
        <v>0</v>
      </c>
      <c r="F3578">
        <v>18.562000000000001</v>
      </c>
      <c r="G3578" s="1">
        <v>9.0229199999999996E-4</v>
      </c>
      <c r="H3578" s="1">
        <v>3.6967499999999999E-3</v>
      </c>
      <c r="I3578" s="1" t="str">
        <f t="shared" si="132"/>
        <v>9.20E-08 18.562</v>
      </c>
      <c r="J3578" s="1">
        <f t="shared" si="133"/>
        <v>9.0229199999999996E-4</v>
      </c>
    </row>
    <row r="3579" spans="3:10" x14ac:dyDescent="0.2">
      <c r="C3579" s="1">
        <v>9.2000000000000003E-8</v>
      </c>
      <c r="D3579">
        <v>0</v>
      </c>
      <c r="E3579">
        <v>0</v>
      </c>
      <c r="F3579">
        <v>18.937999999999999</v>
      </c>
      <c r="G3579" s="1">
        <v>8.9240499999999998E-4</v>
      </c>
      <c r="H3579" s="1">
        <v>3.7225000000000001E-3</v>
      </c>
      <c r="I3579" s="1" t="str">
        <f t="shared" si="132"/>
        <v>9.20E-08 18.938</v>
      </c>
      <c r="J3579" s="1">
        <f t="shared" si="133"/>
        <v>8.9240499999999998E-4</v>
      </c>
    </row>
    <row r="3580" spans="3:10" x14ac:dyDescent="0.2">
      <c r="C3580" s="1">
        <v>9.2000000000000003E-8</v>
      </c>
      <c r="D3580">
        <v>0</v>
      </c>
      <c r="E3580">
        <v>0</v>
      </c>
      <c r="F3580">
        <v>19.312000000000001</v>
      </c>
      <c r="G3580" s="1">
        <v>8.7972099999999998E-4</v>
      </c>
      <c r="H3580" s="1">
        <v>3.7411599999999999E-3</v>
      </c>
      <c r="I3580" s="1" t="str">
        <f t="shared" si="132"/>
        <v>9.20E-08 19.312</v>
      </c>
      <c r="J3580" s="1">
        <f t="shared" si="133"/>
        <v>8.7972099999999998E-4</v>
      </c>
    </row>
    <row r="3581" spans="3:10" x14ac:dyDescent="0.2">
      <c r="C3581" s="1">
        <v>9.2000000000000003E-8</v>
      </c>
      <c r="D3581">
        <v>0</v>
      </c>
      <c r="E3581">
        <v>0</v>
      </c>
      <c r="F3581">
        <v>19.687999999999999</v>
      </c>
      <c r="G3581" s="1">
        <v>8.66956E-4</v>
      </c>
      <c r="H3581" s="1">
        <v>3.7598200000000001E-3</v>
      </c>
      <c r="I3581" s="1" t="str">
        <f t="shared" si="132"/>
        <v>9.20E-08 19.688</v>
      </c>
      <c r="J3581" s="1">
        <f t="shared" si="133"/>
        <v>8.66956E-4</v>
      </c>
    </row>
    <row r="3582" spans="3:10" x14ac:dyDescent="0.2">
      <c r="C3582" s="1">
        <v>9.2000000000000003E-8</v>
      </c>
      <c r="D3582">
        <v>0</v>
      </c>
      <c r="E3582">
        <v>0</v>
      </c>
      <c r="F3582">
        <v>20.062000000000001</v>
      </c>
      <c r="G3582" s="1">
        <v>8.53026E-4</v>
      </c>
      <c r="H3582" s="1">
        <v>3.7821500000000002E-3</v>
      </c>
      <c r="I3582" s="1" t="str">
        <f t="shared" si="132"/>
        <v>9.20E-08 20.062</v>
      </c>
      <c r="J3582" s="1">
        <f t="shared" si="133"/>
        <v>8.53026E-4</v>
      </c>
    </row>
    <row r="3583" spans="3:10" x14ac:dyDescent="0.2">
      <c r="C3583" s="1">
        <v>9.2000000000000003E-8</v>
      </c>
      <c r="D3583">
        <v>0</v>
      </c>
      <c r="E3583">
        <v>0</v>
      </c>
      <c r="F3583">
        <v>20.437999999999999</v>
      </c>
      <c r="G3583" s="1">
        <v>8.3790000000000004E-4</v>
      </c>
      <c r="H3583" s="1">
        <v>3.83615E-3</v>
      </c>
      <c r="I3583" s="1" t="str">
        <f t="shared" si="132"/>
        <v>9.20E-08 20.438</v>
      </c>
      <c r="J3583" s="1">
        <f t="shared" si="133"/>
        <v>8.3790000000000004E-4</v>
      </c>
    </row>
    <row r="3584" spans="3:10" x14ac:dyDescent="0.2">
      <c r="C3584" s="1">
        <v>9.2000000000000003E-8</v>
      </c>
      <c r="D3584">
        <v>0</v>
      </c>
      <c r="E3584">
        <v>0</v>
      </c>
      <c r="F3584">
        <v>20.812000000000001</v>
      </c>
      <c r="G3584" s="1">
        <v>8.2198700000000004E-4</v>
      </c>
      <c r="H3584" s="1">
        <v>3.8792700000000002E-3</v>
      </c>
      <c r="I3584" s="1" t="str">
        <f t="shared" si="132"/>
        <v>9.20E-08 20.812</v>
      </c>
      <c r="J3584" s="1">
        <f t="shared" si="133"/>
        <v>8.2198700000000004E-4</v>
      </c>
    </row>
    <row r="3585" spans="3:10" x14ac:dyDescent="0.2">
      <c r="C3585" s="1">
        <v>9.2000000000000003E-8</v>
      </c>
      <c r="D3585">
        <v>0</v>
      </c>
      <c r="E3585">
        <v>0</v>
      </c>
      <c r="F3585">
        <v>21.187999999999999</v>
      </c>
      <c r="G3585" s="1">
        <v>8.0129500000000005E-4</v>
      </c>
      <c r="H3585" s="1">
        <v>3.9004600000000001E-3</v>
      </c>
      <c r="I3585" s="1" t="str">
        <f t="shared" si="132"/>
        <v>9.20E-08 21.188</v>
      </c>
      <c r="J3585" s="1">
        <f t="shared" si="133"/>
        <v>8.0129500000000005E-4</v>
      </c>
    </row>
    <row r="3586" spans="3:10" x14ac:dyDescent="0.2">
      <c r="C3586" s="1">
        <v>9.2000000000000003E-8</v>
      </c>
      <c r="D3586">
        <v>0</v>
      </c>
      <c r="E3586">
        <v>0</v>
      </c>
      <c r="F3586">
        <v>21.562000000000001</v>
      </c>
      <c r="G3586" s="1">
        <v>7.8423200000000005E-4</v>
      </c>
      <c r="H3586" s="1">
        <v>3.9533299999999997E-3</v>
      </c>
      <c r="I3586" s="1" t="str">
        <f t="shared" si="132"/>
        <v>9.20E-08 21.562</v>
      </c>
      <c r="J3586" s="1">
        <f t="shared" si="133"/>
        <v>7.8423200000000005E-4</v>
      </c>
    </row>
    <row r="3587" spans="3:10" x14ac:dyDescent="0.2">
      <c r="C3587" s="1">
        <v>9.2000000000000003E-8</v>
      </c>
      <c r="D3587">
        <v>0</v>
      </c>
      <c r="E3587">
        <v>0</v>
      </c>
      <c r="F3587">
        <v>21.937999999999999</v>
      </c>
      <c r="G3587" s="1">
        <v>7.6356000000000004E-4</v>
      </c>
      <c r="H3587" s="1">
        <v>3.9932700000000002E-3</v>
      </c>
      <c r="I3587" s="1" t="str">
        <f t="shared" si="132"/>
        <v>9.20E-08 21.938</v>
      </c>
      <c r="J3587" s="1">
        <f t="shared" si="133"/>
        <v>7.6356000000000004E-4</v>
      </c>
    </row>
    <row r="3588" spans="3:10" x14ac:dyDescent="0.2">
      <c r="C3588" s="1">
        <v>9.2000000000000003E-8</v>
      </c>
      <c r="D3588">
        <v>0</v>
      </c>
      <c r="E3588">
        <v>0</v>
      </c>
      <c r="F3588">
        <v>22.312000000000001</v>
      </c>
      <c r="G3588" s="1">
        <v>7.4537500000000005E-4</v>
      </c>
      <c r="H3588" s="1">
        <v>4.0510099999999999E-3</v>
      </c>
      <c r="I3588" s="1" t="str">
        <f t="shared" si="132"/>
        <v>9.20E-08 22.312</v>
      </c>
      <c r="J3588" s="1">
        <f t="shared" si="133"/>
        <v>7.4537500000000005E-4</v>
      </c>
    </row>
    <row r="3589" spans="3:10" x14ac:dyDescent="0.2">
      <c r="C3589" s="1">
        <v>9.2000000000000003E-8</v>
      </c>
      <c r="D3589">
        <v>0</v>
      </c>
      <c r="E3589">
        <v>0</v>
      </c>
      <c r="F3589">
        <v>22.687999999999999</v>
      </c>
      <c r="G3589" s="1">
        <v>7.1986100000000003E-4</v>
      </c>
      <c r="H3589" s="1">
        <v>4.0940000000000004E-3</v>
      </c>
      <c r="I3589" s="1" t="str">
        <f t="shared" si="132"/>
        <v>9.20E-08 22.688</v>
      </c>
      <c r="J3589" s="1">
        <f t="shared" si="133"/>
        <v>7.1986100000000003E-4</v>
      </c>
    </row>
    <row r="3590" spans="3:10" x14ac:dyDescent="0.2">
      <c r="C3590" s="1">
        <v>9.2000000000000003E-8</v>
      </c>
      <c r="D3590">
        <v>0</v>
      </c>
      <c r="E3590">
        <v>0</v>
      </c>
      <c r="F3590">
        <v>23.062000000000001</v>
      </c>
      <c r="G3590" s="1">
        <v>6.9626400000000004E-4</v>
      </c>
      <c r="H3590" s="1">
        <v>4.1562600000000002E-3</v>
      </c>
      <c r="I3590" s="1" t="str">
        <f t="shared" si="132"/>
        <v>9.20E-08 23.062</v>
      </c>
      <c r="J3590" s="1">
        <f t="shared" si="133"/>
        <v>6.9626400000000004E-4</v>
      </c>
    </row>
    <row r="3591" spans="3:10" x14ac:dyDescent="0.2">
      <c r="C3591" s="1">
        <v>9.2000000000000003E-8</v>
      </c>
      <c r="D3591">
        <v>0</v>
      </c>
      <c r="E3591">
        <v>0</v>
      </c>
      <c r="F3591">
        <v>23.437999999999999</v>
      </c>
      <c r="G3591" s="1">
        <v>6.7388599999999995E-4</v>
      </c>
      <c r="H3591" s="1">
        <v>4.2242399999999998E-3</v>
      </c>
      <c r="I3591" s="1" t="str">
        <f t="shared" si="132"/>
        <v>9.20E-08 23.438</v>
      </c>
      <c r="J3591" s="1">
        <f t="shared" si="133"/>
        <v>6.7388599999999995E-4</v>
      </c>
    </row>
    <row r="3592" spans="3:10" x14ac:dyDescent="0.2">
      <c r="C3592" s="1">
        <v>9.2000000000000003E-8</v>
      </c>
      <c r="D3592">
        <v>0</v>
      </c>
      <c r="E3592">
        <v>0</v>
      </c>
      <c r="F3592">
        <v>23.812000000000001</v>
      </c>
      <c r="G3592" s="1">
        <v>6.51923E-4</v>
      </c>
      <c r="H3592" s="1">
        <v>4.3158900000000002E-3</v>
      </c>
      <c r="I3592" s="1" t="str">
        <f t="shared" si="132"/>
        <v>9.20E-08 23.812</v>
      </c>
      <c r="J3592" s="1">
        <f t="shared" si="133"/>
        <v>6.51923E-4</v>
      </c>
    </row>
    <row r="3593" spans="3:10" x14ac:dyDescent="0.2">
      <c r="C3593" s="1">
        <v>9.2000000000000003E-8</v>
      </c>
      <c r="D3593">
        <v>0</v>
      </c>
      <c r="E3593">
        <v>0</v>
      </c>
      <c r="F3593">
        <v>24.187999999999999</v>
      </c>
      <c r="G3593" s="1">
        <v>6.2398800000000002E-4</v>
      </c>
      <c r="H3593" s="1">
        <v>4.3814199999999996E-3</v>
      </c>
      <c r="I3593" s="1" t="str">
        <f t="shared" si="132"/>
        <v>9.20E-08 24.188</v>
      </c>
      <c r="J3593" s="1">
        <f t="shared" si="133"/>
        <v>6.2398800000000002E-4</v>
      </c>
    </row>
    <row r="3594" spans="3:10" x14ac:dyDescent="0.2">
      <c r="C3594" s="1">
        <v>9.2000000000000003E-8</v>
      </c>
      <c r="D3594">
        <v>0</v>
      </c>
      <c r="E3594">
        <v>0</v>
      </c>
      <c r="F3594">
        <v>24.562000000000001</v>
      </c>
      <c r="G3594" s="1">
        <v>5.9851299999999995E-4</v>
      </c>
      <c r="H3594" s="1">
        <v>4.4452500000000004E-3</v>
      </c>
      <c r="I3594" s="1" t="str">
        <f t="shared" ref="I3594:I3657" si="134">TEXT(C3594,"0.00E+00")&amp;" "&amp;TEXT(F3594,"0.000")</f>
        <v>9.20E-08 24.562</v>
      </c>
      <c r="J3594" s="1">
        <f t="shared" ref="J3594:J3657" si="135">G3594</f>
        <v>5.9851299999999995E-4</v>
      </c>
    </row>
    <row r="3595" spans="3:10" x14ac:dyDescent="0.2">
      <c r="C3595" s="1">
        <v>9.2000000000000003E-8</v>
      </c>
      <c r="D3595">
        <v>0</v>
      </c>
      <c r="E3595">
        <v>0</v>
      </c>
      <c r="F3595">
        <v>24.937999999999999</v>
      </c>
      <c r="G3595" s="1">
        <v>5.7186599999999998E-4</v>
      </c>
      <c r="H3595" s="1">
        <v>4.5358400000000002E-3</v>
      </c>
      <c r="I3595" s="1" t="str">
        <f t="shared" si="134"/>
        <v>9.20E-08 24.938</v>
      </c>
      <c r="J3595" s="1">
        <f t="shared" si="135"/>
        <v>5.7186599999999998E-4</v>
      </c>
    </row>
    <row r="3596" spans="3:10" x14ac:dyDescent="0.2">
      <c r="C3596" s="1">
        <v>9.2000000000000003E-8</v>
      </c>
      <c r="D3596">
        <v>0</v>
      </c>
      <c r="E3596">
        <v>0</v>
      </c>
      <c r="F3596">
        <v>25.312000000000001</v>
      </c>
      <c r="G3596" s="1">
        <v>5.4486400000000005E-4</v>
      </c>
      <c r="H3596" s="1">
        <v>4.6662500000000003E-3</v>
      </c>
      <c r="I3596" s="1" t="str">
        <f t="shared" si="134"/>
        <v>9.20E-08 25.312</v>
      </c>
      <c r="J3596" s="1">
        <f t="shared" si="135"/>
        <v>5.4486400000000005E-4</v>
      </c>
    </row>
    <row r="3597" spans="3:10" x14ac:dyDescent="0.2">
      <c r="C3597" s="1">
        <v>9.2000000000000003E-8</v>
      </c>
      <c r="D3597">
        <v>0</v>
      </c>
      <c r="E3597">
        <v>0</v>
      </c>
      <c r="F3597">
        <v>25.687999999999999</v>
      </c>
      <c r="G3597" s="1">
        <v>5.1992599999999998E-4</v>
      </c>
      <c r="H3597" s="1">
        <v>4.7881499999999997E-3</v>
      </c>
      <c r="I3597" s="1" t="str">
        <f t="shared" si="134"/>
        <v>9.20E-08 25.688</v>
      </c>
      <c r="J3597" s="1">
        <f t="shared" si="135"/>
        <v>5.1992599999999998E-4</v>
      </c>
    </row>
    <row r="3598" spans="3:10" x14ac:dyDescent="0.2">
      <c r="C3598" s="1">
        <v>9.2000000000000003E-8</v>
      </c>
      <c r="D3598">
        <v>0</v>
      </c>
      <c r="E3598">
        <v>0</v>
      </c>
      <c r="F3598">
        <v>26.062000000000001</v>
      </c>
      <c r="G3598" s="1">
        <v>4.8880899999999999E-4</v>
      </c>
      <c r="H3598" s="1">
        <v>4.9024100000000003E-3</v>
      </c>
      <c r="I3598" s="1" t="str">
        <f t="shared" si="134"/>
        <v>9.20E-08 26.062</v>
      </c>
      <c r="J3598" s="1">
        <f t="shared" si="135"/>
        <v>4.8880899999999999E-4</v>
      </c>
    </row>
    <row r="3599" spans="3:10" x14ac:dyDescent="0.2">
      <c r="C3599" s="1">
        <v>9.2000000000000003E-8</v>
      </c>
      <c r="D3599">
        <v>0</v>
      </c>
      <c r="E3599">
        <v>0</v>
      </c>
      <c r="F3599">
        <v>26.437999999999999</v>
      </c>
      <c r="G3599" s="1">
        <v>4.5822799999999998E-4</v>
      </c>
      <c r="H3599" s="1">
        <v>5.0274200000000003E-3</v>
      </c>
      <c r="I3599" s="1" t="str">
        <f t="shared" si="134"/>
        <v>9.20E-08 26.438</v>
      </c>
      <c r="J3599" s="1">
        <f t="shared" si="135"/>
        <v>4.5822799999999998E-4</v>
      </c>
    </row>
    <row r="3600" spans="3:10" x14ac:dyDescent="0.2">
      <c r="C3600" s="1">
        <v>9.2000000000000003E-8</v>
      </c>
      <c r="D3600">
        <v>0</v>
      </c>
      <c r="E3600">
        <v>0</v>
      </c>
      <c r="F3600">
        <v>26.812000000000001</v>
      </c>
      <c r="G3600" s="1">
        <v>4.2831500000000002E-4</v>
      </c>
      <c r="H3600" s="1">
        <v>5.19573E-3</v>
      </c>
      <c r="I3600" s="1" t="str">
        <f t="shared" si="134"/>
        <v>9.20E-08 26.812</v>
      </c>
      <c r="J3600" s="1">
        <f t="shared" si="135"/>
        <v>4.2831500000000002E-4</v>
      </c>
    </row>
    <row r="3601" spans="3:10" x14ac:dyDescent="0.2">
      <c r="C3601" s="1">
        <v>9.2000000000000003E-8</v>
      </c>
      <c r="D3601">
        <v>0</v>
      </c>
      <c r="E3601">
        <v>0</v>
      </c>
      <c r="F3601">
        <v>27.187999999999999</v>
      </c>
      <c r="G3601" s="1">
        <v>3.9427899999999998E-4</v>
      </c>
      <c r="H3601" s="1">
        <v>5.3225599999999996E-3</v>
      </c>
      <c r="I3601" s="1" t="str">
        <f t="shared" si="134"/>
        <v>9.20E-08 27.188</v>
      </c>
      <c r="J3601" s="1">
        <f t="shared" si="135"/>
        <v>3.9427899999999998E-4</v>
      </c>
    </row>
    <row r="3602" spans="3:10" x14ac:dyDescent="0.2">
      <c r="C3602" s="1">
        <v>9.2000000000000003E-8</v>
      </c>
      <c r="D3602">
        <v>0</v>
      </c>
      <c r="E3602">
        <v>0</v>
      </c>
      <c r="F3602">
        <v>27.562000000000001</v>
      </c>
      <c r="G3602" s="1">
        <v>3.6337300000000001E-4</v>
      </c>
      <c r="H3602" s="1">
        <v>5.5538499999999999E-3</v>
      </c>
      <c r="I3602" s="1" t="str">
        <f t="shared" si="134"/>
        <v>9.20E-08 27.562</v>
      </c>
      <c r="J3602" s="1">
        <f t="shared" si="135"/>
        <v>3.6337300000000001E-4</v>
      </c>
    </row>
    <row r="3603" spans="3:10" x14ac:dyDescent="0.2">
      <c r="C3603" s="1">
        <v>9.2000000000000003E-8</v>
      </c>
      <c r="D3603">
        <v>0</v>
      </c>
      <c r="E3603">
        <v>0</v>
      </c>
      <c r="F3603">
        <v>27.937999999999999</v>
      </c>
      <c r="G3603" s="1">
        <v>3.3125899999999998E-4</v>
      </c>
      <c r="H3603" s="1">
        <v>5.6909400000000002E-3</v>
      </c>
      <c r="I3603" s="1" t="str">
        <f t="shared" si="134"/>
        <v>9.20E-08 27.938</v>
      </c>
      <c r="J3603" s="1">
        <f t="shared" si="135"/>
        <v>3.3125899999999998E-4</v>
      </c>
    </row>
    <row r="3604" spans="3:10" x14ac:dyDescent="0.2">
      <c r="C3604" s="1">
        <v>9.2000000000000003E-8</v>
      </c>
      <c r="D3604">
        <v>0</v>
      </c>
      <c r="E3604">
        <v>0</v>
      </c>
      <c r="F3604">
        <v>28.312000000000001</v>
      </c>
      <c r="G3604" s="1">
        <v>2.9995599999999999E-4</v>
      </c>
      <c r="H3604" s="1">
        <v>5.9641199999999998E-3</v>
      </c>
      <c r="I3604" s="1" t="str">
        <f t="shared" si="134"/>
        <v>9.20E-08 28.312</v>
      </c>
      <c r="J3604" s="1">
        <f t="shared" si="135"/>
        <v>2.9995599999999999E-4</v>
      </c>
    </row>
    <row r="3605" spans="3:10" x14ac:dyDescent="0.2">
      <c r="C3605" s="1">
        <v>9.2000000000000003E-8</v>
      </c>
      <c r="D3605">
        <v>0</v>
      </c>
      <c r="E3605">
        <v>0</v>
      </c>
      <c r="F3605">
        <v>28.687999999999999</v>
      </c>
      <c r="G3605" s="1">
        <v>2.6597799999999999E-4</v>
      </c>
      <c r="H3605" s="1">
        <v>6.1870700000000002E-3</v>
      </c>
      <c r="I3605" s="1" t="str">
        <f t="shared" si="134"/>
        <v>9.20E-08 28.688</v>
      </c>
      <c r="J3605" s="1">
        <f t="shared" si="135"/>
        <v>2.6597799999999999E-4</v>
      </c>
    </row>
    <row r="3606" spans="3:10" x14ac:dyDescent="0.2">
      <c r="C3606" s="1">
        <v>9.2000000000000003E-8</v>
      </c>
      <c r="D3606">
        <v>0</v>
      </c>
      <c r="E3606">
        <v>0</v>
      </c>
      <c r="F3606">
        <v>29.062000000000001</v>
      </c>
      <c r="G3606" s="1">
        <v>2.3228999999999999E-4</v>
      </c>
      <c r="H3606" s="1">
        <v>6.5194500000000004E-3</v>
      </c>
      <c r="I3606" s="1" t="str">
        <f t="shared" si="134"/>
        <v>9.20E-08 29.062</v>
      </c>
      <c r="J3606" s="1">
        <f t="shared" si="135"/>
        <v>2.3228999999999999E-4</v>
      </c>
    </row>
    <row r="3607" spans="3:10" x14ac:dyDescent="0.2">
      <c r="C3607" s="1">
        <v>9.2000000000000003E-8</v>
      </c>
      <c r="D3607">
        <v>0</v>
      </c>
      <c r="E3607">
        <v>0</v>
      </c>
      <c r="F3607">
        <v>29.437999999999999</v>
      </c>
      <c r="G3607" s="1">
        <v>1.9542100000000001E-4</v>
      </c>
      <c r="H3607" s="1">
        <v>6.7806100000000003E-3</v>
      </c>
      <c r="I3607" s="1" t="str">
        <f t="shared" si="134"/>
        <v>9.20E-08 29.438</v>
      </c>
      <c r="J3607" s="1">
        <f t="shared" si="135"/>
        <v>1.9542100000000001E-4</v>
      </c>
    </row>
    <row r="3608" spans="3:10" x14ac:dyDescent="0.2">
      <c r="C3608" s="1">
        <v>9.2000000000000003E-8</v>
      </c>
      <c r="D3608">
        <v>0</v>
      </c>
      <c r="E3608">
        <v>0</v>
      </c>
      <c r="F3608">
        <v>29.812000000000001</v>
      </c>
      <c r="G3608" s="1">
        <v>1.5247399999999999E-4</v>
      </c>
      <c r="H3608" s="1">
        <v>6.77379E-3</v>
      </c>
      <c r="I3608" s="1" t="str">
        <f t="shared" si="134"/>
        <v>9.20E-08 29.812</v>
      </c>
      <c r="J3608" s="1">
        <f t="shared" si="135"/>
        <v>1.5247399999999999E-4</v>
      </c>
    </row>
    <row r="3609" spans="3:10" x14ac:dyDescent="0.2">
      <c r="C3609" s="1">
        <v>9.9200000000000002E-8</v>
      </c>
      <c r="D3609">
        <v>0</v>
      </c>
      <c r="E3609">
        <v>0</v>
      </c>
      <c r="F3609">
        <v>0.188</v>
      </c>
      <c r="G3609" s="1">
        <v>1.6585300000000001E-4</v>
      </c>
      <c r="H3609" s="1">
        <v>6.5892800000000003E-3</v>
      </c>
      <c r="I3609" s="1" t="str">
        <f t="shared" si="134"/>
        <v>9.92E-08 0.188</v>
      </c>
      <c r="J3609" s="1">
        <f t="shared" si="135"/>
        <v>1.6585300000000001E-4</v>
      </c>
    </row>
    <row r="3610" spans="3:10" x14ac:dyDescent="0.2">
      <c r="C3610" s="1">
        <v>9.9200000000000002E-8</v>
      </c>
      <c r="D3610">
        <v>0</v>
      </c>
      <c r="E3610">
        <v>0</v>
      </c>
      <c r="F3610">
        <v>0.56200000000000006</v>
      </c>
      <c r="G3610" s="1">
        <v>2.1013999999999999E-4</v>
      </c>
      <c r="H3610" s="1">
        <v>6.5162500000000003E-3</v>
      </c>
      <c r="I3610" s="1" t="str">
        <f t="shared" si="134"/>
        <v>9.92E-08 0.562</v>
      </c>
      <c r="J3610" s="1">
        <f t="shared" si="135"/>
        <v>2.1013999999999999E-4</v>
      </c>
    </row>
    <row r="3611" spans="3:10" x14ac:dyDescent="0.2">
      <c r="C3611" s="1">
        <v>9.9200000000000002E-8</v>
      </c>
      <c r="D3611">
        <v>0</v>
      </c>
      <c r="E3611">
        <v>0</v>
      </c>
      <c r="F3611">
        <v>0.93799999999999994</v>
      </c>
      <c r="G3611" s="1">
        <v>2.47989E-4</v>
      </c>
      <c r="H3611" s="1">
        <v>6.1856599999999999E-3</v>
      </c>
      <c r="I3611" s="1" t="str">
        <f t="shared" si="134"/>
        <v>9.92E-08 0.938</v>
      </c>
      <c r="J3611" s="1">
        <f t="shared" si="135"/>
        <v>2.47989E-4</v>
      </c>
    </row>
    <row r="3612" spans="3:10" x14ac:dyDescent="0.2">
      <c r="C3612" s="1">
        <v>9.9200000000000002E-8</v>
      </c>
      <c r="D3612">
        <v>0</v>
      </c>
      <c r="E3612">
        <v>0</v>
      </c>
      <c r="F3612">
        <v>1.3120000000000001</v>
      </c>
      <c r="G3612" s="1">
        <v>2.8800599999999999E-4</v>
      </c>
      <c r="H3612" s="1">
        <v>5.9840800000000001E-3</v>
      </c>
      <c r="I3612" s="1" t="str">
        <f t="shared" si="134"/>
        <v>9.92E-08 1.312</v>
      </c>
      <c r="J3612" s="1">
        <f t="shared" si="135"/>
        <v>2.8800599999999999E-4</v>
      </c>
    </row>
    <row r="3613" spans="3:10" x14ac:dyDescent="0.2">
      <c r="C3613" s="1">
        <v>9.9200000000000002E-8</v>
      </c>
      <c r="D3613">
        <v>0</v>
      </c>
      <c r="E3613">
        <v>0</v>
      </c>
      <c r="F3613">
        <v>1.6879999999999999</v>
      </c>
      <c r="G3613" s="1">
        <v>3.2318400000000001E-4</v>
      </c>
      <c r="H3613" s="1">
        <v>5.67959E-3</v>
      </c>
      <c r="I3613" s="1" t="str">
        <f t="shared" si="134"/>
        <v>9.92E-08 1.688</v>
      </c>
      <c r="J3613" s="1">
        <f t="shared" si="135"/>
        <v>3.2318400000000001E-4</v>
      </c>
    </row>
    <row r="3614" spans="3:10" x14ac:dyDescent="0.2">
      <c r="C3614" s="1">
        <v>9.9200000000000002E-8</v>
      </c>
      <c r="D3614">
        <v>0</v>
      </c>
      <c r="E3614">
        <v>0</v>
      </c>
      <c r="F3614">
        <v>2.0619999999999998</v>
      </c>
      <c r="G3614" s="1">
        <v>3.6084799999999998E-4</v>
      </c>
      <c r="H3614" s="1">
        <v>5.4925900000000003E-3</v>
      </c>
      <c r="I3614" s="1" t="str">
        <f t="shared" si="134"/>
        <v>9.92E-08 2.062</v>
      </c>
      <c r="J3614" s="1">
        <f t="shared" si="135"/>
        <v>3.6084799999999998E-4</v>
      </c>
    </row>
    <row r="3615" spans="3:10" x14ac:dyDescent="0.2">
      <c r="C3615" s="1">
        <v>9.9200000000000002E-8</v>
      </c>
      <c r="D3615">
        <v>0</v>
      </c>
      <c r="E3615">
        <v>0</v>
      </c>
      <c r="F3615">
        <v>2.4380000000000002</v>
      </c>
      <c r="G3615" s="1">
        <v>3.9394799999999998E-4</v>
      </c>
      <c r="H3615" s="1">
        <v>5.2453500000000002E-3</v>
      </c>
      <c r="I3615" s="1" t="str">
        <f t="shared" si="134"/>
        <v>9.92E-08 2.438</v>
      </c>
      <c r="J3615" s="1">
        <f t="shared" si="135"/>
        <v>3.9394799999999998E-4</v>
      </c>
    </row>
    <row r="3616" spans="3:10" x14ac:dyDescent="0.2">
      <c r="C3616" s="1">
        <v>9.9200000000000002E-8</v>
      </c>
      <c r="D3616">
        <v>0</v>
      </c>
      <c r="E3616">
        <v>0</v>
      </c>
      <c r="F3616">
        <v>2.8119999999999998</v>
      </c>
      <c r="G3616" s="1">
        <v>4.2987500000000003E-4</v>
      </c>
      <c r="H3616" s="1">
        <v>5.1136699999999998E-3</v>
      </c>
      <c r="I3616" s="1" t="str">
        <f t="shared" si="134"/>
        <v>9.92E-08 2.812</v>
      </c>
      <c r="J3616" s="1">
        <f t="shared" si="135"/>
        <v>4.2987500000000003E-4</v>
      </c>
    </row>
    <row r="3617" spans="3:10" x14ac:dyDescent="0.2">
      <c r="C3617" s="1">
        <v>9.9200000000000002E-8</v>
      </c>
      <c r="D3617">
        <v>0</v>
      </c>
      <c r="E3617">
        <v>0</v>
      </c>
      <c r="F3617">
        <v>3.1880000000000002</v>
      </c>
      <c r="G3617" s="1">
        <v>4.6333499999999999E-4</v>
      </c>
      <c r="H3617" s="1">
        <v>4.9881200000000004E-3</v>
      </c>
      <c r="I3617" s="1" t="str">
        <f t="shared" si="134"/>
        <v>9.92E-08 3.188</v>
      </c>
      <c r="J3617" s="1">
        <f t="shared" si="135"/>
        <v>4.6333499999999999E-4</v>
      </c>
    </row>
    <row r="3618" spans="3:10" x14ac:dyDescent="0.2">
      <c r="C3618" s="1">
        <v>9.9200000000000002E-8</v>
      </c>
      <c r="D3618">
        <v>0</v>
      </c>
      <c r="E3618">
        <v>0</v>
      </c>
      <c r="F3618">
        <v>3.5619999999999998</v>
      </c>
      <c r="G3618" s="1">
        <v>4.9343200000000003E-4</v>
      </c>
      <c r="H3618" s="1">
        <v>4.7999399999999999E-3</v>
      </c>
      <c r="I3618" s="1" t="str">
        <f t="shared" si="134"/>
        <v>9.92E-08 3.562</v>
      </c>
      <c r="J3618" s="1">
        <f t="shared" si="135"/>
        <v>4.9343200000000003E-4</v>
      </c>
    </row>
    <row r="3619" spans="3:10" x14ac:dyDescent="0.2">
      <c r="C3619" s="1">
        <v>9.9200000000000002E-8</v>
      </c>
      <c r="D3619">
        <v>0</v>
      </c>
      <c r="E3619">
        <v>0</v>
      </c>
      <c r="F3619">
        <v>3.9380000000000002</v>
      </c>
      <c r="G3619" s="1">
        <v>5.2547100000000001E-4</v>
      </c>
      <c r="H3619" s="1">
        <v>4.6668899999999999E-3</v>
      </c>
      <c r="I3619" s="1" t="str">
        <f t="shared" si="134"/>
        <v>9.92E-08 3.938</v>
      </c>
      <c r="J3619" s="1">
        <f t="shared" si="135"/>
        <v>5.2547100000000001E-4</v>
      </c>
    </row>
    <row r="3620" spans="3:10" x14ac:dyDescent="0.2">
      <c r="C3620" s="1">
        <v>9.9200000000000002E-8</v>
      </c>
      <c r="D3620">
        <v>0</v>
      </c>
      <c r="E3620">
        <v>0</v>
      </c>
      <c r="F3620">
        <v>4.3120000000000003</v>
      </c>
      <c r="G3620" s="1">
        <v>5.5681800000000005E-4</v>
      </c>
      <c r="H3620" s="1">
        <v>4.5617100000000001E-3</v>
      </c>
      <c r="I3620" s="1" t="str">
        <f t="shared" si="134"/>
        <v>9.92E-08 4.312</v>
      </c>
      <c r="J3620" s="1">
        <f t="shared" si="135"/>
        <v>5.5681800000000005E-4</v>
      </c>
    </row>
    <row r="3621" spans="3:10" x14ac:dyDescent="0.2">
      <c r="C3621" s="1">
        <v>9.9200000000000002E-8</v>
      </c>
      <c r="D3621">
        <v>0</v>
      </c>
      <c r="E3621">
        <v>0</v>
      </c>
      <c r="F3621">
        <v>4.6879999999999997</v>
      </c>
      <c r="G3621" s="1">
        <v>5.8842200000000001E-4</v>
      </c>
      <c r="H3621" s="1">
        <v>4.47204E-3</v>
      </c>
      <c r="I3621" s="1" t="str">
        <f t="shared" si="134"/>
        <v>9.92E-08 4.688</v>
      </c>
      <c r="J3621" s="1">
        <f t="shared" si="135"/>
        <v>5.8842200000000001E-4</v>
      </c>
    </row>
    <row r="3622" spans="3:10" x14ac:dyDescent="0.2">
      <c r="C3622" s="1">
        <v>9.9200000000000002E-8</v>
      </c>
      <c r="D3622">
        <v>0</v>
      </c>
      <c r="E3622">
        <v>0</v>
      </c>
      <c r="F3622">
        <v>5.0620000000000003</v>
      </c>
      <c r="G3622" s="1">
        <v>6.1886899999999997E-4</v>
      </c>
      <c r="H3622" s="1">
        <v>4.3779200000000004E-3</v>
      </c>
      <c r="I3622" s="1" t="str">
        <f t="shared" si="134"/>
        <v>9.92E-08 5.062</v>
      </c>
      <c r="J3622" s="1">
        <f t="shared" si="135"/>
        <v>6.1886899999999997E-4</v>
      </c>
    </row>
    <row r="3623" spans="3:10" x14ac:dyDescent="0.2">
      <c r="C3623" s="1">
        <v>9.9200000000000002E-8</v>
      </c>
      <c r="D3623">
        <v>0</v>
      </c>
      <c r="E3623">
        <v>0</v>
      </c>
      <c r="F3623">
        <v>5.4379999999999997</v>
      </c>
      <c r="G3623" s="1">
        <v>6.4681199999999997E-4</v>
      </c>
      <c r="H3623" s="1">
        <v>4.2919400000000002E-3</v>
      </c>
      <c r="I3623" s="1" t="str">
        <f t="shared" si="134"/>
        <v>9.92E-08 5.438</v>
      </c>
      <c r="J3623" s="1">
        <f t="shared" si="135"/>
        <v>6.4681199999999997E-4</v>
      </c>
    </row>
    <row r="3624" spans="3:10" x14ac:dyDescent="0.2">
      <c r="C3624" s="1">
        <v>9.9200000000000002E-8</v>
      </c>
      <c r="D3624">
        <v>0</v>
      </c>
      <c r="E3624">
        <v>0</v>
      </c>
      <c r="F3624">
        <v>5.8120000000000003</v>
      </c>
      <c r="G3624" s="1">
        <v>6.7221900000000005E-4</v>
      </c>
      <c r="H3624" s="1">
        <v>4.2039499999999997E-3</v>
      </c>
      <c r="I3624" s="1" t="str">
        <f t="shared" si="134"/>
        <v>9.92E-08 5.812</v>
      </c>
      <c r="J3624" s="1">
        <f t="shared" si="135"/>
        <v>6.7221900000000005E-4</v>
      </c>
    </row>
    <row r="3625" spans="3:10" x14ac:dyDescent="0.2">
      <c r="C3625" s="1">
        <v>9.9200000000000002E-8</v>
      </c>
      <c r="D3625">
        <v>0</v>
      </c>
      <c r="E3625">
        <v>0</v>
      </c>
      <c r="F3625">
        <v>6.1879999999999997</v>
      </c>
      <c r="G3625" s="1">
        <v>6.9668900000000001E-4</v>
      </c>
      <c r="H3625" s="1">
        <v>4.1062E-3</v>
      </c>
      <c r="I3625" s="1" t="str">
        <f t="shared" si="134"/>
        <v>9.92E-08 6.188</v>
      </c>
      <c r="J3625" s="1">
        <f t="shared" si="135"/>
        <v>6.9668900000000001E-4</v>
      </c>
    </row>
    <row r="3626" spans="3:10" x14ac:dyDescent="0.2">
      <c r="C3626" s="1">
        <v>9.9200000000000002E-8</v>
      </c>
      <c r="D3626">
        <v>0</v>
      </c>
      <c r="E3626">
        <v>0</v>
      </c>
      <c r="F3626">
        <v>6.5620000000000003</v>
      </c>
      <c r="G3626" s="1">
        <v>7.2666300000000001E-4</v>
      </c>
      <c r="H3626" s="1">
        <v>4.0612900000000004E-3</v>
      </c>
      <c r="I3626" s="1" t="str">
        <f t="shared" si="134"/>
        <v>9.92E-08 6.562</v>
      </c>
      <c r="J3626" s="1">
        <f t="shared" si="135"/>
        <v>7.2666300000000001E-4</v>
      </c>
    </row>
    <row r="3627" spans="3:10" x14ac:dyDescent="0.2">
      <c r="C3627" s="1">
        <v>9.9200000000000002E-8</v>
      </c>
      <c r="D3627">
        <v>0</v>
      </c>
      <c r="E3627">
        <v>0</v>
      </c>
      <c r="F3627">
        <v>6.9379999999999997</v>
      </c>
      <c r="G3627" s="1">
        <v>7.53125E-4</v>
      </c>
      <c r="H3627" s="1">
        <v>3.9817699999999999E-3</v>
      </c>
      <c r="I3627" s="1" t="str">
        <f t="shared" si="134"/>
        <v>9.92E-08 6.938</v>
      </c>
      <c r="J3627" s="1">
        <f t="shared" si="135"/>
        <v>7.53125E-4</v>
      </c>
    </row>
    <row r="3628" spans="3:10" x14ac:dyDescent="0.2">
      <c r="C3628" s="1">
        <v>9.9200000000000002E-8</v>
      </c>
      <c r="D3628">
        <v>0</v>
      </c>
      <c r="E3628">
        <v>0</v>
      </c>
      <c r="F3628">
        <v>7.3120000000000003</v>
      </c>
      <c r="G3628" s="1">
        <v>7.7678999999999997E-4</v>
      </c>
      <c r="H3628" s="1">
        <v>3.9307200000000004E-3</v>
      </c>
      <c r="I3628" s="1" t="str">
        <f t="shared" si="134"/>
        <v>9.92E-08 7.312</v>
      </c>
      <c r="J3628" s="1">
        <f t="shared" si="135"/>
        <v>7.7678999999999997E-4</v>
      </c>
    </row>
    <row r="3629" spans="3:10" x14ac:dyDescent="0.2">
      <c r="C3629" s="1">
        <v>9.9200000000000002E-8</v>
      </c>
      <c r="D3629">
        <v>0</v>
      </c>
      <c r="E3629">
        <v>0</v>
      </c>
      <c r="F3629">
        <v>7.6879999999999997</v>
      </c>
      <c r="G3629" s="1">
        <v>8.0057900000000005E-4</v>
      </c>
      <c r="H3629" s="1">
        <v>3.8700399999999999E-3</v>
      </c>
      <c r="I3629" s="1" t="str">
        <f t="shared" si="134"/>
        <v>9.92E-08 7.688</v>
      </c>
      <c r="J3629" s="1">
        <f t="shared" si="135"/>
        <v>8.0057900000000005E-4</v>
      </c>
    </row>
    <row r="3630" spans="3:10" x14ac:dyDescent="0.2">
      <c r="C3630" s="1">
        <v>9.9200000000000002E-8</v>
      </c>
      <c r="D3630">
        <v>0</v>
      </c>
      <c r="E3630">
        <v>0</v>
      </c>
      <c r="F3630">
        <v>8.0619999999999994</v>
      </c>
      <c r="G3630" s="1">
        <v>8.23995E-4</v>
      </c>
      <c r="H3630" s="1">
        <v>3.8322999999999999E-3</v>
      </c>
      <c r="I3630" s="1" t="str">
        <f t="shared" si="134"/>
        <v>9.92E-08 8.062</v>
      </c>
      <c r="J3630" s="1">
        <f t="shared" si="135"/>
        <v>8.23995E-4</v>
      </c>
    </row>
    <row r="3631" spans="3:10" x14ac:dyDescent="0.2">
      <c r="C3631" s="1">
        <v>9.9200000000000002E-8</v>
      </c>
      <c r="D3631">
        <v>0</v>
      </c>
      <c r="E3631">
        <v>0</v>
      </c>
      <c r="F3631">
        <v>8.4380000000000006</v>
      </c>
      <c r="G3631" s="1">
        <v>8.42869E-4</v>
      </c>
      <c r="H3631" s="1">
        <v>3.78408E-3</v>
      </c>
      <c r="I3631" s="1" t="str">
        <f t="shared" si="134"/>
        <v>9.92E-08 8.438</v>
      </c>
      <c r="J3631" s="1">
        <f t="shared" si="135"/>
        <v>8.42869E-4</v>
      </c>
    </row>
    <row r="3632" spans="3:10" x14ac:dyDescent="0.2">
      <c r="C3632" s="1">
        <v>9.9200000000000002E-8</v>
      </c>
      <c r="D3632">
        <v>0</v>
      </c>
      <c r="E3632">
        <v>0</v>
      </c>
      <c r="F3632">
        <v>8.8119999999999994</v>
      </c>
      <c r="G3632" s="1">
        <v>8.6469100000000001E-4</v>
      </c>
      <c r="H3632" s="1">
        <v>3.7517800000000001E-3</v>
      </c>
      <c r="I3632" s="1" t="str">
        <f t="shared" si="134"/>
        <v>9.92E-08 8.812</v>
      </c>
      <c r="J3632" s="1">
        <f t="shared" si="135"/>
        <v>8.6469100000000001E-4</v>
      </c>
    </row>
    <row r="3633" spans="3:10" x14ac:dyDescent="0.2">
      <c r="C3633" s="1">
        <v>9.9200000000000002E-8</v>
      </c>
      <c r="D3633">
        <v>0</v>
      </c>
      <c r="E3633">
        <v>0</v>
      </c>
      <c r="F3633">
        <v>9.1880000000000006</v>
      </c>
      <c r="G3633" s="1">
        <v>8.8686600000000004E-4</v>
      </c>
      <c r="H3633" s="1">
        <v>3.71507E-3</v>
      </c>
      <c r="I3633" s="1" t="str">
        <f t="shared" si="134"/>
        <v>9.92E-08 9.188</v>
      </c>
      <c r="J3633" s="1">
        <f t="shared" si="135"/>
        <v>8.8686600000000004E-4</v>
      </c>
    </row>
    <row r="3634" spans="3:10" x14ac:dyDescent="0.2">
      <c r="C3634" s="1">
        <v>9.9200000000000002E-8</v>
      </c>
      <c r="D3634">
        <v>0</v>
      </c>
      <c r="E3634">
        <v>0</v>
      </c>
      <c r="F3634">
        <v>9.5619999999999994</v>
      </c>
      <c r="G3634" s="1">
        <v>9.0008999999999998E-4</v>
      </c>
      <c r="H3634" s="1">
        <v>3.66695E-3</v>
      </c>
      <c r="I3634" s="1" t="str">
        <f t="shared" si="134"/>
        <v>9.92E-08 9.562</v>
      </c>
      <c r="J3634" s="1">
        <f t="shared" si="135"/>
        <v>9.0008999999999998E-4</v>
      </c>
    </row>
    <row r="3635" spans="3:10" x14ac:dyDescent="0.2">
      <c r="C3635" s="1">
        <v>9.9200000000000002E-8</v>
      </c>
      <c r="D3635">
        <v>0</v>
      </c>
      <c r="E3635">
        <v>0</v>
      </c>
      <c r="F3635">
        <v>9.9380000000000006</v>
      </c>
      <c r="G3635" s="1">
        <v>9.12961E-4</v>
      </c>
      <c r="H3635" s="1">
        <v>3.6278700000000001E-3</v>
      </c>
      <c r="I3635" s="1" t="str">
        <f t="shared" si="134"/>
        <v>9.92E-08 9.938</v>
      </c>
      <c r="J3635" s="1">
        <f t="shared" si="135"/>
        <v>9.12961E-4</v>
      </c>
    </row>
    <row r="3636" spans="3:10" x14ac:dyDescent="0.2">
      <c r="C3636" s="1">
        <v>9.9200000000000002E-8</v>
      </c>
      <c r="D3636">
        <v>0</v>
      </c>
      <c r="E3636">
        <v>0</v>
      </c>
      <c r="F3636">
        <v>10.311999999999999</v>
      </c>
      <c r="G3636" s="1">
        <v>9.3657600000000005E-4</v>
      </c>
      <c r="H3636" s="1">
        <v>3.6304100000000001E-3</v>
      </c>
      <c r="I3636" s="1" t="str">
        <f t="shared" si="134"/>
        <v>9.92E-08 10.312</v>
      </c>
      <c r="J3636" s="1">
        <f t="shared" si="135"/>
        <v>9.3657600000000005E-4</v>
      </c>
    </row>
    <row r="3637" spans="3:10" x14ac:dyDescent="0.2">
      <c r="C3637" s="1">
        <v>9.9200000000000002E-8</v>
      </c>
      <c r="D3637">
        <v>0</v>
      </c>
      <c r="E3637">
        <v>0</v>
      </c>
      <c r="F3637">
        <v>10.688000000000001</v>
      </c>
      <c r="G3637" s="1">
        <v>9.5380599999999997E-4</v>
      </c>
      <c r="H3637" s="1">
        <v>3.5864199999999999E-3</v>
      </c>
      <c r="I3637" s="1" t="str">
        <f t="shared" si="134"/>
        <v>9.92E-08 10.688</v>
      </c>
      <c r="J3637" s="1">
        <f t="shared" si="135"/>
        <v>9.5380599999999997E-4</v>
      </c>
    </row>
    <row r="3638" spans="3:10" x14ac:dyDescent="0.2">
      <c r="C3638" s="1">
        <v>9.9200000000000002E-8</v>
      </c>
      <c r="D3638">
        <v>0</v>
      </c>
      <c r="E3638">
        <v>0</v>
      </c>
      <c r="F3638">
        <v>11.061999999999999</v>
      </c>
      <c r="G3638" s="1">
        <v>9.6647499999999995E-4</v>
      </c>
      <c r="H3638" s="1">
        <v>3.54726E-3</v>
      </c>
      <c r="I3638" s="1" t="str">
        <f t="shared" si="134"/>
        <v>9.92E-08 11.062</v>
      </c>
      <c r="J3638" s="1">
        <f t="shared" si="135"/>
        <v>9.6647499999999995E-4</v>
      </c>
    </row>
    <row r="3639" spans="3:10" x14ac:dyDescent="0.2">
      <c r="C3639" s="1">
        <v>9.9200000000000002E-8</v>
      </c>
      <c r="D3639">
        <v>0</v>
      </c>
      <c r="E3639">
        <v>0</v>
      </c>
      <c r="F3639">
        <v>11.438000000000001</v>
      </c>
      <c r="G3639" s="1">
        <v>9.8316799999999998E-4</v>
      </c>
      <c r="H3639" s="1">
        <v>3.5208399999999999E-3</v>
      </c>
      <c r="I3639" s="1" t="str">
        <f t="shared" si="134"/>
        <v>9.92E-08 11.438</v>
      </c>
      <c r="J3639" s="1">
        <f t="shared" si="135"/>
        <v>9.8316799999999998E-4</v>
      </c>
    </row>
    <row r="3640" spans="3:10" x14ac:dyDescent="0.2">
      <c r="C3640" s="1">
        <v>9.9200000000000002E-8</v>
      </c>
      <c r="D3640">
        <v>0</v>
      </c>
      <c r="E3640">
        <v>0</v>
      </c>
      <c r="F3640">
        <v>11.811999999999999</v>
      </c>
      <c r="G3640" s="1">
        <v>9.9497999999999991E-4</v>
      </c>
      <c r="H3640" s="1">
        <v>3.5163799999999999E-3</v>
      </c>
      <c r="I3640" s="1" t="str">
        <f t="shared" si="134"/>
        <v>9.92E-08 11.812</v>
      </c>
      <c r="J3640" s="1">
        <f t="shared" si="135"/>
        <v>9.9497999999999991E-4</v>
      </c>
    </row>
    <row r="3641" spans="3:10" x14ac:dyDescent="0.2">
      <c r="C3641" s="1">
        <v>9.9200000000000002E-8</v>
      </c>
      <c r="D3641">
        <v>0</v>
      </c>
      <c r="E3641">
        <v>0</v>
      </c>
      <c r="F3641">
        <v>12.188000000000001</v>
      </c>
      <c r="G3641" s="1">
        <v>1.0025800000000001E-3</v>
      </c>
      <c r="H3641" s="1">
        <v>3.48293E-3</v>
      </c>
      <c r="I3641" s="1" t="str">
        <f t="shared" si="134"/>
        <v>9.92E-08 12.188</v>
      </c>
      <c r="J3641" s="1">
        <f t="shared" si="135"/>
        <v>1.0025800000000001E-3</v>
      </c>
    </row>
    <row r="3642" spans="3:10" x14ac:dyDescent="0.2">
      <c r="C3642" s="1">
        <v>9.9200000000000002E-8</v>
      </c>
      <c r="D3642">
        <v>0</v>
      </c>
      <c r="E3642">
        <v>0</v>
      </c>
      <c r="F3642">
        <v>12.561999999999999</v>
      </c>
      <c r="G3642" s="1">
        <v>1.0143699999999999E-3</v>
      </c>
      <c r="H3642" s="1">
        <v>3.4779300000000002E-3</v>
      </c>
      <c r="I3642" s="1" t="str">
        <f t="shared" si="134"/>
        <v>9.92E-08 12.562</v>
      </c>
      <c r="J3642" s="1">
        <f t="shared" si="135"/>
        <v>1.0143699999999999E-3</v>
      </c>
    </row>
    <row r="3643" spans="3:10" x14ac:dyDescent="0.2">
      <c r="C3643" s="1">
        <v>9.9200000000000002E-8</v>
      </c>
      <c r="D3643">
        <v>0</v>
      </c>
      <c r="E3643">
        <v>0</v>
      </c>
      <c r="F3643">
        <v>12.938000000000001</v>
      </c>
      <c r="G3643" s="1">
        <v>1.01943E-3</v>
      </c>
      <c r="H3643" s="1">
        <v>3.4591399999999999E-3</v>
      </c>
      <c r="I3643" s="1" t="str">
        <f t="shared" si="134"/>
        <v>9.92E-08 12.938</v>
      </c>
      <c r="J3643" s="1">
        <f t="shared" si="135"/>
        <v>1.01943E-3</v>
      </c>
    </row>
    <row r="3644" spans="3:10" x14ac:dyDescent="0.2">
      <c r="C3644" s="1">
        <v>9.9200000000000002E-8</v>
      </c>
      <c r="D3644">
        <v>0</v>
      </c>
      <c r="E3644">
        <v>0</v>
      </c>
      <c r="F3644">
        <v>13.311999999999999</v>
      </c>
      <c r="G3644" s="1">
        <v>1.0275799999999999E-3</v>
      </c>
      <c r="H3644" s="1">
        <v>3.4619799999999999E-3</v>
      </c>
      <c r="I3644" s="1" t="str">
        <f t="shared" si="134"/>
        <v>9.92E-08 13.312</v>
      </c>
      <c r="J3644" s="1">
        <f t="shared" si="135"/>
        <v>1.0275799999999999E-3</v>
      </c>
    </row>
    <row r="3645" spans="3:10" x14ac:dyDescent="0.2">
      <c r="C3645" s="1">
        <v>9.9200000000000002E-8</v>
      </c>
      <c r="D3645">
        <v>0</v>
      </c>
      <c r="E3645">
        <v>0</v>
      </c>
      <c r="F3645">
        <v>13.688000000000001</v>
      </c>
      <c r="G3645" s="1">
        <v>1.03283E-3</v>
      </c>
      <c r="H3645" s="1">
        <v>3.4550800000000001E-3</v>
      </c>
      <c r="I3645" s="1" t="str">
        <f t="shared" si="134"/>
        <v>9.92E-08 13.688</v>
      </c>
      <c r="J3645" s="1">
        <f t="shared" si="135"/>
        <v>1.03283E-3</v>
      </c>
    </row>
    <row r="3646" spans="3:10" x14ac:dyDescent="0.2">
      <c r="C3646" s="1">
        <v>9.9200000000000002E-8</v>
      </c>
      <c r="D3646">
        <v>0</v>
      </c>
      <c r="E3646">
        <v>0</v>
      </c>
      <c r="F3646">
        <v>14.061999999999999</v>
      </c>
      <c r="G3646" s="1">
        <v>1.03509E-3</v>
      </c>
      <c r="H3646" s="1">
        <v>3.45284E-3</v>
      </c>
      <c r="I3646" s="1" t="str">
        <f t="shared" si="134"/>
        <v>9.92E-08 14.062</v>
      </c>
      <c r="J3646" s="1">
        <f t="shared" si="135"/>
        <v>1.03509E-3</v>
      </c>
    </row>
    <row r="3647" spans="3:10" x14ac:dyDescent="0.2">
      <c r="C3647" s="1">
        <v>9.9200000000000002E-8</v>
      </c>
      <c r="D3647">
        <v>0</v>
      </c>
      <c r="E3647">
        <v>0</v>
      </c>
      <c r="F3647">
        <v>14.438000000000001</v>
      </c>
      <c r="G3647" s="1">
        <v>1.03447E-3</v>
      </c>
      <c r="H3647" s="1">
        <v>3.4470299999999998E-3</v>
      </c>
      <c r="I3647" s="1" t="str">
        <f t="shared" si="134"/>
        <v>9.92E-08 14.438</v>
      </c>
      <c r="J3647" s="1">
        <f t="shared" si="135"/>
        <v>1.03447E-3</v>
      </c>
    </row>
    <row r="3648" spans="3:10" x14ac:dyDescent="0.2">
      <c r="C3648" s="1">
        <v>9.9200000000000002E-8</v>
      </c>
      <c r="D3648">
        <v>0</v>
      </c>
      <c r="E3648">
        <v>0</v>
      </c>
      <c r="F3648">
        <v>14.811999999999999</v>
      </c>
      <c r="G3648" s="1">
        <v>1.03578E-3</v>
      </c>
      <c r="H3648" s="1">
        <v>3.4401599999999998E-3</v>
      </c>
      <c r="I3648" s="1" t="str">
        <f t="shared" si="134"/>
        <v>9.92E-08 14.812</v>
      </c>
      <c r="J3648" s="1">
        <f t="shared" si="135"/>
        <v>1.03578E-3</v>
      </c>
    </row>
    <row r="3649" spans="3:10" x14ac:dyDescent="0.2">
      <c r="C3649" s="1">
        <v>9.9200000000000002E-8</v>
      </c>
      <c r="D3649">
        <v>0</v>
      </c>
      <c r="E3649">
        <v>0</v>
      </c>
      <c r="F3649">
        <v>15.188000000000001</v>
      </c>
      <c r="G3649" s="1">
        <v>1.0364700000000001E-3</v>
      </c>
      <c r="H3649" s="1">
        <v>3.4377000000000001E-3</v>
      </c>
      <c r="I3649" s="1" t="str">
        <f t="shared" si="134"/>
        <v>9.92E-08 15.188</v>
      </c>
      <c r="J3649" s="1">
        <f t="shared" si="135"/>
        <v>1.0364700000000001E-3</v>
      </c>
    </row>
    <row r="3650" spans="3:10" x14ac:dyDescent="0.2">
      <c r="C3650" s="1">
        <v>9.9200000000000002E-8</v>
      </c>
      <c r="D3650">
        <v>0</v>
      </c>
      <c r="E3650">
        <v>0</v>
      </c>
      <c r="F3650">
        <v>15.561999999999999</v>
      </c>
      <c r="G3650" s="1">
        <v>1.0346000000000001E-3</v>
      </c>
      <c r="H3650" s="1">
        <v>3.4507000000000001E-3</v>
      </c>
      <c r="I3650" s="1" t="str">
        <f t="shared" si="134"/>
        <v>9.92E-08 15.562</v>
      </c>
      <c r="J3650" s="1">
        <f t="shared" si="135"/>
        <v>1.0346000000000001E-3</v>
      </c>
    </row>
    <row r="3651" spans="3:10" x14ac:dyDescent="0.2">
      <c r="C3651" s="1">
        <v>9.9200000000000002E-8</v>
      </c>
      <c r="D3651">
        <v>0</v>
      </c>
      <c r="E3651">
        <v>0</v>
      </c>
      <c r="F3651">
        <v>15.938000000000001</v>
      </c>
      <c r="G3651" s="1">
        <v>1.03196E-3</v>
      </c>
      <c r="H3651" s="1">
        <v>3.4516500000000001E-3</v>
      </c>
      <c r="I3651" s="1" t="str">
        <f t="shared" si="134"/>
        <v>9.92E-08 15.938</v>
      </c>
      <c r="J3651" s="1">
        <f t="shared" si="135"/>
        <v>1.03196E-3</v>
      </c>
    </row>
    <row r="3652" spans="3:10" x14ac:dyDescent="0.2">
      <c r="C3652" s="1">
        <v>9.9200000000000002E-8</v>
      </c>
      <c r="D3652">
        <v>0</v>
      </c>
      <c r="E3652">
        <v>0</v>
      </c>
      <c r="F3652">
        <v>16.312000000000001</v>
      </c>
      <c r="G3652" s="1">
        <v>1.02771E-3</v>
      </c>
      <c r="H3652" s="1">
        <v>3.4533699999999999E-3</v>
      </c>
      <c r="I3652" s="1" t="str">
        <f t="shared" si="134"/>
        <v>9.92E-08 16.312</v>
      </c>
      <c r="J3652" s="1">
        <f t="shared" si="135"/>
        <v>1.02771E-3</v>
      </c>
    </row>
    <row r="3653" spans="3:10" x14ac:dyDescent="0.2">
      <c r="C3653" s="1">
        <v>9.9200000000000002E-8</v>
      </c>
      <c r="D3653">
        <v>0</v>
      </c>
      <c r="E3653">
        <v>0</v>
      </c>
      <c r="F3653">
        <v>16.687999999999999</v>
      </c>
      <c r="G3653" s="1">
        <v>1.02184E-3</v>
      </c>
      <c r="H3653" s="1">
        <v>3.46386E-3</v>
      </c>
      <c r="I3653" s="1" t="str">
        <f t="shared" si="134"/>
        <v>9.92E-08 16.688</v>
      </c>
      <c r="J3653" s="1">
        <f t="shared" si="135"/>
        <v>1.02184E-3</v>
      </c>
    </row>
    <row r="3654" spans="3:10" x14ac:dyDescent="0.2">
      <c r="C3654" s="1">
        <v>9.9200000000000002E-8</v>
      </c>
      <c r="D3654">
        <v>0</v>
      </c>
      <c r="E3654">
        <v>0</v>
      </c>
      <c r="F3654">
        <v>17.062000000000001</v>
      </c>
      <c r="G3654" s="1">
        <v>1.01552E-3</v>
      </c>
      <c r="H3654" s="1">
        <v>3.46767E-3</v>
      </c>
      <c r="I3654" s="1" t="str">
        <f t="shared" si="134"/>
        <v>9.92E-08 17.062</v>
      </c>
      <c r="J3654" s="1">
        <f t="shared" si="135"/>
        <v>1.01552E-3</v>
      </c>
    </row>
    <row r="3655" spans="3:10" x14ac:dyDescent="0.2">
      <c r="C3655" s="1">
        <v>9.9200000000000002E-8</v>
      </c>
      <c r="D3655">
        <v>0</v>
      </c>
      <c r="E3655">
        <v>0</v>
      </c>
      <c r="F3655">
        <v>17.437999999999999</v>
      </c>
      <c r="G3655" s="1">
        <v>1.01085E-3</v>
      </c>
      <c r="H3655" s="1">
        <v>3.4939200000000002E-3</v>
      </c>
      <c r="I3655" s="1" t="str">
        <f t="shared" si="134"/>
        <v>9.92E-08 17.438</v>
      </c>
      <c r="J3655" s="1">
        <f t="shared" si="135"/>
        <v>1.01085E-3</v>
      </c>
    </row>
    <row r="3656" spans="3:10" x14ac:dyDescent="0.2">
      <c r="C3656" s="1">
        <v>9.9200000000000002E-8</v>
      </c>
      <c r="D3656">
        <v>0</v>
      </c>
      <c r="E3656">
        <v>0</v>
      </c>
      <c r="F3656">
        <v>17.812000000000001</v>
      </c>
      <c r="G3656" s="1">
        <v>9.9909E-4</v>
      </c>
      <c r="H3656" s="1">
        <v>3.4951000000000001E-3</v>
      </c>
      <c r="I3656" s="1" t="str">
        <f t="shared" si="134"/>
        <v>9.92E-08 17.812</v>
      </c>
      <c r="J3656" s="1">
        <f t="shared" si="135"/>
        <v>9.9909E-4</v>
      </c>
    </row>
    <row r="3657" spans="3:10" x14ac:dyDescent="0.2">
      <c r="C3657" s="1">
        <v>9.9200000000000002E-8</v>
      </c>
      <c r="D3657">
        <v>0</v>
      </c>
      <c r="E3657">
        <v>0</v>
      </c>
      <c r="F3657">
        <v>18.187999999999999</v>
      </c>
      <c r="G3657" s="1">
        <v>9.8902499999999993E-4</v>
      </c>
      <c r="H3657" s="1">
        <v>3.5247E-3</v>
      </c>
      <c r="I3657" s="1" t="str">
        <f t="shared" si="134"/>
        <v>9.92E-08 18.188</v>
      </c>
      <c r="J3657" s="1">
        <f t="shared" si="135"/>
        <v>9.8902499999999993E-4</v>
      </c>
    </row>
    <row r="3658" spans="3:10" x14ac:dyDescent="0.2">
      <c r="C3658" s="1">
        <v>9.9200000000000002E-8</v>
      </c>
      <c r="D3658">
        <v>0</v>
      </c>
      <c r="E3658">
        <v>0</v>
      </c>
      <c r="F3658">
        <v>18.562000000000001</v>
      </c>
      <c r="G3658" s="1">
        <v>9.8099400000000001E-4</v>
      </c>
      <c r="H3658" s="1">
        <v>3.54383E-3</v>
      </c>
      <c r="I3658" s="1" t="str">
        <f t="shared" ref="I3658:I3721" si="136">TEXT(C3658,"0.00E+00")&amp;" "&amp;TEXT(F3658,"0.000")</f>
        <v>9.92E-08 18.562</v>
      </c>
      <c r="J3658" s="1">
        <f t="shared" ref="J3658:J3721" si="137">G3658</f>
        <v>9.8099400000000001E-4</v>
      </c>
    </row>
    <row r="3659" spans="3:10" x14ac:dyDescent="0.2">
      <c r="C3659" s="1">
        <v>9.9200000000000002E-8</v>
      </c>
      <c r="D3659">
        <v>0</v>
      </c>
      <c r="E3659">
        <v>0</v>
      </c>
      <c r="F3659">
        <v>18.937999999999999</v>
      </c>
      <c r="G3659" s="1">
        <v>9.6885600000000004E-4</v>
      </c>
      <c r="H3659" s="1">
        <v>3.5572300000000002E-3</v>
      </c>
      <c r="I3659" s="1" t="str">
        <f t="shared" si="136"/>
        <v>9.92E-08 18.938</v>
      </c>
      <c r="J3659" s="1">
        <f t="shared" si="137"/>
        <v>9.6885600000000004E-4</v>
      </c>
    </row>
    <row r="3660" spans="3:10" x14ac:dyDescent="0.2">
      <c r="C3660" s="1">
        <v>9.9200000000000002E-8</v>
      </c>
      <c r="D3660">
        <v>0</v>
      </c>
      <c r="E3660">
        <v>0</v>
      </c>
      <c r="F3660">
        <v>19.312000000000001</v>
      </c>
      <c r="G3660" s="1">
        <v>9.58139E-4</v>
      </c>
      <c r="H3660" s="1">
        <v>3.58223E-3</v>
      </c>
      <c r="I3660" s="1" t="str">
        <f t="shared" si="136"/>
        <v>9.92E-08 19.312</v>
      </c>
      <c r="J3660" s="1">
        <f t="shared" si="137"/>
        <v>9.58139E-4</v>
      </c>
    </row>
    <row r="3661" spans="3:10" x14ac:dyDescent="0.2">
      <c r="C3661" s="1">
        <v>9.9200000000000002E-8</v>
      </c>
      <c r="D3661">
        <v>0</v>
      </c>
      <c r="E3661">
        <v>0</v>
      </c>
      <c r="F3661">
        <v>19.687999999999999</v>
      </c>
      <c r="G3661" s="1">
        <v>9.4049900000000002E-4</v>
      </c>
      <c r="H3661" s="1">
        <v>3.5934000000000001E-3</v>
      </c>
      <c r="I3661" s="1" t="str">
        <f t="shared" si="136"/>
        <v>9.92E-08 19.688</v>
      </c>
      <c r="J3661" s="1">
        <f t="shared" si="137"/>
        <v>9.4049900000000002E-4</v>
      </c>
    </row>
    <row r="3662" spans="3:10" x14ac:dyDescent="0.2">
      <c r="C3662" s="1">
        <v>9.9200000000000002E-8</v>
      </c>
      <c r="D3662">
        <v>0</v>
      </c>
      <c r="E3662">
        <v>0</v>
      </c>
      <c r="F3662">
        <v>20.062000000000001</v>
      </c>
      <c r="G3662" s="1">
        <v>9.2338100000000003E-4</v>
      </c>
      <c r="H3662" s="1">
        <v>3.6311400000000001E-3</v>
      </c>
      <c r="I3662" s="1" t="str">
        <f t="shared" si="136"/>
        <v>9.92E-08 20.062</v>
      </c>
      <c r="J3662" s="1">
        <f t="shared" si="137"/>
        <v>9.2338100000000003E-4</v>
      </c>
    </row>
    <row r="3663" spans="3:10" x14ac:dyDescent="0.2">
      <c r="C3663" s="1">
        <v>9.9200000000000002E-8</v>
      </c>
      <c r="D3663">
        <v>0</v>
      </c>
      <c r="E3663">
        <v>0</v>
      </c>
      <c r="F3663">
        <v>20.437999999999999</v>
      </c>
      <c r="G3663" s="1">
        <v>9.0742100000000005E-4</v>
      </c>
      <c r="H3663" s="1">
        <v>3.67192E-3</v>
      </c>
      <c r="I3663" s="1" t="str">
        <f t="shared" si="136"/>
        <v>9.92E-08 20.438</v>
      </c>
      <c r="J3663" s="1">
        <f t="shared" si="137"/>
        <v>9.0742100000000005E-4</v>
      </c>
    </row>
    <row r="3664" spans="3:10" x14ac:dyDescent="0.2">
      <c r="C3664" s="1">
        <v>9.9200000000000002E-8</v>
      </c>
      <c r="D3664">
        <v>0</v>
      </c>
      <c r="E3664">
        <v>0</v>
      </c>
      <c r="F3664">
        <v>20.812000000000001</v>
      </c>
      <c r="G3664" s="1">
        <v>8.8847000000000004E-4</v>
      </c>
      <c r="H3664" s="1">
        <v>3.7071600000000001E-3</v>
      </c>
      <c r="I3664" s="1" t="str">
        <f t="shared" si="136"/>
        <v>9.92E-08 20.812</v>
      </c>
      <c r="J3664" s="1">
        <f t="shared" si="137"/>
        <v>8.8847000000000004E-4</v>
      </c>
    </row>
    <row r="3665" spans="3:10" x14ac:dyDescent="0.2">
      <c r="C3665" s="1">
        <v>9.9200000000000002E-8</v>
      </c>
      <c r="D3665">
        <v>0</v>
      </c>
      <c r="E3665">
        <v>0</v>
      </c>
      <c r="F3665">
        <v>21.187999999999999</v>
      </c>
      <c r="G3665" s="1">
        <v>8.6806600000000002E-4</v>
      </c>
      <c r="H3665" s="1">
        <v>3.7326199999999999E-3</v>
      </c>
      <c r="I3665" s="1" t="str">
        <f t="shared" si="136"/>
        <v>9.92E-08 21.188</v>
      </c>
      <c r="J3665" s="1">
        <f t="shared" si="137"/>
        <v>8.6806600000000002E-4</v>
      </c>
    </row>
    <row r="3666" spans="3:10" x14ac:dyDescent="0.2">
      <c r="C3666" s="1">
        <v>9.9200000000000002E-8</v>
      </c>
      <c r="D3666">
        <v>0</v>
      </c>
      <c r="E3666">
        <v>0</v>
      </c>
      <c r="F3666">
        <v>21.562000000000001</v>
      </c>
      <c r="G3666" s="1">
        <v>8.4869899999999996E-4</v>
      </c>
      <c r="H3666" s="1">
        <v>3.7732299999999998E-3</v>
      </c>
      <c r="I3666" s="1" t="str">
        <f t="shared" si="136"/>
        <v>9.92E-08 21.562</v>
      </c>
      <c r="J3666" s="1">
        <f t="shared" si="137"/>
        <v>8.4869899999999996E-4</v>
      </c>
    </row>
    <row r="3667" spans="3:10" x14ac:dyDescent="0.2">
      <c r="C3667" s="1">
        <v>9.9200000000000002E-8</v>
      </c>
      <c r="D3667">
        <v>0</v>
      </c>
      <c r="E3667">
        <v>0</v>
      </c>
      <c r="F3667">
        <v>21.937999999999999</v>
      </c>
      <c r="G3667" s="1">
        <v>8.2533200000000002E-4</v>
      </c>
      <c r="H3667" s="1">
        <v>3.81745E-3</v>
      </c>
      <c r="I3667" s="1" t="str">
        <f t="shared" si="136"/>
        <v>9.92E-08 21.938</v>
      </c>
      <c r="J3667" s="1">
        <f t="shared" si="137"/>
        <v>8.2533200000000002E-4</v>
      </c>
    </row>
    <row r="3668" spans="3:10" x14ac:dyDescent="0.2">
      <c r="C3668" s="1">
        <v>9.9200000000000002E-8</v>
      </c>
      <c r="D3668">
        <v>0</v>
      </c>
      <c r="E3668">
        <v>0</v>
      </c>
      <c r="F3668">
        <v>22.312000000000001</v>
      </c>
      <c r="G3668" s="1">
        <v>8.0254999999999996E-4</v>
      </c>
      <c r="H3668" s="1">
        <v>3.9002099999999999E-3</v>
      </c>
      <c r="I3668" s="1" t="str">
        <f t="shared" si="136"/>
        <v>9.92E-08 22.312</v>
      </c>
      <c r="J3668" s="1">
        <f t="shared" si="137"/>
        <v>8.0254999999999996E-4</v>
      </c>
    </row>
    <row r="3669" spans="3:10" x14ac:dyDescent="0.2">
      <c r="C3669" s="1">
        <v>9.9200000000000002E-8</v>
      </c>
      <c r="D3669">
        <v>0</v>
      </c>
      <c r="E3669">
        <v>0</v>
      </c>
      <c r="F3669">
        <v>22.687999999999999</v>
      </c>
      <c r="G3669" s="1">
        <v>7.8166900000000003E-4</v>
      </c>
      <c r="H3669" s="1">
        <v>3.93678E-3</v>
      </c>
      <c r="I3669" s="1" t="str">
        <f t="shared" si="136"/>
        <v>9.92E-08 22.688</v>
      </c>
      <c r="J3669" s="1">
        <f t="shared" si="137"/>
        <v>7.8166900000000003E-4</v>
      </c>
    </row>
    <row r="3670" spans="3:10" x14ac:dyDescent="0.2">
      <c r="C3670" s="1">
        <v>9.9200000000000002E-8</v>
      </c>
      <c r="D3670">
        <v>0</v>
      </c>
      <c r="E3670">
        <v>0</v>
      </c>
      <c r="F3670">
        <v>23.062000000000001</v>
      </c>
      <c r="G3670" s="1">
        <v>7.5647500000000005E-4</v>
      </c>
      <c r="H3670" s="1">
        <v>3.9579200000000002E-3</v>
      </c>
      <c r="I3670" s="1" t="str">
        <f t="shared" si="136"/>
        <v>9.92E-08 23.062</v>
      </c>
      <c r="J3670" s="1">
        <f t="shared" si="137"/>
        <v>7.5647500000000005E-4</v>
      </c>
    </row>
    <row r="3671" spans="3:10" x14ac:dyDescent="0.2">
      <c r="C3671" s="1">
        <v>9.9200000000000002E-8</v>
      </c>
      <c r="D3671">
        <v>0</v>
      </c>
      <c r="E3671">
        <v>0</v>
      </c>
      <c r="F3671">
        <v>23.437999999999999</v>
      </c>
      <c r="G3671" s="1">
        <v>7.3095799999999998E-4</v>
      </c>
      <c r="H3671" s="1">
        <v>4.0270799999999997E-3</v>
      </c>
      <c r="I3671" s="1" t="str">
        <f t="shared" si="136"/>
        <v>9.92E-08 23.438</v>
      </c>
      <c r="J3671" s="1">
        <f t="shared" si="137"/>
        <v>7.3095799999999998E-4</v>
      </c>
    </row>
    <row r="3672" spans="3:10" x14ac:dyDescent="0.2">
      <c r="C3672" s="1">
        <v>9.9200000000000002E-8</v>
      </c>
      <c r="D3672">
        <v>0</v>
      </c>
      <c r="E3672">
        <v>0</v>
      </c>
      <c r="F3672">
        <v>23.812000000000001</v>
      </c>
      <c r="G3672" s="1">
        <v>7.0484200000000001E-4</v>
      </c>
      <c r="H3672" s="1">
        <v>4.1111400000000001E-3</v>
      </c>
      <c r="I3672" s="1" t="str">
        <f t="shared" si="136"/>
        <v>9.92E-08 23.812</v>
      </c>
      <c r="J3672" s="1">
        <f t="shared" si="137"/>
        <v>7.0484200000000001E-4</v>
      </c>
    </row>
    <row r="3673" spans="3:10" x14ac:dyDescent="0.2">
      <c r="C3673" s="1">
        <v>9.9200000000000002E-8</v>
      </c>
      <c r="D3673">
        <v>0</v>
      </c>
      <c r="E3673">
        <v>0</v>
      </c>
      <c r="F3673">
        <v>24.187999999999999</v>
      </c>
      <c r="G3673" s="1">
        <v>6.7805000000000003E-4</v>
      </c>
      <c r="H3673" s="1">
        <v>4.1898899999999999E-3</v>
      </c>
      <c r="I3673" s="1" t="str">
        <f t="shared" si="136"/>
        <v>9.92E-08 24.188</v>
      </c>
      <c r="J3673" s="1">
        <f t="shared" si="137"/>
        <v>6.7805000000000003E-4</v>
      </c>
    </row>
    <row r="3674" spans="3:10" x14ac:dyDescent="0.2">
      <c r="C3674" s="1">
        <v>9.9200000000000002E-8</v>
      </c>
      <c r="D3674">
        <v>0</v>
      </c>
      <c r="E3674">
        <v>0</v>
      </c>
      <c r="F3674">
        <v>24.562000000000001</v>
      </c>
      <c r="G3674" s="1">
        <v>6.50064E-4</v>
      </c>
      <c r="H3674" s="1">
        <v>4.27707E-3</v>
      </c>
      <c r="I3674" s="1" t="str">
        <f t="shared" si="136"/>
        <v>9.92E-08 24.562</v>
      </c>
      <c r="J3674" s="1">
        <f t="shared" si="137"/>
        <v>6.50064E-4</v>
      </c>
    </row>
    <row r="3675" spans="3:10" x14ac:dyDescent="0.2">
      <c r="C3675" s="1">
        <v>9.9200000000000002E-8</v>
      </c>
      <c r="D3675">
        <v>0</v>
      </c>
      <c r="E3675">
        <v>0</v>
      </c>
      <c r="F3675">
        <v>24.937999999999999</v>
      </c>
      <c r="G3675" s="1">
        <v>6.2188100000000002E-4</v>
      </c>
      <c r="H3675" s="1">
        <v>4.3422799999999996E-3</v>
      </c>
      <c r="I3675" s="1" t="str">
        <f t="shared" si="136"/>
        <v>9.92E-08 24.938</v>
      </c>
      <c r="J3675" s="1">
        <f t="shared" si="137"/>
        <v>6.2188100000000002E-4</v>
      </c>
    </row>
    <row r="3676" spans="3:10" x14ac:dyDescent="0.2">
      <c r="C3676" s="1">
        <v>9.9200000000000002E-8</v>
      </c>
      <c r="D3676">
        <v>0</v>
      </c>
      <c r="E3676">
        <v>0</v>
      </c>
      <c r="F3676">
        <v>25.312000000000001</v>
      </c>
      <c r="G3676" s="1">
        <v>5.9084999999999997E-4</v>
      </c>
      <c r="H3676" s="1">
        <v>4.4368899999999998E-3</v>
      </c>
      <c r="I3676" s="1" t="str">
        <f t="shared" si="136"/>
        <v>9.92E-08 25.312</v>
      </c>
      <c r="J3676" s="1">
        <f t="shared" si="137"/>
        <v>5.9084999999999997E-4</v>
      </c>
    </row>
    <row r="3677" spans="3:10" x14ac:dyDescent="0.2">
      <c r="C3677" s="1">
        <v>9.9200000000000002E-8</v>
      </c>
      <c r="D3677">
        <v>0</v>
      </c>
      <c r="E3677">
        <v>0</v>
      </c>
      <c r="F3677">
        <v>25.687999999999999</v>
      </c>
      <c r="G3677" s="1">
        <v>5.5768199999999999E-4</v>
      </c>
      <c r="H3677" s="1">
        <v>4.5557000000000002E-3</v>
      </c>
      <c r="I3677" s="1" t="str">
        <f t="shared" si="136"/>
        <v>9.92E-08 25.688</v>
      </c>
      <c r="J3677" s="1">
        <f t="shared" si="137"/>
        <v>5.5768199999999999E-4</v>
      </c>
    </row>
    <row r="3678" spans="3:10" x14ac:dyDescent="0.2">
      <c r="C3678" s="1">
        <v>9.9200000000000002E-8</v>
      </c>
      <c r="D3678">
        <v>0</v>
      </c>
      <c r="E3678">
        <v>0</v>
      </c>
      <c r="F3678">
        <v>26.062000000000001</v>
      </c>
      <c r="G3678" s="1">
        <v>5.2532299999999996E-4</v>
      </c>
      <c r="H3678" s="1">
        <v>4.6825199999999999E-3</v>
      </c>
      <c r="I3678" s="1" t="str">
        <f t="shared" si="136"/>
        <v>9.92E-08 26.062</v>
      </c>
      <c r="J3678" s="1">
        <f t="shared" si="137"/>
        <v>5.2532299999999996E-4</v>
      </c>
    </row>
    <row r="3679" spans="3:10" x14ac:dyDescent="0.2">
      <c r="C3679" s="1">
        <v>9.9200000000000002E-8</v>
      </c>
      <c r="D3679">
        <v>0</v>
      </c>
      <c r="E3679">
        <v>0</v>
      </c>
      <c r="F3679">
        <v>26.437999999999999</v>
      </c>
      <c r="G3679" s="1">
        <v>4.9428199999999997E-4</v>
      </c>
      <c r="H3679" s="1">
        <v>4.7905300000000003E-3</v>
      </c>
      <c r="I3679" s="1" t="str">
        <f t="shared" si="136"/>
        <v>9.92E-08 26.438</v>
      </c>
      <c r="J3679" s="1">
        <f t="shared" si="137"/>
        <v>4.9428199999999997E-4</v>
      </c>
    </row>
    <row r="3680" spans="3:10" x14ac:dyDescent="0.2">
      <c r="C3680" s="1">
        <v>9.9200000000000002E-8</v>
      </c>
      <c r="D3680">
        <v>0</v>
      </c>
      <c r="E3680">
        <v>0</v>
      </c>
      <c r="F3680">
        <v>26.812000000000001</v>
      </c>
      <c r="G3680" s="1">
        <v>4.6326800000000002E-4</v>
      </c>
      <c r="H3680" s="1">
        <v>4.9337699999999996E-3</v>
      </c>
      <c r="I3680" s="1" t="str">
        <f t="shared" si="136"/>
        <v>9.92E-08 26.812</v>
      </c>
      <c r="J3680" s="1">
        <f t="shared" si="137"/>
        <v>4.6326800000000002E-4</v>
      </c>
    </row>
    <row r="3681" spans="3:10" x14ac:dyDescent="0.2">
      <c r="C3681" s="1">
        <v>9.9200000000000002E-8</v>
      </c>
      <c r="D3681">
        <v>0</v>
      </c>
      <c r="E3681">
        <v>0</v>
      </c>
      <c r="F3681">
        <v>27.187999999999999</v>
      </c>
      <c r="G3681" s="1">
        <v>4.3454700000000003E-4</v>
      </c>
      <c r="H3681" s="1">
        <v>5.1243499999999997E-3</v>
      </c>
      <c r="I3681" s="1" t="str">
        <f t="shared" si="136"/>
        <v>9.92E-08 27.188</v>
      </c>
      <c r="J3681" s="1">
        <f t="shared" si="137"/>
        <v>4.3454700000000003E-4</v>
      </c>
    </row>
    <row r="3682" spans="3:10" x14ac:dyDescent="0.2">
      <c r="C3682" s="1">
        <v>9.9200000000000002E-8</v>
      </c>
      <c r="D3682">
        <v>0</v>
      </c>
      <c r="E3682">
        <v>0</v>
      </c>
      <c r="F3682">
        <v>27.562000000000001</v>
      </c>
      <c r="G3682" s="1">
        <v>3.99689E-4</v>
      </c>
      <c r="H3682" s="1">
        <v>5.2837800000000001E-3</v>
      </c>
      <c r="I3682" s="1" t="str">
        <f t="shared" si="136"/>
        <v>9.92E-08 27.562</v>
      </c>
      <c r="J3682" s="1">
        <f t="shared" si="137"/>
        <v>3.99689E-4</v>
      </c>
    </row>
    <row r="3683" spans="3:10" x14ac:dyDescent="0.2">
      <c r="C3683" s="1">
        <v>9.9200000000000002E-8</v>
      </c>
      <c r="D3683">
        <v>0</v>
      </c>
      <c r="E3683">
        <v>0</v>
      </c>
      <c r="F3683">
        <v>27.937999999999999</v>
      </c>
      <c r="G3683" s="1">
        <v>3.6192400000000001E-4</v>
      </c>
      <c r="H3683" s="1">
        <v>5.4705600000000002E-3</v>
      </c>
      <c r="I3683" s="1" t="str">
        <f t="shared" si="136"/>
        <v>9.92E-08 27.938</v>
      </c>
      <c r="J3683" s="1">
        <f t="shared" si="137"/>
        <v>3.6192400000000001E-4</v>
      </c>
    </row>
    <row r="3684" spans="3:10" x14ac:dyDescent="0.2">
      <c r="C3684" s="1">
        <v>9.9200000000000002E-8</v>
      </c>
      <c r="D3684">
        <v>0</v>
      </c>
      <c r="E3684">
        <v>0</v>
      </c>
      <c r="F3684">
        <v>28.312000000000001</v>
      </c>
      <c r="G3684" s="1">
        <v>3.2636399999999999E-4</v>
      </c>
      <c r="H3684" s="1">
        <v>5.7017300000000003E-3</v>
      </c>
      <c r="I3684" s="1" t="str">
        <f t="shared" si="136"/>
        <v>9.92E-08 28.312</v>
      </c>
      <c r="J3684" s="1">
        <f t="shared" si="137"/>
        <v>3.2636399999999999E-4</v>
      </c>
    </row>
    <row r="3685" spans="3:10" x14ac:dyDescent="0.2">
      <c r="C3685" s="1">
        <v>9.9200000000000002E-8</v>
      </c>
      <c r="D3685">
        <v>0</v>
      </c>
      <c r="E3685">
        <v>0</v>
      </c>
      <c r="F3685">
        <v>28.687999999999999</v>
      </c>
      <c r="G3685" s="1">
        <v>2.9033999999999999E-4</v>
      </c>
      <c r="H3685" s="1">
        <v>5.9470299999999999E-3</v>
      </c>
      <c r="I3685" s="1" t="str">
        <f t="shared" si="136"/>
        <v>9.92E-08 28.688</v>
      </c>
      <c r="J3685" s="1">
        <f t="shared" si="137"/>
        <v>2.9033999999999999E-4</v>
      </c>
    </row>
    <row r="3686" spans="3:10" x14ac:dyDescent="0.2">
      <c r="C3686" s="1">
        <v>9.9200000000000002E-8</v>
      </c>
      <c r="D3686">
        <v>0</v>
      </c>
      <c r="E3686">
        <v>0</v>
      </c>
      <c r="F3686">
        <v>29.062000000000001</v>
      </c>
      <c r="G3686" s="1">
        <v>2.5215099999999999E-4</v>
      </c>
      <c r="H3686" s="1">
        <v>6.20771E-3</v>
      </c>
      <c r="I3686" s="1" t="str">
        <f t="shared" si="136"/>
        <v>9.92E-08 29.062</v>
      </c>
      <c r="J3686" s="1">
        <f t="shared" si="137"/>
        <v>2.5215099999999999E-4</v>
      </c>
    </row>
    <row r="3687" spans="3:10" x14ac:dyDescent="0.2">
      <c r="C3687" s="1">
        <v>9.9200000000000002E-8</v>
      </c>
      <c r="D3687">
        <v>0</v>
      </c>
      <c r="E3687">
        <v>0</v>
      </c>
      <c r="F3687">
        <v>29.437999999999999</v>
      </c>
      <c r="G3687" s="1">
        <v>2.1152700000000001E-4</v>
      </c>
      <c r="H3687" s="1">
        <v>6.5737499999999997E-3</v>
      </c>
      <c r="I3687" s="1" t="str">
        <f t="shared" si="136"/>
        <v>9.92E-08 29.438</v>
      </c>
      <c r="J3687" s="1">
        <f t="shared" si="137"/>
        <v>2.1152700000000001E-4</v>
      </c>
    </row>
    <row r="3688" spans="3:10" x14ac:dyDescent="0.2">
      <c r="C3688" s="1">
        <v>9.9200000000000002E-8</v>
      </c>
      <c r="D3688">
        <v>0</v>
      </c>
      <c r="E3688">
        <v>0</v>
      </c>
      <c r="F3688">
        <v>29.812000000000001</v>
      </c>
      <c r="G3688" s="1">
        <v>1.6576199999999999E-4</v>
      </c>
      <c r="H3688" s="1">
        <v>6.6018099999999996E-3</v>
      </c>
      <c r="I3688" s="1" t="str">
        <f t="shared" si="136"/>
        <v>9.92E-08 29.812</v>
      </c>
      <c r="J3688" s="1">
        <f t="shared" si="137"/>
        <v>1.6576199999999999E-4</v>
      </c>
    </row>
    <row r="3689" spans="3:10" x14ac:dyDescent="0.2">
      <c r="C3689" s="1">
        <v>1.0139999999999999E-7</v>
      </c>
      <c r="D3689">
        <v>0</v>
      </c>
      <c r="E3689">
        <v>0</v>
      </c>
      <c r="F3689">
        <v>0.188</v>
      </c>
      <c r="G3689" s="1">
        <v>4.5535599999999998E-5</v>
      </c>
      <c r="H3689" s="1">
        <v>1.2373500000000001E-2</v>
      </c>
      <c r="I3689" s="1" t="str">
        <f t="shared" si="136"/>
        <v>1.01E-07 0.188</v>
      </c>
      <c r="J3689" s="1">
        <f t="shared" si="137"/>
        <v>4.5535599999999998E-5</v>
      </c>
    </row>
    <row r="3690" spans="3:10" x14ac:dyDescent="0.2">
      <c r="C3690" s="1">
        <v>1.0139999999999999E-7</v>
      </c>
      <c r="D3690">
        <v>0</v>
      </c>
      <c r="E3690">
        <v>0</v>
      </c>
      <c r="F3690">
        <v>0.56200000000000006</v>
      </c>
      <c r="G3690" s="1">
        <v>5.7181900000000002E-5</v>
      </c>
      <c r="H3690" s="1">
        <v>1.1997300000000001E-2</v>
      </c>
      <c r="I3690" s="1" t="str">
        <f t="shared" si="136"/>
        <v>1.01E-07 0.562</v>
      </c>
      <c r="J3690" s="1">
        <f t="shared" si="137"/>
        <v>5.7181900000000002E-5</v>
      </c>
    </row>
    <row r="3691" spans="3:10" x14ac:dyDescent="0.2">
      <c r="C3691" s="1">
        <v>1.0139999999999999E-7</v>
      </c>
      <c r="D3691">
        <v>0</v>
      </c>
      <c r="E3691">
        <v>0</v>
      </c>
      <c r="F3691">
        <v>0.93799999999999994</v>
      </c>
      <c r="G3691" s="1">
        <v>6.8800999999999994E-5</v>
      </c>
      <c r="H3691" s="1">
        <v>1.15584E-2</v>
      </c>
      <c r="I3691" s="1" t="str">
        <f t="shared" si="136"/>
        <v>1.01E-07 0.938</v>
      </c>
      <c r="J3691" s="1">
        <f t="shared" si="137"/>
        <v>6.8800999999999994E-5</v>
      </c>
    </row>
    <row r="3692" spans="3:10" x14ac:dyDescent="0.2">
      <c r="C3692" s="1">
        <v>1.0139999999999999E-7</v>
      </c>
      <c r="D3692">
        <v>0</v>
      </c>
      <c r="E3692">
        <v>0</v>
      </c>
      <c r="F3692">
        <v>1.3120000000000001</v>
      </c>
      <c r="G3692" s="1">
        <v>7.8940800000000002E-5</v>
      </c>
      <c r="H3692" s="1">
        <v>1.08834E-2</v>
      </c>
      <c r="I3692" s="1" t="str">
        <f t="shared" si="136"/>
        <v>1.01E-07 1.312</v>
      </c>
      <c r="J3692" s="1">
        <f t="shared" si="137"/>
        <v>7.8940800000000002E-5</v>
      </c>
    </row>
    <row r="3693" spans="3:10" x14ac:dyDescent="0.2">
      <c r="C3693" s="1">
        <v>1.0139999999999999E-7</v>
      </c>
      <c r="D3693">
        <v>0</v>
      </c>
      <c r="E3693">
        <v>0</v>
      </c>
      <c r="F3693">
        <v>1.6879999999999999</v>
      </c>
      <c r="G3693" s="1">
        <v>8.9708899999999998E-5</v>
      </c>
      <c r="H3693" s="1">
        <v>1.0559600000000001E-2</v>
      </c>
      <c r="I3693" s="1" t="str">
        <f t="shared" si="136"/>
        <v>1.01E-07 1.688</v>
      </c>
      <c r="J3693" s="1">
        <f t="shared" si="137"/>
        <v>8.9708899999999998E-5</v>
      </c>
    </row>
    <row r="3694" spans="3:10" x14ac:dyDescent="0.2">
      <c r="C3694" s="1">
        <v>1.0139999999999999E-7</v>
      </c>
      <c r="D3694">
        <v>0</v>
      </c>
      <c r="E3694">
        <v>0</v>
      </c>
      <c r="F3694">
        <v>2.0619999999999998</v>
      </c>
      <c r="G3694" s="1">
        <v>9.9775100000000006E-5</v>
      </c>
      <c r="H3694" s="1">
        <v>9.9673599999999998E-3</v>
      </c>
      <c r="I3694" s="1" t="str">
        <f t="shared" si="136"/>
        <v>1.01E-07 2.062</v>
      </c>
      <c r="J3694" s="1">
        <f t="shared" si="137"/>
        <v>9.9775100000000006E-5</v>
      </c>
    </row>
    <row r="3695" spans="3:10" x14ac:dyDescent="0.2">
      <c r="C3695" s="1">
        <v>1.0139999999999999E-7</v>
      </c>
      <c r="D3695">
        <v>0</v>
      </c>
      <c r="E3695">
        <v>0</v>
      </c>
      <c r="F3695">
        <v>2.4380000000000002</v>
      </c>
      <c r="G3695" s="1">
        <v>1.09578E-4</v>
      </c>
      <c r="H3695" s="1">
        <v>9.5897499999999993E-3</v>
      </c>
      <c r="I3695" s="1" t="str">
        <f t="shared" si="136"/>
        <v>1.01E-07 2.438</v>
      </c>
      <c r="J3695" s="1">
        <f t="shared" si="137"/>
        <v>1.09578E-4</v>
      </c>
    </row>
    <row r="3696" spans="3:10" x14ac:dyDescent="0.2">
      <c r="C3696" s="1">
        <v>1.0139999999999999E-7</v>
      </c>
      <c r="D3696">
        <v>0</v>
      </c>
      <c r="E3696">
        <v>0</v>
      </c>
      <c r="F3696">
        <v>2.8119999999999998</v>
      </c>
      <c r="G3696" s="1">
        <v>1.1912E-4</v>
      </c>
      <c r="H3696" s="1">
        <v>9.2110899999999999E-3</v>
      </c>
      <c r="I3696" s="1" t="str">
        <f t="shared" si="136"/>
        <v>1.01E-07 2.812</v>
      </c>
      <c r="J3696" s="1">
        <f t="shared" si="137"/>
        <v>1.1912E-4</v>
      </c>
    </row>
    <row r="3697" spans="3:10" x14ac:dyDescent="0.2">
      <c r="C3697" s="1">
        <v>1.0139999999999999E-7</v>
      </c>
      <c r="D3697">
        <v>0</v>
      </c>
      <c r="E3697">
        <v>0</v>
      </c>
      <c r="F3697">
        <v>3.1880000000000002</v>
      </c>
      <c r="G3697" s="1">
        <v>1.2967499999999999E-4</v>
      </c>
      <c r="H3697" s="1">
        <v>9.0491300000000007E-3</v>
      </c>
      <c r="I3697" s="1" t="str">
        <f t="shared" si="136"/>
        <v>1.01E-07 3.188</v>
      </c>
      <c r="J3697" s="1">
        <f t="shared" si="137"/>
        <v>1.2967499999999999E-4</v>
      </c>
    </row>
    <row r="3698" spans="3:10" x14ac:dyDescent="0.2">
      <c r="C3698" s="1">
        <v>1.0139999999999999E-7</v>
      </c>
      <c r="D3698">
        <v>0</v>
      </c>
      <c r="E3698">
        <v>0</v>
      </c>
      <c r="F3698">
        <v>3.5619999999999998</v>
      </c>
      <c r="G3698" s="1">
        <v>1.3877799999999999E-4</v>
      </c>
      <c r="H3698" s="1">
        <v>8.7761799999999997E-3</v>
      </c>
      <c r="I3698" s="1" t="str">
        <f t="shared" si="136"/>
        <v>1.01E-07 3.562</v>
      </c>
      <c r="J3698" s="1">
        <f t="shared" si="137"/>
        <v>1.3877799999999999E-4</v>
      </c>
    </row>
    <row r="3699" spans="3:10" x14ac:dyDescent="0.2">
      <c r="C3699" s="1">
        <v>1.0139999999999999E-7</v>
      </c>
      <c r="D3699">
        <v>0</v>
      </c>
      <c r="E3699">
        <v>0</v>
      </c>
      <c r="F3699">
        <v>3.9380000000000002</v>
      </c>
      <c r="G3699" s="1">
        <v>1.4819400000000001E-4</v>
      </c>
      <c r="H3699" s="1">
        <v>8.4979600000000006E-3</v>
      </c>
      <c r="I3699" s="1" t="str">
        <f t="shared" si="136"/>
        <v>1.01E-07 3.938</v>
      </c>
      <c r="J3699" s="1">
        <f t="shared" si="137"/>
        <v>1.4819400000000001E-4</v>
      </c>
    </row>
    <row r="3700" spans="3:10" x14ac:dyDescent="0.2">
      <c r="C3700" s="1">
        <v>1.0139999999999999E-7</v>
      </c>
      <c r="D3700">
        <v>0</v>
      </c>
      <c r="E3700">
        <v>0</v>
      </c>
      <c r="F3700">
        <v>4.3120000000000003</v>
      </c>
      <c r="G3700" s="1">
        <v>1.5777E-4</v>
      </c>
      <c r="H3700" s="1">
        <v>8.2845100000000001E-3</v>
      </c>
      <c r="I3700" s="1" t="str">
        <f t="shared" si="136"/>
        <v>1.01E-07 4.312</v>
      </c>
      <c r="J3700" s="1">
        <f t="shared" si="137"/>
        <v>1.5777E-4</v>
      </c>
    </row>
    <row r="3701" spans="3:10" x14ac:dyDescent="0.2">
      <c r="C3701" s="1">
        <v>1.0139999999999999E-7</v>
      </c>
      <c r="D3701">
        <v>0</v>
      </c>
      <c r="E3701">
        <v>0</v>
      </c>
      <c r="F3701">
        <v>4.6879999999999997</v>
      </c>
      <c r="G3701" s="1">
        <v>1.6581000000000001E-4</v>
      </c>
      <c r="H3701" s="1">
        <v>8.0736499999999999E-3</v>
      </c>
      <c r="I3701" s="1" t="str">
        <f t="shared" si="136"/>
        <v>1.01E-07 4.688</v>
      </c>
      <c r="J3701" s="1">
        <f t="shared" si="137"/>
        <v>1.6581000000000001E-4</v>
      </c>
    </row>
    <row r="3702" spans="3:10" x14ac:dyDescent="0.2">
      <c r="C3702" s="1">
        <v>1.0139999999999999E-7</v>
      </c>
      <c r="D3702">
        <v>0</v>
      </c>
      <c r="E3702">
        <v>0</v>
      </c>
      <c r="F3702">
        <v>5.0620000000000003</v>
      </c>
      <c r="G3702" s="1">
        <v>1.74797E-4</v>
      </c>
      <c r="H3702" s="1">
        <v>7.88377E-3</v>
      </c>
      <c r="I3702" s="1" t="str">
        <f t="shared" si="136"/>
        <v>1.01E-07 5.062</v>
      </c>
      <c r="J3702" s="1">
        <f t="shared" si="137"/>
        <v>1.74797E-4</v>
      </c>
    </row>
    <row r="3703" spans="3:10" x14ac:dyDescent="0.2">
      <c r="C3703" s="1">
        <v>1.0139999999999999E-7</v>
      </c>
      <c r="D3703">
        <v>0</v>
      </c>
      <c r="E3703">
        <v>0</v>
      </c>
      <c r="F3703">
        <v>5.4379999999999997</v>
      </c>
      <c r="G3703" s="1">
        <v>1.8241899999999999E-4</v>
      </c>
      <c r="H3703" s="1">
        <v>7.6952699999999997E-3</v>
      </c>
      <c r="I3703" s="1" t="str">
        <f t="shared" si="136"/>
        <v>1.01E-07 5.438</v>
      </c>
      <c r="J3703" s="1">
        <f t="shared" si="137"/>
        <v>1.8241899999999999E-4</v>
      </c>
    </row>
    <row r="3704" spans="3:10" x14ac:dyDescent="0.2">
      <c r="C3704" s="1">
        <v>1.0139999999999999E-7</v>
      </c>
      <c r="D3704">
        <v>0</v>
      </c>
      <c r="E3704">
        <v>0</v>
      </c>
      <c r="F3704">
        <v>5.8120000000000003</v>
      </c>
      <c r="G3704" s="1">
        <v>1.8990200000000001E-4</v>
      </c>
      <c r="H3704" s="1">
        <v>7.5375499999999996E-3</v>
      </c>
      <c r="I3704" s="1" t="str">
        <f t="shared" si="136"/>
        <v>1.01E-07 5.812</v>
      </c>
      <c r="J3704" s="1">
        <f t="shared" si="137"/>
        <v>1.8990200000000001E-4</v>
      </c>
    </row>
    <row r="3705" spans="3:10" x14ac:dyDescent="0.2">
      <c r="C3705" s="1">
        <v>1.0139999999999999E-7</v>
      </c>
      <c r="D3705">
        <v>0</v>
      </c>
      <c r="E3705">
        <v>0</v>
      </c>
      <c r="F3705">
        <v>6.1879999999999997</v>
      </c>
      <c r="G3705" s="1">
        <v>1.96739E-4</v>
      </c>
      <c r="H3705" s="1">
        <v>7.4391400000000003E-3</v>
      </c>
      <c r="I3705" s="1" t="str">
        <f t="shared" si="136"/>
        <v>1.01E-07 6.188</v>
      </c>
      <c r="J3705" s="1">
        <f t="shared" si="137"/>
        <v>1.96739E-4</v>
      </c>
    </row>
    <row r="3706" spans="3:10" x14ac:dyDescent="0.2">
      <c r="C3706" s="1">
        <v>1.0139999999999999E-7</v>
      </c>
      <c r="D3706">
        <v>0</v>
      </c>
      <c r="E3706">
        <v>0</v>
      </c>
      <c r="F3706">
        <v>6.5620000000000003</v>
      </c>
      <c r="G3706" s="1">
        <v>2.0292300000000001E-4</v>
      </c>
      <c r="H3706" s="1">
        <v>7.2384900000000002E-3</v>
      </c>
      <c r="I3706" s="1" t="str">
        <f t="shared" si="136"/>
        <v>1.01E-07 6.562</v>
      </c>
      <c r="J3706" s="1">
        <f t="shared" si="137"/>
        <v>2.0292300000000001E-4</v>
      </c>
    </row>
    <row r="3707" spans="3:10" x14ac:dyDescent="0.2">
      <c r="C3707" s="1">
        <v>1.0139999999999999E-7</v>
      </c>
      <c r="D3707">
        <v>0</v>
      </c>
      <c r="E3707">
        <v>0</v>
      </c>
      <c r="F3707">
        <v>6.9379999999999997</v>
      </c>
      <c r="G3707" s="1">
        <v>2.11335E-4</v>
      </c>
      <c r="H3707" s="1">
        <v>7.1556299999999996E-3</v>
      </c>
      <c r="I3707" s="1" t="str">
        <f t="shared" si="136"/>
        <v>1.01E-07 6.938</v>
      </c>
      <c r="J3707" s="1">
        <f t="shared" si="137"/>
        <v>2.11335E-4</v>
      </c>
    </row>
    <row r="3708" spans="3:10" x14ac:dyDescent="0.2">
      <c r="C3708" s="1">
        <v>1.0139999999999999E-7</v>
      </c>
      <c r="D3708">
        <v>0</v>
      </c>
      <c r="E3708">
        <v>0</v>
      </c>
      <c r="F3708">
        <v>7.3120000000000003</v>
      </c>
      <c r="G3708" s="1">
        <v>2.1821000000000001E-4</v>
      </c>
      <c r="H3708" s="1">
        <v>7.0832999999999998E-3</v>
      </c>
      <c r="I3708" s="1" t="str">
        <f t="shared" si="136"/>
        <v>1.01E-07 7.312</v>
      </c>
      <c r="J3708" s="1">
        <f t="shared" si="137"/>
        <v>2.1821000000000001E-4</v>
      </c>
    </row>
    <row r="3709" spans="3:10" x14ac:dyDescent="0.2">
      <c r="C3709" s="1">
        <v>1.0139999999999999E-7</v>
      </c>
      <c r="D3709">
        <v>0</v>
      </c>
      <c r="E3709">
        <v>0</v>
      </c>
      <c r="F3709">
        <v>7.6879999999999997</v>
      </c>
      <c r="G3709" s="1">
        <v>2.2498400000000001E-4</v>
      </c>
      <c r="H3709" s="1">
        <v>6.9278400000000002E-3</v>
      </c>
      <c r="I3709" s="1" t="str">
        <f t="shared" si="136"/>
        <v>1.01E-07 7.688</v>
      </c>
      <c r="J3709" s="1">
        <f t="shared" si="137"/>
        <v>2.2498400000000001E-4</v>
      </c>
    </row>
    <row r="3710" spans="3:10" x14ac:dyDescent="0.2">
      <c r="C3710" s="1">
        <v>1.0139999999999999E-7</v>
      </c>
      <c r="D3710">
        <v>0</v>
      </c>
      <c r="E3710">
        <v>0</v>
      </c>
      <c r="F3710">
        <v>8.0619999999999994</v>
      </c>
      <c r="G3710" s="1">
        <v>2.30986E-4</v>
      </c>
      <c r="H3710" s="1">
        <v>6.8266000000000004E-3</v>
      </c>
      <c r="I3710" s="1" t="str">
        <f t="shared" si="136"/>
        <v>1.01E-07 8.062</v>
      </c>
      <c r="J3710" s="1">
        <f t="shared" si="137"/>
        <v>2.30986E-4</v>
      </c>
    </row>
    <row r="3711" spans="3:10" x14ac:dyDescent="0.2">
      <c r="C3711" s="1">
        <v>1.0139999999999999E-7</v>
      </c>
      <c r="D3711">
        <v>0</v>
      </c>
      <c r="E3711">
        <v>0</v>
      </c>
      <c r="F3711">
        <v>8.4380000000000006</v>
      </c>
      <c r="G3711" s="1">
        <v>2.35582E-4</v>
      </c>
      <c r="H3711" s="1">
        <v>6.7057999999999996E-3</v>
      </c>
      <c r="I3711" s="1" t="str">
        <f t="shared" si="136"/>
        <v>1.01E-07 8.438</v>
      </c>
      <c r="J3711" s="1">
        <f t="shared" si="137"/>
        <v>2.35582E-4</v>
      </c>
    </row>
    <row r="3712" spans="3:10" x14ac:dyDescent="0.2">
      <c r="C3712" s="1">
        <v>1.0139999999999999E-7</v>
      </c>
      <c r="D3712">
        <v>0</v>
      </c>
      <c r="E3712">
        <v>0</v>
      </c>
      <c r="F3712">
        <v>8.8119999999999994</v>
      </c>
      <c r="G3712" s="1">
        <v>2.42124E-4</v>
      </c>
      <c r="H3712" s="1">
        <v>6.6722300000000003E-3</v>
      </c>
      <c r="I3712" s="1" t="str">
        <f t="shared" si="136"/>
        <v>1.01E-07 8.812</v>
      </c>
      <c r="J3712" s="1">
        <f t="shared" si="137"/>
        <v>2.42124E-4</v>
      </c>
    </row>
    <row r="3713" spans="3:10" x14ac:dyDescent="0.2">
      <c r="C3713" s="1">
        <v>1.0139999999999999E-7</v>
      </c>
      <c r="D3713">
        <v>0</v>
      </c>
      <c r="E3713">
        <v>0</v>
      </c>
      <c r="F3713">
        <v>9.1880000000000006</v>
      </c>
      <c r="G3713" s="1">
        <v>2.49039E-4</v>
      </c>
      <c r="H3713" s="1">
        <v>6.6461200000000002E-3</v>
      </c>
      <c r="I3713" s="1" t="str">
        <f t="shared" si="136"/>
        <v>1.01E-07 9.188</v>
      </c>
      <c r="J3713" s="1">
        <f t="shared" si="137"/>
        <v>2.49039E-4</v>
      </c>
    </row>
    <row r="3714" spans="3:10" x14ac:dyDescent="0.2">
      <c r="C3714" s="1">
        <v>1.0139999999999999E-7</v>
      </c>
      <c r="D3714">
        <v>0</v>
      </c>
      <c r="E3714">
        <v>0</v>
      </c>
      <c r="F3714">
        <v>9.5619999999999994</v>
      </c>
      <c r="G3714" s="1">
        <v>2.5253899999999998E-4</v>
      </c>
      <c r="H3714" s="1">
        <v>6.5408899999999997E-3</v>
      </c>
      <c r="I3714" s="1" t="str">
        <f t="shared" si="136"/>
        <v>1.01E-07 9.562</v>
      </c>
      <c r="J3714" s="1">
        <f t="shared" si="137"/>
        <v>2.5253899999999998E-4</v>
      </c>
    </row>
    <row r="3715" spans="3:10" x14ac:dyDescent="0.2">
      <c r="C3715" s="1">
        <v>1.0139999999999999E-7</v>
      </c>
      <c r="D3715">
        <v>0</v>
      </c>
      <c r="E3715">
        <v>0</v>
      </c>
      <c r="F3715">
        <v>9.9380000000000006</v>
      </c>
      <c r="G3715" s="1">
        <v>2.5805199999999999E-4</v>
      </c>
      <c r="H3715" s="1">
        <v>6.4980000000000003E-3</v>
      </c>
      <c r="I3715" s="1" t="str">
        <f t="shared" si="136"/>
        <v>1.01E-07 9.938</v>
      </c>
      <c r="J3715" s="1">
        <f t="shared" si="137"/>
        <v>2.5805199999999999E-4</v>
      </c>
    </row>
    <row r="3716" spans="3:10" x14ac:dyDescent="0.2">
      <c r="C3716" s="1">
        <v>1.0139999999999999E-7</v>
      </c>
      <c r="D3716">
        <v>0</v>
      </c>
      <c r="E3716">
        <v>0</v>
      </c>
      <c r="F3716">
        <v>10.311999999999999</v>
      </c>
      <c r="G3716" s="1">
        <v>2.63069E-4</v>
      </c>
      <c r="H3716" s="1">
        <v>6.4535399999999998E-3</v>
      </c>
      <c r="I3716" s="1" t="str">
        <f t="shared" si="136"/>
        <v>1.01E-07 10.312</v>
      </c>
      <c r="J3716" s="1">
        <f t="shared" si="137"/>
        <v>2.63069E-4</v>
      </c>
    </row>
    <row r="3717" spans="3:10" x14ac:dyDescent="0.2">
      <c r="C3717" s="1">
        <v>1.0139999999999999E-7</v>
      </c>
      <c r="D3717">
        <v>0</v>
      </c>
      <c r="E3717">
        <v>0</v>
      </c>
      <c r="F3717">
        <v>10.688000000000001</v>
      </c>
      <c r="G3717" s="1">
        <v>2.6496100000000003E-4</v>
      </c>
      <c r="H3717" s="1">
        <v>6.3878700000000004E-3</v>
      </c>
      <c r="I3717" s="1" t="str">
        <f t="shared" si="136"/>
        <v>1.01E-07 10.688</v>
      </c>
      <c r="J3717" s="1">
        <f t="shared" si="137"/>
        <v>2.6496100000000003E-4</v>
      </c>
    </row>
    <row r="3718" spans="3:10" x14ac:dyDescent="0.2">
      <c r="C3718" s="1">
        <v>1.0139999999999999E-7</v>
      </c>
      <c r="D3718">
        <v>0</v>
      </c>
      <c r="E3718">
        <v>0</v>
      </c>
      <c r="F3718">
        <v>11.061999999999999</v>
      </c>
      <c r="G3718" s="1">
        <v>2.6888299999999998E-4</v>
      </c>
      <c r="H3718" s="1">
        <v>6.3053600000000003E-3</v>
      </c>
      <c r="I3718" s="1" t="str">
        <f t="shared" si="136"/>
        <v>1.01E-07 11.062</v>
      </c>
      <c r="J3718" s="1">
        <f t="shared" si="137"/>
        <v>2.6888299999999998E-4</v>
      </c>
    </row>
    <row r="3719" spans="3:10" x14ac:dyDescent="0.2">
      <c r="C3719" s="1">
        <v>1.0139999999999999E-7</v>
      </c>
      <c r="D3719">
        <v>0</v>
      </c>
      <c r="E3719">
        <v>0</v>
      </c>
      <c r="F3719">
        <v>11.438000000000001</v>
      </c>
      <c r="G3719" s="1">
        <v>2.7293899999999998E-4</v>
      </c>
      <c r="H3719" s="1">
        <v>6.2651599999999997E-3</v>
      </c>
      <c r="I3719" s="1" t="str">
        <f t="shared" si="136"/>
        <v>1.01E-07 11.438</v>
      </c>
      <c r="J3719" s="1">
        <f t="shared" si="137"/>
        <v>2.7293899999999998E-4</v>
      </c>
    </row>
    <row r="3720" spans="3:10" x14ac:dyDescent="0.2">
      <c r="C3720" s="1">
        <v>1.0139999999999999E-7</v>
      </c>
      <c r="D3720">
        <v>0</v>
      </c>
      <c r="E3720">
        <v>0</v>
      </c>
      <c r="F3720">
        <v>11.811999999999999</v>
      </c>
      <c r="G3720" s="1">
        <v>2.7616899999999999E-4</v>
      </c>
      <c r="H3720" s="1">
        <v>6.2833300000000002E-3</v>
      </c>
      <c r="I3720" s="1" t="str">
        <f t="shared" si="136"/>
        <v>1.01E-07 11.812</v>
      </c>
      <c r="J3720" s="1">
        <f t="shared" si="137"/>
        <v>2.7616899999999999E-4</v>
      </c>
    </row>
    <row r="3721" spans="3:10" x14ac:dyDescent="0.2">
      <c r="C3721" s="1">
        <v>1.0139999999999999E-7</v>
      </c>
      <c r="D3721">
        <v>0</v>
      </c>
      <c r="E3721">
        <v>0</v>
      </c>
      <c r="F3721">
        <v>12.188000000000001</v>
      </c>
      <c r="G3721" s="1">
        <v>2.79695E-4</v>
      </c>
      <c r="H3721" s="1">
        <v>6.2351100000000003E-3</v>
      </c>
      <c r="I3721" s="1" t="str">
        <f t="shared" si="136"/>
        <v>1.01E-07 12.188</v>
      </c>
      <c r="J3721" s="1">
        <f t="shared" si="137"/>
        <v>2.79695E-4</v>
      </c>
    </row>
    <row r="3722" spans="3:10" x14ac:dyDescent="0.2">
      <c r="C3722" s="1">
        <v>1.0139999999999999E-7</v>
      </c>
      <c r="D3722">
        <v>0</v>
      </c>
      <c r="E3722">
        <v>0</v>
      </c>
      <c r="F3722">
        <v>12.561999999999999</v>
      </c>
      <c r="G3722" s="1">
        <v>2.8051200000000001E-4</v>
      </c>
      <c r="H3722" s="1">
        <v>6.1917300000000003E-3</v>
      </c>
      <c r="I3722" s="1" t="str">
        <f t="shared" ref="I3722:I3785" si="138">TEXT(C3722,"0.00E+00")&amp;" "&amp;TEXT(F3722,"0.000")</f>
        <v>1.01E-07 12.562</v>
      </c>
      <c r="J3722" s="1">
        <f t="shared" ref="J3722:J3785" si="139">G3722</f>
        <v>2.8051200000000001E-4</v>
      </c>
    </row>
    <row r="3723" spans="3:10" x14ac:dyDescent="0.2">
      <c r="C3723" s="1">
        <v>1.0139999999999999E-7</v>
      </c>
      <c r="D3723">
        <v>0</v>
      </c>
      <c r="E3723">
        <v>0</v>
      </c>
      <c r="F3723">
        <v>12.938000000000001</v>
      </c>
      <c r="G3723" s="1">
        <v>2.8447299999999998E-4</v>
      </c>
      <c r="H3723" s="1">
        <v>6.2250200000000004E-3</v>
      </c>
      <c r="I3723" s="1" t="str">
        <f t="shared" si="138"/>
        <v>1.01E-07 12.938</v>
      </c>
      <c r="J3723" s="1">
        <f t="shared" si="139"/>
        <v>2.8447299999999998E-4</v>
      </c>
    </row>
    <row r="3724" spans="3:10" x14ac:dyDescent="0.2">
      <c r="C3724" s="1">
        <v>1.0139999999999999E-7</v>
      </c>
      <c r="D3724">
        <v>0</v>
      </c>
      <c r="E3724">
        <v>0</v>
      </c>
      <c r="F3724">
        <v>13.311999999999999</v>
      </c>
      <c r="G3724" s="1">
        <v>2.8583900000000003E-4</v>
      </c>
      <c r="H3724" s="1">
        <v>6.2147499999999998E-3</v>
      </c>
      <c r="I3724" s="1" t="str">
        <f t="shared" si="138"/>
        <v>1.01E-07 13.312</v>
      </c>
      <c r="J3724" s="1">
        <f t="shared" si="139"/>
        <v>2.8583900000000003E-4</v>
      </c>
    </row>
    <row r="3725" spans="3:10" x14ac:dyDescent="0.2">
      <c r="C3725" s="1">
        <v>1.0139999999999999E-7</v>
      </c>
      <c r="D3725">
        <v>0</v>
      </c>
      <c r="E3725">
        <v>0</v>
      </c>
      <c r="F3725">
        <v>13.688000000000001</v>
      </c>
      <c r="G3725" s="1">
        <v>2.8654700000000001E-4</v>
      </c>
      <c r="H3725" s="1">
        <v>6.1754000000000002E-3</v>
      </c>
      <c r="I3725" s="1" t="str">
        <f t="shared" si="138"/>
        <v>1.01E-07 13.688</v>
      </c>
      <c r="J3725" s="1">
        <f t="shared" si="139"/>
        <v>2.8654700000000001E-4</v>
      </c>
    </row>
    <row r="3726" spans="3:10" x14ac:dyDescent="0.2">
      <c r="C3726" s="1">
        <v>1.0139999999999999E-7</v>
      </c>
      <c r="D3726">
        <v>0</v>
      </c>
      <c r="E3726">
        <v>0</v>
      </c>
      <c r="F3726">
        <v>14.061999999999999</v>
      </c>
      <c r="G3726" s="1">
        <v>2.8695199999999999E-4</v>
      </c>
      <c r="H3726" s="1">
        <v>6.1504999999999997E-3</v>
      </c>
      <c r="I3726" s="1" t="str">
        <f t="shared" si="138"/>
        <v>1.01E-07 14.062</v>
      </c>
      <c r="J3726" s="1">
        <f t="shared" si="139"/>
        <v>2.8695199999999999E-4</v>
      </c>
    </row>
    <row r="3727" spans="3:10" x14ac:dyDescent="0.2">
      <c r="C3727" s="1">
        <v>1.0139999999999999E-7</v>
      </c>
      <c r="D3727">
        <v>0</v>
      </c>
      <c r="E3727">
        <v>0</v>
      </c>
      <c r="F3727">
        <v>14.438000000000001</v>
      </c>
      <c r="G3727" s="1">
        <v>2.8692099999999999E-4</v>
      </c>
      <c r="H3727" s="1">
        <v>6.1354699999999996E-3</v>
      </c>
      <c r="I3727" s="1" t="str">
        <f t="shared" si="138"/>
        <v>1.01E-07 14.438</v>
      </c>
      <c r="J3727" s="1">
        <f t="shared" si="139"/>
        <v>2.8692099999999999E-4</v>
      </c>
    </row>
    <row r="3728" spans="3:10" x14ac:dyDescent="0.2">
      <c r="C3728" s="1">
        <v>1.0139999999999999E-7</v>
      </c>
      <c r="D3728">
        <v>0</v>
      </c>
      <c r="E3728">
        <v>0</v>
      </c>
      <c r="F3728">
        <v>14.811999999999999</v>
      </c>
      <c r="G3728" s="1">
        <v>2.8656200000000003E-4</v>
      </c>
      <c r="H3728" s="1">
        <v>6.1493099999999998E-3</v>
      </c>
      <c r="I3728" s="1" t="str">
        <f t="shared" si="138"/>
        <v>1.01E-07 14.812</v>
      </c>
      <c r="J3728" s="1">
        <f t="shared" si="139"/>
        <v>2.8656200000000003E-4</v>
      </c>
    </row>
    <row r="3729" spans="3:10" x14ac:dyDescent="0.2">
      <c r="C3729" s="1">
        <v>1.0139999999999999E-7</v>
      </c>
      <c r="D3729">
        <v>0</v>
      </c>
      <c r="E3729">
        <v>0</v>
      </c>
      <c r="F3729">
        <v>15.188000000000001</v>
      </c>
      <c r="G3729" s="1">
        <v>2.8755799999999999E-4</v>
      </c>
      <c r="H3729" s="1">
        <v>6.1456699999999998E-3</v>
      </c>
      <c r="I3729" s="1" t="str">
        <f t="shared" si="138"/>
        <v>1.01E-07 15.188</v>
      </c>
      <c r="J3729" s="1">
        <f t="shared" si="139"/>
        <v>2.8755799999999999E-4</v>
      </c>
    </row>
    <row r="3730" spans="3:10" x14ac:dyDescent="0.2">
      <c r="C3730" s="1">
        <v>1.0139999999999999E-7</v>
      </c>
      <c r="D3730">
        <v>0</v>
      </c>
      <c r="E3730">
        <v>0</v>
      </c>
      <c r="F3730">
        <v>15.561999999999999</v>
      </c>
      <c r="G3730" s="1">
        <v>2.89893E-4</v>
      </c>
      <c r="H3730" s="1">
        <v>6.1708700000000002E-3</v>
      </c>
      <c r="I3730" s="1" t="str">
        <f t="shared" si="138"/>
        <v>1.01E-07 15.562</v>
      </c>
      <c r="J3730" s="1">
        <f t="shared" si="139"/>
        <v>2.89893E-4</v>
      </c>
    </row>
    <row r="3731" spans="3:10" x14ac:dyDescent="0.2">
      <c r="C3731" s="1">
        <v>1.0139999999999999E-7</v>
      </c>
      <c r="D3731">
        <v>0</v>
      </c>
      <c r="E3731">
        <v>0</v>
      </c>
      <c r="F3731">
        <v>15.938000000000001</v>
      </c>
      <c r="G3731" s="1">
        <v>2.8930999999999998E-4</v>
      </c>
      <c r="H3731" s="1">
        <v>6.1542899999999998E-3</v>
      </c>
      <c r="I3731" s="1" t="str">
        <f t="shared" si="138"/>
        <v>1.01E-07 15.938</v>
      </c>
      <c r="J3731" s="1">
        <f t="shared" si="139"/>
        <v>2.8930999999999998E-4</v>
      </c>
    </row>
    <row r="3732" spans="3:10" x14ac:dyDescent="0.2">
      <c r="C3732" s="1">
        <v>1.0139999999999999E-7</v>
      </c>
      <c r="D3732">
        <v>0</v>
      </c>
      <c r="E3732">
        <v>0</v>
      </c>
      <c r="F3732">
        <v>16.312000000000001</v>
      </c>
      <c r="G3732" s="1">
        <v>2.8706000000000001E-4</v>
      </c>
      <c r="H3732" s="1">
        <v>6.1583799999999998E-3</v>
      </c>
      <c r="I3732" s="1" t="str">
        <f t="shared" si="138"/>
        <v>1.01E-07 16.312</v>
      </c>
      <c r="J3732" s="1">
        <f t="shared" si="139"/>
        <v>2.8706000000000001E-4</v>
      </c>
    </row>
    <row r="3733" spans="3:10" x14ac:dyDescent="0.2">
      <c r="C3733" s="1">
        <v>1.0139999999999999E-7</v>
      </c>
      <c r="D3733">
        <v>0</v>
      </c>
      <c r="E3733">
        <v>0</v>
      </c>
      <c r="F3733">
        <v>16.687999999999999</v>
      </c>
      <c r="G3733" s="1">
        <v>2.8400499999999999E-4</v>
      </c>
      <c r="H3733" s="1">
        <v>6.1515299999999997E-3</v>
      </c>
      <c r="I3733" s="1" t="str">
        <f t="shared" si="138"/>
        <v>1.01E-07 16.688</v>
      </c>
      <c r="J3733" s="1">
        <f t="shared" si="139"/>
        <v>2.8400499999999999E-4</v>
      </c>
    </row>
    <row r="3734" spans="3:10" x14ac:dyDescent="0.2">
      <c r="C3734" s="1">
        <v>1.0139999999999999E-7</v>
      </c>
      <c r="D3734">
        <v>0</v>
      </c>
      <c r="E3734">
        <v>0</v>
      </c>
      <c r="F3734">
        <v>17.062000000000001</v>
      </c>
      <c r="G3734" s="1">
        <v>2.8401899999999999E-4</v>
      </c>
      <c r="H3734" s="1">
        <v>6.1580200000000002E-3</v>
      </c>
      <c r="I3734" s="1" t="str">
        <f t="shared" si="138"/>
        <v>1.01E-07 17.062</v>
      </c>
      <c r="J3734" s="1">
        <f t="shared" si="139"/>
        <v>2.8401899999999999E-4</v>
      </c>
    </row>
    <row r="3735" spans="3:10" x14ac:dyDescent="0.2">
      <c r="C3735" s="1">
        <v>1.0139999999999999E-7</v>
      </c>
      <c r="D3735">
        <v>0</v>
      </c>
      <c r="E3735">
        <v>0</v>
      </c>
      <c r="F3735">
        <v>17.437999999999999</v>
      </c>
      <c r="G3735" s="1">
        <v>2.8507899999999999E-4</v>
      </c>
      <c r="H3735" s="1">
        <v>6.2395899999999997E-3</v>
      </c>
      <c r="I3735" s="1" t="str">
        <f t="shared" si="138"/>
        <v>1.01E-07 17.438</v>
      </c>
      <c r="J3735" s="1">
        <f t="shared" si="139"/>
        <v>2.8507899999999999E-4</v>
      </c>
    </row>
    <row r="3736" spans="3:10" x14ac:dyDescent="0.2">
      <c r="C3736" s="1">
        <v>1.0139999999999999E-7</v>
      </c>
      <c r="D3736">
        <v>0</v>
      </c>
      <c r="E3736">
        <v>0</v>
      </c>
      <c r="F3736">
        <v>17.812000000000001</v>
      </c>
      <c r="G3736" s="1">
        <v>2.82976E-4</v>
      </c>
      <c r="H3736" s="1">
        <v>6.2479099999999997E-3</v>
      </c>
      <c r="I3736" s="1" t="str">
        <f t="shared" si="138"/>
        <v>1.01E-07 17.812</v>
      </c>
      <c r="J3736" s="1">
        <f t="shared" si="139"/>
        <v>2.82976E-4</v>
      </c>
    </row>
    <row r="3737" spans="3:10" x14ac:dyDescent="0.2">
      <c r="C3737" s="1">
        <v>1.0139999999999999E-7</v>
      </c>
      <c r="D3737">
        <v>0</v>
      </c>
      <c r="E3737">
        <v>0</v>
      </c>
      <c r="F3737">
        <v>18.187999999999999</v>
      </c>
      <c r="G3737" s="1">
        <v>2.7922999999999999E-4</v>
      </c>
      <c r="H3737" s="1">
        <v>6.2743199999999999E-3</v>
      </c>
      <c r="I3737" s="1" t="str">
        <f t="shared" si="138"/>
        <v>1.01E-07 18.188</v>
      </c>
      <c r="J3737" s="1">
        <f t="shared" si="139"/>
        <v>2.7922999999999999E-4</v>
      </c>
    </row>
    <row r="3738" spans="3:10" x14ac:dyDescent="0.2">
      <c r="C3738" s="1">
        <v>1.0139999999999999E-7</v>
      </c>
      <c r="D3738">
        <v>0</v>
      </c>
      <c r="E3738">
        <v>0</v>
      </c>
      <c r="F3738">
        <v>18.562000000000001</v>
      </c>
      <c r="G3738" s="1">
        <v>2.76789E-4</v>
      </c>
      <c r="H3738" s="1">
        <v>6.3662700000000003E-3</v>
      </c>
      <c r="I3738" s="1" t="str">
        <f t="shared" si="138"/>
        <v>1.01E-07 18.562</v>
      </c>
      <c r="J3738" s="1">
        <f t="shared" si="139"/>
        <v>2.76789E-4</v>
      </c>
    </row>
    <row r="3739" spans="3:10" x14ac:dyDescent="0.2">
      <c r="C3739" s="1">
        <v>1.0139999999999999E-7</v>
      </c>
      <c r="D3739">
        <v>0</v>
      </c>
      <c r="E3739">
        <v>0</v>
      </c>
      <c r="F3739">
        <v>18.937999999999999</v>
      </c>
      <c r="G3739" s="1">
        <v>2.7247799999999999E-4</v>
      </c>
      <c r="H3739" s="1">
        <v>6.3867699999999999E-3</v>
      </c>
      <c r="I3739" s="1" t="str">
        <f t="shared" si="138"/>
        <v>1.01E-07 18.938</v>
      </c>
      <c r="J3739" s="1">
        <f t="shared" si="139"/>
        <v>2.7247799999999999E-4</v>
      </c>
    </row>
    <row r="3740" spans="3:10" x14ac:dyDescent="0.2">
      <c r="C3740" s="1">
        <v>1.0139999999999999E-7</v>
      </c>
      <c r="D3740">
        <v>0</v>
      </c>
      <c r="E3740">
        <v>0</v>
      </c>
      <c r="F3740">
        <v>19.312000000000001</v>
      </c>
      <c r="G3740" s="1">
        <v>2.6632099999999997E-4</v>
      </c>
      <c r="H3740" s="1">
        <v>6.3740000000000003E-3</v>
      </c>
      <c r="I3740" s="1" t="str">
        <f t="shared" si="138"/>
        <v>1.01E-07 19.312</v>
      </c>
      <c r="J3740" s="1">
        <f t="shared" si="139"/>
        <v>2.6632099999999997E-4</v>
      </c>
    </row>
    <row r="3741" spans="3:10" x14ac:dyDescent="0.2">
      <c r="C3741" s="1">
        <v>1.0139999999999999E-7</v>
      </c>
      <c r="D3741">
        <v>0</v>
      </c>
      <c r="E3741">
        <v>0</v>
      </c>
      <c r="F3741">
        <v>19.687999999999999</v>
      </c>
      <c r="G3741" s="1">
        <v>2.6311200000000002E-4</v>
      </c>
      <c r="H3741" s="1">
        <v>6.4254799999999999E-3</v>
      </c>
      <c r="I3741" s="1" t="str">
        <f t="shared" si="138"/>
        <v>1.01E-07 19.688</v>
      </c>
      <c r="J3741" s="1">
        <f t="shared" si="139"/>
        <v>2.6311200000000002E-4</v>
      </c>
    </row>
    <row r="3742" spans="3:10" x14ac:dyDescent="0.2">
      <c r="C3742" s="1">
        <v>1.0139999999999999E-7</v>
      </c>
      <c r="D3742">
        <v>0</v>
      </c>
      <c r="E3742">
        <v>0</v>
      </c>
      <c r="F3742">
        <v>20.062000000000001</v>
      </c>
      <c r="G3742" s="1">
        <v>2.58242E-4</v>
      </c>
      <c r="H3742" s="1">
        <v>6.4586599999999997E-3</v>
      </c>
      <c r="I3742" s="1" t="str">
        <f t="shared" si="138"/>
        <v>1.01E-07 20.062</v>
      </c>
      <c r="J3742" s="1">
        <f t="shared" si="139"/>
        <v>2.58242E-4</v>
      </c>
    </row>
    <row r="3743" spans="3:10" x14ac:dyDescent="0.2">
      <c r="C3743" s="1">
        <v>1.0139999999999999E-7</v>
      </c>
      <c r="D3743">
        <v>0</v>
      </c>
      <c r="E3743">
        <v>0</v>
      </c>
      <c r="F3743">
        <v>20.437999999999999</v>
      </c>
      <c r="G3743" s="1">
        <v>2.5494599999999998E-4</v>
      </c>
      <c r="H3743" s="1">
        <v>6.5889099999999999E-3</v>
      </c>
      <c r="I3743" s="1" t="str">
        <f t="shared" si="138"/>
        <v>1.01E-07 20.438</v>
      </c>
      <c r="J3743" s="1">
        <f t="shared" si="139"/>
        <v>2.5494599999999998E-4</v>
      </c>
    </row>
    <row r="3744" spans="3:10" x14ac:dyDescent="0.2">
      <c r="C3744" s="1">
        <v>1.0139999999999999E-7</v>
      </c>
      <c r="D3744">
        <v>0</v>
      </c>
      <c r="E3744">
        <v>0</v>
      </c>
      <c r="F3744">
        <v>20.812000000000001</v>
      </c>
      <c r="G3744" s="1">
        <v>2.49118E-4</v>
      </c>
      <c r="H3744" s="1">
        <v>6.6074899999999997E-3</v>
      </c>
      <c r="I3744" s="1" t="str">
        <f t="shared" si="138"/>
        <v>1.01E-07 20.812</v>
      </c>
      <c r="J3744" s="1">
        <f t="shared" si="139"/>
        <v>2.49118E-4</v>
      </c>
    </row>
    <row r="3745" spans="3:10" x14ac:dyDescent="0.2">
      <c r="C3745" s="1">
        <v>1.0139999999999999E-7</v>
      </c>
      <c r="D3745">
        <v>0</v>
      </c>
      <c r="E3745">
        <v>0</v>
      </c>
      <c r="F3745">
        <v>21.187999999999999</v>
      </c>
      <c r="G3745" s="1">
        <v>2.43854E-4</v>
      </c>
      <c r="H3745" s="1">
        <v>6.7856799999999997E-3</v>
      </c>
      <c r="I3745" s="1" t="str">
        <f t="shared" si="138"/>
        <v>1.01E-07 21.188</v>
      </c>
      <c r="J3745" s="1">
        <f t="shared" si="139"/>
        <v>2.43854E-4</v>
      </c>
    </row>
    <row r="3746" spans="3:10" x14ac:dyDescent="0.2">
      <c r="C3746" s="1">
        <v>1.0139999999999999E-7</v>
      </c>
      <c r="D3746">
        <v>0</v>
      </c>
      <c r="E3746">
        <v>0</v>
      </c>
      <c r="F3746">
        <v>21.562000000000001</v>
      </c>
      <c r="G3746" s="1">
        <v>2.3710800000000001E-4</v>
      </c>
      <c r="H3746" s="1">
        <v>6.7436900000000001E-3</v>
      </c>
      <c r="I3746" s="1" t="str">
        <f t="shared" si="138"/>
        <v>1.01E-07 21.562</v>
      </c>
      <c r="J3746" s="1">
        <f t="shared" si="139"/>
        <v>2.3710800000000001E-4</v>
      </c>
    </row>
    <row r="3747" spans="3:10" x14ac:dyDescent="0.2">
      <c r="C3747" s="1">
        <v>1.0139999999999999E-7</v>
      </c>
      <c r="D3747">
        <v>0</v>
      </c>
      <c r="E3747">
        <v>0</v>
      </c>
      <c r="F3747">
        <v>21.937999999999999</v>
      </c>
      <c r="G3747" s="1">
        <v>2.3224399999999999E-4</v>
      </c>
      <c r="H3747" s="1">
        <v>6.7897900000000004E-3</v>
      </c>
      <c r="I3747" s="1" t="str">
        <f t="shared" si="138"/>
        <v>1.01E-07 21.938</v>
      </c>
      <c r="J3747" s="1">
        <f t="shared" si="139"/>
        <v>2.3224399999999999E-4</v>
      </c>
    </row>
    <row r="3748" spans="3:10" x14ac:dyDescent="0.2">
      <c r="C3748" s="1">
        <v>1.0139999999999999E-7</v>
      </c>
      <c r="D3748">
        <v>0</v>
      </c>
      <c r="E3748">
        <v>0</v>
      </c>
      <c r="F3748">
        <v>22.312000000000001</v>
      </c>
      <c r="G3748" s="1">
        <v>2.2626999999999999E-4</v>
      </c>
      <c r="H3748" s="1">
        <v>6.9680599999999999E-3</v>
      </c>
      <c r="I3748" s="1" t="str">
        <f t="shared" si="138"/>
        <v>1.01E-07 22.312</v>
      </c>
      <c r="J3748" s="1">
        <f t="shared" si="139"/>
        <v>2.2626999999999999E-4</v>
      </c>
    </row>
    <row r="3749" spans="3:10" x14ac:dyDescent="0.2">
      <c r="C3749" s="1">
        <v>1.0139999999999999E-7</v>
      </c>
      <c r="D3749">
        <v>0</v>
      </c>
      <c r="E3749">
        <v>0</v>
      </c>
      <c r="F3749">
        <v>22.687999999999999</v>
      </c>
      <c r="G3749" s="1">
        <v>2.20795E-4</v>
      </c>
      <c r="H3749" s="1">
        <v>7.07641E-3</v>
      </c>
      <c r="I3749" s="1" t="str">
        <f t="shared" si="138"/>
        <v>1.01E-07 22.688</v>
      </c>
      <c r="J3749" s="1">
        <f t="shared" si="139"/>
        <v>2.20795E-4</v>
      </c>
    </row>
    <row r="3750" spans="3:10" x14ac:dyDescent="0.2">
      <c r="C3750" s="1">
        <v>1.0139999999999999E-7</v>
      </c>
      <c r="D3750">
        <v>0</v>
      </c>
      <c r="E3750">
        <v>0</v>
      </c>
      <c r="F3750">
        <v>23.062000000000001</v>
      </c>
      <c r="G3750" s="1">
        <v>2.1272000000000001E-4</v>
      </c>
      <c r="H3750" s="1">
        <v>7.1432199999999996E-3</v>
      </c>
      <c r="I3750" s="1" t="str">
        <f t="shared" si="138"/>
        <v>1.01E-07 23.062</v>
      </c>
      <c r="J3750" s="1">
        <f t="shared" si="139"/>
        <v>2.1272000000000001E-4</v>
      </c>
    </row>
    <row r="3751" spans="3:10" x14ac:dyDescent="0.2">
      <c r="C3751" s="1">
        <v>1.0139999999999999E-7</v>
      </c>
      <c r="D3751">
        <v>0</v>
      </c>
      <c r="E3751">
        <v>0</v>
      </c>
      <c r="F3751">
        <v>23.437999999999999</v>
      </c>
      <c r="G3751" s="1">
        <v>2.0445899999999999E-4</v>
      </c>
      <c r="H3751" s="1">
        <v>7.3236100000000004E-3</v>
      </c>
      <c r="I3751" s="1" t="str">
        <f t="shared" si="138"/>
        <v>1.01E-07 23.438</v>
      </c>
      <c r="J3751" s="1">
        <f t="shared" si="139"/>
        <v>2.0445899999999999E-4</v>
      </c>
    </row>
    <row r="3752" spans="3:10" x14ac:dyDescent="0.2">
      <c r="C3752" s="1">
        <v>1.0139999999999999E-7</v>
      </c>
      <c r="D3752">
        <v>0</v>
      </c>
      <c r="E3752">
        <v>0</v>
      </c>
      <c r="F3752">
        <v>23.812000000000001</v>
      </c>
      <c r="G3752" s="1">
        <v>1.97278E-4</v>
      </c>
      <c r="H3752" s="1">
        <v>7.3970800000000003E-3</v>
      </c>
      <c r="I3752" s="1" t="str">
        <f t="shared" si="138"/>
        <v>1.01E-07 23.812</v>
      </c>
      <c r="J3752" s="1">
        <f t="shared" si="139"/>
        <v>1.97278E-4</v>
      </c>
    </row>
    <row r="3753" spans="3:10" x14ac:dyDescent="0.2">
      <c r="C3753" s="1">
        <v>1.0139999999999999E-7</v>
      </c>
      <c r="D3753">
        <v>0</v>
      </c>
      <c r="E3753">
        <v>0</v>
      </c>
      <c r="F3753">
        <v>24.187999999999999</v>
      </c>
      <c r="G3753" s="1">
        <v>1.90354E-4</v>
      </c>
      <c r="H3753" s="1">
        <v>7.5472500000000001E-3</v>
      </c>
      <c r="I3753" s="1" t="str">
        <f t="shared" si="138"/>
        <v>1.01E-07 24.188</v>
      </c>
      <c r="J3753" s="1">
        <f t="shared" si="139"/>
        <v>1.90354E-4</v>
      </c>
    </row>
    <row r="3754" spans="3:10" x14ac:dyDescent="0.2">
      <c r="C3754" s="1">
        <v>1.0139999999999999E-7</v>
      </c>
      <c r="D3754">
        <v>0</v>
      </c>
      <c r="E3754">
        <v>0</v>
      </c>
      <c r="F3754">
        <v>24.562000000000001</v>
      </c>
      <c r="G3754" s="1">
        <v>1.8304500000000001E-4</v>
      </c>
      <c r="H3754" s="1">
        <v>7.7235200000000002E-3</v>
      </c>
      <c r="I3754" s="1" t="str">
        <f t="shared" si="138"/>
        <v>1.01E-07 24.562</v>
      </c>
      <c r="J3754" s="1">
        <f t="shared" si="139"/>
        <v>1.8304500000000001E-4</v>
      </c>
    </row>
    <row r="3755" spans="3:10" x14ac:dyDescent="0.2">
      <c r="C3755" s="1">
        <v>1.0139999999999999E-7</v>
      </c>
      <c r="D3755">
        <v>0</v>
      </c>
      <c r="E3755">
        <v>0</v>
      </c>
      <c r="F3755">
        <v>24.937999999999999</v>
      </c>
      <c r="G3755" s="1">
        <v>1.7696699999999999E-4</v>
      </c>
      <c r="H3755" s="1">
        <v>7.8970599999999991E-3</v>
      </c>
      <c r="I3755" s="1" t="str">
        <f t="shared" si="138"/>
        <v>1.01E-07 24.938</v>
      </c>
      <c r="J3755" s="1">
        <f t="shared" si="139"/>
        <v>1.7696699999999999E-4</v>
      </c>
    </row>
    <row r="3756" spans="3:10" x14ac:dyDescent="0.2">
      <c r="C3756" s="1">
        <v>1.0139999999999999E-7</v>
      </c>
      <c r="D3756">
        <v>0</v>
      </c>
      <c r="E3756">
        <v>0</v>
      </c>
      <c r="F3756">
        <v>25.312000000000001</v>
      </c>
      <c r="G3756" s="1">
        <v>1.66949E-4</v>
      </c>
      <c r="H3756" s="1">
        <v>8.04852E-3</v>
      </c>
      <c r="I3756" s="1" t="str">
        <f t="shared" si="138"/>
        <v>1.01E-07 25.312</v>
      </c>
      <c r="J3756" s="1">
        <f t="shared" si="139"/>
        <v>1.66949E-4</v>
      </c>
    </row>
    <row r="3757" spans="3:10" x14ac:dyDescent="0.2">
      <c r="C3757" s="1">
        <v>1.0139999999999999E-7</v>
      </c>
      <c r="D3757">
        <v>0</v>
      </c>
      <c r="E3757">
        <v>0</v>
      </c>
      <c r="F3757">
        <v>25.687999999999999</v>
      </c>
      <c r="G3757" s="1">
        <v>1.56081E-4</v>
      </c>
      <c r="H3757" s="1">
        <v>8.1887899999999996E-3</v>
      </c>
      <c r="I3757" s="1" t="str">
        <f t="shared" si="138"/>
        <v>1.01E-07 25.688</v>
      </c>
      <c r="J3757" s="1">
        <f t="shared" si="139"/>
        <v>1.56081E-4</v>
      </c>
    </row>
    <row r="3758" spans="3:10" x14ac:dyDescent="0.2">
      <c r="C3758" s="1">
        <v>1.0139999999999999E-7</v>
      </c>
      <c r="D3758">
        <v>0</v>
      </c>
      <c r="E3758">
        <v>0</v>
      </c>
      <c r="F3758">
        <v>26.062000000000001</v>
      </c>
      <c r="G3758" s="1">
        <v>1.47997E-4</v>
      </c>
      <c r="H3758" s="1">
        <v>8.5556599999999997E-3</v>
      </c>
      <c r="I3758" s="1" t="str">
        <f t="shared" si="138"/>
        <v>1.01E-07 26.062</v>
      </c>
      <c r="J3758" s="1">
        <f t="shared" si="139"/>
        <v>1.47997E-4</v>
      </c>
    </row>
    <row r="3759" spans="3:10" x14ac:dyDescent="0.2">
      <c r="C3759" s="1">
        <v>1.0139999999999999E-7</v>
      </c>
      <c r="D3759">
        <v>0</v>
      </c>
      <c r="E3759">
        <v>0</v>
      </c>
      <c r="F3759">
        <v>26.437999999999999</v>
      </c>
      <c r="G3759" s="1">
        <v>1.3864899999999999E-4</v>
      </c>
      <c r="H3759" s="1">
        <v>8.7965500000000002E-3</v>
      </c>
      <c r="I3759" s="1" t="str">
        <f t="shared" si="138"/>
        <v>1.01E-07 26.438</v>
      </c>
      <c r="J3759" s="1">
        <f t="shared" si="139"/>
        <v>1.3864899999999999E-4</v>
      </c>
    </row>
    <row r="3760" spans="3:10" x14ac:dyDescent="0.2">
      <c r="C3760" s="1">
        <v>1.0139999999999999E-7</v>
      </c>
      <c r="D3760">
        <v>0</v>
      </c>
      <c r="E3760">
        <v>0</v>
      </c>
      <c r="F3760">
        <v>26.812000000000001</v>
      </c>
      <c r="G3760" s="1">
        <v>1.3062300000000001E-4</v>
      </c>
      <c r="H3760" s="1">
        <v>9.0561800000000005E-3</v>
      </c>
      <c r="I3760" s="1" t="str">
        <f t="shared" si="138"/>
        <v>1.01E-07 26.812</v>
      </c>
      <c r="J3760" s="1">
        <f t="shared" si="139"/>
        <v>1.3062300000000001E-4</v>
      </c>
    </row>
    <row r="3761" spans="3:10" x14ac:dyDescent="0.2">
      <c r="C3761" s="1">
        <v>1.0139999999999999E-7</v>
      </c>
      <c r="D3761">
        <v>0</v>
      </c>
      <c r="E3761">
        <v>0</v>
      </c>
      <c r="F3761">
        <v>27.187999999999999</v>
      </c>
      <c r="G3761" s="1">
        <v>1.19842E-4</v>
      </c>
      <c r="H3761" s="1">
        <v>9.2637099999999997E-3</v>
      </c>
      <c r="I3761" s="1" t="str">
        <f t="shared" si="138"/>
        <v>1.01E-07 27.188</v>
      </c>
      <c r="J3761" s="1">
        <f t="shared" si="139"/>
        <v>1.19842E-4</v>
      </c>
    </row>
    <row r="3762" spans="3:10" x14ac:dyDescent="0.2">
      <c r="C3762" s="1">
        <v>1.0139999999999999E-7</v>
      </c>
      <c r="D3762">
        <v>0</v>
      </c>
      <c r="E3762">
        <v>0</v>
      </c>
      <c r="F3762">
        <v>27.562000000000001</v>
      </c>
      <c r="G3762" s="1">
        <v>1.10735E-4</v>
      </c>
      <c r="H3762" s="1">
        <v>9.6885900000000004E-3</v>
      </c>
      <c r="I3762" s="1" t="str">
        <f t="shared" si="138"/>
        <v>1.01E-07 27.562</v>
      </c>
      <c r="J3762" s="1">
        <f t="shared" si="139"/>
        <v>1.10735E-4</v>
      </c>
    </row>
    <row r="3763" spans="3:10" x14ac:dyDescent="0.2">
      <c r="C3763" s="1">
        <v>1.0139999999999999E-7</v>
      </c>
      <c r="D3763">
        <v>0</v>
      </c>
      <c r="E3763">
        <v>0</v>
      </c>
      <c r="F3763">
        <v>27.937999999999999</v>
      </c>
      <c r="G3763" s="1">
        <v>9.9816399999999995E-5</v>
      </c>
      <c r="H3763" s="1">
        <v>9.8919300000000002E-3</v>
      </c>
      <c r="I3763" s="1" t="str">
        <f t="shared" si="138"/>
        <v>1.01E-07 27.938</v>
      </c>
      <c r="J3763" s="1">
        <f t="shared" si="139"/>
        <v>9.9816399999999995E-5</v>
      </c>
    </row>
    <row r="3764" spans="3:10" x14ac:dyDescent="0.2">
      <c r="C3764" s="1">
        <v>1.0139999999999999E-7</v>
      </c>
      <c r="D3764">
        <v>0</v>
      </c>
      <c r="E3764">
        <v>0</v>
      </c>
      <c r="F3764">
        <v>28.312000000000001</v>
      </c>
      <c r="G3764" s="1">
        <v>9.0789800000000003E-5</v>
      </c>
      <c r="H3764" s="1">
        <v>1.0552499999999999E-2</v>
      </c>
      <c r="I3764" s="1" t="str">
        <f t="shared" si="138"/>
        <v>1.01E-07 28.312</v>
      </c>
      <c r="J3764" s="1">
        <f t="shared" si="139"/>
        <v>9.0789800000000003E-5</v>
      </c>
    </row>
    <row r="3765" spans="3:10" x14ac:dyDescent="0.2">
      <c r="C3765" s="1">
        <v>1.0139999999999999E-7</v>
      </c>
      <c r="D3765">
        <v>0</v>
      </c>
      <c r="E3765">
        <v>0</v>
      </c>
      <c r="F3765">
        <v>28.687999999999999</v>
      </c>
      <c r="G3765" s="1">
        <v>7.9931299999999998E-5</v>
      </c>
      <c r="H3765" s="1">
        <v>1.0981299999999999E-2</v>
      </c>
      <c r="I3765" s="1" t="str">
        <f t="shared" si="138"/>
        <v>1.01E-07 28.688</v>
      </c>
      <c r="J3765" s="1">
        <f t="shared" si="139"/>
        <v>7.9931299999999998E-5</v>
      </c>
    </row>
    <row r="3766" spans="3:10" x14ac:dyDescent="0.2">
      <c r="C3766" s="1">
        <v>1.0139999999999999E-7</v>
      </c>
      <c r="D3766">
        <v>0</v>
      </c>
      <c r="E3766">
        <v>0</v>
      </c>
      <c r="F3766">
        <v>29.062000000000001</v>
      </c>
      <c r="G3766" s="1">
        <v>6.96258E-5</v>
      </c>
      <c r="H3766" s="1">
        <v>1.14053E-2</v>
      </c>
      <c r="I3766" s="1" t="str">
        <f t="shared" si="138"/>
        <v>1.01E-07 29.062</v>
      </c>
      <c r="J3766" s="1">
        <f t="shared" si="139"/>
        <v>6.96258E-5</v>
      </c>
    </row>
    <row r="3767" spans="3:10" x14ac:dyDescent="0.2">
      <c r="C3767" s="1">
        <v>1.0139999999999999E-7</v>
      </c>
      <c r="D3767">
        <v>0</v>
      </c>
      <c r="E3767">
        <v>0</v>
      </c>
      <c r="F3767">
        <v>29.437999999999999</v>
      </c>
      <c r="G3767" s="1">
        <v>5.9188000000000003E-5</v>
      </c>
      <c r="H3767" s="1">
        <v>1.2112700000000001E-2</v>
      </c>
      <c r="I3767" s="1" t="str">
        <f t="shared" si="138"/>
        <v>1.01E-07 29.438</v>
      </c>
      <c r="J3767" s="1">
        <f t="shared" si="139"/>
        <v>5.9188000000000003E-5</v>
      </c>
    </row>
    <row r="3768" spans="3:10" x14ac:dyDescent="0.2">
      <c r="C3768" s="1">
        <v>1.0139999999999999E-7</v>
      </c>
      <c r="D3768">
        <v>0</v>
      </c>
      <c r="E3768">
        <v>0</v>
      </c>
      <c r="F3768">
        <v>29.812000000000001</v>
      </c>
      <c r="G3768" s="1">
        <v>4.6546399999999999E-5</v>
      </c>
      <c r="H3768" s="1">
        <v>1.2276499999999999E-2</v>
      </c>
      <c r="I3768" s="1" t="str">
        <f t="shared" si="138"/>
        <v>1.01E-07 29.812</v>
      </c>
      <c r="J3768" s="1">
        <f t="shared" si="139"/>
        <v>4.6546399999999999E-5</v>
      </c>
    </row>
    <row r="3769" spans="3:10" x14ac:dyDescent="0.2">
      <c r="C3769" s="1">
        <v>1.036E-7</v>
      </c>
      <c r="D3769">
        <v>0</v>
      </c>
      <c r="E3769">
        <v>0</v>
      </c>
      <c r="F3769">
        <v>0.188</v>
      </c>
      <c r="G3769" s="1">
        <v>4.4428899999999997E-5</v>
      </c>
      <c r="H3769" s="1">
        <v>1.2818700000000001E-2</v>
      </c>
      <c r="I3769" s="1" t="str">
        <f t="shared" si="138"/>
        <v>1.04E-07 0.188</v>
      </c>
      <c r="J3769" s="1">
        <f t="shared" si="139"/>
        <v>4.4428899999999997E-5</v>
      </c>
    </row>
    <row r="3770" spans="3:10" x14ac:dyDescent="0.2">
      <c r="C3770" s="1">
        <v>1.036E-7</v>
      </c>
      <c r="D3770">
        <v>0</v>
      </c>
      <c r="E3770">
        <v>0</v>
      </c>
      <c r="F3770">
        <v>0.56200000000000006</v>
      </c>
      <c r="G3770" s="1">
        <v>5.5872999999999999E-5</v>
      </c>
      <c r="H3770" s="1">
        <v>1.2440100000000001E-2</v>
      </c>
      <c r="I3770" s="1" t="str">
        <f t="shared" si="138"/>
        <v>1.04E-07 0.562</v>
      </c>
      <c r="J3770" s="1">
        <f t="shared" si="139"/>
        <v>5.5872999999999999E-5</v>
      </c>
    </row>
    <row r="3771" spans="3:10" x14ac:dyDescent="0.2">
      <c r="C3771" s="1">
        <v>1.036E-7</v>
      </c>
      <c r="D3771">
        <v>0</v>
      </c>
      <c r="E3771">
        <v>0</v>
      </c>
      <c r="F3771">
        <v>0.93799999999999994</v>
      </c>
      <c r="G3771" s="1">
        <v>6.6192099999999999E-5</v>
      </c>
      <c r="H3771" s="1">
        <v>1.19399E-2</v>
      </c>
      <c r="I3771" s="1" t="str">
        <f t="shared" si="138"/>
        <v>1.04E-07 0.938</v>
      </c>
      <c r="J3771" s="1">
        <f t="shared" si="139"/>
        <v>6.6192099999999999E-5</v>
      </c>
    </row>
    <row r="3772" spans="3:10" x14ac:dyDescent="0.2">
      <c r="C3772" s="1">
        <v>1.036E-7</v>
      </c>
      <c r="D3772">
        <v>0</v>
      </c>
      <c r="E3772">
        <v>0</v>
      </c>
      <c r="F3772">
        <v>1.3120000000000001</v>
      </c>
      <c r="G3772" s="1">
        <v>7.6516999999999999E-5</v>
      </c>
      <c r="H3772" s="1">
        <v>1.11979E-2</v>
      </c>
      <c r="I3772" s="1" t="str">
        <f t="shared" si="138"/>
        <v>1.04E-07 1.312</v>
      </c>
      <c r="J3772" s="1">
        <f t="shared" si="139"/>
        <v>7.6516999999999999E-5</v>
      </c>
    </row>
    <row r="3773" spans="3:10" x14ac:dyDescent="0.2">
      <c r="C3773" s="1">
        <v>1.036E-7</v>
      </c>
      <c r="D3773">
        <v>0</v>
      </c>
      <c r="E3773">
        <v>0</v>
      </c>
      <c r="F3773">
        <v>1.6879999999999999</v>
      </c>
      <c r="G3773" s="1">
        <v>8.69008E-5</v>
      </c>
      <c r="H3773" s="1">
        <v>1.0730099999999999E-2</v>
      </c>
      <c r="I3773" s="1" t="str">
        <f t="shared" si="138"/>
        <v>1.04E-07 1.688</v>
      </c>
      <c r="J3773" s="1">
        <f t="shared" si="139"/>
        <v>8.69008E-5</v>
      </c>
    </row>
    <row r="3774" spans="3:10" x14ac:dyDescent="0.2">
      <c r="C3774" s="1">
        <v>1.036E-7</v>
      </c>
      <c r="D3774">
        <v>0</v>
      </c>
      <c r="E3774">
        <v>0</v>
      </c>
      <c r="F3774">
        <v>2.0619999999999998</v>
      </c>
      <c r="G3774" s="1">
        <v>9.6539400000000006E-5</v>
      </c>
      <c r="H3774" s="1">
        <v>1.0236800000000001E-2</v>
      </c>
      <c r="I3774" s="1" t="str">
        <f t="shared" si="138"/>
        <v>1.04E-07 2.062</v>
      </c>
      <c r="J3774" s="1">
        <f t="shared" si="139"/>
        <v>9.6539400000000006E-5</v>
      </c>
    </row>
    <row r="3775" spans="3:10" x14ac:dyDescent="0.2">
      <c r="C3775" s="1">
        <v>1.036E-7</v>
      </c>
      <c r="D3775">
        <v>0</v>
      </c>
      <c r="E3775">
        <v>0</v>
      </c>
      <c r="F3775">
        <v>2.4380000000000002</v>
      </c>
      <c r="G3775" s="1">
        <v>1.06051E-4</v>
      </c>
      <c r="H3775" s="1">
        <v>9.7805600000000006E-3</v>
      </c>
      <c r="I3775" s="1" t="str">
        <f t="shared" si="138"/>
        <v>1.04E-07 2.438</v>
      </c>
      <c r="J3775" s="1">
        <f t="shared" si="139"/>
        <v>1.06051E-4</v>
      </c>
    </row>
    <row r="3776" spans="3:10" x14ac:dyDescent="0.2">
      <c r="C3776" s="1">
        <v>1.036E-7</v>
      </c>
      <c r="D3776">
        <v>0</v>
      </c>
      <c r="E3776">
        <v>0</v>
      </c>
      <c r="F3776">
        <v>2.8119999999999998</v>
      </c>
      <c r="G3776" s="1">
        <v>1.1566E-4</v>
      </c>
      <c r="H3776" s="1">
        <v>9.5605599999999992E-3</v>
      </c>
      <c r="I3776" s="1" t="str">
        <f t="shared" si="138"/>
        <v>1.04E-07 2.812</v>
      </c>
      <c r="J3776" s="1">
        <f t="shared" si="139"/>
        <v>1.1566E-4</v>
      </c>
    </row>
    <row r="3777" spans="3:10" x14ac:dyDescent="0.2">
      <c r="C3777" s="1">
        <v>1.036E-7</v>
      </c>
      <c r="D3777">
        <v>0</v>
      </c>
      <c r="E3777">
        <v>0</v>
      </c>
      <c r="F3777">
        <v>3.1880000000000002</v>
      </c>
      <c r="G3777" s="1">
        <v>1.24048E-4</v>
      </c>
      <c r="H3777" s="1">
        <v>9.1567300000000001E-3</v>
      </c>
      <c r="I3777" s="1" t="str">
        <f t="shared" si="138"/>
        <v>1.04E-07 3.188</v>
      </c>
      <c r="J3777" s="1">
        <f t="shared" si="139"/>
        <v>1.24048E-4</v>
      </c>
    </row>
    <row r="3778" spans="3:10" x14ac:dyDescent="0.2">
      <c r="C3778" s="1">
        <v>1.036E-7</v>
      </c>
      <c r="D3778">
        <v>0</v>
      </c>
      <c r="E3778">
        <v>0</v>
      </c>
      <c r="F3778">
        <v>3.5619999999999998</v>
      </c>
      <c r="G3778" s="1">
        <v>1.32614E-4</v>
      </c>
      <c r="H3778" s="1">
        <v>8.8626199999999999E-3</v>
      </c>
      <c r="I3778" s="1" t="str">
        <f t="shared" si="138"/>
        <v>1.04E-07 3.562</v>
      </c>
      <c r="J3778" s="1">
        <f t="shared" si="139"/>
        <v>1.32614E-4</v>
      </c>
    </row>
    <row r="3779" spans="3:10" x14ac:dyDescent="0.2">
      <c r="C3779" s="1">
        <v>1.036E-7</v>
      </c>
      <c r="D3779">
        <v>0</v>
      </c>
      <c r="E3779">
        <v>0</v>
      </c>
      <c r="F3779">
        <v>3.9380000000000002</v>
      </c>
      <c r="G3779" s="1">
        <v>1.4146699999999999E-4</v>
      </c>
      <c r="H3779" s="1">
        <v>8.6284799999999991E-3</v>
      </c>
      <c r="I3779" s="1" t="str">
        <f t="shared" si="138"/>
        <v>1.04E-07 3.938</v>
      </c>
      <c r="J3779" s="1">
        <f t="shared" si="139"/>
        <v>1.4146699999999999E-4</v>
      </c>
    </row>
    <row r="3780" spans="3:10" x14ac:dyDescent="0.2">
      <c r="C3780" s="1">
        <v>1.036E-7</v>
      </c>
      <c r="D3780">
        <v>0</v>
      </c>
      <c r="E3780">
        <v>0</v>
      </c>
      <c r="F3780">
        <v>4.3120000000000003</v>
      </c>
      <c r="G3780" s="1">
        <v>1.4960900000000001E-4</v>
      </c>
      <c r="H3780" s="1">
        <v>8.3852800000000002E-3</v>
      </c>
      <c r="I3780" s="1" t="str">
        <f t="shared" si="138"/>
        <v>1.04E-07 4.312</v>
      </c>
      <c r="J3780" s="1">
        <f t="shared" si="139"/>
        <v>1.4960900000000001E-4</v>
      </c>
    </row>
    <row r="3781" spans="3:10" x14ac:dyDescent="0.2">
      <c r="C3781" s="1">
        <v>1.036E-7</v>
      </c>
      <c r="D3781">
        <v>0</v>
      </c>
      <c r="E3781">
        <v>0</v>
      </c>
      <c r="F3781">
        <v>4.6879999999999997</v>
      </c>
      <c r="G3781" s="1">
        <v>1.59252E-4</v>
      </c>
      <c r="H3781" s="1">
        <v>8.2489299999999998E-3</v>
      </c>
      <c r="I3781" s="1" t="str">
        <f t="shared" si="138"/>
        <v>1.04E-07 4.688</v>
      </c>
      <c r="J3781" s="1">
        <f t="shared" si="139"/>
        <v>1.59252E-4</v>
      </c>
    </row>
    <row r="3782" spans="3:10" x14ac:dyDescent="0.2">
      <c r="C3782" s="1">
        <v>1.036E-7</v>
      </c>
      <c r="D3782">
        <v>0</v>
      </c>
      <c r="E3782">
        <v>0</v>
      </c>
      <c r="F3782">
        <v>5.0620000000000003</v>
      </c>
      <c r="G3782" s="1">
        <v>1.6714200000000001E-4</v>
      </c>
      <c r="H3782" s="1">
        <v>7.9958500000000005E-3</v>
      </c>
      <c r="I3782" s="1" t="str">
        <f t="shared" si="138"/>
        <v>1.04E-07 5.062</v>
      </c>
      <c r="J3782" s="1">
        <f t="shared" si="139"/>
        <v>1.6714200000000001E-4</v>
      </c>
    </row>
    <row r="3783" spans="3:10" x14ac:dyDescent="0.2">
      <c r="C3783" s="1">
        <v>1.036E-7</v>
      </c>
      <c r="D3783">
        <v>0</v>
      </c>
      <c r="E3783">
        <v>0</v>
      </c>
      <c r="F3783">
        <v>5.4379999999999997</v>
      </c>
      <c r="G3783" s="1">
        <v>1.7550199999999999E-4</v>
      </c>
      <c r="H3783" s="1">
        <v>7.88318E-3</v>
      </c>
      <c r="I3783" s="1" t="str">
        <f t="shared" si="138"/>
        <v>1.04E-07 5.438</v>
      </c>
      <c r="J3783" s="1">
        <f t="shared" si="139"/>
        <v>1.7550199999999999E-4</v>
      </c>
    </row>
    <row r="3784" spans="3:10" x14ac:dyDescent="0.2">
      <c r="C3784" s="1">
        <v>1.036E-7</v>
      </c>
      <c r="D3784">
        <v>0</v>
      </c>
      <c r="E3784">
        <v>0</v>
      </c>
      <c r="F3784">
        <v>5.8120000000000003</v>
      </c>
      <c r="G3784" s="1">
        <v>1.8222099999999999E-4</v>
      </c>
      <c r="H3784" s="1">
        <v>7.7447599999999998E-3</v>
      </c>
      <c r="I3784" s="1" t="str">
        <f t="shared" si="138"/>
        <v>1.04E-07 5.812</v>
      </c>
      <c r="J3784" s="1">
        <f t="shared" si="139"/>
        <v>1.8222099999999999E-4</v>
      </c>
    </row>
    <row r="3785" spans="3:10" x14ac:dyDescent="0.2">
      <c r="C3785" s="1">
        <v>1.036E-7</v>
      </c>
      <c r="D3785">
        <v>0</v>
      </c>
      <c r="E3785">
        <v>0</v>
      </c>
      <c r="F3785">
        <v>6.1879999999999997</v>
      </c>
      <c r="G3785" s="1">
        <v>1.9047399999999999E-4</v>
      </c>
      <c r="H3785" s="1">
        <v>7.6025099999999998E-3</v>
      </c>
      <c r="I3785" s="1" t="str">
        <f t="shared" si="138"/>
        <v>1.04E-07 6.188</v>
      </c>
      <c r="J3785" s="1">
        <f t="shared" si="139"/>
        <v>1.9047399999999999E-4</v>
      </c>
    </row>
    <row r="3786" spans="3:10" x14ac:dyDescent="0.2">
      <c r="C3786" s="1">
        <v>1.036E-7</v>
      </c>
      <c r="D3786">
        <v>0</v>
      </c>
      <c r="E3786">
        <v>0</v>
      </c>
      <c r="F3786">
        <v>6.5620000000000003</v>
      </c>
      <c r="G3786" s="1">
        <v>1.9721100000000001E-4</v>
      </c>
      <c r="H3786" s="1">
        <v>7.4912599999999996E-3</v>
      </c>
      <c r="I3786" s="1" t="str">
        <f t="shared" ref="I3786:I3849" si="140">TEXT(C3786,"0.00E+00")&amp;" "&amp;TEXT(F3786,"0.000")</f>
        <v>1.04E-07 6.562</v>
      </c>
      <c r="J3786" s="1">
        <f t="shared" ref="J3786:J3849" si="141">G3786</f>
        <v>1.9721100000000001E-4</v>
      </c>
    </row>
    <row r="3787" spans="3:10" x14ac:dyDescent="0.2">
      <c r="C3787" s="1">
        <v>1.036E-7</v>
      </c>
      <c r="D3787">
        <v>0</v>
      </c>
      <c r="E3787">
        <v>0</v>
      </c>
      <c r="F3787">
        <v>6.9379999999999997</v>
      </c>
      <c r="G3787" s="1">
        <v>2.0457400000000001E-4</v>
      </c>
      <c r="H3787" s="1">
        <v>7.32032E-3</v>
      </c>
      <c r="I3787" s="1" t="str">
        <f t="shared" si="140"/>
        <v>1.04E-07 6.938</v>
      </c>
      <c r="J3787" s="1">
        <f t="shared" si="141"/>
        <v>2.0457400000000001E-4</v>
      </c>
    </row>
    <row r="3788" spans="3:10" x14ac:dyDescent="0.2">
      <c r="C3788" s="1">
        <v>1.036E-7</v>
      </c>
      <c r="D3788">
        <v>0</v>
      </c>
      <c r="E3788">
        <v>0</v>
      </c>
      <c r="F3788">
        <v>7.3120000000000003</v>
      </c>
      <c r="G3788" s="1">
        <v>2.1217400000000001E-4</v>
      </c>
      <c r="H3788" s="1">
        <v>7.1630499999999998E-3</v>
      </c>
      <c r="I3788" s="1" t="str">
        <f t="shared" si="140"/>
        <v>1.04E-07 7.312</v>
      </c>
      <c r="J3788" s="1">
        <f t="shared" si="141"/>
        <v>2.1217400000000001E-4</v>
      </c>
    </row>
    <row r="3789" spans="3:10" x14ac:dyDescent="0.2">
      <c r="C3789" s="1">
        <v>1.036E-7</v>
      </c>
      <c r="D3789">
        <v>0</v>
      </c>
      <c r="E3789">
        <v>0</v>
      </c>
      <c r="F3789">
        <v>7.6879999999999997</v>
      </c>
      <c r="G3789" s="1">
        <v>2.1814299999999999E-4</v>
      </c>
      <c r="H3789" s="1">
        <v>7.1043699999999996E-3</v>
      </c>
      <c r="I3789" s="1" t="str">
        <f t="shared" si="140"/>
        <v>1.04E-07 7.688</v>
      </c>
      <c r="J3789" s="1">
        <f t="shared" si="141"/>
        <v>2.1814299999999999E-4</v>
      </c>
    </row>
    <row r="3790" spans="3:10" x14ac:dyDescent="0.2">
      <c r="C3790" s="1">
        <v>1.036E-7</v>
      </c>
      <c r="D3790">
        <v>0</v>
      </c>
      <c r="E3790">
        <v>0</v>
      </c>
      <c r="F3790">
        <v>8.0619999999999994</v>
      </c>
      <c r="G3790" s="1">
        <v>2.2545700000000001E-4</v>
      </c>
      <c r="H3790" s="1">
        <v>7.0194899999999998E-3</v>
      </c>
      <c r="I3790" s="1" t="str">
        <f t="shared" si="140"/>
        <v>1.04E-07 8.062</v>
      </c>
      <c r="J3790" s="1">
        <f t="shared" si="141"/>
        <v>2.2545700000000001E-4</v>
      </c>
    </row>
    <row r="3791" spans="3:10" x14ac:dyDescent="0.2">
      <c r="C3791" s="1">
        <v>1.036E-7</v>
      </c>
      <c r="D3791">
        <v>0</v>
      </c>
      <c r="E3791">
        <v>0</v>
      </c>
      <c r="F3791">
        <v>8.4380000000000006</v>
      </c>
      <c r="G3791" s="1">
        <v>2.29655E-4</v>
      </c>
      <c r="H3791" s="1">
        <v>6.8900000000000003E-3</v>
      </c>
      <c r="I3791" s="1" t="str">
        <f t="shared" si="140"/>
        <v>1.04E-07 8.438</v>
      </c>
      <c r="J3791" s="1">
        <f t="shared" si="141"/>
        <v>2.29655E-4</v>
      </c>
    </row>
    <row r="3792" spans="3:10" x14ac:dyDescent="0.2">
      <c r="C3792" s="1">
        <v>1.036E-7</v>
      </c>
      <c r="D3792">
        <v>0</v>
      </c>
      <c r="E3792">
        <v>0</v>
      </c>
      <c r="F3792">
        <v>8.8119999999999994</v>
      </c>
      <c r="G3792" s="1">
        <v>2.35789E-4</v>
      </c>
      <c r="H3792" s="1">
        <v>6.7837699999999997E-3</v>
      </c>
      <c r="I3792" s="1" t="str">
        <f t="shared" si="140"/>
        <v>1.04E-07 8.812</v>
      </c>
      <c r="J3792" s="1">
        <f t="shared" si="141"/>
        <v>2.35789E-4</v>
      </c>
    </row>
    <row r="3793" spans="3:10" x14ac:dyDescent="0.2">
      <c r="C3793" s="1">
        <v>1.036E-7</v>
      </c>
      <c r="D3793">
        <v>0</v>
      </c>
      <c r="E3793">
        <v>0</v>
      </c>
      <c r="F3793">
        <v>9.1880000000000006</v>
      </c>
      <c r="G3793" s="1">
        <v>2.4107299999999999E-4</v>
      </c>
      <c r="H3793" s="1">
        <v>6.69595E-3</v>
      </c>
      <c r="I3793" s="1" t="str">
        <f t="shared" si="140"/>
        <v>1.04E-07 9.188</v>
      </c>
      <c r="J3793" s="1">
        <f t="shared" si="141"/>
        <v>2.4107299999999999E-4</v>
      </c>
    </row>
    <row r="3794" spans="3:10" x14ac:dyDescent="0.2">
      <c r="C3794" s="1">
        <v>1.036E-7</v>
      </c>
      <c r="D3794">
        <v>0</v>
      </c>
      <c r="E3794">
        <v>0</v>
      </c>
      <c r="F3794">
        <v>9.5619999999999994</v>
      </c>
      <c r="G3794" s="1">
        <v>2.4393799999999999E-4</v>
      </c>
      <c r="H3794" s="1">
        <v>6.6361299999999996E-3</v>
      </c>
      <c r="I3794" s="1" t="str">
        <f t="shared" si="140"/>
        <v>1.04E-07 9.562</v>
      </c>
      <c r="J3794" s="1">
        <f t="shared" si="141"/>
        <v>2.4393799999999999E-4</v>
      </c>
    </row>
    <row r="3795" spans="3:10" x14ac:dyDescent="0.2">
      <c r="C3795" s="1">
        <v>1.036E-7</v>
      </c>
      <c r="D3795">
        <v>0</v>
      </c>
      <c r="E3795">
        <v>0</v>
      </c>
      <c r="F3795">
        <v>9.9380000000000006</v>
      </c>
      <c r="G3795" s="1">
        <v>2.5263999999999999E-4</v>
      </c>
      <c r="H3795" s="1">
        <v>6.6404200000000002E-3</v>
      </c>
      <c r="I3795" s="1" t="str">
        <f t="shared" si="140"/>
        <v>1.04E-07 9.938</v>
      </c>
      <c r="J3795" s="1">
        <f t="shared" si="141"/>
        <v>2.5263999999999999E-4</v>
      </c>
    </row>
    <row r="3796" spans="3:10" x14ac:dyDescent="0.2">
      <c r="C3796" s="1">
        <v>1.036E-7</v>
      </c>
      <c r="D3796">
        <v>0</v>
      </c>
      <c r="E3796">
        <v>0</v>
      </c>
      <c r="F3796">
        <v>10.311999999999999</v>
      </c>
      <c r="G3796" s="1">
        <v>2.5717300000000003E-4</v>
      </c>
      <c r="H3796" s="1">
        <v>6.5343099999999998E-3</v>
      </c>
      <c r="I3796" s="1" t="str">
        <f t="shared" si="140"/>
        <v>1.04E-07 10.312</v>
      </c>
      <c r="J3796" s="1">
        <f t="shared" si="141"/>
        <v>2.5717300000000003E-4</v>
      </c>
    </row>
    <row r="3797" spans="3:10" x14ac:dyDescent="0.2">
      <c r="C3797" s="1">
        <v>1.036E-7</v>
      </c>
      <c r="D3797">
        <v>0</v>
      </c>
      <c r="E3797">
        <v>0</v>
      </c>
      <c r="F3797">
        <v>10.688000000000001</v>
      </c>
      <c r="G3797" s="1">
        <v>2.60556E-4</v>
      </c>
      <c r="H3797" s="1">
        <v>6.4871299999999998E-3</v>
      </c>
      <c r="I3797" s="1" t="str">
        <f t="shared" si="140"/>
        <v>1.04E-07 10.688</v>
      </c>
      <c r="J3797" s="1">
        <f t="shared" si="141"/>
        <v>2.60556E-4</v>
      </c>
    </row>
    <row r="3798" spans="3:10" x14ac:dyDescent="0.2">
      <c r="C3798" s="1">
        <v>1.036E-7</v>
      </c>
      <c r="D3798">
        <v>0</v>
      </c>
      <c r="E3798">
        <v>0</v>
      </c>
      <c r="F3798">
        <v>11.061999999999999</v>
      </c>
      <c r="G3798" s="1">
        <v>2.63045E-4</v>
      </c>
      <c r="H3798" s="1">
        <v>6.4444899999999998E-3</v>
      </c>
      <c r="I3798" s="1" t="str">
        <f t="shared" si="140"/>
        <v>1.04E-07 11.062</v>
      </c>
      <c r="J3798" s="1">
        <f t="shared" si="141"/>
        <v>2.63045E-4</v>
      </c>
    </row>
    <row r="3799" spans="3:10" x14ac:dyDescent="0.2">
      <c r="C3799" s="1">
        <v>1.036E-7</v>
      </c>
      <c r="D3799">
        <v>0</v>
      </c>
      <c r="E3799">
        <v>0</v>
      </c>
      <c r="F3799">
        <v>11.438000000000001</v>
      </c>
      <c r="G3799" s="1">
        <v>2.6586300000000003E-4</v>
      </c>
      <c r="H3799" s="1">
        <v>6.4369900000000001E-3</v>
      </c>
      <c r="I3799" s="1" t="str">
        <f t="shared" si="140"/>
        <v>1.04E-07 11.438</v>
      </c>
      <c r="J3799" s="1">
        <f t="shared" si="141"/>
        <v>2.6586300000000003E-4</v>
      </c>
    </row>
    <row r="3800" spans="3:10" x14ac:dyDescent="0.2">
      <c r="C3800" s="1">
        <v>1.036E-7</v>
      </c>
      <c r="D3800">
        <v>0</v>
      </c>
      <c r="E3800">
        <v>0</v>
      </c>
      <c r="F3800">
        <v>11.811999999999999</v>
      </c>
      <c r="G3800" s="1">
        <v>2.69215E-4</v>
      </c>
      <c r="H3800" s="1">
        <v>6.3814900000000001E-3</v>
      </c>
      <c r="I3800" s="1" t="str">
        <f t="shared" si="140"/>
        <v>1.04E-07 11.812</v>
      </c>
      <c r="J3800" s="1">
        <f t="shared" si="141"/>
        <v>2.69215E-4</v>
      </c>
    </row>
    <row r="3801" spans="3:10" x14ac:dyDescent="0.2">
      <c r="C3801" s="1">
        <v>1.036E-7</v>
      </c>
      <c r="D3801">
        <v>0</v>
      </c>
      <c r="E3801">
        <v>0</v>
      </c>
      <c r="F3801">
        <v>12.188000000000001</v>
      </c>
      <c r="G3801" s="1">
        <v>2.7363600000000001E-4</v>
      </c>
      <c r="H3801" s="1">
        <v>6.2938500000000001E-3</v>
      </c>
      <c r="I3801" s="1" t="str">
        <f t="shared" si="140"/>
        <v>1.04E-07 12.188</v>
      </c>
      <c r="J3801" s="1">
        <f t="shared" si="141"/>
        <v>2.7363600000000001E-4</v>
      </c>
    </row>
    <row r="3802" spans="3:10" x14ac:dyDescent="0.2">
      <c r="C3802" s="1">
        <v>1.036E-7</v>
      </c>
      <c r="D3802">
        <v>0</v>
      </c>
      <c r="E3802">
        <v>0</v>
      </c>
      <c r="F3802">
        <v>12.561999999999999</v>
      </c>
      <c r="G3802" s="1">
        <v>2.7648899999999999E-4</v>
      </c>
      <c r="H3802" s="1">
        <v>6.3117499999999997E-3</v>
      </c>
      <c r="I3802" s="1" t="str">
        <f t="shared" si="140"/>
        <v>1.04E-07 12.562</v>
      </c>
      <c r="J3802" s="1">
        <f t="shared" si="141"/>
        <v>2.7648899999999999E-4</v>
      </c>
    </row>
    <row r="3803" spans="3:10" x14ac:dyDescent="0.2">
      <c r="C3803" s="1">
        <v>1.036E-7</v>
      </c>
      <c r="D3803">
        <v>0</v>
      </c>
      <c r="E3803">
        <v>0</v>
      </c>
      <c r="F3803">
        <v>12.938000000000001</v>
      </c>
      <c r="G3803" s="1">
        <v>2.7728699999999998E-4</v>
      </c>
      <c r="H3803" s="1">
        <v>6.3272299999999997E-3</v>
      </c>
      <c r="I3803" s="1" t="str">
        <f t="shared" si="140"/>
        <v>1.04E-07 12.938</v>
      </c>
      <c r="J3803" s="1">
        <f t="shared" si="141"/>
        <v>2.7728699999999998E-4</v>
      </c>
    </row>
    <row r="3804" spans="3:10" x14ac:dyDescent="0.2">
      <c r="C3804" s="1">
        <v>1.036E-7</v>
      </c>
      <c r="D3804">
        <v>0</v>
      </c>
      <c r="E3804">
        <v>0</v>
      </c>
      <c r="F3804">
        <v>13.311999999999999</v>
      </c>
      <c r="G3804" s="1">
        <v>2.77385E-4</v>
      </c>
      <c r="H3804" s="1">
        <v>6.2939600000000004E-3</v>
      </c>
      <c r="I3804" s="1" t="str">
        <f t="shared" si="140"/>
        <v>1.04E-07 13.312</v>
      </c>
      <c r="J3804" s="1">
        <f t="shared" si="141"/>
        <v>2.77385E-4</v>
      </c>
    </row>
    <row r="3805" spans="3:10" x14ac:dyDescent="0.2">
      <c r="C3805" s="1">
        <v>1.036E-7</v>
      </c>
      <c r="D3805">
        <v>0</v>
      </c>
      <c r="E3805">
        <v>0</v>
      </c>
      <c r="F3805">
        <v>13.688000000000001</v>
      </c>
      <c r="G3805" s="1">
        <v>2.7792600000000001E-4</v>
      </c>
      <c r="H3805" s="1">
        <v>6.2783400000000003E-3</v>
      </c>
      <c r="I3805" s="1" t="str">
        <f t="shared" si="140"/>
        <v>1.04E-07 13.688</v>
      </c>
      <c r="J3805" s="1">
        <f t="shared" si="141"/>
        <v>2.7792600000000001E-4</v>
      </c>
    </row>
    <row r="3806" spans="3:10" x14ac:dyDescent="0.2">
      <c r="C3806" s="1">
        <v>1.036E-7</v>
      </c>
      <c r="D3806">
        <v>0</v>
      </c>
      <c r="E3806">
        <v>0</v>
      </c>
      <c r="F3806">
        <v>14.061999999999999</v>
      </c>
      <c r="G3806" s="1">
        <v>2.7909400000000002E-4</v>
      </c>
      <c r="H3806" s="1">
        <v>6.2858599999999999E-3</v>
      </c>
      <c r="I3806" s="1" t="str">
        <f t="shared" si="140"/>
        <v>1.04E-07 14.062</v>
      </c>
      <c r="J3806" s="1">
        <f t="shared" si="141"/>
        <v>2.7909400000000002E-4</v>
      </c>
    </row>
    <row r="3807" spans="3:10" x14ac:dyDescent="0.2">
      <c r="C3807" s="1">
        <v>1.036E-7</v>
      </c>
      <c r="D3807">
        <v>0</v>
      </c>
      <c r="E3807">
        <v>0</v>
      </c>
      <c r="F3807">
        <v>14.438000000000001</v>
      </c>
      <c r="G3807" s="1">
        <v>2.7807800000000002E-4</v>
      </c>
      <c r="H3807" s="1">
        <v>6.2727399999999997E-3</v>
      </c>
      <c r="I3807" s="1" t="str">
        <f t="shared" si="140"/>
        <v>1.04E-07 14.438</v>
      </c>
      <c r="J3807" s="1">
        <f t="shared" si="141"/>
        <v>2.7807800000000002E-4</v>
      </c>
    </row>
    <row r="3808" spans="3:10" x14ac:dyDescent="0.2">
      <c r="C3808" s="1">
        <v>1.036E-7</v>
      </c>
      <c r="D3808">
        <v>0</v>
      </c>
      <c r="E3808">
        <v>0</v>
      </c>
      <c r="F3808">
        <v>14.811999999999999</v>
      </c>
      <c r="G3808" s="1">
        <v>2.7849100000000001E-4</v>
      </c>
      <c r="H3808" s="1">
        <v>6.2691300000000004E-3</v>
      </c>
      <c r="I3808" s="1" t="str">
        <f t="shared" si="140"/>
        <v>1.04E-07 14.812</v>
      </c>
      <c r="J3808" s="1">
        <f t="shared" si="141"/>
        <v>2.7849100000000001E-4</v>
      </c>
    </row>
    <row r="3809" spans="3:10" x14ac:dyDescent="0.2">
      <c r="C3809" s="1">
        <v>1.036E-7</v>
      </c>
      <c r="D3809">
        <v>0</v>
      </c>
      <c r="E3809">
        <v>0</v>
      </c>
      <c r="F3809">
        <v>15.188000000000001</v>
      </c>
      <c r="G3809" s="1">
        <v>2.7706999999999997E-4</v>
      </c>
      <c r="H3809" s="1">
        <v>6.2753499999999999E-3</v>
      </c>
      <c r="I3809" s="1" t="str">
        <f t="shared" si="140"/>
        <v>1.04E-07 15.188</v>
      </c>
      <c r="J3809" s="1">
        <f t="shared" si="141"/>
        <v>2.7706999999999997E-4</v>
      </c>
    </row>
    <row r="3810" spans="3:10" x14ac:dyDescent="0.2">
      <c r="C3810" s="1">
        <v>1.036E-7</v>
      </c>
      <c r="D3810">
        <v>0</v>
      </c>
      <c r="E3810">
        <v>0</v>
      </c>
      <c r="F3810">
        <v>15.561999999999999</v>
      </c>
      <c r="G3810" s="1">
        <v>2.7636799999999998E-4</v>
      </c>
      <c r="H3810" s="1">
        <v>6.2514700000000003E-3</v>
      </c>
      <c r="I3810" s="1" t="str">
        <f t="shared" si="140"/>
        <v>1.04E-07 15.562</v>
      </c>
      <c r="J3810" s="1">
        <f t="shared" si="141"/>
        <v>2.7636799999999998E-4</v>
      </c>
    </row>
    <row r="3811" spans="3:10" x14ac:dyDescent="0.2">
      <c r="C3811" s="1">
        <v>1.036E-7</v>
      </c>
      <c r="D3811">
        <v>0</v>
      </c>
      <c r="E3811">
        <v>0</v>
      </c>
      <c r="F3811">
        <v>15.938000000000001</v>
      </c>
      <c r="G3811" s="1">
        <v>2.7620200000000002E-4</v>
      </c>
      <c r="H3811" s="1">
        <v>6.2724900000000004E-3</v>
      </c>
      <c r="I3811" s="1" t="str">
        <f t="shared" si="140"/>
        <v>1.04E-07 15.938</v>
      </c>
      <c r="J3811" s="1">
        <f t="shared" si="141"/>
        <v>2.7620200000000002E-4</v>
      </c>
    </row>
    <row r="3812" spans="3:10" x14ac:dyDescent="0.2">
      <c r="C3812" s="1">
        <v>1.036E-7</v>
      </c>
      <c r="D3812">
        <v>0</v>
      </c>
      <c r="E3812">
        <v>0</v>
      </c>
      <c r="F3812">
        <v>16.312000000000001</v>
      </c>
      <c r="G3812" s="1">
        <v>2.7421800000000001E-4</v>
      </c>
      <c r="H3812" s="1">
        <v>6.22581E-3</v>
      </c>
      <c r="I3812" s="1" t="str">
        <f t="shared" si="140"/>
        <v>1.04E-07 16.312</v>
      </c>
      <c r="J3812" s="1">
        <f t="shared" si="141"/>
        <v>2.7421800000000001E-4</v>
      </c>
    </row>
    <row r="3813" spans="3:10" x14ac:dyDescent="0.2">
      <c r="C3813" s="1">
        <v>1.036E-7</v>
      </c>
      <c r="D3813">
        <v>0</v>
      </c>
      <c r="E3813">
        <v>0</v>
      </c>
      <c r="F3813">
        <v>16.687999999999999</v>
      </c>
      <c r="G3813" s="1">
        <v>2.7563799999999998E-4</v>
      </c>
      <c r="H3813" s="1">
        <v>6.3251699999999998E-3</v>
      </c>
      <c r="I3813" s="1" t="str">
        <f t="shared" si="140"/>
        <v>1.04E-07 16.688</v>
      </c>
      <c r="J3813" s="1">
        <f t="shared" si="141"/>
        <v>2.7563799999999998E-4</v>
      </c>
    </row>
    <row r="3814" spans="3:10" x14ac:dyDescent="0.2">
      <c r="C3814" s="1">
        <v>1.036E-7</v>
      </c>
      <c r="D3814">
        <v>0</v>
      </c>
      <c r="E3814">
        <v>0</v>
      </c>
      <c r="F3814">
        <v>17.062000000000001</v>
      </c>
      <c r="G3814" s="1">
        <v>2.73808E-4</v>
      </c>
      <c r="H3814" s="1">
        <v>6.31462E-3</v>
      </c>
      <c r="I3814" s="1" t="str">
        <f t="shared" si="140"/>
        <v>1.04E-07 17.062</v>
      </c>
      <c r="J3814" s="1">
        <f t="shared" si="141"/>
        <v>2.73808E-4</v>
      </c>
    </row>
    <row r="3815" spans="3:10" x14ac:dyDescent="0.2">
      <c r="C3815" s="1">
        <v>1.036E-7</v>
      </c>
      <c r="D3815">
        <v>0</v>
      </c>
      <c r="E3815">
        <v>0</v>
      </c>
      <c r="F3815">
        <v>17.437999999999999</v>
      </c>
      <c r="G3815" s="1">
        <v>2.7137599999999998E-4</v>
      </c>
      <c r="H3815" s="1">
        <v>6.3306400000000002E-3</v>
      </c>
      <c r="I3815" s="1" t="str">
        <f t="shared" si="140"/>
        <v>1.04E-07 17.438</v>
      </c>
      <c r="J3815" s="1">
        <f t="shared" si="141"/>
        <v>2.7137599999999998E-4</v>
      </c>
    </row>
    <row r="3816" spans="3:10" x14ac:dyDescent="0.2">
      <c r="C3816" s="1">
        <v>1.036E-7</v>
      </c>
      <c r="D3816">
        <v>0</v>
      </c>
      <c r="E3816">
        <v>0</v>
      </c>
      <c r="F3816">
        <v>17.812000000000001</v>
      </c>
      <c r="G3816" s="1">
        <v>2.6990400000000001E-4</v>
      </c>
      <c r="H3816" s="1">
        <v>6.3804300000000003E-3</v>
      </c>
      <c r="I3816" s="1" t="str">
        <f t="shared" si="140"/>
        <v>1.04E-07 17.812</v>
      </c>
      <c r="J3816" s="1">
        <f t="shared" si="141"/>
        <v>2.6990400000000001E-4</v>
      </c>
    </row>
    <row r="3817" spans="3:10" x14ac:dyDescent="0.2">
      <c r="C3817" s="1">
        <v>1.036E-7</v>
      </c>
      <c r="D3817">
        <v>0</v>
      </c>
      <c r="E3817">
        <v>0</v>
      </c>
      <c r="F3817">
        <v>18.187999999999999</v>
      </c>
      <c r="G3817" s="1">
        <v>2.6731599999999997E-4</v>
      </c>
      <c r="H3817" s="1">
        <v>6.4615000000000002E-3</v>
      </c>
      <c r="I3817" s="1" t="str">
        <f t="shared" si="140"/>
        <v>1.04E-07 18.188</v>
      </c>
      <c r="J3817" s="1">
        <f t="shared" si="141"/>
        <v>2.6731599999999997E-4</v>
      </c>
    </row>
    <row r="3818" spans="3:10" x14ac:dyDescent="0.2">
      <c r="C3818" s="1">
        <v>1.036E-7</v>
      </c>
      <c r="D3818">
        <v>0</v>
      </c>
      <c r="E3818">
        <v>0</v>
      </c>
      <c r="F3818">
        <v>18.562000000000001</v>
      </c>
      <c r="G3818" s="1">
        <v>2.6433099999999997E-4</v>
      </c>
      <c r="H3818" s="1">
        <v>6.4659499999999998E-3</v>
      </c>
      <c r="I3818" s="1" t="str">
        <f t="shared" si="140"/>
        <v>1.04E-07 18.562</v>
      </c>
      <c r="J3818" s="1">
        <f t="shared" si="141"/>
        <v>2.6433099999999997E-4</v>
      </c>
    </row>
    <row r="3819" spans="3:10" x14ac:dyDescent="0.2">
      <c r="C3819" s="1">
        <v>1.036E-7</v>
      </c>
      <c r="D3819">
        <v>0</v>
      </c>
      <c r="E3819">
        <v>0</v>
      </c>
      <c r="F3819">
        <v>18.937999999999999</v>
      </c>
      <c r="G3819" s="1">
        <v>2.6066300000000001E-4</v>
      </c>
      <c r="H3819" s="1">
        <v>6.4441400000000001E-3</v>
      </c>
      <c r="I3819" s="1" t="str">
        <f t="shared" si="140"/>
        <v>1.04E-07 18.938</v>
      </c>
      <c r="J3819" s="1">
        <f t="shared" si="141"/>
        <v>2.6066300000000001E-4</v>
      </c>
    </row>
    <row r="3820" spans="3:10" x14ac:dyDescent="0.2">
      <c r="C3820" s="1">
        <v>1.036E-7</v>
      </c>
      <c r="D3820">
        <v>0</v>
      </c>
      <c r="E3820">
        <v>0</v>
      </c>
      <c r="F3820">
        <v>19.312000000000001</v>
      </c>
      <c r="G3820" s="1">
        <v>2.5766599999999998E-4</v>
      </c>
      <c r="H3820" s="1">
        <v>6.5163699999999996E-3</v>
      </c>
      <c r="I3820" s="1" t="str">
        <f t="shared" si="140"/>
        <v>1.04E-07 19.312</v>
      </c>
      <c r="J3820" s="1">
        <f t="shared" si="141"/>
        <v>2.5766599999999998E-4</v>
      </c>
    </row>
    <row r="3821" spans="3:10" x14ac:dyDescent="0.2">
      <c r="C3821" s="1">
        <v>1.036E-7</v>
      </c>
      <c r="D3821">
        <v>0</v>
      </c>
      <c r="E3821">
        <v>0</v>
      </c>
      <c r="F3821">
        <v>19.687999999999999</v>
      </c>
      <c r="G3821" s="1">
        <v>2.5323099999999997E-4</v>
      </c>
      <c r="H3821" s="1">
        <v>6.55705E-3</v>
      </c>
      <c r="I3821" s="1" t="str">
        <f t="shared" si="140"/>
        <v>1.04E-07 19.688</v>
      </c>
      <c r="J3821" s="1">
        <f t="shared" si="141"/>
        <v>2.5323099999999997E-4</v>
      </c>
    </row>
    <row r="3822" spans="3:10" x14ac:dyDescent="0.2">
      <c r="C3822" s="1">
        <v>1.036E-7</v>
      </c>
      <c r="D3822">
        <v>0</v>
      </c>
      <c r="E3822">
        <v>0</v>
      </c>
      <c r="F3822">
        <v>20.062000000000001</v>
      </c>
      <c r="G3822" s="1">
        <v>2.5019700000000002E-4</v>
      </c>
      <c r="H3822" s="1">
        <v>6.6382100000000003E-3</v>
      </c>
      <c r="I3822" s="1" t="str">
        <f t="shared" si="140"/>
        <v>1.04E-07 20.062</v>
      </c>
      <c r="J3822" s="1">
        <f t="shared" si="141"/>
        <v>2.5019700000000002E-4</v>
      </c>
    </row>
    <row r="3823" spans="3:10" x14ac:dyDescent="0.2">
      <c r="C3823" s="1">
        <v>1.036E-7</v>
      </c>
      <c r="D3823">
        <v>0</v>
      </c>
      <c r="E3823">
        <v>0</v>
      </c>
      <c r="F3823">
        <v>20.437999999999999</v>
      </c>
      <c r="G3823" s="1">
        <v>2.4419399999999999E-4</v>
      </c>
      <c r="H3823" s="1">
        <v>6.67564E-3</v>
      </c>
      <c r="I3823" s="1" t="str">
        <f t="shared" si="140"/>
        <v>1.04E-07 20.438</v>
      </c>
      <c r="J3823" s="1">
        <f t="shared" si="141"/>
        <v>2.4419399999999999E-4</v>
      </c>
    </row>
    <row r="3824" spans="3:10" x14ac:dyDescent="0.2">
      <c r="C3824" s="1">
        <v>1.036E-7</v>
      </c>
      <c r="D3824">
        <v>0</v>
      </c>
      <c r="E3824">
        <v>0</v>
      </c>
      <c r="F3824">
        <v>20.812000000000001</v>
      </c>
      <c r="G3824" s="1">
        <v>2.3933200000000001E-4</v>
      </c>
      <c r="H3824" s="1">
        <v>6.7609100000000002E-3</v>
      </c>
      <c r="I3824" s="1" t="str">
        <f t="shared" si="140"/>
        <v>1.04E-07 20.812</v>
      </c>
      <c r="J3824" s="1">
        <f t="shared" si="141"/>
        <v>2.3933200000000001E-4</v>
      </c>
    </row>
    <row r="3825" spans="3:10" x14ac:dyDescent="0.2">
      <c r="C3825" s="1">
        <v>1.036E-7</v>
      </c>
      <c r="D3825">
        <v>0</v>
      </c>
      <c r="E3825">
        <v>0</v>
      </c>
      <c r="F3825">
        <v>21.187999999999999</v>
      </c>
      <c r="G3825" s="1">
        <v>2.34167E-4</v>
      </c>
      <c r="H3825" s="1">
        <v>6.8119799999999996E-3</v>
      </c>
      <c r="I3825" s="1" t="str">
        <f t="shared" si="140"/>
        <v>1.04E-07 21.188</v>
      </c>
      <c r="J3825" s="1">
        <f t="shared" si="141"/>
        <v>2.34167E-4</v>
      </c>
    </row>
    <row r="3826" spans="3:10" x14ac:dyDescent="0.2">
      <c r="C3826" s="1">
        <v>1.036E-7</v>
      </c>
      <c r="D3826">
        <v>0</v>
      </c>
      <c r="E3826">
        <v>0</v>
      </c>
      <c r="F3826">
        <v>21.562000000000001</v>
      </c>
      <c r="G3826" s="1">
        <v>2.28805E-4</v>
      </c>
      <c r="H3826" s="1">
        <v>6.8782000000000001E-3</v>
      </c>
      <c r="I3826" s="1" t="str">
        <f t="shared" si="140"/>
        <v>1.04E-07 21.562</v>
      </c>
      <c r="J3826" s="1">
        <f t="shared" si="141"/>
        <v>2.28805E-4</v>
      </c>
    </row>
    <row r="3827" spans="3:10" x14ac:dyDescent="0.2">
      <c r="C3827" s="1">
        <v>1.036E-7</v>
      </c>
      <c r="D3827">
        <v>0</v>
      </c>
      <c r="E3827">
        <v>0</v>
      </c>
      <c r="F3827">
        <v>21.937999999999999</v>
      </c>
      <c r="G3827" s="1">
        <v>2.2274799999999999E-4</v>
      </c>
      <c r="H3827" s="1">
        <v>6.9935500000000003E-3</v>
      </c>
      <c r="I3827" s="1" t="str">
        <f t="shared" si="140"/>
        <v>1.04E-07 21.938</v>
      </c>
      <c r="J3827" s="1">
        <f t="shared" si="141"/>
        <v>2.2274799999999999E-4</v>
      </c>
    </row>
    <row r="3828" spans="3:10" x14ac:dyDescent="0.2">
      <c r="C3828" s="1">
        <v>1.036E-7</v>
      </c>
      <c r="D3828">
        <v>0</v>
      </c>
      <c r="E3828">
        <v>0</v>
      </c>
      <c r="F3828">
        <v>22.312000000000001</v>
      </c>
      <c r="G3828" s="1">
        <v>2.1844400000000001E-4</v>
      </c>
      <c r="H3828" s="1">
        <v>7.0563900000000001E-3</v>
      </c>
      <c r="I3828" s="1" t="str">
        <f t="shared" si="140"/>
        <v>1.04E-07 22.312</v>
      </c>
      <c r="J3828" s="1">
        <f t="shared" si="141"/>
        <v>2.1844400000000001E-4</v>
      </c>
    </row>
    <row r="3829" spans="3:10" x14ac:dyDescent="0.2">
      <c r="C3829" s="1">
        <v>1.036E-7</v>
      </c>
      <c r="D3829">
        <v>0</v>
      </c>
      <c r="E3829">
        <v>0</v>
      </c>
      <c r="F3829">
        <v>22.687999999999999</v>
      </c>
      <c r="G3829" s="1">
        <v>2.12561E-4</v>
      </c>
      <c r="H3829" s="1">
        <v>7.2140800000000003E-3</v>
      </c>
      <c r="I3829" s="1" t="str">
        <f t="shared" si="140"/>
        <v>1.04E-07 22.688</v>
      </c>
      <c r="J3829" s="1">
        <f t="shared" si="141"/>
        <v>2.12561E-4</v>
      </c>
    </row>
    <row r="3830" spans="3:10" x14ac:dyDescent="0.2">
      <c r="C3830" s="1">
        <v>1.036E-7</v>
      </c>
      <c r="D3830">
        <v>0</v>
      </c>
      <c r="E3830">
        <v>0</v>
      </c>
      <c r="F3830">
        <v>23.062000000000001</v>
      </c>
      <c r="G3830" s="1">
        <v>2.0485699999999999E-4</v>
      </c>
      <c r="H3830" s="1">
        <v>7.3720599999999997E-3</v>
      </c>
      <c r="I3830" s="1" t="str">
        <f t="shared" si="140"/>
        <v>1.04E-07 23.062</v>
      </c>
      <c r="J3830" s="1">
        <f t="shared" si="141"/>
        <v>2.0485699999999999E-4</v>
      </c>
    </row>
    <row r="3831" spans="3:10" x14ac:dyDescent="0.2">
      <c r="C3831" s="1">
        <v>1.036E-7</v>
      </c>
      <c r="D3831">
        <v>0</v>
      </c>
      <c r="E3831">
        <v>0</v>
      </c>
      <c r="F3831">
        <v>23.437999999999999</v>
      </c>
      <c r="G3831" s="1">
        <v>1.97345E-4</v>
      </c>
      <c r="H3831" s="1">
        <v>7.47615E-3</v>
      </c>
      <c r="I3831" s="1" t="str">
        <f t="shared" si="140"/>
        <v>1.04E-07 23.438</v>
      </c>
      <c r="J3831" s="1">
        <f t="shared" si="141"/>
        <v>1.97345E-4</v>
      </c>
    </row>
    <row r="3832" spans="3:10" x14ac:dyDescent="0.2">
      <c r="C3832" s="1">
        <v>1.036E-7</v>
      </c>
      <c r="D3832">
        <v>0</v>
      </c>
      <c r="E3832">
        <v>0</v>
      </c>
      <c r="F3832">
        <v>23.812000000000001</v>
      </c>
      <c r="G3832" s="1">
        <v>1.88054E-4</v>
      </c>
      <c r="H3832" s="1">
        <v>7.4849799999999996E-3</v>
      </c>
      <c r="I3832" s="1" t="str">
        <f t="shared" si="140"/>
        <v>1.04E-07 23.812</v>
      </c>
      <c r="J3832" s="1">
        <f t="shared" si="141"/>
        <v>1.88054E-4</v>
      </c>
    </row>
    <row r="3833" spans="3:10" x14ac:dyDescent="0.2">
      <c r="C3833" s="1">
        <v>1.036E-7</v>
      </c>
      <c r="D3833">
        <v>0</v>
      </c>
      <c r="E3833">
        <v>0</v>
      </c>
      <c r="F3833">
        <v>24.187999999999999</v>
      </c>
      <c r="G3833" s="1">
        <v>1.8286299999999999E-4</v>
      </c>
      <c r="H3833" s="1">
        <v>7.7322700000000003E-3</v>
      </c>
      <c r="I3833" s="1" t="str">
        <f t="shared" si="140"/>
        <v>1.04E-07 24.188</v>
      </c>
      <c r="J3833" s="1">
        <f t="shared" si="141"/>
        <v>1.8286299999999999E-4</v>
      </c>
    </row>
    <row r="3834" spans="3:10" x14ac:dyDescent="0.2">
      <c r="C3834" s="1">
        <v>1.036E-7</v>
      </c>
      <c r="D3834">
        <v>0</v>
      </c>
      <c r="E3834">
        <v>0</v>
      </c>
      <c r="F3834">
        <v>24.562000000000001</v>
      </c>
      <c r="G3834" s="1">
        <v>1.7543699999999999E-4</v>
      </c>
      <c r="H3834" s="1">
        <v>7.8668899999999996E-3</v>
      </c>
      <c r="I3834" s="1" t="str">
        <f t="shared" si="140"/>
        <v>1.04E-07 24.562</v>
      </c>
      <c r="J3834" s="1">
        <f t="shared" si="141"/>
        <v>1.7543699999999999E-4</v>
      </c>
    </row>
    <row r="3835" spans="3:10" x14ac:dyDescent="0.2">
      <c r="C3835" s="1">
        <v>1.036E-7</v>
      </c>
      <c r="D3835">
        <v>0</v>
      </c>
      <c r="E3835">
        <v>0</v>
      </c>
      <c r="F3835">
        <v>24.937999999999999</v>
      </c>
      <c r="G3835" s="1">
        <v>1.6874899999999999E-4</v>
      </c>
      <c r="H3835" s="1">
        <v>8.0529799999999995E-3</v>
      </c>
      <c r="I3835" s="1" t="str">
        <f t="shared" si="140"/>
        <v>1.04E-07 24.938</v>
      </c>
      <c r="J3835" s="1">
        <f t="shared" si="141"/>
        <v>1.6874899999999999E-4</v>
      </c>
    </row>
    <row r="3836" spans="3:10" x14ac:dyDescent="0.2">
      <c r="C3836" s="1">
        <v>1.036E-7</v>
      </c>
      <c r="D3836">
        <v>0</v>
      </c>
      <c r="E3836">
        <v>0</v>
      </c>
      <c r="F3836">
        <v>25.312000000000001</v>
      </c>
      <c r="G3836" s="1">
        <v>1.60975E-4</v>
      </c>
      <c r="H3836" s="1">
        <v>8.2598299999999993E-3</v>
      </c>
      <c r="I3836" s="1" t="str">
        <f t="shared" si="140"/>
        <v>1.04E-07 25.312</v>
      </c>
      <c r="J3836" s="1">
        <f t="shared" si="141"/>
        <v>1.60975E-4</v>
      </c>
    </row>
    <row r="3837" spans="3:10" x14ac:dyDescent="0.2">
      <c r="C3837" s="1">
        <v>1.036E-7</v>
      </c>
      <c r="D3837">
        <v>0</v>
      </c>
      <c r="E3837">
        <v>0</v>
      </c>
      <c r="F3837">
        <v>25.687999999999999</v>
      </c>
      <c r="G3837" s="1">
        <v>1.50712E-4</v>
      </c>
      <c r="H3837" s="1">
        <v>8.4219399999999993E-3</v>
      </c>
      <c r="I3837" s="1" t="str">
        <f t="shared" si="140"/>
        <v>1.04E-07 25.688</v>
      </c>
      <c r="J3837" s="1">
        <f t="shared" si="141"/>
        <v>1.50712E-4</v>
      </c>
    </row>
    <row r="3838" spans="3:10" x14ac:dyDescent="0.2">
      <c r="C3838" s="1">
        <v>1.036E-7</v>
      </c>
      <c r="D3838">
        <v>0</v>
      </c>
      <c r="E3838">
        <v>0</v>
      </c>
      <c r="F3838">
        <v>26.062000000000001</v>
      </c>
      <c r="G3838" s="1">
        <v>1.42934E-4</v>
      </c>
      <c r="H3838" s="1">
        <v>8.6585800000000008E-3</v>
      </c>
      <c r="I3838" s="1" t="str">
        <f t="shared" si="140"/>
        <v>1.04E-07 26.062</v>
      </c>
      <c r="J3838" s="1">
        <f t="shared" si="141"/>
        <v>1.42934E-4</v>
      </c>
    </row>
    <row r="3839" spans="3:10" x14ac:dyDescent="0.2">
      <c r="C3839" s="1">
        <v>1.036E-7</v>
      </c>
      <c r="D3839">
        <v>0</v>
      </c>
      <c r="E3839">
        <v>0</v>
      </c>
      <c r="F3839">
        <v>26.437999999999999</v>
      </c>
      <c r="G3839" s="1">
        <v>1.3461300000000001E-4</v>
      </c>
      <c r="H3839" s="1">
        <v>8.9786899999999992E-3</v>
      </c>
      <c r="I3839" s="1" t="str">
        <f t="shared" si="140"/>
        <v>1.04E-07 26.438</v>
      </c>
      <c r="J3839" s="1">
        <f t="shared" si="141"/>
        <v>1.3461300000000001E-4</v>
      </c>
    </row>
    <row r="3840" spans="3:10" x14ac:dyDescent="0.2">
      <c r="C3840" s="1">
        <v>1.036E-7</v>
      </c>
      <c r="D3840">
        <v>0</v>
      </c>
      <c r="E3840">
        <v>0</v>
      </c>
      <c r="F3840">
        <v>26.812000000000001</v>
      </c>
      <c r="G3840" s="1">
        <v>1.2659100000000001E-4</v>
      </c>
      <c r="H3840" s="1">
        <v>9.2023199999999999E-3</v>
      </c>
      <c r="I3840" s="1" t="str">
        <f t="shared" si="140"/>
        <v>1.04E-07 26.812</v>
      </c>
      <c r="J3840" s="1">
        <f t="shared" si="141"/>
        <v>1.2659100000000001E-4</v>
      </c>
    </row>
    <row r="3841" spans="3:10" x14ac:dyDescent="0.2">
      <c r="C3841" s="1">
        <v>1.036E-7</v>
      </c>
      <c r="D3841">
        <v>0</v>
      </c>
      <c r="E3841">
        <v>0</v>
      </c>
      <c r="F3841">
        <v>27.187999999999999</v>
      </c>
      <c r="G3841" s="1">
        <v>1.1724500000000001E-4</v>
      </c>
      <c r="H3841" s="1">
        <v>9.5561900000000009E-3</v>
      </c>
      <c r="I3841" s="1" t="str">
        <f t="shared" si="140"/>
        <v>1.04E-07 27.188</v>
      </c>
      <c r="J3841" s="1">
        <f t="shared" si="141"/>
        <v>1.1724500000000001E-4</v>
      </c>
    </row>
    <row r="3842" spans="3:10" x14ac:dyDescent="0.2">
      <c r="C3842" s="1">
        <v>1.036E-7</v>
      </c>
      <c r="D3842">
        <v>0</v>
      </c>
      <c r="E3842">
        <v>0</v>
      </c>
      <c r="F3842">
        <v>27.562000000000001</v>
      </c>
      <c r="G3842" s="1">
        <v>1.07001E-4</v>
      </c>
      <c r="H3842" s="1">
        <v>9.7932999999999996E-3</v>
      </c>
      <c r="I3842" s="1" t="str">
        <f t="shared" si="140"/>
        <v>1.04E-07 27.562</v>
      </c>
      <c r="J3842" s="1">
        <f t="shared" si="141"/>
        <v>1.07001E-4</v>
      </c>
    </row>
    <row r="3843" spans="3:10" x14ac:dyDescent="0.2">
      <c r="C3843" s="1">
        <v>1.036E-7</v>
      </c>
      <c r="D3843">
        <v>0</v>
      </c>
      <c r="E3843">
        <v>0</v>
      </c>
      <c r="F3843">
        <v>27.937999999999999</v>
      </c>
      <c r="G3843" s="1">
        <v>9.7269500000000001E-5</v>
      </c>
      <c r="H3843" s="1">
        <v>1.0284400000000001E-2</v>
      </c>
      <c r="I3843" s="1" t="str">
        <f t="shared" si="140"/>
        <v>1.04E-07 27.938</v>
      </c>
      <c r="J3843" s="1">
        <f t="shared" si="141"/>
        <v>9.7269500000000001E-5</v>
      </c>
    </row>
    <row r="3844" spans="3:10" x14ac:dyDescent="0.2">
      <c r="C3844" s="1">
        <v>1.036E-7</v>
      </c>
      <c r="D3844">
        <v>0</v>
      </c>
      <c r="E3844">
        <v>0</v>
      </c>
      <c r="F3844">
        <v>28.312000000000001</v>
      </c>
      <c r="G3844" s="1">
        <v>8.7408499999999995E-5</v>
      </c>
      <c r="H3844" s="1">
        <v>1.0747400000000001E-2</v>
      </c>
      <c r="I3844" s="1" t="str">
        <f t="shared" si="140"/>
        <v>1.04E-07 28.312</v>
      </c>
      <c r="J3844" s="1">
        <f t="shared" si="141"/>
        <v>8.7408499999999995E-5</v>
      </c>
    </row>
    <row r="3845" spans="3:10" x14ac:dyDescent="0.2">
      <c r="C3845" s="1">
        <v>1.036E-7</v>
      </c>
      <c r="D3845">
        <v>0</v>
      </c>
      <c r="E3845">
        <v>0</v>
      </c>
      <c r="F3845">
        <v>28.687999999999999</v>
      </c>
      <c r="G3845" s="1">
        <v>7.7221500000000006E-5</v>
      </c>
      <c r="H3845" s="1">
        <v>1.1401E-2</v>
      </c>
      <c r="I3845" s="1" t="str">
        <f t="shared" si="140"/>
        <v>1.04E-07 28.688</v>
      </c>
      <c r="J3845" s="1">
        <f t="shared" si="141"/>
        <v>7.7221500000000006E-5</v>
      </c>
    </row>
    <row r="3846" spans="3:10" x14ac:dyDescent="0.2">
      <c r="C3846" s="1">
        <v>1.036E-7</v>
      </c>
      <c r="D3846">
        <v>0</v>
      </c>
      <c r="E3846">
        <v>0</v>
      </c>
      <c r="F3846">
        <v>29.062000000000001</v>
      </c>
      <c r="G3846" s="1">
        <v>6.6716899999999998E-5</v>
      </c>
      <c r="H3846" s="1">
        <v>1.1836299999999999E-2</v>
      </c>
      <c r="I3846" s="1" t="str">
        <f t="shared" si="140"/>
        <v>1.04E-07 29.062</v>
      </c>
      <c r="J3846" s="1">
        <f t="shared" si="141"/>
        <v>6.6716899999999998E-5</v>
      </c>
    </row>
    <row r="3847" spans="3:10" x14ac:dyDescent="0.2">
      <c r="C3847" s="1">
        <v>1.036E-7</v>
      </c>
      <c r="D3847">
        <v>0</v>
      </c>
      <c r="E3847">
        <v>0</v>
      </c>
      <c r="F3847">
        <v>29.437999999999999</v>
      </c>
      <c r="G3847" s="1">
        <v>5.61825E-5</v>
      </c>
      <c r="H3847" s="1">
        <v>1.2264300000000001E-2</v>
      </c>
      <c r="I3847" s="1" t="str">
        <f t="shared" si="140"/>
        <v>1.04E-07 29.438</v>
      </c>
      <c r="J3847" s="1">
        <f t="shared" si="141"/>
        <v>5.61825E-5</v>
      </c>
    </row>
    <row r="3848" spans="3:10" x14ac:dyDescent="0.2">
      <c r="C3848" s="1">
        <v>1.036E-7</v>
      </c>
      <c r="D3848">
        <v>0</v>
      </c>
      <c r="E3848">
        <v>0</v>
      </c>
      <c r="F3848">
        <v>29.812000000000001</v>
      </c>
      <c r="G3848" s="1">
        <v>4.4685699999999998E-5</v>
      </c>
      <c r="H3848" s="1">
        <v>1.26497E-2</v>
      </c>
      <c r="I3848" s="1" t="str">
        <f t="shared" si="140"/>
        <v>1.04E-07 29.812</v>
      </c>
      <c r="J3848" s="1">
        <f t="shared" si="141"/>
        <v>4.4685699999999998E-5</v>
      </c>
    </row>
    <row r="3849" spans="3:10" x14ac:dyDescent="0.2">
      <c r="C3849" s="1">
        <v>1.0579999999999999E-7</v>
      </c>
      <c r="D3849">
        <v>0</v>
      </c>
      <c r="E3849">
        <v>0</v>
      </c>
      <c r="F3849">
        <v>0.188</v>
      </c>
      <c r="G3849" s="1">
        <v>4.3650799999999999E-5</v>
      </c>
      <c r="H3849" s="1">
        <v>1.26342E-2</v>
      </c>
      <c r="I3849" s="1" t="str">
        <f t="shared" si="140"/>
        <v>1.06E-07 0.188</v>
      </c>
      <c r="J3849" s="1">
        <f t="shared" si="141"/>
        <v>4.3650799999999999E-5</v>
      </c>
    </row>
    <row r="3850" spans="3:10" x14ac:dyDescent="0.2">
      <c r="C3850" s="1">
        <v>1.0579999999999999E-7</v>
      </c>
      <c r="D3850">
        <v>0</v>
      </c>
      <c r="E3850">
        <v>0</v>
      </c>
      <c r="F3850">
        <v>0.56200000000000006</v>
      </c>
      <c r="G3850" s="1">
        <v>5.6137000000000001E-5</v>
      </c>
      <c r="H3850" s="1">
        <v>1.24139E-2</v>
      </c>
      <c r="I3850" s="1" t="str">
        <f t="shared" ref="I3850:I3913" si="142">TEXT(C3850,"0.00E+00")&amp;" "&amp;TEXT(F3850,"0.000")</f>
        <v>1.06E-07 0.562</v>
      </c>
      <c r="J3850" s="1">
        <f t="shared" ref="J3850:J3913" si="143">G3850</f>
        <v>5.6137000000000001E-5</v>
      </c>
    </row>
    <row r="3851" spans="3:10" x14ac:dyDescent="0.2">
      <c r="C3851" s="1">
        <v>1.0579999999999999E-7</v>
      </c>
      <c r="D3851">
        <v>0</v>
      </c>
      <c r="E3851">
        <v>0</v>
      </c>
      <c r="F3851">
        <v>0.93799999999999994</v>
      </c>
      <c r="G3851" s="1">
        <v>6.7983800000000005E-5</v>
      </c>
      <c r="H3851" s="1">
        <v>1.18648E-2</v>
      </c>
      <c r="I3851" s="1" t="str">
        <f t="shared" si="142"/>
        <v>1.06E-07 0.938</v>
      </c>
      <c r="J3851" s="1">
        <f t="shared" si="143"/>
        <v>6.7983800000000005E-5</v>
      </c>
    </row>
    <row r="3852" spans="3:10" x14ac:dyDescent="0.2">
      <c r="C3852" s="1">
        <v>1.0579999999999999E-7</v>
      </c>
      <c r="D3852">
        <v>0</v>
      </c>
      <c r="E3852">
        <v>0</v>
      </c>
      <c r="F3852">
        <v>1.3120000000000001</v>
      </c>
      <c r="G3852" s="1">
        <v>7.7255299999999999E-5</v>
      </c>
      <c r="H3852" s="1">
        <v>1.12178E-2</v>
      </c>
      <c r="I3852" s="1" t="str">
        <f t="shared" si="142"/>
        <v>1.06E-07 1.312</v>
      </c>
      <c r="J3852" s="1">
        <f t="shared" si="143"/>
        <v>7.7255299999999999E-5</v>
      </c>
    </row>
    <row r="3853" spans="3:10" x14ac:dyDescent="0.2">
      <c r="C3853" s="1">
        <v>1.0579999999999999E-7</v>
      </c>
      <c r="D3853">
        <v>0</v>
      </c>
      <c r="E3853">
        <v>0</v>
      </c>
      <c r="F3853">
        <v>1.6879999999999999</v>
      </c>
      <c r="G3853" s="1">
        <v>8.5933900000000001E-5</v>
      </c>
      <c r="H3853" s="1">
        <v>1.06657E-2</v>
      </c>
      <c r="I3853" s="1" t="str">
        <f t="shared" si="142"/>
        <v>1.06E-07 1.688</v>
      </c>
      <c r="J3853" s="1">
        <f t="shared" si="143"/>
        <v>8.5933900000000001E-5</v>
      </c>
    </row>
    <row r="3854" spans="3:10" x14ac:dyDescent="0.2">
      <c r="C3854" s="1">
        <v>1.0579999999999999E-7</v>
      </c>
      <c r="D3854">
        <v>0</v>
      </c>
      <c r="E3854">
        <v>0</v>
      </c>
      <c r="F3854">
        <v>2.0619999999999998</v>
      </c>
      <c r="G3854" s="1">
        <v>9.4250000000000001E-5</v>
      </c>
      <c r="H3854" s="1">
        <v>1.0230100000000001E-2</v>
      </c>
      <c r="I3854" s="1" t="str">
        <f t="shared" si="142"/>
        <v>1.06E-07 2.062</v>
      </c>
      <c r="J3854" s="1">
        <f t="shared" si="143"/>
        <v>9.4250000000000001E-5</v>
      </c>
    </row>
    <row r="3855" spans="3:10" x14ac:dyDescent="0.2">
      <c r="C3855" s="1">
        <v>1.0579999999999999E-7</v>
      </c>
      <c r="D3855">
        <v>0</v>
      </c>
      <c r="E3855">
        <v>0</v>
      </c>
      <c r="F3855">
        <v>2.4380000000000002</v>
      </c>
      <c r="G3855" s="1">
        <v>1.0395699999999999E-4</v>
      </c>
      <c r="H3855" s="1">
        <v>9.9233700000000008E-3</v>
      </c>
      <c r="I3855" s="1" t="str">
        <f t="shared" si="142"/>
        <v>1.06E-07 2.438</v>
      </c>
      <c r="J3855" s="1">
        <f t="shared" si="143"/>
        <v>1.0395699999999999E-4</v>
      </c>
    </row>
    <row r="3856" spans="3:10" x14ac:dyDescent="0.2">
      <c r="C3856" s="1">
        <v>1.0579999999999999E-7</v>
      </c>
      <c r="D3856">
        <v>0</v>
      </c>
      <c r="E3856">
        <v>0</v>
      </c>
      <c r="F3856">
        <v>2.8119999999999998</v>
      </c>
      <c r="G3856" s="1">
        <v>1.12515E-4</v>
      </c>
      <c r="H3856" s="1">
        <v>9.3742500000000006E-3</v>
      </c>
      <c r="I3856" s="1" t="str">
        <f t="shared" si="142"/>
        <v>1.06E-07 2.812</v>
      </c>
      <c r="J3856" s="1">
        <f t="shared" si="143"/>
        <v>1.12515E-4</v>
      </c>
    </row>
    <row r="3857" spans="3:10" x14ac:dyDescent="0.2">
      <c r="C3857" s="1">
        <v>1.0579999999999999E-7</v>
      </c>
      <c r="D3857">
        <v>0</v>
      </c>
      <c r="E3857">
        <v>0</v>
      </c>
      <c r="F3857">
        <v>3.1880000000000002</v>
      </c>
      <c r="G3857" s="1">
        <v>1.23242E-4</v>
      </c>
      <c r="H3857" s="1">
        <v>9.2426299999999999E-3</v>
      </c>
      <c r="I3857" s="1" t="str">
        <f t="shared" si="142"/>
        <v>1.06E-07 3.188</v>
      </c>
      <c r="J3857" s="1">
        <f t="shared" si="143"/>
        <v>1.23242E-4</v>
      </c>
    </row>
    <row r="3858" spans="3:10" x14ac:dyDescent="0.2">
      <c r="C3858" s="1">
        <v>1.0579999999999999E-7</v>
      </c>
      <c r="D3858">
        <v>0</v>
      </c>
      <c r="E3858">
        <v>0</v>
      </c>
      <c r="F3858">
        <v>3.5619999999999998</v>
      </c>
      <c r="G3858" s="1">
        <v>1.3123E-4</v>
      </c>
      <c r="H3858" s="1">
        <v>8.8229499999999995E-3</v>
      </c>
      <c r="I3858" s="1" t="str">
        <f t="shared" si="142"/>
        <v>1.06E-07 3.562</v>
      </c>
      <c r="J3858" s="1">
        <f t="shared" si="143"/>
        <v>1.3123E-4</v>
      </c>
    </row>
    <row r="3859" spans="3:10" x14ac:dyDescent="0.2">
      <c r="C3859" s="1">
        <v>1.0579999999999999E-7</v>
      </c>
      <c r="D3859">
        <v>0</v>
      </c>
      <c r="E3859">
        <v>0</v>
      </c>
      <c r="F3859">
        <v>3.9380000000000002</v>
      </c>
      <c r="G3859" s="1">
        <v>1.3944900000000001E-4</v>
      </c>
      <c r="H3859" s="1">
        <v>8.6453099999999998E-3</v>
      </c>
      <c r="I3859" s="1" t="str">
        <f t="shared" si="142"/>
        <v>1.06E-07 3.938</v>
      </c>
      <c r="J3859" s="1">
        <f t="shared" si="143"/>
        <v>1.3944900000000001E-4</v>
      </c>
    </row>
    <row r="3860" spans="3:10" x14ac:dyDescent="0.2">
      <c r="C3860" s="1">
        <v>1.0579999999999999E-7</v>
      </c>
      <c r="D3860">
        <v>0</v>
      </c>
      <c r="E3860">
        <v>0</v>
      </c>
      <c r="F3860">
        <v>4.3120000000000003</v>
      </c>
      <c r="G3860" s="1">
        <v>1.4879199999999999E-4</v>
      </c>
      <c r="H3860" s="1">
        <v>8.3802100000000008E-3</v>
      </c>
      <c r="I3860" s="1" t="str">
        <f t="shared" si="142"/>
        <v>1.06E-07 4.312</v>
      </c>
      <c r="J3860" s="1">
        <f t="shared" si="143"/>
        <v>1.4879199999999999E-4</v>
      </c>
    </row>
    <row r="3861" spans="3:10" x14ac:dyDescent="0.2">
      <c r="C3861" s="1">
        <v>1.0579999999999999E-7</v>
      </c>
      <c r="D3861">
        <v>0</v>
      </c>
      <c r="E3861">
        <v>0</v>
      </c>
      <c r="F3861">
        <v>4.6879999999999997</v>
      </c>
      <c r="G3861" s="1">
        <v>1.5551000000000001E-4</v>
      </c>
      <c r="H3861" s="1">
        <v>8.1408799999999996E-3</v>
      </c>
      <c r="I3861" s="1" t="str">
        <f t="shared" si="142"/>
        <v>1.06E-07 4.688</v>
      </c>
      <c r="J3861" s="1">
        <f t="shared" si="143"/>
        <v>1.5551000000000001E-4</v>
      </c>
    </row>
    <row r="3862" spans="3:10" x14ac:dyDescent="0.2">
      <c r="C3862" s="1">
        <v>1.0579999999999999E-7</v>
      </c>
      <c r="D3862">
        <v>0</v>
      </c>
      <c r="E3862">
        <v>0</v>
      </c>
      <c r="F3862">
        <v>5.0620000000000003</v>
      </c>
      <c r="G3862" s="1">
        <v>1.6399000000000001E-4</v>
      </c>
      <c r="H3862" s="1">
        <v>8.0217599999999993E-3</v>
      </c>
      <c r="I3862" s="1" t="str">
        <f t="shared" si="142"/>
        <v>1.06E-07 5.062</v>
      </c>
      <c r="J3862" s="1">
        <f t="shared" si="143"/>
        <v>1.6399000000000001E-4</v>
      </c>
    </row>
    <row r="3863" spans="3:10" x14ac:dyDescent="0.2">
      <c r="C3863" s="1">
        <v>1.0579999999999999E-7</v>
      </c>
      <c r="D3863">
        <v>0</v>
      </c>
      <c r="E3863">
        <v>0</v>
      </c>
      <c r="F3863">
        <v>5.4379999999999997</v>
      </c>
      <c r="G3863" s="1">
        <v>1.71948E-4</v>
      </c>
      <c r="H3863" s="1">
        <v>7.8505199999999997E-3</v>
      </c>
      <c r="I3863" s="1" t="str">
        <f t="shared" si="142"/>
        <v>1.06E-07 5.438</v>
      </c>
      <c r="J3863" s="1">
        <f t="shared" si="143"/>
        <v>1.71948E-4</v>
      </c>
    </row>
    <row r="3864" spans="3:10" x14ac:dyDescent="0.2">
      <c r="C3864" s="1">
        <v>1.0579999999999999E-7</v>
      </c>
      <c r="D3864">
        <v>0</v>
      </c>
      <c r="E3864">
        <v>0</v>
      </c>
      <c r="F3864">
        <v>5.8120000000000003</v>
      </c>
      <c r="G3864" s="1">
        <v>1.79579E-4</v>
      </c>
      <c r="H3864" s="1">
        <v>7.6733900000000004E-3</v>
      </c>
      <c r="I3864" s="1" t="str">
        <f t="shared" si="142"/>
        <v>1.06E-07 5.812</v>
      </c>
      <c r="J3864" s="1">
        <f t="shared" si="143"/>
        <v>1.79579E-4</v>
      </c>
    </row>
    <row r="3865" spans="3:10" x14ac:dyDescent="0.2">
      <c r="C3865" s="1">
        <v>1.0579999999999999E-7</v>
      </c>
      <c r="D3865">
        <v>0</v>
      </c>
      <c r="E3865">
        <v>0</v>
      </c>
      <c r="F3865">
        <v>6.1879999999999997</v>
      </c>
      <c r="G3865" s="1">
        <v>1.85978E-4</v>
      </c>
      <c r="H3865" s="1">
        <v>7.5082200000000003E-3</v>
      </c>
      <c r="I3865" s="1" t="str">
        <f t="shared" si="142"/>
        <v>1.06E-07 6.188</v>
      </c>
      <c r="J3865" s="1">
        <f t="shared" si="143"/>
        <v>1.85978E-4</v>
      </c>
    </row>
    <row r="3866" spans="3:10" x14ac:dyDescent="0.2">
      <c r="C3866" s="1">
        <v>1.0579999999999999E-7</v>
      </c>
      <c r="D3866">
        <v>0</v>
      </c>
      <c r="E3866">
        <v>0</v>
      </c>
      <c r="F3866">
        <v>6.5620000000000003</v>
      </c>
      <c r="G3866" s="1">
        <v>1.9421400000000001E-4</v>
      </c>
      <c r="H3866" s="1">
        <v>7.4853699999999999E-3</v>
      </c>
      <c r="I3866" s="1" t="str">
        <f t="shared" si="142"/>
        <v>1.06E-07 6.562</v>
      </c>
      <c r="J3866" s="1">
        <f t="shared" si="143"/>
        <v>1.9421400000000001E-4</v>
      </c>
    </row>
    <row r="3867" spans="3:10" x14ac:dyDescent="0.2">
      <c r="C3867" s="1">
        <v>1.0579999999999999E-7</v>
      </c>
      <c r="D3867">
        <v>0</v>
      </c>
      <c r="E3867">
        <v>0</v>
      </c>
      <c r="F3867">
        <v>6.9379999999999997</v>
      </c>
      <c r="G3867" s="1">
        <v>2.0166199999999999E-4</v>
      </c>
      <c r="H3867" s="1">
        <v>7.3614099999999997E-3</v>
      </c>
      <c r="I3867" s="1" t="str">
        <f t="shared" si="142"/>
        <v>1.06E-07 6.938</v>
      </c>
      <c r="J3867" s="1">
        <f t="shared" si="143"/>
        <v>2.0166199999999999E-4</v>
      </c>
    </row>
    <row r="3868" spans="3:10" x14ac:dyDescent="0.2">
      <c r="C3868" s="1">
        <v>1.0579999999999999E-7</v>
      </c>
      <c r="D3868">
        <v>0</v>
      </c>
      <c r="E3868">
        <v>0</v>
      </c>
      <c r="F3868">
        <v>7.3120000000000003</v>
      </c>
      <c r="G3868" s="1">
        <v>2.08619E-4</v>
      </c>
      <c r="H3868" s="1">
        <v>7.2418700000000001E-3</v>
      </c>
      <c r="I3868" s="1" t="str">
        <f t="shared" si="142"/>
        <v>1.06E-07 7.312</v>
      </c>
      <c r="J3868" s="1">
        <f t="shared" si="143"/>
        <v>2.08619E-4</v>
      </c>
    </row>
    <row r="3869" spans="3:10" x14ac:dyDescent="0.2">
      <c r="C3869" s="1">
        <v>1.0579999999999999E-7</v>
      </c>
      <c r="D3869">
        <v>0</v>
      </c>
      <c r="E3869">
        <v>0</v>
      </c>
      <c r="F3869">
        <v>7.6879999999999997</v>
      </c>
      <c r="G3869" s="1">
        <v>2.1405299999999999E-4</v>
      </c>
      <c r="H3869" s="1">
        <v>7.0999399999999999E-3</v>
      </c>
      <c r="I3869" s="1" t="str">
        <f t="shared" si="142"/>
        <v>1.06E-07 7.688</v>
      </c>
      <c r="J3869" s="1">
        <f t="shared" si="143"/>
        <v>2.1405299999999999E-4</v>
      </c>
    </row>
    <row r="3870" spans="3:10" x14ac:dyDescent="0.2">
      <c r="C3870" s="1">
        <v>1.0579999999999999E-7</v>
      </c>
      <c r="D3870">
        <v>0</v>
      </c>
      <c r="E3870">
        <v>0</v>
      </c>
      <c r="F3870">
        <v>8.0619999999999994</v>
      </c>
      <c r="G3870" s="1">
        <v>2.2085400000000001E-4</v>
      </c>
      <c r="H3870" s="1">
        <v>7.0445899999999999E-3</v>
      </c>
      <c r="I3870" s="1" t="str">
        <f t="shared" si="142"/>
        <v>1.06E-07 8.062</v>
      </c>
      <c r="J3870" s="1">
        <f t="shared" si="143"/>
        <v>2.2085400000000001E-4</v>
      </c>
    </row>
    <row r="3871" spans="3:10" x14ac:dyDescent="0.2">
      <c r="C3871" s="1">
        <v>1.0579999999999999E-7</v>
      </c>
      <c r="D3871">
        <v>0</v>
      </c>
      <c r="E3871">
        <v>0</v>
      </c>
      <c r="F3871">
        <v>8.4380000000000006</v>
      </c>
      <c r="G3871" s="1">
        <v>2.2524700000000001E-4</v>
      </c>
      <c r="H3871" s="1">
        <v>6.9126200000000004E-3</v>
      </c>
      <c r="I3871" s="1" t="str">
        <f t="shared" si="142"/>
        <v>1.06E-07 8.438</v>
      </c>
      <c r="J3871" s="1">
        <f t="shared" si="143"/>
        <v>2.2524700000000001E-4</v>
      </c>
    </row>
    <row r="3872" spans="3:10" x14ac:dyDescent="0.2">
      <c r="C3872" s="1">
        <v>1.0579999999999999E-7</v>
      </c>
      <c r="D3872">
        <v>0</v>
      </c>
      <c r="E3872">
        <v>0</v>
      </c>
      <c r="F3872">
        <v>8.8119999999999994</v>
      </c>
      <c r="G3872" s="1">
        <v>2.3166800000000001E-4</v>
      </c>
      <c r="H3872" s="1">
        <v>6.8892700000000003E-3</v>
      </c>
      <c r="I3872" s="1" t="str">
        <f t="shared" si="142"/>
        <v>1.06E-07 8.812</v>
      </c>
      <c r="J3872" s="1">
        <f t="shared" si="143"/>
        <v>2.3166800000000001E-4</v>
      </c>
    </row>
    <row r="3873" spans="3:10" x14ac:dyDescent="0.2">
      <c r="C3873" s="1">
        <v>1.0579999999999999E-7</v>
      </c>
      <c r="D3873">
        <v>0</v>
      </c>
      <c r="E3873">
        <v>0</v>
      </c>
      <c r="F3873">
        <v>9.1880000000000006</v>
      </c>
      <c r="G3873" s="1">
        <v>2.37393E-4</v>
      </c>
      <c r="H3873" s="1">
        <v>6.72866E-3</v>
      </c>
      <c r="I3873" s="1" t="str">
        <f t="shared" si="142"/>
        <v>1.06E-07 9.188</v>
      </c>
      <c r="J3873" s="1">
        <f t="shared" si="143"/>
        <v>2.37393E-4</v>
      </c>
    </row>
    <row r="3874" spans="3:10" x14ac:dyDescent="0.2">
      <c r="C3874" s="1">
        <v>1.0579999999999999E-7</v>
      </c>
      <c r="D3874">
        <v>0</v>
      </c>
      <c r="E3874">
        <v>0</v>
      </c>
      <c r="F3874">
        <v>9.5619999999999994</v>
      </c>
      <c r="G3874" s="1">
        <v>2.4096400000000001E-4</v>
      </c>
      <c r="H3874" s="1">
        <v>6.68192E-3</v>
      </c>
      <c r="I3874" s="1" t="str">
        <f t="shared" si="142"/>
        <v>1.06E-07 9.562</v>
      </c>
      <c r="J3874" s="1">
        <f t="shared" si="143"/>
        <v>2.4096400000000001E-4</v>
      </c>
    </row>
    <row r="3875" spans="3:10" x14ac:dyDescent="0.2">
      <c r="C3875" s="1">
        <v>1.0579999999999999E-7</v>
      </c>
      <c r="D3875">
        <v>0</v>
      </c>
      <c r="E3875">
        <v>0</v>
      </c>
      <c r="F3875">
        <v>9.9380000000000006</v>
      </c>
      <c r="G3875" s="1">
        <v>2.4512500000000001E-4</v>
      </c>
      <c r="H3875" s="1">
        <v>6.5721199999999999E-3</v>
      </c>
      <c r="I3875" s="1" t="str">
        <f t="shared" si="142"/>
        <v>1.06E-07 9.938</v>
      </c>
      <c r="J3875" s="1">
        <f t="shared" si="143"/>
        <v>2.4512500000000001E-4</v>
      </c>
    </row>
    <row r="3876" spans="3:10" x14ac:dyDescent="0.2">
      <c r="C3876" s="1">
        <v>1.0579999999999999E-7</v>
      </c>
      <c r="D3876">
        <v>0</v>
      </c>
      <c r="E3876">
        <v>0</v>
      </c>
      <c r="F3876">
        <v>10.311999999999999</v>
      </c>
      <c r="G3876" s="1">
        <v>2.5137100000000002E-4</v>
      </c>
      <c r="H3876" s="1">
        <v>6.5722300000000001E-3</v>
      </c>
      <c r="I3876" s="1" t="str">
        <f t="shared" si="142"/>
        <v>1.06E-07 10.312</v>
      </c>
      <c r="J3876" s="1">
        <f t="shared" si="143"/>
        <v>2.5137100000000002E-4</v>
      </c>
    </row>
    <row r="3877" spans="3:10" x14ac:dyDescent="0.2">
      <c r="C3877" s="1">
        <v>1.0579999999999999E-7</v>
      </c>
      <c r="D3877">
        <v>0</v>
      </c>
      <c r="E3877">
        <v>0</v>
      </c>
      <c r="F3877">
        <v>10.688000000000001</v>
      </c>
      <c r="G3877" s="1">
        <v>2.5535800000000002E-4</v>
      </c>
      <c r="H3877" s="1">
        <v>6.4907699999999999E-3</v>
      </c>
      <c r="I3877" s="1" t="str">
        <f t="shared" si="142"/>
        <v>1.06E-07 10.688</v>
      </c>
      <c r="J3877" s="1">
        <f t="shared" si="143"/>
        <v>2.5535800000000002E-4</v>
      </c>
    </row>
    <row r="3878" spans="3:10" x14ac:dyDescent="0.2">
      <c r="C3878" s="1">
        <v>1.0579999999999999E-7</v>
      </c>
      <c r="D3878">
        <v>0</v>
      </c>
      <c r="E3878">
        <v>0</v>
      </c>
      <c r="F3878">
        <v>11.061999999999999</v>
      </c>
      <c r="G3878" s="1">
        <v>2.5876499999999999E-4</v>
      </c>
      <c r="H3878" s="1">
        <v>6.4519099999999999E-3</v>
      </c>
      <c r="I3878" s="1" t="str">
        <f t="shared" si="142"/>
        <v>1.06E-07 11.062</v>
      </c>
      <c r="J3878" s="1">
        <f t="shared" si="143"/>
        <v>2.5876499999999999E-4</v>
      </c>
    </row>
    <row r="3879" spans="3:10" x14ac:dyDescent="0.2">
      <c r="C3879" s="1">
        <v>1.0579999999999999E-7</v>
      </c>
      <c r="D3879">
        <v>0</v>
      </c>
      <c r="E3879">
        <v>0</v>
      </c>
      <c r="F3879">
        <v>11.438000000000001</v>
      </c>
      <c r="G3879" s="1">
        <v>2.6209300000000003E-4</v>
      </c>
      <c r="H3879" s="1">
        <v>6.43496E-3</v>
      </c>
      <c r="I3879" s="1" t="str">
        <f t="shared" si="142"/>
        <v>1.06E-07 11.438</v>
      </c>
      <c r="J3879" s="1">
        <f t="shared" si="143"/>
        <v>2.6209300000000003E-4</v>
      </c>
    </row>
    <row r="3880" spans="3:10" x14ac:dyDescent="0.2">
      <c r="C3880" s="1">
        <v>1.0579999999999999E-7</v>
      </c>
      <c r="D3880">
        <v>0</v>
      </c>
      <c r="E3880">
        <v>0</v>
      </c>
      <c r="F3880">
        <v>11.811999999999999</v>
      </c>
      <c r="G3880" s="1">
        <v>2.6488899999999998E-4</v>
      </c>
      <c r="H3880" s="1">
        <v>6.3828299999999999E-3</v>
      </c>
      <c r="I3880" s="1" t="str">
        <f t="shared" si="142"/>
        <v>1.06E-07 11.812</v>
      </c>
      <c r="J3880" s="1">
        <f t="shared" si="143"/>
        <v>2.6488899999999998E-4</v>
      </c>
    </row>
    <row r="3881" spans="3:10" x14ac:dyDescent="0.2">
      <c r="C3881" s="1">
        <v>1.0579999999999999E-7</v>
      </c>
      <c r="D3881">
        <v>0</v>
      </c>
      <c r="E3881">
        <v>0</v>
      </c>
      <c r="F3881">
        <v>12.188000000000001</v>
      </c>
      <c r="G3881" s="1">
        <v>2.6682600000000001E-4</v>
      </c>
      <c r="H3881" s="1">
        <v>6.3208700000000001E-3</v>
      </c>
      <c r="I3881" s="1" t="str">
        <f t="shared" si="142"/>
        <v>1.06E-07 12.188</v>
      </c>
      <c r="J3881" s="1">
        <f t="shared" si="143"/>
        <v>2.6682600000000001E-4</v>
      </c>
    </row>
    <row r="3882" spans="3:10" x14ac:dyDescent="0.2">
      <c r="C3882" s="1">
        <v>1.0579999999999999E-7</v>
      </c>
      <c r="D3882">
        <v>0</v>
      </c>
      <c r="E3882">
        <v>0</v>
      </c>
      <c r="F3882">
        <v>12.561999999999999</v>
      </c>
      <c r="G3882" s="1">
        <v>2.7213900000000002E-4</v>
      </c>
      <c r="H3882" s="1">
        <v>6.37231E-3</v>
      </c>
      <c r="I3882" s="1" t="str">
        <f t="shared" si="142"/>
        <v>1.06E-07 12.562</v>
      </c>
      <c r="J3882" s="1">
        <f t="shared" si="143"/>
        <v>2.7213900000000002E-4</v>
      </c>
    </row>
    <row r="3883" spans="3:10" x14ac:dyDescent="0.2">
      <c r="C3883" s="1">
        <v>1.0579999999999999E-7</v>
      </c>
      <c r="D3883">
        <v>0</v>
      </c>
      <c r="E3883">
        <v>0</v>
      </c>
      <c r="F3883">
        <v>12.938000000000001</v>
      </c>
      <c r="G3883" s="1">
        <v>2.7215099999999999E-4</v>
      </c>
      <c r="H3883" s="1">
        <v>6.3015099999999998E-3</v>
      </c>
      <c r="I3883" s="1" t="str">
        <f t="shared" si="142"/>
        <v>1.06E-07 12.938</v>
      </c>
      <c r="J3883" s="1">
        <f t="shared" si="143"/>
        <v>2.7215099999999999E-4</v>
      </c>
    </row>
    <row r="3884" spans="3:10" x14ac:dyDescent="0.2">
      <c r="C3884" s="1">
        <v>1.0579999999999999E-7</v>
      </c>
      <c r="D3884">
        <v>0</v>
      </c>
      <c r="E3884">
        <v>0</v>
      </c>
      <c r="F3884">
        <v>13.311999999999999</v>
      </c>
      <c r="G3884" s="1">
        <v>2.75798E-4</v>
      </c>
      <c r="H3884" s="1">
        <v>6.3052500000000001E-3</v>
      </c>
      <c r="I3884" s="1" t="str">
        <f t="shared" si="142"/>
        <v>1.06E-07 13.312</v>
      </c>
      <c r="J3884" s="1">
        <f t="shared" si="143"/>
        <v>2.75798E-4</v>
      </c>
    </row>
    <row r="3885" spans="3:10" x14ac:dyDescent="0.2">
      <c r="C3885" s="1">
        <v>1.0579999999999999E-7</v>
      </c>
      <c r="D3885">
        <v>0</v>
      </c>
      <c r="E3885">
        <v>0</v>
      </c>
      <c r="F3885">
        <v>13.688000000000001</v>
      </c>
      <c r="G3885" s="1">
        <v>2.7568900000000002E-4</v>
      </c>
      <c r="H3885" s="1">
        <v>6.2349800000000002E-3</v>
      </c>
      <c r="I3885" s="1" t="str">
        <f t="shared" si="142"/>
        <v>1.06E-07 13.688</v>
      </c>
      <c r="J3885" s="1">
        <f t="shared" si="143"/>
        <v>2.7568900000000002E-4</v>
      </c>
    </row>
    <row r="3886" spans="3:10" x14ac:dyDescent="0.2">
      <c r="C3886" s="1">
        <v>1.0579999999999999E-7</v>
      </c>
      <c r="D3886">
        <v>0</v>
      </c>
      <c r="E3886">
        <v>0</v>
      </c>
      <c r="F3886">
        <v>14.061999999999999</v>
      </c>
      <c r="G3886" s="1">
        <v>2.7775899999999998E-4</v>
      </c>
      <c r="H3886" s="1">
        <v>6.2510300000000003E-3</v>
      </c>
      <c r="I3886" s="1" t="str">
        <f t="shared" si="142"/>
        <v>1.06E-07 14.062</v>
      </c>
      <c r="J3886" s="1">
        <f t="shared" si="143"/>
        <v>2.7775899999999998E-4</v>
      </c>
    </row>
    <row r="3887" spans="3:10" x14ac:dyDescent="0.2">
      <c r="C3887" s="1">
        <v>1.0579999999999999E-7</v>
      </c>
      <c r="D3887">
        <v>0</v>
      </c>
      <c r="E3887">
        <v>0</v>
      </c>
      <c r="F3887">
        <v>14.438000000000001</v>
      </c>
      <c r="G3887" s="1">
        <v>2.7552499999999999E-4</v>
      </c>
      <c r="H3887" s="1">
        <v>6.1970999999999997E-3</v>
      </c>
      <c r="I3887" s="1" t="str">
        <f t="shared" si="142"/>
        <v>1.06E-07 14.438</v>
      </c>
      <c r="J3887" s="1">
        <f t="shared" si="143"/>
        <v>2.7552499999999999E-4</v>
      </c>
    </row>
    <row r="3888" spans="3:10" x14ac:dyDescent="0.2">
      <c r="C3888" s="1">
        <v>1.0579999999999999E-7</v>
      </c>
      <c r="D3888">
        <v>0</v>
      </c>
      <c r="E3888">
        <v>0</v>
      </c>
      <c r="F3888">
        <v>14.811999999999999</v>
      </c>
      <c r="G3888" s="1">
        <v>2.7742199999999999E-4</v>
      </c>
      <c r="H3888" s="1">
        <v>6.22026E-3</v>
      </c>
      <c r="I3888" s="1" t="str">
        <f t="shared" si="142"/>
        <v>1.06E-07 14.812</v>
      </c>
      <c r="J3888" s="1">
        <f t="shared" si="143"/>
        <v>2.7742199999999999E-4</v>
      </c>
    </row>
    <row r="3889" spans="3:10" x14ac:dyDescent="0.2">
      <c r="C3889" s="1">
        <v>1.0579999999999999E-7</v>
      </c>
      <c r="D3889">
        <v>0</v>
      </c>
      <c r="E3889">
        <v>0</v>
      </c>
      <c r="F3889">
        <v>15.188000000000001</v>
      </c>
      <c r="G3889" s="1">
        <v>2.7795899999999999E-4</v>
      </c>
      <c r="H3889" s="1">
        <v>6.2292399999999996E-3</v>
      </c>
      <c r="I3889" s="1" t="str">
        <f t="shared" si="142"/>
        <v>1.06E-07 15.188</v>
      </c>
      <c r="J3889" s="1">
        <f t="shared" si="143"/>
        <v>2.7795899999999999E-4</v>
      </c>
    </row>
    <row r="3890" spans="3:10" x14ac:dyDescent="0.2">
      <c r="C3890" s="1">
        <v>1.0579999999999999E-7</v>
      </c>
      <c r="D3890">
        <v>0</v>
      </c>
      <c r="E3890">
        <v>0</v>
      </c>
      <c r="F3890">
        <v>15.561999999999999</v>
      </c>
      <c r="G3890" s="1">
        <v>2.79988E-4</v>
      </c>
      <c r="H3890" s="1">
        <v>6.2559499999999997E-3</v>
      </c>
      <c r="I3890" s="1" t="str">
        <f t="shared" si="142"/>
        <v>1.06E-07 15.562</v>
      </c>
      <c r="J3890" s="1">
        <f t="shared" si="143"/>
        <v>2.79988E-4</v>
      </c>
    </row>
    <row r="3891" spans="3:10" x14ac:dyDescent="0.2">
      <c r="C3891" s="1">
        <v>1.0579999999999999E-7</v>
      </c>
      <c r="D3891">
        <v>0</v>
      </c>
      <c r="E3891">
        <v>0</v>
      </c>
      <c r="F3891">
        <v>15.938000000000001</v>
      </c>
      <c r="G3891" s="1">
        <v>2.7805700000000001E-4</v>
      </c>
      <c r="H3891" s="1">
        <v>6.2482199999999996E-3</v>
      </c>
      <c r="I3891" s="1" t="str">
        <f t="shared" si="142"/>
        <v>1.06E-07 15.938</v>
      </c>
      <c r="J3891" s="1">
        <f t="shared" si="143"/>
        <v>2.7805700000000001E-4</v>
      </c>
    </row>
    <row r="3892" spans="3:10" x14ac:dyDescent="0.2">
      <c r="C3892" s="1">
        <v>1.0579999999999999E-7</v>
      </c>
      <c r="D3892">
        <v>0</v>
      </c>
      <c r="E3892">
        <v>0</v>
      </c>
      <c r="F3892">
        <v>16.312000000000001</v>
      </c>
      <c r="G3892" s="1">
        <v>2.7679700000000001E-4</v>
      </c>
      <c r="H3892" s="1">
        <v>6.2535899999999998E-3</v>
      </c>
      <c r="I3892" s="1" t="str">
        <f t="shared" si="142"/>
        <v>1.06E-07 16.312</v>
      </c>
      <c r="J3892" s="1">
        <f t="shared" si="143"/>
        <v>2.7679700000000001E-4</v>
      </c>
    </row>
    <row r="3893" spans="3:10" x14ac:dyDescent="0.2">
      <c r="C3893" s="1">
        <v>1.0579999999999999E-7</v>
      </c>
      <c r="D3893">
        <v>0</v>
      </c>
      <c r="E3893">
        <v>0</v>
      </c>
      <c r="F3893">
        <v>16.687999999999999</v>
      </c>
      <c r="G3893" s="1">
        <v>2.7547900000000002E-4</v>
      </c>
      <c r="H3893" s="1">
        <v>6.3044700000000004E-3</v>
      </c>
      <c r="I3893" s="1" t="str">
        <f t="shared" si="142"/>
        <v>1.06E-07 16.688</v>
      </c>
      <c r="J3893" s="1">
        <f t="shared" si="143"/>
        <v>2.7547900000000002E-4</v>
      </c>
    </row>
    <row r="3894" spans="3:10" x14ac:dyDescent="0.2">
      <c r="C3894" s="1">
        <v>1.0579999999999999E-7</v>
      </c>
      <c r="D3894">
        <v>0</v>
      </c>
      <c r="E3894">
        <v>0</v>
      </c>
      <c r="F3894">
        <v>17.062000000000001</v>
      </c>
      <c r="G3894" s="1">
        <v>2.7343799999999998E-4</v>
      </c>
      <c r="H3894" s="1">
        <v>6.3250900000000002E-3</v>
      </c>
      <c r="I3894" s="1" t="str">
        <f t="shared" si="142"/>
        <v>1.06E-07 17.062</v>
      </c>
      <c r="J3894" s="1">
        <f t="shared" si="143"/>
        <v>2.7343799999999998E-4</v>
      </c>
    </row>
    <row r="3895" spans="3:10" x14ac:dyDescent="0.2">
      <c r="C3895" s="1">
        <v>1.0579999999999999E-7</v>
      </c>
      <c r="D3895">
        <v>0</v>
      </c>
      <c r="E3895">
        <v>0</v>
      </c>
      <c r="F3895">
        <v>17.437999999999999</v>
      </c>
      <c r="G3895" s="1">
        <v>2.7089799999999999E-4</v>
      </c>
      <c r="H3895" s="1">
        <v>6.3258799999999999E-3</v>
      </c>
      <c r="I3895" s="1" t="str">
        <f t="shared" si="142"/>
        <v>1.06E-07 17.438</v>
      </c>
      <c r="J3895" s="1">
        <f t="shared" si="143"/>
        <v>2.7089799999999999E-4</v>
      </c>
    </row>
    <row r="3896" spans="3:10" x14ac:dyDescent="0.2">
      <c r="C3896" s="1">
        <v>1.0579999999999999E-7</v>
      </c>
      <c r="D3896">
        <v>0</v>
      </c>
      <c r="E3896">
        <v>0</v>
      </c>
      <c r="F3896">
        <v>17.812000000000001</v>
      </c>
      <c r="G3896" s="1">
        <v>2.6871499999999999E-4</v>
      </c>
      <c r="H3896" s="1">
        <v>6.3714000000000002E-3</v>
      </c>
      <c r="I3896" s="1" t="str">
        <f t="shared" si="142"/>
        <v>1.06E-07 17.812</v>
      </c>
      <c r="J3896" s="1">
        <f t="shared" si="143"/>
        <v>2.6871499999999999E-4</v>
      </c>
    </row>
    <row r="3897" spans="3:10" x14ac:dyDescent="0.2">
      <c r="C3897" s="1">
        <v>1.0579999999999999E-7</v>
      </c>
      <c r="D3897">
        <v>0</v>
      </c>
      <c r="E3897">
        <v>0</v>
      </c>
      <c r="F3897">
        <v>18.187999999999999</v>
      </c>
      <c r="G3897" s="1">
        <v>2.6580899999999999E-4</v>
      </c>
      <c r="H3897" s="1">
        <v>6.3733799999999997E-3</v>
      </c>
      <c r="I3897" s="1" t="str">
        <f t="shared" si="142"/>
        <v>1.06E-07 18.188</v>
      </c>
      <c r="J3897" s="1">
        <f t="shared" si="143"/>
        <v>2.6580899999999999E-4</v>
      </c>
    </row>
    <row r="3898" spans="3:10" x14ac:dyDescent="0.2">
      <c r="C3898" s="1">
        <v>1.0579999999999999E-7</v>
      </c>
      <c r="D3898">
        <v>0</v>
      </c>
      <c r="E3898">
        <v>0</v>
      </c>
      <c r="F3898">
        <v>18.562000000000001</v>
      </c>
      <c r="G3898" s="1">
        <v>2.6379499999999999E-4</v>
      </c>
      <c r="H3898" s="1">
        <v>6.4017099999999997E-3</v>
      </c>
      <c r="I3898" s="1" t="str">
        <f t="shared" si="142"/>
        <v>1.06E-07 18.562</v>
      </c>
      <c r="J3898" s="1">
        <f t="shared" si="143"/>
        <v>2.6379499999999999E-4</v>
      </c>
    </row>
    <row r="3899" spans="3:10" x14ac:dyDescent="0.2">
      <c r="C3899" s="1">
        <v>1.0579999999999999E-7</v>
      </c>
      <c r="D3899">
        <v>0</v>
      </c>
      <c r="E3899">
        <v>0</v>
      </c>
      <c r="F3899">
        <v>18.937999999999999</v>
      </c>
      <c r="G3899" s="1">
        <v>2.5992099999999998E-4</v>
      </c>
      <c r="H3899" s="1">
        <v>6.4426800000000001E-3</v>
      </c>
      <c r="I3899" s="1" t="str">
        <f t="shared" si="142"/>
        <v>1.06E-07 18.938</v>
      </c>
      <c r="J3899" s="1">
        <f t="shared" si="143"/>
        <v>2.5992099999999998E-4</v>
      </c>
    </row>
    <row r="3900" spans="3:10" x14ac:dyDescent="0.2">
      <c r="C3900" s="1">
        <v>1.0579999999999999E-7</v>
      </c>
      <c r="D3900">
        <v>0</v>
      </c>
      <c r="E3900">
        <v>0</v>
      </c>
      <c r="F3900">
        <v>19.312000000000001</v>
      </c>
      <c r="G3900" s="1">
        <v>2.5695900000000002E-4</v>
      </c>
      <c r="H3900" s="1">
        <v>6.4766399999999997E-3</v>
      </c>
      <c r="I3900" s="1" t="str">
        <f t="shared" si="142"/>
        <v>1.06E-07 19.312</v>
      </c>
      <c r="J3900" s="1">
        <f t="shared" si="143"/>
        <v>2.5695900000000002E-4</v>
      </c>
    </row>
    <row r="3901" spans="3:10" x14ac:dyDescent="0.2">
      <c r="C3901" s="1">
        <v>1.0579999999999999E-7</v>
      </c>
      <c r="D3901">
        <v>0</v>
      </c>
      <c r="E3901">
        <v>0</v>
      </c>
      <c r="F3901">
        <v>19.687999999999999</v>
      </c>
      <c r="G3901" s="1">
        <v>2.56059E-4</v>
      </c>
      <c r="H3901" s="1">
        <v>6.5683699999999996E-3</v>
      </c>
      <c r="I3901" s="1" t="str">
        <f t="shared" si="142"/>
        <v>1.06E-07 19.688</v>
      </c>
      <c r="J3901" s="1">
        <f t="shared" si="143"/>
        <v>2.56059E-4</v>
      </c>
    </row>
    <row r="3902" spans="3:10" x14ac:dyDescent="0.2">
      <c r="C3902" s="1">
        <v>1.0579999999999999E-7</v>
      </c>
      <c r="D3902">
        <v>0</v>
      </c>
      <c r="E3902">
        <v>0</v>
      </c>
      <c r="F3902">
        <v>20.062000000000001</v>
      </c>
      <c r="G3902" s="1">
        <v>2.5062199999999999E-4</v>
      </c>
      <c r="H3902" s="1">
        <v>6.5992300000000002E-3</v>
      </c>
      <c r="I3902" s="1" t="str">
        <f t="shared" si="142"/>
        <v>1.06E-07 20.062</v>
      </c>
      <c r="J3902" s="1">
        <f t="shared" si="143"/>
        <v>2.5062199999999999E-4</v>
      </c>
    </row>
    <row r="3903" spans="3:10" x14ac:dyDescent="0.2">
      <c r="C3903" s="1">
        <v>1.0579999999999999E-7</v>
      </c>
      <c r="D3903">
        <v>0</v>
      </c>
      <c r="E3903">
        <v>0</v>
      </c>
      <c r="F3903">
        <v>20.437999999999999</v>
      </c>
      <c r="G3903" s="1">
        <v>2.4466000000000001E-4</v>
      </c>
      <c r="H3903" s="1">
        <v>6.6892000000000002E-3</v>
      </c>
      <c r="I3903" s="1" t="str">
        <f t="shared" si="142"/>
        <v>1.06E-07 20.438</v>
      </c>
      <c r="J3903" s="1">
        <f t="shared" si="143"/>
        <v>2.4466000000000001E-4</v>
      </c>
    </row>
    <row r="3904" spans="3:10" x14ac:dyDescent="0.2">
      <c r="C3904" s="1">
        <v>1.0579999999999999E-7</v>
      </c>
      <c r="D3904">
        <v>0</v>
      </c>
      <c r="E3904">
        <v>0</v>
      </c>
      <c r="F3904">
        <v>20.812000000000001</v>
      </c>
      <c r="G3904" s="1">
        <v>2.3919800000000001E-4</v>
      </c>
      <c r="H3904" s="1">
        <v>6.7566199999999996E-3</v>
      </c>
      <c r="I3904" s="1" t="str">
        <f t="shared" si="142"/>
        <v>1.06E-07 20.812</v>
      </c>
      <c r="J3904" s="1">
        <f t="shared" si="143"/>
        <v>2.3919800000000001E-4</v>
      </c>
    </row>
    <row r="3905" spans="3:10" x14ac:dyDescent="0.2">
      <c r="C3905" s="1">
        <v>1.0579999999999999E-7</v>
      </c>
      <c r="D3905">
        <v>0</v>
      </c>
      <c r="E3905">
        <v>0</v>
      </c>
      <c r="F3905">
        <v>21.187999999999999</v>
      </c>
      <c r="G3905" s="1">
        <v>2.31745E-4</v>
      </c>
      <c r="H3905" s="1">
        <v>6.76751E-3</v>
      </c>
      <c r="I3905" s="1" t="str">
        <f t="shared" si="142"/>
        <v>1.06E-07 21.188</v>
      </c>
      <c r="J3905" s="1">
        <f t="shared" si="143"/>
        <v>2.31745E-4</v>
      </c>
    </row>
    <row r="3906" spans="3:10" x14ac:dyDescent="0.2">
      <c r="C3906" s="1">
        <v>1.0579999999999999E-7</v>
      </c>
      <c r="D3906">
        <v>0</v>
      </c>
      <c r="E3906">
        <v>0</v>
      </c>
      <c r="F3906">
        <v>21.562000000000001</v>
      </c>
      <c r="G3906" s="1">
        <v>2.2727000000000001E-4</v>
      </c>
      <c r="H3906" s="1">
        <v>6.8406200000000004E-3</v>
      </c>
      <c r="I3906" s="1" t="str">
        <f t="shared" si="142"/>
        <v>1.06E-07 21.562</v>
      </c>
      <c r="J3906" s="1">
        <f t="shared" si="143"/>
        <v>2.2727000000000001E-4</v>
      </c>
    </row>
    <row r="3907" spans="3:10" x14ac:dyDescent="0.2">
      <c r="C3907" s="1">
        <v>1.0579999999999999E-7</v>
      </c>
      <c r="D3907">
        <v>0</v>
      </c>
      <c r="E3907">
        <v>0</v>
      </c>
      <c r="F3907">
        <v>21.937999999999999</v>
      </c>
      <c r="G3907" s="1">
        <v>2.2187500000000001E-4</v>
      </c>
      <c r="H3907" s="1">
        <v>6.9373200000000003E-3</v>
      </c>
      <c r="I3907" s="1" t="str">
        <f t="shared" si="142"/>
        <v>1.06E-07 21.938</v>
      </c>
      <c r="J3907" s="1">
        <f t="shared" si="143"/>
        <v>2.2187500000000001E-4</v>
      </c>
    </row>
    <row r="3908" spans="3:10" x14ac:dyDescent="0.2">
      <c r="C3908" s="1">
        <v>1.0579999999999999E-7</v>
      </c>
      <c r="D3908">
        <v>0</v>
      </c>
      <c r="E3908">
        <v>0</v>
      </c>
      <c r="F3908">
        <v>22.312000000000001</v>
      </c>
      <c r="G3908" s="1">
        <v>2.15331E-4</v>
      </c>
      <c r="H3908" s="1">
        <v>7.0131600000000001E-3</v>
      </c>
      <c r="I3908" s="1" t="str">
        <f t="shared" si="142"/>
        <v>1.06E-07 22.312</v>
      </c>
      <c r="J3908" s="1">
        <f t="shared" si="143"/>
        <v>2.15331E-4</v>
      </c>
    </row>
    <row r="3909" spans="3:10" x14ac:dyDescent="0.2">
      <c r="C3909" s="1">
        <v>1.0579999999999999E-7</v>
      </c>
      <c r="D3909">
        <v>0</v>
      </c>
      <c r="E3909">
        <v>0</v>
      </c>
      <c r="F3909">
        <v>22.687999999999999</v>
      </c>
      <c r="G3909" s="1">
        <v>2.09867E-4</v>
      </c>
      <c r="H3909" s="1">
        <v>7.1549500000000002E-3</v>
      </c>
      <c r="I3909" s="1" t="str">
        <f t="shared" si="142"/>
        <v>1.06E-07 22.688</v>
      </c>
      <c r="J3909" s="1">
        <f t="shared" si="143"/>
        <v>2.09867E-4</v>
      </c>
    </row>
    <row r="3910" spans="3:10" x14ac:dyDescent="0.2">
      <c r="C3910" s="1">
        <v>1.0579999999999999E-7</v>
      </c>
      <c r="D3910">
        <v>0</v>
      </c>
      <c r="E3910">
        <v>0</v>
      </c>
      <c r="F3910">
        <v>23.062000000000001</v>
      </c>
      <c r="G3910" s="1">
        <v>2.0464600000000001E-4</v>
      </c>
      <c r="H3910" s="1">
        <v>7.3507399999999997E-3</v>
      </c>
      <c r="I3910" s="1" t="str">
        <f t="shared" si="142"/>
        <v>1.06E-07 23.062</v>
      </c>
      <c r="J3910" s="1">
        <f t="shared" si="143"/>
        <v>2.0464600000000001E-4</v>
      </c>
    </row>
    <row r="3911" spans="3:10" x14ac:dyDescent="0.2">
      <c r="C3911" s="1">
        <v>1.0579999999999999E-7</v>
      </c>
      <c r="D3911">
        <v>0</v>
      </c>
      <c r="E3911">
        <v>0</v>
      </c>
      <c r="F3911">
        <v>23.437999999999999</v>
      </c>
      <c r="G3911" s="1">
        <v>1.9755E-4</v>
      </c>
      <c r="H3911" s="1">
        <v>7.4632300000000004E-3</v>
      </c>
      <c r="I3911" s="1" t="str">
        <f t="shared" si="142"/>
        <v>1.06E-07 23.438</v>
      </c>
      <c r="J3911" s="1">
        <f t="shared" si="143"/>
        <v>1.9755E-4</v>
      </c>
    </row>
    <row r="3912" spans="3:10" x14ac:dyDescent="0.2">
      <c r="C3912" s="1">
        <v>1.0579999999999999E-7</v>
      </c>
      <c r="D3912">
        <v>0</v>
      </c>
      <c r="E3912">
        <v>0</v>
      </c>
      <c r="F3912">
        <v>23.812000000000001</v>
      </c>
      <c r="G3912" s="1">
        <v>1.89715E-4</v>
      </c>
      <c r="H3912" s="1">
        <v>7.5257900000000001E-3</v>
      </c>
      <c r="I3912" s="1" t="str">
        <f t="shared" si="142"/>
        <v>1.06E-07 23.812</v>
      </c>
      <c r="J3912" s="1">
        <f t="shared" si="143"/>
        <v>1.89715E-4</v>
      </c>
    </row>
    <row r="3913" spans="3:10" x14ac:dyDescent="0.2">
      <c r="C3913" s="1">
        <v>1.0579999999999999E-7</v>
      </c>
      <c r="D3913">
        <v>0</v>
      </c>
      <c r="E3913">
        <v>0</v>
      </c>
      <c r="F3913">
        <v>24.187999999999999</v>
      </c>
      <c r="G3913" s="1">
        <v>1.8228999999999999E-4</v>
      </c>
      <c r="H3913" s="1">
        <v>7.7042100000000004E-3</v>
      </c>
      <c r="I3913" s="1" t="str">
        <f t="shared" si="142"/>
        <v>1.06E-07 24.188</v>
      </c>
      <c r="J3913" s="1">
        <f t="shared" si="143"/>
        <v>1.8228999999999999E-4</v>
      </c>
    </row>
    <row r="3914" spans="3:10" x14ac:dyDescent="0.2">
      <c r="C3914" s="1">
        <v>1.0579999999999999E-7</v>
      </c>
      <c r="D3914">
        <v>0</v>
      </c>
      <c r="E3914">
        <v>0</v>
      </c>
      <c r="F3914">
        <v>24.562000000000001</v>
      </c>
      <c r="G3914" s="1">
        <v>1.7492300000000001E-4</v>
      </c>
      <c r="H3914" s="1">
        <v>7.8560499999999998E-3</v>
      </c>
      <c r="I3914" s="1" t="str">
        <f t="shared" ref="I3914:I3977" si="144">TEXT(C3914,"0.00E+00")&amp;" "&amp;TEXT(F3914,"0.000")</f>
        <v>1.06E-07 24.562</v>
      </c>
      <c r="J3914" s="1">
        <f t="shared" ref="J3914:J3977" si="145">G3914</f>
        <v>1.7492300000000001E-4</v>
      </c>
    </row>
    <row r="3915" spans="3:10" x14ac:dyDescent="0.2">
      <c r="C3915" s="1">
        <v>1.0579999999999999E-7</v>
      </c>
      <c r="D3915">
        <v>0</v>
      </c>
      <c r="E3915">
        <v>0</v>
      </c>
      <c r="F3915">
        <v>24.937999999999999</v>
      </c>
      <c r="G3915" s="1">
        <v>1.66448E-4</v>
      </c>
      <c r="H3915" s="1">
        <v>8.03946E-3</v>
      </c>
      <c r="I3915" s="1" t="str">
        <f t="shared" si="144"/>
        <v>1.06E-07 24.938</v>
      </c>
      <c r="J3915" s="1">
        <f t="shared" si="145"/>
        <v>1.66448E-4</v>
      </c>
    </row>
    <row r="3916" spans="3:10" x14ac:dyDescent="0.2">
      <c r="C3916" s="1">
        <v>1.0579999999999999E-7</v>
      </c>
      <c r="D3916">
        <v>0</v>
      </c>
      <c r="E3916">
        <v>0</v>
      </c>
      <c r="F3916">
        <v>25.312000000000001</v>
      </c>
      <c r="G3916" s="1">
        <v>1.5689299999999999E-4</v>
      </c>
      <c r="H3916" s="1">
        <v>8.1788099999999999E-3</v>
      </c>
      <c r="I3916" s="1" t="str">
        <f t="shared" si="144"/>
        <v>1.06E-07 25.312</v>
      </c>
      <c r="J3916" s="1">
        <f t="shared" si="145"/>
        <v>1.5689299999999999E-4</v>
      </c>
    </row>
    <row r="3917" spans="3:10" x14ac:dyDescent="0.2">
      <c r="C3917" s="1">
        <v>1.0579999999999999E-7</v>
      </c>
      <c r="D3917">
        <v>0</v>
      </c>
      <c r="E3917">
        <v>0</v>
      </c>
      <c r="F3917">
        <v>25.687999999999999</v>
      </c>
      <c r="G3917" s="1">
        <v>1.49152E-4</v>
      </c>
      <c r="H3917" s="1">
        <v>8.4322200000000007E-3</v>
      </c>
      <c r="I3917" s="1" t="str">
        <f t="shared" si="144"/>
        <v>1.06E-07 25.688</v>
      </c>
      <c r="J3917" s="1">
        <f t="shared" si="145"/>
        <v>1.49152E-4</v>
      </c>
    </row>
    <row r="3918" spans="3:10" x14ac:dyDescent="0.2">
      <c r="C3918" s="1">
        <v>1.0579999999999999E-7</v>
      </c>
      <c r="D3918">
        <v>0</v>
      </c>
      <c r="E3918">
        <v>0</v>
      </c>
      <c r="F3918">
        <v>26.062000000000001</v>
      </c>
      <c r="G3918" s="1">
        <v>1.4016199999999999E-4</v>
      </c>
      <c r="H3918" s="1">
        <v>8.7248599999999992E-3</v>
      </c>
      <c r="I3918" s="1" t="str">
        <f t="shared" si="144"/>
        <v>1.06E-07 26.062</v>
      </c>
      <c r="J3918" s="1">
        <f t="shared" si="145"/>
        <v>1.4016199999999999E-4</v>
      </c>
    </row>
    <row r="3919" spans="3:10" x14ac:dyDescent="0.2">
      <c r="C3919" s="1">
        <v>1.0579999999999999E-7</v>
      </c>
      <c r="D3919">
        <v>0</v>
      </c>
      <c r="E3919">
        <v>0</v>
      </c>
      <c r="F3919">
        <v>26.437999999999999</v>
      </c>
      <c r="G3919" s="1">
        <v>1.32266E-4</v>
      </c>
      <c r="H3919" s="1">
        <v>8.9722199999999995E-3</v>
      </c>
      <c r="I3919" s="1" t="str">
        <f t="shared" si="144"/>
        <v>1.06E-07 26.438</v>
      </c>
      <c r="J3919" s="1">
        <f t="shared" si="145"/>
        <v>1.32266E-4</v>
      </c>
    </row>
    <row r="3920" spans="3:10" x14ac:dyDescent="0.2">
      <c r="C3920" s="1">
        <v>1.0579999999999999E-7</v>
      </c>
      <c r="D3920">
        <v>0</v>
      </c>
      <c r="E3920">
        <v>0</v>
      </c>
      <c r="F3920">
        <v>26.812000000000001</v>
      </c>
      <c r="G3920" s="1">
        <v>1.2414300000000001E-4</v>
      </c>
      <c r="H3920" s="1">
        <v>9.3026900000000006E-3</v>
      </c>
      <c r="I3920" s="1" t="str">
        <f t="shared" si="144"/>
        <v>1.06E-07 26.812</v>
      </c>
      <c r="J3920" s="1">
        <f t="shared" si="145"/>
        <v>1.2414300000000001E-4</v>
      </c>
    </row>
    <row r="3921" spans="3:10" x14ac:dyDescent="0.2">
      <c r="C3921" s="1">
        <v>1.0579999999999999E-7</v>
      </c>
      <c r="D3921">
        <v>0</v>
      </c>
      <c r="E3921">
        <v>0</v>
      </c>
      <c r="F3921">
        <v>27.187999999999999</v>
      </c>
      <c r="G3921" s="1">
        <v>1.14812E-4</v>
      </c>
      <c r="H3921" s="1">
        <v>9.4367900000000005E-3</v>
      </c>
      <c r="I3921" s="1" t="str">
        <f t="shared" si="144"/>
        <v>1.06E-07 27.188</v>
      </c>
      <c r="J3921" s="1">
        <f t="shared" si="145"/>
        <v>1.14812E-4</v>
      </c>
    </row>
    <row r="3922" spans="3:10" x14ac:dyDescent="0.2">
      <c r="C3922" s="1">
        <v>1.0579999999999999E-7</v>
      </c>
      <c r="D3922">
        <v>0</v>
      </c>
      <c r="E3922">
        <v>0</v>
      </c>
      <c r="F3922">
        <v>27.562000000000001</v>
      </c>
      <c r="G3922" s="1">
        <v>1.05398E-4</v>
      </c>
      <c r="H3922" s="1">
        <v>9.8251899999999993E-3</v>
      </c>
      <c r="I3922" s="1" t="str">
        <f t="shared" si="144"/>
        <v>1.06E-07 27.562</v>
      </c>
      <c r="J3922" s="1">
        <f t="shared" si="145"/>
        <v>1.05398E-4</v>
      </c>
    </row>
    <row r="3923" spans="3:10" x14ac:dyDescent="0.2">
      <c r="C3923" s="1">
        <v>1.0579999999999999E-7</v>
      </c>
      <c r="D3923">
        <v>0</v>
      </c>
      <c r="E3923">
        <v>0</v>
      </c>
      <c r="F3923">
        <v>27.937999999999999</v>
      </c>
      <c r="G3923" s="1">
        <v>9.6828499999999996E-5</v>
      </c>
      <c r="H3923" s="1">
        <v>1.03038E-2</v>
      </c>
      <c r="I3923" s="1" t="str">
        <f t="shared" si="144"/>
        <v>1.06E-07 27.938</v>
      </c>
      <c r="J3923" s="1">
        <f t="shared" si="145"/>
        <v>9.6828499999999996E-5</v>
      </c>
    </row>
    <row r="3924" spans="3:10" x14ac:dyDescent="0.2">
      <c r="C3924" s="1">
        <v>1.0579999999999999E-7</v>
      </c>
      <c r="D3924">
        <v>0</v>
      </c>
      <c r="E3924">
        <v>0</v>
      </c>
      <c r="F3924">
        <v>28.312000000000001</v>
      </c>
      <c r="G3924" s="1">
        <v>8.66073E-5</v>
      </c>
      <c r="H3924" s="1">
        <v>1.0646600000000001E-2</v>
      </c>
      <c r="I3924" s="1" t="str">
        <f t="shared" si="144"/>
        <v>1.06E-07 28.312</v>
      </c>
      <c r="J3924" s="1">
        <f t="shared" si="145"/>
        <v>8.66073E-5</v>
      </c>
    </row>
    <row r="3925" spans="3:10" x14ac:dyDescent="0.2">
      <c r="C3925" s="1">
        <v>1.0579999999999999E-7</v>
      </c>
      <c r="D3925">
        <v>0</v>
      </c>
      <c r="E3925">
        <v>0</v>
      </c>
      <c r="F3925">
        <v>28.687999999999999</v>
      </c>
      <c r="G3925" s="1">
        <v>7.7167200000000002E-5</v>
      </c>
      <c r="H3925" s="1">
        <v>1.1178199999999999E-2</v>
      </c>
      <c r="I3925" s="1" t="str">
        <f t="shared" si="144"/>
        <v>1.06E-07 28.688</v>
      </c>
      <c r="J3925" s="1">
        <f t="shared" si="145"/>
        <v>7.7167200000000002E-5</v>
      </c>
    </row>
    <row r="3926" spans="3:10" x14ac:dyDescent="0.2">
      <c r="C3926" s="1">
        <v>1.0579999999999999E-7</v>
      </c>
      <c r="D3926">
        <v>0</v>
      </c>
      <c r="E3926">
        <v>0</v>
      </c>
      <c r="F3926">
        <v>29.062000000000001</v>
      </c>
      <c r="G3926" s="1">
        <v>6.6862399999999999E-5</v>
      </c>
      <c r="H3926" s="1">
        <v>1.1537E-2</v>
      </c>
      <c r="I3926" s="1" t="str">
        <f t="shared" si="144"/>
        <v>1.06E-07 29.062</v>
      </c>
      <c r="J3926" s="1">
        <f t="shared" si="145"/>
        <v>6.6862399999999999E-5</v>
      </c>
    </row>
    <row r="3927" spans="3:10" x14ac:dyDescent="0.2">
      <c r="C3927" s="1">
        <v>1.0579999999999999E-7</v>
      </c>
      <c r="D3927">
        <v>0</v>
      </c>
      <c r="E3927">
        <v>0</v>
      </c>
      <c r="F3927">
        <v>29.437999999999999</v>
      </c>
      <c r="G3927" s="1">
        <v>5.5686400000000003E-5</v>
      </c>
      <c r="H3927" s="1">
        <v>1.2066800000000001E-2</v>
      </c>
      <c r="I3927" s="1" t="str">
        <f t="shared" si="144"/>
        <v>1.06E-07 29.438</v>
      </c>
      <c r="J3927" s="1">
        <f t="shared" si="145"/>
        <v>5.5686400000000003E-5</v>
      </c>
    </row>
    <row r="3928" spans="3:10" x14ac:dyDescent="0.2">
      <c r="C3928" s="1">
        <v>1.0579999999999999E-7</v>
      </c>
      <c r="D3928">
        <v>0</v>
      </c>
      <c r="E3928">
        <v>0</v>
      </c>
      <c r="F3928">
        <v>29.812000000000001</v>
      </c>
      <c r="G3928" s="1">
        <v>4.4096900000000001E-5</v>
      </c>
      <c r="H3928" s="1">
        <v>1.2406199999999999E-2</v>
      </c>
      <c r="I3928" s="1" t="str">
        <f t="shared" si="144"/>
        <v>1.06E-07 29.812</v>
      </c>
      <c r="J3928" s="1">
        <f t="shared" si="145"/>
        <v>4.4096900000000001E-5</v>
      </c>
    </row>
    <row r="3929" spans="3:10" x14ac:dyDescent="0.2">
      <c r="C3929" s="1">
        <v>1.08E-7</v>
      </c>
      <c r="D3929">
        <v>0</v>
      </c>
      <c r="E3929">
        <v>0</v>
      </c>
      <c r="F3929">
        <v>0.188</v>
      </c>
      <c r="G3929" s="1">
        <v>4.29036E-5</v>
      </c>
      <c r="H3929" s="1">
        <v>1.27923E-2</v>
      </c>
      <c r="I3929" s="1" t="str">
        <f t="shared" si="144"/>
        <v>1.08E-07 0.188</v>
      </c>
      <c r="J3929" s="1">
        <f t="shared" si="145"/>
        <v>4.29036E-5</v>
      </c>
    </row>
    <row r="3930" spans="3:10" x14ac:dyDescent="0.2">
      <c r="C3930" s="1">
        <v>1.08E-7</v>
      </c>
      <c r="D3930">
        <v>0</v>
      </c>
      <c r="E3930">
        <v>0</v>
      </c>
      <c r="F3930">
        <v>0.56200000000000006</v>
      </c>
      <c r="G3930" s="1">
        <v>5.3862800000000002E-5</v>
      </c>
      <c r="H3930" s="1">
        <v>1.2445700000000001E-2</v>
      </c>
      <c r="I3930" s="1" t="str">
        <f t="shared" si="144"/>
        <v>1.08E-07 0.562</v>
      </c>
      <c r="J3930" s="1">
        <f t="shared" si="145"/>
        <v>5.3862800000000002E-5</v>
      </c>
    </row>
    <row r="3931" spans="3:10" x14ac:dyDescent="0.2">
      <c r="C3931" s="1">
        <v>1.08E-7</v>
      </c>
      <c r="D3931">
        <v>0</v>
      </c>
      <c r="E3931">
        <v>0</v>
      </c>
      <c r="F3931">
        <v>0.93799999999999994</v>
      </c>
      <c r="G3931" s="1">
        <v>6.4407999999999997E-5</v>
      </c>
      <c r="H3931" s="1">
        <v>1.17594E-2</v>
      </c>
      <c r="I3931" s="1" t="str">
        <f t="shared" si="144"/>
        <v>1.08E-07 0.938</v>
      </c>
      <c r="J3931" s="1">
        <f t="shared" si="145"/>
        <v>6.4407999999999997E-5</v>
      </c>
    </row>
    <row r="3932" spans="3:10" x14ac:dyDescent="0.2">
      <c r="C3932" s="1">
        <v>1.08E-7</v>
      </c>
      <c r="D3932">
        <v>0</v>
      </c>
      <c r="E3932">
        <v>0</v>
      </c>
      <c r="F3932">
        <v>1.3120000000000001</v>
      </c>
      <c r="G3932" s="1">
        <v>7.5148900000000001E-5</v>
      </c>
      <c r="H3932" s="1">
        <v>1.1331600000000001E-2</v>
      </c>
      <c r="I3932" s="1" t="str">
        <f t="shared" si="144"/>
        <v>1.08E-07 1.312</v>
      </c>
      <c r="J3932" s="1">
        <f t="shared" si="145"/>
        <v>7.5148900000000001E-5</v>
      </c>
    </row>
    <row r="3933" spans="3:10" x14ac:dyDescent="0.2">
      <c r="C3933" s="1">
        <v>1.08E-7</v>
      </c>
      <c r="D3933">
        <v>0</v>
      </c>
      <c r="E3933">
        <v>0</v>
      </c>
      <c r="F3933">
        <v>1.6879999999999999</v>
      </c>
      <c r="G3933" s="1">
        <v>8.3314399999999996E-5</v>
      </c>
      <c r="H3933" s="1">
        <v>1.0711E-2</v>
      </c>
      <c r="I3933" s="1" t="str">
        <f t="shared" si="144"/>
        <v>1.08E-07 1.688</v>
      </c>
      <c r="J3933" s="1">
        <f t="shared" si="145"/>
        <v>8.3314399999999996E-5</v>
      </c>
    </row>
    <row r="3934" spans="3:10" x14ac:dyDescent="0.2">
      <c r="C3934" s="1">
        <v>1.08E-7</v>
      </c>
      <c r="D3934">
        <v>0</v>
      </c>
      <c r="E3934">
        <v>0</v>
      </c>
      <c r="F3934">
        <v>2.0619999999999998</v>
      </c>
      <c r="G3934" s="1">
        <v>9.3227700000000002E-5</v>
      </c>
      <c r="H3934" s="1">
        <v>1.0322100000000001E-2</v>
      </c>
      <c r="I3934" s="1" t="str">
        <f t="shared" si="144"/>
        <v>1.08E-07 2.062</v>
      </c>
      <c r="J3934" s="1">
        <f t="shared" si="145"/>
        <v>9.3227700000000002E-5</v>
      </c>
    </row>
    <row r="3935" spans="3:10" x14ac:dyDescent="0.2">
      <c r="C3935" s="1">
        <v>1.08E-7</v>
      </c>
      <c r="D3935">
        <v>0</v>
      </c>
      <c r="E3935">
        <v>0</v>
      </c>
      <c r="F3935">
        <v>2.4380000000000002</v>
      </c>
      <c r="G3935" s="1">
        <v>1.01896E-4</v>
      </c>
      <c r="H3935" s="1">
        <v>1.00474E-2</v>
      </c>
      <c r="I3935" s="1" t="str">
        <f t="shared" si="144"/>
        <v>1.08E-07 2.438</v>
      </c>
      <c r="J3935" s="1">
        <f t="shared" si="145"/>
        <v>1.01896E-4</v>
      </c>
    </row>
    <row r="3936" spans="3:10" x14ac:dyDescent="0.2">
      <c r="C3936" s="1">
        <v>1.08E-7</v>
      </c>
      <c r="D3936">
        <v>0</v>
      </c>
      <c r="E3936">
        <v>0</v>
      </c>
      <c r="F3936">
        <v>2.8119999999999998</v>
      </c>
      <c r="G3936" s="1">
        <v>1.0986500000000001E-4</v>
      </c>
      <c r="H3936" s="1">
        <v>9.5349100000000006E-3</v>
      </c>
      <c r="I3936" s="1" t="str">
        <f t="shared" si="144"/>
        <v>1.08E-07 2.812</v>
      </c>
      <c r="J3936" s="1">
        <f t="shared" si="145"/>
        <v>1.0986500000000001E-4</v>
      </c>
    </row>
    <row r="3937" spans="3:10" x14ac:dyDescent="0.2">
      <c r="C3937" s="1">
        <v>1.08E-7</v>
      </c>
      <c r="D3937">
        <v>0</v>
      </c>
      <c r="E3937">
        <v>0</v>
      </c>
      <c r="F3937">
        <v>3.1880000000000002</v>
      </c>
      <c r="G3937" s="1">
        <v>1.1945E-4</v>
      </c>
      <c r="H3937" s="1">
        <v>9.2883700000000007E-3</v>
      </c>
      <c r="I3937" s="1" t="str">
        <f t="shared" si="144"/>
        <v>1.08E-07 3.188</v>
      </c>
      <c r="J3937" s="1">
        <f t="shared" si="145"/>
        <v>1.1945E-4</v>
      </c>
    </row>
    <row r="3938" spans="3:10" x14ac:dyDescent="0.2">
      <c r="C3938" s="1">
        <v>1.08E-7</v>
      </c>
      <c r="D3938">
        <v>0</v>
      </c>
      <c r="E3938">
        <v>0</v>
      </c>
      <c r="F3938">
        <v>3.5619999999999998</v>
      </c>
      <c r="G3938" s="1">
        <v>1.28567E-4</v>
      </c>
      <c r="H3938" s="1">
        <v>9.0933300000000002E-3</v>
      </c>
      <c r="I3938" s="1" t="str">
        <f t="shared" si="144"/>
        <v>1.08E-07 3.562</v>
      </c>
      <c r="J3938" s="1">
        <f t="shared" si="145"/>
        <v>1.28567E-4</v>
      </c>
    </row>
    <row r="3939" spans="3:10" x14ac:dyDescent="0.2">
      <c r="C3939" s="1">
        <v>1.08E-7</v>
      </c>
      <c r="D3939">
        <v>0</v>
      </c>
      <c r="E3939">
        <v>0</v>
      </c>
      <c r="F3939">
        <v>3.9380000000000002</v>
      </c>
      <c r="G3939" s="1">
        <v>1.37494E-4</v>
      </c>
      <c r="H3939" s="1">
        <v>8.8296999999999994E-3</v>
      </c>
      <c r="I3939" s="1" t="str">
        <f t="shared" si="144"/>
        <v>1.08E-07 3.938</v>
      </c>
      <c r="J3939" s="1">
        <f t="shared" si="145"/>
        <v>1.37494E-4</v>
      </c>
    </row>
    <row r="3940" spans="3:10" x14ac:dyDescent="0.2">
      <c r="C3940" s="1">
        <v>1.08E-7</v>
      </c>
      <c r="D3940">
        <v>0</v>
      </c>
      <c r="E3940">
        <v>0</v>
      </c>
      <c r="F3940">
        <v>4.3120000000000003</v>
      </c>
      <c r="G3940" s="1">
        <v>1.4547E-4</v>
      </c>
      <c r="H3940" s="1">
        <v>8.5119099999999993E-3</v>
      </c>
      <c r="I3940" s="1" t="str">
        <f t="shared" si="144"/>
        <v>1.08E-07 4.312</v>
      </c>
      <c r="J3940" s="1">
        <f t="shared" si="145"/>
        <v>1.4547E-4</v>
      </c>
    </row>
    <row r="3941" spans="3:10" x14ac:dyDescent="0.2">
      <c r="C3941" s="1">
        <v>1.08E-7</v>
      </c>
      <c r="D3941">
        <v>0</v>
      </c>
      <c r="E3941">
        <v>0</v>
      </c>
      <c r="F3941">
        <v>4.6879999999999997</v>
      </c>
      <c r="G3941" s="1">
        <v>1.5231899999999999E-4</v>
      </c>
      <c r="H3941" s="1">
        <v>8.2108100000000007E-3</v>
      </c>
      <c r="I3941" s="1" t="str">
        <f t="shared" si="144"/>
        <v>1.08E-07 4.688</v>
      </c>
      <c r="J3941" s="1">
        <f t="shared" si="145"/>
        <v>1.5231899999999999E-4</v>
      </c>
    </row>
    <row r="3942" spans="3:10" x14ac:dyDescent="0.2">
      <c r="C3942" s="1">
        <v>1.08E-7</v>
      </c>
      <c r="D3942">
        <v>0</v>
      </c>
      <c r="E3942">
        <v>0</v>
      </c>
      <c r="F3942">
        <v>5.0620000000000003</v>
      </c>
      <c r="G3942" s="1">
        <v>1.6064599999999999E-4</v>
      </c>
      <c r="H3942" s="1">
        <v>8.1168200000000003E-3</v>
      </c>
      <c r="I3942" s="1" t="str">
        <f t="shared" si="144"/>
        <v>1.08E-07 5.062</v>
      </c>
      <c r="J3942" s="1">
        <f t="shared" si="145"/>
        <v>1.6064599999999999E-4</v>
      </c>
    </row>
    <row r="3943" spans="3:10" x14ac:dyDescent="0.2">
      <c r="C3943" s="1">
        <v>1.08E-7</v>
      </c>
      <c r="D3943">
        <v>0</v>
      </c>
      <c r="E3943">
        <v>0</v>
      </c>
      <c r="F3943">
        <v>5.4379999999999997</v>
      </c>
      <c r="G3943" s="1">
        <v>1.68546E-4</v>
      </c>
      <c r="H3943" s="1">
        <v>7.7942899999999997E-3</v>
      </c>
      <c r="I3943" s="1" t="str">
        <f t="shared" si="144"/>
        <v>1.08E-07 5.438</v>
      </c>
      <c r="J3943" s="1">
        <f t="shared" si="145"/>
        <v>1.68546E-4</v>
      </c>
    </row>
    <row r="3944" spans="3:10" x14ac:dyDescent="0.2">
      <c r="C3944" s="1">
        <v>1.08E-7</v>
      </c>
      <c r="D3944">
        <v>0</v>
      </c>
      <c r="E3944">
        <v>0</v>
      </c>
      <c r="F3944">
        <v>5.8120000000000003</v>
      </c>
      <c r="G3944" s="1">
        <v>1.76451E-4</v>
      </c>
      <c r="H3944" s="1">
        <v>7.7116299999999997E-3</v>
      </c>
      <c r="I3944" s="1" t="str">
        <f t="shared" si="144"/>
        <v>1.08E-07 5.812</v>
      </c>
      <c r="J3944" s="1">
        <f t="shared" si="145"/>
        <v>1.76451E-4</v>
      </c>
    </row>
    <row r="3945" spans="3:10" x14ac:dyDescent="0.2">
      <c r="C3945" s="1">
        <v>1.08E-7</v>
      </c>
      <c r="D3945">
        <v>0</v>
      </c>
      <c r="E3945">
        <v>0</v>
      </c>
      <c r="F3945">
        <v>6.1879999999999997</v>
      </c>
      <c r="G3945" s="1">
        <v>1.8267500000000001E-4</v>
      </c>
      <c r="H3945" s="1">
        <v>7.6286399999999999E-3</v>
      </c>
      <c r="I3945" s="1" t="str">
        <f t="shared" si="144"/>
        <v>1.08E-07 6.188</v>
      </c>
      <c r="J3945" s="1">
        <f t="shared" si="145"/>
        <v>1.8267500000000001E-4</v>
      </c>
    </row>
    <row r="3946" spans="3:10" x14ac:dyDescent="0.2">
      <c r="C3946" s="1">
        <v>1.08E-7</v>
      </c>
      <c r="D3946">
        <v>0</v>
      </c>
      <c r="E3946">
        <v>0</v>
      </c>
      <c r="F3946">
        <v>6.5620000000000003</v>
      </c>
      <c r="G3946" s="1">
        <v>1.9092600000000001E-4</v>
      </c>
      <c r="H3946" s="1">
        <v>7.43583E-3</v>
      </c>
      <c r="I3946" s="1" t="str">
        <f t="shared" si="144"/>
        <v>1.08E-07 6.562</v>
      </c>
      <c r="J3946" s="1">
        <f t="shared" si="145"/>
        <v>1.9092600000000001E-4</v>
      </c>
    </row>
    <row r="3947" spans="3:10" x14ac:dyDescent="0.2">
      <c r="C3947" s="1">
        <v>1.08E-7</v>
      </c>
      <c r="D3947">
        <v>0</v>
      </c>
      <c r="E3947">
        <v>0</v>
      </c>
      <c r="F3947">
        <v>6.9379999999999997</v>
      </c>
      <c r="G3947" s="1">
        <v>1.9732699999999999E-4</v>
      </c>
      <c r="H3947" s="1">
        <v>7.2907800000000002E-3</v>
      </c>
      <c r="I3947" s="1" t="str">
        <f t="shared" si="144"/>
        <v>1.08E-07 6.938</v>
      </c>
      <c r="J3947" s="1">
        <f t="shared" si="145"/>
        <v>1.9732699999999999E-4</v>
      </c>
    </row>
    <row r="3948" spans="3:10" x14ac:dyDescent="0.2">
      <c r="C3948" s="1">
        <v>1.08E-7</v>
      </c>
      <c r="D3948">
        <v>0</v>
      </c>
      <c r="E3948">
        <v>0</v>
      </c>
      <c r="F3948">
        <v>7.3120000000000003</v>
      </c>
      <c r="G3948" s="1">
        <v>2.0389E-4</v>
      </c>
      <c r="H3948" s="1">
        <v>7.2874100000000002E-3</v>
      </c>
      <c r="I3948" s="1" t="str">
        <f t="shared" si="144"/>
        <v>1.08E-07 7.312</v>
      </c>
      <c r="J3948" s="1">
        <f t="shared" si="145"/>
        <v>2.0389E-4</v>
      </c>
    </row>
    <row r="3949" spans="3:10" x14ac:dyDescent="0.2">
      <c r="C3949" s="1">
        <v>1.08E-7</v>
      </c>
      <c r="D3949">
        <v>0</v>
      </c>
      <c r="E3949">
        <v>0</v>
      </c>
      <c r="F3949">
        <v>7.6879999999999997</v>
      </c>
      <c r="G3949" s="1">
        <v>2.0891E-4</v>
      </c>
      <c r="H3949" s="1">
        <v>7.1982299999999999E-3</v>
      </c>
      <c r="I3949" s="1" t="str">
        <f t="shared" si="144"/>
        <v>1.08E-07 7.688</v>
      </c>
      <c r="J3949" s="1">
        <f t="shared" si="145"/>
        <v>2.0891E-4</v>
      </c>
    </row>
    <row r="3950" spans="3:10" x14ac:dyDescent="0.2">
      <c r="C3950" s="1">
        <v>1.08E-7</v>
      </c>
      <c r="D3950">
        <v>0</v>
      </c>
      <c r="E3950">
        <v>0</v>
      </c>
      <c r="F3950">
        <v>8.0619999999999994</v>
      </c>
      <c r="G3950" s="1">
        <v>2.1373299999999999E-4</v>
      </c>
      <c r="H3950" s="1">
        <v>7.04413E-3</v>
      </c>
      <c r="I3950" s="1" t="str">
        <f t="shared" si="144"/>
        <v>1.08E-07 8.062</v>
      </c>
      <c r="J3950" s="1">
        <f t="shared" si="145"/>
        <v>2.1373299999999999E-4</v>
      </c>
    </row>
    <row r="3951" spans="3:10" x14ac:dyDescent="0.2">
      <c r="C3951" s="1">
        <v>1.08E-7</v>
      </c>
      <c r="D3951">
        <v>0</v>
      </c>
      <c r="E3951">
        <v>0</v>
      </c>
      <c r="F3951">
        <v>8.4380000000000006</v>
      </c>
      <c r="G3951" s="1">
        <v>2.19831E-4</v>
      </c>
      <c r="H3951" s="1">
        <v>6.9757600000000001E-3</v>
      </c>
      <c r="I3951" s="1" t="str">
        <f t="shared" si="144"/>
        <v>1.08E-07 8.438</v>
      </c>
      <c r="J3951" s="1">
        <f t="shared" si="145"/>
        <v>2.19831E-4</v>
      </c>
    </row>
    <row r="3952" spans="3:10" x14ac:dyDescent="0.2">
      <c r="C3952" s="1">
        <v>1.08E-7</v>
      </c>
      <c r="D3952">
        <v>0</v>
      </c>
      <c r="E3952">
        <v>0</v>
      </c>
      <c r="F3952">
        <v>8.8119999999999994</v>
      </c>
      <c r="G3952" s="1">
        <v>2.2376000000000001E-4</v>
      </c>
      <c r="H3952" s="1">
        <v>6.9533599999999996E-3</v>
      </c>
      <c r="I3952" s="1" t="str">
        <f t="shared" si="144"/>
        <v>1.08E-07 8.812</v>
      </c>
      <c r="J3952" s="1">
        <f t="shared" si="145"/>
        <v>2.2376000000000001E-4</v>
      </c>
    </row>
    <row r="3953" spans="3:10" x14ac:dyDescent="0.2">
      <c r="C3953" s="1">
        <v>1.08E-7</v>
      </c>
      <c r="D3953">
        <v>0</v>
      </c>
      <c r="E3953">
        <v>0</v>
      </c>
      <c r="F3953">
        <v>9.1880000000000006</v>
      </c>
      <c r="G3953" s="1">
        <v>2.2891E-4</v>
      </c>
      <c r="H3953" s="1">
        <v>6.8261700000000003E-3</v>
      </c>
      <c r="I3953" s="1" t="str">
        <f t="shared" si="144"/>
        <v>1.08E-07 9.188</v>
      </c>
      <c r="J3953" s="1">
        <f t="shared" si="145"/>
        <v>2.2891E-4</v>
      </c>
    </row>
    <row r="3954" spans="3:10" x14ac:dyDescent="0.2">
      <c r="C3954" s="1">
        <v>1.08E-7</v>
      </c>
      <c r="D3954">
        <v>0</v>
      </c>
      <c r="E3954">
        <v>0</v>
      </c>
      <c r="F3954">
        <v>9.5619999999999994</v>
      </c>
      <c r="G3954" s="1">
        <v>2.3438199999999999E-4</v>
      </c>
      <c r="H3954" s="1">
        <v>6.7709500000000004E-3</v>
      </c>
      <c r="I3954" s="1" t="str">
        <f t="shared" si="144"/>
        <v>1.08E-07 9.562</v>
      </c>
      <c r="J3954" s="1">
        <f t="shared" si="145"/>
        <v>2.3438199999999999E-4</v>
      </c>
    </row>
    <row r="3955" spans="3:10" x14ac:dyDescent="0.2">
      <c r="C3955" s="1">
        <v>1.08E-7</v>
      </c>
      <c r="D3955">
        <v>0</v>
      </c>
      <c r="E3955">
        <v>0</v>
      </c>
      <c r="F3955">
        <v>9.9380000000000006</v>
      </c>
      <c r="G3955" s="1">
        <v>2.36238E-4</v>
      </c>
      <c r="H3955" s="1">
        <v>6.6867100000000002E-3</v>
      </c>
      <c r="I3955" s="1" t="str">
        <f t="shared" si="144"/>
        <v>1.08E-07 9.938</v>
      </c>
      <c r="J3955" s="1">
        <f t="shared" si="145"/>
        <v>2.36238E-4</v>
      </c>
    </row>
    <row r="3956" spans="3:10" x14ac:dyDescent="0.2">
      <c r="C3956" s="1">
        <v>1.08E-7</v>
      </c>
      <c r="D3956">
        <v>0</v>
      </c>
      <c r="E3956">
        <v>0</v>
      </c>
      <c r="F3956">
        <v>10.311999999999999</v>
      </c>
      <c r="G3956" s="1">
        <v>2.4064600000000001E-4</v>
      </c>
      <c r="H3956" s="1">
        <v>6.6078500000000002E-3</v>
      </c>
      <c r="I3956" s="1" t="str">
        <f t="shared" si="144"/>
        <v>1.08E-07 10.312</v>
      </c>
      <c r="J3956" s="1">
        <f t="shared" si="145"/>
        <v>2.4064600000000001E-4</v>
      </c>
    </row>
    <row r="3957" spans="3:10" x14ac:dyDescent="0.2">
      <c r="C3957" s="1">
        <v>1.08E-7</v>
      </c>
      <c r="D3957">
        <v>0</v>
      </c>
      <c r="E3957">
        <v>0</v>
      </c>
      <c r="F3957">
        <v>10.688000000000001</v>
      </c>
      <c r="G3957" s="1">
        <v>2.4708899999999998E-4</v>
      </c>
      <c r="H3957" s="1">
        <v>6.6436999999999998E-3</v>
      </c>
      <c r="I3957" s="1" t="str">
        <f t="shared" si="144"/>
        <v>1.08E-07 10.688</v>
      </c>
      <c r="J3957" s="1">
        <f t="shared" si="145"/>
        <v>2.4708899999999998E-4</v>
      </c>
    </row>
    <row r="3958" spans="3:10" x14ac:dyDescent="0.2">
      <c r="C3958" s="1">
        <v>1.08E-7</v>
      </c>
      <c r="D3958">
        <v>0</v>
      </c>
      <c r="E3958">
        <v>0</v>
      </c>
      <c r="F3958">
        <v>11.061999999999999</v>
      </c>
      <c r="G3958" s="1">
        <v>2.4988700000000001E-4</v>
      </c>
      <c r="H3958" s="1">
        <v>6.5723700000000001E-3</v>
      </c>
      <c r="I3958" s="1" t="str">
        <f t="shared" si="144"/>
        <v>1.08E-07 11.062</v>
      </c>
      <c r="J3958" s="1">
        <f t="shared" si="145"/>
        <v>2.4988700000000001E-4</v>
      </c>
    </row>
    <row r="3959" spans="3:10" x14ac:dyDescent="0.2">
      <c r="C3959" s="1">
        <v>1.08E-7</v>
      </c>
      <c r="D3959">
        <v>0</v>
      </c>
      <c r="E3959">
        <v>0</v>
      </c>
      <c r="F3959">
        <v>11.438000000000001</v>
      </c>
      <c r="G3959" s="1">
        <v>2.5193699999999998E-4</v>
      </c>
      <c r="H3959" s="1">
        <v>6.5057600000000002E-3</v>
      </c>
      <c r="I3959" s="1" t="str">
        <f t="shared" si="144"/>
        <v>1.08E-07 11.438</v>
      </c>
      <c r="J3959" s="1">
        <f t="shared" si="145"/>
        <v>2.5193699999999998E-4</v>
      </c>
    </row>
    <row r="3960" spans="3:10" x14ac:dyDescent="0.2">
      <c r="C3960" s="1">
        <v>1.08E-7</v>
      </c>
      <c r="D3960">
        <v>0</v>
      </c>
      <c r="E3960">
        <v>0</v>
      </c>
      <c r="F3960">
        <v>11.811999999999999</v>
      </c>
      <c r="G3960" s="1">
        <v>2.5475200000000002E-4</v>
      </c>
      <c r="H3960" s="1">
        <v>6.4574300000000001E-3</v>
      </c>
      <c r="I3960" s="1" t="str">
        <f t="shared" si="144"/>
        <v>1.08E-07 11.812</v>
      </c>
      <c r="J3960" s="1">
        <f t="shared" si="145"/>
        <v>2.5475200000000002E-4</v>
      </c>
    </row>
    <row r="3961" spans="3:10" x14ac:dyDescent="0.2">
      <c r="C3961" s="1">
        <v>1.08E-7</v>
      </c>
      <c r="D3961">
        <v>0</v>
      </c>
      <c r="E3961">
        <v>0</v>
      </c>
      <c r="F3961">
        <v>12.188000000000001</v>
      </c>
      <c r="G3961" s="1">
        <v>2.5903699999999999E-4</v>
      </c>
      <c r="H3961" s="1">
        <v>6.4702900000000001E-3</v>
      </c>
      <c r="I3961" s="1" t="str">
        <f t="shared" si="144"/>
        <v>1.08E-07 12.188</v>
      </c>
      <c r="J3961" s="1">
        <f t="shared" si="145"/>
        <v>2.5903699999999999E-4</v>
      </c>
    </row>
    <row r="3962" spans="3:10" x14ac:dyDescent="0.2">
      <c r="C3962" s="1">
        <v>1.08E-7</v>
      </c>
      <c r="D3962">
        <v>0</v>
      </c>
      <c r="E3962">
        <v>0</v>
      </c>
      <c r="F3962">
        <v>12.561999999999999</v>
      </c>
      <c r="G3962" s="1">
        <v>2.6174199999999998E-4</v>
      </c>
      <c r="H3962" s="1">
        <v>6.4690700000000004E-3</v>
      </c>
      <c r="I3962" s="1" t="str">
        <f t="shared" si="144"/>
        <v>1.08E-07 12.562</v>
      </c>
      <c r="J3962" s="1">
        <f t="shared" si="145"/>
        <v>2.6174199999999998E-4</v>
      </c>
    </row>
    <row r="3963" spans="3:10" x14ac:dyDescent="0.2">
      <c r="C3963" s="1">
        <v>1.08E-7</v>
      </c>
      <c r="D3963">
        <v>0</v>
      </c>
      <c r="E3963">
        <v>0</v>
      </c>
      <c r="F3963">
        <v>12.938000000000001</v>
      </c>
      <c r="G3963" s="1">
        <v>2.6203799999999997E-4</v>
      </c>
      <c r="H3963" s="1">
        <v>6.4371999999999997E-3</v>
      </c>
      <c r="I3963" s="1" t="str">
        <f t="shared" si="144"/>
        <v>1.08E-07 12.938</v>
      </c>
      <c r="J3963" s="1">
        <f t="shared" si="145"/>
        <v>2.6203799999999997E-4</v>
      </c>
    </row>
    <row r="3964" spans="3:10" x14ac:dyDescent="0.2">
      <c r="C3964" s="1">
        <v>1.08E-7</v>
      </c>
      <c r="D3964">
        <v>0</v>
      </c>
      <c r="E3964">
        <v>0</v>
      </c>
      <c r="F3964">
        <v>13.311999999999999</v>
      </c>
      <c r="G3964" s="1">
        <v>2.64632E-4</v>
      </c>
      <c r="H3964" s="1">
        <v>6.41991E-3</v>
      </c>
      <c r="I3964" s="1" t="str">
        <f t="shared" si="144"/>
        <v>1.08E-07 13.312</v>
      </c>
      <c r="J3964" s="1">
        <f t="shared" si="145"/>
        <v>2.64632E-4</v>
      </c>
    </row>
    <row r="3965" spans="3:10" x14ac:dyDescent="0.2">
      <c r="C3965" s="1">
        <v>1.08E-7</v>
      </c>
      <c r="D3965">
        <v>0</v>
      </c>
      <c r="E3965">
        <v>0</v>
      </c>
      <c r="F3965">
        <v>13.688000000000001</v>
      </c>
      <c r="G3965" s="1">
        <v>2.6443499999999998E-4</v>
      </c>
      <c r="H3965" s="1">
        <v>6.3919299999999997E-3</v>
      </c>
      <c r="I3965" s="1" t="str">
        <f t="shared" si="144"/>
        <v>1.08E-07 13.688</v>
      </c>
      <c r="J3965" s="1">
        <f t="shared" si="145"/>
        <v>2.6443499999999998E-4</v>
      </c>
    </row>
    <row r="3966" spans="3:10" x14ac:dyDescent="0.2">
      <c r="C3966" s="1">
        <v>1.08E-7</v>
      </c>
      <c r="D3966">
        <v>0</v>
      </c>
      <c r="E3966">
        <v>0</v>
      </c>
      <c r="F3966">
        <v>14.061999999999999</v>
      </c>
      <c r="G3966" s="1">
        <v>2.64467E-4</v>
      </c>
      <c r="H3966" s="1">
        <v>6.3167900000000001E-3</v>
      </c>
      <c r="I3966" s="1" t="str">
        <f t="shared" si="144"/>
        <v>1.08E-07 14.062</v>
      </c>
      <c r="J3966" s="1">
        <f t="shared" si="145"/>
        <v>2.64467E-4</v>
      </c>
    </row>
    <row r="3967" spans="3:10" x14ac:dyDescent="0.2">
      <c r="C3967" s="1">
        <v>1.08E-7</v>
      </c>
      <c r="D3967">
        <v>0</v>
      </c>
      <c r="E3967">
        <v>0</v>
      </c>
      <c r="F3967">
        <v>14.438000000000001</v>
      </c>
      <c r="G3967" s="1">
        <v>2.6685800000000003E-4</v>
      </c>
      <c r="H3967" s="1">
        <v>6.3512600000000001E-3</v>
      </c>
      <c r="I3967" s="1" t="str">
        <f t="shared" si="144"/>
        <v>1.08E-07 14.438</v>
      </c>
      <c r="J3967" s="1">
        <f t="shared" si="145"/>
        <v>2.6685800000000003E-4</v>
      </c>
    </row>
    <row r="3968" spans="3:10" x14ac:dyDescent="0.2">
      <c r="C3968" s="1">
        <v>1.08E-7</v>
      </c>
      <c r="D3968">
        <v>0</v>
      </c>
      <c r="E3968">
        <v>0</v>
      </c>
      <c r="F3968">
        <v>14.811999999999999</v>
      </c>
      <c r="G3968" s="1">
        <v>2.6640700000000003E-4</v>
      </c>
      <c r="H3968" s="1">
        <v>6.3552299999999999E-3</v>
      </c>
      <c r="I3968" s="1" t="str">
        <f t="shared" si="144"/>
        <v>1.08E-07 14.812</v>
      </c>
      <c r="J3968" s="1">
        <f t="shared" si="145"/>
        <v>2.6640700000000003E-4</v>
      </c>
    </row>
    <row r="3969" spans="3:10" x14ac:dyDescent="0.2">
      <c r="C3969" s="1">
        <v>1.08E-7</v>
      </c>
      <c r="D3969">
        <v>0</v>
      </c>
      <c r="E3969">
        <v>0</v>
      </c>
      <c r="F3969">
        <v>15.188000000000001</v>
      </c>
      <c r="G3969" s="1">
        <v>2.6632700000000001E-4</v>
      </c>
      <c r="H3969" s="1">
        <v>6.3239400000000001E-3</v>
      </c>
      <c r="I3969" s="1" t="str">
        <f t="shared" si="144"/>
        <v>1.08E-07 15.188</v>
      </c>
      <c r="J3969" s="1">
        <f t="shared" si="145"/>
        <v>2.6632700000000001E-4</v>
      </c>
    </row>
    <row r="3970" spans="3:10" x14ac:dyDescent="0.2">
      <c r="C3970" s="1">
        <v>1.08E-7</v>
      </c>
      <c r="D3970">
        <v>0</v>
      </c>
      <c r="E3970">
        <v>0</v>
      </c>
      <c r="F3970">
        <v>15.561999999999999</v>
      </c>
      <c r="G3970" s="1">
        <v>2.6605999999999998E-4</v>
      </c>
      <c r="H3970" s="1">
        <v>6.3154800000000001E-3</v>
      </c>
      <c r="I3970" s="1" t="str">
        <f t="shared" si="144"/>
        <v>1.08E-07 15.562</v>
      </c>
      <c r="J3970" s="1">
        <f t="shared" si="145"/>
        <v>2.6605999999999998E-4</v>
      </c>
    </row>
    <row r="3971" spans="3:10" x14ac:dyDescent="0.2">
      <c r="C3971" s="1">
        <v>1.08E-7</v>
      </c>
      <c r="D3971">
        <v>0</v>
      </c>
      <c r="E3971">
        <v>0</v>
      </c>
      <c r="F3971">
        <v>15.938000000000001</v>
      </c>
      <c r="G3971" s="1">
        <v>2.6370899999999999E-4</v>
      </c>
      <c r="H3971" s="1">
        <v>6.3405900000000001E-3</v>
      </c>
      <c r="I3971" s="1" t="str">
        <f t="shared" si="144"/>
        <v>1.08E-07 15.938</v>
      </c>
      <c r="J3971" s="1">
        <f t="shared" si="145"/>
        <v>2.6370899999999999E-4</v>
      </c>
    </row>
    <row r="3972" spans="3:10" x14ac:dyDescent="0.2">
      <c r="C3972" s="1">
        <v>1.08E-7</v>
      </c>
      <c r="D3972">
        <v>0</v>
      </c>
      <c r="E3972">
        <v>0</v>
      </c>
      <c r="F3972">
        <v>16.312000000000001</v>
      </c>
      <c r="G3972" s="1">
        <v>2.6158799999999999E-4</v>
      </c>
      <c r="H3972" s="1">
        <v>6.3464300000000001E-3</v>
      </c>
      <c r="I3972" s="1" t="str">
        <f t="shared" si="144"/>
        <v>1.08E-07 16.312</v>
      </c>
      <c r="J3972" s="1">
        <f t="shared" si="145"/>
        <v>2.6158799999999999E-4</v>
      </c>
    </row>
    <row r="3973" spans="3:10" x14ac:dyDescent="0.2">
      <c r="C3973" s="1">
        <v>1.08E-7</v>
      </c>
      <c r="D3973">
        <v>0</v>
      </c>
      <c r="E3973">
        <v>0</v>
      </c>
      <c r="F3973">
        <v>16.687999999999999</v>
      </c>
      <c r="G3973" s="1">
        <v>2.5919199999999999E-4</v>
      </c>
      <c r="H3973" s="1">
        <v>6.3625699999999997E-3</v>
      </c>
      <c r="I3973" s="1" t="str">
        <f t="shared" si="144"/>
        <v>1.08E-07 16.688</v>
      </c>
      <c r="J3973" s="1">
        <f t="shared" si="145"/>
        <v>2.5919199999999999E-4</v>
      </c>
    </row>
    <row r="3974" spans="3:10" x14ac:dyDescent="0.2">
      <c r="C3974" s="1">
        <v>1.08E-7</v>
      </c>
      <c r="D3974">
        <v>0</v>
      </c>
      <c r="E3974">
        <v>0</v>
      </c>
      <c r="F3974">
        <v>17.062000000000001</v>
      </c>
      <c r="G3974" s="1">
        <v>2.5930300000000001E-4</v>
      </c>
      <c r="H3974" s="1">
        <v>6.4319099999999999E-3</v>
      </c>
      <c r="I3974" s="1" t="str">
        <f t="shared" si="144"/>
        <v>1.08E-07 17.062</v>
      </c>
      <c r="J3974" s="1">
        <f t="shared" si="145"/>
        <v>2.5930300000000001E-4</v>
      </c>
    </row>
    <row r="3975" spans="3:10" x14ac:dyDescent="0.2">
      <c r="C3975" s="1">
        <v>1.08E-7</v>
      </c>
      <c r="D3975">
        <v>0</v>
      </c>
      <c r="E3975">
        <v>0</v>
      </c>
      <c r="F3975">
        <v>17.437999999999999</v>
      </c>
      <c r="G3975" s="1">
        <v>2.5908499999999999E-4</v>
      </c>
      <c r="H3975" s="1">
        <v>6.42503E-3</v>
      </c>
      <c r="I3975" s="1" t="str">
        <f t="shared" si="144"/>
        <v>1.08E-07 17.438</v>
      </c>
      <c r="J3975" s="1">
        <f t="shared" si="145"/>
        <v>2.5908499999999999E-4</v>
      </c>
    </row>
    <row r="3976" spans="3:10" x14ac:dyDescent="0.2">
      <c r="C3976" s="1">
        <v>1.08E-7</v>
      </c>
      <c r="D3976">
        <v>0</v>
      </c>
      <c r="E3976">
        <v>0</v>
      </c>
      <c r="F3976">
        <v>17.812000000000001</v>
      </c>
      <c r="G3976" s="1">
        <v>2.5795499999999998E-4</v>
      </c>
      <c r="H3976" s="1">
        <v>6.44605E-3</v>
      </c>
      <c r="I3976" s="1" t="str">
        <f t="shared" si="144"/>
        <v>1.08E-07 17.812</v>
      </c>
      <c r="J3976" s="1">
        <f t="shared" si="145"/>
        <v>2.5795499999999998E-4</v>
      </c>
    </row>
    <row r="3977" spans="3:10" x14ac:dyDescent="0.2">
      <c r="C3977" s="1">
        <v>1.08E-7</v>
      </c>
      <c r="D3977">
        <v>0</v>
      </c>
      <c r="E3977">
        <v>0</v>
      </c>
      <c r="F3977">
        <v>18.187999999999999</v>
      </c>
      <c r="G3977" s="1">
        <v>2.5437399999999997E-4</v>
      </c>
      <c r="H3977" s="1">
        <v>6.5164799999999998E-3</v>
      </c>
      <c r="I3977" s="1" t="str">
        <f t="shared" si="144"/>
        <v>1.08E-07 18.188</v>
      </c>
      <c r="J3977" s="1">
        <f t="shared" si="145"/>
        <v>2.5437399999999997E-4</v>
      </c>
    </row>
    <row r="3978" spans="3:10" x14ac:dyDescent="0.2">
      <c r="C3978" s="1">
        <v>1.08E-7</v>
      </c>
      <c r="D3978">
        <v>0</v>
      </c>
      <c r="E3978">
        <v>0</v>
      </c>
      <c r="F3978">
        <v>18.562000000000001</v>
      </c>
      <c r="G3978" s="1">
        <v>2.50299E-4</v>
      </c>
      <c r="H3978" s="1">
        <v>6.5136400000000002E-3</v>
      </c>
      <c r="I3978" s="1" t="str">
        <f t="shared" ref="I3978:I4041" si="146">TEXT(C3978,"0.00E+00")&amp;" "&amp;TEXT(F3978,"0.000")</f>
        <v>1.08E-07 18.562</v>
      </c>
      <c r="J3978" s="1">
        <f t="shared" ref="J3978:J4041" si="147">G3978</f>
        <v>2.50299E-4</v>
      </c>
    </row>
    <row r="3979" spans="3:10" x14ac:dyDescent="0.2">
      <c r="C3979" s="1">
        <v>1.08E-7</v>
      </c>
      <c r="D3979">
        <v>0</v>
      </c>
      <c r="E3979">
        <v>0</v>
      </c>
      <c r="F3979">
        <v>18.937999999999999</v>
      </c>
      <c r="G3979" s="1">
        <v>2.4826500000000001E-4</v>
      </c>
      <c r="H3979" s="1">
        <v>6.5741000000000003E-3</v>
      </c>
      <c r="I3979" s="1" t="str">
        <f t="shared" si="146"/>
        <v>1.08E-07 18.938</v>
      </c>
      <c r="J3979" s="1">
        <f t="shared" si="147"/>
        <v>2.4826500000000001E-4</v>
      </c>
    </row>
    <row r="3980" spans="3:10" x14ac:dyDescent="0.2">
      <c r="C3980" s="1">
        <v>1.08E-7</v>
      </c>
      <c r="D3980">
        <v>0</v>
      </c>
      <c r="E3980">
        <v>0</v>
      </c>
      <c r="F3980">
        <v>19.312000000000001</v>
      </c>
      <c r="G3980" s="1">
        <v>2.4506700000000002E-4</v>
      </c>
      <c r="H3980" s="1">
        <v>6.6299200000000001E-3</v>
      </c>
      <c r="I3980" s="1" t="str">
        <f t="shared" si="146"/>
        <v>1.08E-07 19.312</v>
      </c>
      <c r="J3980" s="1">
        <f t="shared" si="147"/>
        <v>2.4506700000000002E-4</v>
      </c>
    </row>
    <row r="3981" spans="3:10" x14ac:dyDescent="0.2">
      <c r="C3981" s="1">
        <v>1.08E-7</v>
      </c>
      <c r="D3981">
        <v>0</v>
      </c>
      <c r="E3981">
        <v>0</v>
      </c>
      <c r="F3981">
        <v>19.687999999999999</v>
      </c>
      <c r="G3981" s="1">
        <v>2.4072399999999999E-4</v>
      </c>
      <c r="H3981" s="1">
        <v>6.7019999999999996E-3</v>
      </c>
      <c r="I3981" s="1" t="str">
        <f t="shared" si="146"/>
        <v>1.08E-07 19.688</v>
      </c>
      <c r="J3981" s="1">
        <f t="shared" si="147"/>
        <v>2.4072399999999999E-4</v>
      </c>
    </row>
    <row r="3982" spans="3:10" x14ac:dyDescent="0.2">
      <c r="C3982" s="1">
        <v>1.08E-7</v>
      </c>
      <c r="D3982">
        <v>0</v>
      </c>
      <c r="E3982">
        <v>0</v>
      </c>
      <c r="F3982">
        <v>20.062000000000001</v>
      </c>
      <c r="G3982" s="1">
        <v>2.36185E-4</v>
      </c>
      <c r="H3982" s="1">
        <v>6.69682E-3</v>
      </c>
      <c r="I3982" s="1" t="str">
        <f t="shared" si="146"/>
        <v>1.08E-07 20.062</v>
      </c>
      <c r="J3982" s="1">
        <f t="shared" si="147"/>
        <v>2.36185E-4</v>
      </c>
    </row>
    <row r="3983" spans="3:10" x14ac:dyDescent="0.2">
      <c r="C3983" s="1">
        <v>1.08E-7</v>
      </c>
      <c r="D3983">
        <v>0</v>
      </c>
      <c r="E3983">
        <v>0</v>
      </c>
      <c r="F3983">
        <v>20.437999999999999</v>
      </c>
      <c r="G3983" s="1">
        <v>2.3243800000000001E-4</v>
      </c>
      <c r="H3983" s="1">
        <v>6.7639800000000002E-3</v>
      </c>
      <c r="I3983" s="1" t="str">
        <f t="shared" si="146"/>
        <v>1.08E-07 20.438</v>
      </c>
      <c r="J3983" s="1">
        <f t="shared" si="147"/>
        <v>2.3243800000000001E-4</v>
      </c>
    </row>
    <row r="3984" spans="3:10" x14ac:dyDescent="0.2">
      <c r="C3984" s="1">
        <v>1.08E-7</v>
      </c>
      <c r="D3984">
        <v>0</v>
      </c>
      <c r="E3984">
        <v>0</v>
      </c>
      <c r="F3984">
        <v>20.812000000000001</v>
      </c>
      <c r="G3984" s="1">
        <v>2.3027400000000001E-4</v>
      </c>
      <c r="H3984" s="1">
        <v>6.7986499999999998E-3</v>
      </c>
      <c r="I3984" s="1" t="str">
        <f t="shared" si="146"/>
        <v>1.08E-07 20.812</v>
      </c>
      <c r="J3984" s="1">
        <f t="shared" si="147"/>
        <v>2.3027400000000001E-4</v>
      </c>
    </row>
    <row r="3985" spans="3:10" x14ac:dyDescent="0.2">
      <c r="C3985" s="1">
        <v>1.08E-7</v>
      </c>
      <c r="D3985">
        <v>0</v>
      </c>
      <c r="E3985">
        <v>0</v>
      </c>
      <c r="F3985">
        <v>21.187999999999999</v>
      </c>
      <c r="G3985" s="1">
        <v>2.2518899999999999E-4</v>
      </c>
      <c r="H3985" s="1">
        <v>6.8864099999999999E-3</v>
      </c>
      <c r="I3985" s="1" t="str">
        <f t="shared" si="146"/>
        <v>1.08E-07 21.188</v>
      </c>
      <c r="J3985" s="1">
        <f t="shared" si="147"/>
        <v>2.2518899999999999E-4</v>
      </c>
    </row>
    <row r="3986" spans="3:10" x14ac:dyDescent="0.2">
      <c r="C3986" s="1">
        <v>1.08E-7</v>
      </c>
      <c r="D3986">
        <v>0</v>
      </c>
      <c r="E3986">
        <v>0</v>
      </c>
      <c r="F3986">
        <v>21.562000000000001</v>
      </c>
      <c r="G3986" s="1">
        <v>2.20328E-4</v>
      </c>
      <c r="H3986" s="1">
        <v>6.9483100000000001E-3</v>
      </c>
      <c r="I3986" s="1" t="str">
        <f t="shared" si="146"/>
        <v>1.08E-07 21.562</v>
      </c>
      <c r="J3986" s="1">
        <f t="shared" si="147"/>
        <v>2.20328E-4</v>
      </c>
    </row>
    <row r="3987" spans="3:10" x14ac:dyDescent="0.2">
      <c r="C3987" s="1">
        <v>1.08E-7</v>
      </c>
      <c r="D3987">
        <v>0</v>
      </c>
      <c r="E3987">
        <v>0</v>
      </c>
      <c r="F3987">
        <v>21.937999999999999</v>
      </c>
      <c r="G3987" s="1">
        <v>2.1415299999999999E-4</v>
      </c>
      <c r="H3987" s="1">
        <v>7.04953E-3</v>
      </c>
      <c r="I3987" s="1" t="str">
        <f t="shared" si="146"/>
        <v>1.08E-07 21.938</v>
      </c>
      <c r="J3987" s="1">
        <f t="shared" si="147"/>
        <v>2.1415299999999999E-4</v>
      </c>
    </row>
    <row r="3988" spans="3:10" x14ac:dyDescent="0.2">
      <c r="C3988" s="1">
        <v>1.08E-7</v>
      </c>
      <c r="D3988">
        <v>0</v>
      </c>
      <c r="E3988">
        <v>0</v>
      </c>
      <c r="F3988">
        <v>22.312000000000001</v>
      </c>
      <c r="G3988" s="1">
        <v>2.0898499999999999E-4</v>
      </c>
      <c r="H3988" s="1">
        <v>7.12826E-3</v>
      </c>
      <c r="I3988" s="1" t="str">
        <f t="shared" si="146"/>
        <v>1.08E-07 22.312</v>
      </c>
      <c r="J3988" s="1">
        <f t="shared" si="147"/>
        <v>2.0898499999999999E-4</v>
      </c>
    </row>
    <row r="3989" spans="3:10" x14ac:dyDescent="0.2">
      <c r="C3989" s="1">
        <v>1.08E-7</v>
      </c>
      <c r="D3989">
        <v>0</v>
      </c>
      <c r="E3989">
        <v>0</v>
      </c>
      <c r="F3989">
        <v>22.687999999999999</v>
      </c>
      <c r="G3989" s="1">
        <v>2.0247099999999999E-4</v>
      </c>
      <c r="H3989" s="1">
        <v>7.2148799999999999E-3</v>
      </c>
      <c r="I3989" s="1" t="str">
        <f t="shared" si="146"/>
        <v>1.08E-07 22.688</v>
      </c>
      <c r="J3989" s="1">
        <f t="shared" si="147"/>
        <v>2.0247099999999999E-4</v>
      </c>
    </row>
    <row r="3990" spans="3:10" x14ac:dyDescent="0.2">
      <c r="C3990" s="1">
        <v>1.08E-7</v>
      </c>
      <c r="D3990">
        <v>0</v>
      </c>
      <c r="E3990">
        <v>0</v>
      </c>
      <c r="F3990">
        <v>23.062000000000001</v>
      </c>
      <c r="G3990" s="1">
        <v>1.95226E-4</v>
      </c>
      <c r="H3990" s="1">
        <v>7.3608500000000004E-3</v>
      </c>
      <c r="I3990" s="1" t="str">
        <f t="shared" si="146"/>
        <v>1.08E-07 23.062</v>
      </c>
      <c r="J3990" s="1">
        <f t="shared" si="147"/>
        <v>1.95226E-4</v>
      </c>
    </row>
    <row r="3991" spans="3:10" x14ac:dyDescent="0.2">
      <c r="C3991" s="1">
        <v>1.08E-7</v>
      </c>
      <c r="D3991">
        <v>0</v>
      </c>
      <c r="E3991">
        <v>0</v>
      </c>
      <c r="F3991">
        <v>23.437999999999999</v>
      </c>
      <c r="G3991" s="1">
        <v>1.8863800000000001E-4</v>
      </c>
      <c r="H3991" s="1">
        <v>7.52668E-3</v>
      </c>
      <c r="I3991" s="1" t="str">
        <f t="shared" si="146"/>
        <v>1.08E-07 23.438</v>
      </c>
      <c r="J3991" s="1">
        <f t="shared" si="147"/>
        <v>1.8863800000000001E-4</v>
      </c>
    </row>
    <row r="3992" spans="3:10" x14ac:dyDescent="0.2">
      <c r="C3992" s="1">
        <v>1.08E-7</v>
      </c>
      <c r="D3992">
        <v>0</v>
      </c>
      <c r="E3992">
        <v>0</v>
      </c>
      <c r="F3992">
        <v>23.812000000000001</v>
      </c>
      <c r="G3992" s="1">
        <v>1.81569E-4</v>
      </c>
      <c r="H3992" s="1">
        <v>7.6552199999999999E-3</v>
      </c>
      <c r="I3992" s="1" t="str">
        <f t="shared" si="146"/>
        <v>1.08E-07 23.812</v>
      </c>
      <c r="J3992" s="1">
        <f t="shared" si="147"/>
        <v>1.81569E-4</v>
      </c>
    </row>
    <row r="3993" spans="3:10" x14ac:dyDescent="0.2">
      <c r="C3993" s="1">
        <v>1.08E-7</v>
      </c>
      <c r="D3993">
        <v>0</v>
      </c>
      <c r="E3993">
        <v>0</v>
      </c>
      <c r="F3993">
        <v>24.187999999999999</v>
      </c>
      <c r="G3993" s="1">
        <v>1.7361699999999999E-4</v>
      </c>
      <c r="H3993" s="1">
        <v>7.8332100000000002E-3</v>
      </c>
      <c r="I3993" s="1" t="str">
        <f t="shared" si="146"/>
        <v>1.08E-07 24.188</v>
      </c>
      <c r="J3993" s="1">
        <f t="shared" si="147"/>
        <v>1.7361699999999999E-4</v>
      </c>
    </row>
    <row r="3994" spans="3:10" x14ac:dyDescent="0.2">
      <c r="C3994" s="1">
        <v>1.08E-7</v>
      </c>
      <c r="D3994">
        <v>0</v>
      </c>
      <c r="E3994">
        <v>0</v>
      </c>
      <c r="F3994">
        <v>24.562000000000001</v>
      </c>
      <c r="G3994" s="1">
        <v>1.66639E-4</v>
      </c>
      <c r="H3994" s="1">
        <v>7.9208899999999999E-3</v>
      </c>
      <c r="I3994" s="1" t="str">
        <f t="shared" si="146"/>
        <v>1.08E-07 24.562</v>
      </c>
      <c r="J3994" s="1">
        <f t="shared" si="147"/>
        <v>1.66639E-4</v>
      </c>
    </row>
    <row r="3995" spans="3:10" x14ac:dyDescent="0.2">
      <c r="C3995" s="1">
        <v>1.08E-7</v>
      </c>
      <c r="D3995">
        <v>0</v>
      </c>
      <c r="E3995">
        <v>0</v>
      </c>
      <c r="F3995">
        <v>24.937999999999999</v>
      </c>
      <c r="G3995" s="1">
        <v>1.6015300000000001E-4</v>
      </c>
      <c r="H3995" s="1">
        <v>8.0778800000000008E-3</v>
      </c>
      <c r="I3995" s="1" t="str">
        <f t="shared" si="146"/>
        <v>1.08E-07 24.938</v>
      </c>
      <c r="J3995" s="1">
        <f t="shared" si="147"/>
        <v>1.6015300000000001E-4</v>
      </c>
    </row>
    <row r="3996" spans="3:10" x14ac:dyDescent="0.2">
      <c r="C3996" s="1">
        <v>1.08E-7</v>
      </c>
      <c r="D3996">
        <v>0</v>
      </c>
      <c r="E3996">
        <v>0</v>
      </c>
      <c r="F3996">
        <v>25.312000000000001</v>
      </c>
      <c r="G3996" s="1">
        <v>1.5134E-4</v>
      </c>
      <c r="H3996" s="1">
        <v>8.3223700000000008E-3</v>
      </c>
      <c r="I3996" s="1" t="str">
        <f t="shared" si="146"/>
        <v>1.08E-07 25.312</v>
      </c>
      <c r="J3996" s="1">
        <f t="shared" si="147"/>
        <v>1.5134E-4</v>
      </c>
    </row>
    <row r="3997" spans="3:10" x14ac:dyDescent="0.2">
      <c r="C3997" s="1">
        <v>1.08E-7</v>
      </c>
      <c r="D3997">
        <v>0</v>
      </c>
      <c r="E3997">
        <v>0</v>
      </c>
      <c r="F3997">
        <v>25.687999999999999</v>
      </c>
      <c r="G3997" s="1">
        <v>1.4568799999999999E-4</v>
      </c>
      <c r="H3997" s="1">
        <v>8.6437500000000004E-3</v>
      </c>
      <c r="I3997" s="1" t="str">
        <f t="shared" si="146"/>
        <v>1.08E-07 25.688</v>
      </c>
      <c r="J3997" s="1">
        <f t="shared" si="147"/>
        <v>1.4568799999999999E-4</v>
      </c>
    </row>
    <row r="3998" spans="3:10" x14ac:dyDescent="0.2">
      <c r="C3998" s="1">
        <v>1.08E-7</v>
      </c>
      <c r="D3998">
        <v>0</v>
      </c>
      <c r="E3998">
        <v>0</v>
      </c>
      <c r="F3998">
        <v>26.062000000000001</v>
      </c>
      <c r="G3998" s="1">
        <v>1.37682E-4</v>
      </c>
      <c r="H3998" s="1">
        <v>8.9138099999999994E-3</v>
      </c>
      <c r="I3998" s="1" t="str">
        <f t="shared" si="146"/>
        <v>1.08E-07 26.062</v>
      </c>
      <c r="J3998" s="1">
        <f t="shared" si="147"/>
        <v>1.37682E-4</v>
      </c>
    </row>
    <row r="3999" spans="3:10" x14ac:dyDescent="0.2">
      <c r="C3999" s="1">
        <v>1.08E-7</v>
      </c>
      <c r="D3999">
        <v>0</v>
      </c>
      <c r="E3999">
        <v>0</v>
      </c>
      <c r="F3999">
        <v>26.437999999999999</v>
      </c>
      <c r="G3999" s="1">
        <v>1.2730400000000001E-4</v>
      </c>
      <c r="H3999" s="1">
        <v>9.0191200000000003E-3</v>
      </c>
      <c r="I3999" s="1" t="str">
        <f t="shared" si="146"/>
        <v>1.08E-07 26.438</v>
      </c>
      <c r="J3999" s="1">
        <f t="shared" si="147"/>
        <v>1.2730400000000001E-4</v>
      </c>
    </row>
    <row r="4000" spans="3:10" x14ac:dyDescent="0.2">
      <c r="C4000" s="1">
        <v>1.08E-7</v>
      </c>
      <c r="D4000">
        <v>0</v>
      </c>
      <c r="E4000">
        <v>0</v>
      </c>
      <c r="F4000">
        <v>26.812000000000001</v>
      </c>
      <c r="G4000" s="1">
        <v>1.2082999999999999E-4</v>
      </c>
      <c r="H4000" s="1">
        <v>9.4640599999999998E-3</v>
      </c>
      <c r="I4000" s="1" t="str">
        <f t="shared" si="146"/>
        <v>1.08E-07 26.812</v>
      </c>
      <c r="J4000" s="1">
        <f t="shared" si="147"/>
        <v>1.2082999999999999E-4</v>
      </c>
    </row>
    <row r="4001" spans="3:10" x14ac:dyDescent="0.2">
      <c r="C4001" s="1">
        <v>1.08E-7</v>
      </c>
      <c r="D4001">
        <v>0</v>
      </c>
      <c r="E4001">
        <v>0</v>
      </c>
      <c r="F4001">
        <v>27.187999999999999</v>
      </c>
      <c r="G4001" s="1">
        <v>1.1168299999999999E-4</v>
      </c>
      <c r="H4001" s="1">
        <v>9.7353200000000004E-3</v>
      </c>
      <c r="I4001" s="1" t="str">
        <f t="shared" si="146"/>
        <v>1.08E-07 27.188</v>
      </c>
      <c r="J4001" s="1">
        <f t="shared" si="147"/>
        <v>1.1168299999999999E-4</v>
      </c>
    </row>
    <row r="4002" spans="3:10" x14ac:dyDescent="0.2">
      <c r="C4002" s="1">
        <v>1.08E-7</v>
      </c>
      <c r="D4002">
        <v>0</v>
      </c>
      <c r="E4002">
        <v>0</v>
      </c>
      <c r="F4002">
        <v>27.562000000000001</v>
      </c>
      <c r="G4002" s="1">
        <v>1.01071E-4</v>
      </c>
      <c r="H4002" s="1">
        <v>1.00883E-2</v>
      </c>
      <c r="I4002" s="1" t="str">
        <f t="shared" si="146"/>
        <v>1.08E-07 27.562</v>
      </c>
      <c r="J4002" s="1">
        <f t="shared" si="147"/>
        <v>1.01071E-4</v>
      </c>
    </row>
    <row r="4003" spans="3:10" x14ac:dyDescent="0.2">
      <c r="C4003" s="1">
        <v>1.08E-7</v>
      </c>
      <c r="D4003">
        <v>0</v>
      </c>
      <c r="E4003">
        <v>0</v>
      </c>
      <c r="F4003">
        <v>27.937999999999999</v>
      </c>
      <c r="G4003" s="1">
        <v>9.3168699999999994E-5</v>
      </c>
      <c r="H4003" s="1">
        <v>1.04975E-2</v>
      </c>
      <c r="I4003" s="1" t="str">
        <f t="shared" si="146"/>
        <v>1.08E-07 27.938</v>
      </c>
      <c r="J4003" s="1">
        <f t="shared" si="147"/>
        <v>9.3168699999999994E-5</v>
      </c>
    </row>
    <row r="4004" spans="3:10" x14ac:dyDescent="0.2">
      <c r="C4004" s="1">
        <v>1.08E-7</v>
      </c>
      <c r="D4004">
        <v>0</v>
      </c>
      <c r="E4004">
        <v>0</v>
      </c>
      <c r="F4004">
        <v>28.312000000000001</v>
      </c>
      <c r="G4004" s="1">
        <v>8.4159400000000006E-5</v>
      </c>
      <c r="H4004" s="1">
        <v>1.0745299999999999E-2</v>
      </c>
      <c r="I4004" s="1" t="str">
        <f t="shared" si="146"/>
        <v>1.08E-07 28.312</v>
      </c>
      <c r="J4004" s="1">
        <f t="shared" si="147"/>
        <v>8.4159400000000006E-5</v>
      </c>
    </row>
    <row r="4005" spans="3:10" x14ac:dyDescent="0.2">
      <c r="C4005" s="1">
        <v>1.08E-7</v>
      </c>
      <c r="D4005">
        <v>0</v>
      </c>
      <c r="E4005">
        <v>0</v>
      </c>
      <c r="F4005">
        <v>28.687999999999999</v>
      </c>
      <c r="G4005" s="1">
        <v>7.5403599999999997E-5</v>
      </c>
      <c r="H4005" s="1">
        <v>1.14605E-2</v>
      </c>
      <c r="I4005" s="1" t="str">
        <f t="shared" si="146"/>
        <v>1.08E-07 28.688</v>
      </c>
      <c r="J4005" s="1">
        <f t="shared" si="147"/>
        <v>7.5403599999999997E-5</v>
      </c>
    </row>
    <row r="4006" spans="3:10" x14ac:dyDescent="0.2">
      <c r="C4006" s="1">
        <v>1.08E-7</v>
      </c>
      <c r="D4006">
        <v>0</v>
      </c>
      <c r="E4006">
        <v>0</v>
      </c>
      <c r="F4006">
        <v>29.062000000000001</v>
      </c>
      <c r="G4006" s="1">
        <v>6.4858100000000002E-5</v>
      </c>
      <c r="H4006" s="1">
        <v>1.1864400000000001E-2</v>
      </c>
      <c r="I4006" s="1" t="str">
        <f t="shared" si="146"/>
        <v>1.08E-07 29.062</v>
      </c>
      <c r="J4006" s="1">
        <f t="shared" si="147"/>
        <v>6.4858100000000002E-5</v>
      </c>
    </row>
    <row r="4007" spans="3:10" x14ac:dyDescent="0.2">
      <c r="C4007" s="1">
        <v>1.08E-7</v>
      </c>
      <c r="D4007">
        <v>0</v>
      </c>
      <c r="E4007">
        <v>0</v>
      </c>
      <c r="F4007">
        <v>29.437999999999999</v>
      </c>
      <c r="G4007" s="1">
        <v>5.5075099999999997E-5</v>
      </c>
      <c r="H4007" s="1">
        <v>1.2482999999999999E-2</v>
      </c>
      <c r="I4007" s="1" t="str">
        <f t="shared" si="146"/>
        <v>1.08E-07 29.438</v>
      </c>
      <c r="J4007" s="1">
        <f t="shared" si="147"/>
        <v>5.5075099999999997E-5</v>
      </c>
    </row>
    <row r="4008" spans="3:10" x14ac:dyDescent="0.2">
      <c r="C4008" s="1">
        <v>1.08E-7</v>
      </c>
      <c r="D4008">
        <v>0</v>
      </c>
      <c r="E4008">
        <v>0</v>
      </c>
      <c r="F4008">
        <v>29.812000000000001</v>
      </c>
      <c r="G4008" s="1">
        <v>4.3328300000000003E-5</v>
      </c>
      <c r="H4008" s="1">
        <v>1.2741300000000001E-2</v>
      </c>
      <c r="I4008" s="1" t="str">
        <f t="shared" si="146"/>
        <v>1.08E-07 29.812</v>
      </c>
      <c r="J4008" s="1">
        <f t="shared" si="147"/>
        <v>4.3328300000000003E-5</v>
      </c>
    </row>
    <row r="4009" spans="3:10" x14ac:dyDescent="0.2">
      <c r="C4009" s="1">
        <v>1.112E-7</v>
      </c>
      <c r="D4009">
        <v>0</v>
      </c>
      <c r="E4009">
        <v>0</v>
      </c>
      <c r="F4009">
        <v>0.188</v>
      </c>
      <c r="G4009" s="1">
        <v>5.9062399999999999E-5</v>
      </c>
      <c r="H4009" s="1">
        <v>1.10837E-2</v>
      </c>
      <c r="I4009" s="1" t="str">
        <f t="shared" si="146"/>
        <v>1.11E-07 0.188</v>
      </c>
      <c r="J4009" s="1">
        <f t="shared" si="147"/>
        <v>5.9062399999999999E-5</v>
      </c>
    </row>
    <row r="4010" spans="3:10" x14ac:dyDescent="0.2">
      <c r="C4010" s="1">
        <v>1.112E-7</v>
      </c>
      <c r="D4010">
        <v>0</v>
      </c>
      <c r="E4010">
        <v>0</v>
      </c>
      <c r="F4010">
        <v>0.56200000000000006</v>
      </c>
      <c r="G4010" s="1">
        <v>7.4440199999999999E-5</v>
      </c>
      <c r="H4010" s="1">
        <v>1.06271E-2</v>
      </c>
      <c r="I4010" s="1" t="str">
        <f t="shared" si="146"/>
        <v>1.11E-07 0.562</v>
      </c>
      <c r="J4010" s="1">
        <f t="shared" si="147"/>
        <v>7.4440199999999999E-5</v>
      </c>
    </row>
    <row r="4011" spans="3:10" x14ac:dyDescent="0.2">
      <c r="C4011" s="1">
        <v>1.112E-7</v>
      </c>
      <c r="D4011">
        <v>0</v>
      </c>
      <c r="E4011">
        <v>0</v>
      </c>
      <c r="F4011">
        <v>0.93799999999999994</v>
      </c>
      <c r="G4011" s="1">
        <v>8.852E-5</v>
      </c>
      <c r="H4011" s="1">
        <v>1.0114400000000001E-2</v>
      </c>
      <c r="I4011" s="1" t="str">
        <f t="shared" si="146"/>
        <v>1.11E-07 0.938</v>
      </c>
      <c r="J4011" s="1">
        <f t="shared" si="147"/>
        <v>8.852E-5</v>
      </c>
    </row>
    <row r="4012" spans="3:10" x14ac:dyDescent="0.2">
      <c r="C4012" s="1">
        <v>1.112E-7</v>
      </c>
      <c r="D4012">
        <v>0</v>
      </c>
      <c r="E4012">
        <v>0</v>
      </c>
      <c r="F4012">
        <v>1.3120000000000001</v>
      </c>
      <c r="G4012" s="1">
        <v>1.02006E-4</v>
      </c>
      <c r="H4012" s="1">
        <v>9.6999300000000007E-3</v>
      </c>
      <c r="I4012" s="1" t="str">
        <f t="shared" si="146"/>
        <v>1.11E-07 1.312</v>
      </c>
      <c r="J4012" s="1">
        <f t="shared" si="147"/>
        <v>1.02006E-4</v>
      </c>
    </row>
    <row r="4013" spans="3:10" x14ac:dyDescent="0.2">
      <c r="C4013" s="1">
        <v>1.112E-7</v>
      </c>
      <c r="D4013">
        <v>0</v>
      </c>
      <c r="E4013">
        <v>0</v>
      </c>
      <c r="F4013">
        <v>1.6879999999999999</v>
      </c>
      <c r="G4013" s="1">
        <v>1.16642E-4</v>
      </c>
      <c r="H4013" s="1">
        <v>9.3262999999999992E-3</v>
      </c>
      <c r="I4013" s="1" t="str">
        <f t="shared" si="146"/>
        <v>1.11E-07 1.688</v>
      </c>
      <c r="J4013" s="1">
        <f t="shared" si="147"/>
        <v>1.16642E-4</v>
      </c>
    </row>
    <row r="4014" spans="3:10" x14ac:dyDescent="0.2">
      <c r="C4014" s="1">
        <v>1.112E-7</v>
      </c>
      <c r="D4014">
        <v>0</v>
      </c>
      <c r="E4014">
        <v>0</v>
      </c>
      <c r="F4014">
        <v>2.0619999999999998</v>
      </c>
      <c r="G4014" s="1">
        <v>1.2970700000000001E-4</v>
      </c>
      <c r="H4014" s="1">
        <v>8.8741700000000007E-3</v>
      </c>
      <c r="I4014" s="1" t="str">
        <f t="shared" si="146"/>
        <v>1.11E-07 2.062</v>
      </c>
      <c r="J4014" s="1">
        <f t="shared" si="147"/>
        <v>1.2970700000000001E-4</v>
      </c>
    </row>
    <row r="4015" spans="3:10" x14ac:dyDescent="0.2">
      <c r="C4015" s="1">
        <v>1.112E-7</v>
      </c>
      <c r="D4015">
        <v>0</v>
      </c>
      <c r="E4015">
        <v>0</v>
      </c>
      <c r="F4015">
        <v>2.4380000000000002</v>
      </c>
      <c r="G4015" s="1">
        <v>1.4182999999999999E-4</v>
      </c>
      <c r="H4015" s="1">
        <v>8.5137100000000007E-3</v>
      </c>
      <c r="I4015" s="1" t="str">
        <f t="shared" si="146"/>
        <v>1.11E-07 2.438</v>
      </c>
      <c r="J4015" s="1">
        <f t="shared" si="147"/>
        <v>1.4182999999999999E-4</v>
      </c>
    </row>
    <row r="4016" spans="3:10" x14ac:dyDescent="0.2">
      <c r="C4016" s="1">
        <v>1.112E-7</v>
      </c>
      <c r="D4016">
        <v>0</v>
      </c>
      <c r="E4016">
        <v>0</v>
      </c>
      <c r="F4016">
        <v>2.8119999999999998</v>
      </c>
      <c r="G4016" s="1">
        <v>1.51621E-4</v>
      </c>
      <c r="H4016" s="1">
        <v>8.1593800000000008E-3</v>
      </c>
      <c r="I4016" s="1" t="str">
        <f t="shared" si="146"/>
        <v>1.11E-07 2.812</v>
      </c>
      <c r="J4016" s="1">
        <f t="shared" si="147"/>
        <v>1.51621E-4</v>
      </c>
    </row>
    <row r="4017" spans="3:10" x14ac:dyDescent="0.2">
      <c r="C4017" s="1">
        <v>1.112E-7</v>
      </c>
      <c r="D4017">
        <v>0</v>
      </c>
      <c r="E4017">
        <v>0</v>
      </c>
      <c r="F4017">
        <v>3.1880000000000002</v>
      </c>
      <c r="G4017" s="1">
        <v>1.64127E-4</v>
      </c>
      <c r="H4017" s="1">
        <v>8.0034400000000006E-3</v>
      </c>
      <c r="I4017" s="1" t="str">
        <f t="shared" si="146"/>
        <v>1.11E-07 3.188</v>
      </c>
      <c r="J4017" s="1">
        <f t="shared" si="147"/>
        <v>1.64127E-4</v>
      </c>
    </row>
    <row r="4018" spans="3:10" x14ac:dyDescent="0.2">
      <c r="C4018" s="1">
        <v>1.112E-7</v>
      </c>
      <c r="D4018">
        <v>0</v>
      </c>
      <c r="E4018">
        <v>0</v>
      </c>
      <c r="F4018">
        <v>3.5619999999999998</v>
      </c>
      <c r="G4018" s="1">
        <v>1.7515200000000001E-4</v>
      </c>
      <c r="H4018" s="1">
        <v>7.6892000000000002E-3</v>
      </c>
      <c r="I4018" s="1" t="str">
        <f t="shared" si="146"/>
        <v>1.11E-07 3.562</v>
      </c>
      <c r="J4018" s="1">
        <f t="shared" si="147"/>
        <v>1.7515200000000001E-4</v>
      </c>
    </row>
    <row r="4019" spans="3:10" x14ac:dyDescent="0.2">
      <c r="C4019" s="1">
        <v>1.112E-7</v>
      </c>
      <c r="D4019">
        <v>0</v>
      </c>
      <c r="E4019">
        <v>0</v>
      </c>
      <c r="F4019">
        <v>3.9380000000000002</v>
      </c>
      <c r="G4019" s="1">
        <v>1.8741600000000001E-4</v>
      </c>
      <c r="H4019" s="1">
        <v>7.4872200000000002E-3</v>
      </c>
      <c r="I4019" s="1" t="str">
        <f t="shared" si="146"/>
        <v>1.11E-07 3.938</v>
      </c>
      <c r="J4019" s="1">
        <f t="shared" si="147"/>
        <v>1.8741600000000001E-4</v>
      </c>
    </row>
    <row r="4020" spans="3:10" x14ac:dyDescent="0.2">
      <c r="C4020" s="1">
        <v>1.112E-7</v>
      </c>
      <c r="D4020">
        <v>0</v>
      </c>
      <c r="E4020">
        <v>0</v>
      </c>
      <c r="F4020">
        <v>4.3120000000000003</v>
      </c>
      <c r="G4020" s="1">
        <v>1.9869000000000001E-4</v>
      </c>
      <c r="H4020" s="1">
        <v>7.2781699999999996E-3</v>
      </c>
      <c r="I4020" s="1" t="str">
        <f t="shared" si="146"/>
        <v>1.11E-07 4.312</v>
      </c>
      <c r="J4020" s="1">
        <f t="shared" si="147"/>
        <v>1.9869000000000001E-4</v>
      </c>
    </row>
    <row r="4021" spans="3:10" x14ac:dyDescent="0.2">
      <c r="C4021" s="1">
        <v>1.112E-7</v>
      </c>
      <c r="D4021">
        <v>0</v>
      </c>
      <c r="E4021">
        <v>0</v>
      </c>
      <c r="F4021">
        <v>4.6879999999999997</v>
      </c>
      <c r="G4021" s="1">
        <v>2.11867E-4</v>
      </c>
      <c r="H4021" s="1">
        <v>7.03814E-3</v>
      </c>
      <c r="I4021" s="1" t="str">
        <f t="shared" si="146"/>
        <v>1.11E-07 4.688</v>
      </c>
      <c r="J4021" s="1">
        <f t="shared" si="147"/>
        <v>2.11867E-4</v>
      </c>
    </row>
    <row r="4022" spans="3:10" x14ac:dyDescent="0.2">
      <c r="C4022" s="1">
        <v>1.112E-7</v>
      </c>
      <c r="D4022">
        <v>0</v>
      </c>
      <c r="E4022">
        <v>0</v>
      </c>
      <c r="F4022">
        <v>5.0620000000000003</v>
      </c>
      <c r="G4022" s="1">
        <v>2.2364499999999999E-4</v>
      </c>
      <c r="H4022" s="1">
        <v>6.9107600000000002E-3</v>
      </c>
      <c r="I4022" s="1" t="str">
        <f t="shared" si="146"/>
        <v>1.11E-07 5.062</v>
      </c>
      <c r="J4022" s="1">
        <f t="shared" si="147"/>
        <v>2.2364499999999999E-4</v>
      </c>
    </row>
    <row r="4023" spans="3:10" x14ac:dyDescent="0.2">
      <c r="C4023" s="1">
        <v>1.112E-7</v>
      </c>
      <c r="D4023">
        <v>0</v>
      </c>
      <c r="E4023">
        <v>0</v>
      </c>
      <c r="F4023">
        <v>5.4379999999999997</v>
      </c>
      <c r="G4023" s="1">
        <v>2.3370500000000001E-4</v>
      </c>
      <c r="H4023" s="1">
        <v>6.7555200000000001E-3</v>
      </c>
      <c r="I4023" s="1" t="str">
        <f t="shared" si="146"/>
        <v>1.11E-07 5.438</v>
      </c>
      <c r="J4023" s="1">
        <f t="shared" si="147"/>
        <v>2.3370500000000001E-4</v>
      </c>
    </row>
    <row r="4024" spans="3:10" x14ac:dyDescent="0.2">
      <c r="C4024" s="1">
        <v>1.112E-7</v>
      </c>
      <c r="D4024">
        <v>0</v>
      </c>
      <c r="E4024">
        <v>0</v>
      </c>
      <c r="F4024">
        <v>5.8120000000000003</v>
      </c>
      <c r="G4024" s="1">
        <v>2.42725E-4</v>
      </c>
      <c r="H4024" s="1">
        <v>6.5563599999999998E-3</v>
      </c>
      <c r="I4024" s="1" t="str">
        <f t="shared" si="146"/>
        <v>1.11E-07 5.812</v>
      </c>
      <c r="J4024" s="1">
        <f t="shared" si="147"/>
        <v>2.42725E-4</v>
      </c>
    </row>
    <row r="4025" spans="3:10" x14ac:dyDescent="0.2">
      <c r="C4025" s="1">
        <v>1.112E-7</v>
      </c>
      <c r="D4025">
        <v>0</v>
      </c>
      <c r="E4025">
        <v>0</v>
      </c>
      <c r="F4025">
        <v>6.1879999999999997</v>
      </c>
      <c r="G4025" s="1">
        <v>2.5365799999999998E-4</v>
      </c>
      <c r="H4025" s="1">
        <v>6.5153900000000002E-3</v>
      </c>
      <c r="I4025" s="1" t="str">
        <f t="shared" si="146"/>
        <v>1.11E-07 6.188</v>
      </c>
      <c r="J4025" s="1">
        <f t="shared" si="147"/>
        <v>2.5365799999999998E-4</v>
      </c>
    </row>
    <row r="4026" spans="3:10" x14ac:dyDescent="0.2">
      <c r="C4026" s="1">
        <v>1.112E-7</v>
      </c>
      <c r="D4026">
        <v>0</v>
      </c>
      <c r="E4026">
        <v>0</v>
      </c>
      <c r="F4026">
        <v>6.5620000000000003</v>
      </c>
      <c r="G4026" s="1">
        <v>2.6312599999999997E-4</v>
      </c>
      <c r="H4026" s="1">
        <v>6.4466300000000001E-3</v>
      </c>
      <c r="I4026" s="1" t="str">
        <f t="shared" si="146"/>
        <v>1.11E-07 6.562</v>
      </c>
      <c r="J4026" s="1">
        <f t="shared" si="147"/>
        <v>2.6312599999999997E-4</v>
      </c>
    </row>
    <row r="4027" spans="3:10" x14ac:dyDescent="0.2">
      <c r="C4027" s="1">
        <v>1.112E-7</v>
      </c>
      <c r="D4027">
        <v>0</v>
      </c>
      <c r="E4027">
        <v>0</v>
      </c>
      <c r="F4027">
        <v>6.9379999999999997</v>
      </c>
      <c r="G4027" s="1">
        <v>2.7170800000000001E-4</v>
      </c>
      <c r="H4027" s="1">
        <v>6.31432E-3</v>
      </c>
      <c r="I4027" s="1" t="str">
        <f t="shared" si="146"/>
        <v>1.11E-07 6.938</v>
      </c>
      <c r="J4027" s="1">
        <f t="shared" si="147"/>
        <v>2.7170800000000001E-4</v>
      </c>
    </row>
    <row r="4028" spans="3:10" x14ac:dyDescent="0.2">
      <c r="C4028" s="1">
        <v>1.112E-7</v>
      </c>
      <c r="D4028">
        <v>0</v>
      </c>
      <c r="E4028">
        <v>0</v>
      </c>
      <c r="F4028">
        <v>7.3120000000000003</v>
      </c>
      <c r="G4028" s="1">
        <v>2.80098E-4</v>
      </c>
      <c r="H4028" s="1">
        <v>6.1679899999999999E-3</v>
      </c>
      <c r="I4028" s="1" t="str">
        <f t="shared" si="146"/>
        <v>1.11E-07 7.312</v>
      </c>
      <c r="J4028" s="1">
        <f t="shared" si="147"/>
        <v>2.80098E-4</v>
      </c>
    </row>
    <row r="4029" spans="3:10" x14ac:dyDescent="0.2">
      <c r="C4029" s="1">
        <v>1.112E-7</v>
      </c>
      <c r="D4029">
        <v>0</v>
      </c>
      <c r="E4029">
        <v>0</v>
      </c>
      <c r="F4029">
        <v>7.6879999999999997</v>
      </c>
      <c r="G4029" s="1">
        <v>2.9020400000000002E-4</v>
      </c>
      <c r="H4029" s="1">
        <v>6.0795900000000002E-3</v>
      </c>
      <c r="I4029" s="1" t="str">
        <f t="shared" si="146"/>
        <v>1.11E-07 7.688</v>
      </c>
      <c r="J4029" s="1">
        <f t="shared" si="147"/>
        <v>2.9020400000000002E-4</v>
      </c>
    </row>
    <row r="4030" spans="3:10" x14ac:dyDescent="0.2">
      <c r="C4030" s="1">
        <v>1.112E-7</v>
      </c>
      <c r="D4030">
        <v>0</v>
      </c>
      <c r="E4030">
        <v>0</v>
      </c>
      <c r="F4030">
        <v>8.0619999999999994</v>
      </c>
      <c r="G4030" s="1">
        <v>2.98325E-4</v>
      </c>
      <c r="H4030" s="1">
        <v>6.03025E-3</v>
      </c>
      <c r="I4030" s="1" t="str">
        <f t="shared" si="146"/>
        <v>1.11E-07 8.062</v>
      </c>
      <c r="J4030" s="1">
        <f t="shared" si="147"/>
        <v>2.98325E-4</v>
      </c>
    </row>
    <row r="4031" spans="3:10" x14ac:dyDescent="0.2">
      <c r="C4031" s="1">
        <v>1.112E-7</v>
      </c>
      <c r="D4031">
        <v>0</v>
      </c>
      <c r="E4031">
        <v>0</v>
      </c>
      <c r="F4031">
        <v>8.4380000000000006</v>
      </c>
      <c r="G4031" s="1">
        <v>3.0514799999999999E-4</v>
      </c>
      <c r="H4031" s="1">
        <v>5.9068499999999999E-3</v>
      </c>
      <c r="I4031" s="1" t="str">
        <f t="shared" si="146"/>
        <v>1.11E-07 8.438</v>
      </c>
      <c r="J4031" s="1">
        <f t="shared" si="147"/>
        <v>3.0514799999999999E-4</v>
      </c>
    </row>
    <row r="4032" spans="3:10" x14ac:dyDescent="0.2">
      <c r="C4032" s="1">
        <v>1.112E-7</v>
      </c>
      <c r="D4032">
        <v>0</v>
      </c>
      <c r="E4032">
        <v>0</v>
      </c>
      <c r="F4032">
        <v>8.8119999999999994</v>
      </c>
      <c r="G4032" s="1">
        <v>3.1082899999999999E-4</v>
      </c>
      <c r="H4032" s="1">
        <v>5.7989199999999999E-3</v>
      </c>
      <c r="I4032" s="1" t="str">
        <f t="shared" si="146"/>
        <v>1.11E-07 8.812</v>
      </c>
      <c r="J4032" s="1">
        <f t="shared" si="147"/>
        <v>3.1082899999999999E-4</v>
      </c>
    </row>
    <row r="4033" spans="3:10" x14ac:dyDescent="0.2">
      <c r="C4033" s="1">
        <v>1.112E-7</v>
      </c>
      <c r="D4033">
        <v>0</v>
      </c>
      <c r="E4033">
        <v>0</v>
      </c>
      <c r="F4033">
        <v>9.1880000000000006</v>
      </c>
      <c r="G4033" s="1">
        <v>3.1883500000000001E-4</v>
      </c>
      <c r="H4033" s="1">
        <v>5.7982900000000002E-3</v>
      </c>
      <c r="I4033" s="1" t="str">
        <f t="shared" si="146"/>
        <v>1.11E-07 9.188</v>
      </c>
      <c r="J4033" s="1">
        <f t="shared" si="147"/>
        <v>3.1883500000000001E-4</v>
      </c>
    </row>
    <row r="4034" spans="3:10" x14ac:dyDescent="0.2">
      <c r="C4034" s="1">
        <v>1.112E-7</v>
      </c>
      <c r="D4034">
        <v>0</v>
      </c>
      <c r="E4034">
        <v>0</v>
      </c>
      <c r="F4034">
        <v>9.5619999999999994</v>
      </c>
      <c r="G4034" s="1">
        <v>3.2622700000000001E-4</v>
      </c>
      <c r="H4034" s="1">
        <v>5.7704699999999998E-3</v>
      </c>
      <c r="I4034" s="1" t="str">
        <f t="shared" si="146"/>
        <v>1.11E-07 9.562</v>
      </c>
      <c r="J4034" s="1">
        <f t="shared" si="147"/>
        <v>3.2622700000000001E-4</v>
      </c>
    </row>
    <row r="4035" spans="3:10" x14ac:dyDescent="0.2">
      <c r="C4035" s="1">
        <v>1.112E-7</v>
      </c>
      <c r="D4035">
        <v>0</v>
      </c>
      <c r="E4035">
        <v>0</v>
      </c>
      <c r="F4035">
        <v>9.9380000000000006</v>
      </c>
      <c r="G4035" s="1">
        <v>3.3227099999999998E-4</v>
      </c>
      <c r="H4035" s="1">
        <v>5.6866299999999998E-3</v>
      </c>
      <c r="I4035" s="1" t="str">
        <f t="shared" si="146"/>
        <v>1.11E-07 9.938</v>
      </c>
      <c r="J4035" s="1">
        <f t="shared" si="147"/>
        <v>3.3227099999999998E-4</v>
      </c>
    </row>
    <row r="4036" spans="3:10" x14ac:dyDescent="0.2">
      <c r="C4036" s="1">
        <v>1.112E-7</v>
      </c>
      <c r="D4036">
        <v>0</v>
      </c>
      <c r="E4036">
        <v>0</v>
      </c>
      <c r="F4036">
        <v>10.311999999999999</v>
      </c>
      <c r="G4036" s="1">
        <v>3.3750099999999998E-4</v>
      </c>
      <c r="H4036" s="1">
        <v>5.6273800000000004E-3</v>
      </c>
      <c r="I4036" s="1" t="str">
        <f t="shared" si="146"/>
        <v>1.11E-07 10.312</v>
      </c>
      <c r="J4036" s="1">
        <f t="shared" si="147"/>
        <v>3.3750099999999998E-4</v>
      </c>
    </row>
    <row r="4037" spans="3:10" x14ac:dyDescent="0.2">
      <c r="C4037" s="1">
        <v>1.112E-7</v>
      </c>
      <c r="D4037">
        <v>0</v>
      </c>
      <c r="E4037">
        <v>0</v>
      </c>
      <c r="F4037">
        <v>10.688000000000001</v>
      </c>
      <c r="G4037" s="1">
        <v>3.44106E-4</v>
      </c>
      <c r="H4037" s="1">
        <v>5.61664E-3</v>
      </c>
      <c r="I4037" s="1" t="str">
        <f t="shared" si="146"/>
        <v>1.11E-07 10.688</v>
      </c>
      <c r="J4037" s="1">
        <f t="shared" si="147"/>
        <v>3.44106E-4</v>
      </c>
    </row>
    <row r="4038" spans="3:10" x14ac:dyDescent="0.2">
      <c r="C4038" s="1">
        <v>1.112E-7</v>
      </c>
      <c r="D4038">
        <v>0</v>
      </c>
      <c r="E4038">
        <v>0</v>
      </c>
      <c r="F4038">
        <v>11.061999999999999</v>
      </c>
      <c r="G4038" s="1">
        <v>3.4929399999999999E-4</v>
      </c>
      <c r="H4038" s="1">
        <v>5.5516200000000002E-3</v>
      </c>
      <c r="I4038" s="1" t="str">
        <f t="shared" si="146"/>
        <v>1.11E-07 11.062</v>
      </c>
      <c r="J4038" s="1">
        <f t="shared" si="147"/>
        <v>3.4929399999999999E-4</v>
      </c>
    </row>
    <row r="4039" spans="3:10" x14ac:dyDescent="0.2">
      <c r="C4039" s="1">
        <v>1.112E-7</v>
      </c>
      <c r="D4039">
        <v>0</v>
      </c>
      <c r="E4039">
        <v>0</v>
      </c>
      <c r="F4039">
        <v>11.438000000000001</v>
      </c>
      <c r="G4039" s="1">
        <v>3.52352E-4</v>
      </c>
      <c r="H4039" s="1">
        <v>5.52259E-3</v>
      </c>
      <c r="I4039" s="1" t="str">
        <f t="shared" si="146"/>
        <v>1.11E-07 11.438</v>
      </c>
      <c r="J4039" s="1">
        <f t="shared" si="147"/>
        <v>3.52352E-4</v>
      </c>
    </row>
    <row r="4040" spans="3:10" x14ac:dyDescent="0.2">
      <c r="C4040" s="1">
        <v>1.112E-7</v>
      </c>
      <c r="D4040">
        <v>0</v>
      </c>
      <c r="E4040">
        <v>0</v>
      </c>
      <c r="F4040">
        <v>11.811999999999999</v>
      </c>
      <c r="G4040" s="1">
        <v>3.5586100000000001E-4</v>
      </c>
      <c r="H4040" s="1">
        <v>5.4808699999999997E-3</v>
      </c>
      <c r="I4040" s="1" t="str">
        <f t="shared" si="146"/>
        <v>1.11E-07 11.812</v>
      </c>
      <c r="J4040" s="1">
        <f t="shared" si="147"/>
        <v>3.5586100000000001E-4</v>
      </c>
    </row>
    <row r="4041" spans="3:10" x14ac:dyDescent="0.2">
      <c r="C4041" s="1">
        <v>1.112E-7</v>
      </c>
      <c r="D4041">
        <v>0</v>
      </c>
      <c r="E4041">
        <v>0</v>
      </c>
      <c r="F4041">
        <v>12.188000000000001</v>
      </c>
      <c r="G4041" s="1">
        <v>3.60794E-4</v>
      </c>
      <c r="H4041" s="1">
        <v>5.4705800000000001E-3</v>
      </c>
      <c r="I4041" s="1" t="str">
        <f t="shared" si="146"/>
        <v>1.11E-07 12.188</v>
      </c>
      <c r="J4041" s="1">
        <f t="shared" si="147"/>
        <v>3.60794E-4</v>
      </c>
    </row>
    <row r="4042" spans="3:10" x14ac:dyDescent="0.2">
      <c r="C4042" s="1">
        <v>1.112E-7</v>
      </c>
      <c r="D4042">
        <v>0</v>
      </c>
      <c r="E4042">
        <v>0</v>
      </c>
      <c r="F4042">
        <v>12.561999999999999</v>
      </c>
      <c r="G4042" s="1">
        <v>3.6269500000000001E-4</v>
      </c>
      <c r="H4042" s="1">
        <v>5.4514400000000001E-3</v>
      </c>
      <c r="I4042" s="1" t="str">
        <f t="shared" ref="I4042:I4105" si="148">TEXT(C4042,"0.00E+00")&amp;" "&amp;TEXT(F4042,"0.000")</f>
        <v>1.11E-07 12.562</v>
      </c>
      <c r="J4042" s="1">
        <f t="shared" ref="J4042:J4105" si="149">G4042</f>
        <v>3.6269500000000001E-4</v>
      </c>
    </row>
    <row r="4043" spans="3:10" x14ac:dyDescent="0.2">
      <c r="C4043" s="1">
        <v>1.112E-7</v>
      </c>
      <c r="D4043">
        <v>0</v>
      </c>
      <c r="E4043">
        <v>0</v>
      </c>
      <c r="F4043">
        <v>12.938000000000001</v>
      </c>
      <c r="G4043" s="1">
        <v>3.66702E-4</v>
      </c>
      <c r="H4043" s="1">
        <v>5.4433499999999996E-3</v>
      </c>
      <c r="I4043" s="1" t="str">
        <f t="shared" si="148"/>
        <v>1.11E-07 12.938</v>
      </c>
      <c r="J4043" s="1">
        <f t="shared" si="149"/>
        <v>3.66702E-4</v>
      </c>
    </row>
    <row r="4044" spans="3:10" x14ac:dyDescent="0.2">
      <c r="C4044" s="1">
        <v>1.112E-7</v>
      </c>
      <c r="D4044">
        <v>0</v>
      </c>
      <c r="E4044">
        <v>0</v>
      </c>
      <c r="F4044">
        <v>13.311999999999999</v>
      </c>
      <c r="G4044" s="1">
        <v>3.6863199999999998E-4</v>
      </c>
      <c r="H4044" s="1">
        <v>5.4626199999999996E-3</v>
      </c>
      <c r="I4044" s="1" t="str">
        <f t="shared" si="148"/>
        <v>1.11E-07 13.312</v>
      </c>
      <c r="J4044" s="1">
        <f t="shared" si="149"/>
        <v>3.6863199999999998E-4</v>
      </c>
    </row>
    <row r="4045" spans="3:10" x14ac:dyDescent="0.2">
      <c r="C4045" s="1">
        <v>1.112E-7</v>
      </c>
      <c r="D4045">
        <v>0</v>
      </c>
      <c r="E4045">
        <v>0</v>
      </c>
      <c r="F4045">
        <v>13.688000000000001</v>
      </c>
      <c r="G4045" s="1">
        <v>3.67301E-4</v>
      </c>
      <c r="H4045" s="1">
        <v>5.4261099999999996E-3</v>
      </c>
      <c r="I4045" s="1" t="str">
        <f t="shared" si="148"/>
        <v>1.11E-07 13.688</v>
      </c>
      <c r="J4045" s="1">
        <f t="shared" si="149"/>
        <v>3.67301E-4</v>
      </c>
    </row>
    <row r="4046" spans="3:10" x14ac:dyDescent="0.2">
      <c r="C4046" s="1">
        <v>1.112E-7</v>
      </c>
      <c r="D4046">
        <v>0</v>
      </c>
      <c r="E4046">
        <v>0</v>
      </c>
      <c r="F4046">
        <v>14.061999999999999</v>
      </c>
      <c r="G4046" s="1">
        <v>3.69556E-4</v>
      </c>
      <c r="H4046" s="1">
        <v>5.3879000000000002E-3</v>
      </c>
      <c r="I4046" s="1" t="str">
        <f t="shared" si="148"/>
        <v>1.11E-07 14.062</v>
      </c>
      <c r="J4046" s="1">
        <f t="shared" si="149"/>
        <v>3.69556E-4</v>
      </c>
    </row>
    <row r="4047" spans="3:10" x14ac:dyDescent="0.2">
      <c r="C4047" s="1">
        <v>1.112E-7</v>
      </c>
      <c r="D4047">
        <v>0</v>
      </c>
      <c r="E4047">
        <v>0</v>
      </c>
      <c r="F4047">
        <v>14.438000000000001</v>
      </c>
      <c r="G4047" s="1">
        <v>3.7072899999999998E-4</v>
      </c>
      <c r="H4047" s="1">
        <v>5.3708599999999999E-3</v>
      </c>
      <c r="I4047" s="1" t="str">
        <f t="shared" si="148"/>
        <v>1.11E-07 14.438</v>
      </c>
      <c r="J4047" s="1">
        <f t="shared" si="149"/>
        <v>3.7072899999999998E-4</v>
      </c>
    </row>
    <row r="4048" spans="3:10" x14ac:dyDescent="0.2">
      <c r="C4048" s="1">
        <v>1.112E-7</v>
      </c>
      <c r="D4048">
        <v>0</v>
      </c>
      <c r="E4048">
        <v>0</v>
      </c>
      <c r="F4048">
        <v>14.811999999999999</v>
      </c>
      <c r="G4048" s="1">
        <v>3.7052400000000001E-4</v>
      </c>
      <c r="H4048" s="1">
        <v>5.3924899999999998E-3</v>
      </c>
      <c r="I4048" s="1" t="str">
        <f t="shared" si="148"/>
        <v>1.11E-07 14.812</v>
      </c>
      <c r="J4048" s="1">
        <f t="shared" si="149"/>
        <v>3.7052400000000001E-4</v>
      </c>
    </row>
    <row r="4049" spans="3:10" x14ac:dyDescent="0.2">
      <c r="C4049" s="1">
        <v>1.112E-7</v>
      </c>
      <c r="D4049">
        <v>0</v>
      </c>
      <c r="E4049">
        <v>0</v>
      </c>
      <c r="F4049">
        <v>15.188000000000001</v>
      </c>
      <c r="G4049" s="1">
        <v>3.7061700000000001E-4</v>
      </c>
      <c r="H4049" s="1">
        <v>5.3869499999999997E-3</v>
      </c>
      <c r="I4049" s="1" t="str">
        <f t="shared" si="148"/>
        <v>1.11E-07 15.188</v>
      </c>
      <c r="J4049" s="1">
        <f t="shared" si="149"/>
        <v>3.7061700000000001E-4</v>
      </c>
    </row>
    <row r="4050" spans="3:10" x14ac:dyDescent="0.2">
      <c r="C4050" s="1">
        <v>1.112E-7</v>
      </c>
      <c r="D4050">
        <v>0</v>
      </c>
      <c r="E4050">
        <v>0</v>
      </c>
      <c r="F4050">
        <v>15.561999999999999</v>
      </c>
      <c r="G4050" s="1">
        <v>3.6905E-4</v>
      </c>
      <c r="H4050" s="1">
        <v>5.3858300000000003E-3</v>
      </c>
      <c r="I4050" s="1" t="str">
        <f t="shared" si="148"/>
        <v>1.11E-07 15.562</v>
      </c>
      <c r="J4050" s="1">
        <f t="shared" si="149"/>
        <v>3.6905E-4</v>
      </c>
    </row>
    <row r="4051" spans="3:10" x14ac:dyDescent="0.2">
      <c r="C4051" s="1">
        <v>1.112E-7</v>
      </c>
      <c r="D4051">
        <v>0</v>
      </c>
      <c r="E4051">
        <v>0</v>
      </c>
      <c r="F4051">
        <v>15.938000000000001</v>
      </c>
      <c r="G4051" s="1">
        <v>3.70372E-4</v>
      </c>
      <c r="H4051" s="1">
        <v>5.4124200000000003E-3</v>
      </c>
      <c r="I4051" s="1" t="str">
        <f t="shared" si="148"/>
        <v>1.11E-07 15.938</v>
      </c>
      <c r="J4051" s="1">
        <f t="shared" si="149"/>
        <v>3.70372E-4</v>
      </c>
    </row>
    <row r="4052" spans="3:10" x14ac:dyDescent="0.2">
      <c r="C4052" s="1">
        <v>1.112E-7</v>
      </c>
      <c r="D4052">
        <v>0</v>
      </c>
      <c r="E4052">
        <v>0</v>
      </c>
      <c r="F4052">
        <v>16.312000000000001</v>
      </c>
      <c r="G4052" s="1">
        <v>3.7075900000000002E-4</v>
      </c>
      <c r="H4052" s="1">
        <v>5.3993499999999998E-3</v>
      </c>
      <c r="I4052" s="1" t="str">
        <f t="shared" si="148"/>
        <v>1.11E-07 16.312</v>
      </c>
      <c r="J4052" s="1">
        <f t="shared" si="149"/>
        <v>3.7075900000000002E-4</v>
      </c>
    </row>
    <row r="4053" spans="3:10" x14ac:dyDescent="0.2">
      <c r="C4053" s="1">
        <v>1.112E-7</v>
      </c>
      <c r="D4053">
        <v>0</v>
      </c>
      <c r="E4053">
        <v>0</v>
      </c>
      <c r="F4053">
        <v>16.687999999999999</v>
      </c>
      <c r="G4053" s="1">
        <v>3.69312E-4</v>
      </c>
      <c r="H4053" s="1">
        <v>5.4422999999999997E-3</v>
      </c>
      <c r="I4053" s="1" t="str">
        <f t="shared" si="148"/>
        <v>1.11E-07 16.688</v>
      </c>
      <c r="J4053" s="1">
        <f t="shared" si="149"/>
        <v>3.69312E-4</v>
      </c>
    </row>
    <row r="4054" spans="3:10" x14ac:dyDescent="0.2">
      <c r="C4054" s="1">
        <v>1.112E-7</v>
      </c>
      <c r="D4054">
        <v>0</v>
      </c>
      <c r="E4054">
        <v>0</v>
      </c>
      <c r="F4054">
        <v>17.062000000000001</v>
      </c>
      <c r="G4054" s="1">
        <v>3.6746899999999999E-4</v>
      </c>
      <c r="H4054" s="1">
        <v>5.4551499999999998E-3</v>
      </c>
      <c r="I4054" s="1" t="str">
        <f t="shared" si="148"/>
        <v>1.11E-07 17.062</v>
      </c>
      <c r="J4054" s="1">
        <f t="shared" si="149"/>
        <v>3.6746899999999999E-4</v>
      </c>
    </row>
    <row r="4055" spans="3:10" x14ac:dyDescent="0.2">
      <c r="C4055" s="1">
        <v>1.112E-7</v>
      </c>
      <c r="D4055">
        <v>0</v>
      </c>
      <c r="E4055">
        <v>0</v>
      </c>
      <c r="F4055">
        <v>17.437999999999999</v>
      </c>
      <c r="G4055" s="1">
        <v>3.6611499999999997E-4</v>
      </c>
      <c r="H4055" s="1">
        <v>5.4730400000000002E-3</v>
      </c>
      <c r="I4055" s="1" t="str">
        <f t="shared" si="148"/>
        <v>1.11E-07 17.438</v>
      </c>
      <c r="J4055" s="1">
        <f t="shared" si="149"/>
        <v>3.6611499999999997E-4</v>
      </c>
    </row>
    <row r="4056" spans="3:10" x14ac:dyDescent="0.2">
      <c r="C4056" s="1">
        <v>1.112E-7</v>
      </c>
      <c r="D4056">
        <v>0</v>
      </c>
      <c r="E4056">
        <v>0</v>
      </c>
      <c r="F4056">
        <v>17.812000000000001</v>
      </c>
      <c r="G4056" s="1">
        <v>3.6309299999999999E-4</v>
      </c>
      <c r="H4056" s="1">
        <v>5.4732399999999999E-3</v>
      </c>
      <c r="I4056" s="1" t="str">
        <f t="shared" si="148"/>
        <v>1.11E-07 17.812</v>
      </c>
      <c r="J4056" s="1">
        <f t="shared" si="149"/>
        <v>3.6309299999999999E-4</v>
      </c>
    </row>
    <row r="4057" spans="3:10" x14ac:dyDescent="0.2">
      <c r="C4057" s="1">
        <v>1.112E-7</v>
      </c>
      <c r="D4057">
        <v>0</v>
      </c>
      <c r="E4057">
        <v>0</v>
      </c>
      <c r="F4057">
        <v>18.187999999999999</v>
      </c>
      <c r="G4057" s="1">
        <v>3.5951000000000001E-4</v>
      </c>
      <c r="H4057" s="1">
        <v>5.5094699999999998E-3</v>
      </c>
      <c r="I4057" s="1" t="str">
        <f t="shared" si="148"/>
        <v>1.11E-07 18.188</v>
      </c>
      <c r="J4057" s="1">
        <f t="shared" si="149"/>
        <v>3.5951000000000001E-4</v>
      </c>
    </row>
    <row r="4058" spans="3:10" x14ac:dyDescent="0.2">
      <c r="C4058" s="1">
        <v>1.112E-7</v>
      </c>
      <c r="D4058">
        <v>0</v>
      </c>
      <c r="E4058">
        <v>0</v>
      </c>
      <c r="F4058">
        <v>18.562000000000001</v>
      </c>
      <c r="G4058" s="1">
        <v>3.54982E-4</v>
      </c>
      <c r="H4058" s="1">
        <v>5.5046899999999996E-3</v>
      </c>
      <c r="I4058" s="1" t="str">
        <f t="shared" si="148"/>
        <v>1.11E-07 18.562</v>
      </c>
      <c r="J4058" s="1">
        <f t="shared" si="149"/>
        <v>3.54982E-4</v>
      </c>
    </row>
    <row r="4059" spans="3:10" x14ac:dyDescent="0.2">
      <c r="C4059" s="1">
        <v>1.112E-7</v>
      </c>
      <c r="D4059">
        <v>0</v>
      </c>
      <c r="E4059">
        <v>0</v>
      </c>
      <c r="F4059">
        <v>18.937999999999999</v>
      </c>
      <c r="G4059" s="1">
        <v>3.5019700000000001E-4</v>
      </c>
      <c r="H4059" s="1">
        <v>5.5579899999999996E-3</v>
      </c>
      <c r="I4059" s="1" t="str">
        <f t="shared" si="148"/>
        <v>1.11E-07 18.938</v>
      </c>
      <c r="J4059" s="1">
        <f t="shared" si="149"/>
        <v>3.5019700000000001E-4</v>
      </c>
    </row>
    <row r="4060" spans="3:10" x14ac:dyDescent="0.2">
      <c r="C4060" s="1">
        <v>1.112E-7</v>
      </c>
      <c r="D4060">
        <v>0</v>
      </c>
      <c r="E4060">
        <v>0</v>
      </c>
      <c r="F4060">
        <v>19.312000000000001</v>
      </c>
      <c r="G4060" s="1">
        <v>3.4447600000000003E-4</v>
      </c>
      <c r="H4060" s="1">
        <v>5.5858399999999999E-3</v>
      </c>
      <c r="I4060" s="1" t="str">
        <f t="shared" si="148"/>
        <v>1.11E-07 19.312</v>
      </c>
      <c r="J4060" s="1">
        <f t="shared" si="149"/>
        <v>3.4447600000000003E-4</v>
      </c>
    </row>
    <row r="4061" spans="3:10" x14ac:dyDescent="0.2">
      <c r="C4061" s="1">
        <v>1.112E-7</v>
      </c>
      <c r="D4061">
        <v>0</v>
      </c>
      <c r="E4061">
        <v>0</v>
      </c>
      <c r="F4061">
        <v>19.687999999999999</v>
      </c>
      <c r="G4061" s="1">
        <v>3.4034100000000003E-4</v>
      </c>
      <c r="H4061" s="1">
        <v>5.64615E-3</v>
      </c>
      <c r="I4061" s="1" t="str">
        <f t="shared" si="148"/>
        <v>1.11E-07 19.688</v>
      </c>
      <c r="J4061" s="1">
        <f t="shared" si="149"/>
        <v>3.4034100000000003E-4</v>
      </c>
    </row>
    <row r="4062" spans="3:10" x14ac:dyDescent="0.2">
      <c r="C4062" s="1">
        <v>1.112E-7</v>
      </c>
      <c r="D4062">
        <v>0</v>
      </c>
      <c r="E4062">
        <v>0</v>
      </c>
      <c r="F4062">
        <v>20.062000000000001</v>
      </c>
      <c r="G4062" s="1">
        <v>3.35209E-4</v>
      </c>
      <c r="H4062" s="1">
        <v>5.72457E-3</v>
      </c>
      <c r="I4062" s="1" t="str">
        <f t="shared" si="148"/>
        <v>1.11E-07 20.062</v>
      </c>
      <c r="J4062" s="1">
        <f t="shared" si="149"/>
        <v>3.35209E-4</v>
      </c>
    </row>
    <row r="4063" spans="3:10" x14ac:dyDescent="0.2">
      <c r="C4063" s="1">
        <v>1.112E-7</v>
      </c>
      <c r="D4063">
        <v>0</v>
      </c>
      <c r="E4063">
        <v>0</v>
      </c>
      <c r="F4063">
        <v>20.437999999999999</v>
      </c>
      <c r="G4063" s="1">
        <v>3.2882899999999999E-4</v>
      </c>
      <c r="H4063" s="1">
        <v>5.8187300000000003E-3</v>
      </c>
      <c r="I4063" s="1" t="str">
        <f t="shared" si="148"/>
        <v>1.11E-07 20.438</v>
      </c>
      <c r="J4063" s="1">
        <f t="shared" si="149"/>
        <v>3.2882899999999999E-4</v>
      </c>
    </row>
    <row r="4064" spans="3:10" x14ac:dyDescent="0.2">
      <c r="C4064" s="1">
        <v>1.112E-7</v>
      </c>
      <c r="D4064">
        <v>0</v>
      </c>
      <c r="E4064">
        <v>0</v>
      </c>
      <c r="F4064">
        <v>20.812000000000001</v>
      </c>
      <c r="G4064" s="1">
        <v>3.2020900000000001E-4</v>
      </c>
      <c r="H4064" s="1">
        <v>5.7664200000000004E-3</v>
      </c>
      <c r="I4064" s="1" t="str">
        <f t="shared" si="148"/>
        <v>1.11E-07 20.812</v>
      </c>
      <c r="J4064" s="1">
        <f t="shared" si="149"/>
        <v>3.2020900000000001E-4</v>
      </c>
    </row>
    <row r="4065" spans="3:10" x14ac:dyDescent="0.2">
      <c r="C4065" s="1">
        <v>1.112E-7</v>
      </c>
      <c r="D4065">
        <v>0</v>
      </c>
      <c r="E4065">
        <v>0</v>
      </c>
      <c r="F4065">
        <v>21.187999999999999</v>
      </c>
      <c r="G4065" s="1">
        <v>3.1360200000000001E-4</v>
      </c>
      <c r="H4065" s="1">
        <v>5.8567799999999998E-3</v>
      </c>
      <c r="I4065" s="1" t="str">
        <f t="shared" si="148"/>
        <v>1.11E-07 21.188</v>
      </c>
      <c r="J4065" s="1">
        <f t="shared" si="149"/>
        <v>3.1360200000000001E-4</v>
      </c>
    </row>
    <row r="4066" spans="3:10" x14ac:dyDescent="0.2">
      <c r="C4066" s="1">
        <v>1.112E-7</v>
      </c>
      <c r="D4066">
        <v>0</v>
      </c>
      <c r="E4066">
        <v>0</v>
      </c>
      <c r="F4066">
        <v>21.562000000000001</v>
      </c>
      <c r="G4066" s="1">
        <v>3.05228E-4</v>
      </c>
      <c r="H4066" s="1">
        <v>5.9533099999999999E-3</v>
      </c>
      <c r="I4066" s="1" t="str">
        <f t="shared" si="148"/>
        <v>1.11E-07 21.562</v>
      </c>
      <c r="J4066" s="1">
        <f t="shared" si="149"/>
        <v>3.05228E-4</v>
      </c>
    </row>
    <row r="4067" spans="3:10" x14ac:dyDescent="0.2">
      <c r="C4067" s="1">
        <v>1.112E-7</v>
      </c>
      <c r="D4067">
        <v>0</v>
      </c>
      <c r="E4067">
        <v>0</v>
      </c>
      <c r="F4067">
        <v>21.937999999999999</v>
      </c>
      <c r="G4067" s="1">
        <v>2.9816899999999998E-4</v>
      </c>
      <c r="H4067" s="1">
        <v>5.9937899999999997E-3</v>
      </c>
      <c r="I4067" s="1" t="str">
        <f t="shared" si="148"/>
        <v>1.11E-07 21.938</v>
      </c>
      <c r="J4067" s="1">
        <f t="shared" si="149"/>
        <v>2.9816899999999998E-4</v>
      </c>
    </row>
    <row r="4068" spans="3:10" x14ac:dyDescent="0.2">
      <c r="C4068" s="1">
        <v>1.112E-7</v>
      </c>
      <c r="D4068">
        <v>0</v>
      </c>
      <c r="E4068">
        <v>0</v>
      </c>
      <c r="F4068">
        <v>22.312000000000001</v>
      </c>
      <c r="G4068" s="1">
        <v>2.8905199999999998E-4</v>
      </c>
      <c r="H4068" s="1">
        <v>6.09131E-3</v>
      </c>
      <c r="I4068" s="1" t="str">
        <f t="shared" si="148"/>
        <v>1.11E-07 22.312</v>
      </c>
      <c r="J4068" s="1">
        <f t="shared" si="149"/>
        <v>2.8905199999999998E-4</v>
      </c>
    </row>
    <row r="4069" spans="3:10" x14ac:dyDescent="0.2">
      <c r="C4069" s="1">
        <v>1.112E-7</v>
      </c>
      <c r="D4069">
        <v>0</v>
      </c>
      <c r="E4069">
        <v>0</v>
      </c>
      <c r="F4069">
        <v>22.687999999999999</v>
      </c>
      <c r="G4069" s="1">
        <v>2.7976100000000001E-4</v>
      </c>
      <c r="H4069" s="1">
        <v>6.2191E-3</v>
      </c>
      <c r="I4069" s="1" t="str">
        <f t="shared" si="148"/>
        <v>1.11E-07 22.688</v>
      </c>
      <c r="J4069" s="1">
        <f t="shared" si="149"/>
        <v>2.7976100000000001E-4</v>
      </c>
    </row>
    <row r="4070" spans="3:10" x14ac:dyDescent="0.2">
      <c r="C4070" s="1">
        <v>1.112E-7</v>
      </c>
      <c r="D4070">
        <v>0</v>
      </c>
      <c r="E4070">
        <v>0</v>
      </c>
      <c r="F4070">
        <v>23.062000000000001</v>
      </c>
      <c r="G4070" s="1">
        <v>2.7063500000000003E-4</v>
      </c>
      <c r="H4070" s="1">
        <v>6.3068600000000001E-3</v>
      </c>
      <c r="I4070" s="1" t="str">
        <f t="shared" si="148"/>
        <v>1.11E-07 23.062</v>
      </c>
      <c r="J4070" s="1">
        <f t="shared" si="149"/>
        <v>2.7063500000000003E-4</v>
      </c>
    </row>
    <row r="4071" spans="3:10" x14ac:dyDescent="0.2">
      <c r="C4071" s="1">
        <v>1.112E-7</v>
      </c>
      <c r="D4071">
        <v>0</v>
      </c>
      <c r="E4071">
        <v>0</v>
      </c>
      <c r="F4071">
        <v>23.437999999999999</v>
      </c>
      <c r="G4071" s="1">
        <v>2.6133900000000003E-4</v>
      </c>
      <c r="H4071" s="1">
        <v>6.38341E-3</v>
      </c>
      <c r="I4071" s="1" t="str">
        <f t="shared" si="148"/>
        <v>1.11E-07 23.438</v>
      </c>
      <c r="J4071" s="1">
        <f t="shared" si="149"/>
        <v>2.6133900000000003E-4</v>
      </c>
    </row>
    <row r="4072" spans="3:10" x14ac:dyDescent="0.2">
      <c r="C4072" s="1">
        <v>1.112E-7</v>
      </c>
      <c r="D4072">
        <v>0</v>
      </c>
      <c r="E4072">
        <v>0</v>
      </c>
      <c r="F4072">
        <v>23.812000000000001</v>
      </c>
      <c r="G4072" s="1">
        <v>2.5460100000000002E-4</v>
      </c>
      <c r="H4072" s="1">
        <v>6.4947199999999998E-3</v>
      </c>
      <c r="I4072" s="1" t="str">
        <f t="shared" si="148"/>
        <v>1.11E-07 23.812</v>
      </c>
      <c r="J4072" s="1">
        <f t="shared" si="149"/>
        <v>2.5460100000000002E-4</v>
      </c>
    </row>
    <row r="4073" spans="3:10" x14ac:dyDescent="0.2">
      <c r="C4073" s="1">
        <v>1.112E-7</v>
      </c>
      <c r="D4073">
        <v>0</v>
      </c>
      <c r="E4073">
        <v>0</v>
      </c>
      <c r="F4073">
        <v>24.187999999999999</v>
      </c>
      <c r="G4073" s="1">
        <v>2.4642099999999998E-4</v>
      </c>
      <c r="H4073" s="1">
        <v>6.6720800000000004E-3</v>
      </c>
      <c r="I4073" s="1" t="str">
        <f t="shared" si="148"/>
        <v>1.11E-07 24.188</v>
      </c>
      <c r="J4073" s="1">
        <f t="shared" si="149"/>
        <v>2.4642099999999998E-4</v>
      </c>
    </row>
    <row r="4074" spans="3:10" x14ac:dyDescent="0.2">
      <c r="C4074" s="1">
        <v>1.112E-7</v>
      </c>
      <c r="D4074">
        <v>0</v>
      </c>
      <c r="E4074">
        <v>0</v>
      </c>
      <c r="F4074">
        <v>24.562000000000001</v>
      </c>
      <c r="G4074" s="1">
        <v>2.3466200000000001E-4</v>
      </c>
      <c r="H4074" s="1">
        <v>6.78548E-3</v>
      </c>
      <c r="I4074" s="1" t="str">
        <f t="shared" si="148"/>
        <v>1.11E-07 24.562</v>
      </c>
      <c r="J4074" s="1">
        <f t="shared" si="149"/>
        <v>2.3466200000000001E-4</v>
      </c>
    </row>
    <row r="4075" spans="3:10" x14ac:dyDescent="0.2">
      <c r="C4075" s="1">
        <v>1.112E-7</v>
      </c>
      <c r="D4075">
        <v>0</v>
      </c>
      <c r="E4075">
        <v>0</v>
      </c>
      <c r="F4075">
        <v>24.937999999999999</v>
      </c>
      <c r="G4075" s="1">
        <v>2.2246599999999999E-4</v>
      </c>
      <c r="H4075" s="1">
        <v>6.91211E-3</v>
      </c>
      <c r="I4075" s="1" t="str">
        <f t="shared" si="148"/>
        <v>1.11E-07 24.938</v>
      </c>
      <c r="J4075" s="1">
        <f t="shared" si="149"/>
        <v>2.2246599999999999E-4</v>
      </c>
    </row>
    <row r="4076" spans="3:10" x14ac:dyDescent="0.2">
      <c r="C4076" s="1">
        <v>1.112E-7</v>
      </c>
      <c r="D4076">
        <v>0</v>
      </c>
      <c r="E4076">
        <v>0</v>
      </c>
      <c r="F4076">
        <v>25.312000000000001</v>
      </c>
      <c r="G4076" s="1">
        <v>2.1141000000000001E-4</v>
      </c>
      <c r="H4076" s="1">
        <v>7.0379300000000004E-3</v>
      </c>
      <c r="I4076" s="1" t="str">
        <f t="shared" si="148"/>
        <v>1.11E-07 25.312</v>
      </c>
      <c r="J4076" s="1">
        <f t="shared" si="149"/>
        <v>2.1141000000000001E-4</v>
      </c>
    </row>
    <row r="4077" spans="3:10" x14ac:dyDescent="0.2">
      <c r="C4077" s="1">
        <v>1.112E-7</v>
      </c>
      <c r="D4077">
        <v>0</v>
      </c>
      <c r="E4077">
        <v>0</v>
      </c>
      <c r="F4077">
        <v>25.687999999999999</v>
      </c>
      <c r="G4077" s="1">
        <v>2.0036899999999999E-4</v>
      </c>
      <c r="H4077" s="1">
        <v>7.2097200000000002E-3</v>
      </c>
      <c r="I4077" s="1" t="str">
        <f t="shared" si="148"/>
        <v>1.11E-07 25.688</v>
      </c>
      <c r="J4077" s="1">
        <f t="shared" si="149"/>
        <v>2.0036899999999999E-4</v>
      </c>
    </row>
    <row r="4078" spans="3:10" x14ac:dyDescent="0.2">
      <c r="C4078" s="1">
        <v>1.112E-7</v>
      </c>
      <c r="D4078">
        <v>0</v>
      </c>
      <c r="E4078">
        <v>0</v>
      </c>
      <c r="F4078">
        <v>26.062000000000001</v>
      </c>
      <c r="G4078" s="1">
        <v>1.8919799999999999E-4</v>
      </c>
      <c r="H4078" s="1">
        <v>7.3929299999999998E-3</v>
      </c>
      <c r="I4078" s="1" t="str">
        <f t="shared" si="148"/>
        <v>1.11E-07 26.062</v>
      </c>
      <c r="J4078" s="1">
        <f t="shared" si="149"/>
        <v>1.8919799999999999E-4</v>
      </c>
    </row>
    <row r="4079" spans="3:10" x14ac:dyDescent="0.2">
      <c r="C4079" s="1">
        <v>1.112E-7</v>
      </c>
      <c r="D4079">
        <v>0</v>
      </c>
      <c r="E4079">
        <v>0</v>
      </c>
      <c r="F4079">
        <v>26.437999999999999</v>
      </c>
      <c r="G4079" s="1">
        <v>1.7932399999999999E-4</v>
      </c>
      <c r="H4079" s="1">
        <v>7.6890500000000002E-3</v>
      </c>
      <c r="I4079" s="1" t="str">
        <f t="shared" si="148"/>
        <v>1.11E-07 26.438</v>
      </c>
      <c r="J4079" s="1">
        <f t="shared" si="149"/>
        <v>1.7932399999999999E-4</v>
      </c>
    </row>
    <row r="4080" spans="3:10" x14ac:dyDescent="0.2">
      <c r="C4080" s="1">
        <v>1.112E-7</v>
      </c>
      <c r="D4080">
        <v>0</v>
      </c>
      <c r="E4080">
        <v>0</v>
      </c>
      <c r="F4080">
        <v>26.812000000000001</v>
      </c>
      <c r="G4080" s="1">
        <v>1.6809600000000001E-4</v>
      </c>
      <c r="H4080" s="1">
        <v>7.9882700000000004E-3</v>
      </c>
      <c r="I4080" s="1" t="str">
        <f t="shared" si="148"/>
        <v>1.11E-07 26.812</v>
      </c>
      <c r="J4080" s="1">
        <f t="shared" si="149"/>
        <v>1.6809600000000001E-4</v>
      </c>
    </row>
    <row r="4081" spans="3:10" x14ac:dyDescent="0.2">
      <c r="C4081" s="1">
        <v>1.112E-7</v>
      </c>
      <c r="D4081">
        <v>0</v>
      </c>
      <c r="E4081">
        <v>0</v>
      </c>
      <c r="F4081">
        <v>27.187999999999999</v>
      </c>
      <c r="G4081" s="1">
        <v>1.5404200000000001E-4</v>
      </c>
      <c r="H4081" s="1">
        <v>8.2195299999999992E-3</v>
      </c>
      <c r="I4081" s="1" t="str">
        <f t="shared" si="148"/>
        <v>1.11E-07 27.188</v>
      </c>
      <c r="J4081" s="1">
        <f t="shared" si="149"/>
        <v>1.5404200000000001E-4</v>
      </c>
    </row>
    <row r="4082" spans="3:10" x14ac:dyDescent="0.2">
      <c r="C4082" s="1">
        <v>1.112E-7</v>
      </c>
      <c r="D4082">
        <v>0</v>
      </c>
      <c r="E4082">
        <v>0</v>
      </c>
      <c r="F4082">
        <v>27.562000000000001</v>
      </c>
      <c r="G4082" s="1">
        <v>1.42096E-4</v>
      </c>
      <c r="H4082" s="1">
        <v>8.4973700000000006E-3</v>
      </c>
      <c r="I4082" s="1" t="str">
        <f t="shared" si="148"/>
        <v>1.11E-07 27.562</v>
      </c>
      <c r="J4082" s="1">
        <f t="shared" si="149"/>
        <v>1.42096E-4</v>
      </c>
    </row>
    <row r="4083" spans="3:10" x14ac:dyDescent="0.2">
      <c r="C4083" s="1">
        <v>1.112E-7</v>
      </c>
      <c r="D4083">
        <v>0</v>
      </c>
      <c r="E4083">
        <v>0</v>
      </c>
      <c r="F4083">
        <v>27.937999999999999</v>
      </c>
      <c r="G4083" s="1">
        <v>1.3019299999999999E-4</v>
      </c>
      <c r="H4083" s="1">
        <v>8.8604500000000006E-3</v>
      </c>
      <c r="I4083" s="1" t="str">
        <f t="shared" si="148"/>
        <v>1.11E-07 27.938</v>
      </c>
      <c r="J4083" s="1">
        <f t="shared" si="149"/>
        <v>1.3019299999999999E-4</v>
      </c>
    </row>
    <row r="4084" spans="3:10" x14ac:dyDescent="0.2">
      <c r="C4084" s="1">
        <v>1.112E-7</v>
      </c>
      <c r="D4084">
        <v>0</v>
      </c>
      <c r="E4084">
        <v>0</v>
      </c>
      <c r="F4084">
        <v>28.312000000000001</v>
      </c>
      <c r="G4084" s="1">
        <v>1.17172E-4</v>
      </c>
      <c r="H4084" s="1">
        <v>9.2669499999999995E-3</v>
      </c>
      <c r="I4084" s="1" t="str">
        <f t="shared" si="148"/>
        <v>1.11E-07 28.312</v>
      </c>
      <c r="J4084" s="1">
        <f t="shared" si="149"/>
        <v>1.17172E-4</v>
      </c>
    </row>
    <row r="4085" spans="3:10" x14ac:dyDescent="0.2">
      <c r="C4085" s="1">
        <v>1.112E-7</v>
      </c>
      <c r="D4085">
        <v>0</v>
      </c>
      <c r="E4085">
        <v>0</v>
      </c>
      <c r="F4085">
        <v>28.687999999999999</v>
      </c>
      <c r="G4085" s="1">
        <v>1.0348099999999999E-4</v>
      </c>
      <c r="H4085" s="1">
        <v>9.6951999999999993E-3</v>
      </c>
      <c r="I4085" s="1" t="str">
        <f t="shared" si="148"/>
        <v>1.11E-07 28.688</v>
      </c>
      <c r="J4085" s="1">
        <f t="shared" si="149"/>
        <v>1.0348099999999999E-4</v>
      </c>
    </row>
    <row r="4086" spans="3:10" x14ac:dyDescent="0.2">
      <c r="C4086" s="1">
        <v>1.112E-7</v>
      </c>
      <c r="D4086">
        <v>0</v>
      </c>
      <c r="E4086">
        <v>0</v>
      </c>
      <c r="F4086">
        <v>29.062000000000001</v>
      </c>
      <c r="G4086" s="1">
        <v>8.9113199999999999E-5</v>
      </c>
      <c r="H4086" s="1">
        <v>1.0102E-2</v>
      </c>
      <c r="I4086" s="1" t="str">
        <f t="shared" si="148"/>
        <v>1.11E-07 29.062</v>
      </c>
      <c r="J4086" s="1">
        <f t="shared" si="149"/>
        <v>8.9113199999999999E-5</v>
      </c>
    </row>
    <row r="4087" spans="3:10" x14ac:dyDescent="0.2">
      <c r="C4087" s="1">
        <v>1.112E-7</v>
      </c>
      <c r="D4087">
        <v>0</v>
      </c>
      <c r="E4087">
        <v>0</v>
      </c>
      <c r="F4087">
        <v>29.437999999999999</v>
      </c>
      <c r="G4087" s="1">
        <v>7.5970900000000001E-5</v>
      </c>
      <c r="H4087" s="1">
        <v>1.06877E-2</v>
      </c>
      <c r="I4087" s="1" t="str">
        <f t="shared" si="148"/>
        <v>1.11E-07 29.438</v>
      </c>
      <c r="J4087" s="1">
        <f t="shared" si="149"/>
        <v>7.5970900000000001E-5</v>
      </c>
    </row>
    <row r="4088" spans="3:10" x14ac:dyDescent="0.2">
      <c r="C4088" s="1">
        <v>1.112E-7</v>
      </c>
      <c r="D4088">
        <v>0</v>
      </c>
      <c r="E4088">
        <v>0</v>
      </c>
      <c r="F4088">
        <v>29.812000000000001</v>
      </c>
      <c r="G4088" s="1">
        <v>5.98973E-5</v>
      </c>
      <c r="H4088" s="1">
        <v>1.0928800000000001E-2</v>
      </c>
      <c r="I4088" s="1" t="str">
        <f t="shared" si="148"/>
        <v>1.11E-07 29.812</v>
      </c>
      <c r="J4088" s="1">
        <f t="shared" si="149"/>
        <v>5.98973E-5</v>
      </c>
    </row>
    <row r="4089" spans="3:10" x14ac:dyDescent="0.2">
      <c r="C4089" s="1">
        <v>1.145E-7</v>
      </c>
      <c r="D4089">
        <v>0</v>
      </c>
      <c r="E4089">
        <v>0</v>
      </c>
      <c r="F4089">
        <v>0.188</v>
      </c>
      <c r="G4089" s="1">
        <v>5.6342099999999997E-5</v>
      </c>
      <c r="H4089" s="1">
        <v>1.13042E-2</v>
      </c>
      <c r="I4089" s="1" t="str">
        <f t="shared" si="148"/>
        <v>1.15E-07 0.188</v>
      </c>
      <c r="J4089" s="1">
        <f t="shared" si="149"/>
        <v>5.6342099999999997E-5</v>
      </c>
    </row>
    <row r="4090" spans="3:10" x14ac:dyDescent="0.2">
      <c r="C4090" s="1">
        <v>1.145E-7</v>
      </c>
      <c r="D4090">
        <v>0</v>
      </c>
      <c r="E4090">
        <v>0</v>
      </c>
      <c r="F4090">
        <v>0.56200000000000006</v>
      </c>
      <c r="G4090" s="1">
        <v>7.0369099999999997E-5</v>
      </c>
      <c r="H4090" s="1">
        <v>1.10282E-2</v>
      </c>
      <c r="I4090" s="1" t="str">
        <f t="shared" si="148"/>
        <v>1.15E-07 0.562</v>
      </c>
      <c r="J4090" s="1">
        <f t="shared" si="149"/>
        <v>7.0369099999999997E-5</v>
      </c>
    </row>
    <row r="4091" spans="3:10" x14ac:dyDescent="0.2">
      <c r="C4091" s="1">
        <v>1.145E-7</v>
      </c>
      <c r="D4091">
        <v>0</v>
      </c>
      <c r="E4091">
        <v>0</v>
      </c>
      <c r="F4091">
        <v>0.93799999999999994</v>
      </c>
      <c r="G4091" s="1">
        <v>8.4342099999999993E-5</v>
      </c>
      <c r="H4091" s="1">
        <v>1.04362E-2</v>
      </c>
      <c r="I4091" s="1" t="str">
        <f t="shared" si="148"/>
        <v>1.15E-07 0.938</v>
      </c>
      <c r="J4091" s="1">
        <f t="shared" si="149"/>
        <v>8.4342099999999993E-5</v>
      </c>
    </row>
    <row r="4092" spans="3:10" x14ac:dyDescent="0.2">
      <c r="C4092" s="1">
        <v>1.145E-7</v>
      </c>
      <c r="D4092">
        <v>0</v>
      </c>
      <c r="E4092">
        <v>0</v>
      </c>
      <c r="F4092">
        <v>1.3120000000000001</v>
      </c>
      <c r="G4092" s="1">
        <v>9.61563E-5</v>
      </c>
      <c r="H4092" s="1">
        <v>9.8780799999999992E-3</v>
      </c>
      <c r="I4092" s="1" t="str">
        <f t="shared" si="148"/>
        <v>1.15E-07 1.312</v>
      </c>
      <c r="J4092" s="1">
        <f t="shared" si="149"/>
        <v>9.61563E-5</v>
      </c>
    </row>
    <row r="4093" spans="3:10" x14ac:dyDescent="0.2">
      <c r="C4093" s="1">
        <v>1.145E-7</v>
      </c>
      <c r="D4093">
        <v>0</v>
      </c>
      <c r="E4093">
        <v>0</v>
      </c>
      <c r="F4093">
        <v>1.6879999999999999</v>
      </c>
      <c r="G4093" s="1">
        <v>1.09863E-4</v>
      </c>
      <c r="H4093" s="1">
        <v>9.4380499999999999E-3</v>
      </c>
      <c r="I4093" s="1" t="str">
        <f t="shared" si="148"/>
        <v>1.15E-07 1.688</v>
      </c>
      <c r="J4093" s="1">
        <f t="shared" si="149"/>
        <v>1.09863E-4</v>
      </c>
    </row>
    <row r="4094" spans="3:10" x14ac:dyDescent="0.2">
      <c r="C4094" s="1">
        <v>1.145E-7</v>
      </c>
      <c r="D4094">
        <v>0</v>
      </c>
      <c r="E4094">
        <v>0</v>
      </c>
      <c r="F4094">
        <v>2.0619999999999998</v>
      </c>
      <c r="G4094" s="1">
        <v>1.21848E-4</v>
      </c>
      <c r="H4094" s="1">
        <v>8.9832000000000002E-3</v>
      </c>
      <c r="I4094" s="1" t="str">
        <f t="shared" si="148"/>
        <v>1.15E-07 2.062</v>
      </c>
      <c r="J4094" s="1">
        <f t="shared" si="149"/>
        <v>1.21848E-4</v>
      </c>
    </row>
    <row r="4095" spans="3:10" x14ac:dyDescent="0.2">
      <c r="C4095" s="1">
        <v>1.145E-7</v>
      </c>
      <c r="D4095">
        <v>0</v>
      </c>
      <c r="E4095">
        <v>0</v>
      </c>
      <c r="F4095">
        <v>2.4380000000000002</v>
      </c>
      <c r="G4095" s="1">
        <v>1.34657E-4</v>
      </c>
      <c r="H4095" s="1">
        <v>8.7514399999999992E-3</v>
      </c>
      <c r="I4095" s="1" t="str">
        <f t="shared" si="148"/>
        <v>1.15E-07 2.438</v>
      </c>
      <c r="J4095" s="1">
        <f t="shared" si="149"/>
        <v>1.34657E-4</v>
      </c>
    </row>
    <row r="4096" spans="3:10" x14ac:dyDescent="0.2">
      <c r="C4096" s="1">
        <v>1.145E-7</v>
      </c>
      <c r="D4096">
        <v>0</v>
      </c>
      <c r="E4096">
        <v>0</v>
      </c>
      <c r="F4096">
        <v>2.8119999999999998</v>
      </c>
      <c r="G4096" s="1">
        <v>1.4490299999999999E-4</v>
      </c>
      <c r="H4096" s="1">
        <v>8.3858700000000001E-3</v>
      </c>
      <c r="I4096" s="1" t="str">
        <f t="shared" si="148"/>
        <v>1.15E-07 2.812</v>
      </c>
      <c r="J4096" s="1">
        <f t="shared" si="149"/>
        <v>1.4490299999999999E-4</v>
      </c>
    </row>
    <row r="4097" spans="3:10" x14ac:dyDescent="0.2">
      <c r="C4097" s="1">
        <v>1.145E-7</v>
      </c>
      <c r="D4097">
        <v>0</v>
      </c>
      <c r="E4097">
        <v>0</v>
      </c>
      <c r="F4097">
        <v>3.1880000000000002</v>
      </c>
      <c r="G4097" s="1">
        <v>1.57997E-4</v>
      </c>
      <c r="H4097" s="1">
        <v>8.0876200000000002E-3</v>
      </c>
      <c r="I4097" s="1" t="str">
        <f t="shared" si="148"/>
        <v>1.15E-07 3.188</v>
      </c>
      <c r="J4097" s="1">
        <f t="shared" si="149"/>
        <v>1.57997E-4</v>
      </c>
    </row>
    <row r="4098" spans="3:10" x14ac:dyDescent="0.2">
      <c r="C4098" s="1">
        <v>1.145E-7</v>
      </c>
      <c r="D4098">
        <v>0</v>
      </c>
      <c r="E4098">
        <v>0</v>
      </c>
      <c r="F4098">
        <v>3.5619999999999998</v>
      </c>
      <c r="G4098" s="1">
        <v>1.69827E-4</v>
      </c>
      <c r="H4098" s="1">
        <v>7.8067700000000002E-3</v>
      </c>
      <c r="I4098" s="1" t="str">
        <f t="shared" si="148"/>
        <v>1.15E-07 3.562</v>
      </c>
      <c r="J4098" s="1">
        <f t="shared" si="149"/>
        <v>1.69827E-4</v>
      </c>
    </row>
    <row r="4099" spans="3:10" x14ac:dyDescent="0.2">
      <c r="C4099" s="1">
        <v>1.145E-7</v>
      </c>
      <c r="D4099">
        <v>0</v>
      </c>
      <c r="E4099">
        <v>0</v>
      </c>
      <c r="F4099">
        <v>3.9380000000000002</v>
      </c>
      <c r="G4099" s="1">
        <v>1.82041E-4</v>
      </c>
      <c r="H4099" s="1">
        <v>7.52419E-3</v>
      </c>
      <c r="I4099" s="1" t="str">
        <f t="shared" si="148"/>
        <v>1.15E-07 3.938</v>
      </c>
      <c r="J4099" s="1">
        <f t="shared" si="149"/>
        <v>1.82041E-4</v>
      </c>
    </row>
    <row r="4100" spans="3:10" x14ac:dyDescent="0.2">
      <c r="C4100" s="1">
        <v>1.145E-7</v>
      </c>
      <c r="D4100">
        <v>0</v>
      </c>
      <c r="E4100">
        <v>0</v>
      </c>
      <c r="F4100">
        <v>4.3120000000000003</v>
      </c>
      <c r="G4100" s="1">
        <v>1.9099000000000001E-4</v>
      </c>
      <c r="H4100" s="1">
        <v>7.4470500000000002E-3</v>
      </c>
      <c r="I4100" s="1" t="str">
        <f t="shared" si="148"/>
        <v>1.15E-07 4.312</v>
      </c>
      <c r="J4100" s="1">
        <f t="shared" si="149"/>
        <v>1.9099000000000001E-4</v>
      </c>
    </row>
    <row r="4101" spans="3:10" x14ac:dyDescent="0.2">
      <c r="C4101" s="1">
        <v>1.145E-7</v>
      </c>
      <c r="D4101">
        <v>0</v>
      </c>
      <c r="E4101">
        <v>0</v>
      </c>
      <c r="F4101">
        <v>4.6879999999999997</v>
      </c>
      <c r="G4101" s="1">
        <v>2.0172699999999999E-4</v>
      </c>
      <c r="H4101" s="1">
        <v>7.2270800000000003E-3</v>
      </c>
      <c r="I4101" s="1" t="str">
        <f t="shared" si="148"/>
        <v>1.15E-07 4.688</v>
      </c>
      <c r="J4101" s="1">
        <f t="shared" si="149"/>
        <v>2.0172699999999999E-4</v>
      </c>
    </row>
    <row r="4102" spans="3:10" x14ac:dyDescent="0.2">
      <c r="C4102" s="1">
        <v>1.145E-7</v>
      </c>
      <c r="D4102">
        <v>0</v>
      </c>
      <c r="E4102">
        <v>0</v>
      </c>
      <c r="F4102">
        <v>5.0620000000000003</v>
      </c>
      <c r="G4102" s="1">
        <v>2.1160499999999999E-4</v>
      </c>
      <c r="H4102" s="1">
        <v>6.9943799999999997E-3</v>
      </c>
      <c r="I4102" s="1" t="str">
        <f t="shared" si="148"/>
        <v>1.15E-07 5.062</v>
      </c>
      <c r="J4102" s="1">
        <f t="shared" si="149"/>
        <v>2.1160499999999999E-4</v>
      </c>
    </row>
    <row r="4103" spans="3:10" x14ac:dyDescent="0.2">
      <c r="C4103" s="1">
        <v>1.145E-7</v>
      </c>
      <c r="D4103">
        <v>0</v>
      </c>
      <c r="E4103">
        <v>0</v>
      </c>
      <c r="F4103">
        <v>5.4379999999999997</v>
      </c>
      <c r="G4103" s="1">
        <v>2.21079E-4</v>
      </c>
      <c r="H4103" s="1">
        <v>6.8548100000000002E-3</v>
      </c>
      <c r="I4103" s="1" t="str">
        <f t="shared" si="148"/>
        <v>1.15E-07 5.438</v>
      </c>
      <c r="J4103" s="1">
        <f t="shared" si="149"/>
        <v>2.21079E-4</v>
      </c>
    </row>
    <row r="4104" spans="3:10" x14ac:dyDescent="0.2">
      <c r="C4104" s="1">
        <v>1.145E-7</v>
      </c>
      <c r="D4104">
        <v>0</v>
      </c>
      <c r="E4104">
        <v>0</v>
      </c>
      <c r="F4104">
        <v>5.8120000000000003</v>
      </c>
      <c r="G4104" s="1">
        <v>2.2839799999999999E-4</v>
      </c>
      <c r="H4104" s="1">
        <v>6.7033099999999997E-3</v>
      </c>
      <c r="I4104" s="1" t="str">
        <f t="shared" si="148"/>
        <v>1.15E-07 5.812</v>
      </c>
      <c r="J4104" s="1">
        <f t="shared" si="149"/>
        <v>2.2839799999999999E-4</v>
      </c>
    </row>
    <row r="4105" spans="3:10" x14ac:dyDescent="0.2">
      <c r="C4105" s="1">
        <v>1.145E-7</v>
      </c>
      <c r="D4105">
        <v>0</v>
      </c>
      <c r="E4105">
        <v>0</v>
      </c>
      <c r="F4105">
        <v>6.1879999999999997</v>
      </c>
      <c r="G4105" s="1">
        <v>2.3755900000000001E-4</v>
      </c>
      <c r="H4105" s="1">
        <v>6.5925699999999999E-3</v>
      </c>
      <c r="I4105" s="1" t="str">
        <f t="shared" si="148"/>
        <v>1.15E-07 6.188</v>
      </c>
      <c r="J4105" s="1">
        <f t="shared" si="149"/>
        <v>2.3755900000000001E-4</v>
      </c>
    </row>
    <row r="4106" spans="3:10" x14ac:dyDescent="0.2">
      <c r="C4106" s="1">
        <v>1.145E-7</v>
      </c>
      <c r="D4106">
        <v>0</v>
      </c>
      <c r="E4106">
        <v>0</v>
      </c>
      <c r="F4106">
        <v>6.5620000000000003</v>
      </c>
      <c r="G4106" s="1">
        <v>2.48158E-4</v>
      </c>
      <c r="H4106" s="1">
        <v>6.4858099999999998E-3</v>
      </c>
      <c r="I4106" s="1" t="str">
        <f t="shared" ref="I4106:I4169" si="150">TEXT(C4106,"0.00E+00")&amp;" "&amp;TEXT(F4106,"0.000")</f>
        <v>1.15E-07 6.562</v>
      </c>
      <c r="J4106" s="1">
        <f t="shared" ref="J4106:J4169" si="151">G4106</f>
        <v>2.48158E-4</v>
      </c>
    </row>
    <row r="4107" spans="3:10" x14ac:dyDescent="0.2">
      <c r="C4107" s="1">
        <v>1.145E-7</v>
      </c>
      <c r="D4107">
        <v>0</v>
      </c>
      <c r="E4107">
        <v>0</v>
      </c>
      <c r="F4107">
        <v>6.9379999999999997</v>
      </c>
      <c r="G4107" s="1">
        <v>2.5806199999999998E-4</v>
      </c>
      <c r="H4107" s="1">
        <v>6.3746999999999996E-3</v>
      </c>
      <c r="I4107" s="1" t="str">
        <f t="shared" si="150"/>
        <v>1.15E-07 6.938</v>
      </c>
      <c r="J4107" s="1">
        <f t="shared" si="151"/>
        <v>2.5806199999999998E-4</v>
      </c>
    </row>
    <row r="4108" spans="3:10" x14ac:dyDescent="0.2">
      <c r="C4108" s="1">
        <v>1.145E-7</v>
      </c>
      <c r="D4108">
        <v>0</v>
      </c>
      <c r="E4108">
        <v>0</v>
      </c>
      <c r="F4108">
        <v>7.3120000000000003</v>
      </c>
      <c r="G4108" s="1">
        <v>2.6412199999999999E-4</v>
      </c>
      <c r="H4108" s="1">
        <v>6.2978000000000001E-3</v>
      </c>
      <c r="I4108" s="1" t="str">
        <f t="shared" si="150"/>
        <v>1.15E-07 7.312</v>
      </c>
      <c r="J4108" s="1">
        <f t="shared" si="151"/>
        <v>2.6412199999999999E-4</v>
      </c>
    </row>
    <row r="4109" spans="3:10" x14ac:dyDescent="0.2">
      <c r="C4109" s="1">
        <v>1.145E-7</v>
      </c>
      <c r="D4109">
        <v>0</v>
      </c>
      <c r="E4109">
        <v>0</v>
      </c>
      <c r="F4109">
        <v>7.6879999999999997</v>
      </c>
      <c r="G4109" s="1">
        <v>2.72837E-4</v>
      </c>
      <c r="H4109" s="1">
        <v>6.25415E-3</v>
      </c>
      <c r="I4109" s="1" t="str">
        <f t="shared" si="150"/>
        <v>1.15E-07 7.688</v>
      </c>
      <c r="J4109" s="1">
        <f t="shared" si="151"/>
        <v>2.72837E-4</v>
      </c>
    </row>
    <row r="4110" spans="3:10" x14ac:dyDescent="0.2">
      <c r="C4110" s="1">
        <v>1.145E-7</v>
      </c>
      <c r="D4110">
        <v>0</v>
      </c>
      <c r="E4110">
        <v>0</v>
      </c>
      <c r="F4110">
        <v>8.0619999999999994</v>
      </c>
      <c r="G4110" s="1">
        <v>2.7885399999999998E-4</v>
      </c>
      <c r="H4110" s="1">
        <v>6.1276000000000004E-3</v>
      </c>
      <c r="I4110" s="1" t="str">
        <f t="shared" si="150"/>
        <v>1.15E-07 8.062</v>
      </c>
      <c r="J4110" s="1">
        <f t="shared" si="151"/>
        <v>2.7885399999999998E-4</v>
      </c>
    </row>
    <row r="4111" spans="3:10" x14ac:dyDescent="0.2">
      <c r="C4111" s="1">
        <v>1.145E-7</v>
      </c>
      <c r="D4111">
        <v>0</v>
      </c>
      <c r="E4111">
        <v>0</v>
      </c>
      <c r="F4111">
        <v>8.4380000000000006</v>
      </c>
      <c r="G4111" s="1">
        <v>2.8816699999999998E-4</v>
      </c>
      <c r="H4111" s="1">
        <v>6.0372200000000003E-3</v>
      </c>
      <c r="I4111" s="1" t="str">
        <f t="shared" si="150"/>
        <v>1.15E-07 8.438</v>
      </c>
      <c r="J4111" s="1">
        <f t="shared" si="151"/>
        <v>2.8816699999999998E-4</v>
      </c>
    </row>
    <row r="4112" spans="3:10" x14ac:dyDescent="0.2">
      <c r="C4112" s="1">
        <v>1.145E-7</v>
      </c>
      <c r="D4112">
        <v>0</v>
      </c>
      <c r="E4112">
        <v>0</v>
      </c>
      <c r="F4112">
        <v>8.8119999999999994</v>
      </c>
      <c r="G4112" s="1">
        <v>2.94975E-4</v>
      </c>
      <c r="H4112" s="1">
        <v>5.9875400000000004E-3</v>
      </c>
      <c r="I4112" s="1" t="str">
        <f t="shared" si="150"/>
        <v>1.15E-07 8.812</v>
      </c>
      <c r="J4112" s="1">
        <f t="shared" si="151"/>
        <v>2.94975E-4</v>
      </c>
    </row>
    <row r="4113" spans="3:10" x14ac:dyDescent="0.2">
      <c r="C4113" s="1">
        <v>1.145E-7</v>
      </c>
      <c r="D4113">
        <v>0</v>
      </c>
      <c r="E4113">
        <v>0</v>
      </c>
      <c r="F4113">
        <v>9.1880000000000006</v>
      </c>
      <c r="G4113" s="1">
        <v>3.0169799999999998E-4</v>
      </c>
      <c r="H4113" s="1">
        <v>5.8874399999999999E-3</v>
      </c>
      <c r="I4113" s="1" t="str">
        <f t="shared" si="150"/>
        <v>1.15E-07 9.188</v>
      </c>
      <c r="J4113" s="1">
        <f t="shared" si="151"/>
        <v>3.0169799999999998E-4</v>
      </c>
    </row>
    <row r="4114" spans="3:10" x14ac:dyDescent="0.2">
      <c r="C4114" s="1">
        <v>1.145E-7</v>
      </c>
      <c r="D4114">
        <v>0</v>
      </c>
      <c r="E4114">
        <v>0</v>
      </c>
      <c r="F4114">
        <v>9.5619999999999994</v>
      </c>
      <c r="G4114" s="1">
        <v>3.0817000000000003E-4</v>
      </c>
      <c r="H4114" s="1">
        <v>5.8317400000000002E-3</v>
      </c>
      <c r="I4114" s="1" t="str">
        <f t="shared" si="150"/>
        <v>1.15E-07 9.562</v>
      </c>
      <c r="J4114" s="1">
        <f t="shared" si="151"/>
        <v>3.0817000000000003E-4</v>
      </c>
    </row>
    <row r="4115" spans="3:10" x14ac:dyDescent="0.2">
      <c r="C4115" s="1">
        <v>1.145E-7</v>
      </c>
      <c r="D4115">
        <v>0</v>
      </c>
      <c r="E4115">
        <v>0</v>
      </c>
      <c r="F4115">
        <v>9.9380000000000006</v>
      </c>
      <c r="G4115" s="1">
        <v>3.1501199999999999E-4</v>
      </c>
      <c r="H4115" s="1">
        <v>5.7919699999999996E-3</v>
      </c>
      <c r="I4115" s="1" t="str">
        <f t="shared" si="150"/>
        <v>1.15E-07 9.938</v>
      </c>
      <c r="J4115" s="1">
        <f t="shared" si="151"/>
        <v>3.1501199999999999E-4</v>
      </c>
    </row>
    <row r="4116" spans="3:10" x14ac:dyDescent="0.2">
      <c r="C4116" s="1">
        <v>1.145E-7</v>
      </c>
      <c r="D4116">
        <v>0</v>
      </c>
      <c r="E4116">
        <v>0</v>
      </c>
      <c r="F4116">
        <v>10.311999999999999</v>
      </c>
      <c r="G4116" s="1">
        <v>3.2236800000000001E-4</v>
      </c>
      <c r="H4116" s="1">
        <v>5.7620600000000003E-3</v>
      </c>
      <c r="I4116" s="1" t="str">
        <f t="shared" si="150"/>
        <v>1.15E-07 10.312</v>
      </c>
      <c r="J4116" s="1">
        <f t="shared" si="151"/>
        <v>3.2236800000000001E-4</v>
      </c>
    </row>
    <row r="4117" spans="3:10" x14ac:dyDescent="0.2">
      <c r="C4117" s="1">
        <v>1.145E-7</v>
      </c>
      <c r="D4117">
        <v>0</v>
      </c>
      <c r="E4117">
        <v>0</v>
      </c>
      <c r="F4117">
        <v>10.688000000000001</v>
      </c>
      <c r="G4117" s="1">
        <v>3.2730699999999999E-4</v>
      </c>
      <c r="H4117" s="1">
        <v>5.6900700000000002E-3</v>
      </c>
      <c r="I4117" s="1" t="str">
        <f t="shared" si="150"/>
        <v>1.15E-07 10.688</v>
      </c>
      <c r="J4117" s="1">
        <f t="shared" si="151"/>
        <v>3.2730699999999999E-4</v>
      </c>
    </row>
    <row r="4118" spans="3:10" x14ac:dyDescent="0.2">
      <c r="C4118" s="1">
        <v>1.145E-7</v>
      </c>
      <c r="D4118">
        <v>0</v>
      </c>
      <c r="E4118">
        <v>0</v>
      </c>
      <c r="F4118">
        <v>11.061999999999999</v>
      </c>
      <c r="G4118" s="1">
        <v>3.3030899999999998E-4</v>
      </c>
      <c r="H4118" s="1">
        <v>5.6793199999999999E-3</v>
      </c>
      <c r="I4118" s="1" t="str">
        <f t="shared" si="150"/>
        <v>1.15E-07 11.062</v>
      </c>
      <c r="J4118" s="1">
        <f t="shared" si="151"/>
        <v>3.3030899999999998E-4</v>
      </c>
    </row>
    <row r="4119" spans="3:10" x14ac:dyDescent="0.2">
      <c r="C4119" s="1">
        <v>1.145E-7</v>
      </c>
      <c r="D4119">
        <v>0</v>
      </c>
      <c r="E4119">
        <v>0</v>
      </c>
      <c r="F4119">
        <v>11.438000000000001</v>
      </c>
      <c r="G4119" s="1">
        <v>3.3490899999999999E-4</v>
      </c>
      <c r="H4119" s="1">
        <v>5.6681800000000001E-3</v>
      </c>
      <c r="I4119" s="1" t="str">
        <f t="shared" si="150"/>
        <v>1.15E-07 11.438</v>
      </c>
      <c r="J4119" s="1">
        <f t="shared" si="151"/>
        <v>3.3490899999999999E-4</v>
      </c>
    </row>
    <row r="4120" spans="3:10" x14ac:dyDescent="0.2">
      <c r="C4120" s="1">
        <v>1.145E-7</v>
      </c>
      <c r="D4120">
        <v>0</v>
      </c>
      <c r="E4120">
        <v>0</v>
      </c>
      <c r="F4120">
        <v>11.811999999999999</v>
      </c>
      <c r="G4120" s="1">
        <v>3.3858299999999999E-4</v>
      </c>
      <c r="H4120" s="1">
        <v>5.6025199999999997E-3</v>
      </c>
      <c r="I4120" s="1" t="str">
        <f t="shared" si="150"/>
        <v>1.15E-07 11.812</v>
      </c>
      <c r="J4120" s="1">
        <f t="shared" si="151"/>
        <v>3.3858299999999999E-4</v>
      </c>
    </row>
    <row r="4121" spans="3:10" x14ac:dyDescent="0.2">
      <c r="C4121" s="1">
        <v>1.145E-7</v>
      </c>
      <c r="D4121">
        <v>0</v>
      </c>
      <c r="E4121">
        <v>0</v>
      </c>
      <c r="F4121">
        <v>12.188000000000001</v>
      </c>
      <c r="G4121" s="1">
        <v>3.4221099999999998E-4</v>
      </c>
      <c r="H4121" s="1">
        <v>5.5746900000000002E-3</v>
      </c>
      <c r="I4121" s="1" t="str">
        <f t="shared" si="150"/>
        <v>1.15E-07 12.188</v>
      </c>
      <c r="J4121" s="1">
        <f t="shared" si="151"/>
        <v>3.4221099999999998E-4</v>
      </c>
    </row>
    <row r="4122" spans="3:10" x14ac:dyDescent="0.2">
      <c r="C4122" s="1">
        <v>1.145E-7</v>
      </c>
      <c r="D4122">
        <v>0</v>
      </c>
      <c r="E4122">
        <v>0</v>
      </c>
      <c r="F4122">
        <v>12.561999999999999</v>
      </c>
      <c r="G4122" s="1">
        <v>3.4494799999999998E-4</v>
      </c>
      <c r="H4122" s="1">
        <v>5.5444400000000003E-3</v>
      </c>
      <c r="I4122" s="1" t="str">
        <f t="shared" si="150"/>
        <v>1.15E-07 12.562</v>
      </c>
      <c r="J4122" s="1">
        <f t="shared" si="151"/>
        <v>3.4494799999999998E-4</v>
      </c>
    </row>
    <row r="4123" spans="3:10" x14ac:dyDescent="0.2">
      <c r="C4123" s="1">
        <v>1.145E-7</v>
      </c>
      <c r="D4123">
        <v>0</v>
      </c>
      <c r="E4123">
        <v>0</v>
      </c>
      <c r="F4123">
        <v>12.938000000000001</v>
      </c>
      <c r="G4123" s="1">
        <v>3.4755400000000003E-4</v>
      </c>
      <c r="H4123" s="1">
        <v>5.5624799999999999E-3</v>
      </c>
      <c r="I4123" s="1" t="str">
        <f t="shared" si="150"/>
        <v>1.15E-07 12.938</v>
      </c>
      <c r="J4123" s="1">
        <f t="shared" si="151"/>
        <v>3.4755400000000003E-4</v>
      </c>
    </row>
    <row r="4124" spans="3:10" x14ac:dyDescent="0.2">
      <c r="C4124" s="1">
        <v>1.145E-7</v>
      </c>
      <c r="D4124">
        <v>0</v>
      </c>
      <c r="E4124">
        <v>0</v>
      </c>
      <c r="F4124">
        <v>13.311999999999999</v>
      </c>
      <c r="G4124" s="1">
        <v>3.49064E-4</v>
      </c>
      <c r="H4124" s="1">
        <v>5.5544699999999997E-3</v>
      </c>
      <c r="I4124" s="1" t="str">
        <f t="shared" si="150"/>
        <v>1.15E-07 13.312</v>
      </c>
      <c r="J4124" s="1">
        <f t="shared" si="151"/>
        <v>3.49064E-4</v>
      </c>
    </row>
    <row r="4125" spans="3:10" x14ac:dyDescent="0.2">
      <c r="C4125" s="1">
        <v>1.145E-7</v>
      </c>
      <c r="D4125">
        <v>0</v>
      </c>
      <c r="E4125">
        <v>0</v>
      </c>
      <c r="F4125">
        <v>13.688000000000001</v>
      </c>
      <c r="G4125" s="1">
        <v>3.5012900000000002E-4</v>
      </c>
      <c r="H4125" s="1">
        <v>5.5143199999999996E-3</v>
      </c>
      <c r="I4125" s="1" t="str">
        <f t="shared" si="150"/>
        <v>1.15E-07 13.688</v>
      </c>
      <c r="J4125" s="1">
        <f t="shared" si="151"/>
        <v>3.5012900000000002E-4</v>
      </c>
    </row>
    <row r="4126" spans="3:10" x14ac:dyDescent="0.2">
      <c r="C4126" s="1">
        <v>1.145E-7</v>
      </c>
      <c r="D4126">
        <v>0</v>
      </c>
      <c r="E4126">
        <v>0</v>
      </c>
      <c r="F4126">
        <v>14.061999999999999</v>
      </c>
      <c r="G4126" s="1">
        <v>3.4969800000000001E-4</v>
      </c>
      <c r="H4126" s="1">
        <v>5.5134399999999997E-3</v>
      </c>
      <c r="I4126" s="1" t="str">
        <f t="shared" si="150"/>
        <v>1.15E-07 14.062</v>
      </c>
      <c r="J4126" s="1">
        <f t="shared" si="151"/>
        <v>3.4969800000000001E-4</v>
      </c>
    </row>
    <row r="4127" spans="3:10" x14ac:dyDescent="0.2">
      <c r="C4127" s="1">
        <v>1.145E-7</v>
      </c>
      <c r="D4127">
        <v>0</v>
      </c>
      <c r="E4127">
        <v>0</v>
      </c>
      <c r="F4127">
        <v>14.438000000000001</v>
      </c>
      <c r="G4127" s="1">
        <v>3.4967199999999998E-4</v>
      </c>
      <c r="H4127" s="1">
        <v>5.4665399999999998E-3</v>
      </c>
      <c r="I4127" s="1" t="str">
        <f t="shared" si="150"/>
        <v>1.15E-07 14.438</v>
      </c>
      <c r="J4127" s="1">
        <f t="shared" si="151"/>
        <v>3.4967199999999998E-4</v>
      </c>
    </row>
    <row r="4128" spans="3:10" x14ac:dyDescent="0.2">
      <c r="C4128" s="1">
        <v>1.145E-7</v>
      </c>
      <c r="D4128">
        <v>0</v>
      </c>
      <c r="E4128">
        <v>0</v>
      </c>
      <c r="F4128">
        <v>14.811999999999999</v>
      </c>
      <c r="G4128" s="1">
        <v>3.52744E-4</v>
      </c>
      <c r="H4128" s="1">
        <v>5.4688000000000002E-3</v>
      </c>
      <c r="I4128" s="1" t="str">
        <f t="shared" si="150"/>
        <v>1.15E-07 14.812</v>
      </c>
      <c r="J4128" s="1">
        <f t="shared" si="151"/>
        <v>3.52744E-4</v>
      </c>
    </row>
    <row r="4129" spans="3:10" x14ac:dyDescent="0.2">
      <c r="C4129" s="1">
        <v>1.145E-7</v>
      </c>
      <c r="D4129">
        <v>0</v>
      </c>
      <c r="E4129">
        <v>0</v>
      </c>
      <c r="F4129">
        <v>15.188000000000001</v>
      </c>
      <c r="G4129" s="1">
        <v>3.5522100000000002E-4</v>
      </c>
      <c r="H4129" s="1">
        <v>5.4816500000000002E-3</v>
      </c>
      <c r="I4129" s="1" t="str">
        <f t="shared" si="150"/>
        <v>1.15E-07 15.188</v>
      </c>
      <c r="J4129" s="1">
        <f t="shared" si="151"/>
        <v>3.5522100000000002E-4</v>
      </c>
    </row>
    <row r="4130" spans="3:10" x14ac:dyDescent="0.2">
      <c r="C4130" s="1">
        <v>1.145E-7</v>
      </c>
      <c r="D4130">
        <v>0</v>
      </c>
      <c r="E4130">
        <v>0</v>
      </c>
      <c r="F4130">
        <v>15.561999999999999</v>
      </c>
      <c r="G4130" s="1">
        <v>3.5419899999999997E-4</v>
      </c>
      <c r="H4130" s="1">
        <v>5.4618799999999997E-3</v>
      </c>
      <c r="I4130" s="1" t="str">
        <f t="shared" si="150"/>
        <v>1.15E-07 15.562</v>
      </c>
      <c r="J4130" s="1">
        <f t="shared" si="151"/>
        <v>3.5419899999999997E-4</v>
      </c>
    </row>
    <row r="4131" spans="3:10" x14ac:dyDescent="0.2">
      <c r="C4131" s="1">
        <v>1.145E-7</v>
      </c>
      <c r="D4131">
        <v>0</v>
      </c>
      <c r="E4131">
        <v>0</v>
      </c>
      <c r="F4131">
        <v>15.938000000000001</v>
      </c>
      <c r="G4131" s="1">
        <v>3.5302100000000002E-4</v>
      </c>
      <c r="H4131" s="1">
        <v>5.4650200000000001E-3</v>
      </c>
      <c r="I4131" s="1" t="str">
        <f t="shared" si="150"/>
        <v>1.15E-07 15.938</v>
      </c>
      <c r="J4131" s="1">
        <f t="shared" si="151"/>
        <v>3.5302100000000002E-4</v>
      </c>
    </row>
    <row r="4132" spans="3:10" x14ac:dyDescent="0.2">
      <c r="C4132" s="1">
        <v>1.145E-7</v>
      </c>
      <c r="D4132">
        <v>0</v>
      </c>
      <c r="E4132">
        <v>0</v>
      </c>
      <c r="F4132">
        <v>16.312000000000001</v>
      </c>
      <c r="G4132" s="1">
        <v>3.5172099999999999E-4</v>
      </c>
      <c r="H4132" s="1">
        <v>5.4768799999999999E-3</v>
      </c>
      <c r="I4132" s="1" t="str">
        <f t="shared" si="150"/>
        <v>1.15E-07 16.312</v>
      </c>
      <c r="J4132" s="1">
        <f t="shared" si="151"/>
        <v>3.5172099999999999E-4</v>
      </c>
    </row>
    <row r="4133" spans="3:10" x14ac:dyDescent="0.2">
      <c r="C4133" s="1">
        <v>1.145E-7</v>
      </c>
      <c r="D4133">
        <v>0</v>
      </c>
      <c r="E4133">
        <v>0</v>
      </c>
      <c r="F4133">
        <v>16.687999999999999</v>
      </c>
      <c r="G4133" s="1">
        <v>3.48623E-4</v>
      </c>
      <c r="H4133" s="1">
        <v>5.50638E-3</v>
      </c>
      <c r="I4133" s="1" t="str">
        <f t="shared" si="150"/>
        <v>1.15E-07 16.688</v>
      </c>
      <c r="J4133" s="1">
        <f t="shared" si="151"/>
        <v>3.48623E-4</v>
      </c>
    </row>
    <row r="4134" spans="3:10" x14ac:dyDescent="0.2">
      <c r="C4134" s="1">
        <v>1.145E-7</v>
      </c>
      <c r="D4134">
        <v>0</v>
      </c>
      <c r="E4134">
        <v>0</v>
      </c>
      <c r="F4134">
        <v>17.062000000000001</v>
      </c>
      <c r="G4134" s="1">
        <v>3.4729299999999998E-4</v>
      </c>
      <c r="H4134" s="1">
        <v>5.5269400000000002E-3</v>
      </c>
      <c r="I4134" s="1" t="str">
        <f t="shared" si="150"/>
        <v>1.15E-07 17.062</v>
      </c>
      <c r="J4134" s="1">
        <f t="shared" si="151"/>
        <v>3.4729299999999998E-4</v>
      </c>
    </row>
    <row r="4135" spans="3:10" x14ac:dyDescent="0.2">
      <c r="C4135" s="1">
        <v>1.145E-7</v>
      </c>
      <c r="D4135">
        <v>0</v>
      </c>
      <c r="E4135">
        <v>0</v>
      </c>
      <c r="F4135">
        <v>17.437999999999999</v>
      </c>
      <c r="G4135" s="1">
        <v>3.4383100000000001E-4</v>
      </c>
      <c r="H4135" s="1">
        <v>5.5416399999999996E-3</v>
      </c>
      <c r="I4135" s="1" t="str">
        <f t="shared" si="150"/>
        <v>1.15E-07 17.438</v>
      </c>
      <c r="J4135" s="1">
        <f t="shared" si="151"/>
        <v>3.4383100000000001E-4</v>
      </c>
    </row>
    <row r="4136" spans="3:10" x14ac:dyDescent="0.2">
      <c r="C4136" s="1">
        <v>1.145E-7</v>
      </c>
      <c r="D4136">
        <v>0</v>
      </c>
      <c r="E4136">
        <v>0</v>
      </c>
      <c r="F4136">
        <v>17.812000000000001</v>
      </c>
      <c r="G4136" s="1">
        <v>3.4030699999999998E-4</v>
      </c>
      <c r="H4136" s="1">
        <v>5.5944300000000001E-3</v>
      </c>
      <c r="I4136" s="1" t="str">
        <f t="shared" si="150"/>
        <v>1.15E-07 17.812</v>
      </c>
      <c r="J4136" s="1">
        <f t="shared" si="151"/>
        <v>3.4030699999999998E-4</v>
      </c>
    </row>
    <row r="4137" spans="3:10" x14ac:dyDescent="0.2">
      <c r="C4137" s="1">
        <v>1.145E-7</v>
      </c>
      <c r="D4137">
        <v>0</v>
      </c>
      <c r="E4137">
        <v>0</v>
      </c>
      <c r="F4137">
        <v>18.187999999999999</v>
      </c>
      <c r="G4137" s="1">
        <v>3.3365100000000002E-4</v>
      </c>
      <c r="H4137" s="1">
        <v>5.58072E-3</v>
      </c>
      <c r="I4137" s="1" t="str">
        <f t="shared" si="150"/>
        <v>1.15E-07 18.188</v>
      </c>
      <c r="J4137" s="1">
        <f t="shared" si="151"/>
        <v>3.3365100000000002E-4</v>
      </c>
    </row>
    <row r="4138" spans="3:10" x14ac:dyDescent="0.2">
      <c r="C4138" s="1">
        <v>1.145E-7</v>
      </c>
      <c r="D4138">
        <v>0</v>
      </c>
      <c r="E4138">
        <v>0</v>
      </c>
      <c r="F4138">
        <v>18.562000000000001</v>
      </c>
      <c r="G4138" s="1">
        <v>3.31157E-4</v>
      </c>
      <c r="H4138" s="1">
        <v>5.6404000000000003E-3</v>
      </c>
      <c r="I4138" s="1" t="str">
        <f t="shared" si="150"/>
        <v>1.15E-07 18.562</v>
      </c>
      <c r="J4138" s="1">
        <f t="shared" si="151"/>
        <v>3.31157E-4</v>
      </c>
    </row>
    <row r="4139" spans="3:10" x14ac:dyDescent="0.2">
      <c r="C4139" s="1">
        <v>1.145E-7</v>
      </c>
      <c r="D4139">
        <v>0</v>
      </c>
      <c r="E4139">
        <v>0</v>
      </c>
      <c r="F4139">
        <v>18.937999999999999</v>
      </c>
      <c r="G4139" s="1">
        <v>3.2756400000000002E-4</v>
      </c>
      <c r="H4139" s="1">
        <v>5.6497700000000001E-3</v>
      </c>
      <c r="I4139" s="1" t="str">
        <f t="shared" si="150"/>
        <v>1.15E-07 18.938</v>
      </c>
      <c r="J4139" s="1">
        <f t="shared" si="151"/>
        <v>3.2756400000000002E-4</v>
      </c>
    </row>
    <row r="4140" spans="3:10" x14ac:dyDescent="0.2">
      <c r="C4140" s="1">
        <v>1.145E-7</v>
      </c>
      <c r="D4140">
        <v>0</v>
      </c>
      <c r="E4140">
        <v>0</v>
      </c>
      <c r="F4140">
        <v>19.312000000000001</v>
      </c>
      <c r="G4140" s="1">
        <v>3.2390700000000001E-4</v>
      </c>
      <c r="H4140" s="1">
        <v>5.6851100000000002E-3</v>
      </c>
      <c r="I4140" s="1" t="str">
        <f t="shared" si="150"/>
        <v>1.15E-07 19.312</v>
      </c>
      <c r="J4140" s="1">
        <f t="shared" si="151"/>
        <v>3.2390700000000001E-4</v>
      </c>
    </row>
    <row r="4141" spans="3:10" x14ac:dyDescent="0.2">
      <c r="C4141" s="1">
        <v>1.145E-7</v>
      </c>
      <c r="D4141">
        <v>0</v>
      </c>
      <c r="E4141">
        <v>0</v>
      </c>
      <c r="F4141">
        <v>19.687999999999999</v>
      </c>
      <c r="G4141" s="1">
        <v>3.1827599999999999E-4</v>
      </c>
      <c r="H4141" s="1">
        <v>5.7565999999999997E-3</v>
      </c>
      <c r="I4141" s="1" t="str">
        <f t="shared" si="150"/>
        <v>1.15E-07 19.688</v>
      </c>
      <c r="J4141" s="1">
        <f t="shared" si="151"/>
        <v>3.1827599999999999E-4</v>
      </c>
    </row>
    <row r="4142" spans="3:10" x14ac:dyDescent="0.2">
      <c r="C4142" s="1">
        <v>1.145E-7</v>
      </c>
      <c r="D4142">
        <v>0</v>
      </c>
      <c r="E4142">
        <v>0</v>
      </c>
      <c r="F4142">
        <v>20.062000000000001</v>
      </c>
      <c r="G4142" s="1">
        <v>3.1445399999999998E-4</v>
      </c>
      <c r="H4142" s="1">
        <v>5.7980100000000001E-3</v>
      </c>
      <c r="I4142" s="1" t="str">
        <f t="shared" si="150"/>
        <v>1.15E-07 20.062</v>
      </c>
      <c r="J4142" s="1">
        <f t="shared" si="151"/>
        <v>3.1445399999999998E-4</v>
      </c>
    </row>
    <row r="4143" spans="3:10" x14ac:dyDescent="0.2">
      <c r="C4143" s="1">
        <v>1.145E-7</v>
      </c>
      <c r="D4143">
        <v>0</v>
      </c>
      <c r="E4143">
        <v>0</v>
      </c>
      <c r="F4143">
        <v>20.437999999999999</v>
      </c>
      <c r="G4143" s="1">
        <v>3.0793699999999999E-4</v>
      </c>
      <c r="H4143" s="1">
        <v>5.8416700000000002E-3</v>
      </c>
      <c r="I4143" s="1" t="str">
        <f t="shared" si="150"/>
        <v>1.15E-07 20.438</v>
      </c>
      <c r="J4143" s="1">
        <f t="shared" si="151"/>
        <v>3.0793699999999999E-4</v>
      </c>
    </row>
    <row r="4144" spans="3:10" x14ac:dyDescent="0.2">
      <c r="C4144" s="1">
        <v>1.145E-7</v>
      </c>
      <c r="D4144">
        <v>0</v>
      </c>
      <c r="E4144">
        <v>0</v>
      </c>
      <c r="F4144">
        <v>20.812000000000001</v>
      </c>
      <c r="G4144" s="1">
        <v>3.0197999999999998E-4</v>
      </c>
      <c r="H4144" s="1">
        <v>5.88785E-3</v>
      </c>
      <c r="I4144" s="1" t="str">
        <f t="shared" si="150"/>
        <v>1.15E-07 20.812</v>
      </c>
      <c r="J4144" s="1">
        <f t="shared" si="151"/>
        <v>3.0197999999999998E-4</v>
      </c>
    </row>
    <row r="4145" spans="3:10" x14ac:dyDescent="0.2">
      <c r="C4145" s="1">
        <v>1.145E-7</v>
      </c>
      <c r="D4145">
        <v>0</v>
      </c>
      <c r="E4145">
        <v>0</v>
      </c>
      <c r="F4145">
        <v>21.187999999999999</v>
      </c>
      <c r="G4145" s="1">
        <v>2.94283E-4</v>
      </c>
      <c r="H4145" s="1">
        <v>5.9141599999999999E-3</v>
      </c>
      <c r="I4145" s="1" t="str">
        <f t="shared" si="150"/>
        <v>1.15E-07 21.188</v>
      </c>
      <c r="J4145" s="1">
        <f t="shared" si="151"/>
        <v>2.94283E-4</v>
      </c>
    </row>
    <row r="4146" spans="3:10" x14ac:dyDescent="0.2">
      <c r="C4146" s="1">
        <v>1.145E-7</v>
      </c>
      <c r="D4146">
        <v>0</v>
      </c>
      <c r="E4146">
        <v>0</v>
      </c>
      <c r="F4146">
        <v>21.562000000000001</v>
      </c>
      <c r="G4146" s="1">
        <v>2.8933399999999998E-4</v>
      </c>
      <c r="H4146" s="1">
        <v>6.0290200000000004E-3</v>
      </c>
      <c r="I4146" s="1" t="str">
        <f t="shared" si="150"/>
        <v>1.15E-07 21.562</v>
      </c>
      <c r="J4146" s="1">
        <f t="shared" si="151"/>
        <v>2.8933399999999998E-4</v>
      </c>
    </row>
    <row r="4147" spans="3:10" x14ac:dyDescent="0.2">
      <c r="C4147" s="1">
        <v>1.145E-7</v>
      </c>
      <c r="D4147">
        <v>0</v>
      </c>
      <c r="E4147">
        <v>0</v>
      </c>
      <c r="F4147">
        <v>21.937999999999999</v>
      </c>
      <c r="G4147" s="1">
        <v>2.82126E-4</v>
      </c>
      <c r="H4147" s="1">
        <v>6.1033700000000003E-3</v>
      </c>
      <c r="I4147" s="1" t="str">
        <f t="shared" si="150"/>
        <v>1.15E-07 21.938</v>
      </c>
      <c r="J4147" s="1">
        <f t="shared" si="151"/>
        <v>2.82126E-4</v>
      </c>
    </row>
    <row r="4148" spans="3:10" x14ac:dyDescent="0.2">
      <c r="C4148" s="1">
        <v>1.145E-7</v>
      </c>
      <c r="D4148">
        <v>0</v>
      </c>
      <c r="E4148">
        <v>0</v>
      </c>
      <c r="F4148">
        <v>22.312000000000001</v>
      </c>
      <c r="G4148" s="1">
        <v>2.7357E-4</v>
      </c>
      <c r="H4148" s="1">
        <v>6.1824699999999998E-3</v>
      </c>
      <c r="I4148" s="1" t="str">
        <f t="shared" si="150"/>
        <v>1.15E-07 22.312</v>
      </c>
      <c r="J4148" s="1">
        <f t="shared" si="151"/>
        <v>2.7357E-4</v>
      </c>
    </row>
    <row r="4149" spans="3:10" x14ac:dyDescent="0.2">
      <c r="C4149" s="1">
        <v>1.145E-7</v>
      </c>
      <c r="D4149">
        <v>0</v>
      </c>
      <c r="E4149">
        <v>0</v>
      </c>
      <c r="F4149">
        <v>22.687999999999999</v>
      </c>
      <c r="G4149" s="1">
        <v>2.6444199999999999E-4</v>
      </c>
      <c r="H4149" s="1">
        <v>6.2671999999999997E-3</v>
      </c>
      <c r="I4149" s="1" t="str">
        <f t="shared" si="150"/>
        <v>1.15E-07 22.688</v>
      </c>
      <c r="J4149" s="1">
        <f t="shared" si="151"/>
        <v>2.6444199999999999E-4</v>
      </c>
    </row>
    <row r="4150" spans="3:10" x14ac:dyDescent="0.2">
      <c r="C4150" s="1">
        <v>1.145E-7</v>
      </c>
      <c r="D4150">
        <v>0</v>
      </c>
      <c r="E4150">
        <v>0</v>
      </c>
      <c r="F4150">
        <v>23.062000000000001</v>
      </c>
      <c r="G4150" s="1">
        <v>2.5649899999999998E-4</v>
      </c>
      <c r="H4150" s="1">
        <v>6.4271199999999997E-3</v>
      </c>
      <c r="I4150" s="1" t="str">
        <f t="shared" si="150"/>
        <v>1.15E-07 23.062</v>
      </c>
      <c r="J4150" s="1">
        <f t="shared" si="151"/>
        <v>2.5649899999999998E-4</v>
      </c>
    </row>
    <row r="4151" spans="3:10" x14ac:dyDescent="0.2">
      <c r="C4151" s="1">
        <v>1.145E-7</v>
      </c>
      <c r="D4151">
        <v>0</v>
      </c>
      <c r="E4151">
        <v>0</v>
      </c>
      <c r="F4151">
        <v>23.437999999999999</v>
      </c>
      <c r="G4151" s="1">
        <v>2.4689999999999998E-4</v>
      </c>
      <c r="H4151" s="1">
        <v>6.4552200000000002E-3</v>
      </c>
      <c r="I4151" s="1" t="str">
        <f t="shared" si="150"/>
        <v>1.15E-07 23.438</v>
      </c>
      <c r="J4151" s="1">
        <f t="shared" si="151"/>
        <v>2.4689999999999998E-4</v>
      </c>
    </row>
    <row r="4152" spans="3:10" x14ac:dyDescent="0.2">
      <c r="C4152" s="1">
        <v>1.145E-7</v>
      </c>
      <c r="D4152">
        <v>0</v>
      </c>
      <c r="E4152">
        <v>0</v>
      </c>
      <c r="F4152">
        <v>23.812000000000001</v>
      </c>
      <c r="G4152" s="1">
        <v>2.3720100000000001E-4</v>
      </c>
      <c r="H4152" s="1">
        <v>6.6701800000000004E-3</v>
      </c>
      <c r="I4152" s="1" t="str">
        <f t="shared" si="150"/>
        <v>1.15E-07 23.812</v>
      </c>
      <c r="J4152" s="1">
        <f t="shared" si="151"/>
        <v>2.3720100000000001E-4</v>
      </c>
    </row>
    <row r="4153" spans="3:10" x14ac:dyDescent="0.2">
      <c r="C4153" s="1">
        <v>1.145E-7</v>
      </c>
      <c r="D4153">
        <v>0</v>
      </c>
      <c r="E4153">
        <v>0</v>
      </c>
      <c r="F4153">
        <v>24.187999999999999</v>
      </c>
      <c r="G4153" s="1">
        <v>2.2698E-4</v>
      </c>
      <c r="H4153" s="1">
        <v>6.7449399999999996E-3</v>
      </c>
      <c r="I4153" s="1" t="str">
        <f t="shared" si="150"/>
        <v>1.15E-07 24.188</v>
      </c>
      <c r="J4153" s="1">
        <f t="shared" si="151"/>
        <v>2.2698E-4</v>
      </c>
    </row>
    <row r="4154" spans="3:10" x14ac:dyDescent="0.2">
      <c r="C4154" s="1">
        <v>1.145E-7</v>
      </c>
      <c r="D4154">
        <v>0</v>
      </c>
      <c r="E4154">
        <v>0</v>
      </c>
      <c r="F4154">
        <v>24.562000000000001</v>
      </c>
      <c r="G4154" s="1">
        <v>2.1958500000000001E-4</v>
      </c>
      <c r="H4154" s="1">
        <v>6.9256500000000002E-3</v>
      </c>
      <c r="I4154" s="1" t="str">
        <f t="shared" si="150"/>
        <v>1.15E-07 24.562</v>
      </c>
      <c r="J4154" s="1">
        <f t="shared" si="151"/>
        <v>2.1958500000000001E-4</v>
      </c>
    </row>
    <row r="4155" spans="3:10" x14ac:dyDescent="0.2">
      <c r="C4155" s="1">
        <v>1.145E-7</v>
      </c>
      <c r="D4155">
        <v>0</v>
      </c>
      <c r="E4155">
        <v>0</v>
      </c>
      <c r="F4155">
        <v>24.937999999999999</v>
      </c>
      <c r="G4155" s="1">
        <v>2.0882400000000001E-4</v>
      </c>
      <c r="H4155" s="1">
        <v>7.0349599999999998E-3</v>
      </c>
      <c r="I4155" s="1" t="str">
        <f t="shared" si="150"/>
        <v>1.15E-07 24.938</v>
      </c>
      <c r="J4155" s="1">
        <f t="shared" si="151"/>
        <v>2.0882400000000001E-4</v>
      </c>
    </row>
    <row r="4156" spans="3:10" x14ac:dyDescent="0.2">
      <c r="C4156" s="1">
        <v>1.145E-7</v>
      </c>
      <c r="D4156">
        <v>0</v>
      </c>
      <c r="E4156">
        <v>0</v>
      </c>
      <c r="F4156">
        <v>25.312000000000001</v>
      </c>
      <c r="G4156" s="1">
        <v>2.0061800000000001E-4</v>
      </c>
      <c r="H4156" s="1">
        <v>7.2363100000000001E-3</v>
      </c>
      <c r="I4156" s="1" t="str">
        <f t="shared" si="150"/>
        <v>1.15E-07 25.312</v>
      </c>
      <c r="J4156" s="1">
        <f t="shared" si="151"/>
        <v>2.0061800000000001E-4</v>
      </c>
    </row>
    <row r="4157" spans="3:10" x14ac:dyDescent="0.2">
      <c r="C4157" s="1">
        <v>1.145E-7</v>
      </c>
      <c r="D4157">
        <v>0</v>
      </c>
      <c r="E4157">
        <v>0</v>
      </c>
      <c r="F4157">
        <v>25.687999999999999</v>
      </c>
      <c r="G4157" s="1">
        <v>1.90912E-4</v>
      </c>
      <c r="H4157" s="1">
        <v>7.41933E-3</v>
      </c>
      <c r="I4157" s="1" t="str">
        <f t="shared" si="150"/>
        <v>1.15E-07 25.688</v>
      </c>
      <c r="J4157" s="1">
        <f t="shared" si="151"/>
        <v>1.90912E-4</v>
      </c>
    </row>
    <row r="4158" spans="3:10" x14ac:dyDescent="0.2">
      <c r="C4158" s="1">
        <v>1.145E-7</v>
      </c>
      <c r="D4158">
        <v>0</v>
      </c>
      <c r="E4158">
        <v>0</v>
      </c>
      <c r="F4158">
        <v>26.062000000000001</v>
      </c>
      <c r="G4158" s="1">
        <v>1.8136399999999999E-4</v>
      </c>
      <c r="H4158" s="1">
        <v>7.56757E-3</v>
      </c>
      <c r="I4158" s="1" t="str">
        <f t="shared" si="150"/>
        <v>1.15E-07 26.062</v>
      </c>
      <c r="J4158" s="1">
        <f t="shared" si="151"/>
        <v>1.8136399999999999E-4</v>
      </c>
    </row>
    <row r="4159" spans="3:10" x14ac:dyDescent="0.2">
      <c r="C4159" s="1">
        <v>1.145E-7</v>
      </c>
      <c r="D4159">
        <v>0</v>
      </c>
      <c r="E4159">
        <v>0</v>
      </c>
      <c r="F4159">
        <v>26.437999999999999</v>
      </c>
      <c r="G4159" s="1">
        <v>1.71225E-4</v>
      </c>
      <c r="H4159" s="1">
        <v>7.8635200000000006E-3</v>
      </c>
      <c r="I4159" s="1" t="str">
        <f t="shared" si="150"/>
        <v>1.15E-07 26.438</v>
      </c>
      <c r="J4159" s="1">
        <f t="shared" si="151"/>
        <v>1.71225E-4</v>
      </c>
    </row>
    <row r="4160" spans="3:10" x14ac:dyDescent="0.2">
      <c r="C4160" s="1">
        <v>1.145E-7</v>
      </c>
      <c r="D4160">
        <v>0</v>
      </c>
      <c r="E4160">
        <v>0</v>
      </c>
      <c r="F4160">
        <v>26.812000000000001</v>
      </c>
      <c r="G4160" s="1">
        <v>1.5971200000000001E-4</v>
      </c>
      <c r="H4160" s="1">
        <v>8.0382800000000001E-3</v>
      </c>
      <c r="I4160" s="1" t="str">
        <f t="shared" si="150"/>
        <v>1.15E-07 26.812</v>
      </c>
      <c r="J4160" s="1">
        <f t="shared" si="151"/>
        <v>1.5971200000000001E-4</v>
      </c>
    </row>
    <row r="4161" spans="3:10" x14ac:dyDescent="0.2">
      <c r="C4161" s="1">
        <v>1.145E-7</v>
      </c>
      <c r="D4161">
        <v>0</v>
      </c>
      <c r="E4161">
        <v>0</v>
      </c>
      <c r="F4161">
        <v>27.187999999999999</v>
      </c>
      <c r="G4161" s="1">
        <v>1.4809799999999999E-4</v>
      </c>
      <c r="H4161" s="1">
        <v>8.3483900000000007E-3</v>
      </c>
      <c r="I4161" s="1" t="str">
        <f t="shared" si="150"/>
        <v>1.15E-07 27.188</v>
      </c>
      <c r="J4161" s="1">
        <f t="shared" si="151"/>
        <v>1.4809799999999999E-4</v>
      </c>
    </row>
    <row r="4162" spans="3:10" x14ac:dyDescent="0.2">
      <c r="C4162" s="1">
        <v>1.145E-7</v>
      </c>
      <c r="D4162">
        <v>0</v>
      </c>
      <c r="E4162">
        <v>0</v>
      </c>
      <c r="F4162">
        <v>27.562000000000001</v>
      </c>
      <c r="G4162" s="1">
        <v>1.3664800000000001E-4</v>
      </c>
      <c r="H4162" s="1">
        <v>8.6621600000000003E-3</v>
      </c>
      <c r="I4162" s="1" t="str">
        <f t="shared" si="150"/>
        <v>1.15E-07 27.562</v>
      </c>
      <c r="J4162" s="1">
        <f t="shared" si="151"/>
        <v>1.3664800000000001E-4</v>
      </c>
    </row>
    <row r="4163" spans="3:10" x14ac:dyDescent="0.2">
      <c r="C4163" s="1">
        <v>1.145E-7</v>
      </c>
      <c r="D4163">
        <v>0</v>
      </c>
      <c r="E4163">
        <v>0</v>
      </c>
      <c r="F4163">
        <v>27.937999999999999</v>
      </c>
      <c r="G4163" s="1">
        <v>1.2445300000000001E-4</v>
      </c>
      <c r="H4163" s="1">
        <v>9.0170300000000005E-3</v>
      </c>
      <c r="I4163" s="1" t="str">
        <f t="shared" si="150"/>
        <v>1.15E-07 27.938</v>
      </c>
      <c r="J4163" s="1">
        <f t="shared" si="151"/>
        <v>1.2445300000000001E-4</v>
      </c>
    </row>
    <row r="4164" spans="3:10" x14ac:dyDescent="0.2">
      <c r="C4164" s="1">
        <v>1.145E-7</v>
      </c>
      <c r="D4164">
        <v>0</v>
      </c>
      <c r="E4164">
        <v>0</v>
      </c>
      <c r="F4164">
        <v>28.312000000000001</v>
      </c>
      <c r="G4164" s="1">
        <v>1.1136799999999999E-4</v>
      </c>
      <c r="H4164" s="1">
        <v>9.4076999999999997E-3</v>
      </c>
      <c r="I4164" s="1" t="str">
        <f t="shared" si="150"/>
        <v>1.15E-07 28.312</v>
      </c>
      <c r="J4164" s="1">
        <f t="shared" si="151"/>
        <v>1.1136799999999999E-4</v>
      </c>
    </row>
    <row r="4165" spans="3:10" x14ac:dyDescent="0.2">
      <c r="C4165" s="1">
        <v>1.145E-7</v>
      </c>
      <c r="D4165">
        <v>0</v>
      </c>
      <c r="E4165">
        <v>0</v>
      </c>
      <c r="F4165">
        <v>28.687999999999999</v>
      </c>
      <c r="G4165" s="1">
        <v>9.8716100000000002E-5</v>
      </c>
      <c r="H4165" s="1">
        <v>9.8558499999999993E-3</v>
      </c>
      <c r="I4165" s="1" t="str">
        <f t="shared" si="150"/>
        <v>1.15E-07 28.688</v>
      </c>
      <c r="J4165" s="1">
        <f t="shared" si="151"/>
        <v>9.8716100000000002E-5</v>
      </c>
    </row>
    <row r="4166" spans="3:10" x14ac:dyDescent="0.2">
      <c r="C4166" s="1">
        <v>1.145E-7</v>
      </c>
      <c r="D4166">
        <v>0</v>
      </c>
      <c r="E4166">
        <v>0</v>
      </c>
      <c r="F4166">
        <v>29.062000000000001</v>
      </c>
      <c r="G4166" s="1">
        <v>8.6044600000000006E-5</v>
      </c>
      <c r="H4166" s="1">
        <v>1.0319E-2</v>
      </c>
      <c r="I4166" s="1" t="str">
        <f t="shared" si="150"/>
        <v>1.15E-07 29.062</v>
      </c>
      <c r="J4166" s="1">
        <f t="shared" si="151"/>
        <v>8.6044600000000006E-5</v>
      </c>
    </row>
    <row r="4167" spans="3:10" x14ac:dyDescent="0.2">
      <c r="C4167" s="1">
        <v>1.145E-7</v>
      </c>
      <c r="D4167">
        <v>0</v>
      </c>
      <c r="E4167">
        <v>0</v>
      </c>
      <c r="F4167">
        <v>29.437999999999999</v>
      </c>
      <c r="G4167" s="1">
        <v>7.1518499999999996E-5</v>
      </c>
      <c r="H4167" s="1">
        <v>1.0981100000000001E-2</v>
      </c>
      <c r="I4167" s="1" t="str">
        <f t="shared" si="150"/>
        <v>1.15E-07 29.438</v>
      </c>
      <c r="J4167" s="1">
        <f t="shared" si="151"/>
        <v>7.1518499999999996E-5</v>
      </c>
    </row>
    <row r="4168" spans="3:10" x14ac:dyDescent="0.2">
      <c r="C4168" s="1">
        <v>1.145E-7</v>
      </c>
      <c r="D4168">
        <v>0</v>
      </c>
      <c r="E4168">
        <v>0</v>
      </c>
      <c r="F4168">
        <v>29.812000000000001</v>
      </c>
      <c r="G4168" s="1">
        <v>5.5616899999999999E-5</v>
      </c>
      <c r="H4168" s="1">
        <v>1.1000100000000001E-2</v>
      </c>
      <c r="I4168" s="1" t="str">
        <f t="shared" si="150"/>
        <v>1.15E-07 29.812</v>
      </c>
      <c r="J4168" s="1">
        <f t="shared" si="151"/>
        <v>5.5616899999999999E-5</v>
      </c>
    </row>
    <row r="4169" spans="3:10" x14ac:dyDescent="0.2">
      <c r="C4169" s="1">
        <v>1.178E-7</v>
      </c>
      <c r="D4169">
        <v>0</v>
      </c>
      <c r="E4169">
        <v>0</v>
      </c>
      <c r="F4169">
        <v>0.188</v>
      </c>
      <c r="G4169" s="1">
        <v>5.32378E-5</v>
      </c>
      <c r="H4169" s="1">
        <v>1.12129E-2</v>
      </c>
      <c r="I4169" s="1" t="str">
        <f t="shared" si="150"/>
        <v>1.18E-07 0.188</v>
      </c>
      <c r="J4169" s="1">
        <f t="shared" si="151"/>
        <v>5.32378E-5</v>
      </c>
    </row>
    <row r="4170" spans="3:10" x14ac:dyDescent="0.2">
      <c r="C4170" s="1">
        <v>1.178E-7</v>
      </c>
      <c r="D4170">
        <v>0</v>
      </c>
      <c r="E4170">
        <v>0</v>
      </c>
      <c r="F4170">
        <v>0.56200000000000006</v>
      </c>
      <c r="G4170" s="1">
        <v>6.7387500000000005E-5</v>
      </c>
      <c r="H4170" s="1">
        <v>1.11512E-2</v>
      </c>
      <c r="I4170" s="1" t="str">
        <f t="shared" ref="I4170:I4233" si="152">TEXT(C4170,"0.00E+00")&amp;" "&amp;TEXT(F4170,"0.000")</f>
        <v>1.18E-07 0.562</v>
      </c>
      <c r="J4170" s="1">
        <f t="shared" ref="J4170:J4233" si="153">G4170</f>
        <v>6.7387500000000005E-5</v>
      </c>
    </row>
    <row r="4171" spans="3:10" x14ac:dyDescent="0.2">
      <c r="C4171" s="1">
        <v>1.178E-7</v>
      </c>
      <c r="D4171">
        <v>0</v>
      </c>
      <c r="E4171">
        <v>0</v>
      </c>
      <c r="F4171">
        <v>0.93799999999999994</v>
      </c>
      <c r="G4171" s="1">
        <v>7.9688800000000002E-5</v>
      </c>
      <c r="H4171" s="1">
        <v>1.0589299999999999E-2</v>
      </c>
      <c r="I4171" s="1" t="str">
        <f t="shared" si="152"/>
        <v>1.18E-07 0.938</v>
      </c>
      <c r="J4171" s="1">
        <f t="shared" si="153"/>
        <v>7.9688800000000002E-5</v>
      </c>
    </row>
    <row r="4172" spans="3:10" x14ac:dyDescent="0.2">
      <c r="C4172" s="1">
        <v>1.178E-7</v>
      </c>
      <c r="D4172">
        <v>0</v>
      </c>
      <c r="E4172">
        <v>0</v>
      </c>
      <c r="F4172">
        <v>1.3120000000000001</v>
      </c>
      <c r="G4172" s="1">
        <v>9.2789799999999997E-5</v>
      </c>
      <c r="H4172" s="1">
        <v>1.0090999999999999E-2</v>
      </c>
      <c r="I4172" s="1" t="str">
        <f t="shared" si="152"/>
        <v>1.18E-07 1.312</v>
      </c>
      <c r="J4172" s="1">
        <f t="shared" si="153"/>
        <v>9.2789799999999997E-5</v>
      </c>
    </row>
    <row r="4173" spans="3:10" x14ac:dyDescent="0.2">
      <c r="C4173" s="1">
        <v>1.178E-7</v>
      </c>
      <c r="D4173">
        <v>0</v>
      </c>
      <c r="E4173">
        <v>0</v>
      </c>
      <c r="F4173">
        <v>1.6879999999999999</v>
      </c>
      <c r="G4173" s="1">
        <v>1.0479099999999999E-4</v>
      </c>
      <c r="H4173" s="1">
        <v>9.5475999999999998E-3</v>
      </c>
      <c r="I4173" s="1" t="str">
        <f t="shared" si="152"/>
        <v>1.18E-07 1.688</v>
      </c>
      <c r="J4173" s="1">
        <f t="shared" si="153"/>
        <v>1.0479099999999999E-4</v>
      </c>
    </row>
    <row r="4174" spans="3:10" x14ac:dyDescent="0.2">
      <c r="C4174" s="1">
        <v>1.178E-7</v>
      </c>
      <c r="D4174">
        <v>0</v>
      </c>
      <c r="E4174">
        <v>0</v>
      </c>
      <c r="F4174">
        <v>2.0619999999999998</v>
      </c>
      <c r="G4174" s="1">
        <v>1.159E-4</v>
      </c>
      <c r="H4174" s="1">
        <v>9.0791099999999996E-3</v>
      </c>
      <c r="I4174" s="1" t="str">
        <f t="shared" si="152"/>
        <v>1.18E-07 2.062</v>
      </c>
      <c r="J4174" s="1">
        <f t="shared" si="153"/>
        <v>1.159E-4</v>
      </c>
    </row>
    <row r="4175" spans="3:10" x14ac:dyDescent="0.2">
      <c r="C4175" s="1">
        <v>1.178E-7</v>
      </c>
      <c r="D4175">
        <v>0</v>
      </c>
      <c r="E4175">
        <v>0</v>
      </c>
      <c r="F4175">
        <v>2.4380000000000002</v>
      </c>
      <c r="G4175" s="1">
        <v>1.26656E-4</v>
      </c>
      <c r="H4175" s="1">
        <v>8.6940300000000002E-3</v>
      </c>
      <c r="I4175" s="1" t="str">
        <f t="shared" si="152"/>
        <v>1.18E-07 2.438</v>
      </c>
      <c r="J4175" s="1">
        <f t="shared" si="153"/>
        <v>1.26656E-4</v>
      </c>
    </row>
    <row r="4176" spans="3:10" x14ac:dyDescent="0.2">
      <c r="C4176" s="1">
        <v>1.178E-7</v>
      </c>
      <c r="D4176">
        <v>0</v>
      </c>
      <c r="E4176">
        <v>0</v>
      </c>
      <c r="F4176">
        <v>2.8119999999999998</v>
      </c>
      <c r="G4176" s="1">
        <v>1.3726400000000001E-4</v>
      </c>
      <c r="H4176" s="1">
        <v>8.4241999999999997E-3</v>
      </c>
      <c r="I4176" s="1" t="str">
        <f t="shared" si="152"/>
        <v>1.18E-07 2.812</v>
      </c>
      <c r="J4176" s="1">
        <f t="shared" si="153"/>
        <v>1.3726400000000001E-4</v>
      </c>
    </row>
    <row r="4177" spans="3:10" x14ac:dyDescent="0.2">
      <c r="C4177" s="1">
        <v>1.178E-7</v>
      </c>
      <c r="D4177">
        <v>0</v>
      </c>
      <c r="E4177">
        <v>0</v>
      </c>
      <c r="F4177">
        <v>3.1880000000000002</v>
      </c>
      <c r="G4177" s="1">
        <v>1.4813200000000001E-4</v>
      </c>
      <c r="H4177" s="1">
        <v>8.2292900000000002E-3</v>
      </c>
      <c r="I4177" s="1" t="str">
        <f t="shared" si="152"/>
        <v>1.18E-07 3.188</v>
      </c>
      <c r="J4177" s="1">
        <f t="shared" si="153"/>
        <v>1.4813200000000001E-4</v>
      </c>
    </row>
    <row r="4178" spans="3:10" x14ac:dyDescent="0.2">
      <c r="C4178" s="1">
        <v>1.178E-7</v>
      </c>
      <c r="D4178">
        <v>0</v>
      </c>
      <c r="E4178">
        <v>0</v>
      </c>
      <c r="F4178">
        <v>3.5619999999999998</v>
      </c>
      <c r="G4178" s="1">
        <v>1.5891000000000001E-4</v>
      </c>
      <c r="H4178" s="1">
        <v>7.9496399999999991E-3</v>
      </c>
      <c r="I4178" s="1" t="str">
        <f t="shared" si="152"/>
        <v>1.18E-07 3.562</v>
      </c>
      <c r="J4178" s="1">
        <f t="shared" si="153"/>
        <v>1.5891000000000001E-4</v>
      </c>
    </row>
    <row r="4179" spans="3:10" x14ac:dyDescent="0.2">
      <c r="C4179" s="1">
        <v>1.178E-7</v>
      </c>
      <c r="D4179">
        <v>0</v>
      </c>
      <c r="E4179">
        <v>0</v>
      </c>
      <c r="F4179">
        <v>3.9380000000000002</v>
      </c>
      <c r="G4179" s="1">
        <v>1.7071499999999999E-4</v>
      </c>
      <c r="H4179" s="1">
        <v>7.7780999999999996E-3</v>
      </c>
      <c r="I4179" s="1" t="str">
        <f t="shared" si="152"/>
        <v>1.18E-07 3.938</v>
      </c>
      <c r="J4179" s="1">
        <f t="shared" si="153"/>
        <v>1.7071499999999999E-4</v>
      </c>
    </row>
    <row r="4180" spans="3:10" x14ac:dyDescent="0.2">
      <c r="C4180" s="1">
        <v>1.178E-7</v>
      </c>
      <c r="D4180">
        <v>0</v>
      </c>
      <c r="E4180">
        <v>0</v>
      </c>
      <c r="F4180">
        <v>4.3120000000000003</v>
      </c>
      <c r="G4180" s="1">
        <v>1.80648E-4</v>
      </c>
      <c r="H4180" s="1">
        <v>7.5736600000000003E-3</v>
      </c>
      <c r="I4180" s="1" t="str">
        <f t="shared" si="152"/>
        <v>1.18E-07 4.312</v>
      </c>
      <c r="J4180" s="1">
        <f t="shared" si="153"/>
        <v>1.80648E-4</v>
      </c>
    </row>
    <row r="4181" spans="3:10" x14ac:dyDescent="0.2">
      <c r="C4181" s="1">
        <v>1.178E-7</v>
      </c>
      <c r="D4181">
        <v>0</v>
      </c>
      <c r="E4181">
        <v>0</v>
      </c>
      <c r="F4181">
        <v>4.6879999999999997</v>
      </c>
      <c r="G4181" s="1">
        <v>1.9111599999999999E-4</v>
      </c>
      <c r="H4181" s="1">
        <v>7.4369400000000004E-3</v>
      </c>
      <c r="I4181" s="1" t="str">
        <f t="shared" si="152"/>
        <v>1.18E-07 4.688</v>
      </c>
      <c r="J4181" s="1">
        <f t="shared" si="153"/>
        <v>1.9111599999999999E-4</v>
      </c>
    </row>
    <row r="4182" spans="3:10" x14ac:dyDescent="0.2">
      <c r="C4182" s="1">
        <v>1.178E-7</v>
      </c>
      <c r="D4182">
        <v>0</v>
      </c>
      <c r="E4182">
        <v>0</v>
      </c>
      <c r="F4182">
        <v>5.0620000000000003</v>
      </c>
      <c r="G4182" s="1">
        <v>1.9979500000000001E-4</v>
      </c>
      <c r="H4182" s="1">
        <v>7.2018999999999998E-3</v>
      </c>
      <c r="I4182" s="1" t="str">
        <f t="shared" si="152"/>
        <v>1.18E-07 5.062</v>
      </c>
      <c r="J4182" s="1">
        <f t="shared" si="153"/>
        <v>1.9979500000000001E-4</v>
      </c>
    </row>
    <row r="4183" spans="3:10" x14ac:dyDescent="0.2">
      <c r="C4183" s="1">
        <v>1.178E-7</v>
      </c>
      <c r="D4183">
        <v>0</v>
      </c>
      <c r="E4183">
        <v>0</v>
      </c>
      <c r="F4183">
        <v>5.4379999999999997</v>
      </c>
      <c r="G4183" s="1">
        <v>2.0862100000000001E-4</v>
      </c>
      <c r="H4183" s="1">
        <v>7.1011399999999997E-3</v>
      </c>
      <c r="I4183" s="1" t="str">
        <f t="shared" si="152"/>
        <v>1.18E-07 5.438</v>
      </c>
      <c r="J4183" s="1">
        <f t="shared" si="153"/>
        <v>2.0862100000000001E-4</v>
      </c>
    </row>
    <row r="4184" spans="3:10" x14ac:dyDescent="0.2">
      <c r="C4184" s="1">
        <v>1.178E-7</v>
      </c>
      <c r="D4184">
        <v>0</v>
      </c>
      <c r="E4184">
        <v>0</v>
      </c>
      <c r="F4184">
        <v>5.8120000000000003</v>
      </c>
      <c r="G4184" s="1">
        <v>2.1651799999999999E-4</v>
      </c>
      <c r="H4184" s="1">
        <v>6.8905099999999999E-3</v>
      </c>
      <c r="I4184" s="1" t="str">
        <f t="shared" si="152"/>
        <v>1.18E-07 5.812</v>
      </c>
      <c r="J4184" s="1">
        <f t="shared" si="153"/>
        <v>2.1651799999999999E-4</v>
      </c>
    </row>
    <row r="4185" spans="3:10" x14ac:dyDescent="0.2">
      <c r="C4185" s="1">
        <v>1.178E-7</v>
      </c>
      <c r="D4185">
        <v>0</v>
      </c>
      <c r="E4185">
        <v>0</v>
      </c>
      <c r="F4185">
        <v>6.1879999999999997</v>
      </c>
      <c r="G4185" s="1">
        <v>2.2609400000000001E-4</v>
      </c>
      <c r="H4185" s="1">
        <v>6.7731400000000004E-3</v>
      </c>
      <c r="I4185" s="1" t="str">
        <f t="shared" si="152"/>
        <v>1.18E-07 6.188</v>
      </c>
      <c r="J4185" s="1">
        <f t="shared" si="153"/>
        <v>2.2609400000000001E-4</v>
      </c>
    </row>
    <row r="4186" spans="3:10" x14ac:dyDescent="0.2">
      <c r="C4186" s="1">
        <v>1.178E-7</v>
      </c>
      <c r="D4186">
        <v>0</v>
      </c>
      <c r="E4186">
        <v>0</v>
      </c>
      <c r="F4186">
        <v>6.5620000000000003</v>
      </c>
      <c r="G4186" s="1">
        <v>2.35209E-4</v>
      </c>
      <c r="H4186" s="1">
        <v>6.6293200000000002E-3</v>
      </c>
      <c r="I4186" s="1" t="str">
        <f t="shared" si="152"/>
        <v>1.18E-07 6.562</v>
      </c>
      <c r="J4186" s="1">
        <f t="shared" si="153"/>
        <v>2.35209E-4</v>
      </c>
    </row>
    <row r="4187" spans="3:10" x14ac:dyDescent="0.2">
      <c r="C4187" s="1">
        <v>1.178E-7</v>
      </c>
      <c r="D4187">
        <v>0</v>
      </c>
      <c r="E4187">
        <v>0</v>
      </c>
      <c r="F4187">
        <v>6.9379999999999997</v>
      </c>
      <c r="G4187" s="1">
        <v>2.4387500000000001E-4</v>
      </c>
      <c r="H4187" s="1">
        <v>6.5427000000000003E-3</v>
      </c>
      <c r="I4187" s="1" t="str">
        <f t="shared" si="152"/>
        <v>1.18E-07 6.938</v>
      </c>
      <c r="J4187" s="1">
        <f t="shared" si="153"/>
        <v>2.4387500000000001E-4</v>
      </c>
    </row>
    <row r="4188" spans="3:10" x14ac:dyDescent="0.2">
      <c r="C4188" s="1">
        <v>1.178E-7</v>
      </c>
      <c r="D4188">
        <v>0</v>
      </c>
      <c r="E4188">
        <v>0</v>
      </c>
      <c r="F4188">
        <v>7.3120000000000003</v>
      </c>
      <c r="G4188" s="1">
        <v>2.5086999999999999E-4</v>
      </c>
      <c r="H4188" s="1">
        <v>6.4308799999999999E-3</v>
      </c>
      <c r="I4188" s="1" t="str">
        <f t="shared" si="152"/>
        <v>1.18E-07 7.312</v>
      </c>
      <c r="J4188" s="1">
        <f t="shared" si="153"/>
        <v>2.5086999999999999E-4</v>
      </c>
    </row>
    <row r="4189" spans="3:10" x14ac:dyDescent="0.2">
      <c r="C4189" s="1">
        <v>1.178E-7</v>
      </c>
      <c r="D4189">
        <v>0</v>
      </c>
      <c r="E4189">
        <v>0</v>
      </c>
      <c r="F4189">
        <v>7.6879999999999997</v>
      </c>
      <c r="G4189" s="1">
        <v>2.5826700000000001E-4</v>
      </c>
      <c r="H4189" s="1">
        <v>6.35477E-3</v>
      </c>
      <c r="I4189" s="1" t="str">
        <f t="shared" si="152"/>
        <v>1.18E-07 7.688</v>
      </c>
      <c r="J4189" s="1">
        <f t="shared" si="153"/>
        <v>2.5826700000000001E-4</v>
      </c>
    </row>
    <row r="4190" spans="3:10" x14ac:dyDescent="0.2">
      <c r="C4190" s="1">
        <v>1.178E-7</v>
      </c>
      <c r="D4190">
        <v>0</v>
      </c>
      <c r="E4190">
        <v>0</v>
      </c>
      <c r="F4190">
        <v>8.0619999999999994</v>
      </c>
      <c r="G4190" s="1">
        <v>2.6620000000000002E-4</v>
      </c>
      <c r="H4190" s="1">
        <v>6.2865200000000003E-3</v>
      </c>
      <c r="I4190" s="1" t="str">
        <f t="shared" si="152"/>
        <v>1.18E-07 8.062</v>
      </c>
      <c r="J4190" s="1">
        <f t="shared" si="153"/>
        <v>2.6620000000000002E-4</v>
      </c>
    </row>
    <row r="4191" spans="3:10" x14ac:dyDescent="0.2">
      <c r="C4191" s="1">
        <v>1.178E-7</v>
      </c>
      <c r="D4191">
        <v>0</v>
      </c>
      <c r="E4191">
        <v>0</v>
      </c>
      <c r="F4191">
        <v>8.4380000000000006</v>
      </c>
      <c r="G4191" s="1">
        <v>2.7211899999999997E-4</v>
      </c>
      <c r="H4191" s="1">
        <v>6.1720400000000002E-3</v>
      </c>
      <c r="I4191" s="1" t="str">
        <f t="shared" si="152"/>
        <v>1.18E-07 8.438</v>
      </c>
      <c r="J4191" s="1">
        <f t="shared" si="153"/>
        <v>2.7211899999999997E-4</v>
      </c>
    </row>
    <row r="4192" spans="3:10" x14ac:dyDescent="0.2">
      <c r="C4192" s="1">
        <v>1.178E-7</v>
      </c>
      <c r="D4192">
        <v>0</v>
      </c>
      <c r="E4192">
        <v>0</v>
      </c>
      <c r="F4192">
        <v>8.8119999999999994</v>
      </c>
      <c r="G4192" s="1">
        <v>2.7952800000000002E-4</v>
      </c>
      <c r="H4192" s="1">
        <v>6.0823099999999996E-3</v>
      </c>
      <c r="I4192" s="1" t="str">
        <f t="shared" si="152"/>
        <v>1.18E-07 8.812</v>
      </c>
      <c r="J4192" s="1">
        <f t="shared" si="153"/>
        <v>2.7952800000000002E-4</v>
      </c>
    </row>
    <row r="4193" spans="3:10" x14ac:dyDescent="0.2">
      <c r="C4193" s="1">
        <v>1.178E-7</v>
      </c>
      <c r="D4193">
        <v>0</v>
      </c>
      <c r="E4193">
        <v>0</v>
      </c>
      <c r="F4193">
        <v>9.1880000000000006</v>
      </c>
      <c r="G4193" s="1">
        <v>2.8875500000000002E-4</v>
      </c>
      <c r="H4193" s="1">
        <v>6.07568E-3</v>
      </c>
      <c r="I4193" s="1" t="str">
        <f t="shared" si="152"/>
        <v>1.18E-07 9.188</v>
      </c>
      <c r="J4193" s="1">
        <f t="shared" si="153"/>
        <v>2.8875500000000002E-4</v>
      </c>
    </row>
    <row r="4194" spans="3:10" x14ac:dyDescent="0.2">
      <c r="C4194" s="1">
        <v>1.178E-7</v>
      </c>
      <c r="D4194">
        <v>0</v>
      </c>
      <c r="E4194">
        <v>0</v>
      </c>
      <c r="F4194">
        <v>9.5619999999999994</v>
      </c>
      <c r="G4194" s="1">
        <v>2.9182399999999999E-4</v>
      </c>
      <c r="H4194" s="1">
        <v>5.9640200000000004E-3</v>
      </c>
      <c r="I4194" s="1" t="str">
        <f t="shared" si="152"/>
        <v>1.18E-07 9.562</v>
      </c>
      <c r="J4194" s="1">
        <f t="shared" si="153"/>
        <v>2.9182399999999999E-4</v>
      </c>
    </row>
    <row r="4195" spans="3:10" x14ac:dyDescent="0.2">
      <c r="C4195" s="1">
        <v>1.178E-7</v>
      </c>
      <c r="D4195">
        <v>0</v>
      </c>
      <c r="E4195">
        <v>0</v>
      </c>
      <c r="F4195">
        <v>9.9380000000000006</v>
      </c>
      <c r="G4195" s="1">
        <v>2.9734199999999997E-4</v>
      </c>
      <c r="H4195" s="1">
        <v>5.9228099999999997E-3</v>
      </c>
      <c r="I4195" s="1" t="str">
        <f t="shared" si="152"/>
        <v>1.18E-07 9.938</v>
      </c>
      <c r="J4195" s="1">
        <f t="shared" si="153"/>
        <v>2.9734199999999997E-4</v>
      </c>
    </row>
    <row r="4196" spans="3:10" x14ac:dyDescent="0.2">
      <c r="C4196" s="1">
        <v>1.178E-7</v>
      </c>
      <c r="D4196">
        <v>0</v>
      </c>
      <c r="E4196">
        <v>0</v>
      </c>
      <c r="F4196">
        <v>10.311999999999999</v>
      </c>
      <c r="G4196" s="1">
        <v>3.0340400000000001E-4</v>
      </c>
      <c r="H4196" s="1">
        <v>5.8880199999999999E-3</v>
      </c>
      <c r="I4196" s="1" t="str">
        <f t="shared" si="152"/>
        <v>1.18E-07 10.312</v>
      </c>
      <c r="J4196" s="1">
        <f t="shared" si="153"/>
        <v>3.0340400000000001E-4</v>
      </c>
    </row>
    <row r="4197" spans="3:10" x14ac:dyDescent="0.2">
      <c r="C4197" s="1">
        <v>1.178E-7</v>
      </c>
      <c r="D4197">
        <v>0</v>
      </c>
      <c r="E4197">
        <v>0</v>
      </c>
      <c r="F4197">
        <v>10.688000000000001</v>
      </c>
      <c r="G4197" s="1">
        <v>3.0794699999999998E-4</v>
      </c>
      <c r="H4197" s="1">
        <v>5.8406100000000004E-3</v>
      </c>
      <c r="I4197" s="1" t="str">
        <f t="shared" si="152"/>
        <v>1.18E-07 10.688</v>
      </c>
      <c r="J4197" s="1">
        <f t="shared" si="153"/>
        <v>3.0794699999999998E-4</v>
      </c>
    </row>
    <row r="4198" spans="3:10" x14ac:dyDescent="0.2">
      <c r="C4198" s="1">
        <v>1.178E-7</v>
      </c>
      <c r="D4198">
        <v>0</v>
      </c>
      <c r="E4198">
        <v>0</v>
      </c>
      <c r="F4198">
        <v>11.061999999999999</v>
      </c>
      <c r="G4198" s="1">
        <v>3.1380699999999999E-4</v>
      </c>
      <c r="H4198" s="1">
        <v>5.8264800000000002E-3</v>
      </c>
      <c r="I4198" s="1" t="str">
        <f t="shared" si="152"/>
        <v>1.18E-07 11.062</v>
      </c>
      <c r="J4198" s="1">
        <f t="shared" si="153"/>
        <v>3.1380699999999999E-4</v>
      </c>
    </row>
    <row r="4199" spans="3:10" x14ac:dyDescent="0.2">
      <c r="C4199" s="1">
        <v>1.178E-7</v>
      </c>
      <c r="D4199">
        <v>0</v>
      </c>
      <c r="E4199">
        <v>0</v>
      </c>
      <c r="F4199">
        <v>11.438000000000001</v>
      </c>
      <c r="G4199" s="1">
        <v>3.1647400000000002E-4</v>
      </c>
      <c r="H4199" s="1">
        <v>5.7797200000000003E-3</v>
      </c>
      <c r="I4199" s="1" t="str">
        <f t="shared" si="152"/>
        <v>1.18E-07 11.438</v>
      </c>
      <c r="J4199" s="1">
        <f t="shared" si="153"/>
        <v>3.1647400000000002E-4</v>
      </c>
    </row>
    <row r="4200" spans="3:10" x14ac:dyDescent="0.2">
      <c r="C4200" s="1">
        <v>1.178E-7</v>
      </c>
      <c r="D4200">
        <v>0</v>
      </c>
      <c r="E4200">
        <v>0</v>
      </c>
      <c r="F4200">
        <v>11.811999999999999</v>
      </c>
      <c r="G4200" s="1">
        <v>3.20188E-4</v>
      </c>
      <c r="H4200" s="1">
        <v>5.7499700000000001E-3</v>
      </c>
      <c r="I4200" s="1" t="str">
        <f t="shared" si="152"/>
        <v>1.18E-07 11.812</v>
      </c>
      <c r="J4200" s="1">
        <f t="shared" si="153"/>
        <v>3.20188E-4</v>
      </c>
    </row>
    <row r="4201" spans="3:10" x14ac:dyDescent="0.2">
      <c r="C4201" s="1">
        <v>1.178E-7</v>
      </c>
      <c r="D4201">
        <v>0</v>
      </c>
      <c r="E4201">
        <v>0</v>
      </c>
      <c r="F4201">
        <v>12.188000000000001</v>
      </c>
      <c r="G4201" s="1">
        <v>3.20043E-4</v>
      </c>
      <c r="H4201" s="1">
        <v>5.6865600000000002E-3</v>
      </c>
      <c r="I4201" s="1" t="str">
        <f t="shared" si="152"/>
        <v>1.18E-07 12.188</v>
      </c>
      <c r="J4201" s="1">
        <f t="shared" si="153"/>
        <v>3.20043E-4</v>
      </c>
    </row>
    <row r="4202" spans="3:10" x14ac:dyDescent="0.2">
      <c r="C4202" s="1">
        <v>1.178E-7</v>
      </c>
      <c r="D4202">
        <v>0</v>
      </c>
      <c r="E4202">
        <v>0</v>
      </c>
      <c r="F4202">
        <v>12.561999999999999</v>
      </c>
      <c r="G4202" s="1">
        <v>3.2451399999999998E-4</v>
      </c>
      <c r="H4202" s="1">
        <v>5.6987899999999996E-3</v>
      </c>
      <c r="I4202" s="1" t="str">
        <f t="shared" si="152"/>
        <v>1.18E-07 12.562</v>
      </c>
      <c r="J4202" s="1">
        <f t="shared" si="153"/>
        <v>3.2451399999999998E-4</v>
      </c>
    </row>
    <row r="4203" spans="3:10" x14ac:dyDescent="0.2">
      <c r="C4203" s="1">
        <v>1.178E-7</v>
      </c>
      <c r="D4203">
        <v>0</v>
      </c>
      <c r="E4203">
        <v>0</v>
      </c>
      <c r="F4203">
        <v>12.938000000000001</v>
      </c>
      <c r="G4203" s="1">
        <v>3.2904599999999999E-4</v>
      </c>
      <c r="H4203" s="1">
        <v>5.6666700000000004E-3</v>
      </c>
      <c r="I4203" s="1" t="str">
        <f t="shared" si="152"/>
        <v>1.18E-07 12.938</v>
      </c>
      <c r="J4203" s="1">
        <f t="shared" si="153"/>
        <v>3.2904599999999999E-4</v>
      </c>
    </row>
    <row r="4204" spans="3:10" x14ac:dyDescent="0.2">
      <c r="C4204" s="1">
        <v>1.178E-7</v>
      </c>
      <c r="D4204">
        <v>0</v>
      </c>
      <c r="E4204">
        <v>0</v>
      </c>
      <c r="F4204">
        <v>13.311999999999999</v>
      </c>
      <c r="G4204" s="1">
        <v>3.2990599999999998E-4</v>
      </c>
      <c r="H4204" s="1">
        <v>5.6661899999999998E-3</v>
      </c>
      <c r="I4204" s="1" t="str">
        <f t="shared" si="152"/>
        <v>1.18E-07 13.312</v>
      </c>
      <c r="J4204" s="1">
        <f t="shared" si="153"/>
        <v>3.2990599999999998E-4</v>
      </c>
    </row>
    <row r="4205" spans="3:10" x14ac:dyDescent="0.2">
      <c r="C4205" s="1">
        <v>1.178E-7</v>
      </c>
      <c r="D4205">
        <v>0</v>
      </c>
      <c r="E4205">
        <v>0</v>
      </c>
      <c r="F4205">
        <v>13.688000000000001</v>
      </c>
      <c r="G4205" s="1">
        <v>3.2992299999999998E-4</v>
      </c>
      <c r="H4205" s="1">
        <v>5.6492599999999997E-3</v>
      </c>
      <c r="I4205" s="1" t="str">
        <f t="shared" si="152"/>
        <v>1.18E-07 13.688</v>
      </c>
      <c r="J4205" s="1">
        <f t="shared" si="153"/>
        <v>3.2992299999999998E-4</v>
      </c>
    </row>
    <row r="4206" spans="3:10" x14ac:dyDescent="0.2">
      <c r="C4206" s="1">
        <v>1.178E-7</v>
      </c>
      <c r="D4206">
        <v>0</v>
      </c>
      <c r="E4206">
        <v>0</v>
      </c>
      <c r="F4206">
        <v>14.061999999999999</v>
      </c>
      <c r="G4206" s="1">
        <v>3.3299700000000002E-4</v>
      </c>
      <c r="H4206" s="1">
        <v>5.6409900000000002E-3</v>
      </c>
      <c r="I4206" s="1" t="str">
        <f t="shared" si="152"/>
        <v>1.18E-07 14.062</v>
      </c>
      <c r="J4206" s="1">
        <f t="shared" si="153"/>
        <v>3.3299700000000002E-4</v>
      </c>
    </row>
    <row r="4207" spans="3:10" x14ac:dyDescent="0.2">
      <c r="C4207" s="1">
        <v>1.178E-7</v>
      </c>
      <c r="D4207">
        <v>0</v>
      </c>
      <c r="E4207">
        <v>0</v>
      </c>
      <c r="F4207">
        <v>14.438000000000001</v>
      </c>
      <c r="G4207" s="1">
        <v>3.3541000000000002E-4</v>
      </c>
      <c r="H4207" s="1">
        <v>5.6179200000000002E-3</v>
      </c>
      <c r="I4207" s="1" t="str">
        <f t="shared" si="152"/>
        <v>1.18E-07 14.438</v>
      </c>
      <c r="J4207" s="1">
        <f t="shared" si="153"/>
        <v>3.3541000000000002E-4</v>
      </c>
    </row>
    <row r="4208" spans="3:10" x14ac:dyDescent="0.2">
      <c r="C4208" s="1">
        <v>1.178E-7</v>
      </c>
      <c r="D4208">
        <v>0</v>
      </c>
      <c r="E4208">
        <v>0</v>
      </c>
      <c r="F4208">
        <v>14.811999999999999</v>
      </c>
      <c r="G4208" s="1">
        <v>3.3532599999999999E-4</v>
      </c>
      <c r="H4208" s="1">
        <v>5.6130599999999996E-3</v>
      </c>
      <c r="I4208" s="1" t="str">
        <f t="shared" si="152"/>
        <v>1.18E-07 14.812</v>
      </c>
      <c r="J4208" s="1">
        <f t="shared" si="153"/>
        <v>3.3532599999999999E-4</v>
      </c>
    </row>
    <row r="4209" spans="3:10" x14ac:dyDescent="0.2">
      <c r="C4209" s="1">
        <v>1.178E-7</v>
      </c>
      <c r="D4209">
        <v>0</v>
      </c>
      <c r="E4209">
        <v>0</v>
      </c>
      <c r="F4209">
        <v>15.188000000000001</v>
      </c>
      <c r="G4209" s="1">
        <v>3.34218E-4</v>
      </c>
      <c r="H4209" s="1">
        <v>5.5609099999999996E-3</v>
      </c>
      <c r="I4209" s="1" t="str">
        <f t="shared" si="152"/>
        <v>1.18E-07 15.188</v>
      </c>
      <c r="J4209" s="1">
        <f t="shared" si="153"/>
        <v>3.34218E-4</v>
      </c>
    </row>
    <row r="4210" spans="3:10" x14ac:dyDescent="0.2">
      <c r="C4210" s="1">
        <v>1.178E-7</v>
      </c>
      <c r="D4210">
        <v>0</v>
      </c>
      <c r="E4210">
        <v>0</v>
      </c>
      <c r="F4210">
        <v>15.561999999999999</v>
      </c>
      <c r="G4210" s="1">
        <v>3.34025E-4</v>
      </c>
      <c r="H4210" s="1">
        <v>5.6363400000000001E-3</v>
      </c>
      <c r="I4210" s="1" t="str">
        <f t="shared" si="152"/>
        <v>1.18E-07 15.562</v>
      </c>
      <c r="J4210" s="1">
        <f t="shared" si="153"/>
        <v>3.34025E-4</v>
      </c>
    </row>
    <row r="4211" spans="3:10" x14ac:dyDescent="0.2">
      <c r="C4211" s="1">
        <v>1.178E-7</v>
      </c>
      <c r="D4211">
        <v>0</v>
      </c>
      <c r="E4211">
        <v>0</v>
      </c>
      <c r="F4211">
        <v>15.938000000000001</v>
      </c>
      <c r="G4211" s="1">
        <v>3.33605E-4</v>
      </c>
      <c r="H4211" s="1">
        <v>5.5930499999999996E-3</v>
      </c>
      <c r="I4211" s="1" t="str">
        <f t="shared" si="152"/>
        <v>1.18E-07 15.938</v>
      </c>
      <c r="J4211" s="1">
        <f t="shared" si="153"/>
        <v>3.33605E-4</v>
      </c>
    </row>
    <row r="4212" spans="3:10" x14ac:dyDescent="0.2">
      <c r="C4212" s="1">
        <v>1.178E-7</v>
      </c>
      <c r="D4212">
        <v>0</v>
      </c>
      <c r="E4212">
        <v>0</v>
      </c>
      <c r="F4212">
        <v>16.312000000000001</v>
      </c>
      <c r="G4212" s="1">
        <v>3.3275900000000002E-4</v>
      </c>
      <c r="H4212" s="1">
        <v>5.6691299999999997E-3</v>
      </c>
      <c r="I4212" s="1" t="str">
        <f t="shared" si="152"/>
        <v>1.18E-07 16.312</v>
      </c>
      <c r="J4212" s="1">
        <f t="shared" si="153"/>
        <v>3.3275900000000002E-4</v>
      </c>
    </row>
    <row r="4213" spans="3:10" x14ac:dyDescent="0.2">
      <c r="C4213" s="1">
        <v>1.178E-7</v>
      </c>
      <c r="D4213">
        <v>0</v>
      </c>
      <c r="E4213">
        <v>0</v>
      </c>
      <c r="F4213">
        <v>16.687999999999999</v>
      </c>
      <c r="G4213" s="1">
        <v>3.3010599999999999E-4</v>
      </c>
      <c r="H4213" s="1">
        <v>5.6284799999999999E-3</v>
      </c>
      <c r="I4213" s="1" t="str">
        <f t="shared" si="152"/>
        <v>1.18E-07 16.688</v>
      </c>
      <c r="J4213" s="1">
        <f t="shared" si="153"/>
        <v>3.3010599999999999E-4</v>
      </c>
    </row>
    <row r="4214" spans="3:10" x14ac:dyDescent="0.2">
      <c r="C4214" s="1">
        <v>1.178E-7</v>
      </c>
      <c r="D4214">
        <v>0</v>
      </c>
      <c r="E4214">
        <v>0</v>
      </c>
      <c r="F4214">
        <v>17.062000000000001</v>
      </c>
      <c r="G4214" s="1">
        <v>3.3102199999999999E-4</v>
      </c>
      <c r="H4214" s="1">
        <v>5.7232200000000002E-3</v>
      </c>
      <c r="I4214" s="1" t="str">
        <f t="shared" si="152"/>
        <v>1.18E-07 17.062</v>
      </c>
      <c r="J4214" s="1">
        <f t="shared" si="153"/>
        <v>3.3102199999999999E-4</v>
      </c>
    </row>
    <row r="4215" spans="3:10" x14ac:dyDescent="0.2">
      <c r="C4215" s="1">
        <v>1.178E-7</v>
      </c>
      <c r="D4215">
        <v>0</v>
      </c>
      <c r="E4215">
        <v>0</v>
      </c>
      <c r="F4215">
        <v>17.437999999999999</v>
      </c>
      <c r="G4215" s="1">
        <v>3.2663000000000001E-4</v>
      </c>
      <c r="H4215" s="1">
        <v>5.70033E-3</v>
      </c>
      <c r="I4215" s="1" t="str">
        <f t="shared" si="152"/>
        <v>1.18E-07 17.438</v>
      </c>
      <c r="J4215" s="1">
        <f t="shared" si="153"/>
        <v>3.2663000000000001E-4</v>
      </c>
    </row>
    <row r="4216" spans="3:10" x14ac:dyDescent="0.2">
      <c r="C4216" s="1">
        <v>1.178E-7</v>
      </c>
      <c r="D4216">
        <v>0</v>
      </c>
      <c r="E4216">
        <v>0</v>
      </c>
      <c r="F4216">
        <v>17.812000000000001</v>
      </c>
      <c r="G4216" s="1">
        <v>3.23624E-4</v>
      </c>
      <c r="H4216" s="1">
        <v>5.7276999999999996E-3</v>
      </c>
      <c r="I4216" s="1" t="str">
        <f t="shared" si="152"/>
        <v>1.18E-07 17.812</v>
      </c>
      <c r="J4216" s="1">
        <f t="shared" si="153"/>
        <v>3.23624E-4</v>
      </c>
    </row>
    <row r="4217" spans="3:10" x14ac:dyDescent="0.2">
      <c r="C4217" s="1">
        <v>1.178E-7</v>
      </c>
      <c r="D4217">
        <v>0</v>
      </c>
      <c r="E4217">
        <v>0</v>
      </c>
      <c r="F4217">
        <v>18.187999999999999</v>
      </c>
      <c r="G4217" s="1">
        <v>3.19179E-4</v>
      </c>
      <c r="H4217" s="1">
        <v>5.6641900000000004E-3</v>
      </c>
      <c r="I4217" s="1" t="str">
        <f t="shared" si="152"/>
        <v>1.18E-07 18.188</v>
      </c>
      <c r="J4217" s="1">
        <f t="shared" si="153"/>
        <v>3.19179E-4</v>
      </c>
    </row>
    <row r="4218" spans="3:10" x14ac:dyDescent="0.2">
      <c r="C4218" s="1">
        <v>1.178E-7</v>
      </c>
      <c r="D4218">
        <v>0</v>
      </c>
      <c r="E4218">
        <v>0</v>
      </c>
      <c r="F4218">
        <v>18.562000000000001</v>
      </c>
      <c r="G4218" s="1">
        <v>3.1804899999999999E-4</v>
      </c>
      <c r="H4218" s="1">
        <v>5.7212299999999999E-3</v>
      </c>
      <c r="I4218" s="1" t="str">
        <f t="shared" si="152"/>
        <v>1.18E-07 18.562</v>
      </c>
      <c r="J4218" s="1">
        <f t="shared" si="153"/>
        <v>3.1804899999999999E-4</v>
      </c>
    </row>
    <row r="4219" spans="3:10" x14ac:dyDescent="0.2">
      <c r="C4219" s="1">
        <v>1.178E-7</v>
      </c>
      <c r="D4219">
        <v>0</v>
      </c>
      <c r="E4219">
        <v>0</v>
      </c>
      <c r="F4219">
        <v>18.937999999999999</v>
      </c>
      <c r="G4219" s="1">
        <v>3.1247000000000002E-4</v>
      </c>
      <c r="H4219" s="1">
        <v>5.7884599999999996E-3</v>
      </c>
      <c r="I4219" s="1" t="str">
        <f t="shared" si="152"/>
        <v>1.18E-07 18.938</v>
      </c>
      <c r="J4219" s="1">
        <f t="shared" si="153"/>
        <v>3.1247000000000002E-4</v>
      </c>
    </row>
    <row r="4220" spans="3:10" x14ac:dyDescent="0.2">
      <c r="C4220" s="1">
        <v>1.178E-7</v>
      </c>
      <c r="D4220">
        <v>0</v>
      </c>
      <c r="E4220">
        <v>0</v>
      </c>
      <c r="F4220">
        <v>19.312000000000001</v>
      </c>
      <c r="G4220" s="1">
        <v>3.09208E-4</v>
      </c>
      <c r="H4220" s="1">
        <v>5.8418300000000001E-3</v>
      </c>
      <c r="I4220" s="1" t="str">
        <f t="shared" si="152"/>
        <v>1.18E-07 19.312</v>
      </c>
      <c r="J4220" s="1">
        <f t="shared" si="153"/>
        <v>3.09208E-4</v>
      </c>
    </row>
    <row r="4221" spans="3:10" x14ac:dyDescent="0.2">
      <c r="C4221" s="1">
        <v>1.178E-7</v>
      </c>
      <c r="D4221">
        <v>0</v>
      </c>
      <c r="E4221">
        <v>0</v>
      </c>
      <c r="F4221">
        <v>19.687999999999999</v>
      </c>
      <c r="G4221" s="1">
        <v>3.0416699999999999E-4</v>
      </c>
      <c r="H4221" s="1">
        <v>5.8548699999999999E-3</v>
      </c>
      <c r="I4221" s="1" t="str">
        <f t="shared" si="152"/>
        <v>1.18E-07 19.688</v>
      </c>
      <c r="J4221" s="1">
        <f t="shared" si="153"/>
        <v>3.0416699999999999E-4</v>
      </c>
    </row>
    <row r="4222" spans="3:10" x14ac:dyDescent="0.2">
      <c r="C4222" s="1">
        <v>1.178E-7</v>
      </c>
      <c r="D4222">
        <v>0</v>
      </c>
      <c r="E4222">
        <v>0</v>
      </c>
      <c r="F4222">
        <v>20.062000000000001</v>
      </c>
      <c r="G4222" s="1">
        <v>2.9791600000000001E-4</v>
      </c>
      <c r="H4222" s="1">
        <v>5.8650899999999999E-3</v>
      </c>
      <c r="I4222" s="1" t="str">
        <f t="shared" si="152"/>
        <v>1.18E-07 20.062</v>
      </c>
      <c r="J4222" s="1">
        <f t="shared" si="153"/>
        <v>2.9791600000000001E-4</v>
      </c>
    </row>
    <row r="4223" spans="3:10" x14ac:dyDescent="0.2">
      <c r="C4223" s="1">
        <v>1.178E-7</v>
      </c>
      <c r="D4223">
        <v>0</v>
      </c>
      <c r="E4223">
        <v>0</v>
      </c>
      <c r="F4223">
        <v>20.437999999999999</v>
      </c>
      <c r="G4223" s="1">
        <v>2.9315899999999998E-4</v>
      </c>
      <c r="H4223" s="1">
        <v>5.9696200000000001E-3</v>
      </c>
      <c r="I4223" s="1" t="str">
        <f t="shared" si="152"/>
        <v>1.18E-07 20.438</v>
      </c>
      <c r="J4223" s="1">
        <f t="shared" si="153"/>
        <v>2.9315899999999998E-4</v>
      </c>
    </row>
    <row r="4224" spans="3:10" x14ac:dyDescent="0.2">
      <c r="C4224" s="1">
        <v>1.178E-7</v>
      </c>
      <c r="D4224">
        <v>0</v>
      </c>
      <c r="E4224">
        <v>0</v>
      </c>
      <c r="F4224">
        <v>20.812000000000001</v>
      </c>
      <c r="G4224" s="1">
        <v>2.8726199999999999E-4</v>
      </c>
      <c r="H4224" s="1">
        <v>6.0090899999999999E-3</v>
      </c>
      <c r="I4224" s="1" t="str">
        <f t="shared" si="152"/>
        <v>1.18E-07 20.812</v>
      </c>
      <c r="J4224" s="1">
        <f t="shared" si="153"/>
        <v>2.8726199999999999E-4</v>
      </c>
    </row>
    <row r="4225" spans="3:10" x14ac:dyDescent="0.2">
      <c r="C4225" s="1">
        <v>1.178E-7</v>
      </c>
      <c r="D4225">
        <v>0</v>
      </c>
      <c r="E4225">
        <v>0</v>
      </c>
      <c r="F4225">
        <v>21.187999999999999</v>
      </c>
      <c r="G4225" s="1">
        <v>2.8255799999999997E-4</v>
      </c>
      <c r="H4225" s="1">
        <v>6.1281199999999999E-3</v>
      </c>
      <c r="I4225" s="1" t="str">
        <f t="shared" si="152"/>
        <v>1.18E-07 21.188</v>
      </c>
      <c r="J4225" s="1">
        <f t="shared" si="153"/>
        <v>2.8255799999999997E-4</v>
      </c>
    </row>
    <row r="4226" spans="3:10" x14ac:dyDescent="0.2">
      <c r="C4226" s="1">
        <v>1.178E-7</v>
      </c>
      <c r="D4226">
        <v>0</v>
      </c>
      <c r="E4226">
        <v>0</v>
      </c>
      <c r="F4226">
        <v>21.562000000000001</v>
      </c>
      <c r="G4226" s="1">
        <v>2.7457799999999999E-4</v>
      </c>
      <c r="H4226" s="1">
        <v>6.1499399999999996E-3</v>
      </c>
      <c r="I4226" s="1" t="str">
        <f t="shared" si="152"/>
        <v>1.18E-07 21.562</v>
      </c>
      <c r="J4226" s="1">
        <f t="shared" si="153"/>
        <v>2.7457799999999999E-4</v>
      </c>
    </row>
    <row r="4227" spans="3:10" x14ac:dyDescent="0.2">
      <c r="C4227" s="1">
        <v>1.178E-7</v>
      </c>
      <c r="D4227">
        <v>0</v>
      </c>
      <c r="E4227">
        <v>0</v>
      </c>
      <c r="F4227">
        <v>21.937999999999999</v>
      </c>
      <c r="G4227" s="1">
        <v>2.6635899999999998E-4</v>
      </c>
      <c r="H4227" s="1">
        <v>6.2244500000000003E-3</v>
      </c>
      <c r="I4227" s="1" t="str">
        <f t="shared" si="152"/>
        <v>1.18E-07 21.938</v>
      </c>
      <c r="J4227" s="1">
        <f t="shared" si="153"/>
        <v>2.6635899999999998E-4</v>
      </c>
    </row>
    <row r="4228" spans="3:10" x14ac:dyDescent="0.2">
      <c r="C4228" s="1">
        <v>1.178E-7</v>
      </c>
      <c r="D4228">
        <v>0</v>
      </c>
      <c r="E4228">
        <v>0</v>
      </c>
      <c r="F4228">
        <v>22.312000000000001</v>
      </c>
      <c r="G4228" s="1">
        <v>2.6162400000000001E-4</v>
      </c>
      <c r="H4228" s="1">
        <v>6.38354E-3</v>
      </c>
      <c r="I4228" s="1" t="str">
        <f t="shared" si="152"/>
        <v>1.18E-07 22.312</v>
      </c>
      <c r="J4228" s="1">
        <f t="shared" si="153"/>
        <v>2.6162400000000001E-4</v>
      </c>
    </row>
    <row r="4229" spans="3:10" x14ac:dyDescent="0.2">
      <c r="C4229" s="1">
        <v>1.178E-7</v>
      </c>
      <c r="D4229">
        <v>0</v>
      </c>
      <c r="E4229">
        <v>0</v>
      </c>
      <c r="F4229">
        <v>22.687999999999999</v>
      </c>
      <c r="G4229" s="1">
        <v>2.5421100000000001E-4</v>
      </c>
      <c r="H4229" s="1">
        <v>6.4837599999999999E-3</v>
      </c>
      <c r="I4229" s="1" t="str">
        <f t="shared" si="152"/>
        <v>1.18E-07 22.688</v>
      </c>
      <c r="J4229" s="1">
        <f t="shared" si="153"/>
        <v>2.5421100000000001E-4</v>
      </c>
    </row>
    <row r="4230" spans="3:10" x14ac:dyDescent="0.2">
      <c r="C4230" s="1">
        <v>1.178E-7</v>
      </c>
      <c r="D4230">
        <v>0</v>
      </c>
      <c r="E4230">
        <v>0</v>
      </c>
      <c r="F4230">
        <v>23.062000000000001</v>
      </c>
      <c r="G4230" s="1">
        <v>2.4544600000000002E-4</v>
      </c>
      <c r="H4230" s="1">
        <v>6.55253E-3</v>
      </c>
      <c r="I4230" s="1" t="str">
        <f t="shared" si="152"/>
        <v>1.18E-07 23.062</v>
      </c>
      <c r="J4230" s="1">
        <f t="shared" si="153"/>
        <v>2.4544600000000002E-4</v>
      </c>
    </row>
    <row r="4231" spans="3:10" x14ac:dyDescent="0.2">
      <c r="C4231" s="1">
        <v>1.178E-7</v>
      </c>
      <c r="D4231">
        <v>0</v>
      </c>
      <c r="E4231">
        <v>0</v>
      </c>
      <c r="F4231">
        <v>23.437999999999999</v>
      </c>
      <c r="G4231" s="1">
        <v>2.3693600000000001E-4</v>
      </c>
      <c r="H4231" s="1">
        <v>6.6242699999999998E-3</v>
      </c>
      <c r="I4231" s="1" t="str">
        <f t="shared" si="152"/>
        <v>1.18E-07 23.438</v>
      </c>
      <c r="J4231" s="1">
        <f t="shared" si="153"/>
        <v>2.3693600000000001E-4</v>
      </c>
    </row>
    <row r="4232" spans="3:10" x14ac:dyDescent="0.2">
      <c r="C4232" s="1">
        <v>1.178E-7</v>
      </c>
      <c r="D4232">
        <v>0</v>
      </c>
      <c r="E4232">
        <v>0</v>
      </c>
      <c r="F4232">
        <v>23.812000000000001</v>
      </c>
      <c r="G4232" s="1">
        <v>2.28321E-4</v>
      </c>
      <c r="H4232" s="1">
        <v>6.6872099999999999E-3</v>
      </c>
      <c r="I4232" s="1" t="str">
        <f t="shared" si="152"/>
        <v>1.18E-07 23.812</v>
      </c>
      <c r="J4232" s="1">
        <f t="shared" si="153"/>
        <v>2.28321E-4</v>
      </c>
    </row>
    <row r="4233" spans="3:10" x14ac:dyDescent="0.2">
      <c r="C4233" s="1">
        <v>1.178E-7</v>
      </c>
      <c r="D4233">
        <v>0</v>
      </c>
      <c r="E4233">
        <v>0</v>
      </c>
      <c r="F4233">
        <v>24.187999999999999</v>
      </c>
      <c r="G4233" s="1">
        <v>2.18626E-4</v>
      </c>
      <c r="H4233" s="1">
        <v>6.8239299999999998E-3</v>
      </c>
      <c r="I4233" s="1" t="str">
        <f t="shared" si="152"/>
        <v>1.18E-07 24.188</v>
      </c>
      <c r="J4233" s="1">
        <f t="shared" si="153"/>
        <v>2.18626E-4</v>
      </c>
    </row>
    <row r="4234" spans="3:10" x14ac:dyDescent="0.2">
      <c r="C4234" s="1">
        <v>1.178E-7</v>
      </c>
      <c r="D4234">
        <v>0</v>
      </c>
      <c r="E4234">
        <v>0</v>
      </c>
      <c r="F4234">
        <v>24.562000000000001</v>
      </c>
      <c r="G4234" s="1">
        <v>2.11809E-4</v>
      </c>
      <c r="H4234" s="1">
        <v>7.1142200000000001E-3</v>
      </c>
      <c r="I4234" s="1" t="str">
        <f t="shared" ref="I4234:I4297" si="154">TEXT(C4234,"0.00E+00")&amp;" "&amp;TEXT(F4234,"0.000")</f>
        <v>1.18E-07 24.562</v>
      </c>
      <c r="J4234" s="1">
        <f t="shared" ref="J4234:J4297" si="155">G4234</f>
        <v>2.11809E-4</v>
      </c>
    </row>
    <row r="4235" spans="3:10" x14ac:dyDescent="0.2">
      <c r="C4235" s="1">
        <v>1.178E-7</v>
      </c>
      <c r="D4235">
        <v>0</v>
      </c>
      <c r="E4235">
        <v>0</v>
      </c>
      <c r="F4235">
        <v>24.937999999999999</v>
      </c>
      <c r="G4235" s="1">
        <v>1.9991900000000001E-4</v>
      </c>
      <c r="H4235" s="1">
        <v>7.1271299999999998E-3</v>
      </c>
      <c r="I4235" s="1" t="str">
        <f t="shared" si="154"/>
        <v>1.18E-07 24.938</v>
      </c>
      <c r="J4235" s="1">
        <f t="shared" si="155"/>
        <v>1.9991900000000001E-4</v>
      </c>
    </row>
    <row r="4236" spans="3:10" x14ac:dyDescent="0.2">
      <c r="C4236" s="1">
        <v>1.178E-7</v>
      </c>
      <c r="D4236">
        <v>0</v>
      </c>
      <c r="E4236">
        <v>0</v>
      </c>
      <c r="F4236">
        <v>25.312000000000001</v>
      </c>
      <c r="G4236" s="1">
        <v>1.9172899999999999E-4</v>
      </c>
      <c r="H4236" s="1">
        <v>7.3445699999999999E-3</v>
      </c>
      <c r="I4236" s="1" t="str">
        <f t="shared" si="154"/>
        <v>1.18E-07 25.312</v>
      </c>
      <c r="J4236" s="1">
        <f t="shared" si="155"/>
        <v>1.9172899999999999E-4</v>
      </c>
    </row>
    <row r="4237" spans="3:10" x14ac:dyDescent="0.2">
      <c r="C4237" s="1">
        <v>1.178E-7</v>
      </c>
      <c r="D4237">
        <v>0</v>
      </c>
      <c r="E4237">
        <v>0</v>
      </c>
      <c r="F4237">
        <v>25.687999999999999</v>
      </c>
      <c r="G4237" s="1">
        <v>1.82172E-4</v>
      </c>
      <c r="H4237" s="1">
        <v>7.5512000000000001E-3</v>
      </c>
      <c r="I4237" s="1" t="str">
        <f t="shared" si="154"/>
        <v>1.18E-07 25.688</v>
      </c>
      <c r="J4237" s="1">
        <f t="shared" si="155"/>
        <v>1.82172E-4</v>
      </c>
    </row>
    <row r="4238" spans="3:10" x14ac:dyDescent="0.2">
      <c r="C4238" s="1">
        <v>1.178E-7</v>
      </c>
      <c r="D4238">
        <v>0</v>
      </c>
      <c r="E4238">
        <v>0</v>
      </c>
      <c r="F4238">
        <v>26.062000000000001</v>
      </c>
      <c r="G4238" s="1">
        <v>1.7192499999999999E-4</v>
      </c>
      <c r="H4238" s="1">
        <v>7.6900299999999996E-3</v>
      </c>
      <c r="I4238" s="1" t="str">
        <f t="shared" si="154"/>
        <v>1.18E-07 26.062</v>
      </c>
      <c r="J4238" s="1">
        <f t="shared" si="155"/>
        <v>1.7192499999999999E-4</v>
      </c>
    </row>
    <row r="4239" spans="3:10" x14ac:dyDescent="0.2">
      <c r="C4239" s="1">
        <v>1.178E-7</v>
      </c>
      <c r="D4239">
        <v>0</v>
      </c>
      <c r="E4239">
        <v>0</v>
      </c>
      <c r="F4239">
        <v>26.437999999999999</v>
      </c>
      <c r="G4239" s="1">
        <v>1.6248900000000001E-4</v>
      </c>
      <c r="H4239" s="1">
        <v>7.95563E-3</v>
      </c>
      <c r="I4239" s="1" t="str">
        <f t="shared" si="154"/>
        <v>1.18E-07 26.438</v>
      </c>
      <c r="J4239" s="1">
        <f t="shared" si="155"/>
        <v>1.6248900000000001E-4</v>
      </c>
    </row>
    <row r="4240" spans="3:10" x14ac:dyDescent="0.2">
      <c r="C4240" s="1">
        <v>1.178E-7</v>
      </c>
      <c r="D4240">
        <v>0</v>
      </c>
      <c r="E4240">
        <v>0</v>
      </c>
      <c r="F4240">
        <v>26.812000000000001</v>
      </c>
      <c r="G4240" s="1">
        <v>1.5182999999999999E-4</v>
      </c>
      <c r="H4240" s="1">
        <v>8.2085999999999999E-3</v>
      </c>
      <c r="I4240" s="1" t="str">
        <f t="shared" si="154"/>
        <v>1.18E-07 26.812</v>
      </c>
      <c r="J4240" s="1">
        <f t="shared" si="155"/>
        <v>1.5182999999999999E-4</v>
      </c>
    </row>
    <row r="4241" spans="3:10" x14ac:dyDescent="0.2">
      <c r="C4241" s="1">
        <v>1.178E-7</v>
      </c>
      <c r="D4241">
        <v>0</v>
      </c>
      <c r="E4241">
        <v>0</v>
      </c>
      <c r="F4241">
        <v>27.187999999999999</v>
      </c>
      <c r="G4241" s="1">
        <v>1.40409E-4</v>
      </c>
      <c r="H4241" s="1">
        <v>8.4912200000000007E-3</v>
      </c>
      <c r="I4241" s="1" t="str">
        <f t="shared" si="154"/>
        <v>1.18E-07 27.188</v>
      </c>
      <c r="J4241" s="1">
        <f t="shared" si="155"/>
        <v>1.40409E-4</v>
      </c>
    </row>
    <row r="4242" spans="3:10" x14ac:dyDescent="0.2">
      <c r="C4242" s="1">
        <v>1.178E-7</v>
      </c>
      <c r="D4242">
        <v>0</v>
      </c>
      <c r="E4242">
        <v>0</v>
      </c>
      <c r="F4242">
        <v>27.562000000000001</v>
      </c>
      <c r="G4242" s="1">
        <v>1.29529E-4</v>
      </c>
      <c r="H4242" s="1">
        <v>8.8671900000000005E-3</v>
      </c>
      <c r="I4242" s="1" t="str">
        <f t="shared" si="154"/>
        <v>1.18E-07 27.562</v>
      </c>
      <c r="J4242" s="1">
        <f t="shared" si="155"/>
        <v>1.29529E-4</v>
      </c>
    </row>
    <row r="4243" spans="3:10" x14ac:dyDescent="0.2">
      <c r="C4243" s="1">
        <v>1.178E-7</v>
      </c>
      <c r="D4243">
        <v>0</v>
      </c>
      <c r="E4243">
        <v>0</v>
      </c>
      <c r="F4243">
        <v>27.937999999999999</v>
      </c>
      <c r="G4243" s="1">
        <v>1.1719599999999999E-4</v>
      </c>
      <c r="H4243" s="1">
        <v>9.1568399999999994E-3</v>
      </c>
      <c r="I4243" s="1" t="str">
        <f t="shared" si="154"/>
        <v>1.18E-07 27.938</v>
      </c>
      <c r="J4243" s="1">
        <f t="shared" si="155"/>
        <v>1.1719599999999999E-4</v>
      </c>
    </row>
    <row r="4244" spans="3:10" x14ac:dyDescent="0.2">
      <c r="C4244" s="1">
        <v>1.178E-7</v>
      </c>
      <c r="D4244">
        <v>0</v>
      </c>
      <c r="E4244">
        <v>0</v>
      </c>
      <c r="F4244">
        <v>28.312000000000001</v>
      </c>
      <c r="G4244" s="1">
        <v>1.0558899999999999E-4</v>
      </c>
      <c r="H4244" s="1">
        <v>9.5608399999999993E-3</v>
      </c>
      <c r="I4244" s="1" t="str">
        <f t="shared" si="154"/>
        <v>1.18E-07 28.312</v>
      </c>
      <c r="J4244" s="1">
        <f t="shared" si="155"/>
        <v>1.0558899999999999E-4</v>
      </c>
    </row>
    <row r="4245" spans="3:10" x14ac:dyDescent="0.2">
      <c r="C4245" s="1">
        <v>1.178E-7</v>
      </c>
      <c r="D4245">
        <v>0</v>
      </c>
      <c r="E4245">
        <v>0</v>
      </c>
      <c r="F4245">
        <v>28.687999999999999</v>
      </c>
      <c r="G4245" s="1">
        <v>9.3351199999999995E-5</v>
      </c>
      <c r="H4245" s="1">
        <v>9.9857699999999997E-3</v>
      </c>
      <c r="I4245" s="1" t="str">
        <f t="shared" si="154"/>
        <v>1.18E-07 28.688</v>
      </c>
      <c r="J4245" s="1">
        <f t="shared" si="155"/>
        <v>9.3351199999999995E-5</v>
      </c>
    </row>
    <row r="4246" spans="3:10" x14ac:dyDescent="0.2">
      <c r="C4246" s="1">
        <v>1.178E-7</v>
      </c>
      <c r="D4246">
        <v>0</v>
      </c>
      <c r="E4246">
        <v>0</v>
      </c>
      <c r="F4246">
        <v>29.062000000000001</v>
      </c>
      <c r="G4246" s="1">
        <v>8.1213900000000005E-5</v>
      </c>
      <c r="H4246" s="1">
        <v>1.05434E-2</v>
      </c>
      <c r="I4246" s="1" t="str">
        <f t="shared" si="154"/>
        <v>1.18E-07 29.062</v>
      </c>
      <c r="J4246" s="1">
        <f t="shared" si="155"/>
        <v>8.1213900000000005E-5</v>
      </c>
    </row>
    <row r="4247" spans="3:10" x14ac:dyDescent="0.2">
      <c r="C4247" s="1">
        <v>1.178E-7</v>
      </c>
      <c r="D4247">
        <v>0</v>
      </c>
      <c r="E4247">
        <v>0</v>
      </c>
      <c r="F4247">
        <v>29.437999999999999</v>
      </c>
      <c r="G4247" s="1">
        <v>6.8123500000000006E-5</v>
      </c>
      <c r="H4247" s="1">
        <v>1.09686E-2</v>
      </c>
      <c r="I4247" s="1" t="str">
        <f t="shared" si="154"/>
        <v>1.18E-07 29.438</v>
      </c>
      <c r="J4247" s="1">
        <f t="shared" si="155"/>
        <v>6.8123500000000006E-5</v>
      </c>
    </row>
    <row r="4248" spans="3:10" x14ac:dyDescent="0.2">
      <c r="C4248" s="1">
        <v>1.178E-7</v>
      </c>
      <c r="D4248">
        <v>0</v>
      </c>
      <c r="E4248">
        <v>0</v>
      </c>
      <c r="F4248">
        <v>29.812000000000001</v>
      </c>
      <c r="G4248" s="1">
        <v>5.4363300000000002E-5</v>
      </c>
      <c r="H4248" s="1">
        <v>1.1430299999999999E-2</v>
      </c>
      <c r="I4248" s="1" t="str">
        <f t="shared" si="154"/>
        <v>1.18E-07 29.812</v>
      </c>
      <c r="J4248" s="1">
        <f t="shared" si="155"/>
        <v>5.4363300000000002E-5</v>
      </c>
    </row>
    <row r="4249" spans="3:10" x14ac:dyDescent="0.2">
      <c r="C4249" s="1">
        <v>1.2100000000000001E-7</v>
      </c>
      <c r="D4249">
        <v>0</v>
      </c>
      <c r="E4249">
        <v>0</v>
      </c>
      <c r="F4249">
        <v>0.188</v>
      </c>
      <c r="G4249" s="1">
        <v>5.10033E-5</v>
      </c>
      <c r="H4249" s="1">
        <v>1.1878700000000001E-2</v>
      </c>
      <c r="I4249" s="1" t="str">
        <f t="shared" si="154"/>
        <v>1.21E-07 0.188</v>
      </c>
      <c r="J4249" s="1">
        <f t="shared" si="155"/>
        <v>5.10033E-5</v>
      </c>
    </row>
    <row r="4250" spans="3:10" x14ac:dyDescent="0.2">
      <c r="C4250" s="1">
        <v>1.2100000000000001E-7</v>
      </c>
      <c r="D4250">
        <v>0</v>
      </c>
      <c r="E4250">
        <v>0</v>
      </c>
      <c r="F4250">
        <v>0.56200000000000006</v>
      </c>
      <c r="G4250" s="1">
        <v>6.4376999999999997E-5</v>
      </c>
      <c r="H4250" s="1">
        <v>1.15011E-2</v>
      </c>
      <c r="I4250" s="1" t="str">
        <f t="shared" si="154"/>
        <v>1.21E-07 0.562</v>
      </c>
      <c r="J4250" s="1">
        <f t="shared" si="155"/>
        <v>6.4376999999999997E-5</v>
      </c>
    </row>
    <row r="4251" spans="3:10" x14ac:dyDescent="0.2">
      <c r="C4251" s="1">
        <v>1.2100000000000001E-7</v>
      </c>
      <c r="D4251">
        <v>0</v>
      </c>
      <c r="E4251">
        <v>0</v>
      </c>
      <c r="F4251">
        <v>0.93799999999999994</v>
      </c>
      <c r="G4251" s="1">
        <v>7.6662999999999994E-5</v>
      </c>
      <c r="H4251" s="1">
        <v>1.0922899999999999E-2</v>
      </c>
      <c r="I4251" s="1" t="str">
        <f t="shared" si="154"/>
        <v>1.21E-07 0.938</v>
      </c>
      <c r="J4251" s="1">
        <f t="shared" si="155"/>
        <v>7.6662999999999994E-5</v>
      </c>
    </row>
    <row r="4252" spans="3:10" x14ac:dyDescent="0.2">
      <c r="C4252" s="1">
        <v>1.2100000000000001E-7</v>
      </c>
      <c r="D4252">
        <v>0</v>
      </c>
      <c r="E4252">
        <v>0</v>
      </c>
      <c r="F4252">
        <v>1.3120000000000001</v>
      </c>
      <c r="G4252" s="1">
        <v>8.85977E-5</v>
      </c>
      <c r="H4252" s="1">
        <v>1.05442E-2</v>
      </c>
      <c r="I4252" s="1" t="str">
        <f t="shared" si="154"/>
        <v>1.21E-07 1.312</v>
      </c>
      <c r="J4252" s="1">
        <f t="shared" si="155"/>
        <v>8.85977E-5</v>
      </c>
    </row>
    <row r="4253" spans="3:10" x14ac:dyDescent="0.2">
      <c r="C4253" s="1">
        <v>1.2100000000000001E-7</v>
      </c>
      <c r="D4253">
        <v>0</v>
      </c>
      <c r="E4253">
        <v>0</v>
      </c>
      <c r="F4253">
        <v>1.6879999999999999</v>
      </c>
      <c r="G4253" s="1">
        <v>9.8687800000000001E-5</v>
      </c>
      <c r="H4253" s="1">
        <v>9.9477200000000002E-3</v>
      </c>
      <c r="I4253" s="1" t="str">
        <f t="shared" si="154"/>
        <v>1.21E-07 1.688</v>
      </c>
      <c r="J4253" s="1">
        <f t="shared" si="155"/>
        <v>9.8687800000000001E-5</v>
      </c>
    </row>
    <row r="4254" spans="3:10" x14ac:dyDescent="0.2">
      <c r="C4254" s="1">
        <v>1.2100000000000001E-7</v>
      </c>
      <c r="D4254">
        <v>0</v>
      </c>
      <c r="E4254">
        <v>0</v>
      </c>
      <c r="F4254">
        <v>2.0619999999999998</v>
      </c>
      <c r="G4254" s="1">
        <v>1.09477E-4</v>
      </c>
      <c r="H4254" s="1">
        <v>9.42781E-3</v>
      </c>
      <c r="I4254" s="1" t="str">
        <f t="shared" si="154"/>
        <v>1.21E-07 2.062</v>
      </c>
      <c r="J4254" s="1">
        <f t="shared" si="155"/>
        <v>1.09477E-4</v>
      </c>
    </row>
    <row r="4255" spans="3:10" x14ac:dyDescent="0.2">
      <c r="C4255" s="1">
        <v>1.2100000000000001E-7</v>
      </c>
      <c r="D4255">
        <v>0</v>
      </c>
      <c r="E4255">
        <v>0</v>
      </c>
      <c r="F4255">
        <v>2.4380000000000002</v>
      </c>
      <c r="G4255" s="1">
        <v>1.19188E-4</v>
      </c>
      <c r="H4255" s="1">
        <v>9.0765199999999994E-3</v>
      </c>
      <c r="I4255" s="1" t="str">
        <f t="shared" si="154"/>
        <v>1.21E-07 2.438</v>
      </c>
      <c r="J4255" s="1">
        <f t="shared" si="155"/>
        <v>1.19188E-4</v>
      </c>
    </row>
    <row r="4256" spans="3:10" x14ac:dyDescent="0.2">
      <c r="C4256" s="1">
        <v>1.2100000000000001E-7</v>
      </c>
      <c r="D4256">
        <v>0</v>
      </c>
      <c r="E4256">
        <v>0</v>
      </c>
      <c r="F4256">
        <v>2.8119999999999998</v>
      </c>
      <c r="G4256" s="1">
        <v>1.30056E-4</v>
      </c>
      <c r="H4256" s="1">
        <v>8.8614699999999998E-3</v>
      </c>
      <c r="I4256" s="1" t="str">
        <f t="shared" si="154"/>
        <v>1.21E-07 2.812</v>
      </c>
      <c r="J4256" s="1">
        <f t="shared" si="155"/>
        <v>1.30056E-4</v>
      </c>
    </row>
    <row r="4257" spans="3:10" x14ac:dyDescent="0.2">
      <c r="C4257" s="1">
        <v>1.2100000000000001E-7</v>
      </c>
      <c r="D4257">
        <v>0</v>
      </c>
      <c r="E4257">
        <v>0</v>
      </c>
      <c r="F4257">
        <v>3.1880000000000002</v>
      </c>
      <c r="G4257" s="1">
        <v>1.40564E-4</v>
      </c>
      <c r="H4257" s="1">
        <v>8.5529500000000001E-3</v>
      </c>
      <c r="I4257" s="1" t="str">
        <f t="shared" si="154"/>
        <v>1.21E-07 3.188</v>
      </c>
      <c r="J4257" s="1">
        <f t="shared" si="155"/>
        <v>1.40564E-4</v>
      </c>
    </row>
    <row r="4258" spans="3:10" x14ac:dyDescent="0.2">
      <c r="C4258" s="1">
        <v>1.2100000000000001E-7</v>
      </c>
      <c r="D4258">
        <v>0</v>
      </c>
      <c r="E4258">
        <v>0</v>
      </c>
      <c r="F4258">
        <v>3.5619999999999998</v>
      </c>
      <c r="G4258" s="1">
        <v>1.5093300000000001E-4</v>
      </c>
      <c r="H4258" s="1">
        <v>8.2437199999999995E-3</v>
      </c>
      <c r="I4258" s="1" t="str">
        <f t="shared" si="154"/>
        <v>1.21E-07 3.562</v>
      </c>
      <c r="J4258" s="1">
        <f t="shared" si="155"/>
        <v>1.5093300000000001E-4</v>
      </c>
    </row>
    <row r="4259" spans="3:10" x14ac:dyDescent="0.2">
      <c r="C4259" s="1">
        <v>1.2100000000000001E-7</v>
      </c>
      <c r="D4259">
        <v>0</v>
      </c>
      <c r="E4259">
        <v>0</v>
      </c>
      <c r="F4259">
        <v>3.9380000000000002</v>
      </c>
      <c r="G4259" s="1">
        <v>1.6081E-4</v>
      </c>
      <c r="H4259" s="1">
        <v>7.9583299999999996E-3</v>
      </c>
      <c r="I4259" s="1" t="str">
        <f t="shared" si="154"/>
        <v>1.21E-07 3.938</v>
      </c>
      <c r="J4259" s="1">
        <f t="shared" si="155"/>
        <v>1.6081E-4</v>
      </c>
    </row>
    <row r="4260" spans="3:10" x14ac:dyDescent="0.2">
      <c r="C4260" s="1">
        <v>1.2100000000000001E-7</v>
      </c>
      <c r="D4260">
        <v>0</v>
      </c>
      <c r="E4260">
        <v>0</v>
      </c>
      <c r="F4260">
        <v>4.3120000000000003</v>
      </c>
      <c r="G4260" s="1">
        <v>1.6989800000000001E-4</v>
      </c>
      <c r="H4260" s="1">
        <v>7.7035599999999999E-3</v>
      </c>
      <c r="I4260" s="1" t="str">
        <f t="shared" si="154"/>
        <v>1.21E-07 4.312</v>
      </c>
      <c r="J4260" s="1">
        <f t="shared" si="155"/>
        <v>1.6989800000000001E-4</v>
      </c>
    </row>
    <row r="4261" spans="3:10" x14ac:dyDescent="0.2">
      <c r="C4261" s="1">
        <v>1.2100000000000001E-7</v>
      </c>
      <c r="D4261">
        <v>0</v>
      </c>
      <c r="E4261">
        <v>0</v>
      </c>
      <c r="F4261">
        <v>4.6879999999999997</v>
      </c>
      <c r="G4261" s="1">
        <v>1.7931300000000001E-4</v>
      </c>
      <c r="H4261" s="1">
        <v>7.5079600000000002E-3</v>
      </c>
      <c r="I4261" s="1" t="str">
        <f t="shared" si="154"/>
        <v>1.21E-07 4.688</v>
      </c>
      <c r="J4261" s="1">
        <f t="shared" si="155"/>
        <v>1.7931300000000001E-4</v>
      </c>
    </row>
    <row r="4262" spans="3:10" x14ac:dyDescent="0.2">
      <c r="C4262" s="1">
        <v>1.2100000000000001E-7</v>
      </c>
      <c r="D4262">
        <v>0</v>
      </c>
      <c r="E4262">
        <v>0</v>
      </c>
      <c r="F4262">
        <v>5.0620000000000003</v>
      </c>
      <c r="G4262" s="1">
        <v>1.89104E-4</v>
      </c>
      <c r="H4262" s="1">
        <v>7.3991100000000004E-3</v>
      </c>
      <c r="I4262" s="1" t="str">
        <f t="shared" si="154"/>
        <v>1.21E-07 5.062</v>
      </c>
      <c r="J4262" s="1">
        <f t="shared" si="155"/>
        <v>1.89104E-4</v>
      </c>
    </row>
    <row r="4263" spans="3:10" x14ac:dyDescent="0.2">
      <c r="C4263" s="1">
        <v>1.2100000000000001E-7</v>
      </c>
      <c r="D4263">
        <v>0</v>
      </c>
      <c r="E4263">
        <v>0</v>
      </c>
      <c r="F4263">
        <v>5.4379999999999997</v>
      </c>
      <c r="G4263" s="1">
        <v>1.97109E-4</v>
      </c>
      <c r="H4263" s="1">
        <v>7.1918399999999997E-3</v>
      </c>
      <c r="I4263" s="1" t="str">
        <f t="shared" si="154"/>
        <v>1.21E-07 5.438</v>
      </c>
      <c r="J4263" s="1">
        <f t="shared" si="155"/>
        <v>1.97109E-4</v>
      </c>
    </row>
    <row r="4264" spans="3:10" x14ac:dyDescent="0.2">
      <c r="C4264" s="1">
        <v>1.2100000000000001E-7</v>
      </c>
      <c r="D4264">
        <v>0</v>
      </c>
      <c r="E4264">
        <v>0</v>
      </c>
      <c r="F4264">
        <v>5.8120000000000003</v>
      </c>
      <c r="G4264" s="1">
        <v>2.0568299999999999E-4</v>
      </c>
      <c r="H4264" s="1">
        <v>7.0996799999999997E-3</v>
      </c>
      <c r="I4264" s="1" t="str">
        <f t="shared" si="154"/>
        <v>1.21E-07 5.812</v>
      </c>
      <c r="J4264" s="1">
        <f t="shared" si="155"/>
        <v>2.0568299999999999E-4</v>
      </c>
    </row>
    <row r="4265" spans="3:10" x14ac:dyDescent="0.2">
      <c r="C4265" s="1">
        <v>1.2100000000000001E-7</v>
      </c>
      <c r="D4265">
        <v>0</v>
      </c>
      <c r="E4265">
        <v>0</v>
      </c>
      <c r="F4265">
        <v>6.1879999999999997</v>
      </c>
      <c r="G4265" s="1">
        <v>2.14389E-4</v>
      </c>
      <c r="H4265" s="1">
        <v>6.9155099999999997E-3</v>
      </c>
      <c r="I4265" s="1" t="str">
        <f t="shared" si="154"/>
        <v>1.21E-07 6.188</v>
      </c>
      <c r="J4265" s="1">
        <f t="shared" si="155"/>
        <v>2.14389E-4</v>
      </c>
    </row>
    <row r="4266" spans="3:10" x14ac:dyDescent="0.2">
      <c r="C4266" s="1">
        <v>1.2100000000000001E-7</v>
      </c>
      <c r="D4266">
        <v>0</v>
      </c>
      <c r="E4266">
        <v>0</v>
      </c>
      <c r="F4266">
        <v>6.5620000000000003</v>
      </c>
      <c r="G4266" s="1">
        <v>2.2396300000000001E-4</v>
      </c>
      <c r="H4266" s="1">
        <v>6.82915E-3</v>
      </c>
      <c r="I4266" s="1" t="str">
        <f t="shared" si="154"/>
        <v>1.21E-07 6.562</v>
      </c>
      <c r="J4266" s="1">
        <f t="shared" si="155"/>
        <v>2.2396300000000001E-4</v>
      </c>
    </row>
    <row r="4267" spans="3:10" x14ac:dyDescent="0.2">
      <c r="C4267" s="1">
        <v>1.2100000000000001E-7</v>
      </c>
      <c r="D4267">
        <v>0</v>
      </c>
      <c r="E4267">
        <v>0</v>
      </c>
      <c r="F4267">
        <v>6.9379999999999997</v>
      </c>
      <c r="G4267" s="1">
        <v>2.2896900000000001E-4</v>
      </c>
      <c r="H4267" s="1">
        <v>6.6523800000000003E-3</v>
      </c>
      <c r="I4267" s="1" t="str">
        <f t="shared" si="154"/>
        <v>1.21E-07 6.938</v>
      </c>
      <c r="J4267" s="1">
        <f t="shared" si="155"/>
        <v>2.2896900000000001E-4</v>
      </c>
    </row>
    <row r="4268" spans="3:10" x14ac:dyDescent="0.2">
      <c r="C4268" s="1">
        <v>1.2100000000000001E-7</v>
      </c>
      <c r="D4268">
        <v>0</v>
      </c>
      <c r="E4268">
        <v>0</v>
      </c>
      <c r="F4268">
        <v>7.3120000000000003</v>
      </c>
      <c r="G4268" s="1">
        <v>2.36999E-4</v>
      </c>
      <c r="H4268" s="1">
        <v>6.6143499999999997E-3</v>
      </c>
      <c r="I4268" s="1" t="str">
        <f t="shared" si="154"/>
        <v>1.21E-07 7.312</v>
      </c>
      <c r="J4268" s="1">
        <f t="shared" si="155"/>
        <v>2.36999E-4</v>
      </c>
    </row>
    <row r="4269" spans="3:10" x14ac:dyDescent="0.2">
      <c r="C4269" s="1">
        <v>1.2100000000000001E-7</v>
      </c>
      <c r="D4269">
        <v>0</v>
      </c>
      <c r="E4269">
        <v>0</v>
      </c>
      <c r="F4269">
        <v>7.6879999999999997</v>
      </c>
      <c r="G4269" s="1">
        <v>2.4311499999999999E-4</v>
      </c>
      <c r="H4269" s="1">
        <v>6.4618899999999996E-3</v>
      </c>
      <c r="I4269" s="1" t="str">
        <f t="shared" si="154"/>
        <v>1.21E-07 7.688</v>
      </c>
      <c r="J4269" s="1">
        <f t="shared" si="155"/>
        <v>2.4311499999999999E-4</v>
      </c>
    </row>
    <row r="4270" spans="3:10" x14ac:dyDescent="0.2">
      <c r="C4270" s="1">
        <v>1.2100000000000001E-7</v>
      </c>
      <c r="D4270">
        <v>0</v>
      </c>
      <c r="E4270">
        <v>0</v>
      </c>
      <c r="F4270">
        <v>8.0619999999999994</v>
      </c>
      <c r="G4270" s="1">
        <v>2.5123000000000002E-4</v>
      </c>
      <c r="H4270" s="1">
        <v>6.3914799999999997E-3</v>
      </c>
      <c r="I4270" s="1" t="str">
        <f t="shared" si="154"/>
        <v>1.21E-07 8.062</v>
      </c>
      <c r="J4270" s="1">
        <f t="shared" si="155"/>
        <v>2.5123000000000002E-4</v>
      </c>
    </row>
    <row r="4271" spans="3:10" x14ac:dyDescent="0.2">
      <c r="C4271" s="1">
        <v>1.2100000000000001E-7</v>
      </c>
      <c r="D4271">
        <v>0</v>
      </c>
      <c r="E4271">
        <v>0</v>
      </c>
      <c r="F4271">
        <v>8.4380000000000006</v>
      </c>
      <c r="G4271" s="1">
        <v>2.5857099999999997E-4</v>
      </c>
      <c r="H4271" s="1">
        <v>6.3103100000000004E-3</v>
      </c>
      <c r="I4271" s="1" t="str">
        <f t="shared" si="154"/>
        <v>1.21E-07 8.438</v>
      </c>
      <c r="J4271" s="1">
        <f t="shared" si="155"/>
        <v>2.5857099999999997E-4</v>
      </c>
    </row>
    <row r="4272" spans="3:10" x14ac:dyDescent="0.2">
      <c r="C4272" s="1">
        <v>1.2100000000000001E-7</v>
      </c>
      <c r="D4272">
        <v>0</v>
      </c>
      <c r="E4272">
        <v>0</v>
      </c>
      <c r="F4272">
        <v>8.8119999999999994</v>
      </c>
      <c r="G4272" s="1">
        <v>2.6367399999999998E-4</v>
      </c>
      <c r="H4272" s="1">
        <v>6.2536099999999997E-3</v>
      </c>
      <c r="I4272" s="1" t="str">
        <f t="shared" si="154"/>
        <v>1.21E-07 8.812</v>
      </c>
      <c r="J4272" s="1">
        <f t="shared" si="155"/>
        <v>2.6367399999999998E-4</v>
      </c>
    </row>
    <row r="4273" spans="3:10" x14ac:dyDescent="0.2">
      <c r="C4273" s="1">
        <v>1.2100000000000001E-7</v>
      </c>
      <c r="D4273">
        <v>0</v>
      </c>
      <c r="E4273">
        <v>0</v>
      </c>
      <c r="F4273">
        <v>9.1880000000000006</v>
      </c>
      <c r="G4273" s="1">
        <v>2.7096100000000001E-4</v>
      </c>
      <c r="H4273" s="1">
        <v>6.1640999999999996E-3</v>
      </c>
      <c r="I4273" s="1" t="str">
        <f t="shared" si="154"/>
        <v>1.21E-07 9.188</v>
      </c>
      <c r="J4273" s="1">
        <f t="shared" si="155"/>
        <v>2.7096100000000001E-4</v>
      </c>
    </row>
    <row r="4274" spans="3:10" x14ac:dyDescent="0.2">
      <c r="C4274" s="1">
        <v>1.2100000000000001E-7</v>
      </c>
      <c r="D4274">
        <v>0</v>
      </c>
      <c r="E4274">
        <v>0</v>
      </c>
      <c r="F4274">
        <v>9.5619999999999994</v>
      </c>
      <c r="G4274" s="1">
        <v>2.7627800000000003E-4</v>
      </c>
      <c r="H4274" s="1">
        <v>6.1054500000000001E-3</v>
      </c>
      <c r="I4274" s="1" t="str">
        <f t="shared" si="154"/>
        <v>1.21E-07 9.562</v>
      </c>
      <c r="J4274" s="1">
        <f t="shared" si="155"/>
        <v>2.7627800000000003E-4</v>
      </c>
    </row>
    <row r="4275" spans="3:10" x14ac:dyDescent="0.2">
      <c r="C4275" s="1">
        <v>1.2100000000000001E-7</v>
      </c>
      <c r="D4275">
        <v>0</v>
      </c>
      <c r="E4275">
        <v>0</v>
      </c>
      <c r="F4275">
        <v>9.9380000000000006</v>
      </c>
      <c r="G4275" s="1">
        <v>2.8237500000000002E-4</v>
      </c>
      <c r="H4275" s="1">
        <v>6.10299E-3</v>
      </c>
      <c r="I4275" s="1" t="str">
        <f t="shared" si="154"/>
        <v>1.21E-07 9.938</v>
      </c>
      <c r="J4275" s="1">
        <f t="shared" si="155"/>
        <v>2.8237500000000002E-4</v>
      </c>
    </row>
    <row r="4276" spans="3:10" x14ac:dyDescent="0.2">
      <c r="C4276" s="1">
        <v>1.2100000000000001E-7</v>
      </c>
      <c r="D4276">
        <v>0</v>
      </c>
      <c r="E4276">
        <v>0</v>
      </c>
      <c r="F4276">
        <v>10.311999999999999</v>
      </c>
      <c r="G4276" s="1">
        <v>2.8695800000000003E-4</v>
      </c>
      <c r="H4276" s="1">
        <v>6.00061E-3</v>
      </c>
      <c r="I4276" s="1" t="str">
        <f t="shared" si="154"/>
        <v>1.21E-07 10.312</v>
      </c>
      <c r="J4276" s="1">
        <f t="shared" si="155"/>
        <v>2.8695800000000003E-4</v>
      </c>
    </row>
    <row r="4277" spans="3:10" x14ac:dyDescent="0.2">
      <c r="C4277" s="1">
        <v>1.2100000000000001E-7</v>
      </c>
      <c r="D4277">
        <v>0</v>
      </c>
      <c r="E4277">
        <v>0</v>
      </c>
      <c r="F4277">
        <v>10.688000000000001</v>
      </c>
      <c r="G4277" s="1">
        <v>2.9157599999999999E-4</v>
      </c>
      <c r="H4277" s="1">
        <v>5.9486399999999998E-3</v>
      </c>
      <c r="I4277" s="1" t="str">
        <f t="shared" si="154"/>
        <v>1.21E-07 10.688</v>
      </c>
      <c r="J4277" s="1">
        <f t="shared" si="155"/>
        <v>2.9157599999999999E-4</v>
      </c>
    </row>
    <row r="4278" spans="3:10" x14ac:dyDescent="0.2">
      <c r="C4278" s="1">
        <v>1.2100000000000001E-7</v>
      </c>
      <c r="D4278">
        <v>0</v>
      </c>
      <c r="E4278">
        <v>0</v>
      </c>
      <c r="F4278">
        <v>11.061999999999999</v>
      </c>
      <c r="G4278" s="1">
        <v>2.9671E-4</v>
      </c>
      <c r="H4278" s="1">
        <v>5.9584599999999996E-3</v>
      </c>
      <c r="I4278" s="1" t="str">
        <f t="shared" si="154"/>
        <v>1.21E-07 11.062</v>
      </c>
      <c r="J4278" s="1">
        <f t="shared" si="155"/>
        <v>2.9671E-4</v>
      </c>
    </row>
    <row r="4279" spans="3:10" x14ac:dyDescent="0.2">
      <c r="C4279" s="1">
        <v>1.2100000000000001E-7</v>
      </c>
      <c r="D4279">
        <v>0</v>
      </c>
      <c r="E4279">
        <v>0</v>
      </c>
      <c r="F4279">
        <v>11.438000000000001</v>
      </c>
      <c r="G4279" s="1">
        <v>2.9961899999999999E-4</v>
      </c>
      <c r="H4279" s="1">
        <v>5.9267699999999996E-3</v>
      </c>
      <c r="I4279" s="1" t="str">
        <f t="shared" si="154"/>
        <v>1.21E-07 11.438</v>
      </c>
      <c r="J4279" s="1">
        <f t="shared" si="155"/>
        <v>2.9961899999999999E-4</v>
      </c>
    </row>
    <row r="4280" spans="3:10" x14ac:dyDescent="0.2">
      <c r="C4280" s="1">
        <v>1.2100000000000001E-7</v>
      </c>
      <c r="D4280">
        <v>0</v>
      </c>
      <c r="E4280">
        <v>0</v>
      </c>
      <c r="F4280">
        <v>11.811999999999999</v>
      </c>
      <c r="G4280" s="1">
        <v>3.0194999999999999E-4</v>
      </c>
      <c r="H4280" s="1">
        <v>5.8642700000000004E-3</v>
      </c>
      <c r="I4280" s="1" t="str">
        <f t="shared" si="154"/>
        <v>1.21E-07 11.812</v>
      </c>
      <c r="J4280" s="1">
        <f t="shared" si="155"/>
        <v>3.0194999999999999E-4</v>
      </c>
    </row>
    <row r="4281" spans="3:10" x14ac:dyDescent="0.2">
      <c r="C4281" s="1">
        <v>1.2100000000000001E-7</v>
      </c>
      <c r="D4281">
        <v>0</v>
      </c>
      <c r="E4281">
        <v>0</v>
      </c>
      <c r="F4281">
        <v>12.188000000000001</v>
      </c>
      <c r="G4281" s="1">
        <v>3.04691E-4</v>
      </c>
      <c r="H4281" s="1">
        <v>5.8056599999999998E-3</v>
      </c>
      <c r="I4281" s="1" t="str">
        <f t="shared" si="154"/>
        <v>1.21E-07 12.188</v>
      </c>
      <c r="J4281" s="1">
        <f t="shared" si="155"/>
        <v>3.04691E-4</v>
      </c>
    </row>
    <row r="4282" spans="3:10" x14ac:dyDescent="0.2">
      <c r="C4282" s="1">
        <v>1.2100000000000001E-7</v>
      </c>
      <c r="D4282">
        <v>0</v>
      </c>
      <c r="E4282">
        <v>0</v>
      </c>
      <c r="F4282">
        <v>12.561999999999999</v>
      </c>
      <c r="G4282" s="1">
        <v>3.0997799999999998E-4</v>
      </c>
      <c r="H4282" s="1">
        <v>5.85485E-3</v>
      </c>
      <c r="I4282" s="1" t="str">
        <f t="shared" si="154"/>
        <v>1.21E-07 12.562</v>
      </c>
      <c r="J4282" s="1">
        <f t="shared" si="155"/>
        <v>3.0997799999999998E-4</v>
      </c>
    </row>
    <row r="4283" spans="3:10" x14ac:dyDescent="0.2">
      <c r="C4283" s="1">
        <v>1.2100000000000001E-7</v>
      </c>
      <c r="D4283">
        <v>0</v>
      </c>
      <c r="E4283">
        <v>0</v>
      </c>
      <c r="F4283">
        <v>12.938000000000001</v>
      </c>
      <c r="G4283" s="1">
        <v>3.1079600000000001E-4</v>
      </c>
      <c r="H4283" s="1">
        <v>5.7532299999999998E-3</v>
      </c>
      <c r="I4283" s="1" t="str">
        <f t="shared" si="154"/>
        <v>1.21E-07 12.938</v>
      </c>
      <c r="J4283" s="1">
        <f t="shared" si="155"/>
        <v>3.1079600000000001E-4</v>
      </c>
    </row>
    <row r="4284" spans="3:10" x14ac:dyDescent="0.2">
      <c r="C4284" s="1">
        <v>1.2100000000000001E-7</v>
      </c>
      <c r="D4284">
        <v>0</v>
      </c>
      <c r="E4284">
        <v>0</v>
      </c>
      <c r="F4284">
        <v>13.311999999999999</v>
      </c>
      <c r="G4284" s="1">
        <v>3.1335800000000002E-4</v>
      </c>
      <c r="H4284" s="1">
        <v>5.7700900000000003E-3</v>
      </c>
      <c r="I4284" s="1" t="str">
        <f t="shared" si="154"/>
        <v>1.21E-07 13.312</v>
      </c>
      <c r="J4284" s="1">
        <f t="shared" si="155"/>
        <v>3.1335800000000002E-4</v>
      </c>
    </row>
    <row r="4285" spans="3:10" x14ac:dyDescent="0.2">
      <c r="C4285" s="1">
        <v>1.2100000000000001E-7</v>
      </c>
      <c r="D4285">
        <v>0</v>
      </c>
      <c r="E4285">
        <v>0</v>
      </c>
      <c r="F4285">
        <v>13.688000000000001</v>
      </c>
      <c r="G4285" s="1">
        <v>3.1516699999999999E-4</v>
      </c>
      <c r="H4285" s="1">
        <v>5.7659699999999996E-3</v>
      </c>
      <c r="I4285" s="1" t="str">
        <f t="shared" si="154"/>
        <v>1.21E-07 13.688</v>
      </c>
      <c r="J4285" s="1">
        <f t="shared" si="155"/>
        <v>3.1516699999999999E-4</v>
      </c>
    </row>
    <row r="4286" spans="3:10" x14ac:dyDescent="0.2">
      <c r="C4286" s="1">
        <v>1.2100000000000001E-7</v>
      </c>
      <c r="D4286">
        <v>0</v>
      </c>
      <c r="E4286">
        <v>0</v>
      </c>
      <c r="F4286">
        <v>14.061999999999999</v>
      </c>
      <c r="G4286" s="1">
        <v>3.1612300000000002E-4</v>
      </c>
      <c r="H4286" s="1">
        <v>5.7217600000000002E-3</v>
      </c>
      <c r="I4286" s="1" t="str">
        <f t="shared" si="154"/>
        <v>1.21E-07 14.062</v>
      </c>
      <c r="J4286" s="1">
        <f t="shared" si="155"/>
        <v>3.1612300000000002E-4</v>
      </c>
    </row>
    <row r="4287" spans="3:10" x14ac:dyDescent="0.2">
      <c r="C4287" s="1">
        <v>1.2100000000000001E-7</v>
      </c>
      <c r="D4287">
        <v>0</v>
      </c>
      <c r="E4287">
        <v>0</v>
      </c>
      <c r="F4287">
        <v>14.438000000000001</v>
      </c>
      <c r="G4287" s="1">
        <v>3.1846199999999999E-4</v>
      </c>
      <c r="H4287" s="1">
        <v>5.7133399999999999E-3</v>
      </c>
      <c r="I4287" s="1" t="str">
        <f t="shared" si="154"/>
        <v>1.21E-07 14.438</v>
      </c>
      <c r="J4287" s="1">
        <f t="shared" si="155"/>
        <v>3.1846199999999999E-4</v>
      </c>
    </row>
    <row r="4288" spans="3:10" x14ac:dyDescent="0.2">
      <c r="C4288" s="1">
        <v>1.2100000000000001E-7</v>
      </c>
      <c r="D4288">
        <v>0</v>
      </c>
      <c r="E4288">
        <v>0</v>
      </c>
      <c r="F4288">
        <v>14.811999999999999</v>
      </c>
      <c r="G4288" s="1">
        <v>3.1622699999999998E-4</v>
      </c>
      <c r="H4288" s="1">
        <v>5.7269699999999996E-3</v>
      </c>
      <c r="I4288" s="1" t="str">
        <f t="shared" si="154"/>
        <v>1.21E-07 14.812</v>
      </c>
      <c r="J4288" s="1">
        <f t="shared" si="155"/>
        <v>3.1622699999999998E-4</v>
      </c>
    </row>
    <row r="4289" spans="3:10" x14ac:dyDescent="0.2">
      <c r="C4289" s="1">
        <v>1.2100000000000001E-7</v>
      </c>
      <c r="D4289">
        <v>0</v>
      </c>
      <c r="E4289">
        <v>0</v>
      </c>
      <c r="F4289">
        <v>15.188000000000001</v>
      </c>
      <c r="G4289" s="1">
        <v>3.1670999999999999E-4</v>
      </c>
      <c r="H4289" s="1">
        <v>5.7378400000000001E-3</v>
      </c>
      <c r="I4289" s="1" t="str">
        <f t="shared" si="154"/>
        <v>1.21E-07 15.188</v>
      </c>
      <c r="J4289" s="1">
        <f t="shared" si="155"/>
        <v>3.1670999999999999E-4</v>
      </c>
    </row>
    <row r="4290" spans="3:10" x14ac:dyDescent="0.2">
      <c r="C4290" s="1">
        <v>1.2100000000000001E-7</v>
      </c>
      <c r="D4290">
        <v>0</v>
      </c>
      <c r="E4290">
        <v>0</v>
      </c>
      <c r="F4290">
        <v>15.561999999999999</v>
      </c>
      <c r="G4290" s="1">
        <v>3.1822799999999999E-4</v>
      </c>
      <c r="H4290" s="1">
        <v>5.7708300000000002E-3</v>
      </c>
      <c r="I4290" s="1" t="str">
        <f t="shared" si="154"/>
        <v>1.21E-07 15.562</v>
      </c>
      <c r="J4290" s="1">
        <f t="shared" si="155"/>
        <v>3.1822799999999999E-4</v>
      </c>
    </row>
    <row r="4291" spans="3:10" x14ac:dyDescent="0.2">
      <c r="C4291" s="1">
        <v>1.2100000000000001E-7</v>
      </c>
      <c r="D4291">
        <v>0</v>
      </c>
      <c r="E4291">
        <v>0</v>
      </c>
      <c r="F4291">
        <v>15.938000000000001</v>
      </c>
      <c r="G4291" s="1">
        <v>3.1600999999999998E-4</v>
      </c>
      <c r="H4291" s="1">
        <v>5.7132499999999996E-3</v>
      </c>
      <c r="I4291" s="1" t="str">
        <f t="shared" si="154"/>
        <v>1.21E-07 15.938</v>
      </c>
      <c r="J4291" s="1">
        <f t="shared" si="155"/>
        <v>3.1600999999999998E-4</v>
      </c>
    </row>
    <row r="4292" spans="3:10" x14ac:dyDescent="0.2">
      <c r="C4292" s="1">
        <v>1.2100000000000001E-7</v>
      </c>
      <c r="D4292">
        <v>0</v>
      </c>
      <c r="E4292">
        <v>0</v>
      </c>
      <c r="F4292">
        <v>16.312000000000001</v>
      </c>
      <c r="G4292" s="1">
        <v>3.14486E-4</v>
      </c>
      <c r="H4292" s="1">
        <v>5.7189099999999998E-3</v>
      </c>
      <c r="I4292" s="1" t="str">
        <f t="shared" si="154"/>
        <v>1.21E-07 16.312</v>
      </c>
      <c r="J4292" s="1">
        <f t="shared" si="155"/>
        <v>3.14486E-4</v>
      </c>
    </row>
    <row r="4293" spans="3:10" x14ac:dyDescent="0.2">
      <c r="C4293" s="1">
        <v>1.2100000000000001E-7</v>
      </c>
      <c r="D4293">
        <v>0</v>
      </c>
      <c r="E4293">
        <v>0</v>
      </c>
      <c r="F4293">
        <v>16.687999999999999</v>
      </c>
      <c r="G4293" s="1">
        <v>3.1196899999999999E-4</v>
      </c>
      <c r="H4293" s="1">
        <v>5.7410200000000003E-3</v>
      </c>
      <c r="I4293" s="1" t="str">
        <f t="shared" si="154"/>
        <v>1.21E-07 16.688</v>
      </c>
      <c r="J4293" s="1">
        <f t="shared" si="155"/>
        <v>3.1196899999999999E-4</v>
      </c>
    </row>
    <row r="4294" spans="3:10" x14ac:dyDescent="0.2">
      <c r="C4294" s="1">
        <v>1.2100000000000001E-7</v>
      </c>
      <c r="D4294">
        <v>0</v>
      </c>
      <c r="E4294">
        <v>0</v>
      </c>
      <c r="F4294">
        <v>17.062000000000001</v>
      </c>
      <c r="G4294" s="1">
        <v>3.09962E-4</v>
      </c>
      <c r="H4294" s="1">
        <v>5.7556400000000002E-3</v>
      </c>
      <c r="I4294" s="1" t="str">
        <f t="shared" si="154"/>
        <v>1.21E-07 17.062</v>
      </c>
      <c r="J4294" s="1">
        <f t="shared" si="155"/>
        <v>3.09962E-4</v>
      </c>
    </row>
    <row r="4295" spans="3:10" x14ac:dyDescent="0.2">
      <c r="C4295" s="1">
        <v>1.2100000000000001E-7</v>
      </c>
      <c r="D4295">
        <v>0</v>
      </c>
      <c r="E4295">
        <v>0</v>
      </c>
      <c r="F4295">
        <v>17.437999999999999</v>
      </c>
      <c r="G4295" s="1">
        <v>3.0822599999999999E-4</v>
      </c>
      <c r="H4295" s="1">
        <v>5.8226600000000003E-3</v>
      </c>
      <c r="I4295" s="1" t="str">
        <f t="shared" si="154"/>
        <v>1.21E-07 17.438</v>
      </c>
      <c r="J4295" s="1">
        <f t="shared" si="155"/>
        <v>3.0822599999999999E-4</v>
      </c>
    </row>
    <row r="4296" spans="3:10" x14ac:dyDescent="0.2">
      <c r="C4296" s="1">
        <v>1.2100000000000001E-7</v>
      </c>
      <c r="D4296">
        <v>0</v>
      </c>
      <c r="E4296">
        <v>0</v>
      </c>
      <c r="F4296">
        <v>17.812000000000001</v>
      </c>
      <c r="G4296" s="1">
        <v>3.06244E-4</v>
      </c>
      <c r="H4296" s="1">
        <v>5.8387500000000002E-3</v>
      </c>
      <c r="I4296" s="1" t="str">
        <f t="shared" si="154"/>
        <v>1.21E-07 17.812</v>
      </c>
      <c r="J4296" s="1">
        <f t="shared" si="155"/>
        <v>3.06244E-4</v>
      </c>
    </row>
    <row r="4297" spans="3:10" x14ac:dyDescent="0.2">
      <c r="C4297" s="1">
        <v>1.2100000000000001E-7</v>
      </c>
      <c r="D4297">
        <v>0</v>
      </c>
      <c r="E4297">
        <v>0</v>
      </c>
      <c r="F4297">
        <v>18.187999999999999</v>
      </c>
      <c r="G4297" s="1">
        <v>3.0200499999999999E-4</v>
      </c>
      <c r="H4297" s="1">
        <v>5.8257300000000003E-3</v>
      </c>
      <c r="I4297" s="1" t="str">
        <f t="shared" si="154"/>
        <v>1.21E-07 18.188</v>
      </c>
      <c r="J4297" s="1">
        <f t="shared" si="155"/>
        <v>3.0200499999999999E-4</v>
      </c>
    </row>
    <row r="4298" spans="3:10" x14ac:dyDescent="0.2">
      <c r="C4298" s="1">
        <v>1.2100000000000001E-7</v>
      </c>
      <c r="D4298">
        <v>0</v>
      </c>
      <c r="E4298">
        <v>0</v>
      </c>
      <c r="F4298">
        <v>18.562000000000001</v>
      </c>
      <c r="G4298" s="1">
        <v>2.9777900000000002E-4</v>
      </c>
      <c r="H4298" s="1">
        <v>5.8303499999999998E-3</v>
      </c>
      <c r="I4298" s="1" t="str">
        <f t="shared" ref="I4298:I4361" si="156">TEXT(C4298,"0.00E+00")&amp;" "&amp;TEXT(F4298,"0.000")</f>
        <v>1.21E-07 18.562</v>
      </c>
      <c r="J4298" s="1">
        <f t="shared" ref="J4298:J4361" si="157">G4298</f>
        <v>2.9777900000000002E-4</v>
      </c>
    </row>
    <row r="4299" spans="3:10" x14ac:dyDescent="0.2">
      <c r="C4299" s="1">
        <v>1.2100000000000001E-7</v>
      </c>
      <c r="D4299">
        <v>0</v>
      </c>
      <c r="E4299">
        <v>0</v>
      </c>
      <c r="F4299">
        <v>18.937999999999999</v>
      </c>
      <c r="G4299" s="1">
        <v>2.9388299999999999E-4</v>
      </c>
      <c r="H4299" s="1">
        <v>5.8736200000000004E-3</v>
      </c>
      <c r="I4299" s="1" t="str">
        <f t="shared" si="156"/>
        <v>1.21E-07 18.938</v>
      </c>
      <c r="J4299" s="1">
        <f t="shared" si="157"/>
        <v>2.9388299999999999E-4</v>
      </c>
    </row>
    <row r="4300" spans="3:10" x14ac:dyDescent="0.2">
      <c r="C4300" s="1">
        <v>1.2100000000000001E-7</v>
      </c>
      <c r="D4300">
        <v>0</v>
      </c>
      <c r="E4300">
        <v>0</v>
      </c>
      <c r="F4300">
        <v>19.312000000000001</v>
      </c>
      <c r="G4300" s="1">
        <v>2.90499E-4</v>
      </c>
      <c r="H4300" s="1">
        <v>5.9364800000000001E-3</v>
      </c>
      <c r="I4300" s="1" t="str">
        <f t="shared" si="156"/>
        <v>1.21E-07 19.312</v>
      </c>
      <c r="J4300" s="1">
        <f t="shared" si="157"/>
        <v>2.90499E-4</v>
      </c>
    </row>
    <row r="4301" spans="3:10" x14ac:dyDescent="0.2">
      <c r="C4301" s="1">
        <v>1.2100000000000001E-7</v>
      </c>
      <c r="D4301">
        <v>0</v>
      </c>
      <c r="E4301">
        <v>0</v>
      </c>
      <c r="F4301">
        <v>19.687999999999999</v>
      </c>
      <c r="G4301" s="1">
        <v>2.8686899999999998E-4</v>
      </c>
      <c r="H4301" s="1">
        <v>6.02865E-3</v>
      </c>
      <c r="I4301" s="1" t="str">
        <f t="shared" si="156"/>
        <v>1.21E-07 19.688</v>
      </c>
      <c r="J4301" s="1">
        <f t="shared" si="157"/>
        <v>2.8686899999999998E-4</v>
      </c>
    </row>
    <row r="4302" spans="3:10" x14ac:dyDescent="0.2">
      <c r="C4302" s="1">
        <v>1.2100000000000001E-7</v>
      </c>
      <c r="D4302">
        <v>0</v>
      </c>
      <c r="E4302">
        <v>0</v>
      </c>
      <c r="F4302">
        <v>20.062000000000001</v>
      </c>
      <c r="G4302" s="1">
        <v>2.8076499999999999E-4</v>
      </c>
      <c r="H4302" s="1">
        <v>6.0484900000000001E-3</v>
      </c>
      <c r="I4302" s="1" t="str">
        <f t="shared" si="156"/>
        <v>1.21E-07 20.062</v>
      </c>
      <c r="J4302" s="1">
        <f t="shared" si="157"/>
        <v>2.8076499999999999E-4</v>
      </c>
    </row>
    <row r="4303" spans="3:10" x14ac:dyDescent="0.2">
      <c r="C4303" s="1">
        <v>1.2100000000000001E-7</v>
      </c>
      <c r="D4303">
        <v>0</v>
      </c>
      <c r="E4303">
        <v>0</v>
      </c>
      <c r="F4303">
        <v>20.437999999999999</v>
      </c>
      <c r="G4303" s="1">
        <v>2.7488099999999999E-4</v>
      </c>
      <c r="H4303" s="1">
        <v>6.1038000000000004E-3</v>
      </c>
      <c r="I4303" s="1" t="str">
        <f t="shared" si="156"/>
        <v>1.21E-07 20.438</v>
      </c>
      <c r="J4303" s="1">
        <f t="shared" si="157"/>
        <v>2.7488099999999999E-4</v>
      </c>
    </row>
    <row r="4304" spans="3:10" x14ac:dyDescent="0.2">
      <c r="C4304" s="1">
        <v>1.2100000000000001E-7</v>
      </c>
      <c r="D4304">
        <v>0</v>
      </c>
      <c r="E4304">
        <v>0</v>
      </c>
      <c r="F4304">
        <v>20.812000000000001</v>
      </c>
      <c r="G4304" s="1">
        <v>2.6882400000000003E-4</v>
      </c>
      <c r="H4304" s="1">
        <v>6.1780000000000003E-3</v>
      </c>
      <c r="I4304" s="1" t="str">
        <f t="shared" si="156"/>
        <v>1.21E-07 20.812</v>
      </c>
      <c r="J4304" s="1">
        <f t="shared" si="157"/>
        <v>2.6882400000000003E-4</v>
      </c>
    </row>
    <row r="4305" spans="3:10" x14ac:dyDescent="0.2">
      <c r="C4305" s="1">
        <v>1.2100000000000001E-7</v>
      </c>
      <c r="D4305">
        <v>0</v>
      </c>
      <c r="E4305">
        <v>0</v>
      </c>
      <c r="F4305">
        <v>21.187999999999999</v>
      </c>
      <c r="G4305" s="1">
        <v>2.6441099999999999E-4</v>
      </c>
      <c r="H4305" s="1">
        <v>6.24377E-3</v>
      </c>
      <c r="I4305" s="1" t="str">
        <f t="shared" si="156"/>
        <v>1.21E-07 21.188</v>
      </c>
      <c r="J4305" s="1">
        <f t="shared" si="157"/>
        <v>2.6441099999999999E-4</v>
      </c>
    </row>
    <row r="4306" spans="3:10" x14ac:dyDescent="0.2">
      <c r="C4306" s="1">
        <v>1.2100000000000001E-7</v>
      </c>
      <c r="D4306">
        <v>0</v>
      </c>
      <c r="E4306">
        <v>0</v>
      </c>
      <c r="F4306">
        <v>21.562000000000001</v>
      </c>
      <c r="G4306" s="1">
        <v>2.5707799999999999E-4</v>
      </c>
      <c r="H4306" s="1">
        <v>6.2942900000000001E-3</v>
      </c>
      <c r="I4306" s="1" t="str">
        <f t="shared" si="156"/>
        <v>1.21E-07 21.562</v>
      </c>
      <c r="J4306" s="1">
        <f t="shared" si="157"/>
        <v>2.5707799999999999E-4</v>
      </c>
    </row>
    <row r="4307" spans="3:10" x14ac:dyDescent="0.2">
      <c r="C4307" s="1">
        <v>1.2100000000000001E-7</v>
      </c>
      <c r="D4307">
        <v>0</v>
      </c>
      <c r="E4307">
        <v>0</v>
      </c>
      <c r="F4307">
        <v>21.937999999999999</v>
      </c>
      <c r="G4307" s="1">
        <v>2.5113199999999999E-4</v>
      </c>
      <c r="H4307" s="1">
        <v>6.3747400000000003E-3</v>
      </c>
      <c r="I4307" s="1" t="str">
        <f t="shared" si="156"/>
        <v>1.21E-07 21.938</v>
      </c>
      <c r="J4307" s="1">
        <f t="shared" si="157"/>
        <v>2.5113199999999999E-4</v>
      </c>
    </row>
    <row r="4308" spans="3:10" x14ac:dyDescent="0.2">
      <c r="C4308" s="1">
        <v>1.2100000000000001E-7</v>
      </c>
      <c r="D4308">
        <v>0</v>
      </c>
      <c r="E4308">
        <v>0</v>
      </c>
      <c r="F4308">
        <v>22.312000000000001</v>
      </c>
      <c r="G4308" s="1">
        <v>2.44832E-4</v>
      </c>
      <c r="H4308" s="1">
        <v>6.4812999999999997E-3</v>
      </c>
      <c r="I4308" s="1" t="str">
        <f t="shared" si="156"/>
        <v>1.21E-07 22.312</v>
      </c>
      <c r="J4308" s="1">
        <f t="shared" si="157"/>
        <v>2.44832E-4</v>
      </c>
    </row>
    <row r="4309" spans="3:10" x14ac:dyDescent="0.2">
      <c r="C4309" s="1">
        <v>1.2100000000000001E-7</v>
      </c>
      <c r="D4309">
        <v>0</v>
      </c>
      <c r="E4309">
        <v>0</v>
      </c>
      <c r="F4309">
        <v>22.687999999999999</v>
      </c>
      <c r="G4309" s="1">
        <v>2.3669699999999999E-4</v>
      </c>
      <c r="H4309" s="1">
        <v>6.5763999999999996E-3</v>
      </c>
      <c r="I4309" s="1" t="str">
        <f t="shared" si="156"/>
        <v>1.21E-07 22.688</v>
      </c>
      <c r="J4309" s="1">
        <f t="shared" si="157"/>
        <v>2.3669699999999999E-4</v>
      </c>
    </row>
    <row r="4310" spans="3:10" x14ac:dyDescent="0.2">
      <c r="C4310" s="1">
        <v>1.2100000000000001E-7</v>
      </c>
      <c r="D4310">
        <v>0</v>
      </c>
      <c r="E4310">
        <v>0</v>
      </c>
      <c r="F4310">
        <v>23.062000000000001</v>
      </c>
      <c r="G4310" s="1">
        <v>2.29476E-4</v>
      </c>
      <c r="H4310" s="1">
        <v>6.6589199999999996E-3</v>
      </c>
      <c r="I4310" s="1" t="str">
        <f t="shared" si="156"/>
        <v>1.21E-07 23.062</v>
      </c>
      <c r="J4310" s="1">
        <f t="shared" si="157"/>
        <v>2.29476E-4</v>
      </c>
    </row>
    <row r="4311" spans="3:10" x14ac:dyDescent="0.2">
      <c r="C4311" s="1">
        <v>1.2100000000000001E-7</v>
      </c>
      <c r="D4311">
        <v>0</v>
      </c>
      <c r="E4311">
        <v>0</v>
      </c>
      <c r="F4311">
        <v>23.437999999999999</v>
      </c>
      <c r="G4311" s="1">
        <v>2.2105700000000001E-4</v>
      </c>
      <c r="H4311" s="1">
        <v>6.7981600000000001E-3</v>
      </c>
      <c r="I4311" s="1" t="str">
        <f t="shared" si="156"/>
        <v>1.21E-07 23.438</v>
      </c>
      <c r="J4311" s="1">
        <f t="shared" si="157"/>
        <v>2.2105700000000001E-4</v>
      </c>
    </row>
    <row r="4312" spans="3:10" x14ac:dyDescent="0.2">
      <c r="C4312" s="1">
        <v>1.2100000000000001E-7</v>
      </c>
      <c r="D4312">
        <v>0</v>
      </c>
      <c r="E4312">
        <v>0</v>
      </c>
      <c r="F4312">
        <v>23.812000000000001</v>
      </c>
      <c r="G4312" s="1">
        <v>2.1380100000000001E-4</v>
      </c>
      <c r="H4312" s="1">
        <v>6.96045E-3</v>
      </c>
      <c r="I4312" s="1" t="str">
        <f t="shared" si="156"/>
        <v>1.21E-07 23.812</v>
      </c>
      <c r="J4312" s="1">
        <f t="shared" si="157"/>
        <v>2.1380100000000001E-4</v>
      </c>
    </row>
    <row r="4313" spans="3:10" x14ac:dyDescent="0.2">
      <c r="C4313" s="1">
        <v>1.2100000000000001E-7</v>
      </c>
      <c r="D4313">
        <v>0</v>
      </c>
      <c r="E4313">
        <v>0</v>
      </c>
      <c r="F4313">
        <v>24.187999999999999</v>
      </c>
      <c r="G4313" s="1">
        <v>2.0442999999999999E-4</v>
      </c>
      <c r="H4313" s="1">
        <v>7.0741500000000004E-3</v>
      </c>
      <c r="I4313" s="1" t="str">
        <f t="shared" si="156"/>
        <v>1.21E-07 24.188</v>
      </c>
      <c r="J4313" s="1">
        <f t="shared" si="157"/>
        <v>2.0442999999999999E-4</v>
      </c>
    </row>
    <row r="4314" spans="3:10" x14ac:dyDescent="0.2">
      <c r="C4314" s="1">
        <v>1.2100000000000001E-7</v>
      </c>
      <c r="D4314">
        <v>0</v>
      </c>
      <c r="E4314">
        <v>0</v>
      </c>
      <c r="F4314">
        <v>24.562000000000001</v>
      </c>
      <c r="G4314" s="1">
        <v>1.9563800000000001E-4</v>
      </c>
      <c r="H4314" s="1">
        <v>7.1565500000000002E-3</v>
      </c>
      <c r="I4314" s="1" t="str">
        <f t="shared" si="156"/>
        <v>1.21E-07 24.562</v>
      </c>
      <c r="J4314" s="1">
        <f t="shared" si="157"/>
        <v>1.9563800000000001E-4</v>
      </c>
    </row>
    <row r="4315" spans="3:10" x14ac:dyDescent="0.2">
      <c r="C4315" s="1">
        <v>1.2100000000000001E-7</v>
      </c>
      <c r="D4315">
        <v>0</v>
      </c>
      <c r="E4315">
        <v>0</v>
      </c>
      <c r="F4315">
        <v>24.937999999999999</v>
      </c>
      <c r="G4315" s="1">
        <v>1.8746799999999999E-4</v>
      </c>
      <c r="H4315" s="1">
        <v>7.3618299999999998E-3</v>
      </c>
      <c r="I4315" s="1" t="str">
        <f t="shared" si="156"/>
        <v>1.21E-07 24.938</v>
      </c>
      <c r="J4315" s="1">
        <f t="shared" si="157"/>
        <v>1.8746799999999999E-4</v>
      </c>
    </row>
    <row r="4316" spans="3:10" x14ac:dyDescent="0.2">
      <c r="C4316" s="1">
        <v>1.2100000000000001E-7</v>
      </c>
      <c r="D4316">
        <v>0</v>
      </c>
      <c r="E4316">
        <v>0</v>
      </c>
      <c r="F4316">
        <v>25.312000000000001</v>
      </c>
      <c r="G4316" s="1">
        <v>1.78486E-4</v>
      </c>
      <c r="H4316" s="1">
        <v>7.5466600000000002E-3</v>
      </c>
      <c r="I4316" s="1" t="str">
        <f t="shared" si="156"/>
        <v>1.21E-07 25.312</v>
      </c>
      <c r="J4316" s="1">
        <f t="shared" si="157"/>
        <v>1.78486E-4</v>
      </c>
    </row>
    <row r="4317" spans="3:10" x14ac:dyDescent="0.2">
      <c r="C4317" s="1">
        <v>1.2100000000000001E-7</v>
      </c>
      <c r="D4317">
        <v>0</v>
      </c>
      <c r="E4317">
        <v>0</v>
      </c>
      <c r="F4317">
        <v>25.687999999999999</v>
      </c>
      <c r="G4317" s="1">
        <v>1.70509E-4</v>
      </c>
      <c r="H4317" s="1">
        <v>7.7199599999999997E-3</v>
      </c>
      <c r="I4317" s="1" t="str">
        <f t="shared" si="156"/>
        <v>1.21E-07 25.688</v>
      </c>
      <c r="J4317" s="1">
        <f t="shared" si="157"/>
        <v>1.70509E-4</v>
      </c>
    </row>
    <row r="4318" spans="3:10" x14ac:dyDescent="0.2">
      <c r="C4318" s="1">
        <v>1.2100000000000001E-7</v>
      </c>
      <c r="D4318">
        <v>0</v>
      </c>
      <c r="E4318">
        <v>0</v>
      </c>
      <c r="F4318">
        <v>26.062000000000001</v>
      </c>
      <c r="G4318" s="1">
        <v>1.6106099999999999E-4</v>
      </c>
      <c r="H4318" s="1">
        <v>7.9401300000000001E-3</v>
      </c>
      <c r="I4318" s="1" t="str">
        <f t="shared" si="156"/>
        <v>1.21E-07 26.062</v>
      </c>
      <c r="J4318" s="1">
        <f t="shared" si="157"/>
        <v>1.6106099999999999E-4</v>
      </c>
    </row>
    <row r="4319" spans="3:10" x14ac:dyDescent="0.2">
      <c r="C4319" s="1">
        <v>1.2100000000000001E-7</v>
      </c>
      <c r="D4319">
        <v>0</v>
      </c>
      <c r="E4319">
        <v>0</v>
      </c>
      <c r="F4319">
        <v>26.437999999999999</v>
      </c>
      <c r="G4319" s="1">
        <v>1.5028E-4</v>
      </c>
      <c r="H4319" s="1">
        <v>8.1430700000000005E-3</v>
      </c>
      <c r="I4319" s="1" t="str">
        <f t="shared" si="156"/>
        <v>1.21E-07 26.438</v>
      </c>
      <c r="J4319" s="1">
        <f t="shared" si="157"/>
        <v>1.5028E-4</v>
      </c>
    </row>
    <row r="4320" spans="3:10" x14ac:dyDescent="0.2">
      <c r="C4320" s="1">
        <v>1.2100000000000001E-7</v>
      </c>
      <c r="D4320">
        <v>0</v>
      </c>
      <c r="E4320">
        <v>0</v>
      </c>
      <c r="F4320">
        <v>26.812000000000001</v>
      </c>
      <c r="G4320" s="1">
        <v>1.4235699999999999E-4</v>
      </c>
      <c r="H4320" s="1">
        <v>8.5040900000000006E-3</v>
      </c>
      <c r="I4320" s="1" t="str">
        <f t="shared" si="156"/>
        <v>1.21E-07 26.812</v>
      </c>
      <c r="J4320" s="1">
        <f t="shared" si="157"/>
        <v>1.4235699999999999E-4</v>
      </c>
    </row>
    <row r="4321" spans="3:10" x14ac:dyDescent="0.2">
      <c r="C4321" s="1">
        <v>1.2100000000000001E-7</v>
      </c>
      <c r="D4321">
        <v>0</v>
      </c>
      <c r="E4321">
        <v>0</v>
      </c>
      <c r="F4321">
        <v>27.187999999999999</v>
      </c>
      <c r="G4321" s="1">
        <v>1.3098999999999999E-4</v>
      </c>
      <c r="H4321" s="1">
        <v>8.73874E-3</v>
      </c>
      <c r="I4321" s="1" t="str">
        <f t="shared" si="156"/>
        <v>1.21E-07 27.188</v>
      </c>
      <c r="J4321" s="1">
        <f t="shared" si="157"/>
        <v>1.3098999999999999E-4</v>
      </c>
    </row>
    <row r="4322" spans="3:10" x14ac:dyDescent="0.2">
      <c r="C4322" s="1">
        <v>1.2100000000000001E-7</v>
      </c>
      <c r="D4322">
        <v>0</v>
      </c>
      <c r="E4322">
        <v>0</v>
      </c>
      <c r="F4322">
        <v>27.562000000000001</v>
      </c>
      <c r="G4322" s="1">
        <v>1.19932E-4</v>
      </c>
      <c r="H4322" s="1">
        <v>8.9994800000000007E-3</v>
      </c>
      <c r="I4322" s="1" t="str">
        <f t="shared" si="156"/>
        <v>1.21E-07 27.562</v>
      </c>
      <c r="J4322" s="1">
        <f t="shared" si="157"/>
        <v>1.19932E-4</v>
      </c>
    </row>
    <row r="4323" spans="3:10" x14ac:dyDescent="0.2">
      <c r="C4323" s="1">
        <v>1.2100000000000001E-7</v>
      </c>
      <c r="D4323">
        <v>0</v>
      </c>
      <c r="E4323">
        <v>0</v>
      </c>
      <c r="F4323">
        <v>27.937999999999999</v>
      </c>
      <c r="G4323" s="1">
        <v>1.09102E-4</v>
      </c>
      <c r="H4323" s="1">
        <v>9.2981399999999999E-3</v>
      </c>
      <c r="I4323" s="1" t="str">
        <f t="shared" si="156"/>
        <v>1.21E-07 27.938</v>
      </c>
      <c r="J4323" s="1">
        <f t="shared" si="157"/>
        <v>1.09102E-4</v>
      </c>
    </row>
    <row r="4324" spans="3:10" x14ac:dyDescent="0.2">
      <c r="C4324" s="1">
        <v>1.2100000000000001E-7</v>
      </c>
      <c r="D4324">
        <v>0</v>
      </c>
      <c r="E4324">
        <v>0</v>
      </c>
      <c r="F4324">
        <v>28.312000000000001</v>
      </c>
      <c r="G4324" s="1">
        <v>9.9270299999999997E-5</v>
      </c>
      <c r="H4324" s="1">
        <v>9.8608299999999992E-3</v>
      </c>
      <c r="I4324" s="1" t="str">
        <f t="shared" si="156"/>
        <v>1.21E-07 28.312</v>
      </c>
      <c r="J4324" s="1">
        <f t="shared" si="157"/>
        <v>9.9270299999999997E-5</v>
      </c>
    </row>
    <row r="4325" spans="3:10" x14ac:dyDescent="0.2">
      <c r="C4325" s="1">
        <v>1.2100000000000001E-7</v>
      </c>
      <c r="D4325">
        <v>0</v>
      </c>
      <c r="E4325">
        <v>0</v>
      </c>
      <c r="F4325">
        <v>28.687999999999999</v>
      </c>
      <c r="G4325" s="1">
        <v>8.7113099999999998E-5</v>
      </c>
      <c r="H4325" s="1">
        <v>1.03275E-2</v>
      </c>
      <c r="I4325" s="1" t="str">
        <f t="shared" si="156"/>
        <v>1.21E-07 28.688</v>
      </c>
      <c r="J4325" s="1">
        <f t="shared" si="157"/>
        <v>8.7113099999999998E-5</v>
      </c>
    </row>
    <row r="4326" spans="3:10" x14ac:dyDescent="0.2">
      <c r="C4326" s="1">
        <v>1.2100000000000001E-7</v>
      </c>
      <c r="D4326">
        <v>0</v>
      </c>
      <c r="E4326">
        <v>0</v>
      </c>
      <c r="F4326">
        <v>29.062000000000001</v>
      </c>
      <c r="G4326" s="1">
        <v>7.5210399999999994E-5</v>
      </c>
      <c r="H4326" s="1">
        <v>1.08407E-2</v>
      </c>
      <c r="I4326" s="1" t="str">
        <f t="shared" si="156"/>
        <v>1.21E-07 29.062</v>
      </c>
      <c r="J4326" s="1">
        <f t="shared" si="157"/>
        <v>7.5210399999999994E-5</v>
      </c>
    </row>
    <row r="4327" spans="3:10" x14ac:dyDescent="0.2">
      <c r="C4327" s="1">
        <v>1.2100000000000001E-7</v>
      </c>
      <c r="D4327">
        <v>0</v>
      </c>
      <c r="E4327">
        <v>0</v>
      </c>
      <c r="F4327">
        <v>29.437999999999999</v>
      </c>
      <c r="G4327" s="1">
        <v>6.2403200000000006E-5</v>
      </c>
      <c r="H4327" s="1">
        <v>1.11415E-2</v>
      </c>
      <c r="I4327" s="1" t="str">
        <f t="shared" si="156"/>
        <v>1.21E-07 29.438</v>
      </c>
      <c r="J4327" s="1">
        <f t="shared" si="157"/>
        <v>6.2403200000000006E-5</v>
      </c>
    </row>
    <row r="4328" spans="3:10" x14ac:dyDescent="0.2">
      <c r="C4328" s="1">
        <v>1.2100000000000001E-7</v>
      </c>
      <c r="D4328">
        <v>0</v>
      </c>
      <c r="E4328">
        <v>0</v>
      </c>
      <c r="F4328">
        <v>29.812000000000001</v>
      </c>
      <c r="G4328" s="1">
        <v>5.0860699999999999E-5</v>
      </c>
      <c r="H4328" s="1">
        <v>1.1932699999999999E-2</v>
      </c>
      <c r="I4328" s="1" t="str">
        <f t="shared" si="156"/>
        <v>1.21E-07 29.812</v>
      </c>
      <c r="J4328" s="1">
        <f t="shared" si="157"/>
        <v>5.0860699999999999E-5</v>
      </c>
    </row>
    <row r="4329" spans="3:10" x14ac:dyDescent="0.2">
      <c r="C4329" s="1">
        <v>1.2630000000000001E-7</v>
      </c>
      <c r="D4329">
        <v>0</v>
      </c>
      <c r="E4329">
        <v>0</v>
      </c>
      <c r="F4329">
        <v>0.188</v>
      </c>
      <c r="G4329" s="1">
        <v>7.9641299999999999E-5</v>
      </c>
      <c r="H4329" s="1">
        <v>9.2916400000000003E-3</v>
      </c>
      <c r="I4329" s="1" t="str">
        <f t="shared" si="156"/>
        <v>1.26E-07 0.188</v>
      </c>
      <c r="J4329" s="1">
        <f t="shared" si="157"/>
        <v>7.9641299999999999E-5</v>
      </c>
    </row>
    <row r="4330" spans="3:10" x14ac:dyDescent="0.2">
      <c r="C4330" s="1">
        <v>1.2630000000000001E-7</v>
      </c>
      <c r="D4330">
        <v>0</v>
      </c>
      <c r="E4330">
        <v>0</v>
      </c>
      <c r="F4330">
        <v>0.56200000000000006</v>
      </c>
      <c r="G4330" s="1">
        <v>1.0013699999999999E-4</v>
      </c>
      <c r="H4330" s="1">
        <v>9.1115899999999993E-3</v>
      </c>
      <c r="I4330" s="1" t="str">
        <f t="shared" si="156"/>
        <v>1.26E-07 0.562</v>
      </c>
      <c r="J4330" s="1">
        <f t="shared" si="157"/>
        <v>1.0013699999999999E-4</v>
      </c>
    </row>
    <row r="4331" spans="3:10" x14ac:dyDescent="0.2">
      <c r="C4331" s="1">
        <v>1.2630000000000001E-7</v>
      </c>
      <c r="D4331">
        <v>0</v>
      </c>
      <c r="E4331">
        <v>0</v>
      </c>
      <c r="F4331">
        <v>0.93799999999999994</v>
      </c>
      <c r="G4331" s="1">
        <v>1.1830200000000001E-4</v>
      </c>
      <c r="H4331" s="1">
        <v>8.6647100000000008E-3</v>
      </c>
      <c r="I4331" s="1" t="str">
        <f t="shared" si="156"/>
        <v>1.26E-07 0.938</v>
      </c>
      <c r="J4331" s="1">
        <f t="shared" si="157"/>
        <v>1.1830200000000001E-4</v>
      </c>
    </row>
    <row r="4332" spans="3:10" x14ac:dyDescent="0.2">
      <c r="C4332" s="1">
        <v>1.2630000000000001E-7</v>
      </c>
      <c r="D4332">
        <v>0</v>
      </c>
      <c r="E4332">
        <v>0</v>
      </c>
      <c r="F4332">
        <v>1.3120000000000001</v>
      </c>
      <c r="G4332" s="1">
        <v>1.3576300000000001E-4</v>
      </c>
      <c r="H4332" s="1">
        <v>8.3244500000000006E-3</v>
      </c>
      <c r="I4332" s="1" t="str">
        <f t="shared" si="156"/>
        <v>1.26E-07 1.312</v>
      </c>
      <c r="J4332" s="1">
        <f t="shared" si="157"/>
        <v>1.3576300000000001E-4</v>
      </c>
    </row>
    <row r="4333" spans="3:10" x14ac:dyDescent="0.2">
      <c r="C4333" s="1">
        <v>1.2630000000000001E-7</v>
      </c>
      <c r="D4333">
        <v>0</v>
      </c>
      <c r="E4333">
        <v>0</v>
      </c>
      <c r="F4333">
        <v>1.6879999999999999</v>
      </c>
      <c r="G4333" s="1">
        <v>1.5443499999999999E-4</v>
      </c>
      <c r="H4333" s="1">
        <v>7.8824700000000008E-3</v>
      </c>
      <c r="I4333" s="1" t="str">
        <f t="shared" si="156"/>
        <v>1.26E-07 1.688</v>
      </c>
      <c r="J4333" s="1">
        <f t="shared" si="157"/>
        <v>1.5443499999999999E-4</v>
      </c>
    </row>
    <row r="4334" spans="3:10" x14ac:dyDescent="0.2">
      <c r="C4334" s="1">
        <v>1.2630000000000001E-7</v>
      </c>
      <c r="D4334">
        <v>0</v>
      </c>
      <c r="E4334">
        <v>0</v>
      </c>
      <c r="F4334">
        <v>2.0619999999999998</v>
      </c>
      <c r="G4334" s="1">
        <v>1.7153099999999999E-4</v>
      </c>
      <c r="H4334" s="1">
        <v>7.6494800000000002E-3</v>
      </c>
      <c r="I4334" s="1" t="str">
        <f t="shared" si="156"/>
        <v>1.26E-07 2.062</v>
      </c>
      <c r="J4334" s="1">
        <f t="shared" si="157"/>
        <v>1.7153099999999999E-4</v>
      </c>
    </row>
    <row r="4335" spans="3:10" x14ac:dyDescent="0.2">
      <c r="C4335" s="1">
        <v>1.2630000000000001E-7</v>
      </c>
      <c r="D4335">
        <v>0</v>
      </c>
      <c r="E4335">
        <v>0</v>
      </c>
      <c r="F4335">
        <v>2.4380000000000002</v>
      </c>
      <c r="G4335" s="1">
        <v>1.88388E-4</v>
      </c>
      <c r="H4335" s="1">
        <v>7.3379600000000001E-3</v>
      </c>
      <c r="I4335" s="1" t="str">
        <f t="shared" si="156"/>
        <v>1.26E-07 2.438</v>
      </c>
      <c r="J4335" s="1">
        <f t="shared" si="157"/>
        <v>1.88388E-4</v>
      </c>
    </row>
    <row r="4336" spans="3:10" x14ac:dyDescent="0.2">
      <c r="C4336" s="1">
        <v>1.2630000000000001E-7</v>
      </c>
      <c r="D4336">
        <v>0</v>
      </c>
      <c r="E4336">
        <v>0</v>
      </c>
      <c r="F4336">
        <v>2.8119999999999998</v>
      </c>
      <c r="G4336" s="1">
        <v>2.0402500000000001E-4</v>
      </c>
      <c r="H4336" s="1">
        <v>6.9896300000000001E-3</v>
      </c>
      <c r="I4336" s="1" t="str">
        <f t="shared" si="156"/>
        <v>1.26E-07 2.812</v>
      </c>
      <c r="J4336" s="1">
        <f t="shared" si="157"/>
        <v>2.0402500000000001E-4</v>
      </c>
    </row>
    <row r="4337" spans="3:10" x14ac:dyDescent="0.2">
      <c r="C4337" s="1">
        <v>1.2630000000000001E-7</v>
      </c>
      <c r="D4337">
        <v>0</v>
      </c>
      <c r="E4337">
        <v>0</v>
      </c>
      <c r="F4337">
        <v>3.1880000000000002</v>
      </c>
      <c r="G4337" s="1">
        <v>2.1912799999999999E-4</v>
      </c>
      <c r="H4337" s="1">
        <v>6.7814099999999999E-3</v>
      </c>
      <c r="I4337" s="1" t="str">
        <f t="shared" si="156"/>
        <v>1.26E-07 3.188</v>
      </c>
      <c r="J4337" s="1">
        <f t="shared" si="157"/>
        <v>2.1912799999999999E-4</v>
      </c>
    </row>
    <row r="4338" spans="3:10" x14ac:dyDescent="0.2">
      <c r="C4338" s="1">
        <v>1.2630000000000001E-7</v>
      </c>
      <c r="D4338">
        <v>0</v>
      </c>
      <c r="E4338">
        <v>0</v>
      </c>
      <c r="F4338">
        <v>3.5619999999999998</v>
      </c>
      <c r="G4338" s="1">
        <v>2.34587E-4</v>
      </c>
      <c r="H4338" s="1">
        <v>6.58043E-3</v>
      </c>
      <c r="I4338" s="1" t="str">
        <f t="shared" si="156"/>
        <v>1.26E-07 3.562</v>
      </c>
      <c r="J4338" s="1">
        <f t="shared" si="157"/>
        <v>2.34587E-4</v>
      </c>
    </row>
    <row r="4339" spans="3:10" x14ac:dyDescent="0.2">
      <c r="C4339" s="1">
        <v>1.2630000000000001E-7</v>
      </c>
      <c r="D4339">
        <v>0</v>
      </c>
      <c r="E4339">
        <v>0</v>
      </c>
      <c r="F4339">
        <v>3.9380000000000002</v>
      </c>
      <c r="G4339" s="1">
        <v>2.4892700000000002E-4</v>
      </c>
      <c r="H4339" s="1">
        <v>6.3880600000000001E-3</v>
      </c>
      <c r="I4339" s="1" t="str">
        <f t="shared" si="156"/>
        <v>1.26E-07 3.938</v>
      </c>
      <c r="J4339" s="1">
        <f t="shared" si="157"/>
        <v>2.4892700000000002E-4</v>
      </c>
    </row>
    <row r="4340" spans="3:10" x14ac:dyDescent="0.2">
      <c r="C4340" s="1">
        <v>1.2630000000000001E-7</v>
      </c>
      <c r="D4340">
        <v>0</v>
      </c>
      <c r="E4340">
        <v>0</v>
      </c>
      <c r="F4340">
        <v>4.3120000000000003</v>
      </c>
      <c r="G4340" s="1">
        <v>2.6328899999999999E-4</v>
      </c>
      <c r="H4340" s="1">
        <v>6.1980200000000003E-3</v>
      </c>
      <c r="I4340" s="1" t="str">
        <f t="shared" si="156"/>
        <v>1.26E-07 4.312</v>
      </c>
      <c r="J4340" s="1">
        <f t="shared" si="157"/>
        <v>2.6328899999999999E-4</v>
      </c>
    </row>
    <row r="4341" spans="3:10" x14ac:dyDescent="0.2">
      <c r="C4341" s="1">
        <v>1.2630000000000001E-7</v>
      </c>
      <c r="D4341">
        <v>0</v>
      </c>
      <c r="E4341">
        <v>0</v>
      </c>
      <c r="F4341">
        <v>4.6879999999999997</v>
      </c>
      <c r="G4341" s="1">
        <v>2.7783199999999999E-4</v>
      </c>
      <c r="H4341" s="1">
        <v>6.0822999999999997E-3</v>
      </c>
      <c r="I4341" s="1" t="str">
        <f t="shared" si="156"/>
        <v>1.26E-07 4.688</v>
      </c>
      <c r="J4341" s="1">
        <f t="shared" si="157"/>
        <v>2.7783199999999999E-4</v>
      </c>
    </row>
    <row r="4342" spans="3:10" x14ac:dyDescent="0.2">
      <c r="C4342" s="1">
        <v>1.2630000000000001E-7</v>
      </c>
      <c r="D4342">
        <v>0</v>
      </c>
      <c r="E4342">
        <v>0</v>
      </c>
      <c r="F4342">
        <v>5.0620000000000003</v>
      </c>
      <c r="G4342" s="1">
        <v>2.9103499999999998E-4</v>
      </c>
      <c r="H4342" s="1">
        <v>5.93415E-3</v>
      </c>
      <c r="I4342" s="1" t="str">
        <f t="shared" si="156"/>
        <v>1.26E-07 5.062</v>
      </c>
      <c r="J4342" s="1">
        <f t="shared" si="157"/>
        <v>2.9103499999999998E-4</v>
      </c>
    </row>
    <row r="4343" spans="3:10" x14ac:dyDescent="0.2">
      <c r="C4343" s="1">
        <v>1.2630000000000001E-7</v>
      </c>
      <c r="D4343">
        <v>0</v>
      </c>
      <c r="E4343">
        <v>0</v>
      </c>
      <c r="F4343">
        <v>5.4379999999999997</v>
      </c>
      <c r="G4343" s="1">
        <v>3.0724300000000001E-4</v>
      </c>
      <c r="H4343" s="1">
        <v>5.8343700000000002E-3</v>
      </c>
      <c r="I4343" s="1" t="str">
        <f t="shared" si="156"/>
        <v>1.26E-07 5.438</v>
      </c>
      <c r="J4343" s="1">
        <f t="shared" si="157"/>
        <v>3.0724300000000001E-4</v>
      </c>
    </row>
    <row r="4344" spans="3:10" x14ac:dyDescent="0.2">
      <c r="C4344" s="1">
        <v>1.2630000000000001E-7</v>
      </c>
      <c r="D4344">
        <v>0</v>
      </c>
      <c r="E4344">
        <v>0</v>
      </c>
      <c r="F4344">
        <v>5.8120000000000003</v>
      </c>
      <c r="G4344" s="1">
        <v>3.2051999999999997E-4</v>
      </c>
      <c r="H4344" s="1">
        <v>5.7131400000000002E-3</v>
      </c>
      <c r="I4344" s="1" t="str">
        <f t="shared" si="156"/>
        <v>1.26E-07 5.812</v>
      </c>
      <c r="J4344" s="1">
        <f t="shared" si="157"/>
        <v>3.2051999999999997E-4</v>
      </c>
    </row>
    <row r="4345" spans="3:10" x14ac:dyDescent="0.2">
      <c r="C4345" s="1">
        <v>1.2630000000000001E-7</v>
      </c>
      <c r="D4345">
        <v>0</v>
      </c>
      <c r="E4345">
        <v>0</v>
      </c>
      <c r="F4345">
        <v>6.1879999999999997</v>
      </c>
      <c r="G4345" s="1">
        <v>3.3214600000000001E-4</v>
      </c>
      <c r="H4345" s="1">
        <v>5.5740599999999996E-3</v>
      </c>
      <c r="I4345" s="1" t="str">
        <f t="shared" si="156"/>
        <v>1.26E-07 6.188</v>
      </c>
      <c r="J4345" s="1">
        <f t="shared" si="157"/>
        <v>3.3214600000000001E-4</v>
      </c>
    </row>
    <row r="4346" spans="3:10" x14ac:dyDescent="0.2">
      <c r="C4346" s="1">
        <v>1.2630000000000001E-7</v>
      </c>
      <c r="D4346">
        <v>0</v>
      </c>
      <c r="E4346">
        <v>0</v>
      </c>
      <c r="F4346">
        <v>6.5620000000000003</v>
      </c>
      <c r="G4346" s="1">
        <v>3.4469900000000001E-4</v>
      </c>
      <c r="H4346" s="1">
        <v>5.5014699999999996E-3</v>
      </c>
      <c r="I4346" s="1" t="str">
        <f t="shared" si="156"/>
        <v>1.26E-07 6.562</v>
      </c>
      <c r="J4346" s="1">
        <f t="shared" si="157"/>
        <v>3.4469900000000001E-4</v>
      </c>
    </row>
    <row r="4347" spans="3:10" x14ac:dyDescent="0.2">
      <c r="C4347" s="1">
        <v>1.2630000000000001E-7</v>
      </c>
      <c r="D4347">
        <v>0</v>
      </c>
      <c r="E4347">
        <v>0</v>
      </c>
      <c r="F4347">
        <v>6.9379999999999997</v>
      </c>
      <c r="G4347" s="1">
        <v>3.5512400000000001E-4</v>
      </c>
      <c r="H4347" s="1">
        <v>5.4217099999999997E-3</v>
      </c>
      <c r="I4347" s="1" t="str">
        <f t="shared" si="156"/>
        <v>1.26E-07 6.938</v>
      </c>
      <c r="J4347" s="1">
        <f t="shared" si="157"/>
        <v>3.5512400000000001E-4</v>
      </c>
    </row>
    <row r="4348" spans="3:10" x14ac:dyDescent="0.2">
      <c r="C4348" s="1">
        <v>1.2630000000000001E-7</v>
      </c>
      <c r="D4348">
        <v>0</v>
      </c>
      <c r="E4348">
        <v>0</v>
      </c>
      <c r="F4348">
        <v>7.3120000000000003</v>
      </c>
      <c r="G4348" s="1">
        <v>3.6582999999999999E-4</v>
      </c>
      <c r="H4348" s="1">
        <v>5.3230899999999999E-3</v>
      </c>
      <c r="I4348" s="1" t="str">
        <f t="shared" si="156"/>
        <v>1.26E-07 7.312</v>
      </c>
      <c r="J4348" s="1">
        <f t="shared" si="157"/>
        <v>3.6582999999999999E-4</v>
      </c>
    </row>
    <row r="4349" spans="3:10" x14ac:dyDescent="0.2">
      <c r="C4349" s="1">
        <v>1.2630000000000001E-7</v>
      </c>
      <c r="D4349">
        <v>0</v>
      </c>
      <c r="E4349">
        <v>0</v>
      </c>
      <c r="F4349">
        <v>7.6879999999999997</v>
      </c>
      <c r="G4349" s="1">
        <v>3.7719899999999999E-4</v>
      </c>
      <c r="H4349" s="1">
        <v>5.2488600000000002E-3</v>
      </c>
      <c r="I4349" s="1" t="str">
        <f t="shared" si="156"/>
        <v>1.26E-07 7.688</v>
      </c>
      <c r="J4349" s="1">
        <f t="shared" si="157"/>
        <v>3.7719899999999999E-4</v>
      </c>
    </row>
    <row r="4350" spans="3:10" x14ac:dyDescent="0.2">
      <c r="C4350" s="1">
        <v>1.2630000000000001E-7</v>
      </c>
      <c r="D4350">
        <v>0</v>
      </c>
      <c r="E4350">
        <v>0</v>
      </c>
      <c r="F4350">
        <v>8.0619999999999994</v>
      </c>
      <c r="G4350" s="1">
        <v>3.8782399999999999E-4</v>
      </c>
      <c r="H4350" s="1">
        <v>5.1789599999999998E-3</v>
      </c>
      <c r="I4350" s="1" t="str">
        <f t="shared" si="156"/>
        <v>1.26E-07 8.062</v>
      </c>
      <c r="J4350" s="1">
        <f t="shared" si="157"/>
        <v>3.8782399999999999E-4</v>
      </c>
    </row>
    <row r="4351" spans="3:10" x14ac:dyDescent="0.2">
      <c r="C4351" s="1">
        <v>1.2630000000000001E-7</v>
      </c>
      <c r="D4351">
        <v>0</v>
      </c>
      <c r="E4351">
        <v>0</v>
      </c>
      <c r="F4351">
        <v>8.4380000000000006</v>
      </c>
      <c r="G4351" s="1">
        <v>3.98081E-4</v>
      </c>
      <c r="H4351" s="1">
        <v>5.1066000000000002E-3</v>
      </c>
      <c r="I4351" s="1" t="str">
        <f t="shared" si="156"/>
        <v>1.26E-07 8.438</v>
      </c>
      <c r="J4351" s="1">
        <f t="shared" si="157"/>
        <v>3.98081E-4</v>
      </c>
    </row>
    <row r="4352" spans="3:10" x14ac:dyDescent="0.2">
      <c r="C4352" s="1">
        <v>1.2630000000000001E-7</v>
      </c>
      <c r="D4352">
        <v>0</v>
      </c>
      <c r="E4352">
        <v>0</v>
      </c>
      <c r="F4352">
        <v>8.8119999999999994</v>
      </c>
      <c r="G4352" s="1">
        <v>4.1042900000000002E-4</v>
      </c>
      <c r="H4352" s="1">
        <v>5.0565000000000002E-3</v>
      </c>
      <c r="I4352" s="1" t="str">
        <f t="shared" si="156"/>
        <v>1.26E-07 8.812</v>
      </c>
      <c r="J4352" s="1">
        <f t="shared" si="157"/>
        <v>4.1042900000000002E-4</v>
      </c>
    </row>
    <row r="4353" spans="3:10" x14ac:dyDescent="0.2">
      <c r="C4353" s="1">
        <v>1.2630000000000001E-7</v>
      </c>
      <c r="D4353">
        <v>0</v>
      </c>
      <c r="E4353">
        <v>0</v>
      </c>
      <c r="F4353">
        <v>9.1880000000000006</v>
      </c>
      <c r="G4353" s="1">
        <v>4.1913299999999997E-4</v>
      </c>
      <c r="H4353" s="1">
        <v>4.9832699999999997E-3</v>
      </c>
      <c r="I4353" s="1" t="str">
        <f t="shared" si="156"/>
        <v>1.26E-07 9.188</v>
      </c>
      <c r="J4353" s="1">
        <f t="shared" si="157"/>
        <v>4.1913299999999997E-4</v>
      </c>
    </row>
    <row r="4354" spans="3:10" x14ac:dyDescent="0.2">
      <c r="C4354" s="1">
        <v>1.2630000000000001E-7</v>
      </c>
      <c r="D4354">
        <v>0</v>
      </c>
      <c r="E4354">
        <v>0</v>
      </c>
      <c r="F4354">
        <v>9.5619999999999994</v>
      </c>
      <c r="G4354" s="1">
        <v>4.27766E-4</v>
      </c>
      <c r="H4354" s="1">
        <v>4.96716E-3</v>
      </c>
      <c r="I4354" s="1" t="str">
        <f t="shared" si="156"/>
        <v>1.26E-07 9.562</v>
      </c>
      <c r="J4354" s="1">
        <f t="shared" si="157"/>
        <v>4.27766E-4</v>
      </c>
    </row>
    <row r="4355" spans="3:10" x14ac:dyDescent="0.2">
      <c r="C4355" s="1">
        <v>1.2630000000000001E-7</v>
      </c>
      <c r="D4355">
        <v>0</v>
      </c>
      <c r="E4355">
        <v>0</v>
      </c>
      <c r="F4355">
        <v>9.9380000000000006</v>
      </c>
      <c r="G4355" s="1">
        <v>4.3686899999999999E-4</v>
      </c>
      <c r="H4355" s="1">
        <v>4.9197099999999999E-3</v>
      </c>
      <c r="I4355" s="1" t="str">
        <f t="shared" si="156"/>
        <v>1.26E-07 9.938</v>
      </c>
      <c r="J4355" s="1">
        <f t="shared" si="157"/>
        <v>4.3686899999999999E-4</v>
      </c>
    </row>
    <row r="4356" spans="3:10" x14ac:dyDescent="0.2">
      <c r="C4356" s="1">
        <v>1.2630000000000001E-7</v>
      </c>
      <c r="D4356">
        <v>0</v>
      </c>
      <c r="E4356">
        <v>0</v>
      </c>
      <c r="F4356">
        <v>10.311999999999999</v>
      </c>
      <c r="G4356" s="1">
        <v>4.4218700000000003E-4</v>
      </c>
      <c r="H4356" s="1">
        <v>4.8485300000000002E-3</v>
      </c>
      <c r="I4356" s="1" t="str">
        <f t="shared" si="156"/>
        <v>1.26E-07 10.312</v>
      </c>
      <c r="J4356" s="1">
        <f t="shared" si="157"/>
        <v>4.4218700000000003E-4</v>
      </c>
    </row>
    <row r="4357" spans="3:10" x14ac:dyDescent="0.2">
      <c r="C4357" s="1">
        <v>1.2630000000000001E-7</v>
      </c>
      <c r="D4357">
        <v>0</v>
      </c>
      <c r="E4357">
        <v>0</v>
      </c>
      <c r="F4357">
        <v>10.688000000000001</v>
      </c>
      <c r="G4357" s="1">
        <v>4.4967100000000001E-4</v>
      </c>
      <c r="H4357" s="1">
        <v>4.8402899999999997E-3</v>
      </c>
      <c r="I4357" s="1" t="str">
        <f t="shared" si="156"/>
        <v>1.26E-07 10.688</v>
      </c>
      <c r="J4357" s="1">
        <f t="shared" si="157"/>
        <v>4.4967100000000001E-4</v>
      </c>
    </row>
    <row r="4358" spans="3:10" x14ac:dyDescent="0.2">
      <c r="C4358" s="1">
        <v>1.2630000000000001E-7</v>
      </c>
      <c r="D4358">
        <v>0</v>
      </c>
      <c r="E4358">
        <v>0</v>
      </c>
      <c r="F4358">
        <v>11.061999999999999</v>
      </c>
      <c r="G4358" s="1">
        <v>4.5579799999999999E-4</v>
      </c>
      <c r="H4358" s="1">
        <v>4.8048500000000003E-3</v>
      </c>
      <c r="I4358" s="1" t="str">
        <f t="shared" si="156"/>
        <v>1.26E-07 11.062</v>
      </c>
      <c r="J4358" s="1">
        <f t="shared" si="157"/>
        <v>4.5579799999999999E-4</v>
      </c>
    </row>
    <row r="4359" spans="3:10" x14ac:dyDescent="0.2">
      <c r="C4359" s="1">
        <v>1.2630000000000001E-7</v>
      </c>
      <c r="D4359">
        <v>0</v>
      </c>
      <c r="E4359">
        <v>0</v>
      </c>
      <c r="F4359">
        <v>11.438000000000001</v>
      </c>
      <c r="G4359" s="1">
        <v>4.6270799999999999E-4</v>
      </c>
      <c r="H4359" s="1">
        <v>4.7898100000000002E-3</v>
      </c>
      <c r="I4359" s="1" t="str">
        <f t="shared" si="156"/>
        <v>1.26E-07 11.438</v>
      </c>
      <c r="J4359" s="1">
        <f t="shared" si="157"/>
        <v>4.6270799999999999E-4</v>
      </c>
    </row>
    <row r="4360" spans="3:10" x14ac:dyDescent="0.2">
      <c r="C4360" s="1">
        <v>1.2630000000000001E-7</v>
      </c>
      <c r="D4360">
        <v>0</v>
      </c>
      <c r="E4360">
        <v>0</v>
      </c>
      <c r="F4360">
        <v>11.811999999999999</v>
      </c>
      <c r="G4360" s="1">
        <v>4.6991999999999997E-4</v>
      </c>
      <c r="H4360" s="1">
        <v>4.76897E-3</v>
      </c>
      <c r="I4360" s="1" t="str">
        <f t="shared" si="156"/>
        <v>1.26E-07 11.812</v>
      </c>
      <c r="J4360" s="1">
        <f t="shared" si="157"/>
        <v>4.6991999999999997E-4</v>
      </c>
    </row>
    <row r="4361" spans="3:10" x14ac:dyDescent="0.2">
      <c r="C4361" s="1">
        <v>1.2630000000000001E-7</v>
      </c>
      <c r="D4361">
        <v>0</v>
      </c>
      <c r="E4361">
        <v>0</v>
      </c>
      <c r="F4361">
        <v>12.188000000000001</v>
      </c>
      <c r="G4361" s="1">
        <v>4.7447899999999998E-4</v>
      </c>
      <c r="H4361" s="1">
        <v>4.7237800000000003E-3</v>
      </c>
      <c r="I4361" s="1" t="str">
        <f t="shared" si="156"/>
        <v>1.26E-07 12.188</v>
      </c>
      <c r="J4361" s="1">
        <f t="shared" si="157"/>
        <v>4.7447899999999998E-4</v>
      </c>
    </row>
    <row r="4362" spans="3:10" x14ac:dyDescent="0.2">
      <c r="C4362" s="1">
        <v>1.2630000000000001E-7</v>
      </c>
      <c r="D4362">
        <v>0</v>
      </c>
      <c r="E4362">
        <v>0</v>
      </c>
      <c r="F4362">
        <v>12.561999999999999</v>
      </c>
      <c r="G4362" s="1">
        <v>4.7449299999999999E-4</v>
      </c>
      <c r="H4362" s="1">
        <v>4.6755900000000003E-3</v>
      </c>
      <c r="I4362" s="1" t="str">
        <f t="shared" ref="I4362:I4425" si="158">TEXT(C4362,"0.00E+00")&amp;" "&amp;TEXT(F4362,"0.000")</f>
        <v>1.26E-07 12.562</v>
      </c>
      <c r="J4362" s="1">
        <f t="shared" ref="J4362:J4425" si="159">G4362</f>
        <v>4.7449299999999999E-4</v>
      </c>
    </row>
    <row r="4363" spans="3:10" x14ac:dyDescent="0.2">
      <c r="C4363" s="1">
        <v>1.2630000000000001E-7</v>
      </c>
      <c r="D4363">
        <v>0</v>
      </c>
      <c r="E4363">
        <v>0</v>
      </c>
      <c r="F4363">
        <v>12.938000000000001</v>
      </c>
      <c r="G4363" s="1">
        <v>4.7868699999999999E-4</v>
      </c>
      <c r="H4363" s="1">
        <v>4.67023E-3</v>
      </c>
      <c r="I4363" s="1" t="str">
        <f t="shared" si="158"/>
        <v>1.26E-07 12.938</v>
      </c>
      <c r="J4363" s="1">
        <f t="shared" si="159"/>
        <v>4.7868699999999999E-4</v>
      </c>
    </row>
    <row r="4364" spans="3:10" x14ac:dyDescent="0.2">
      <c r="C4364" s="1">
        <v>1.2630000000000001E-7</v>
      </c>
      <c r="D4364">
        <v>0</v>
      </c>
      <c r="E4364">
        <v>0</v>
      </c>
      <c r="F4364">
        <v>13.311999999999999</v>
      </c>
      <c r="G4364" s="1">
        <v>4.8317299999999999E-4</v>
      </c>
      <c r="H4364" s="1">
        <v>4.68952E-3</v>
      </c>
      <c r="I4364" s="1" t="str">
        <f t="shared" si="158"/>
        <v>1.26E-07 13.312</v>
      </c>
      <c r="J4364" s="1">
        <f t="shared" si="159"/>
        <v>4.8317299999999999E-4</v>
      </c>
    </row>
    <row r="4365" spans="3:10" x14ac:dyDescent="0.2">
      <c r="C4365" s="1">
        <v>1.2630000000000001E-7</v>
      </c>
      <c r="D4365">
        <v>0</v>
      </c>
      <c r="E4365">
        <v>0</v>
      </c>
      <c r="F4365">
        <v>13.688000000000001</v>
      </c>
      <c r="G4365" s="1">
        <v>4.8553399999999998E-4</v>
      </c>
      <c r="H4365" s="1">
        <v>4.66439E-3</v>
      </c>
      <c r="I4365" s="1" t="str">
        <f t="shared" si="158"/>
        <v>1.26E-07 13.688</v>
      </c>
      <c r="J4365" s="1">
        <f t="shared" si="159"/>
        <v>4.8553399999999998E-4</v>
      </c>
    </row>
    <row r="4366" spans="3:10" x14ac:dyDescent="0.2">
      <c r="C4366" s="1">
        <v>1.2630000000000001E-7</v>
      </c>
      <c r="D4366">
        <v>0</v>
      </c>
      <c r="E4366">
        <v>0</v>
      </c>
      <c r="F4366">
        <v>14.061999999999999</v>
      </c>
      <c r="G4366" s="1">
        <v>4.8593799999999999E-4</v>
      </c>
      <c r="H4366" s="1">
        <v>4.6561900000000002E-3</v>
      </c>
      <c r="I4366" s="1" t="str">
        <f t="shared" si="158"/>
        <v>1.26E-07 14.062</v>
      </c>
      <c r="J4366" s="1">
        <f t="shared" si="159"/>
        <v>4.8593799999999999E-4</v>
      </c>
    </row>
    <row r="4367" spans="3:10" x14ac:dyDescent="0.2">
      <c r="C4367" s="1">
        <v>1.2630000000000001E-7</v>
      </c>
      <c r="D4367">
        <v>0</v>
      </c>
      <c r="E4367">
        <v>0</v>
      </c>
      <c r="F4367">
        <v>14.438000000000001</v>
      </c>
      <c r="G4367" s="1">
        <v>4.8839399999999996E-4</v>
      </c>
      <c r="H4367" s="1">
        <v>4.6487500000000001E-3</v>
      </c>
      <c r="I4367" s="1" t="str">
        <f t="shared" si="158"/>
        <v>1.26E-07 14.438</v>
      </c>
      <c r="J4367" s="1">
        <f t="shared" si="159"/>
        <v>4.8839399999999996E-4</v>
      </c>
    </row>
    <row r="4368" spans="3:10" x14ac:dyDescent="0.2">
      <c r="C4368" s="1">
        <v>1.2630000000000001E-7</v>
      </c>
      <c r="D4368">
        <v>0</v>
      </c>
      <c r="E4368">
        <v>0</v>
      </c>
      <c r="F4368">
        <v>14.811999999999999</v>
      </c>
      <c r="G4368" s="1">
        <v>4.8642299999999999E-4</v>
      </c>
      <c r="H4368" s="1">
        <v>4.6327800000000004E-3</v>
      </c>
      <c r="I4368" s="1" t="str">
        <f t="shared" si="158"/>
        <v>1.26E-07 14.812</v>
      </c>
      <c r="J4368" s="1">
        <f t="shared" si="159"/>
        <v>4.8642299999999999E-4</v>
      </c>
    </row>
    <row r="4369" spans="3:10" x14ac:dyDescent="0.2">
      <c r="C4369" s="1">
        <v>1.2630000000000001E-7</v>
      </c>
      <c r="D4369">
        <v>0</v>
      </c>
      <c r="E4369">
        <v>0</v>
      </c>
      <c r="F4369">
        <v>15.188000000000001</v>
      </c>
      <c r="G4369" s="1">
        <v>4.8728200000000001E-4</v>
      </c>
      <c r="H4369" s="1">
        <v>4.6131499999999999E-3</v>
      </c>
      <c r="I4369" s="1" t="str">
        <f t="shared" si="158"/>
        <v>1.26E-07 15.188</v>
      </c>
      <c r="J4369" s="1">
        <f t="shared" si="159"/>
        <v>4.8728200000000001E-4</v>
      </c>
    </row>
    <row r="4370" spans="3:10" x14ac:dyDescent="0.2">
      <c r="C4370" s="1">
        <v>1.2630000000000001E-7</v>
      </c>
      <c r="D4370">
        <v>0</v>
      </c>
      <c r="E4370">
        <v>0</v>
      </c>
      <c r="F4370">
        <v>15.561999999999999</v>
      </c>
      <c r="G4370" s="1">
        <v>4.87033E-4</v>
      </c>
      <c r="H4370" s="1">
        <v>4.64176E-3</v>
      </c>
      <c r="I4370" s="1" t="str">
        <f t="shared" si="158"/>
        <v>1.26E-07 15.562</v>
      </c>
      <c r="J4370" s="1">
        <f t="shared" si="159"/>
        <v>4.87033E-4</v>
      </c>
    </row>
    <row r="4371" spans="3:10" x14ac:dyDescent="0.2">
      <c r="C4371" s="1">
        <v>1.2630000000000001E-7</v>
      </c>
      <c r="D4371">
        <v>0</v>
      </c>
      <c r="E4371">
        <v>0</v>
      </c>
      <c r="F4371">
        <v>15.938000000000001</v>
      </c>
      <c r="G4371" s="1">
        <v>4.8565000000000001E-4</v>
      </c>
      <c r="H4371" s="1">
        <v>4.6442200000000001E-3</v>
      </c>
      <c r="I4371" s="1" t="str">
        <f t="shared" si="158"/>
        <v>1.26E-07 15.938</v>
      </c>
      <c r="J4371" s="1">
        <f t="shared" si="159"/>
        <v>4.8565000000000001E-4</v>
      </c>
    </row>
    <row r="4372" spans="3:10" x14ac:dyDescent="0.2">
      <c r="C4372" s="1">
        <v>1.2630000000000001E-7</v>
      </c>
      <c r="D4372">
        <v>0</v>
      </c>
      <c r="E4372">
        <v>0</v>
      </c>
      <c r="F4372">
        <v>16.312000000000001</v>
      </c>
      <c r="G4372" s="1">
        <v>4.8486299999999998E-4</v>
      </c>
      <c r="H4372" s="1">
        <v>4.6622199999999999E-3</v>
      </c>
      <c r="I4372" s="1" t="str">
        <f t="shared" si="158"/>
        <v>1.26E-07 16.312</v>
      </c>
      <c r="J4372" s="1">
        <f t="shared" si="159"/>
        <v>4.8486299999999998E-4</v>
      </c>
    </row>
    <row r="4373" spans="3:10" x14ac:dyDescent="0.2">
      <c r="C4373" s="1">
        <v>1.2630000000000001E-7</v>
      </c>
      <c r="D4373">
        <v>0</v>
      </c>
      <c r="E4373">
        <v>0</v>
      </c>
      <c r="F4373">
        <v>16.687999999999999</v>
      </c>
      <c r="G4373" s="1">
        <v>4.8539900000000002E-4</v>
      </c>
      <c r="H4373" s="1">
        <v>4.6858400000000001E-3</v>
      </c>
      <c r="I4373" s="1" t="str">
        <f t="shared" si="158"/>
        <v>1.26E-07 16.688</v>
      </c>
      <c r="J4373" s="1">
        <f t="shared" si="159"/>
        <v>4.8539900000000002E-4</v>
      </c>
    </row>
    <row r="4374" spans="3:10" x14ac:dyDescent="0.2">
      <c r="C4374" s="1">
        <v>1.2630000000000001E-7</v>
      </c>
      <c r="D4374">
        <v>0</v>
      </c>
      <c r="E4374">
        <v>0</v>
      </c>
      <c r="F4374">
        <v>17.062000000000001</v>
      </c>
      <c r="G4374" s="1">
        <v>4.7983299999999998E-4</v>
      </c>
      <c r="H4374" s="1">
        <v>4.6840299999999996E-3</v>
      </c>
      <c r="I4374" s="1" t="str">
        <f t="shared" si="158"/>
        <v>1.26E-07 17.062</v>
      </c>
      <c r="J4374" s="1">
        <f t="shared" si="159"/>
        <v>4.7983299999999998E-4</v>
      </c>
    </row>
    <row r="4375" spans="3:10" x14ac:dyDescent="0.2">
      <c r="C4375" s="1">
        <v>1.2630000000000001E-7</v>
      </c>
      <c r="D4375">
        <v>0</v>
      </c>
      <c r="E4375">
        <v>0</v>
      </c>
      <c r="F4375">
        <v>17.437999999999999</v>
      </c>
      <c r="G4375" s="1">
        <v>4.7691600000000003E-4</v>
      </c>
      <c r="H4375" s="1">
        <v>4.70382E-3</v>
      </c>
      <c r="I4375" s="1" t="str">
        <f t="shared" si="158"/>
        <v>1.26E-07 17.438</v>
      </c>
      <c r="J4375" s="1">
        <f t="shared" si="159"/>
        <v>4.7691600000000003E-4</v>
      </c>
    </row>
    <row r="4376" spans="3:10" x14ac:dyDescent="0.2">
      <c r="C4376" s="1">
        <v>1.2630000000000001E-7</v>
      </c>
      <c r="D4376">
        <v>0</v>
      </c>
      <c r="E4376">
        <v>0</v>
      </c>
      <c r="F4376">
        <v>17.812000000000001</v>
      </c>
      <c r="G4376" s="1">
        <v>4.7231600000000002E-4</v>
      </c>
      <c r="H4376" s="1">
        <v>4.7171100000000001E-3</v>
      </c>
      <c r="I4376" s="1" t="str">
        <f t="shared" si="158"/>
        <v>1.26E-07 17.812</v>
      </c>
      <c r="J4376" s="1">
        <f t="shared" si="159"/>
        <v>4.7231600000000002E-4</v>
      </c>
    </row>
    <row r="4377" spans="3:10" x14ac:dyDescent="0.2">
      <c r="C4377" s="1">
        <v>1.2630000000000001E-7</v>
      </c>
      <c r="D4377">
        <v>0</v>
      </c>
      <c r="E4377">
        <v>0</v>
      </c>
      <c r="F4377">
        <v>18.187999999999999</v>
      </c>
      <c r="G4377" s="1">
        <v>4.6724700000000001E-4</v>
      </c>
      <c r="H4377" s="1">
        <v>4.7406799999999997E-3</v>
      </c>
      <c r="I4377" s="1" t="str">
        <f t="shared" si="158"/>
        <v>1.26E-07 18.188</v>
      </c>
      <c r="J4377" s="1">
        <f t="shared" si="159"/>
        <v>4.6724700000000001E-4</v>
      </c>
    </row>
    <row r="4378" spans="3:10" x14ac:dyDescent="0.2">
      <c r="C4378" s="1">
        <v>1.2630000000000001E-7</v>
      </c>
      <c r="D4378">
        <v>0</v>
      </c>
      <c r="E4378">
        <v>0</v>
      </c>
      <c r="F4378">
        <v>18.562000000000001</v>
      </c>
      <c r="G4378" s="1">
        <v>4.6264500000000003E-4</v>
      </c>
      <c r="H4378" s="1">
        <v>4.7587799999999998E-3</v>
      </c>
      <c r="I4378" s="1" t="str">
        <f t="shared" si="158"/>
        <v>1.26E-07 18.562</v>
      </c>
      <c r="J4378" s="1">
        <f t="shared" si="159"/>
        <v>4.6264500000000003E-4</v>
      </c>
    </row>
    <row r="4379" spans="3:10" x14ac:dyDescent="0.2">
      <c r="C4379" s="1">
        <v>1.2630000000000001E-7</v>
      </c>
      <c r="D4379">
        <v>0</v>
      </c>
      <c r="E4379">
        <v>0</v>
      </c>
      <c r="F4379">
        <v>18.937999999999999</v>
      </c>
      <c r="G4379" s="1">
        <v>4.5833100000000003E-4</v>
      </c>
      <c r="H4379" s="1">
        <v>4.7721300000000003E-3</v>
      </c>
      <c r="I4379" s="1" t="str">
        <f t="shared" si="158"/>
        <v>1.26E-07 18.938</v>
      </c>
      <c r="J4379" s="1">
        <f t="shared" si="159"/>
        <v>4.5833100000000003E-4</v>
      </c>
    </row>
    <row r="4380" spans="3:10" x14ac:dyDescent="0.2">
      <c r="C4380" s="1">
        <v>1.2630000000000001E-7</v>
      </c>
      <c r="D4380">
        <v>0</v>
      </c>
      <c r="E4380">
        <v>0</v>
      </c>
      <c r="F4380">
        <v>19.312000000000001</v>
      </c>
      <c r="G4380" s="1">
        <v>4.5091700000000001E-4</v>
      </c>
      <c r="H4380" s="1">
        <v>4.8335799999999996E-3</v>
      </c>
      <c r="I4380" s="1" t="str">
        <f t="shared" si="158"/>
        <v>1.26E-07 19.312</v>
      </c>
      <c r="J4380" s="1">
        <f t="shared" si="159"/>
        <v>4.5091700000000001E-4</v>
      </c>
    </row>
    <row r="4381" spans="3:10" x14ac:dyDescent="0.2">
      <c r="C4381" s="1">
        <v>1.2630000000000001E-7</v>
      </c>
      <c r="D4381">
        <v>0</v>
      </c>
      <c r="E4381">
        <v>0</v>
      </c>
      <c r="F4381">
        <v>19.687999999999999</v>
      </c>
      <c r="G4381" s="1">
        <v>4.4405999999999997E-4</v>
      </c>
      <c r="H4381" s="1">
        <v>4.8423700000000004E-3</v>
      </c>
      <c r="I4381" s="1" t="str">
        <f t="shared" si="158"/>
        <v>1.26E-07 19.688</v>
      </c>
      <c r="J4381" s="1">
        <f t="shared" si="159"/>
        <v>4.4405999999999997E-4</v>
      </c>
    </row>
    <row r="4382" spans="3:10" x14ac:dyDescent="0.2">
      <c r="C4382" s="1">
        <v>1.2630000000000001E-7</v>
      </c>
      <c r="D4382">
        <v>0</v>
      </c>
      <c r="E4382">
        <v>0</v>
      </c>
      <c r="F4382">
        <v>20.062000000000001</v>
      </c>
      <c r="G4382" s="1">
        <v>4.38701E-4</v>
      </c>
      <c r="H4382" s="1">
        <v>4.8883099999999999E-3</v>
      </c>
      <c r="I4382" s="1" t="str">
        <f t="shared" si="158"/>
        <v>1.26E-07 20.062</v>
      </c>
      <c r="J4382" s="1">
        <f t="shared" si="159"/>
        <v>4.38701E-4</v>
      </c>
    </row>
    <row r="4383" spans="3:10" x14ac:dyDescent="0.2">
      <c r="C4383" s="1">
        <v>1.2630000000000001E-7</v>
      </c>
      <c r="D4383">
        <v>0</v>
      </c>
      <c r="E4383">
        <v>0</v>
      </c>
      <c r="F4383">
        <v>20.437999999999999</v>
      </c>
      <c r="G4383" s="1">
        <v>4.3071899999999998E-4</v>
      </c>
      <c r="H4383" s="1">
        <v>4.9637099999999997E-3</v>
      </c>
      <c r="I4383" s="1" t="str">
        <f t="shared" si="158"/>
        <v>1.26E-07 20.438</v>
      </c>
      <c r="J4383" s="1">
        <f t="shared" si="159"/>
        <v>4.3071899999999998E-4</v>
      </c>
    </row>
    <row r="4384" spans="3:10" x14ac:dyDescent="0.2">
      <c r="C4384" s="1">
        <v>1.2630000000000001E-7</v>
      </c>
      <c r="D4384">
        <v>0</v>
      </c>
      <c r="E4384">
        <v>0</v>
      </c>
      <c r="F4384">
        <v>20.812000000000001</v>
      </c>
      <c r="G4384" s="1">
        <v>4.2067299999999999E-4</v>
      </c>
      <c r="H4384" s="1">
        <v>4.9897300000000004E-3</v>
      </c>
      <c r="I4384" s="1" t="str">
        <f t="shared" si="158"/>
        <v>1.26E-07 20.812</v>
      </c>
      <c r="J4384" s="1">
        <f t="shared" si="159"/>
        <v>4.2067299999999999E-4</v>
      </c>
    </row>
    <row r="4385" spans="3:10" x14ac:dyDescent="0.2">
      <c r="C4385" s="1">
        <v>1.2630000000000001E-7</v>
      </c>
      <c r="D4385">
        <v>0</v>
      </c>
      <c r="E4385">
        <v>0</v>
      </c>
      <c r="F4385">
        <v>21.187999999999999</v>
      </c>
      <c r="G4385" s="1">
        <v>4.1094699999999999E-4</v>
      </c>
      <c r="H4385" s="1">
        <v>5.0469199999999999E-3</v>
      </c>
      <c r="I4385" s="1" t="str">
        <f t="shared" si="158"/>
        <v>1.26E-07 21.188</v>
      </c>
      <c r="J4385" s="1">
        <f t="shared" si="159"/>
        <v>4.1094699999999999E-4</v>
      </c>
    </row>
    <row r="4386" spans="3:10" x14ac:dyDescent="0.2">
      <c r="C4386" s="1">
        <v>1.2630000000000001E-7</v>
      </c>
      <c r="D4386">
        <v>0</v>
      </c>
      <c r="E4386">
        <v>0</v>
      </c>
      <c r="F4386">
        <v>21.562000000000001</v>
      </c>
      <c r="G4386" s="1">
        <v>3.9982800000000002E-4</v>
      </c>
      <c r="H4386" s="1">
        <v>5.1287399999999997E-3</v>
      </c>
      <c r="I4386" s="1" t="str">
        <f t="shared" si="158"/>
        <v>1.26E-07 21.562</v>
      </c>
      <c r="J4386" s="1">
        <f t="shared" si="159"/>
        <v>3.9982800000000002E-4</v>
      </c>
    </row>
    <row r="4387" spans="3:10" x14ac:dyDescent="0.2">
      <c r="C4387" s="1">
        <v>1.2630000000000001E-7</v>
      </c>
      <c r="D4387">
        <v>0</v>
      </c>
      <c r="E4387">
        <v>0</v>
      </c>
      <c r="F4387">
        <v>21.937999999999999</v>
      </c>
      <c r="G4387" s="1">
        <v>3.8971600000000002E-4</v>
      </c>
      <c r="H4387" s="1">
        <v>5.1957499999999998E-3</v>
      </c>
      <c r="I4387" s="1" t="str">
        <f t="shared" si="158"/>
        <v>1.26E-07 21.938</v>
      </c>
      <c r="J4387" s="1">
        <f t="shared" si="159"/>
        <v>3.8971600000000002E-4</v>
      </c>
    </row>
    <row r="4388" spans="3:10" x14ac:dyDescent="0.2">
      <c r="C4388" s="1">
        <v>1.2630000000000001E-7</v>
      </c>
      <c r="D4388">
        <v>0</v>
      </c>
      <c r="E4388">
        <v>0</v>
      </c>
      <c r="F4388">
        <v>22.312000000000001</v>
      </c>
      <c r="G4388" s="1">
        <v>3.79954E-4</v>
      </c>
      <c r="H4388" s="1">
        <v>5.2353299999999998E-3</v>
      </c>
      <c r="I4388" s="1" t="str">
        <f t="shared" si="158"/>
        <v>1.26E-07 22.312</v>
      </c>
      <c r="J4388" s="1">
        <f t="shared" si="159"/>
        <v>3.79954E-4</v>
      </c>
    </row>
    <row r="4389" spans="3:10" x14ac:dyDescent="0.2">
      <c r="C4389" s="1">
        <v>1.2630000000000001E-7</v>
      </c>
      <c r="D4389">
        <v>0</v>
      </c>
      <c r="E4389">
        <v>0</v>
      </c>
      <c r="F4389">
        <v>22.687999999999999</v>
      </c>
      <c r="G4389" s="1">
        <v>3.6878699999999998E-4</v>
      </c>
      <c r="H4389" s="1">
        <v>5.3378100000000001E-3</v>
      </c>
      <c r="I4389" s="1" t="str">
        <f t="shared" si="158"/>
        <v>1.26E-07 22.688</v>
      </c>
      <c r="J4389" s="1">
        <f t="shared" si="159"/>
        <v>3.6878699999999998E-4</v>
      </c>
    </row>
    <row r="4390" spans="3:10" x14ac:dyDescent="0.2">
      <c r="C4390" s="1">
        <v>1.2630000000000001E-7</v>
      </c>
      <c r="D4390">
        <v>0</v>
      </c>
      <c r="E4390">
        <v>0</v>
      </c>
      <c r="F4390">
        <v>23.062000000000001</v>
      </c>
      <c r="G4390" s="1">
        <v>3.5656400000000002E-4</v>
      </c>
      <c r="H4390" s="1">
        <v>5.40633E-3</v>
      </c>
      <c r="I4390" s="1" t="str">
        <f t="shared" si="158"/>
        <v>1.26E-07 23.062</v>
      </c>
      <c r="J4390" s="1">
        <f t="shared" si="159"/>
        <v>3.5656400000000002E-4</v>
      </c>
    </row>
    <row r="4391" spans="3:10" x14ac:dyDescent="0.2">
      <c r="C4391" s="1">
        <v>1.2630000000000001E-7</v>
      </c>
      <c r="D4391">
        <v>0</v>
      </c>
      <c r="E4391">
        <v>0</v>
      </c>
      <c r="F4391">
        <v>23.437999999999999</v>
      </c>
      <c r="G4391" s="1">
        <v>3.4512200000000001E-4</v>
      </c>
      <c r="H4391" s="1">
        <v>5.4579700000000004E-3</v>
      </c>
      <c r="I4391" s="1" t="str">
        <f t="shared" si="158"/>
        <v>1.26E-07 23.438</v>
      </c>
      <c r="J4391" s="1">
        <f t="shared" si="159"/>
        <v>3.4512200000000001E-4</v>
      </c>
    </row>
    <row r="4392" spans="3:10" x14ac:dyDescent="0.2">
      <c r="C4392" s="1">
        <v>1.2630000000000001E-7</v>
      </c>
      <c r="D4392">
        <v>0</v>
      </c>
      <c r="E4392">
        <v>0</v>
      </c>
      <c r="F4392">
        <v>23.812000000000001</v>
      </c>
      <c r="G4392" s="1">
        <v>3.33288E-4</v>
      </c>
      <c r="H4392" s="1">
        <v>5.5879399999999996E-3</v>
      </c>
      <c r="I4392" s="1" t="str">
        <f t="shared" si="158"/>
        <v>1.26E-07 23.812</v>
      </c>
      <c r="J4392" s="1">
        <f t="shared" si="159"/>
        <v>3.33288E-4</v>
      </c>
    </row>
    <row r="4393" spans="3:10" x14ac:dyDescent="0.2">
      <c r="C4393" s="1">
        <v>1.2630000000000001E-7</v>
      </c>
      <c r="D4393">
        <v>0</v>
      </c>
      <c r="E4393">
        <v>0</v>
      </c>
      <c r="F4393">
        <v>24.187999999999999</v>
      </c>
      <c r="G4393" s="1">
        <v>3.19826E-4</v>
      </c>
      <c r="H4393" s="1">
        <v>5.6776400000000003E-3</v>
      </c>
      <c r="I4393" s="1" t="str">
        <f t="shared" si="158"/>
        <v>1.26E-07 24.188</v>
      </c>
      <c r="J4393" s="1">
        <f t="shared" si="159"/>
        <v>3.19826E-4</v>
      </c>
    </row>
    <row r="4394" spans="3:10" x14ac:dyDescent="0.2">
      <c r="C4394" s="1">
        <v>1.2630000000000001E-7</v>
      </c>
      <c r="D4394">
        <v>0</v>
      </c>
      <c r="E4394">
        <v>0</v>
      </c>
      <c r="F4394">
        <v>24.562000000000001</v>
      </c>
      <c r="G4394" s="1">
        <v>3.0554699999999998E-4</v>
      </c>
      <c r="H4394" s="1">
        <v>5.7945999999999996E-3</v>
      </c>
      <c r="I4394" s="1" t="str">
        <f t="shared" si="158"/>
        <v>1.26E-07 24.562</v>
      </c>
      <c r="J4394" s="1">
        <f t="shared" si="159"/>
        <v>3.0554699999999998E-4</v>
      </c>
    </row>
    <row r="4395" spans="3:10" x14ac:dyDescent="0.2">
      <c r="C4395" s="1">
        <v>1.2630000000000001E-7</v>
      </c>
      <c r="D4395">
        <v>0</v>
      </c>
      <c r="E4395">
        <v>0</v>
      </c>
      <c r="F4395">
        <v>24.937999999999999</v>
      </c>
      <c r="G4395" s="1">
        <v>2.9164799999999998E-4</v>
      </c>
      <c r="H4395" s="1">
        <v>5.9557899999999999E-3</v>
      </c>
      <c r="I4395" s="1" t="str">
        <f t="shared" si="158"/>
        <v>1.26E-07 24.938</v>
      </c>
      <c r="J4395" s="1">
        <f t="shared" si="159"/>
        <v>2.9164799999999998E-4</v>
      </c>
    </row>
    <row r="4396" spans="3:10" x14ac:dyDescent="0.2">
      <c r="C4396" s="1">
        <v>1.2630000000000001E-7</v>
      </c>
      <c r="D4396">
        <v>0</v>
      </c>
      <c r="E4396">
        <v>0</v>
      </c>
      <c r="F4396">
        <v>25.312000000000001</v>
      </c>
      <c r="G4396" s="1">
        <v>2.7727200000000001E-4</v>
      </c>
      <c r="H4396" s="1">
        <v>6.0856900000000004E-3</v>
      </c>
      <c r="I4396" s="1" t="str">
        <f t="shared" si="158"/>
        <v>1.26E-07 25.312</v>
      </c>
      <c r="J4396" s="1">
        <f t="shared" si="159"/>
        <v>2.7727200000000001E-4</v>
      </c>
    </row>
    <row r="4397" spans="3:10" x14ac:dyDescent="0.2">
      <c r="C4397" s="1">
        <v>1.2630000000000001E-7</v>
      </c>
      <c r="D4397">
        <v>0</v>
      </c>
      <c r="E4397">
        <v>0</v>
      </c>
      <c r="F4397">
        <v>25.687999999999999</v>
      </c>
      <c r="G4397" s="1">
        <v>2.6225100000000002E-4</v>
      </c>
      <c r="H4397" s="1">
        <v>6.17192E-3</v>
      </c>
      <c r="I4397" s="1" t="str">
        <f t="shared" si="158"/>
        <v>1.26E-07 25.688</v>
      </c>
      <c r="J4397" s="1">
        <f t="shared" si="159"/>
        <v>2.6225100000000002E-4</v>
      </c>
    </row>
    <row r="4398" spans="3:10" x14ac:dyDescent="0.2">
      <c r="C4398" s="1">
        <v>1.2630000000000001E-7</v>
      </c>
      <c r="D4398">
        <v>0</v>
      </c>
      <c r="E4398">
        <v>0</v>
      </c>
      <c r="F4398">
        <v>26.062000000000001</v>
      </c>
      <c r="G4398" s="1">
        <v>2.4844899999999998E-4</v>
      </c>
      <c r="H4398" s="1">
        <v>6.4126399999999998E-3</v>
      </c>
      <c r="I4398" s="1" t="str">
        <f t="shared" si="158"/>
        <v>1.26E-07 26.062</v>
      </c>
      <c r="J4398" s="1">
        <f t="shared" si="159"/>
        <v>2.4844899999999998E-4</v>
      </c>
    </row>
    <row r="4399" spans="3:10" x14ac:dyDescent="0.2">
      <c r="C4399" s="1">
        <v>1.2630000000000001E-7</v>
      </c>
      <c r="D4399">
        <v>0</v>
      </c>
      <c r="E4399">
        <v>0</v>
      </c>
      <c r="F4399">
        <v>26.437999999999999</v>
      </c>
      <c r="G4399" s="1">
        <v>2.3376000000000001E-4</v>
      </c>
      <c r="H4399" s="1">
        <v>6.5610199999999999E-3</v>
      </c>
      <c r="I4399" s="1" t="str">
        <f t="shared" si="158"/>
        <v>1.26E-07 26.438</v>
      </c>
      <c r="J4399" s="1">
        <f t="shared" si="159"/>
        <v>2.3376000000000001E-4</v>
      </c>
    </row>
    <row r="4400" spans="3:10" x14ac:dyDescent="0.2">
      <c r="C4400" s="1">
        <v>1.2630000000000001E-7</v>
      </c>
      <c r="D4400">
        <v>0</v>
      </c>
      <c r="E4400">
        <v>0</v>
      </c>
      <c r="F4400">
        <v>26.812000000000001</v>
      </c>
      <c r="G4400" s="1">
        <v>2.18345E-4</v>
      </c>
      <c r="H4400" s="1">
        <v>6.8120200000000002E-3</v>
      </c>
      <c r="I4400" s="1" t="str">
        <f t="shared" si="158"/>
        <v>1.26E-07 26.812</v>
      </c>
      <c r="J4400" s="1">
        <f t="shared" si="159"/>
        <v>2.18345E-4</v>
      </c>
    </row>
    <row r="4401" spans="3:10" x14ac:dyDescent="0.2">
      <c r="C4401" s="1">
        <v>1.2630000000000001E-7</v>
      </c>
      <c r="D4401">
        <v>0</v>
      </c>
      <c r="E4401">
        <v>0</v>
      </c>
      <c r="F4401">
        <v>27.187999999999999</v>
      </c>
      <c r="G4401" s="1">
        <v>2.0461500000000001E-4</v>
      </c>
      <c r="H4401" s="1">
        <v>7.0303400000000004E-3</v>
      </c>
      <c r="I4401" s="1" t="str">
        <f t="shared" si="158"/>
        <v>1.26E-07 27.188</v>
      </c>
      <c r="J4401" s="1">
        <f t="shared" si="159"/>
        <v>2.0461500000000001E-4</v>
      </c>
    </row>
    <row r="4402" spans="3:10" x14ac:dyDescent="0.2">
      <c r="C4402" s="1">
        <v>1.2630000000000001E-7</v>
      </c>
      <c r="D4402">
        <v>0</v>
      </c>
      <c r="E4402">
        <v>0</v>
      </c>
      <c r="F4402">
        <v>27.562000000000001</v>
      </c>
      <c r="G4402" s="1">
        <v>1.8813E-4</v>
      </c>
      <c r="H4402" s="1">
        <v>7.2282300000000004E-3</v>
      </c>
      <c r="I4402" s="1" t="str">
        <f t="shared" si="158"/>
        <v>1.26E-07 27.562</v>
      </c>
      <c r="J4402" s="1">
        <f t="shared" si="159"/>
        <v>1.8813E-4</v>
      </c>
    </row>
    <row r="4403" spans="3:10" x14ac:dyDescent="0.2">
      <c r="C4403" s="1">
        <v>1.2630000000000001E-7</v>
      </c>
      <c r="D4403">
        <v>0</v>
      </c>
      <c r="E4403">
        <v>0</v>
      </c>
      <c r="F4403">
        <v>27.937999999999999</v>
      </c>
      <c r="G4403" s="1">
        <v>1.7342099999999999E-4</v>
      </c>
      <c r="H4403" s="1">
        <v>7.6080200000000001E-3</v>
      </c>
      <c r="I4403" s="1" t="str">
        <f t="shared" si="158"/>
        <v>1.26E-07 27.938</v>
      </c>
      <c r="J4403" s="1">
        <f t="shared" si="159"/>
        <v>1.7342099999999999E-4</v>
      </c>
    </row>
    <row r="4404" spans="3:10" x14ac:dyDescent="0.2">
      <c r="C4404" s="1">
        <v>1.2630000000000001E-7</v>
      </c>
      <c r="D4404">
        <v>0</v>
      </c>
      <c r="E4404">
        <v>0</v>
      </c>
      <c r="F4404">
        <v>28.312000000000001</v>
      </c>
      <c r="G4404" s="1">
        <v>1.54578E-4</v>
      </c>
      <c r="H4404" s="1">
        <v>7.9377900000000001E-3</v>
      </c>
      <c r="I4404" s="1" t="str">
        <f t="shared" si="158"/>
        <v>1.26E-07 28.312</v>
      </c>
      <c r="J4404" s="1">
        <f t="shared" si="159"/>
        <v>1.54578E-4</v>
      </c>
    </row>
    <row r="4405" spans="3:10" x14ac:dyDescent="0.2">
      <c r="C4405" s="1">
        <v>1.2630000000000001E-7</v>
      </c>
      <c r="D4405">
        <v>0</v>
      </c>
      <c r="E4405">
        <v>0</v>
      </c>
      <c r="F4405">
        <v>28.687999999999999</v>
      </c>
      <c r="G4405" s="1">
        <v>1.3664699999999999E-4</v>
      </c>
      <c r="H4405" s="1">
        <v>8.2865100000000004E-3</v>
      </c>
      <c r="I4405" s="1" t="str">
        <f t="shared" si="158"/>
        <v>1.26E-07 28.688</v>
      </c>
      <c r="J4405" s="1">
        <f t="shared" si="159"/>
        <v>1.3664699999999999E-4</v>
      </c>
    </row>
    <row r="4406" spans="3:10" x14ac:dyDescent="0.2">
      <c r="C4406" s="1">
        <v>1.2630000000000001E-7</v>
      </c>
      <c r="D4406">
        <v>0</v>
      </c>
      <c r="E4406">
        <v>0</v>
      </c>
      <c r="F4406">
        <v>29.062000000000001</v>
      </c>
      <c r="G4406" s="1">
        <v>1.1883999999999999E-4</v>
      </c>
      <c r="H4406" s="1">
        <v>8.6514199999999999E-3</v>
      </c>
      <c r="I4406" s="1" t="str">
        <f t="shared" si="158"/>
        <v>1.26E-07 29.062</v>
      </c>
      <c r="J4406" s="1">
        <f t="shared" si="159"/>
        <v>1.1883999999999999E-4</v>
      </c>
    </row>
    <row r="4407" spans="3:10" x14ac:dyDescent="0.2">
      <c r="C4407" s="1">
        <v>1.2630000000000001E-7</v>
      </c>
      <c r="D4407">
        <v>0</v>
      </c>
      <c r="E4407">
        <v>0</v>
      </c>
      <c r="F4407">
        <v>29.437999999999999</v>
      </c>
      <c r="G4407" s="1">
        <v>9.9835599999999997E-5</v>
      </c>
      <c r="H4407" s="1">
        <v>8.9737299999999992E-3</v>
      </c>
      <c r="I4407" s="1" t="str">
        <f t="shared" si="158"/>
        <v>1.26E-07 29.438</v>
      </c>
      <c r="J4407" s="1">
        <f t="shared" si="159"/>
        <v>9.9835599999999997E-5</v>
      </c>
    </row>
    <row r="4408" spans="3:10" x14ac:dyDescent="0.2">
      <c r="C4408" s="1">
        <v>1.2630000000000001E-7</v>
      </c>
      <c r="D4408">
        <v>0</v>
      </c>
      <c r="E4408">
        <v>0</v>
      </c>
      <c r="F4408">
        <v>29.812000000000001</v>
      </c>
      <c r="G4408" s="1">
        <v>7.95212E-5</v>
      </c>
      <c r="H4408" s="1">
        <v>9.3246500000000003E-3</v>
      </c>
      <c r="I4408" s="1" t="str">
        <f t="shared" si="158"/>
        <v>1.26E-07 29.812</v>
      </c>
      <c r="J4408" s="1">
        <f t="shared" si="159"/>
        <v>7.95212E-5</v>
      </c>
    </row>
    <row r="4409" spans="3:10" x14ac:dyDescent="0.2">
      <c r="C4409" s="1">
        <v>1.3150000000000001E-7</v>
      </c>
      <c r="D4409">
        <v>0</v>
      </c>
      <c r="E4409">
        <v>0</v>
      </c>
      <c r="F4409">
        <v>0.188</v>
      </c>
      <c r="G4409" s="1">
        <v>7.3734100000000003E-5</v>
      </c>
      <c r="H4409" s="1">
        <v>9.8744200000000001E-3</v>
      </c>
      <c r="I4409" s="1" t="str">
        <f t="shared" si="158"/>
        <v>1.32E-07 0.188</v>
      </c>
      <c r="J4409" s="1">
        <f t="shared" si="159"/>
        <v>7.3734100000000003E-5</v>
      </c>
    </row>
    <row r="4410" spans="3:10" x14ac:dyDescent="0.2">
      <c r="C4410" s="1">
        <v>1.3150000000000001E-7</v>
      </c>
      <c r="D4410">
        <v>0</v>
      </c>
      <c r="E4410">
        <v>0</v>
      </c>
      <c r="F4410">
        <v>0.56200000000000006</v>
      </c>
      <c r="G4410" s="1">
        <v>9.2392700000000001E-5</v>
      </c>
      <c r="H4410" s="1">
        <v>9.4994799999999994E-3</v>
      </c>
      <c r="I4410" s="1" t="str">
        <f t="shared" si="158"/>
        <v>1.32E-07 0.562</v>
      </c>
      <c r="J4410" s="1">
        <f t="shared" si="159"/>
        <v>9.2392700000000001E-5</v>
      </c>
    </row>
    <row r="4411" spans="3:10" x14ac:dyDescent="0.2">
      <c r="C4411" s="1">
        <v>1.3150000000000001E-7</v>
      </c>
      <c r="D4411">
        <v>0</v>
      </c>
      <c r="E4411">
        <v>0</v>
      </c>
      <c r="F4411">
        <v>0.93799999999999994</v>
      </c>
      <c r="G4411" s="1">
        <v>1.10488E-4</v>
      </c>
      <c r="H4411" s="1">
        <v>9.1762700000000003E-3</v>
      </c>
      <c r="I4411" s="1" t="str">
        <f t="shared" si="158"/>
        <v>1.32E-07 0.938</v>
      </c>
      <c r="J4411" s="1">
        <f t="shared" si="159"/>
        <v>1.10488E-4</v>
      </c>
    </row>
    <row r="4412" spans="3:10" x14ac:dyDescent="0.2">
      <c r="C4412" s="1">
        <v>1.3150000000000001E-7</v>
      </c>
      <c r="D4412">
        <v>0</v>
      </c>
      <c r="E4412">
        <v>0</v>
      </c>
      <c r="F4412">
        <v>1.3120000000000001</v>
      </c>
      <c r="G4412" s="1">
        <v>1.2678799999999999E-4</v>
      </c>
      <c r="H4412" s="1">
        <v>8.5611300000000001E-3</v>
      </c>
      <c r="I4412" s="1" t="str">
        <f t="shared" si="158"/>
        <v>1.32E-07 1.312</v>
      </c>
      <c r="J4412" s="1">
        <f t="shared" si="159"/>
        <v>1.2678799999999999E-4</v>
      </c>
    </row>
    <row r="4413" spans="3:10" x14ac:dyDescent="0.2">
      <c r="C4413" s="1">
        <v>1.3150000000000001E-7</v>
      </c>
      <c r="D4413">
        <v>0</v>
      </c>
      <c r="E4413">
        <v>0</v>
      </c>
      <c r="F4413">
        <v>1.6879999999999999</v>
      </c>
      <c r="G4413" s="1">
        <v>1.43607E-4</v>
      </c>
      <c r="H4413" s="1">
        <v>8.1839900000000004E-3</v>
      </c>
      <c r="I4413" s="1" t="str">
        <f t="shared" si="158"/>
        <v>1.32E-07 1.688</v>
      </c>
      <c r="J4413" s="1">
        <f t="shared" si="159"/>
        <v>1.43607E-4</v>
      </c>
    </row>
    <row r="4414" spans="3:10" x14ac:dyDescent="0.2">
      <c r="C4414" s="1">
        <v>1.3150000000000001E-7</v>
      </c>
      <c r="D4414">
        <v>0</v>
      </c>
      <c r="E4414">
        <v>0</v>
      </c>
      <c r="F4414">
        <v>2.0619999999999998</v>
      </c>
      <c r="G4414" s="1">
        <v>1.5810100000000001E-4</v>
      </c>
      <c r="H4414" s="1">
        <v>7.8519799999999997E-3</v>
      </c>
      <c r="I4414" s="1" t="str">
        <f t="shared" si="158"/>
        <v>1.32E-07 2.062</v>
      </c>
      <c r="J4414" s="1">
        <f t="shared" si="159"/>
        <v>1.5810100000000001E-4</v>
      </c>
    </row>
    <row r="4415" spans="3:10" x14ac:dyDescent="0.2">
      <c r="C4415" s="1">
        <v>1.3150000000000001E-7</v>
      </c>
      <c r="D4415">
        <v>0</v>
      </c>
      <c r="E4415">
        <v>0</v>
      </c>
      <c r="F4415">
        <v>2.4380000000000002</v>
      </c>
      <c r="G4415" s="1">
        <v>1.72139E-4</v>
      </c>
      <c r="H4415" s="1">
        <v>7.5010700000000003E-3</v>
      </c>
      <c r="I4415" s="1" t="str">
        <f t="shared" si="158"/>
        <v>1.32E-07 2.438</v>
      </c>
      <c r="J4415" s="1">
        <f t="shared" si="159"/>
        <v>1.72139E-4</v>
      </c>
    </row>
    <row r="4416" spans="3:10" x14ac:dyDescent="0.2">
      <c r="C4416" s="1">
        <v>1.3150000000000001E-7</v>
      </c>
      <c r="D4416">
        <v>0</v>
      </c>
      <c r="E4416">
        <v>0</v>
      </c>
      <c r="F4416">
        <v>2.8119999999999998</v>
      </c>
      <c r="G4416" s="1">
        <v>1.88631E-4</v>
      </c>
      <c r="H4416" s="1">
        <v>7.2928999999999997E-3</v>
      </c>
      <c r="I4416" s="1" t="str">
        <f t="shared" si="158"/>
        <v>1.32E-07 2.812</v>
      </c>
      <c r="J4416" s="1">
        <f t="shared" si="159"/>
        <v>1.88631E-4</v>
      </c>
    </row>
    <row r="4417" spans="3:10" x14ac:dyDescent="0.2">
      <c r="C4417" s="1">
        <v>1.3150000000000001E-7</v>
      </c>
      <c r="D4417">
        <v>0</v>
      </c>
      <c r="E4417">
        <v>0</v>
      </c>
      <c r="F4417">
        <v>3.1880000000000002</v>
      </c>
      <c r="G4417" s="1">
        <v>2.0292899999999999E-4</v>
      </c>
      <c r="H4417" s="1">
        <v>7.09934E-3</v>
      </c>
      <c r="I4417" s="1" t="str">
        <f t="shared" si="158"/>
        <v>1.32E-07 3.188</v>
      </c>
      <c r="J4417" s="1">
        <f t="shared" si="159"/>
        <v>2.0292899999999999E-4</v>
      </c>
    </row>
    <row r="4418" spans="3:10" x14ac:dyDescent="0.2">
      <c r="C4418" s="1">
        <v>1.3150000000000001E-7</v>
      </c>
      <c r="D4418">
        <v>0</v>
      </c>
      <c r="E4418">
        <v>0</v>
      </c>
      <c r="F4418">
        <v>3.5619999999999998</v>
      </c>
      <c r="G4418" s="1">
        <v>2.16617E-4</v>
      </c>
      <c r="H4418" s="1">
        <v>6.8994800000000004E-3</v>
      </c>
      <c r="I4418" s="1" t="str">
        <f t="shared" si="158"/>
        <v>1.32E-07 3.562</v>
      </c>
      <c r="J4418" s="1">
        <f t="shared" si="159"/>
        <v>2.16617E-4</v>
      </c>
    </row>
    <row r="4419" spans="3:10" x14ac:dyDescent="0.2">
      <c r="C4419" s="1">
        <v>1.3150000000000001E-7</v>
      </c>
      <c r="D4419">
        <v>0</v>
      </c>
      <c r="E4419">
        <v>0</v>
      </c>
      <c r="F4419">
        <v>3.9380000000000002</v>
      </c>
      <c r="G4419" s="1">
        <v>2.2855299999999999E-4</v>
      </c>
      <c r="H4419" s="1">
        <v>6.6325300000000002E-3</v>
      </c>
      <c r="I4419" s="1" t="str">
        <f t="shared" si="158"/>
        <v>1.32E-07 3.938</v>
      </c>
      <c r="J4419" s="1">
        <f t="shared" si="159"/>
        <v>2.2855299999999999E-4</v>
      </c>
    </row>
    <row r="4420" spans="3:10" x14ac:dyDescent="0.2">
      <c r="C4420" s="1">
        <v>1.3150000000000001E-7</v>
      </c>
      <c r="D4420">
        <v>0</v>
      </c>
      <c r="E4420">
        <v>0</v>
      </c>
      <c r="F4420">
        <v>4.3120000000000003</v>
      </c>
      <c r="G4420" s="1">
        <v>2.4378799999999999E-4</v>
      </c>
      <c r="H4420" s="1">
        <v>6.4529699999999997E-3</v>
      </c>
      <c r="I4420" s="1" t="str">
        <f t="shared" si="158"/>
        <v>1.32E-07 4.312</v>
      </c>
      <c r="J4420" s="1">
        <f t="shared" si="159"/>
        <v>2.4378799999999999E-4</v>
      </c>
    </row>
    <row r="4421" spans="3:10" x14ac:dyDescent="0.2">
      <c r="C4421" s="1">
        <v>1.3150000000000001E-7</v>
      </c>
      <c r="D4421">
        <v>0</v>
      </c>
      <c r="E4421">
        <v>0</v>
      </c>
      <c r="F4421">
        <v>4.6879999999999997</v>
      </c>
      <c r="G4421" s="1">
        <v>2.5686699999999998E-4</v>
      </c>
      <c r="H4421" s="1">
        <v>6.2675300000000003E-3</v>
      </c>
      <c r="I4421" s="1" t="str">
        <f t="shared" si="158"/>
        <v>1.32E-07 4.688</v>
      </c>
      <c r="J4421" s="1">
        <f t="shared" si="159"/>
        <v>2.5686699999999998E-4</v>
      </c>
    </row>
    <row r="4422" spans="3:10" x14ac:dyDescent="0.2">
      <c r="C4422" s="1">
        <v>1.3150000000000001E-7</v>
      </c>
      <c r="D4422">
        <v>0</v>
      </c>
      <c r="E4422">
        <v>0</v>
      </c>
      <c r="F4422">
        <v>5.0620000000000003</v>
      </c>
      <c r="G4422" s="1">
        <v>2.7064599999999998E-4</v>
      </c>
      <c r="H4422" s="1">
        <v>6.0947600000000003E-3</v>
      </c>
      <c r="I4422" s="1" t="str">
        <f t="shared" si="158"/>
        <v>1.32E-07 5.062</v>
      </c>
      <c r="J4422" s="1">
        <f t="shared" si="159"/>
        <v>2.7064599999999998E-4</v>
      </c>
    </row>
    <row r="4423" spans="3:10" x14ac:dyDescent="0.2">
      <c r="C4423" s="1">
        <v>1.3150000000000001E-7</v>
      </c>
      <c r="D4423">
        <v>0</v>
      </c>
      <c r="E4423">
        <v>0</v>
      </c>
      <c r="F4423">
        <v>5.4379999999999997</v>
      </c>
      <c r="G4423" s="1">
        <v>2.8395299999999998E-4</v>
      </c>
      <c r="H4423" s="1">
        <v>6.00717E-3</v>
      </c>
      <c r="I4423" s="1" t="str">
        <f t="shared" si="158"/>
        <v>1.32E-07 5.438</v>
      </c>
      <c r="J4423" s="1">
        <f t="shared" si="159"/>
        <v>2.8395299999999998E-4</v>
      </c>
    </row>
    <row r="4424" spans="3:10" x14ac:dyDescent="0.2">
      <c r="C4424" s="1">
        <v>1.3150000000000001E-7</v>
      </c>
      <c r="D4424">
        <v>0</v>
      </c>
      <c r="E4424">
        <v>0</v>
      </c>
      <c r="F4424">
        <v>5.8120000000000003</v>
      </c>
      <c r="G4424" s="1">
        <v>2.97089E-4</v>
      </c>
      <c r="H4424" s="1">
        <v>5.8985699999999997E-3</v>
      </c>
      <c r="I4424" s="1" t="str">
        <f t="shared" si="158"/>
        <v>1.32E-07 5.812</v>
      </c>
      <c r="J4424" s="1">
        <f t="shared" si="159"/>
        <v>2.97089E-4</v>
      </c>
    </row>
    <row r="4425" spans="3:10" x14ac:dyDescent="0.2">
      <c r="C4425" s="1">
        <v>1.3150000000000001E-7</v>
      </c>
      <c r="D4425">
        <v>0</v>
      </c>
      <c r="E4425">
        <v>0</v>
      </c>
      <c r="F4425">
        <v>6.1879999999999997</v>
      </c>
      <c r="G4425" s="1">
        <v>3.1077399999999999E-4</v>
      </c>
      <c r="H4425" s="1">
        <v>5.78124E-3</v>
      </c>
      <c r="I4425" s="1" t="str">
        <f t="shared" si="158"/>
        <v>1.32E-07 6.188</v>
      </c>
      <c r="J4425" s="1">
        <f t="shared" si="159"/>
        <v>3.1077399999999999E-4</v>
      </c>
    </row>
    <row r="4426" spans="3:10" x14ac:dyDescent="0.2">
      <c r="C4426" s="1">
        <v>1.3150000000000001E-7</v>
      </c>
      <c r="D4426">
        <v>0</v>
      </c>
      <c r="E4426">
        <v>0</v>
      </c>
      <c r="F4426">
        <v>6.5620000000000003</v>
      </c>
      <c r="G4426" s="1">
        <v>3.1950000000000001E-4</v>
      </c>
      <c r="H4426" s="1">
        <v>5.6623899999999998E-3</v>
      </c>
      <c r="I4426" s="1" t="str">
        <f t="shared" ref="I4426:I4489" si="160">TEXT(C4426,"0.00E+00")&amp;" "&amp;TEXT(F4426,"0.000")</f>
        <v>1.32E-07 6.562</v>
      </c>
      <c r="J4426" s="1">
        <f t="shared" ref="J4426:J4489" si="161">G4426</f>
        <v>3.1950000000000001E-4</v>
      </c>
    </row>
    <row r="4427" spans="3:10" x14ac:dyDescent="0.2">
      <c r="C4427" s="1">
        <v>1.3150000000000001E-7</v>
      </c>
      <c r="D4427">
        <v>0</v>
      </c>
      <c r="E4427">
        <v>0</v>
      </c>
      <c r="F4427">
        <v>6.9379999999999997</v>
      </c>
      <c r="G4427" s="1">
        <v>3.2936800000000002E-4</v>
      </c>
      <c r="H4427" s="1">
        <v>5.5486499999999996E-3</v>
      </c>
      <c r="I4427" s="1" t="str">
        <f t="shared" si="160"/>
        <v>1.32E-07 6.938</v>
      </c>
      <c r="J4427" s="1">
        <f t="shared" si="161"/>
        <v>3.2936800000000002E-4</v>
      </c>
    </row>
    <row r="4428" spans="3:10" x14ac:dyDescent="0.2">
      <c r="C4428" s="1">
        <v>1.3150000000000001E-7</v>
      </c>
      <c r="D4428">
        <v>0</v>
      </c>
      <c r="E4428">
        <v>0</v>
      </c>
      <c r="F4428">
        <v>7.3120000000000003</v>
      </c>
      <c r="G4428" s="1">
        <v>3.4379899999999999E-4</v>
      </c>
      <c r="H4428" s="1">
        <v>5.50638E-3</v>
      </c>
      <c r="I4428" s="1" t="str">
        <f t="shared" si="160"/>
        <v>1.32E-07 7.312</v>
      </c>
      <c r="J4428" s="1">
        <f t="shared" si="161"/>
        <v>3.4379899999999999E-4</v>
      </c>
    </row>
    <row r="4429" spans="3:10" x14ac:dyDescent="0.2">
      <c r="C4429" s="1">
        <v>1.3150000000000001E-7</v>
      </c>
      <c r="D4429">
        <v>0</v>
      </c>
      <c r="E4429">
        <v>0</v>
      </c>
      <c r="F4429">
        <v>7.6879999999999997</v>
      </c>
      <c r="G4429" s="1">
        <v>3.5324800000000002E-4</v>
      </c>
      <c r="H4429" s="1">
        <v>5.3584499999999998E-3</v>
      </c>
      <c r="I4429" s="1" t="str">
        <f t="shared" si="160"/>
        <v>1.32E-07 7.688</v>
      </c>
      <c r="J4429" s="1">
        <f t="shared" si="161"/>
        <v>3.5324800000000002E-4</v>
      </c>
    </row>
    <row r="4430" spans="3:10" x14ac:dyDescent="0.2">
      <c r="C4430" s="1">
        <v>1.3150000000000001E-7</v>
      </c>
      <c r="D4430">
        <v>0</v>
      </c>
      <c r="E4430">
        <v>0</v>
      </c>
      <c r="F4430">
        <v>8.0619999999999994</v>
      </c>
      <c r="G4430" s="1">
        <v>3.6615699999999998E-4</v>
      </c>
      <c r="H4430" s="1">
        <v>5.3492000000000001E-3</v>
      </c>
      <c r="I4430" s="1" t="str">
        <f t="shared" si="160"/>
        <v>1.32E-07 8.062</v>
      </c>
      <c r="J4430" s="1">
        <f t="shared" si="161"/>
        <v>3.6615699999999998E-4</v>
      </c>
    </row>
    <row r="4431" spans="3:10" x14ac:dyDescent="0.2">
      <c r="C4431" s="1">
        <v>1.3150000000000001E-7</v>
      </c>
      <c r="D4431">
        <v>0</v>
      </c>
      <c r="E4431">
        <v>0</v>
      </c>
      <c r="F4431">
        <v>8.4380000000000006</v>
      </c>
      <c r="G4431" s="1">
        <v>3.7701E-4</v>
      </c>
      <c r="H4431" s="1">
        <v>5.2626299999999999E-3</v>
      </c>
      <c r="I4431" s="1" t="str">
        <f t="shared" si="160"/>
        <v>1.32E-07 8.438</v>
      </c>
      <c r="J4431" s="1">
        <f t="shared" si="161"/>
        <v>3.7701E-4</v>
      </c>
    </row>
    <row r="4432" spans="3:10" x14ac:dyDescent="0.2">
      <c r="C4432" s="1">
        <v>1.3150000000000001E-7</v>
      </c>
      <c r="D4432">
        <v>0</v>
      </c>
      <c r="E4432">
        <v>0</v>
      </c>
      <c r="F4432">
        <v>8.8119999999999994</v>
      </c>
      <c r="G4432" s="1">
        <v>3.83965E-4</v>
      </c>
      <c r="H4432" s="1">
        <v>5.2046799999999997E-3</v>
      </c>
      <c r="I4432" s="1" t="str">
        <f t="shared" si="160"/>
        <v>1.32E-07 8.812</v>
      </c>
      <c r="J4432" s="1">
        <f t="shared" si="161"/>
        <v>3.83965E-4</v>
      </c>
    </row>
    <row r="4433" spans="3:10" x14ac:dyDescent="0.2">
      <c r="C4433" s="1">
        <v>1.3150000000000001E-7</v>
      </c>
      <c r="D4433">
        <v>0</v>
      </c>
      <c r="E4433">
        <v>0</v>
      </c>
      <c r="F4433">
        <v>9.1880000000000006</v>
      </c>
      <c r="G4433" s="1">
        <v>3.9228599999999999E-4</v>
      </c>
      <c r="H4433" s="1">
        <v>5.1486400000000003E-3</v>
      </c>
      <c r="I4433" s="1" t="str">
        <f t="shared" si="160"/>
        <v>1.32E-07 9.188</v>
      </c>
      <c r="J4433" s="1">
        <f t="shared" si="161"/>
        <v>3.9228599999999999E-4</v>
      </c>
    </row>
    <row r="4434" spans="3:10" x14ac:dyDescent="0.2">
      <c r="C4434" s="1">
        <v>1.3150000000000001E-7</v>
      </c>
      <c r="D4434">
        <v>0</v>
      </c>
      <c r="E4434">
        <v>0</v>
      </c>
      <c r="F4434">
        <v>9.5619999999999994</v>
      </c>
      <c r="G4434" s="1">
        <v>3.98477E-4</v>
      </c>
      <c r="H4434" s="1">
        <v>5.0919800000000003E-3</v>
      </c>
      <c r="I4434" s="1" t="str">
        <f t="shared" si="160"/>
        <v>1.32E-07 9.562</v>
      </c>
      <c r="J4434" s="1">
        <f t="shared" si="161"/>
        <v>3.98477E-4</v>
      </c>
    </row>
    <row r="4435" spans="3:10" x14ac:dyDescent="0.2">
      <c r="C4435" s="1">
        <v>1.3150000000000001E-7</v>
      </c>
      <c r="D4435">
        <v>0</v>
      </c>
      <c r="E4435">
        <v>0</v>
      </c>
      <c r="F4435">
        <v>9.9380000000000006</v>
      </c>
      <c r="G4435" s="1">
        <v>4.0858600000000001E-4</v>
      </c>
      <c r="H4435" s="1">
        <v>5.06501E-3</v>
      </c>
      <c r="I4435" s="1" t="str">
        <f t="shared" si="160"/>
        <v>1.32E-07 9.938</v>
      </c>
      <c r="J4435" s="1">
        <f t="shared" si="161"/>
        <v>4.0858600000000001E-4</v>
      </c>
    </row>
    <row r="4436" spans="3:10" x14ac:dyDescent="0.2">
      <c r="C4436" s="1">
        <v>1.3150000000000001E-7</v>
      </c>
      <c r="D4436">
        <v>0</v>
      </c>
      <c r="E4436">
        <v>0</v>
      </c>
      <c r="F4436">
        <v>10.311999999999999</v>
      </c>
      <c r="G4436" s="1">
        <v>4.1564599999999998E-4</v>
      </c>
      <c r="H4436" s="1">
        <v>5.0254999999999996E-3</v>
      </c>
      <c r="I4436" s="1" t="str">
        <f t="shared" si="160"/>
        <v>1.32E-07 10.312</v>
      </c>
      <c r="J4436" s="1">
        <f t="shared" si="161"/>
        <v>4.1564599999999998E-4</v>
      </c>
    </row>
    <row r="4437" spans="3:10" x14ac:dyDescent="0.2">
      <c r="C4437" s="1">
        <v>1.3150000000000001E-7</v>
      </c>
      <c r="D4437">
        <v>0</v>
      </c>
      <c r="E4437">
        <v>0</v>
      </c>
      <c r="F4437">
        <v>10.688000000000001</v>
      </c>
      <c r="G4437" s="1">
        <v>4.22612E-4</v>
      </c>
      <c r="H4437" s="1">
        <v>4.9747799999999998E-3</v>
      </c>
      <c r="I4437" s="1" t="str">
        <f t="shared" si="160"/>
        <v>1.32E-07 10.688</v>
      </c>
      <c r="J4437" s="1">
        <f t="shared" si="161"/>
        <v>4.22612E-4</v>
      </c>
    </row>
    <row r="4438" spans="3:10" x14ac:dyDescent="0.2">
      <c r="C4438" s="1">
        <v>1.3150000000000001E-7</v>
      </c>
      <c r="D4438">
        <v>0</v>
      </c>
      <c r="E4438">
        <v>0</v>
      </c>
      <c r="F4438">
        <v>11.061999999999999</v>
      </c>
      <c r="G4438" s="1">
        <v>4.2848099999999998E-4</v>
      </c>
      <c r="H4438" s="1">
        <v>4.9689799999999996E-3</v>
      </c>
      <c r="I4438" s="1" t="str">
        <f t="shared" si="160"/>
        <v>1.32E-07 11.062</v>
      </c>
      <c r="J4438" s="1">
        <f t="shared" si="161"/>
        <v>4.2848099999999998E-4</v>
      </c>
    </row>
    <row r="4439" spans="3:10" x14ac:dyDescent="0.2">
      <c r="C4439" s="1">
        <v>1.3150000000000001E-7</v>
      </c>
      <c r="D4439">
        <v>0</v>
      </c>
      <c r="E4439">
        <v>0</v>
      </c>
      <c r="F4439">
        <v>11.438000000000001</v>
      </c>
      <c r="G4439" s="1">
        <v>4.3359099999999999E-4</v>
      </c>
      <c r="H4439" s="1">
        <v>4.8762399999999996E-3</v>
      </c>
      <c r="I4439" s="1" t="str">
        <f t="shared" si="160"/>
        <v>1.32E-07 11.438</v>
      </c>
      <c r="J4439" s="1">
        <f t="shared" si="161"/>
        <v>4.3359099999999999E-4</v>
      </c>
    </row>
    <row r="4440" spans="3:10" x14ac:dyDescent="0.2">
      <c r="C4440" s="1">
        <v>1.3150000000000001E-7</v>
      </c>
      <c r="D4440">
        <v>0</v>
      </c>
      <c r="E4440">
        <v>0</v>
      </c>
      <c r="F4440">
        <v>11.811999999999999</v>
      </c>
      <c r="G4440" s="1">
        <v>4.37964E-4</v>
      </c>
      <c r="H4440" s="1">
        <v>4.8610099999999998E-3</v>
      </c>
      <c r="I4440" s="1" t="str">
        <f t="shared" si="160"/>
        <v>1.32E-07 11.812</v>
      </c>
      <c r="J4440" s="1">
        <f t="shared" si="161"/>
        <v>4.37964E-4</v>
      </c>
    </row>
    <row r="4441" spans="3:10" x14ac:dyDescent="0.2">
      <c r="C4441" s="1">
        <v>1.3150000000000001E-7</v>
      </c>
      <c r="D4441">
        <v>0</v>
      </c>
      <c r="E4441">
        <v>0</v>
      </c>
      <c r="F4441">
        <v>12.188000000000001</v>
      </c>
      <c r="G4441" s="1">
        <v>4.3800600000000001E-4</v>
      </c>
      <c r="H4441" s="1">
        <v>4.84403E-3</v>
      </c>
      <c r="I4441" s="1" t="str">
        <f t="shared" si="160"/>
        <v>1.32E-07 12.188</v>
      </c>
      <c r="J4441" s="1">
        <f t="shared" si="161"/>
        <v>4.3800600000000001E-4</v>
      </c>
    </row>
    <row r="4442" spans="3:10" x14ac:dyDescent="0.2">
      <c r="C4442" s="1">
        <v>1.3150000000000001E-7</v>
      </c>
      <c r="D4442">
        <v>0</v>
      </c>
      <c r="E4442">
        <v>0</v>
      </c>
      <c r="F4442">
        <v>12.561999999999999</v>
      </c>
      <c r="G4442" s="1">
        <v>4.4305000000000001E-4</v>
      </c>
      <c r="H4442" s="1">
        <v>4.8044200000000002E-3</v>
      </c>
      <c r="I4442" s="1" t="str">
        <f t="shared" si="160"/>
        <v>1.32E-07 12.562</v>
      </c>
      <c r="J4442" s="1">
        <f t="shared" si="161"/>
        <v>4.4305000000000001E-4</v>
      </c>
    </row>
    <row r="4443" spans="3:10" x14ac:dyDescent="0.2">
      <c r="C4443" s="1">
        <v>1.3150000000000001E-7</v>
      </c>
      <c r="D4443">
        <v>0</v>
      </c>
      <c r="E4443">
        <v>0</v>
      </c>
      <c r="F4443">
        <v>12.938000000000001</v>
      </c>
      <c r="G4443" s="1">
        <v>4.4987899999999998E-4</v>
      </c>
      <c r="H4443" s="1">
        <v>4.8359099999999997E-3</v>
      </c>
      <c r="I4443" s="1" t="str">
        <f t="shared" si="160"/>
        <v>1.32E-07 12.938</v>
      </c>
      <c r="J4443" s="1">
        <f t="shared" si="161"/>
        <v>4.4987899999999998E-4</v>
      </c>
    </row>
    <row r="4444" spans="3:10" x14ac:dyDescent="0.2">
      <c r="C4444" s="1">
        <v>1.3150000000000001E-7</v>
      </c>
      <c r="D4444">
        <v>0</v>
      </c>
      <c r="E4444">
        <v>0</v>
      </c>
      <c r="F4444">
        <v>13.311999999999999</v>
      </c>
      <c r="G4444" s="1">
        <v>4.5145899999999997E-4</v>
      </c>
      <c r="H4444" s="1">
        <v>4.8003899999999999E-3</v>
      </c>
      <c r="I4444" s="1" t="str">
        <f t="shared" si="160"/>
        <v>1.32E-07 13.312</v>
      </c>
      <c r="J4444" s="1">
        <f t="shared" si="161"/>
        <v>4.5145899999999997E-4</v>
      </c>
    </row>
    <row r="4445" spans="3:10" x14ac:dyDescent="0.2">
      <c r="C4445" s="1">
        <v>1.3150000000000001E-7</v>
      </c>
      <c r="D4445">
        <v>0</v>
      </c>
      <c r="E4445">
        <v>0</v>
      </c>
      <c r="F4445">
        <v>13.688000000000001</v>
      </c>
      <c r="G4445" s="1">
        <v>4.54115E-4</v>
      </c>
      <c r="H4445" s="1">
        <v>4.78474E-3</v>
      </c>
      <c r="I4445" s="1" t="str">
        <f t="shared" si="160"/>
        <v>1.32E-07 13.688</v>
      </c>
      <c r="J4445" s="1">
        <f t="shared" si="161"/>
        <v>4.54115E-4</v>
      </c>
    </row>
    <row r="4446" spans="3:10" x14ac:dyDescent="0.2">
      <c r="C4446" s="1">
        <v>1.3150000000000001E-7</v>
      </c>
      <c r="D4446">
        <v>0</v>
      </c>
      <c r="E4446">
        <v>0</v>
      </c>
      <c r="F4446">
        <v>14.061999999999999</v>
      </c>
      <c r="G4446" s="1">
        <v>4.5250800000000001E-4</v>
      </c>
      <c r="H4446" s="1">
        <v>4.7446399999999996E-3</v>
      </c>
      <c r="I4446" s="1" t="str">
        <f t="shared" si="160"/>
        <v>1.32E-07 14.062</v>
      </c>
      <c r="J4446" s="1">
        <f t="shared" si="161"/>
        <v>4.5250800000000001E-4</v>
      </c>
    </row>
    <row r="4447" spans="3:10" x14ac:dyDescent="0.2">
      <c r="C4447" s="1">
        <v>1.3150000000000001E-7</v>
      </c>
      <c r="D4447">
        <v>0</v>
      </c>
      <c r="E4447">
        <v>0</v>
      </c>
      <c r="F4447">
        <v>14.438000000000001</v>
      </c>
      <c r="G4447" s="1">
        <v>4.5688199999999998E-4</v>
      </c>
      <c r="H4447" s="1">
        <v>4.7663999999999996E-3</v>
      </c>
      <c r="I4447" s="1" t="str">
        <f t="shared" si="160"/>
        <v>1.32E-07 14.438</v>
      </c>
      <c r="J4447" s="1">
        <f t="shared" si="161"/>
        <v>4.5688199999999998E-4</v>
      </c>
    </row>
    <row r="4448" spans="3:10" x14ac:dyDescent="0.2">
      <c r="C4448" s="1">
        <v>1.3150000000000001E-7</v>
      </c>
      <c r="D4448">
        <v>0</v>
      </c>
      <c r="E4448">
        <v>0</v>
      </c>
      <c r="F4448">
        <v>14.811999999999999</v>
      </c>
      <c r="G4448" s="1">
        <v>4.5919400000000001E-4</v>
      </c>
      <c r="H4448" s="1">
        <v>4.7725800000000002E-3</v>
      </c>
      <c r="I4448" s="1" t="str">
        <f t="shared" si="160"/>
        <v>1.32E-07 14.812</v>
      </c>
      <c r="J4448" s="1">
        <f t="shared" si="161"/>
        <v>4.5919400000000001E-4</v>
      </c>
    </row>
    <row r="4449" spans="3:10" x14ac:dyDescent="0.2">
      <c r="C4449" s="1">
        <v>1.3150000000000001E-7</v>
      </c>
      <c r="D4449">
        <v>0</v>
      </c>
      <c r="E4449">
        <v>0</v>
      </c>
      <c r="F4449">
        <v>15.188000000000001</v>
      </c>
      <c r="G4449" s="1">
        <v>4.5849600000000002E-4</v>
      </c>
      <c r="H4449" s="1">
        <v>4.7742699999999997E-3</v>
      </c>
      <c r="I4449" s="1" t="str">
        <f t="shared" si="160"/>
        <v>1.32E-07 15.188</v>
      </c>
      <c r="J4449" s="1">
        <f t="shared" si="161"/>
        <v>4.5849600000000002E-4</v>
      </c>
    </row>
    <row r="4450" spans="3:10" x14ac:dyDescent="0.2">
      <c r="C4450" s="1">
        <v>1.3150000000000001E-7</v>
      </c>
      <c r="D4450">
        <v>0</v>
      </c>
      <c r="E4450">
        <v>0</v>
      </c>
      <c r="F4450">
        <v>15.561999999999999</v>
      </c>
      <c r="G4450" s="1">
        <v>4.5589799999999999E-4</v>
      </c>
      <c r="H4450" s="1">
        <v>4.7724899999999999E-3</v>
      </c>
      <c r="I4450" s="1" t="str">
        <f t="shared" si="160"/>
        <v>1.32E-07 15.562</v>
      </c>
      <c r="J4450" s="1">
        <f t="shared" si="161"/>
        <v>4.5589799999999999E-4</v>
      </c>
    </row>
    <row r="4451" spans="3:10" x14ac:dyDescent="0.2">
      <c r="C4451" s="1">
        <v>1.3150000000000001E-7</v>
      </c>
      <c r="D4451">
        <v>0</v>
      </c>
      <c r="E4451">
        <v>0</v>
      </c>
      <c r="F4451">
        <v>15.938000000000001</v>
      </c>
      <c r="G4451" s="1">
        <v>4.53843E-4</v>
      </c>
      <c r="H4451" s="1">
        <v>4.7711699999999999E-3</v>
      </c>
      <c r="I4451" s="1" t="str">
        <f t="shared" si="160"/>
        <v>1.32E-07 15.938</v>
      </c>
      <c r="J4451" s="1">
        <f t="shared" si="161"/>
        <v>4.53843E-4</v>
      </c>
    </row>
    <row r="4452" spans="3:10" x14ac:dyDescent="0.2">
      <c r="C4452" s="1">
        <v>1.3150000000000001E-7</v>
      </c>
      <c r="D4452">
        <v>0</v>
      </c>
      <c r="E4452">
        <v>0</v>
      </c>
      <c r="F4452">
        <v>16.312000000000001</v>
      </c>
      <c r="G4452" s="1">
        <v>4.5016099999999997E-4</v>
      </c>
      <c r="H4452" s="1">
        <v>4.7762300000000002E-3</v>
      </c>
      <c r="I4452" s="1" t="str">
        <f t="shared" si="160"/>
        <v>1.32E-07 16.312</v>
      </c>
      <c r="J4452" s="1">
        <f t="shared" si="161"/>
        <v>4.5016099999999997E-4</v>
      </c>
    </row>
    <row r="4453" spans="3:10" x14ac:dyDescent="0.2">
      <c r="C4453" s="1">
        <v>1.3150000000000001E-7</v>
      </c>
      <c r="D4453">
        <v>0</v>
      </c>
      <c r="E4453">
        <v>0</v>
      </c>
      <c r="F4453">
        <v>16.687999999999999</v>
      </c>
      <c r="G4453" s="1">
        <v>4.48644E-4</v>
      </c>
      <c r="H4453" s="1">
        <v>4.7872499999999998E-3</v>
      </c>
      <c r="I4453" s="1" t="str">
        <f t="shared" si="160"/>
        <v>1.32E-07 16.688</v>
      </c>
      <c r="J4453" s="1">
        <f t="shared" si="161"/>
        <v>4.48644E-4</v>
      </c>
    </row>
    <row r="4454" spans="3:10" x14ac:dyDescent="0.2">
      <c r="C4454" s="1">
        <v>1.3150000000000001E-7</v>
      </c>
      <c r="D4454">
        <v>0</v>
      </c>
      <c r="E4454">
        <v>0</v>
      </c>
      <c r="F4454">
        <v>17.062000000000001</v>
      </c>
      <c r="G4454" s="1">
        <v>4.4895800000000001E-4</v>
      </c>
      <c r="H4454" s="1">
        <v>4.81702E-3</v>
      </c>
      <c r="I4454" s="1" t="str">
        <f t="shared" si="160"/>
        <v>1.32E-07 17.062</v>
      </c>
      <c r="J4454" s="1">
        <f t="shared" si="161"/>
        <v>4.4895800000000001E-4</v>
      </c>
    </row>
    <row r="4455" spans="3:10" x14ac:dyDescent="0.2">
      <c r="C4455" s="1">
        <v>1.3150000000000001E-7</v>
      </c>
      <c r="D4455">
        <v>0</v>
      </c>
      <c r="E4455">
        <v>0</v>
      </c>
      <c r="F4455">
        <v>17.437999999999999</v>
      </c>
      <c r="G4455" s="1">
        <v>4.4576899999999999E-4</v>
      </c>
      <c r="H4455" s="1">
        <v>4.8020199999999997E-3</v>
      </c>
      <c r="I4455" s="1" t="str">
        <f t="shared" si="160"/>
        <v>1.32E-07 17.438</v>
      </c>
      <c r="J4455" s="1">
        <f t="shared" si="161"/>
        <v>4.4576899999999999E-4</v>
      </c>
    </row>
    <row r="4456" spans="3:10" x14ac:dyDescent="0.2">
      <c r="C4456" s="1">
        <v>1.3150000000000001E-7</v>
      </c>
      <c r="D4456">
        <v>0</v>
      </c>
      <c r="E4456">
        <v>0</v>
      </c>
      <c r="F4456">
        <v>17.812000000000001</v>
      </c>
      <c r="G4456" s="1">
        <v>4.4018099999999999E-4</v>
      </c>
      <c r="H4456" s="1">
        <v>4.8215699999999998E-3</v>
      </c>
      <c r="I4456" s="1" t="str">
        <f t="shared" si="160"/>
        <v>1.32E-07 17.812</v>
      </c>
      <c r="J4456" s="1">
        <f t="shared" si="161"/>
        <v>4.4018099999999999E-4</v>
      </c>
    </row>
    <row r="4457" spans="3:10" x14ac:dyDescent="0.2">
      <c r="C4457" s="1">
        <v>1.3150000000000001E-7</v>
      </c>
      <c r="D4457">
        <v>0</v>
      </c>
      <c r="E4457">
        <v>0</v>
      </c>
      <c r="F4457">
        <v>18.187999999999999</v>
      </c>
      <c r="G4457" s="1">
        <v>4.34955E-4</v>
      </c>
      <c r="H4457" s="1">
        <v>4.8542300000000002E-3</v>
      </c>
      <c r="I4457" s="1" t="str">
        <f t="shared" si="160"/>
        <v>1.32E-07 18.188</v>
      </c>
      <c r="J4457" s="1">
        <f t="shared" si="161"/>
        <v>4.34955E-4</v>
      </c>
    </row>
    <row r="4458" spans="3:10" x14ac:dyDescent="0.2">
      <c r="C4458" s="1">
        <v>1.3150000000000001E-7</v>
      </c>
      <c r="D4458">
        <v>0</v>
      </c>
      <c r="E4458">
        <v>0</v>
      </c>
      <c r="F4458">
        <v>18.562000000000001</v>
      </c>
      <c r="G4458" s="1">
        <v>4.3158699999999999E-4</v>
      </c>
      <c r="H4458" s="1">
        <v>4.87762E-3</v>
      </c>
      <c r="I4458" s="1" t="str">
        <f t="shared" si="160"/>
        <v>1.32E-07 18.562</v>
      </c>
      <c r="J4458" s="1">
        <f t="shared" si="161"/>
        <v>4.3158699999999999E-4</v>
      </c>
    </row>
    <row r="4459" spans="3:10" x14ac:dyDescent="0.2">
      <c r="C4459" s="1">
        <v>1.3150000000000001E-7</v>
      </c>
      <c r="D4459">
        <v>0</v>
      </c>
      <c r="E4459">
        <v>0</v>
      </c>
      <c r="F4459">
        <v>18.937999999999999</v>
      </c>
      <c r="G4459" s="1">
        <v>4.2597499999999999E-4</v>
      </c>
      <c r="H4459" s="1">
        <v>4.8973899999999997E-3</v>
      </c>
      <c r="I4459" s="1" t="str">
        <f t="shared" si="160"/>
        <v>1.32E-07 18.938</v>
      </c>
      <c r="J4459" s="1">
        <f t="shared" si="161"/>
        <v>4.2597499999999999E-4</v>
      </c>
    </row>
    <row r="4460" spans="3:10" x14ac:dyDescent="0.2">
      <c r="C4460" s="1">
        <v>1.3150000000000001E-7</v>
      </c>
      <c r="D4460">
        <v>0</v>
      </c>
      <c r="E4460">
        <v>0</v>
      </c>
      <c r="F4460">
        <v>19.312000000000001</v>
      </c>
      <c r="G4460" s="1">
        <v>4.2223899999999998E-4</v>
      </c>
      <c r="H4460" s="1">
        <v>4.9519100000000003E-3</v>
      </c>
      <c r="I4460" s="1" t="str">
        <f t="shared" si="160"/>
        <v>1.32E-07 19.312</v>
      </c>
      <c r="J4460" s="1">
        <f t="shared" si="161"/>
        <v>4.2223899999999998E-4</v>
      </c>
    </row>
    <row r="4461" spans="3:10" x14ac:dyDescent="0.2">
      <c r="C4461" s="1">
        <v>1.3150000000000001E-7</v>
      </c>
      <c r="D4461">
        <v>0</v>
      </c>
      <c r="E4461">
        <v>0</v>
      </c>
      <c r="F4461">
        <v>19.687999999999999</v>
      </c>
      <c r="G4461" s="1">
        <v>4.18859E-4</v>
      </c>
      <c r="H4461" s="1">
        <v>5.0534600000000001E-3</v>
      </c>
      <c r="I4461" s="1" t="str">
        <f t="shared" si="160"/>
        <v>1.32E-07 19.688</v>
      </c>
      <c r="J4461" s="1">
        <f t="shared" si="161"/>
        <v>4.18859E-4</v>
      </c>
    </row>
    <row r="4462" spans="3:10" x14ac:dyDescent="0.2">
      <c r="C4462" s="1">
        <v>1.3150000000000001E-7</v>
      </c>
      <c r="D4462">
        <v>0</v>
      </c>
      <c r="E4462">
        <v>0</v>
      </c>
      <c r="F4462">
        <v>20.062000000000001</v>
      </c>
      <c r="G4462" s="1">
        <v>4.0863299999999999E-4</v>
      </c>
      <c r="H4462" s="1">
        <v>4.9978399999999999E-3</v>
      </c>
      <c r="I4462" s="1" t="str">
        <f t="shared" si="160"/>
        <v>1.32E-07 20.062</v>
      </c>
      <c r="J4462" s="1">
        <f t="shared" si="161"/>
        <v>4.0863299999999999E-4</v>
      </c>
    </row>
    <row r="4463" spans="3:10" x14ac:dyDescent="0.2">
      <c r="C4463" s="1">
        <v>1.3150000000000001E-7</v>
      </c>
      <c r="D4463">
        <v>0</v>
      </c>
      <c r="E4463">
        <v>0</v>
      </c>
      <c r="F4463">
        <v>20.437999999999999</v>
      </c>
      <c r="G4463" s="1">
        <v>4.0176600000000002E-4</v>
      </c>
      <c r="H4463" s="1">
        <v>5.0549200000000001E-3</v>
      </c>
      <c r="I4463" s="1" t="str">
        <f t="shared" si="160"/>
        <v>1.32E-07 20.438</v>
      </c>
      <c r="J4463" s="1">
        <f t="shared" si="161"/>
        <v>4.0176600000000002E-4</v>
      </c>
    </row>
    <row r="4464" spans="3:10" x14ac:dyDescent="0.2">
      <c r="C4464" s="1">
        <v>1.3150000000000001E-7</v>
      </c>
      <c r="D4464">
        <v>0</v>
      </c>
      <c r="E4464">
        <v>0</v>
      </c>
      <c r="F4464">
        <v>20.812000000000001</v>
      </c>
      <c r="G4464" s="1">
        <v>3.93784E-4</v>
      </c>
      <c r="H4464" s="1">
        <v>5.1667700000000002E-3</v>
      </c>
      <c r="I4464" s="1" t="str">
        <f t="shared" si="160"/>
        <v>1.32E-07 20.812</v>
      </c>
      <c r="J4464" s="1">
        <f t="shared" si="161"/>
        <v>3.93784E-4</v>
      </c>
    </row>
    <row r="4465" spans="3:10" x14ac:dyDescent="0.2">
      <c r="C4465" s="1">
        <v>1.3150000000000001E-7</v>
      </c>
      <c r="D4465">
        <v>0</v>
      </c>
      <c r="E4465">
        <v>0</v>
      </c>
      <c r="F4465">
        <v>21.187999999999999</v>
      </c>
      <c r="G4465" s="1">
        <v>3.8513600000000001E-4</v>
      </c>
      <c r="H4465" s="1">
        <v>5.1907400000000001E-3</v>
      </c>
      <c r="I4465" s="1" t="str">
        <f t="shared" si="160"/>
        <v>1.32E-07 21.188</v>
      </c>
      <c r="J4465" s="1">
        <f t="shared" si="161"/>
        <v>3.8513600000000001E-4</v>
      </c>
    </row>
    <row r="4466" spans="3:10" x14ac:dyDescent="0.2">
      <c r="C4466" s="1">
        <v>1.3150000000000001E-7</v>
      </c>
      <c r="D4466">
        <v>0</v>
      </c>
      <c r="E4466">
        <v>0</v>
      </c>
      <c r="F4466">
        <v>21.562000000000001</v>
      </c>
      <c r="G4466" s="1">
        <v>3.7464200000000001E-4</v>
      </c>
      <c r="H4466" s="1">
        <v>5.2199100000000003E-3</v>
      </c>
      <c r="I4466" s="1" t="str">
        <f t="shared" si="160"/>
        <v>1.32E-07 21.562</v>
      </c>
      <c r="J4466" s="1">
        <f t="shared" si="161"/>
        <v>3.7464200000000001E-4</v>
      </c>
    </row>
    <row r="4467" spans="3:10" x14ac:dyDescent="0.2">
      <c r="C4467" s="1">
        <v>1.3150000000000001E-7</v>
      </c>
      <c r="D4467">
        <v>0</v>
      </c>
      <c r="E4467">
        <v>0</v>
      </c>
      <c r="F4467">
        <v>21.937999999999999</v>
      </c>
      <c r="G4467" s="1">
        <v>3.6467900000000002E-4</v>
      </c>
      <c r="H4467" s="1">
        <v>5.3325400000000002E-3</v>
      </c>
      <c r="I4467" s="1" t="str">
        <f t="shared" si="160"/>
        <v>1.32E-07 21.938</v>
      </c>
      <c r="J4467" s="1">
        <f t="shared" si="161"/>
        <v>3.6467900000000002E-4</v>
      </c>
    </row>
    <row r="4468" spans="3:10" x14ac:dyDescent="0.2">
      <c r="C4468" s="1">
        <v>1.3150000000000001E-7</v>
      </c>
      <c r="D4468">
        <v>0</v>
      </c>
      <c r="E4468">
        <v>0</v>
      </c>
      <c r="F4468">
        <v>22.312000000000001</v>
      </c>
      <c r="G4468" s="1">
        <v>3.56545E-4</v>
      </c>
      <c r="H4468" s="1">
        <v>5.4189700000000004E-3</v>
      </c>
      <c r="I4468" s="1" t="str">
        <f t="shared" si="160"/>
        <v>1.32E-07 22.312</v>
      </c>
      <c r="J4468" s="1">
        <f t="shared" si="161"/>
        <v>3.56545E-4</v>
      </c>
    </row>
    <row r="4469" spans="3:10" x14ac:dyDescent="0.2">
      <c r="C4469" s="1">
        <v>1.3150000000000001E-7</v>
      </c>
      <c r="D4469">
        <v>0</v>
      </c>
      <c r="E4469">
        <v>0</v>
      </c>
      <c r="F4469">
        <v>22.687999999999999</v>
      </c>
      <c r="G4469" s="1">
        <v>3.4680799999999999E-4</v>
      </c>
      <c r="H4469" s="1">
        <v>5.4909499999999997E-3</v>
      </c>
      <c r="I4469" s="1" t="str">
        <f t="shared" si="160"/>
        <v>1.32E-07 22.688</v>
      </c>
      <c r="J4469" s="1">
        <f t="shared" si="161"/>
        <v>3.4680799999999999E-4</v>
      </c>
    </row>
    <row r="4470" spans="3:10" x14ac:dyDescent="0.2">
      <c r="C4470" s="1">
        <v>1.3150000000000001E-7</v>
      </c>
      <c r="D4470">
        <v>0</v>
      </c>
      <c r="E4470">
        <v>0</v>
      </c>
      <c r="F4470">
        <v>23.062000000000001</v>
      </c>
      <c r="G4470" s="1">
        <v>3.3450299999999999E-4</v>
      </c>
      <c r="H4470" s="1">
        <v>5.5430200000000001E-3</v>
      </c>
      <c r="I4470" s="1" t="str">
        <f t="shared" si="160"/>
        <v>1.32E-07 23.062</v>
      </c>
      <c r="J4470" s="1">
        <f t="shared" si="161"/>
        <v>3.3450299999999999E-4</v>
      </c>
    </row>
    <row r="4471" spans="3:10" x14ac:dyDescent="0.2">
      <c r="C4471" s="1">
        <v>1.3150000000000001E-7</v>
      </c>
      <c r="D4471">
        <v>0</v>
      </c>
      <c r="E4471">
        <v>0</v>
      </c>
      <c r="F4471">
        <v>23.437999999999999</v>
      </c>
      <c r="G4471" s="1">
        <v>3.2369000000000001E-4</v>
      </c>
      <c r="H4471" s="1">
        <v>5.6690300000000002E-3</v>
      </c>
      <c r="I4471" s="1" t="str">
        <f t="shared" si="160"/>
        <v>1.32E-07 23.438</v>
      </c>
      <c r="J4471" s="1">
        <f t="shared" si="161"/>
        <v>3.2369000000000001E-4</v>
      </c>
    </row>
    <row r="4472" spans="3:10" x14ac:dyDescent="0.2">
      <c r="C4472" s="1">
        <v>1.3150000000000001E-7</v>
      </c>
      <c r="D4472">
        <v>0</v>
      </c>
      <c r="E4472">
        <v>0</v>
      </c>
      <c r="F4472">
        <v>23.812000000000001</v>
      </c>
      <c r="G4472" s="1">
        <v>3.1130200000000001E-4</v>
      </c>
      <c r="H4472" s="1">
        <v>5.74619E-3</v>
      </c>
      <c r="I4472" s="1" t="str">
        <f t="shared" si="160"/>
        <v>1.32E-07 23.812</v>
      </c>
      <c r="J4472" s="1">
        <f t="shared" si="161"/>
        <v>3.1130200000000001E-4</v>
      </c>
    </row>
    <row r="4473" spans="3:10" x14ac:dyDescent="0.2">
      <c r="C4473" s="1">
        <v>1.3150000000000001E-7</v>
      </c>
      <c r="D4473">
        <v>0</v>
      </c>
      <c r="E4473">
        <v>0</v>
      </c>
      <c r="F4473">
        <v>24.187999999999999</v>
      </c>
      <c r="G4473" s="1">
        <v>3.0134299999999998E-4</v>
      </c>
      <c r="H4473" s="1">
        <v>5.8212999999999997E-3</v>
      </c>
      <c r="I4473" s="1" t="str">
        <f t="shared" si="160"/>
        <v>1.32E-07 24.188</v>
      </c>
      <c r="J4473" s="1">
        <f t="shared" si="161"/>
        <v>3.0134299999999998E-4</v>
      </c>
    </row>
    <row r="4474" spans="3:10" x14ac:dyDescent="0.2">
      <c r="C4474" s="1">
        <v>1.3150000000000001E-7</v>
      </c>
      <c r="D4474">
        <v>0</v>
      </c>
      <c r="E4474">
        <v>0</v>
      </c>
      <c r="F4474">
        <v>24.562000000000001</v>
      </c>
      <c r="G4474" s="1">
        <v>2.8800100000000002E-4</v>
      </c>
      <c r="H4474" s="1">
        <v>5.9640700000000001E-3</v>
      </c>
      <c r="I4474" s="1" t="str">
        <f t="shared" si="160"/>
        <v>1.32E-07 24.562</v>
      </c>
      <c r="J4474" s="1">
        <f t="shared" si="161"/>
        <v>2.8800100000000002E-4</v>
      </c>
    </row>
    <row r="4475" spans="3:10" x14ac:dyDescent="0.2">
      <c r="C4475" s="1">
        <v>1.3150000000000001E-7</v>
      </c>
      <c r="D4475">
        <v>0</v>
      </c>
      <c r="E4475">
        <v>0</v>
      </c>
      <c r="F4475">
        <v>24.937999999999999</v>
      </c>
      <c r="G4475" s="1">
        <v>2.7478000000000002E-4</v>
      </c>
      <c r="H4475" s="1">
        <v>6.0455999999999999E-3</v>
      </c>
      <c r="I4475" s="1" t="str">
        <f t="shared" si="160"/>
        <v>1.32E-07 24.938</v>
      </c>
      <c r="J4475" s="1">
        <f t="shared" si="161"/>
        <v>2.7478000000000002E-4</v>
      </c>
    </row>
    <row r="4476" spans="3:10" x14ac:dyDescent="0.2">
      <c r="C4476" s="1">
        <v>1.3150000000000001E-7</v>
      </c>
      <c r="D4476">
        <v>0</v>
      </c>
      <c r="E4476">
        <v>0</v>
      </c>
      <c r="F4476">
        <v>25.312000000000001</v>
      </c>
      <c r="G4476" s="1">
        <v>2.61265E-4</v>
      </c>
      <c r="H4476" s="1">
        <v>6.1950199999999999E-3</v>
      </c>
      <c r="I4476" s="1" t="str">
        <f t="shared" si="160"/>
        <v>1.32E-07 25.312</v>
      </c>
      <c r="J4476" s="1">
        <f t="shared" si="161"/>
        <v>2.61265E-4</v>
      </c>
    </row>
    <row r="4477" spans="3:10" x14ac:dyDescent="0.2">
      <c r="C4477" s="1">
        <v>1.3150000000000001E-7</v>
      </c>
      <c r="D4477">
        <v>0</v>
      </c>
      <c r="E4477">
        <v>0</v>
      </c>
      <c r="F4477">
        <v>25.687999999999999</v>
      </c>
      <c r="G4477" s="1">
        <v>2.4737099999999997E-4</v>
      </c>
      <c r="H4477" s="1">
        <v>6.3891900000000003E-3</v>
      </c>
      <c r="I4477" s="1" t="str">
        <f t="shared" si="160"/>
        <v>1.32E-07 25.688</v>
      </c>
      <c r="J4477" s="1">
        <f t="shared" si="161"/>
        <v>2.4737099999999997E-4</v>
      </c>
    </row>
    <row r="4478" spans="3:10" x14ac:dyDescent="0.2">
      <c r="C4478" s="1">
        <v>1.3150000000000001E-7</v>
      </c>
      <c r="D4478">
        <v>0</v>
      </c>
      <c r="E4478">
        <v>0</v>
      </c>
      <c r="F4478">
        <v>26.062000000000001</v>
      </c>
      <c r="G4478" s="1">
        <v>2.3269799999999999E-4</v>
      </c>
      <c r="H4478" s="1">
        <v>6.5316599999999999E-3</v>
      </c>
      <c r="I4478" s="1" t="str">
        <f t="shared" si="160"/>
        <v>1.32E-07 26.062</v>
      </c>
      <c r="J4478" s="1">
        <f t="shared" si="161"/>
        <v>2.3269799999999999E-4</v>
      </c>
    </row>
    <row r="4479" spans="3:10" x14ac:dyDescent="0.2">
      <c r="C4479" s="1">
        <v>1.3150000000000001E-7</v>
      </c>
      <c r="D4479">
        <v>0</v>
      </c>
      <c r="E4479">
        <v>0</v>
      </c>
      <c r="F4479">
        <v>26.437999999999999</v>
      </c>
      <c r="G4479" s="1">
        <v>2.1868899999999999E-4</v>
      </c>
      <c r="H4479" s="1">
        <v>6.7842600000000003E-3</v>
      </c>
      <c r="I4479" s="1" t="str">
        <f t="shared" si="160"/>
        <v>1.32E-07 26.438</v>
      </c>
      <c r="J4479" s="1">
        <f t="shared" si="161"/>
        <v>2.1868899999999999E-4</v>
      </c>
    </row>
    <row r="4480" spans="3:10" x14ac:dyDescent="0.2">
      <c r="C4480" s="1">
        <v>1.3150000000000001E-7</v>
      </c>
      <c r="D4480">
        <v>0</v>
      </c>
      <c r="E4480">
        <v>0</v>
      </c>
      <c r="F4480">
        <v>26.812000000000001</v>
      </c>
      <c r="G4480" s="1">
        <v>2.03783E-4</v>
      </c>
      <c r="H4480" s="1">
        <v>6.9905799999999997E-3</v>
      </c>
      <c r="I4480" s="1" t="str">
        <f t="shared" si="160"/>
        <v>1.32E-07 26.812</v>
      </c>
      <c r="J4480" s="1">
        <f t="shared" si="161"/>
        <v>2.03783E-4</v>
      </c>
    </row>
    <row r="4481" spans="3:10" x14ac:dyDescent="0.2">
      <c r="C4481" s="1">
        <v>1.3150000000000001E-7</v>
      </c>
      <c r="D4481">
        <v>0</v>
      </c>
      <c r="E4481">
        <v>0</v>
      </c>
      <c r="F4481">
        <v>27.187999999999999</v>
      </c>
      <c r="G4481" s="1">
        <v>1.8835600000000001E-4</v>
      </c>
      <c r="H4481" s="1">
        <v>7.2820599999999999E-3</v>
      </c>
      <c r="I4481" s="1" t="str">
        <f t="shared" si="160"/>
        <v>1.32E-07 27.188</v>
      </c>
      <c r="J4481" s="1">
        <f t="shared" si="161"/>
        <v>1.8835600000000001E-4</v>
      </c>
    </row>
    <row r="4482" spans="3:10" x14ac:dyDescent="0.2">
      <c r="C4482" s="1">
        <v>1.3150000000000001E-7</v>
      </c>
      <c r="D4482">
        <v>0</v>
      </c>
      <c r="E4482">
        <v>0</v>
      </c>
      <c r="F4482">
        <v>27.562000000000001</v>
      </c>
      <c r="G4482" s="1">
        <v>1.7363099999999999E-4</v>
      </c>
      <c r="H4482" s="1">
        <v>7.48797E-3</v>
      </c>
      <c r="I4482" s="1" t="str">
        <f t="shared" si="160"/>
        <v>1.32E-07 27.562</v>
      </c>
      <c r="J4482" s="1">
        <f t="shared" si="161"/>
        <v>1.7363099999999999E-4</v>
      </c>
    </row>
    <row r="4483" spans="3:10" x14ac:dyDescent="0.2">
      <c r="C4483" s="1">
        <v>1.3150000000000001E-7</v>
      </c>
      <c r="D4483">
        <v>0</v>
      </c>
      <c r="E4483">
        <v>0</v>
      </c>
      <c r="F4483">
        <v>27.937999999999999</v>
      </c>
      <c r="G4483" s="1">
        <v>1.5800800000000001E-4</v>
      </c>
      <c r="H4483" s="1">
        <v>7.8091999999999996E-3</v>
      </c>
      <c r="I4483" s="1" t="str">
        <f t="shared" si="160"/>
        <v>1.32E-07 27.938</v>
      </c>
      <c r="J4483" s="1">
        <f t="shared" si="161"/>
        <v>1.5800800000000001E-4</v>
      </c>
    </row>
    <row r="4484" spans="3:10" x14ac:dyDescent="0.2">
      <c r="C4484" s="1">
        <v>1.3150000000000001E-7</v>
      </c>
      <c r="D4484">
        <v>0</v>
      </c>
      <c r="E4484">
        <v>0</v>
      </c>
      <c r="F4484">
        <v>28.312000000000001</v>
      </c>
      <c r="G4484" s="1">
        <v>1.4324300000000001E-4</v>
      </c>
      <c r="H4484" s="1">
        <v>8.2246200000000002E-3</v>
      </c>
      <c r="I4484" s="1" t="str">
        <f t="shared" si="160"/>
        <v>1.32E-07 28.312</v>
      </c>
      <c r="J4484" s="1">
        <f t="shared" si="161"/>
        <v>1.4324300000000001E-4</v>
      </c>
    </row>
    <row r="4485" spans="3:10" x14ac:dyDescent="0.2">
      <c r="C4485" s="1">
        <v>1.3150000000000001E-7</v>
      </c>
      <c r="D4485">
        <v>0</v>
      </c>
      <c r="E4485">
        <v>0</v>
      </c>
      <c r="F4485">
        <v>28.687999999999999</v>
      </c>
      <c r="G4485" s="1">
        <v>1.2778400000000001E-4</v>
      </c>
      <c r="H4485" s="1">
        <v>8.5879300000000006E-3</v>
      </c>
      <c r="I4485" s="1" t="str">
        <f t="shared" si="160"/>
        <v>1.32E-07 28.688</v>
      </c>
      <c r="J4485" s="1">
        <f t="shared" si="161"/>
        <v>1.2778400000000001E-4</v>
      </c>
    </row>
    <row r="4486" spans="3:10" x14ac:dyDescent="0.2">
      <c r="C4486" s="1">
        <v>1.3150000000000001E-7</v>
      </c>
      <c r="D4486">
        <v>0</v>
      </c>
      <c r="E4486">
        <v>0</v>
      </c>
      <c r="F4486">
        <v>29.062000000000001</v>
      </c>
      <c r="G4486" s="1">
        <v>1.09948E-4</v>
      </c>
      <c r="H4486" s="1">
        <v>9.0489699999999999E-3</v>
      </c>
      <c r="I4486" s="1" t="str">
        <f t="shared" si="160"/>
        <v>1.32E-07 29.062</v>
      </c>
      <c r="J4486" s="1">
        <f t="shared" si="161"/>
        <v>1.09948E-4</v>
      </c>
    </row>
    <row r="4487" spans="3:10" x14ac:dyDescent="0.2">
      <c r="C4487" s="1">
        <v>1.3150000000000001E-7</v>
      </c>
      <c r="D4487">
        <v>0</v>
      </c>
      <c r="E4487">
        <v>0</v>
      </c>
      <c r="F4487">
        <v>29.437999999999999</v>
      </c>
      <c r="G4487" s="1">
        <v>9.2485199999999993E-5</v>
      </c>
      <c r="H4487" s="1">
        <v>9.5927200000000008E-3</v>
      </c>
      <c r="I4487" s="1" t="str">
        <f t="shared" si="160"/>
        <v>1.32E-07 29.438</v>
      </c>
      <c r="J4487" s="1">
        <f t="shared" si="161"/>
        <v>9.2485199999999993E-5</v>
      </c>
    </row>
    <row r="4488" spans="3:10" x14ac:dyDescent="0.2">
      <c r="C4488" s="1">
        <v>1.3150000000000001E-7</v>
      </c>
      <c r="D4488">
        <v>0</v>
      </c>
      <c r="E4488">
        <v>0</v>
      </c>
      <c r="F4488">
        <v>29.812000000000001</v>
      </c>
      <c r="G4488" s="1">
        <v>7.24041E-5</v>
      </c>
      <c r="H4488" s="1">
        <v>9.6574599999999997E-3</v>
      </c>
      <c r="I4488" s="1" t="str">
        <f t="shared" si="160"/>
        <v>1.32E-07 29.812</v>
      </c>
      <c r="J4488" s="1">
        <f t="shared" si="161"/>
        <v>7.24041E-5</v>
      </c>
    </row>
    <row r="4489" spans="3:10" x14ac:dyDescent="0.2">
      <c r="C4489" s="1">
        <v>1.3680000000000001E-7</v>
      </c>
      <c r="D4489">
        <v>0</v>
      </c>
      <c r="E4489">
        <v>0</v>
      </c>
      <c r="F4489">
        <v>0.188</v>
      </c>
      <c r="G4489" s="1">
        <v>6.7883400000000001E-5</v>
      </c>
      <c r="H4489" s="1">
        <v>1.0086299999999999E-2</v>
      </c>
      <c r="I4489" s="1" t="str">
        <f t="shared" si="160"/>
        <v>1.37E-07 0.188</v>
      </c>
      <c r="J4489" s="1">
        <f t="shared" si="161"/>
        <v>6.7883400000000001E-5</v>
      </c>
    </row>
    <row r="4490" spans="3:10" x14ac:dyDescent="0.2">
      <c r="C4490" s="1">
        <v>1.3680000000000001E-7</v>
      </c>
      <c r="D4490">
        <v>0</v>
      </c>
      <c r="E4490">
        <v>0</v>
      </c>
      <c r="F4490">
        <v>0.56200000000000006</v>
      </c>
      <c r="G4490" s="1">
        <v>8.5555400000000004E-5</v>
      </c>
      <c r="H4490" s="1">
        <v>9.8988900000000005E-3</v>
      </c>
      <c r="I4490" s="1" t="str">
        <f t="shared" ref="I4490:I4553" si="162">TEXT(C4490,"0.00E+00")&amp;" "&amp;TEXT(F4490,"0.000")</f>
        <v>1.37E-07 0.562</v>
      </c>
      <c r="J4490" s="1">
        <f t="shared" ref="J4490:J4553" si="163">G4490</f>
        <v>8.5555400000000004E-5</v>
      </c>
    </row>
    <row r="4491" spans="3:10" x14ac:dyDescent="0.2">
      <c r="C4491" s="1">
        <v>1.3680000000000001E-7</v>
      </c>
      <c r="D4491">
        <v>0</v>
      </c>
      <c r="E4491">
        <v>0</v>
      </c>
      <c r="F4491">
        <v>0.93799999999999994</v>
      </c>
      <c r="G4491" s="1">
        <v>1.0122400000000001E-4</v>
      </c>
      <c r="H4491" s="1">
        <v>9.2966000000000003E-3</v>
      </c>
      <c r="I4491" s="1" t="str">
        <f t="shared" si="162"/>
        <v>1.37E-07 0.938</v>
      </c>
      <c r="J4491" s="1">
        <f t="shared" si="163"/>
        <v>1.0122400000000001E-4</v>
      </c>
    </row>
    <row r="4492" spans="3:10" x14ac:dyDescent="0.2">
      <c r="C4492" s="1">
        <v>1.3680000000000001E-7</v>
      </c>
      <c r="D4492">
        <v>0</v>
      </c>
      <c r="E4492">
        <v>0</v>
      </c>
      <c r="F4492">
        <v>1.3120000000000001</v>
      </c>
      <c r="G4492" s="1">
        <v>1.1709699999999999E-4</v>
      </c>
      <c r="H4492" s="1">
        <v>8.9351199999999995E-3</v>
      </c>
      <c r="I4492" s="1" t="str">
        <f t="shared" si="162"/>
        <v>1.37E-07 1.312</v>
      </c>
      <c r="J4492" s="1">
        <f t="shared" si="163"/>
        <v>1.1709699999999999E-4</v>
      </c>
    </row>
    <row r="4493" spans="3:10" x14ac:dyDescent="0.2">
      <c r="C4493" s="1">
        <v>1.3680000000000001E-7</v>
      </c>
      <c r="D4493">
        <v>0</v>
      </c>
      <c r="E4493">
        <v>0</v>
      </c>
      <c r="F4493">
        <v>1.6879999999999999</v>
      </c>
      <c r="G4493" s="1">
        <v>1.3047199999999999E-4</v>
      </c>
      <c r="H4493" s="1">
        <v>8.5244199999999996E-3</v>
      </c>
      <c r="I4493" s="1" t="str">
        <f t="shared" si="162"/>
        <v>1.37E-07 1.688</v>
      </c>
      <c r="J4493" s="1">
        <f t="shared" si="163"/>
        <v>1.3047199999999999E-4</v>
      </c>
    </row>
    <row r="4494" spans="3:10" x14ac:dyDescent="0.2">
      <c r="C4494" s="1">
        <v>1.3680000000000001E-7</v>
      </c>
      <c r="D4494">
        <v>0</v>
      </c>
      <c r="E4494">
        <v>0</v>
      </c>
      <c r="F4494">
        <v>2.0619999999999998</v>
      </c>
      <c r="G4494" s="1">
        <v>1.4499099999999999E-4</v>
      </c>
      <c r="H4494" s="1">
        <v>8.1620100000000008E-3</v>
      </c>
      <c r="I4494" s="1" t="str">
        <f t="shared" si="162"/>
        <v>1.37E-07 2.062</v>
      </c>
      <c r="J4494" s="1">
        <f t="shared" si="163"/>
        <v>1.4499099999999999E-4</v>
      </c>
    </row>
    <row r="4495" spans="3:10" x14ac:dyDescent="0.2">
      <c r="C4495" s="1">
        <v>1.3680000000000001E-7</v>
      </c>
      <c r="D4495">
        <v>0</v>
      </c>
      <c r="E4495">
        <v>0</v>
      </c>
      <c r="F4495">
        <v>2.4380000000000002</v>
      </c>
      <c r="G4495" s="1">
        <v>1.6052300000000001E-4</v>
      </c>
      <c r="H4495" s="1">
        <v>7.8425100000000005E-3</v>
      </c>
      <c r="I4495" s="1" t="str">
        <f t="shared" si="162"/>
        <v>1.37E-07 2.438</v>
      </c>
      <c r="J4495" s="1">
        <f t="shared" si="163"/>
        <v>1.6052300000000001E-4</v>
      </c>
    </row>
    <row r="4496" spans="3:10" x14ac:dyDescent="0.2">
      <c r="C4496" s="1">
        <v>1.3680000000000001E-7</v>
      </c>
      <c r="D4496">
        <v>0</v>
      </c>
      <c r="E4496">
        <v>0</v>
      </c>
      <c r="F4496">
        <v>2.8119999999999998</v>
      </c>
      <c r="G4496" s="1">
        <v>1.7404399999999999E-4</v>
      </c>
      <c r="H4496" s="1">
        <v>7.6096599999999999E-3</v>
      </c>
      <c r="I4496" s="1" t="str">
        <f t="shared" si="162"/>
        <v>1.37E-07 2.812</v>
      </c>
      <c r="J4496" s="1">
        <f t="shared" si="163"/>
        <v>1.7404399999999999E-4</v>
      </c>
    </row>
    <row r="4497" spans="3:10" x14ac:dyDescent="0.2">
      <c r="C4497" s="1">
        <v>1.3680000000000001E-7</v>
      </c>
      <c r="D4497">
        <v>0</v>
      </c>
      <c r="E4497">
        <v>0</v>
      </c>
      <c r="F4497">
        <v>3.1880000000000002</v>
      </c>
      <c r="G4497" s="1">
        <v>1.85522E-4</v>
      </c>
      <c r="H4497" s="1">
        <v>7.31388E-3</v>
      </c>
      <c r="I4497" s="1" t="str">
        <f t="shared" si="162"/>
        <v>1.37E-07 3.188</v>
      </c>
      <c r="J4497" s="1">
        <f t="shared" si="163"/>
        <v>1.85522E-4</v>
      </c>
    </row>
    <row r="4498" spans="3:10" x14ac:dyDescent="0.2">
      <c r="C4498" s="1">
        <v>1.3680000000000001E-7</v>
      </c>
      <c r="D4498">
        <v>0</v>
      </c>
      <c r="E4498">
        <v>0</v>
      </c>
      <c r="F4498">
        <v>3.5619999999999998</v>
      </c>
      <c r="G4498" s="1">
        <v>1.9823400000000001E-4</v>
      </c>
      <c r="H4498" s="1">
        <v>7.1764799999999998E-3</v>
      </c>
      <c r="I4498" s="1" t="str">
        <f t="shared" si="162"/>
        <v>1.37E-07 3.562</v>
      </c>
      <c r="J4498" s="1">
        <f t="shared" si="163"/>
        <v>1.9823400000000001E-4</v>
      </c>
    </row>
    <row r="4499" spans="3:10" x14ac:dyDescent="0.2">
      <c r="C4499" s="1">
        <v>1.3680000000000001E-7</v>
      </c>
      <c r="D4499">
        <v>0</v>
      </c>
      <c r="E4499">
        <v>0</v>
      </c>
      <c r="F4499">
        <v>3.9380000000000002</v>
      </c>
      <c r="G4499" s="1">
        <v>2.1076600000000001E-4</v>
      </c>
      <c r="H4499" s="1">
        <v>6.9570300000000003E-3</v>
      </c>
      <c r="I4499" s="1" t="str">
        <f t="shared" si="162"/>
        <v>1.37E-07 3.938</v>
      </c>
      <c r="J4499" s="1">
        <f t="shared" si="163"/>
        <v>2.1076600000000001E-4</v>
      </c>
    </row>
    <row r="4500" spans="3:10" x14ac:dyDescent="0.2">
      <c r="C4500" s="1">
        <v>1.3680000000000001E-7</v>
      </c>
      <c r="D4500">
        <v>0</v>
      </c>
      <c r="E4500">
        <v>0</v>
      </c>
      <c r="F4500">
        <v>4.3120000000000003</v>
      </c>
      <c r="G4500" s="1">
        <v>2.2187300000000001E-4</v>
      </c>
      <c r="H4500" s="1">
        <v>6.6974000000000001E-3</v>
      </c>
      <c r="I4500" s="1" t="str">
        <f t="shared" si="162"/>
        <v>1.37E-07 4.312</v>
      </c>
      <c r="J4500" s="1">
        <f t="shared" si="163"/>
        <v>2.2187300000000001E-4</v>
      </c>
    </row>
    <row r="4501" spans="3:10" x14ac:dyDescent="0.2">
      <c r="C4501" s="1">
        <v>1.3680000000000001E-7</v>
      </c>
      <c r="D4501">
        <v>0</v>
      </c>
      <c r="E4501">
        <v>0</v>
      </c>
      <c r="F4501">
        <v>4.6879999999999997</v>
      </c>
      <c r="G4501" s="1">
        <v>2.3448300000000001E-4</v>
      </c>
      <c r="H4501" s="1">
        <v>6.5518299999999998E-3</v>
      </c>
      <c r="I4501" s="1" t="str">
        <f t="shared" si="162"/>
        <v>1.37E-07 4.688</v>
      </c>
      <c r="J4501" s="1">
        <f t="shared" si="163"/>
        <v>2.3448300000000001E-4</v>
      </c>
    </row>
    <row r="4502" spans="3:10" x14ac:dyDescent="0.2">
      <c r="C4502" s="1">
        <v>1.3680000000000001E-7</v>
      </c>
      <c r="D4502">
        <v>0</v>
      </c>
      <c r="E4502">
        <v>0</v>
      </c>
      <c r="F4502">
        <v>5.0620000000000003</v>
      </c>
      <c r="G4502" s="1">
        <v>2.4489100000000001E-4</v>
      </c>
      <c r="H4502" s="1">
        <v>6.35857E-3</v>
      </c>
      <c r="I4502" s="1" t="str">
        <f t="shared" si="162"/>
        <v>1.37E-07 5.062</v>
      </c>
      <c r="J4502" s="1">
        <f t="shared" si="163"/>
        <v>2.4489100000000001E-4</v>
      </c>
    </row>
    <row r="4503" spans="3:10" x14ac:dyDescent="0.2">
      <c r="C4503" s="1">
        <v>1.3680000000000001E-7</v>
      </c>
      <c r="D4503">
        <v>0</v>
      </c>
      <c r="E4503">
        <v>0</v>
      </c>
      <c r="F4503">
        <v>5.4379999999999997</v>
      </c>
      <c r="G4503" s="1">
        <v>2.5748500000000001E-4</v>
      </c>
      <c r="H4503" s="1">
        <v>6.2680599999999998E-3</v>
      </c>
      <c r="I4503" s="1" t="str">
        <f t="shared" si="162"/>
        <v>1.37E-07 5.438</v>
      </c>
      <c r="J4503" s="1">
        <f t="shared" si="163"/>
        <v>2.5748500000000001E-4</v>
      </c>
    </row>
    <row r="4504" spans="3:10" x14ac:dyDescent="0.2">
      <c r="C4504" s="1">
        <v>1.3680000000000001E-7</v>
      </c>
      <c r="D4504">
        <v>0</v>
      </c>
      <c r="E4504">
        <v>0</v>
      </c>
      <c r="F4504">
        <v>5.8120000000000003</v>
      </c>
      <c r="G4504" s="1">
        <v>2.7004699999999998E-4</v>
      </c>
      <c r="H4504" s="1">
        <v>6.1320400000000001E-3</v>
      </c>
      <c r="I4504" s="1" t="str">
        <f t="shared" si="162"/>
        <v>1.37E-07 5.812</v>
      </c>
      <c r="J4504" s="1">
        <f t="shared" si="163"/>
        <v>2.7004699999999998E-4</v>
      </c>
    </row>
    <row r="4505" spans="3:10" x14ac:dyDescent="0.2">
      <c r="C4505" s="1">
        <v>1.3680000000000001E-7</v>
      </c>
      <c r="D4505">
        <v>0</v>
      </c>
      <c r="E4505">
        <v>0</v>
      </c>
      <c r="F4505">
        <v>6.1879999999999997</v>
      </c>
      <c r="G4505" s="1">
        <v>2.81654E-4</v>
      </c>
      <c r="H4505" s="1">
        <v>5.9841499999999997E-3</v>
      </c>
      <c r="I4505" s="1" t="str">
        <f t="shared" si="162"/>
        <v>1.37E-07 6.188</v>
      </c>
      <c r="J4505" s="1">
        <f t="shared" si="163"/>
        <v>2.81654E-4</v>
      </c>
    </row>
    <row r="4506" spans="3:10" x14ac:dyDescent="0.2">
      <c r="C4506" s="1">
        <v>1.3680000000000001E-7</v>
      </c>
      <c r="D4506">
        <v>0</v>
      </c>
      <c r="E4506">
        <v>0</v>
      </c>
      <c r="F4506">
        <v>6.5620000000000003</v>
      </c>
      <c r="G4506" s="1">
        <v>2.9195000000000002E-4</v>
      </c>
      <c r="H4506" s="1">
        <v>5.8940599999999996E-3</v>
      </c>
      <c r="I4506" s="1" t="str">
        <f t="shared" si="162"/>
        <v>1.37E-07 6.562</v>
      </c>
      <c r="J4506" s="1">
        <f t="shared" si="163"/>
        <v>2.9195000000000002E-4</v>
      </c>
    </row>
    <row r="4507" spans="3:10" x14ac:dyDescent="0.2">
      <c r="C4507" s="1">
        <v>1.3680000000000001E-7</v>
      </c>
      <c r="D4507">
        <v>0</v>
      </c>
      <c r="E4507">
        <v>0</v>
      </c>
      <c r="F4507">
        <v>6.9379999999999997</v>
      </c>
      <c r="G4507" s="1">
        <v>3.0216299999999999E-4</v>
      </c>
      <c r="H4507" s="1">
        <v>5.7883700000000001E-3</v>
      </c>
      <c r="I4507" s="1" t="str">
        <f t="shared" si="162"/>
        <v>1.37E-07 6.938</v>
      </c>
      <c r="J4507" s="1">
        <f t="shared" si="163"/>
        <v>3.0216299999999999E-4</v>
      </c>
    </row>
    <row r="4508" spans="3:10" x14ac:dyDescent="0.2">
      <c r="C4508" s="1">
        <v>1.3680000000000001E-7</v>
      </c>
      <c r="D4508">
        <v>0</v>
      </c>
      <c r="E4508">
        <v>0</v>
      </c>
      <c r="F4508">
        <v>7.3120000000000003</v>
      </c>
      <c r="G4508" s="1">
        <v>3.1317900000000002E-4</v>
      </c>
      <c r="H4508" s="1">
        <v>5.68236E-3</v>
      </c>
      <c r="I4508" s="1" t="str">
        <f t="shared" si="162"/>
        <v>1.37E-07 7.312</v>
      </c>
      <c r="J4508" s="1">
        <f t="shared" si="163"/>
        <v>3.1317900000000002E-4</v>
      </c>
    </row>
    <row r="4509" spans="3:10" x14ac:dyDescent="0.2">
      <c r="C4509" s="1">
        <v>1.3680000000000001E-7</v>
      </c>
      <c r="D4509">
        <v>0</v>
      </c>
      <c r="E4509">
        <v>0</v>
      </c>
      <c r="F4509">
        <v>7.6879999999999997</v>
      </c>
      <c r="G4509" s="1">
        <v>3.2389400000000003E-4</v>
      </c>
      <c r="H4509" s="1">
        <v>5.6033599999999999E-3</v>
      </c>
      <c r="I4509" s="1" t="str">
        <f t="shared" si="162"/>
        <v>1.37E-07 7.688</v>
      </c>
      <c r="J4509" s="1">
        <f t="shared" si="163"/>
        <v>3.2389400000000003E-4</v>
      </c>
    </row>
    <row r="4510" spans="3:10" x14ac:dyDescent="0.2">
      <c r="C4510" s="1">
        <v>1.3680000000000001E-7</v>
      </c>
      <c r="D4510">
        <v>0</v>
      </c>
      <c r="E4510">
        <v>0</v>
      </c>
      <c r="F4510">
        <v>8.0619999999999994</v>
      </c>
      <c r="G4510" s="1">
        <v>3.3208899999999998E-4</v>
      </c>
      <c r="H4510" s="1">
        <v>5.5128599999999996E-3</v>
      </c>
      <c r="I4510" s="1" t="str">
        <f t="shared" si="162"/>
        <v>1.37E-07 8.062</v>
      </c>
      <c r="J4510" s="1">
        <f t="shared" si="163"/>
        <v>3.3208899999999998E-4</v>
      </c>
    </row>
    <row r="4511" spans="3:10" x14ac:dyDescent="0.2">
      <c r="C4511" s="1">
        <v>1.3680000000000001E-7</v>
      </c>
      <c r="D4511">
        <v>0</v>
      </c>
      <c r="E4511">
        <v>0</v>
      </c>
      <c r="F4511">
        <v>8.4380000000000006</v>
      </c>
      <c r="G4511" s="1">
        <v>3.4375900000000001E-4</v>
      </c>
      <c r="H4511" s="1">
        <v>5.4777899999999997E-3</v>
      </c>
      <c r="I4511" s="1" t="str">
        <f t="shared" si="162"/>
        <v>1.37E-07 8.438</v>
      </c>
      <c r="J4511" s="1">
        <f t="shared" si="163"/>
        <v>3.4375900000000001E-4</v>
      </c>
    </row>
    <row r="4512" spans="3:10" x14ac:dyDescent="0.2">
      <c r="C4512" s="1">
        <v>1.3680000000000001E-7</v>
      </c>
      <c r="D4512">
        <v>0</v>
      </c>
      <c r="E4512">
        <v>0</v>
      </c>
      <c r="F4512">
        <v>8.8119999999999994</v>
      </c>
      <c r="G4512" s="1">
        <v>3.50121E-4</v>
      </c>
      <c r="H4512" s="1">
        <v>5.3866000000000001E-3</v>
      </c>
      <c r="I4512" s="1" t="str">
        <f t="shared" si="162"/>
        <v>1.37E-07 8.812</v>
      </c>
      <c r="J4512" s="1">
        <f t="shared" si="163"/>
        <v>3.50121E-4</v>
      </c>
    </row>
    <row r="4513" spans="3:10" x14ac:dyDescent="0.2">
      <c r="C4513" s="1">
        <v>1.3680000000000001E-7</v>
      </c>
      <c r="D4513">
        <v>0</v>
      </c>
      <c r="E4513">
        <v>0</v>
      </c>
      <c r="F4513">
        <v>9.1880000000000006</v>
      </c>
      <c r="G4513" s="1">
        <v>3.5869299999999999E-4</v>
      </c>
      <c r="H4513" s="1">
        <v>5.3413499999999999E-3</v>
      </c>
      <c r="I4513" s="1" t="str">
        <f t="shared" si="162"/>
        <v>1.37E-07 9.188</v>
      </c>
      <c r="J4513" s="1">
        <f t="shared" si="163"/>
        <v>3.5869299999999999E-4</v>
      </c>
    </row>
    <row r="4514" spans="3:10" x14ac:dyDescent="0.2">
      <c r="C4514" s="1">
        <v>1.3680000000000001E-7</v>
      </c>
      <c r="D4514">
        <v>0</v>
      </c>
      <c r="E4514">
        <v>0</v>
      </c>
      <c r="F4514">
        <v>9.5619999999999994</v>
      </c>
      <c r="G4514" s="1">
        <v>3.6579800000000002E-4</v>
      </c>
      <c r="H4514" s="1">
        <v>5.2879499999999996E-3</v>
      </c>
      <c r="I4514" s="1" t="str">
        <f t="shared" si="162"/>
        <v>1.37E-07 9.562</v>
      </c>
      <c r="J4514" s="1">
        <f t="shared" si="163"/>
        <v>3.6579800000000002E-4</v>
      </c>
    </row>
    <row r="4515" spans="3:10" x14ac:dyDescent="0.2">
      <c r="C4515" s="1">
        <v>1.3680000000000001E-7</v>
      </c>
      <c r="D4515">
        <v>0</v>
      </c>
      <c r="E4515">
        <v>0</v>
      </c>
      <c r="F4515">
        <v>9.9380000000000006</v>
      </c>
      <c r="G4515" s="1">
        <v>3.7169200000000002E-4</v>
      </c>
      <c r="H4515" s="1">
        <v>5.2073299999999996E-3</v>
      </c>
      <c r="I4515" s="1" t="str">
        <f t="shared" si="162"/>
        <v>1.37E-07 9.938</v>
      </c>
      <c r="J4515" s="1">
        <f t="shared" si="163"/>
        <v>3.7169200000000002E-4</v>
      </c>
    </row>
    <row r="4516" spans="3:10" x14ac:dyDescent="0.2">
      <c r="C4516" s="1">
        <v>1.3680000000000001E-7</v>
      </c>
      <c r="D4516">
        <v>0</v>
      </c>
      <c r="E4516">
        <v>0</v>
      </c>
      <c r="F4516">
        <v>10.311999999999999</v>
      </c>
      <c r="G4516" s="1">
        <v>3.78029E-4</v>
      </c>
      <c r="H4516" s="1">
        <v>5.2047600000000001E-3</v>
      </c>
      <c r="I4516" s="1" t="str">
        <f t="shared" si="162"/>
        <v>1.37E-07 10.312</v>
      </c>
      <c r="J4516" s="1">
        <f t="shared" si="163"/>
        <v>3.78029E-4</v>
      </c>
    </row>
    <row r="4517" spans="3:10" x14ac:dyDescent="0.2">
      <c r="C4517" s="1">
        <v>1.3680000000000001E-7</v>
      </c>
      <c r="D4517">
        <v>0</v>
      </c>
      <c r="E4517">
        <v>0</v>
      </c>
      <c r="F4517">
        <v>10.688000000000001</v>
      </c>
      <c r="G4517" s="1">
        <v>3.83056E-4</v>
      </c>
      <c r="H4517" s="1">
        <v>5.1450599999999999E-3</v>
      </c>
      <c r="I4517" s="1" t="str">
        <f t="shared" si="162"/>
        <v>1.37E-07 10.688</v>
      </c>
      <c r="J4517" s="1">
        <f t="shared" si="163"/>
        <v>3.83056E-4</v>
      </c>
    </row>
    <row r="4518" spans="3:10" x14ac:dyDescent="0.2">
      <c r="C4518" s="1">
        <v>1.3680000000000001E-7</v>
      </c>
      <c r="D4518">
        <v>0</v>
      </c>
      <c r="E4518">
        <v>0</v>
      </c>
      <c r="F4518">
        <v>11.061999999999999</v>
      </c>
      <c r="G4518" s="1">
        <v>3.9082500000000003E-4</v>
      </c>
      <c r="H4518" s="1">
        <v>5.12665E-3</v>
      </c>
      <c r="I4518" s="1" t="str">
        <f t="shared" si="162"/>
        <v>1.37E-07 11.062</v>
      </c>
      <c r="J4518" s="1">
        <f t="shared" si="163"/>
        <v>3.9082500000000003E-4</v>
      </c>
    </row>
    <row r="4519" spans="3:10" x14ac:dyDescent="0.2">
      <c r="C4519" s="1">
        <v>1.3680000000000001E-7</v>
      </c>
      <c r="D4519">
        <v>0</v>
      </c>
      <c r="E4519">
        <v>0</v>
      </c>
      <c r="F4519">
        <v>11.438000000000001</v>
      </c>
      <c r="G4519" s="1">
        <v>3.9566599999999998E-4</v>
      </c>
      <c r="H4519" s="1">
        <v>5.1168799999999999E-3</v>
      </c>
      <c r="I4519" s="1" t="str">
        <f t="shared" si="162"/>
        <v>1.37E-07 11.438</v>
      </c>
      <c r="J4519" s="1">
        <f t="shared" si="163"/>
        <v>3.9566599999999998E-4</v>
      </c>
    </row>
    <row r="4520" spans="3:10" x14ac:dyDescent="0.2">
      <c r="C4520" s="1">
        <v>1.3680000000000001E-7</v>
      </c>
      <c r="D4520">
        <v>0</v>
      </c>
      <c r="E4520">
        <v>0</v>
      </c>
      <c r="F4520">
        <v>11.811999999999999</v>
      </c>
      <c r="G4520" s="1">
        <v>4.0059699999999999E-4</v>
      </c>
      <c r="H4520" s="1">
        <v>5.0742699999999996E-3</v>
      </c>
      <c r="I4520" s="1" t="str">
        <f t="shared" si="162"/>
        <v>1.37E-07 11.812</v>
      </c>
      <c r="J4520" s="1">
        <f t="shared" si="163"/>
        <v>4.0059699999999999E-4</v>
      </c>
    </row>
    <row r="4521" spans="3:10" x14ac:dyDescent="0.2">
      <c r="C4521" s="1">
        <v>1.3680000000000001E-7</v>
      </c>
      <c r="D4521">
        <v>0</v>
      </c>
      <c r="E4521">
        <v>0</v>
      </c>
      <c r="F4521">
        <v>12.188000000000001</v>
      </c>
      <c r="G4521" s="1">
        <v>4.0556400000000002E-4</v>
      </c>
      <c r="H4521" s="1">
        <v>5.0723799999999996E-3</v>
      </c>
      <c r="I4521" s="1" t="str">
        <f t="shared" si="162"/>
        <v>1.37E-07 12.188</v>
      </c>
      <c r="J4521" s="1">
        <f t="shared" si="163"/>
        <v>4.0556400000000002E-4</v>
      </c>
    </row>
    <row r="4522" spans="3:10" x14ac:dyDescent="0.2">
      <c r="C4522" s="1">
        <v>1.3680000000000001E-7</v>
      </c>
      <c r="D4522">
        <v>0</v>
      </c>
      <c r="E4522">
        <v>0</v>
      </c>
      <c r="F4522">
        <v>12.561999999999999</v>
      </c>
      <c r="G4522" s="1">
        <v>4.0620899999999999E-4</v>
      </c>
      <c r="H4522" s="1">
        <v>4.9865400000000002E-3</v>
      </c>
      <c r="I4522" s="1" t="str">
        <f t="shared" si="162"/>
        <v>1.37E-07 12.562</v>
      </c>
      <c r="J4522" s="1">
        <f t="shared" si="163"/>
        <v>4.0620899999999999E-4</v>
      </c>
    </row>
    <row r="4523" spans="3:10" x14ac:dyDescent="0.2">
      <c r="C4523" s="1">
        <v>1.3680000000000001E-7</v>
      </c>
      <c r="D4523">
        <v>0</v>
      </c>
      <c r="E4523">
        <v>0</v>
      </c>
      <c r="F4523">
        <v>12.938000000000001</v>
      </c>
      <c r="G4523" s="1">
        <v>4.0988500000000002E-4</v>
      </c>
      <c r="H4523" s="1">
        <v>5.0000899999999996E-3</v>
      </c>
      <c r="I4523" s="1" t="str">
        <f t="shared" si="162"/>
        <v>1.37E-07 12.938</v>
      </c>
      <c r="J4523" s="1">
        <f t="shared" si="163"/>
        <v>4.0988500000000002E-4</v>
      </c>
    </row>
    <row r="4524" spans="3:10" x14ac:dyDescent="0.2">
      <c r="C4524" s="1">
        <v>1.3680000000000001E-7</v>
      </c>
      <c r="D4524">
        <v>0</v>
      </c>
      <c r="E4524">
        <v>0</v>
      </c>
      <c r="F4524">
        <v>13.311999999999999</v>
      </c>
      <c r="G4524" s="1">
        <v>4.1113100000000002E-4</v>
      </c>
      <c r="H4524" s="1">
        <v>4.9704800000000002E-3</v>
      </c>
      <c r="I4524" s="1" t="str">
        <f t="shared" si="162"/>
        <v>1.37E-07 13.312</v>
      </c>
      <c r="J4524" s="1">
        <f t="shared" si="163"/>
        <v>4.1113100000000002E-4</v>
      </c>
    </row>
    <row r="4525" spans="3:10" x14ac:dyDescent="0.2">
      <c r="C4525" s="1">
        <v>1.3680000000000001E-7</v>
      </c>
      <c r="D4525">
        <v>0</v>
      </c>
      <c r="E4525">
        <v>0</v>
      </c>
      <c r="F4525">
        <v>13.688000000000001</v>
      </c>
      <c r="G4525" s="1">
        <v>4.1419100000000001E-4</v>
      </c>
      <c r="H4525" s="1">
        <v>5.0063399999999997E-3</v>
      </c>
      <c r="I4525" s="1" t="str">
        <f t="shared" si="162"/>
        <v>1.37E-07 13.688</v>
      </c>
      <c r="J4525" s="1">
        <f t="shared" si="163"/>
        <v>4.1419100000000001E-4</v>
      </c>
    </row>
    <row r="4526" spans="3:10" x14ac:dyDescent="0.2">
      <c r="C4526" s="1">
        <v>1.3680000000000001E-7</v>
      </c>
      <c r="D4526">
        <v>0</v>
      </c>
      <c r="E4526">
        <v>0</v>
      </c>
      <c r="F4526">
        <v>14.061999999999999</v>
      </c>
      <c r="G4526" s="1">
        <v>4.14697E-4</v>
      </c>
      <c r="H4526" s="1">
        <v>4.9675600000000002E-3</v>
      </c>
      <c r="I4526" s="1" t="str">
        <f t="shared" si="162"/>
        <v>1.37E-07 14.062</v>
      </c>
      <c r="J4526" s="1">
        <f t="shared" si="163"/>
        <v>4.14697E-4</v>
      </c>
    </row>
    <row r="4527" spans="3:10" x14ac:dyDescent="0.2">
      <c r="C4527" s="1">
        <v>1.3680000000000001E-7</v>
      </c>
      <c r="D4527">
        <v>0</v>
      </c>
      <c r="E4527">
        <v>0</v>
      </c>
      <c r="F4527">
        <v>14.438000000000001</v>
      </c>
      <c r="G4527" s="1">
        <v>4.16501E-4</v>
      </c>
      <c r="H4527" s="1">
        <v>4.9785899999999998E-3</v>
      </c>
      <c r="I4527" s="1" t="str">
        <f t="shared" si="162"/>
        <v>1.37E-07 14.438</v>
      </c>
      <c r="J4527" s="1">
        <f t="shared" si="163"/>
        <v>4.16501E-4</v>
      </c>
    </row>
    <row r="4528" spans="3:10" x14ac:dyDescent="0.2">
      <c r="C4528" s="1">
        <v>1.3680000000000001E-7</v>
      </c>
      <c r="D4528">
        <v>0</v>
      </c>
      <c r="E4528">
        <v>0</v>
      </c>
      <c r="F4528">
        <v>14.811999999999999</v>
      </c>
      <c r="G4528" s="1">
        <v>4.1686499999999999E-4</v>
      </c>
      <c r="H4528" s="1">
        <v>4.9734699999999998E-3</v>
      </c>
      <c r="I4528" s="1" t="str">
        <f t="shared" si="162"/>
        <v>1.37E-07 14.812</v>
      </c>
      <c r="J4528" s="1">
        <f t="shared" si="163"/>
        <v>4.1686499999999999E-4</v>
      </c>
    </row>
    <row r="4529" spans="3:10" x14ac:dyDescent="0.2">
      <c r="C4529" s="1">
        <v>1.3680000000000001E-7</v>
      </c>
      <c r="D4529">
        <v>0</v>
      </c>
      <c r="E4529">
        <v>0</v>
      </c>
      <c r="F4529">
        <v>15.188000000000001</v>
      </c>
      <c r="G4529" s="1">
        <v>4.1602099999999998E-4</v>
      </c>
      <c r="H4529" s="1">
        <v>4.9455799999999998E-3</v>
      </c>
      <c r="I4529" s="1" t="str">
        <f t="shared" si="162"/>
        <v>1.37E-07 15.188</v>
      </c>
      <c r="J4529" s="1">
        <f t="shared" si="163"/>
        <v>4.1602099999999998E-4</v>
      </c>
    </row>
    <row r="4530" spans="3:10" x14ac:dyDescent="0.2">
      <c r="C4530" s="1">
        <v>1.3680000000000001E-7</v>
      </c>
      <c r="D4530">
        <v>0</v>
      </c>
      <c r="E4530">
        <v>0</v>
      </c>
      <c r="F4530">
        <v>15.561999999999999</v>
      </c>
      <c r="G4530" s="1">
        <v>4.1576500000000001E-4</v>
      </c>
      <c r="H4530" s="1">
        <v>4.96205E-3</v>
      </c>
      <c r="I4530" s="1" t="str">
        <f t="shared" si="162"/>
        <v>1.37E-07 15.562</v>
      </c>
      <c r="J4530" s="1">
        <f t="shared" si="163"/>
        <v>4.1576500000000001E-4</v>
      </c>
    </row>
    <row r="4531" spans="3:10" x14ac:dyDescent="0.2">
      <c r="C4531" s="1">
        <v>1.3680000000000001E-7</v>
      </c>
      <c r="D4531">
        <v>0</v>
      </c>
      <c r="E4531">
        <v>0</v>
      </c>
      <c r="F4531">
        <v>15.938000000000001</v>
      </c>
      <c r="G4531" s="1">
        <v>4.1594100000000002E-4</v>
      </c>
      <c r="H4531" s="1">
        <v>4.9630799999999999E-3</v>
      </c>
      <c r="I4531" s="1" t="str">
        <f t="shared" si="162"/>
        <v>1.37E-07 15.938</v>
      </c>
      <c r="J4531" s="1">
        <f t="shared" si="163"/>
        <v>4.1594100000000002E-4</v>
      </c>
    </row>
    <row r="4532" spans="3:10" x14ac:dyDescent="0.2">
      <c r="C4532" s="1">
        <v>1.3680000000000001E-7</v>
      </c>
      <c r="D4532">
        <v>0</v>
      </c>
      <c r="E4532">
        <v>0</v>
      </c>
      <c r="F4532">
        <v>16.312000000000001</v>
      </c>
      <c r="G4532" s="1">
        <v>4.1314599999999998E-4</v>
      </c>
      <c r="H4532" s="1">
        <v>4.9677300000000001E-3</v>
      </c>
      <c r="I4532" s="1" t="str">
        <f t="shared" si="162"/>
        <v>1.37E-07 16.312</v>
      </c>
      <c r="J4532" s="1">
        <f t="shared" si="163"/>
        <v>4.1314599999999998E-4</v>
      </c>
    </row>
    <row r="4533" spans="3:10" x14ac:dyDescent="0.2">
      <c r="C4533" s="1">
        <v>1.3680000000000001E-7</v>
      </c>
      <c r="D4533">
        <v>0</v>
      </c>
      <c r="E4533">
        <v>0</v>
      </c>
      <c r="F4533">
        <v>16.687999999999999</v>
      </c>
      <c r="G4533" s="1">
        <v>4.1128099999999999E-4</v>
      </c>
      <c r="H4533" s="1">
        <v>4.9866900000000002E-3</v>
      </c>
      <c r="I4533" s="1" t="str">
        <f t="shared" si="162"/>
        <v>1.37E-07 16.688</v>
      </c>
      <c r="J4533" s="1">
        <f t="shared" si="163"/>
        <v>4.1128099999999999E-4</v>
      </c>
    </row>
    <row r="4534" spans="3:10" x14ac:dyDescent="0.2">
      <c r="C4534" s="1">
        <v>1.3680000000000001E-7</v>
      </c>
      <c r="D4534">
        <v>0</v>
      </c>
      <c r="E4534">
        <v>0</v>
      </c>
      <c r="F4534">
        <v>17.062000000000001</v>
      </c>
      <c r="G4534" s="1">
        <v>4.0899900000000001E-4</v>
      </c>
      <c r="H4534" s="1">
        <v>4.9991599999999999E-3</v>
      </c>
      <c r="I4534" s="1" t="str">
        <f t="shared" si="162"/>
        <v>1.37E-07 17.062</v>
      </c>
      <c r="J4534" s="1">
        <f t="shared" si="163"/>
        <v>4.0899900000000001E-4</v>
      </c>
    </row>
    <row r="4535" spans="3:10" x14ac:dyDescent="0.2">
      <c r="C4535" s="1">
        <v>1.3680000000000001E-7</v>
      </c>
      <c r="D4535">
        <v>0</v>
      </c>
      <c r="E4535">
        <v>0</v>
      </c>
      <c r="F4535">
        <v>17.437999999999999</v>
      </c>
      <c r="G4535" s="1">
        <v>4.0762600000000002E-4</v>
      </c>
      <c r="H4535" s="1">
        <v>5.0446600000000003E-3</v>
      </c>
      <c r="I4535" s="1" t="str">
        <f t="shared" si="162"/>
        <v>1.37E-07 17.438</v>
      </c>
      <c r="J4535" s="1">
        <f t="shared" si="163"/>
        <v>4.0762600000000002E-4</v>
      </c>
    </row>
    <row r="4536" spans="3:10" x14ac:dyDescent="0.2">
      <c r="C4536" s="1">
        <v>1.3680000000000001E-7</v>
      </c>
      <c r="D4536">
        <v>0</v>
      </c>
      <c r="E4536">
        <v>0</v>
      </c>
      <c r="F4536">
        <v>17.812000000000001</v>
      </c>
      <c r="G4536" s="1">
        <v>4.0329100000000001E-4</v>
      </c>
      <c r="H4536" s="1">
        <v>5.0582999999999999E-3</v>
      </c>
      <c r="I4536" s="1" t="str">
        <f t="shared" si="162"/>
        <v>1.37E-07 17.812</v>
      </c>
      <c r="J4536" s="1">
        <f t="shared" si="163"/>
        <v>4.0329100000000001E-4</v>
      </c>
    </row>
    <row r="4537" spans="3:10" x14ac:dyDescent="0.2">
      <c r="C4537" s="1">
        <v>1.3680000000000001E-7</v>
      </c>
      <c r="D4537">
        <v>0</v>
      </c>
      <c r="E4537">
        <v>0</v>
      </c>
      <c r="F4537">
        <v>18.187999999999999</v>
      </c>
      <c r="G4537" s="1">
        <v>3.9637299999999999E-4</v>
      </c>
      <c r="H4537" s="1">
        <v>5.0552499999999998E-3</v>
      </c>
      <c r="I4537" s="1" t="str">
        <f t="shared" si="162"/>
        <v>1.37E-07 18.188</v>
      </c>
      <c r="J4537" s="1">
        <f t="shared" si="163"/>
        <v>3.9637299999999999E-4</v>
      </c>
    </row>
    <row r="4538" spans="3:10" x14ac:dyDescent="0.2">
      <c r="C4538" s="1">
        <v>1.3680000000000001E-7</v>
      </c>
      <c r="D4538">
        <v>0</v>
      </c>
      <c r="E4538">
        <v>0</v>
      </c>
      <c r="F4538">
        <v>18.562000000000001</v>
      </c>
      <c r="G4538" s="1">
        <v>3.9215000000000002E-4</v>
      </c>
      <c r="H4538" s="1">
        <v>5.0985600000000002E-3</v>
      </c>
      <c r="I4538" s="1" t="str">
        <f t="shared" si="162"/>
        <v>1.37E-07 18.562</v>
      </c>
      <c r="J4538" s="1">
        <f t="shared" si="163"/>
        <v>3.9215000000000002E-4</v>
      </c>
    </row>
    <row r="4539" spans="3:10" x14ac:dyDescent="0.2">
      <c r="C4539" s="1">
        <v>1.3680000000000001E-7</v>
      </c>
      <c r="D4539">
        <v>0</v>
      </c>
      <c r="E4539">
        <v>0</v>
      </c>
      <c r="F4539">
        <v>18.937999999999999</v>
      </c>
      <c r="G4539" s="1">
        <v>3.8827799999999998E-4</v>
      </c>
      <c r="H4539" s="1">
        <v>5.1202799999999996E-3</v>
      </c>
      <c r="I4539" s="1" t="str">
        <f t="shared" si="162"/>
        <v>1.37E-07 18.938</v>
      </c>
      <c r="J4539" s="1">
        <f t="shared" si="163"/>
        <v>3.8827799999999998E-4</v>
      </c>
    </row>
    <row r="4540" spans="3:10" x14ac:dyDescent="0.2">
      <c r="C4540" s="1">
        <v>1.3680000000000001E-7</v>
      </c>
      <c r="D4540">
        <v>0</v>
      </c>
      <c r="E4540">
        <v>0</v>
      </c>
      <c r="F4540">
        <v>19.312000000000001</v>
      </c>
      <c r="G4540" s="1">
        <v>3.8413999999999999E-4</v>
      </c>
      <c r="H4540" s="1">
        <v>5.2022700000000002E-3</v>
      </c>
      <c r="I4540" s="1" t="str">
        <f t="shared" si="162"/>
        <v>1.37E-07 19.312</v>
      </c>
      <c r="J4540" s="1">
        <f t="shared" si="163"/>
        <v>3.8413999999999999E-4</v>
      </c>
    </row>
    <row r="4541" spans="3:10" x14ac:dyDescent="0.2">
      <c r="C4541" s="1">
        <v>1.3680000000000001E-7</v>
      </c>
      <c r="D4541">
        <v>0</v>
      </c>
      <c r="E4541">
        <v>0</v>
      </c>
      <c r="F4541">
        <v>19.687999999999999</v>
      </c>
      <c r="G4541" s="1">
        <v>3.7814599999999999E-4</v>
      </c>
      <c r="H4541" s="1">
        <v>5.2190400000000003E-3</v>
      </c>
      <c r="I4541" s="1" t="str">
        <f t="shared" si="162"/>
        <v>1.37E-07 19.688</v>
      </c>
      <c r="J4541" s="1">
        <f t="shared" si="163"/>
        <v>3.7814599999999999E-4</v>
      </c>
    </row>
    <row r="4542" spans="3:10" x14ac:dyDescent="0.2">
      <c r="C4542" s="1">
        <v>1.3680000000000001E-7</v>
      </c>
      <c r="D4542">
        <v>0</v>
      </c>
      <c r="E4542">
        <v>0</v>
      </c>
      <c r="F4542">
        <v>20.062000000000001</v>
      </c>
      <c r="G4542" s="1">
        <v>3.7164400000000002E-4</v>
      </c>
      <c r="H4542" s="1">
        <v>5.2632699999999996E-3</v>
      </c>
      <c r="I4542" s="1" t="str">
        <f t="shared" si="162"/>
        <v>1.37E-07 20.062</v>
      </c>
      <c r="J4542" s="1">
        <f t="shared" si="163"/>
        <v>3.7164400000000002E-4</v>
      </c>
    </row>
    <row r="4543" spans="3:10" x14ac:dyDescent="0.2">
      <c r="C4543" s="1">
        <v>1.3680000000000001E-7</v>
      </c>
      <c r="D4543">
        <v>0</v>
      </c>
      <c r="E4543">
        <v>0</v>
      </c>
      <c r="F4543">
        <v>20.437999999999999</v>
      </c>
      <c r="G4543" s="1">
        <v>3.6511900000000001E-4</v>
      </c>
      <c r="H4543" s="1">
        <v>5.2810699999999997E-3</v>
      </c>
      <c r="I4543" s="1" t="str">
        <f t="shared" si="162"/>
        <v>1.37E-07 20.438</v>
      </c>
      <c r="J4543" s="1">
        <f t="shared" si="163"/>
        <v>3.6511900000000001E-4</v>
      </c>
    </row>
    <row r="4544" spans="3:10" x14ac:dyDescent="0.2">
      <c r="C4544" s="1">
        <v>1.3680000000000001E-7</v>
      </c>
      <c r="D4544">
        <v>0</v>
      </c>
      <c r="E4544">
        <v>0</v>
      </c>
      <c r="F4544">
        <v>20.812000000000001</v>
      </c>
      <c r="G4544" s="1">
        <v>3.5732800000000002E-4</v>
      </c>
      <c r="H4544" s="1">
        <v>5.3144799999999999E-3</v>
      </c>
      <c r="I4544" s="1" t="str">
        <f t="shared" si="162"/>
        <v>1.37E-07 20.812</v>
      </c>
      <c r="J4544" s="1">
        <f t="shared" si="163"/>
        <v>3.5732800000000002E-4</v>
      </c>
    </row>
    <row r="4545" spans="3:10" x14ac:dyDescent="0.2">
      <c r="C4545" s="1">
        <v>1.3680000000000001E-7</v>
      </c>
      <c r="D4545">
        <v>0</v>
      </c>
      <c r="E4545">
        <v>0</v>
      </c>
      <c r="F4545">
        <v>21.187999999999999</v>
      </c>
      <c r="G4545" s="1">
        <v>3.5146500000000002E-4</v>
      </c>
      <c r="H4545" s="1">
        <v>5.3991200000000003E-3</v>
      </c>
      <c r="I4545" s="1" t="str">
        <f t="shared" si="162"/>
        <v>1.37E-07 21.188</v>
      </c>
      <c r="J4545" s="1">
        <f t="shared" si="163"/>
        <v>3.5146500000000002E-4</v>
      </c>
    </row>
    <row r="4546" spans="3:10" x14ac:dyDescent="0.2">
      <c r="C4546" s="1">
        <v>1.3680000000000001E-7</v>
      </c>
      <c r="D4546">
        <v>0</v>
      </c>
      <c r="E4546">
        <v>0</v>
      </c>
      <c r="F4546">
        <v>21.562000000000001</v>
      </c>
      <c r="G4546" s="1">
        <v>3.43331E-4</v>
      </c>
      <c r="H4546" s="1">
        <v>5.4596499999999999E-3</v>
      </c>
      <c r="I4546" s="1" t="str">
        <f t="shared" si="162"/>
        <v>1.37E-07 21.562</v>
      </c>
      <c r="J4546" s="1">
        <f t="shared" si="163"/>
        <v>3.43331E-4</v>
      </c>
    </row>
    <row r="4547" spans="3:10" x14ac:dyDescent="0.2">
      <c r="C4547" s="1">
        <v>1.3680000000000001E-7</v>
      </c>
      <c r="D4547">
        <v>0</v>
      </c>
      <c r="E4547">
        <v>0</v>
      </c>
      <c r="F4547">
        <v>21.937999999999999</v>
      </c>
      <c r="G4547" s="1">
        <v>3.3468300000000001E-4</v>
      </c>
      <c r="H4547" s="1">
        <v>5.55033E-3</v>
      </c>
      <c r="I4547" s="1" t="str">
        <f t="shared" si="162"/>
        <v>1.37E-07 21.938</v>
      </c>
      <c r="J4547" s="1">
        <f t="shared" si="163"/>
        <v>3.3468300000000001E-4</v>
      </c>
    </row>
    <row r="4548" spans="3:10" x14ac:dyDescent="0.2">
      <c r="C4548" s="1">
        <v>1.3680000000000001E-7</v>
      </c>
      <c r="D4548">
        <v>0</v>
      </c>
      <c r="E4548">
        <v>0</v>
      </c>
      <c r="F4548">
        <v>22.312000000000001</v>
      </c>
      <c r="G4548" s="1">
        <v>3.2488200000000002E-4</v>
      </c>
      <c r="H4548" s="1">
        <v>5.5758200000000004E-3</v>
      </c>
      <c r="I4548" s="1" t="str">
        <f t="shared" si="162"/>
        <v>1.37E-07 22.312</v>
      </c>
      <c r="J4548" s="1">
        <f t="shared" si="163"/>
        <v>3.2488200000000002E-4</v>
      </c>
    </row>
    <row r="4549" spans="3:10" x14ac:dyDescent="0.2">
      <c r="C4549" s="1">
        <v>1.3680000000000001E-7</v>
      </c>
      <c r="D4549">
        <v>0</v>
      </c>
      <c r="E4549">
        <v>0</v>
      </c>
      <c r="F4549">
        <v>22.687999999999999</v>
      </c>
      <c r="G4549" s="1">
        <v>3.16676E-4</v>
      </c>
      <c r="H4549" s="1">
        <v>5.7025799999999996E-3</v>
      </c>
      <c r="I4549" s="1" t="str">
        <f t="shared" si="162"/>
        <v>1.37E-07 22.688</v>
      </c>
      <c r="J4549" s="1">
        <f t="shared" si="163"/>
        <v>3.16676E-4</v>
      </c>
    </row>
    <row r="4550" spans="3:10" x14ac:dyDescent="0.2">
      <c r="C4550" s="1">
        <v>1.3680000000000001E-7</v>
      </c>
      <c r="D4550">
        <v>0</v>
      </c>
      <c r="E4550">
        <v>0</v>
      </c>
      <c r="F4550">
        <v>23.062000000000001</v>
      </c>
      <c r="G4550" s="1">
        <v>3.0603299999999999E-4</v>
      </c>
      <c r="H4550" s="1">
        <v>5.7705200000000003E-3</v>
      </c>
      <c r="I4550" s="1" t="str">
        <f t="shared" si="162"/>
        <v>1.37E-07 23.062</v>
      </c>
      <c r="J4550" s="1">
        <f t="shared" si="163"/>
        <v>3.0603299999999999E-4</v>
      </c>
    </row>
    <row r="4551" spans="3:10" x14ac:dyDescent="0.2">
      <c r="C4551" s="1">
        <v>1.3680000000000001E-7</v>
      </c>
      <c r="D4551">
        <v>0</v>
      </c>
      <c r="E4551">
        <v>0</v>
      </c>
      <c r="F4551">
        <v>23.437999999999999</v>
      </c>
      <c r="G4551" s="1">
        <v>2.95891E-4</v>
      </c>
      <c r="H4551" s="1">
        <v>5.8449900000000004E-3</v>
      </c>
      <c r="I4551" s="1" t="str">
        <f t="shared" si="162"/>
        <v>1.37E-07 23.438</v>
      </c>
      <c r="J4551" s="1">
        <f t="shared" si="163"/>
        <v>2.95891E-4</v>
      </c>
    </row>
    <row r="4552" spans="3:10" x14ac:dyDescent="0.2">
      <c r="C4552" s="1">
        <v>1.3680000000000001E-7</v>
      </c>
      <c r="D4552">
        <v>0</v>
      </c>
      <c r="E4552">
        <v>0</v>
      </c>
      <c r="F4552">
        <v>23.812000000000001</v>
      </c>
      <c r="G4552" s="1">
        <v>2.8570599999999999E-4</v>
      </c>
      <c r="H4552" s="1">
        <v>5.9484799999999999E-3</v>
      </c>
      <c r="I4552" s="1" t="str">
        <f t="shared" si="162"/>
        <v>1.37E-07 23.812</v>
      </c>
      <c r="J4552" s="1">
        <f t="shared" si="163"/>
        <v>2.8570599999999999E-4</v>
      </c>
    </row>
    <row r="4553" spans="3:10" x14ac:dyDescent="0.2">
      <c r="C4553" s="1">
        <v>1.3680000000000001E-7</v>
      </c>
      <c r="D4553">
        <v>0</v>
      </c>
      <c r="E4553">
        <v>0</v>
      </c>
      <c r="F4553">
        <v>24.187999999999999</v>
      </c>
      <c r="G4553" s="1">
        <v>2.7473299999999999E-4</v>
      </c>
      <c r="H4553" s="1">
        <v>6.0490600000000002E-3</v>
      </c>
      <c r="I4553" s="1" t="str">
        <f t="shared" si="162"/>
        <v>1.37E-07 24.188</v>
      </c>
      <c r="J4553" s="1">
        <f t="shared" si="163"/>
        <v>2.7473299999999999E-4</v>
      </c>
    </row>
    <row r="4554" spans="3:10" x14ac:dyDescent="0.2">
      <c r="C4554" s="1">
        <v>1.3680000000000001E-7</v>
      </c>
      <c r="D4554">
        <v>0</v>
      </c>
      <c r="E4554">
        <v>0</v>
      </c>
      <c r="F4554">
        <v>24.562000000000001</v>
      </c>
      <c r="G4554" s="1">
        <v>2.63706E-4</v>
      </c>
      <c r="H4554" s="1">
        <v>6.1741399999999998E-3</v>
      </c>
      <c r="I4554" s="1" t="str">
        <f t="shared" ref="I4554:I4617" si="164">TEXT(C4554,"0.00E+00")&amp;" "&amp;TEXT(F4554,"0.000")</f>
        <v>1.37E-07 24.562</v>
      </c>
      <c r="J4554" s="1">
        <f t="shared" ref="J4554:J4617" si="165">G4554</f>
        <v>2.63706E-4</v>
      </c>
    </row>
    <row r="4555" spans="3:10" x14ac:dyDescent="0.2">
      <c r="C4555" s="1">
        <v>1.3680000000000001E-7</v>
      </c>
      <c r="D4555">
        <v>0</v>
      </c>
      <c r="E4555">
        <v>0</v>
      </c>
      <c r="F4555">
        <v>24.937999999999999</v>
      </c>
      <c r="G4555" s="1">
        <v>2.5012199999999997E-4</v>
      </c>
      <c r="H4555" s="1">
        <v>6.2884799999999999E-3</v>
      </c>
      <c r="I4555" s="1" t="str">
        <f t="shared" si="164"/>
        <v>1.37E-07 24.938</v>
      </c>
      <c r="J4555" s="1">
        <f t="shared" si="165"/>
        <v>2.5012199999999997E-4</v>
      </c>
    </row>
    <row r="4556" spans="3:10" x14ac:dyDescent="0.2">
      <c r="C4556" s="1">
        <v>1.3680000000000001E-7</v>
      </c>
      <c r="D4556">
        <v>0</v>
      </c>
      <c r="E4556">
        <v>0</v>
      </c>
      <c r="F4556">
        <v>25.312000000000001</v>
      </c>
      <c r="G4556" s="1">
        <v>2.39602E-4</v>
      </c>
      <c r="H4556" s="1">
        <v>6.4535399999999998E-3</v>
      </c>
      <c r="I4556" s="1" t="str">
        <f t="shared" si="164"/>
        <v>1.37E-07 25.312</v>
      </c>
      <c r="J4556" s="1">
        <f t="shared" si="165"/>
        <v>2.39602E-4</v>
      </c>
    </row>
    <row r="4557" spans="3:10" x14ac:dyDescent="0.2">
      <c r="C4557" s="1">
        <v>1.3680000000000001E-7</v>
      </c>
      <c r="D4557">
        <v>0</v>
      </c>
      <c r="E4557">
        <v>0</v>
      </c>
      <c r="F4557">
        <v>25.687999999999999</v>
      </c>
      <c r="G4557" s="1">
        <v>2.2884399999999999E-4</v>
      </c>
      <c r="H4557" s="1">
        <v>6.64104E-3</v>
      </c>
      <c r="I4557" s="1" t="str">
        <f t="shared" si="164"/>
        <v>1.37E-07 25.688</v>
      </c>
      <c r="J4557" s="1">
        <f t="shared" si="165"/>
        <v>2.2884399999999999E-4</v>
      </c>
    </row>
    <row r="4558" spans="3:10" x14ac:dyDescent="0.2">
      <c r="C4558" s="1">
        <v>1.3680000000000001E-7</v>
      </c>
      <c r="D4558">
        <v>0</v>
      </c>
      <c r="E4558">
        <v>0</v>
      </c>
      <c r="F4558">
        <v>26.062000000000001</v>
      </c>
      <c r="G4558" s="1">
        <v>2.14527E-4</v>
      </c>
      <c r="H4558" s="1">
        <v>6.7823400000000004E-3</v>
      </c>
      <c r="I4558" s="1" t="str">
        <f t="shared" si="164"/>
        <v>1.37E-07 26.062</v>
      </c>
      <c r="J4558" s="1">
        <f t="shared" si="165"/>
        <v>2.14527E-4</v>
      </c>
    </row>
    <row r="4559" spans="3:10" x14ac:dyDescent="0.2">
      <c r="C4559" s="1">
        <v>1.3680000000000001E-7</v>
      </c>
      <c r="D4559">
        <v>0</v>
      </c>
      <c r="E4559">
        <v>0</v>
      </c>
      <c r="F4559">
        <v>26.437999999999999</v>
      </c>
      <c r="G4559" s="1">
        <v>2.0108499999999999E-4</v>
      </c>
      <c r="H4559" s="1">
        <v>7.0340100000000003E-3</v>
      </c>
      <c r="I4559" s="1" t="str">
        <f t="shared" si="164"/>
        <v>1.37E-07 26.438</v>
      </c>
      <c r="J4559" s="1">
        <f t="shared" si="165"/>
        <v>2.0108499999999999E-4</v>
      </c>
    </row>
    <row r="4560" spans="3:10" x14ac:dyDescent="0.2">
      <c r="C4560" s="1">
        <v>1.3680000000000001E-7</v>
      </c>
      <c r="D4560">
        <v>0</v>
      </c>
      <c r="E4560">
        <v>0</v>
      </c>
      <c r="F4560">
        <v>26.812000000000001</v>
      </c>
      <c r="G4560" s="1">
        <v>1.86973E-4</v>
      </c>
      <c r="H4560" s="1">
        <v>7.2884999999999998E-3</v>
      </c>
      <c r="I4560" s="1" t="str">
        <f t="shared" si="164"/>
        <v>1.37E-07 26.812</v>
      </c>
      <c r="J4560" s="1">
        <f t="shared" si="165"/>
        <v>1.86973E-4</v>
      </c>
    </row>
    <row r="4561" spans="3:10" x14ac:dyDescent="0.2">
      <c r="C4561" s="1">
        <v>1.3680000000000001E-7</v>
      </c>
      <c r="D4561">
        <v>0</v>
      </c>
      <c r="E4561">
        <v>0</v>
      </c>
      <c r="F4561">
        <v>27.187999999999999</v>
      </c>
      <c r="G4561" s="1">
        <v>1.7437600000000001E-4</v>
      </c>
      <c r="H4561" s="1">
        <v>7.48739E-3</v>
      </c>
      <c r="I4561" s="1" t="str">
        <f t="shared" si="164"/>
        <v>1.37E-07 27.188</v>
      </c>
      <c r="J4561" s="1">
        <f t="shared" si="165"/>
        <v>1.7437600000000001E-4</v>
      </c>
    </row>
    <row r="4562" spans="3:10" x14ac:dyDescent="0.2">
      <c r="C4562" s="1">
        <v>1.3680000000000001E-7</v>
      </c>
      <c r="D4562">
        <v>0</v>
      </c>
      <c r="E4562">
        <v>0</v>
      </c>
      <c r="F4562">
        <v>27.562000000000001</v>
      </c>
      <c r="G4562" s="1">
        <v>1.60901E-4</v>
      </c>
      <c r="H4562" s="1">
        <v>7.8227699999999997E-3</v>
      </c>
      <c r="I4562" s="1" t="str">
        <f t="shared" si="164"/>
        <v>1.37E-07 27.562</v>
      </c>
      <c r="J4562" s="1">
        <f t="shared" si="165"/>
        <v>1.60901E-4</v>
      </c>
    </row>
    <row r="4563" spans="3:10" x14ac:dyDescent="0.2">
      <c r="C4563" s="1">
        <v>1.3680000000000001E-7</v>
      </c>
      <c r="D4563">
        <v>0</v>
      </c>
      <c r="E4563">
        <v>0</v>
      </c>
      <c r="F4563">
        <v>27.937999999999999</v>
      </c>
      <c r="G4563" s="1">
        <v>1.47799E-4</v>
      </c>
      <c r="H4563" s="1">
        <v>8.0977400000000008E-3</v>
      </c>
      <c r="I4563" s="1" t="str">
        <f t="shared" si="164"/>
        <v>1.37E-07 27.938</v>
      </c>
      <c r="J4563" s="1">
        <f t="shared" si="165"/>
        <v>1.47799E-4</v>
      </c>
    </row>
    <row r="4564" spans="3:10" x14ac:dyDescent="0.2">
      <c r="C4564" s="1">
        <v>1.3680000000000001E-7</v>
      </c>
      <c r="D4564">
        <v>0</v>
      </c>
      <c r="E4564">
        <v>0</v>
      </c>
      <c r="F4564">
        <v>28.312000000000001</v>
      </c>
      <c r="G4564" s="1">
        <v>1.31774E-4</v>
      </c>
      <c r="H4564" s="1">
        <v>8.4265799999999995E-3</v>
      </c>
      <c r="I4564" s="1" t="str">
        <f t="shared" si="164"/>
        <v>1.37E-07 28.312</v>
      </c>
      <c r="J4564" s="1">
        <f t="shared" si="165"/>
        <v>1.31774E-4</v>
      </c>
    </row>
    <row r="4565" spans="3:10" x14ac:dyDescent="0.2">
      <c r="C4565" s="1">
        <v>1.3680000000000001E-7</v>
      </c>
      <c r="D4565">
        <v>0</v>
      </c>
      <c r="E4565">
        <v>0</v>
      </c>
      <c r="F4565">
        <v>28.687999999999999</v>
      </c>
      <c r="G4565" s="1">
        <v>1.17862E-4</v>
      </c>
      <c r="H4565" s="1">
        <v>8.9343400000000007E-3</v>
      </c>
      <c r="I4565" s="1" t="str">
        <f t="shared" si="164"/>
        <v>1.37E-07 28.688</v>
      </c>
      <c r="J4565" s="1">
        <f t="shared" si="165"/>
        <v>1.17862E-4</v>
      </c>
    </row>
    <row r="4566" spans="3:10" x14ac:dyDescent="0.2">
      <c r="C4566" s="1">
        <v>1.3680000000000001E-7</v>
      </c>
      <c r="D4566">
        <v>0</v>
      </c>
      <c r="E4566">
        <v>0</v>
      </c>
      <c r="F4566">
        <v>29.062000000000001</v>
      </c>
      <c r="G4566" s="1">
        <v>1.02366E-4</v>
      </c>
      <c r="H4566" s="1">
        <v>9.3378000000000003E-3</v>
      </c>
      <c r="I4566" s="1" t="str">
        <f t="shared" si="164"/>
        <v>1.37E-07 29.062</v>
      </c>
      <c r="J4566" s="1">
        <f t="shared" si="165"/>
        <v>1.02366E-4</v>
      </c>
    </row>
    <row r="4567" spans="3:10" x14ac:dyDescent="0.2">
      <c r="C4567" s="1">
        <v>1.3680000000000001E-7</v>
      </c>
      <c r="D4567">
        <v>0</v>
      </c>
      <c r="E4567">
        <v>0</v>
      </c>
      <c r="F4567">
        <v>29.437999999999999</v>
      </c>
      <c r="G4567" s="1">
        <v>8.5435199999999998E-5</v>
      </c>
      <c r="H4567" s="1">
        <v>9.6357600000000002E-3</v>
      </c>
      <c r="I4567" s="1" t="str">
        <f t="shared" si="164"/>
        <v>1.37E-07 29.438</v>
      </c>
      <c r="J4567" s="1">
        <f t="shared" si="165"/>
        <v>8.5435199999999998E-5</v>
      </c>
    </row>
    <row r="4568" spans="3:10" x14ac:dyDescent="0.2">
      <c r="C4568" s="1">
        <v>1.3680000000000001E-7</v>
      </c>
      <c r="D4568">
        <v>0</v>
      </c>
      <c r="E4568">
        <v>0</v>
      </c>
      <c r="F4568">
        <v>29.812000000000001</v>
      </c>
      <c r="G4568" s="1">
        <v>6.8084199999999994E-5</v>
      </c>
      <c r="H4568" s="1">
        <v>9.8964799999999992E-3</v>
      </c>
      <c r="I4568" s="1" t="str">
        <f t="shared" si="164"/>
        <v>1.37E-07 29.812</v>
      </c>
      <c r="J4568" s="1">
        <f t="shared" si="165"/>
        <v>6.8084199999999994E-5</v>
      </c>
    </row>
    <row r="4569" spans="3:10" x14ac:dyDescent="0.2">
      <c r="C4569" s="1">
        <v>1.42E-7</v>
      </c>
      <c r="D4569">
        <v>0</v>
      </c>
      <c r="E4569">
        <v>0</v>
      </c>
      <c r="F4569">
        <v>0.188</v>
      </c>
      <c r="G4569" s="1">
        <v>6.1678499999999996E-5</v>
      </c>
      <c r="H4569" s="1">
        <v>1.03371E-2</v>
      </c>
      <c r="I4569" s="1" t="str">
        <f t="shared" si="164"/>
        <v>1.42E-07 0.188</v>
      </c>
      <c r="J4569" s="1">
        <f t="shared" si="165"/>
        <v>6.1678499999999996E-5</v>
      </c>
    </row>
    <row r="4570" spans="3:10" x14ac:dyDescent="0.2">
      <c r="C4570" s="1">
        <v>1.42E-7</v>
      </c>
      <c r="D4570">
        <v>0</v>
      </c>
      <c r="E4570">
        <v>0</v>
      </c>
      <c r="F4570">
        <v>0.56200000000000006</v>
      </c>
      <c r="G4570" s="1">
        <v>7.8338799999999996E-5</v>
      </c>
      <c r="H4570" s="1">
        <v>1.00635E-2</v>
      </c>
      <c r="I4570" s="1" t="str">
        <f t="shared" si="164"/>
        <v>1.42E-07 0.562</v>
      </c>
      <c r="J4570" s="1">
        <f t="shared" si="165"/>
        <v>7.8338799999999996E-5</v>
      </c>
    </row>
    <row r="4571" spans="3:10" x14ac:dyDescent="0.2">
      <c r="C4571" s="1">
        <v>1.42E-7</v>
      </c>
      <c r="D4571">
        <v>0</v>
      </c>
      <c r="E4571">
        <v>0</v>
      </c>
      <c r="F4571">
        <v>0.93799999999999994</v>
      </c>
      <c r="G4571" s="1">
        <v>9.3093399999999999E-5</v>
      </c>
      <c r="H4571" s="1">
        <v>9.8172199999999998E-3</v>
      </c>
      <c r="I4571" s="1" t="str">
        <f t="shared" si="164"/>
        <v>1.42E-07 0.938</v>
      </c>
      <c r="J4571" s="1">
        <f t="shared" si="165"/>
        <v>9.3093399999999999E-5</v>
      </c>
    </row>
    <row r="4572" spans="3:10" x14ac:dyDescent="0.2">
      <c r="C4572" s="1">
        <v>1.42E-7</v>
      </c>
      <c r="D4572">
        <v>0</v>
      </c>
      <c r="E4572">
        <v>0</v>
      </c>
      <c r="F4572">
        <v>1.3120000000000001</v>
      </c>
      <c r="G4572" s="1">
        <v>1.05902E-4</v>
      </c>
      <c r="H4572" s="1">
        <v>9.1513900000000006E-3</v>
      </c>
      <c r="I4572" s="1" t="str">
        <f t="shared" si="164"/>
        <v>1.42E-07 1.312</v>
      </c>
      <c r="J4572" s="1">
        <f t="shared" si="165"/>
        <v>1.05902E-4</v>
      </c>
    </row>
    <row r="4573" spans="3:10" x14ac:dyDescent="0.2">
      <c r="C4573" s="1">
        <v>1.42E-7</v>
      </c>
      <c r="D4573">
        <v>0</v>
      </c>
      <c r="E4573">
        <v>0</v>
      </c>
      <c r="F4573">
        <v>1.6879999999999999</v>
      </c>
      <c r="G4573" s="1">
        <v>1.20548E-4</v>
      </c>
      <c r="H4573" s="1">
        <v>8.8550999999999994E-3</v>
      </c>
      <c r="I4573" s="1" t="str">
        <f t="shared" si="164"/>
        <v>1.42E-07 1.688</v>
      </c>
      <c r="J4573" s="1">
        <f t="shared" si="165"/>
        <v>1.20548E-4</v>
      </c>
    </row>
    <row r="4574" spans="3:10" x14ac:dyDescent="0.2">
      <c r="C4574" s="1">
        <v>1.42E-7</v>
      </c>
      <c r="D4574">
        <v>0</v>
      </c>
      <c r="E4574">
        <v>0</v>
      </c>
      <c r="F4574">
        <v>2.0619999999999998</v>
      </c>
      <c r="G4574" s="1">
        <v>1.3339299999999999E-4</v>
      </c>
      <c r="H4574" s="1">
        <v>8.4352000000000003E-3</v>
      </c>
      <c r="I4574" s="1" t="str">
        <f t="shared" si="164"/>
        <v>1.42E-07 2.062</v>
      </c>
      <c r="J4574" s="1">
        <f t="shared" si="165"/>
        <v>1.3339299999999999E-4</v>
      </c>
    </row>
    <row r="4575" spans="3:10" x14ac:dyDescent="0.2">
      <c r="C4575" s="1">
        <v>1.42E-7</v>
      </c>
      <c r="D4575">
        <v>0</v>
      </c>
      <c r="E4575">
        <v>0</v>
      </c>
      <c r="F4575">
        <v>2.4380000000000002</v>
      </c>
      <c r="G4575" s="1">
        <v>1.4673600000000001E-4</v>
      </c>
      <c r="H4575" s="1">
        <v>8.0609600000000007E-3</v>
      </c>
      <c r="I4575" s="1" t="str">
        <f t="shared" si="164"/>
        <v>1.42E-07 2.438</v>
      </c>
      <c r="J4575" s="1">
        <f t="shared" si="165"/>
        <v>1.4673600000000001E-4</v>
      </c>
    </row>
    <row r="4576" spans="3:10" x14ac:dyDescent="0.2">
      <c r="C4576" s="1">
        <v>1.42E-7</v>
      </c>
      <c r="D4576">
        <v>0</v>
      </c>
      <c r="E4576">
        <v>0</v>
      </c>
      <c r="F4576">
        <v>2.8119999999999998</v>
      </c>
      <c r="G4576" s="1">
        <v>1.5909499999999999E-4</v>
      </c>
      <c r="H4576" s="1">
        <v>7.8492600000000003E-3</v>
      </c>
      <c r="I4576" s="1" t="str">
        <f t="shared" si="164"/>
        <v>1.42E-07 2.812</v>
      </c>
      <c r="J4576" s="1">
        <f t="shared" si="165"/>
        <v>1.5909499999999999E-4</v>
      </c>
    </row>
    <row r="4577" spans="3:10" x14ac:dyDescent="0.2">
      <c r="C4577" s="1">
        <v>1.42E-7</v>
      </c>
      <c r="D4577">
        <v>0</v>
      </c>
      <c r="E4577">
        <v>0</v>
      </c>
      <c r="F4577">
        <v>3.1880000000000002</v>
      </c>
      <c r="G4577" s="1">
        <v>1.7117400000000001E-4</v>
      </c>
      <c r="H4577" s="1">
        <v>7.5171200000000004E-3</v>
      </c>
      <c r="I4577" s="1" t="str">
        <f t="shared" si="164"/>
        <v>1.42E-07 3.188</v>
      </c>
      <c r="J4577" s="1">
        <f t="shared" si="165"/>
        <v>1.7117400000000001E-4</v>
      </c>
    </row>
    <row r="4578" spans="3:10" x14ac:dyDescent="0.2">
      <c r="C4578" s="1">
        <v>1.42E-7</v>
      </c>
      <c r="D4578">
        <v>0</v>
      </c>
      <c r="E4578">
        <v>0</v>
      </c>
      <c r="F4578">
        <v>3.5619999999999998</v>
      </c>
      <c r="G4578" s="1">
        <v>1.8272899999999999E-4</v>
      </c>
      <c r="H4578" s="1">
        <v>7.2781599999999997E-3</v>
      </c>
      <c r="I4578" s="1" t="str">
        <f t="shared" si="164"/>
        <v>1.42E-07 3.562</v>
      </c>
      <c r="J4578" s="1">
        <f t="shared" si="165"/>
        <v>1.8272899999999999E-4</v>
      </c>
    </row>
    <row r="4579" spans="3:10" x14ac:dyDescent="0.2">
      <c r="C4579" s="1">
        <v>1.42E-7</v>
      </c>
      <c r="D4579">
        <v>0</v>
      </c>
      <c r="E4579">
        <v>0</v>
      </c>
      <c r="F4579">
        <v>3.9380000000000002</v>
      </c>
      <c r="G4579" s="1">
        <v>1.9269400000000001E-4</v>
      </c>
      <c r="H4579" s="1">
        <v>7.0940700000000001E-3</v>
      </c>
      <c r="I4579" s="1" t="str">
        <f t="shared" si="164"/>
        <v>1.42E-07 3.938</v>
      </c>
      <c r="J4579" s="1">
        <f t="shared" si="165"/>
        <v>1.9269400000000001E-4</v>
      </c>
    </row>
    <row r="4580" spans="3:10" x14ac:dyDescent="0.2">
      <c r="C4580" s="1">
        <v>1.42E-7</v>
      </c>
      <c r="D4580">
        <v>0</v>
      </c>
      <c r="E4580">
        <v>0</v>
      </c>
      <c r="F4580">
        <v>4.3120000000000003</v>
      </c>
      <c r="G4580" s="1">
        <v>2.0687599999999999E-4</v>
      </c>
      <c r="H4580" s="1">
        <v>6.9140199999999999E-3</v>
      </c>
      <c r="I4580" s="1" t="str">
        <f t="shared" si="164"/>
        <v>1.42E-07 4.312</v>
      </c>
      <c r="J4580" s="1">
        <f t="shared" si="165"/>
        <v>2.0687599999999999E-4</v>
      </c>
    </row>
    <row r="4581" spans="3:10" x14ac:dyDescent="0.2">
      <c r="C4581" s="1">
        <v>1.42E-7</v>
      </c>
      <c r="D4581">
        <v>0</v>
      </c>
      <c r="E4581">
        <v>0</v>
      </c>
      <c r="F4581">
        <v>4.6879999999999997</v>
      </c>
      <c r="G4581" s="1">
        <v>2.1822899999999999E-4</v>
      </c>
      <c r="H4581" s="1">
        <v>6.7093099999999996E-3</v>
      </c>
      <c r="I4581" s="1" t="str">
        <f t="shared" si="164"/>
        <v>1.42E-07 4.688</v>
      </c>
      <c r="J4581" s="1">
        <f t="shared" si="165"/>
        <v>2.1822899999999999E-4</v>
      </c>
    </row>
    <row r="4582" spans="3:10" x14ac:dyDescent="0.2">
      <c r="C4582" s="1">
        <v>1.42E-7</v>
      </c>
      <c r="D4582">
        <v>0</v>
      </c>
      <c r="E4582">
        <v>0</v>
      </c>
      <c r="F4582">
        <v>5.0620000000000003</v>
      </c>
      <c r="G4582" s="1">
        <v>2.2770700000000001E-4</v>
      </c>
      <c r="H4582" s="1">
        <v>6.5290499999999998E-3</v>
      </c>
      <c r="I4582" s="1" t="str">
        <f t="shared" si="164"/>
        <v>1.42E-07 5.062</v>
      </c>
      <c r="J4582" s="1">
        <f t="shared" si="165"/>
        <v>2.2770700000000001E-4</v>
      </c>
    </row>
    <row r="4583" spans="3:10" x14ac:dyDescent="0.2">
      <c r="C4583" s="1">
        <v>1.42E-7</v>
      </c>
      <c r="D4583">
        <v>0</v>
      </c>
      <c r="E4583">
        <v>0</v>
      </c>
      <c r="F4583">
        <v>5.4379999999999997</v>
      </c>
      <c r="G4583" s="1">
        <v>2.39094E-4</v>
      </c>
      <c r="H4583" s="1">
        <v>6.4024199999999998E-3</v>
      </c>
      <c r="I4583" s="1" t="str">
        <f t="shared" si="164"/>
        <v>1.42E-07 5.438</v>
      </c>
      <c r="J4583" s="1">
        <f t="shared" si="165"/>
        <v>2.39094E-4</v>
      </c>
    </row>
    <row r="4584" spans="3:10" x14ac:dyDescent="0.2">
      <c r="C4584" s="1">
        <v>1.42E-7</v>
      </c>
      <c r="D4584">
        <v>0</v>
      </c>
      <c r="E4584">
        <v>0</v>
      </c>
      <c r="F4584">
        <v>5.8120000000000003</v>
      </c>
      <c r="G4584" s="1">
        <v>2.5008099999999998E-4</v>
      </c>
      <c r="H4584" s="1">
        <v>6.2951200000000004E-3</v>
      </c>
      <c r="I4584" s="1" t="str">
        <f t="shared" si="164"/>
        <v>1.42E-07 5.812</v>
      </c>
      <c r="J4584" s="1">
        <f t="shared" si="165"/>
        <v>2.5008099999999998E-4</v>
      </c>
    </row>
    <row r="4585" spans="3:10" x14ac:dyDescent="0.2">
      <c r="C4585" s="1">
        <v>1.42E-7</v>
      </c>
      <c r="D4585">
        <v>0</v>
      </c>
      <c r="E4585">
        <v>0</v>
      </c>
      <c r="F4585">
        <v>6.1879999999999997</v>
      </c>
      <c r="G4585" s="1">
        <v>2.5888499999999999E-4</v>
      </c>
      <c r="H4585" s="1">
        <v>6.18857E-3</v>
      </c>
      <c r="I4585" s="1" t="str">
        <f t="shared" si="164"/>
        <v>1.42E-07 6.188</v>
      </c>
      <c r="J4585" s="1">
        <f t="shared" si="165"/>
        <v>2.5888499999999999E-4</v>
      </c>
    </row>
    <row r="4586" spans="3:10" x14ac:dyDescent="0.2">
      <c r="C4586" s="1">
        <v>1.42E-7</v>
      </c>
      <c r="D4586">
        <v>0</v>
      </c>
      <c r="E4586">
        <v>0</v>
      </c>
      <c r="F4586">
        <v>6.5620000000000003</v>
      </c>
      <c r="G4586" s="1">
        <v>2.67769E-4</v>
      </c>
      <c r="H4586" s="1">
        <v>6.1092000000000004E-3</v>
      </c>
      <c r="I4586" s="1" t="str">
        <f t="shared" si="164"/>
        <v>1.42E-07 6.562</v>
      </c>
      <c r="J4586" s="1">
        <f t="shared" si="165"/>
        <v>2.67769E-4</v>
      </c>
    </row>
    <row r="4587" spans="3:10" x14ac:dyDescent="0.2">
      <c r="C4587" s="1">
        <v>1.42E-7</v>
      </c>
      <c r="D4587">
        <v>0</v>
      </c>
      <c r="E4587">
        <v>0</v>
      </c>
      <c r="F4587">
        <v>6.9379999999999997</v>
      </c>
      <c r="G4587" s="1">
        <v>2.7597100000000002E-4</v>
      </c>
      <c r="H4587" s="1">
        <v>5.9805300000000004E-3</v>
      </c>
      <c r="I4587" s="1" t="str">
        <f t="shared" si="164"/>
        <v>1.42E-07 6.938</v>
      </c>
      <c r="J4587" s="1">
        <f t="shared" si="165"/>
        <v>2.7597100000000002E-4</v>
      </c>
    </row>
    <row r="4588" spans="3:10" x14ac:dyDescent="0.2">
      <c r="C4588" s="1">
        <v>1.42E-7</v>
      </c>
      <c r="D4588">
        <v>0</v>
      </c>
      <c r="E4588">
        <v>0</v>
      </c>
      <c r="F4588">
        <v>7.3120000000000003</v>
      </c>
      <c r="G4588" s="1">
        <v>2.83658E-4</v>
      </c>
      <c r="H4588" s="1">
        <v>5.8912599999999997E-3</v>
      </c>
      <c r="I4588" s="1" t="str">
        <f t="shared" si="164"/>
        <v>1.42E-07 7.312</v>
      </c>
      <c r="J4588" s="1">
        <f t="shared" si="165"/>
        <v>2.83658E-4</v>
      </c>
    </row>
    <row r="4589" spans="3:10" x14ac:dyDescent="0.2">
      <c r="C4589" s="1">
        <v>1.42E-7</v>
      </c>
      <c r="D4589">
        <v>0</v>
      </c>
      <c r="E4589">
        <v>0</v>
      </c>
      <c r="F4589">
        <v>7.6879999999999997</v>
      </c>
      <c r="G4589" s="1">
        <v>2.8987199999999999E-4</v>
      </c>
      <c r="H4589" s="1">
        <v>5.7943100000000004E-3</v>
      </c>
      <c r="I4589" s="1" t="str">
        <f t="shared" si="164"/>
        <v>1.42E-07 7.688</v>
      </c>
      <c r="J4589" s="1">
        <f t="shared" si="165"/>
        <v>2.8987199999999999E-4</v>
      </c>
    </row>
    <row r="4590" spans="3:10" x14ac:dyDescent="0.2">
      <c r="C4590" s="1">
        <v>1.42E-7</v>
      </c>
      <c r="D4590">
        <v>0</v>
      </c>
      <c r="E4590">
        <v>0</v>
      </c>
      <c r="F4590">
        <v>8.0619999999999994</v>
      </c>
      <c r="G4590" s="1">
        <v>2.9989799999999999E-4</v>
      </c>
      <c r="H4590" s="1">
        <v>5.7171899999999996E-3</v>
      </c>
      <c r="I4590" s="1" t="str">
        <f t="shared" si="164"/>
        <v>1.42E-07 8.062</v>
      </c>
      <c r="J4590" s="1">
        <f t="shared" si="165"/>
        <v>2.9989799999999999E-4</v>
      </c>
    </row>
    <row r="4591" spans="3:10" x14ac:dyDescent="0.2">
      <c r="C4591" s="1">
        <v>1.42E-7</v>
      </c>
      <c r="D4591">
        <v>0</v>
      </c>
      <c r="E4591">
        <v>0</v>
      </c>
      <c r="F4591">
        <v>8.4380000000000006</v>
      </c>
      <c r="G4591" s="1">
        <v>3.1125800000000002E-4</v>
      </c>
      <c r="H4591" s="1">
        <v>5.6446500000000002E-3</v>
      </c>
      <c r="I4591" s="1" t="str">
        <f t="shared" si="164"/>
        <v>1.42E-07 8.438</v>
      </c>
      <c r="J4591" s="1">
        <f t="shared" si="165"/>
        <v>3.1125800000000002E-4</v>
      </c>
    </row>
    <row r="4592" spans="3:10" x14ac:dyDescent="0.2">
      <c r="C4592" s="1">
        <v>1.42E-7</v>
      </c>
      <c r="D4592">
        <v>0</v>
      </c>
      <c r="E4592">
        <v>0</v>
      </c>
      <c r="F4592">
        <v>8.8119999999999994</v>
      </c>
      <c r="G4592" s="1">
        <v>3.2009300000000003E-4</v>
      </c>
      <c r="H4592" s="1">
        <v>5.6207499999999999E-3</v>
      </c>
      <c r="I4592" s="1" t="str">
        <f t="shared" si="164"/>
        <v>1.42E-07 8.812</v>
      </c>
      <c r="J4592" s="1">
        <f t="shared" si="165"/>
        <v>3.2009300000000003E-4</v>
      </c>
    </row>
    <row r="4593" spans="3:10" x14ac:dyDescent="0.2">
      <c r="C4593" s="1">
        <v>1.42E-7</v>
      </c>
      <c r="D4593">
        <v>0</v>
      </c>
      <c r="E4593">
        <v>0</v>
      </c>
      <c r="F4593">
        <v>9.1880000000000006</v>
      </c>
      <c r="G4593" s="1">
        <v>3.27404E-4</v>
      </c>
      <c r="H4593" s="1">
        <v>5.5068599999999997E-3</v>
      </c>
      <c r="I4593" s="1" t="str">
        <f t="shared" si="164"/>
        <v>1.42E-07 9.188</v>
      </c>
      <c r="J4593" s="1">
        <f t="shared" si="165"/>
        <v>3.27404E-4</v>
      </c>
    </row>
    <row r="4594" spans="3:10" x14ac:dyDescent="0.2">
      <c r="C4594" s="1">
        <v>1.42E-7</v>
      </c>
      <c r="D4594">
        <v>0</v>
      </c>
      <c r="E4594">
        <v>0</v>
      </c>
      <c r="F4594">
        <v>9.5619999999999994</v>
      </c>
      <c r="G4594" s="1">
        <v>3.32765E-4</v>
      </c>
      <c r="H4594" s="1">
        <v>5.4154199999999998E-3</v>
      </c>
      <c r="I4594" s="1" t="str">
        <f t="shared" si="164"/>
        <v>1.42E-07 9.562</v>
      </c>
      <c r="J4594" s="1">
        <f t="shared" si="165"/>
        <v>3.32765E-4</v>
      </c>
    </row>
    <row r="4595" spans="3:10" x14ac:dyDescent="0.2">
      <c r="C4595" s="1">
        <v>1.42E-7</v>
      </c>
      <c r="D4595">
        <v>0</v>
      </c>
      <c r="E4595">
        <v>0</v>
      </c>
      <c r="F4595">
        <v>9.9380000000000006</v>
      </c>
      <c r="G4595" s="1">
        <v>3.4044000000000001E-4</v>
      </c>
      <c r="H4595" s="1">
        <v>5.42415E-3</v>
      </c>
      <c r="I4595" s="1" t="str">
        <f t="shared" si="164"/>
        <v>1.42E-07 9.938</v>
      </c>
      <c r="J4595" s="1">
        <f t="shared" si="165"/>
        <v>3.4044000000000001E-4</v>
      </c>
    </row>
    <row r="4596" spans="3:10" x14ac:dyDescent="0.2">
      <c r="C4596" s="1">
        <v>1.42E-7</v>
      </c>
      <c r="D4596">
        <v>0</v>
      </c>
      <c r="E4596">
        <v>0</v>
      </c>
      <c r="F4596">
        <v>10.311999999999999</v>
      </c>
      <c r="G4596" s="1">
        <v>3.4610000000000001E-4</v>
      </c>
      <c r="H4596" s="1">
        <v>5.35112E-3</v>
      </c>
      <c r="I4596" s="1" t="str">
        <f t="shared" si="164"/>
        <v>1.42E-07 10.312</v>
      </c>
      <c r="J4596" s="1">
        <f t="shared" si="165"/>
        <v>3.4610000000000001E-4</v>
      </c>
    </row>
    <row r="4597" spans="3:10" x14ac:dyDescent="0.2">
      <c r="C4597" s="1">
        <v>1.42E-7</v>
      </c>
      <c r="D4597">
        <v>0</v>
      </c>
      <c r="E4597">
        <v>0</v>
      </c>
      <c r="F4597">
        <v>10.688000000000001</v>
      </c>
      <c r="G4597" s="1">
        <v>3.5059099999999998E-4</v>
      </c>
      <c r="H4597" s="1">
        <v>5.2942299999999996E-3</v>
      </c>
      <c r="I4597" s="1" t="str">
        <f t="shared" si="164"/>
        <v>1.42E-07 10.688</v>
      </c>
      <c r="J4597" s="1">
        <f t="shared" si="165"/>
        <v>3.5059099999999998E-4</v>
      </c>
    </row>
    <row r="4598" spans="3:10" x14ac:dyDescent="0.2">
      <c r="C4598" s="1">
        <v>1.42E-7</v>
      </c>
      <c r="D4598">
        <v>0</v>
      </c>
      <c r="E4598">
        <v>0</v>
      </c>
      <c r="F4598">
        <v>11.061999999999999</v>
      </c>
      <c r="G4598" s="1">
        <v>3.58439E-4</v>
      </c>
      <c r="H4598" s="1">
        <v>5.2850299999999996E-3</v>
      </c>
      <c r="I4598" s="1" t="str">
        <f t="shared" si="164"/>
        <v>1.42E-07 11.062</v>
      </c>
      <c r="J4598" s="1">
        <f t="shared" si="165"/>
        <v>3.58439E-4</v>
      </c>
    </row>
    <row r="4599" spans="3:10" x14ac:dyDescent="0.2">
      <c r="C4599" s="1">
        <v>1.42E-7</v>
      </c>
      <c r="D4599">
        <v>0</v>
      </c>
      <c r="E4599">
        <v>0</v>
      </c>
      <c r="F4599">
        <v>11.438000000000001</v>
      </c>
      <c r="G4599" s="1">
        <v>3.6247699999999999E-4</v>
      </c>
      <c r="H4599" s="1">
        <v>5.2521800000000004E-3</v>
      </c>
      <c r="I4599" s="1" t="str">
        <f t="shared" si="164"/>
        <v>1.42E-07 11.438</v>
      </c>
      <c r="J4599" s="1">
        <f t="shared" si="165"/>
        <v>3.6247699999999999E-4</v>
      </c>
    </row>
    <row r="4600" spans="3:10" x14ac:dyDescent="0.2">
      <c r="C4600" s="1">
        <v>1.42E-7</v>
      </c>
      <c r="D4600">
        <v>0</v>
      </c>
      <c r="E4600">
        <v>0</v>
      </c>
      <c r="F4600">
        <v>11.811999999999999</v>
      </c>
      <c r="G4600" s="1">
        <v>3.6709299999999998E-4</v>
      </c>
      <c r="H4600" s="1">
        <v>5.2214499999999999E-3</v>
      </c>
      <c r="I4600" s="1" t="str">
        <f t="shared" si="164"/>
        <v>1.42E-07 11.812</v>
      </c>
      <c r="J4600" s="1">
        <f t="shared" si="165"/>
        <v>3.6709299999999998E-4</v>
      </c>
    </row>
    <row r="4601" spans="3:10" x14ac:dyDescent="0.2">
      <c r="C4601" s="1">
        <v>1.42E-7</v>
      </c>
      <c r="D4601">
        <v>0</v>
      </c>
      <c r="E4601">
        <v>0</v>
      </c>
      <c r="F4601">
        <v>12.188000000000001</v>
      </c>
      <c r="G4601" s="1">
        <v>3.70548E-4</v>
      </c>
      <c r="H4601" s="1">
        <v>5.2141799999999997E-3</v>
      </c>
      <c r="I4601" s="1" t="str">
        <f t="shared" si="164"/>
        <v>1.42E-07 12.188</v>
      </c>
      <c r="J4601" s="1">
        <f t="shared" si="165"/>
        <v>3.70548E-4</v>
      </c>
    </row>
    <row r="4602" spans="3:10" x14ac:dyDescent="0.2">
      <c r="C4602" s="1">
        <v>1.42E-7</v>
      </c>
      <c r="D4602">
        <v>0</v>
      </c>
      <c r="E4602">
        <v>0</v>
      </c>
      <c r="F4602">
        <v>12.561999999999999</v>
      </c>
      <c r="G4602" s="1">
        <v>3.7375100000000002E-4</v>
      </c>
      <c r="H4602" s="1">
        <v>5.2054800000000002E-3</v>
      </c>
      <c r="I4602" s="1" t="str">
        <f t="shared" si="164"/>
        <v>1.42E-07 12.562</v>
      </c>
      <c r="J4602" s="1">
        <f t="shared" si="165"/>
        <v>3.7375100000000002E-4</v>
      </c>
    </row>
    <row r="4603" spans="3:10" x14ac:dyDescent="0.2">
      <c r="C4603" s="1">
        <v>1.42E-7</v>
      </c>
      <c r="D4603">
        <v>0</v>
      </c>
      <c r="E4603">
        <v>0</v>
      </c>
      <c r="F4603">
        <v>12.938000000000001</v>
      </c>
      <c r="G4603" s="1">
        <v>3.7534200000000003E-4</v>
      </c>
      <c r="H4603" s="1">
        <v>5.1645500000000004E-3</v>
      </c>
      <c r="I4603" s="1" t="str">
        <f t="shared" si="164"/>
        <v>1.42E-07 12.938</v>
      </c>
      <c r="J4603" s="1">
        <f t="shared" si="165"/>
        <v>3.7534200000000003E-4</v>
      </c>
    </row>
    <row r="4604" spans="3:10" x14ac:dyDescent="0.2">
      <c r="C4604" s="1">
        <v>1.42E-7</v>
      </c>
      <c r="D4604">
        <v>0</v>
      </c>
      <c r="E4604">
        <v>0</v>
      </c>
      <c r="F4604">
        <v>13.311999999999999</v>
      </c>
      <c r="G4604" s="1">
        <v>3.7667499999999998E-4</v>
      </c>
      <c r="H4604" s="1">
        <v>5.1440000000000001E-3</v>
      </c>
      <c r="I4604" s="1" t="str">
        <f t="shared" si="164"/>
        <v>1.42E-07 13.312</v>
      </c>
      <c r="J4604" s="1">
        <f t="shared" si="165"/>
        <v>3.7667499999999998E-4</v>
      </c>
    </row>
    <row r="4605" spans="3:10" x14ac:dyDescent="0.2">
      <c r="C4605" s="1">
        <v>1.42E-7</v>
      </c>
      <c r="D4605">
        <v>0</v>
      </c>
      <c r="E4605">
        <v>0</v>
      </c>
      <c r="F4605">
        <v>13.688000000000001</v>
      </c>
      <c r="G4605" s="1">
        <v>3.79661E-4</v>
      </c>
      <c r="H4605" s="1">
        <v>5.1576599999999997E-3</v>
      </c>
      <c r="I4605" s="1" t="str">
        <f t="shared" si="164"/>
        <v>1.42E-07 13.688</v>
      </c>
      <c r="J4605" s="1">
        <f t="shared" si="165"/>
        <v>3.79661E-4</v>
      </c>
    </row>
    <row r="4606" spans="3:10" x14ac:dyDescent="0.2">
      <c r="C4606" s="1">
        <v>1.42E-7</v>
      </c>
      <c r="D4606">
        <v>0</v>
      </c>
      <c r="E4606">
        <v>0</v>
      </c>
      <c r="F4606">
        <v>14.061999999999999</v>
      </c>
      <c r="G4606" s="1">
        <v>3.8265100000000002E-4</v>
      </c>
      <c r="H4606" s="1">
        <v>5.1490499999999996E-3</v>
      </c>
      <c r="I4606" s="1" t="str">
        <f t="shared" si="164"/>
        <v>1.42E-07 14.062</v>
      </c>
      <c r="J4606" s="1">
        <f t="shared" si="165"/>
        <v>3.8265100000000002E-4</v>
      </c>
    </row>
    <row r="4607" spans="3:10" x14ac:dyDescent="0.2">
      <c r="C4607" s="1">
        <v>1.42E-7</v>
      </c>
      <c r="D4607">
        <v>0</v>
      </c>
      <c r="E4607">
        <v>0</v>
      </c>
      <c r="F4607">
        <v>14.438000000000001</v>
      </c>
      <c r="G4607" s="1">
        <v>3.8233000000000001E-4</v>
      </c>
      <c r="H4607" s="1">
        <v>5.1368000000000004E-3</v>
      </c>
      <c r="I4607" s="1" t="str">
        <f t="shared" si="164"/>
        <v>1.42E-07 14.438</v>
      </c>
      <c r="J4607" s="1">
        <f t="shared" si="165"/>
        <v>3.8233000000000001E-4</v>
      </c>
    </row>
    <row r="4608" spans="3:10" x14ac:dyDescent="0.2">
      <c r="C4608" s="1">
        <v>1.42E-7</v>
      </c>
      <c r="D4608">
        <v>0</v>
      </c>
      <c r="E4608">
        <v>0</v>
      </c>
      <c r="F4608">
        <v>14.811999999999999</v>
      </c>
      <c r="G4608" s="1">
        <v>3.8439000000000002E-4</v>
      </c>
      <c r="H4608" s="1">
        <v>5.1163600000000004E-3</v>
      </c>
      <c r="I4608" s="1" t="str">
        <f t="shared" si="164"/>
        <v>1.42E-07 14.812</v>
      </c>
      <c r="J4608" s="1">
        <f t="shared" si="165"/>
        <v>3.8439000000000002E-4</v>
      </c>
    </row>
    <row r="4609" spans="3:10" x14ac:dyDescent="0.2">
      <c r="C4609" s="1">
        <v>1.42E-7</v>
      </c>
      <c r="D4609">
        <v>0</v>
      </c>
      <c r="E4609">
        <v>0</v>
      </c>
      <c r="F4609">
        <v>15.188000000000001</v>
      </c>
      <c r="G4609" s="1">
        <v>3.8515700000000001E-4</v>
      </c>
      <c r="H4609" s="1">
        <v>5.1479100000000003E-3</v>
      </c>
      <c r="I4609" s="1" t="str">
        <f t="shared" si="164"/>
        <v>1.42E-07 15.188</v>
      </c>
      <c r="J4609" s="1">
        <f t="shared" si="165"/>
        <v>3.8515700000000001E-4</v>
      </c>
    </row>
    <row r="4610" spans="3:10" x14ac:dyDescent="0.2">
      <c r="C4610" s="1">
        <v>1.42E-7</v>
      </c>
      <c r="D4610">
        <v>0</v>
      </c>
      <c r="E4610">
        <v>0</v>
      </c>
      <c r="F4610">
        <v>15.561999999999999</v>
      </c>
      <c r="G4610" s="1">
        <v>3.8529900000000003E-4</v>
      </c>
      <c r="H4610" s="1">
        <v>5.1237599999999998E-3</v>
      </c>
      <c r="I4610" s="1" t="str">
        <f t="shared" si="164"/>
        <v>1.42E-07 15.562</v>
      </c>
      <c r="J4610" s="1">
        <f t="shared" si="165"/>
        <v>3.8529900000000003E-4</v>
      </c>
    </row>
    <row r="4611" spans="3:10" x14ac:dyDescent="0.2">
      <c r="C4611" s="1">
        <v>1.42E-7</v>
      </c>
      <c r="D4611">
        <v>0</v>
      </c>
      <c r="E4611">
        <v>0</v>
      </c>
      <c r="F4611">
        <v>15.938000000000001</v>
      </c>
      <c r="G4611" s="1">
        <v>3.8472000000000002E-4</v>
      </c>
      <c r="H4611" s="1">
        <v>5.1258700000000003E-3</v>
      </c>
      <c r="I4611" s="1" t="str">
        <f t="shared" si="164"/>
        <v>1.42E-07 15.938</v>
      </c>
      <c r="J4611" s="1">
        <f t="shared" si="165"/>
        <v>3.8472000000000002E-4</v>
      </c>
    </row>
    <row r="4612" spans="3:10" x14ac:dyDescent="0.2">
      <c r="C4612" s="1">
        <v>1.42E-7</v>
      </c>
      <c r="D4612">
        <v>0</v>
      </c>
      <c r="E4612">
        <v>0</v>
      </c>
      <c r="F4612">
        <v>16.312000000000001</v>
      </c>
      <c r="G4612" s="1">
        <v>3.8317199999999998E-4</v>
      </c>
      <c r="H4612" s="1">
        <v>5.1116099999999999E-3</v>
      </c>
      <c r="I4612" s="1" t="str">
        <f t="shared" si="164"/>
        <v>1.42E-07 16.312</v>
      </c>
      <c r="J4612" s="1">
        <f t="shared" si="165"/>
        <v>3.8317199999999998E-4</v>
      </c>
    </row>
    <row r="4613" spans="3:10" x14ac:dyDescent="0.2">
      <c r="C4613" s="1">
        <v>1.42E-7</v>
      </c>
      <c r="D4613">
        <v>0</v>
      </c>
      <c r="E4613">
        <v>0</v>
      </c>
      <c r="F4613">
        <v>16.687999999999999</v>
      </c>
      <c r="G4613" s="1">
        <v>3.8141899999999997E-4</v>
      </c>
      <c r="H4613" s="1">
        <v>5.1300499999999997E-3</v>
      </c>
      <c r="I4613" s="1" t="str">
        <f t="shared" si="164"/>
        <v>1.42E-07 16.688</v>
      </c>
      <c r="J4613" s="1">
        <f t="shared" si="165"/>
        <v>3.8141899999999997E-4</v>
      </c>
    </row>
    <row r="4614" spans="3:10" x14ac:dyDescent="0.2">
      <c r="C4614" s="1">
        <v>1.42E-7</v>
      </c>
      <c r="D4614">
        <v>0</v>
      </c>
      <c r="E4614">
        <v>0</v>
      </c>
      <c r="F4614">
        <v>17.062000000000001</v>
      </c>
      <c r="G4614" s="1">
        <v>3.8022099999999998E-4</v>
      </c>
      <c r="H4614" s="1">
        <v>5.1515500000000004E-3</v>
      </c>
      <c r="I4614" s="1" t="str">
        <f t="shared" si="164"/>
        <v>1.42E-07 17.062</v>
      </c>
      <c r="J4614" s="1">
        <f t="shared" si="165"/>
        <v>3.8022099999999998E-4</v>
      </c>
    </row>
    <row r="4615" spans="3:10" x14ac:dyDescent="0.2">
      <c r="C4615" s="1">
        <v>1.42E-7</v>
      </c>
      <c r="D4615">
        <v>0</v>
      </c>
      <c r="E4615">
        <v>0</v>
      </c>
      <c r="F4615">
        <v>17.437999999999999</v>
      </c>
      <c r="G4615" s="1">
        <v>3.7762000000000001E-4</v>
      </c>
      <c r="H4615" s="1">
        <v>5.1798599999999997E-3</v>
      </c>
      <c r="I4615" s="1" t="str">
        <f t="shared" si="164"/>
        <v>1.42E-07 17.438</v>
      </c>
      <c r="J4615" s="1">
        <f t="shared" si="165"/>
        <v>3.7762000000000001E-4</v>
      </c>
    </row>
    <row r="4616" spans="3:10" x14ac:dyDescent="0.2">
      <c r="C4616" s="1">
        <v>1.42E-7</v>
      </c>
      <c r="D4616">
        <v>0</v>
      </c>
      <c r="E4616">
        <v>0</v>
      </c>
      <c r="F4616">
        <v>17.812000000000001</v>
      </c>
      <c r="G4616" s="1">
        <v>3.73657E-4</v>
      </c>
      <c r="H4616" s="1">
        <v>5.2172E-3</v>
      </c>
      <c r="I4616" s="1" t="str">
        <f t="shared" si="164"/>
        <v>1.42E-07 17.812</v>
      </c>
      <c r="J4616" s="1">
        <f t="shared" si="165"/>
        <v>3.73657E-4</v>
      </c>
    </row>
    <row r="4617" spans="3:10" x14ac:dyDescent="0.2">
      <c r="C4617" s="1">
        <v>1.42E-7</v>
      </c>
      <c r="D4617">
        <v>0</v>
      </c>
      <c r="E4617">
        <v>0</v>
      </c>
      <c r="F4617">
        <v>18.187999999999999</v>
      </c>
      <c r="G4617" s="1">
        <v>3.7153000000000002E-4</v>
      </c>
      <c r="H4617" s="1">
        <v>5.28072E-3</v>
      </c>
      <c r="I4617" s="1" t="str">
        <f t="shared" si="164"/>
        <v>1.42E-07 18.188</v>
      </c>
      <c r="J4617" s="1">
        <f t="shared" si="165"/>
        <v>3.7153000000000002E-4</v>
      </c>
    </row>
    <row r="4618" spans="3:10" x14ac:dyDescent="0.2">
      <c r="C4618" s="1">
        <v>1.42E-7</v>
      </c>
      <c r="D4618">
        <v>0</v>
      </c>
      <c r="E4618">
        <v>0</v>
      </c>
      <c r="F4618">
        <v>18.562000000000001</v>
      </c>
      <c r="G4618" s="1">
        <v>3.65934E-4</v>
      </c>
      <c r="H4618" s="1">
        <v>5.2973200000000003E-3</v>
      </c>
      <c r="I4618" s="1" t="str">
        <f t="shared" ref="I4618:I4681" si="166">TEXT(C4618,"0.00E+00")&amp;" "&amp;TEXT(F4618,"0.000")</f>
        <v>1.42E-07 18.562</v>
      </c>
      <c r="J4618" s="1">
        <f t="shared" ref="J4618:J4681" si="167">G4618</f>
        <v>3.65934E-4</v>
      </c>
    </row>
    <row r="4619" spans="3:10" x14ac:dyDescent="0.2">
      <c r="C4619" s="1">
        <v>1.42E-7</v>
      </c>
      <c r="D4619">
        <v>0</v>
      </c>
      <c r="E4619">
        <v>0</v>
      </c>
      <c r="F4619">
        <v>18.937999999999999</v>
      </c>
      <c r="G4619" s="1">
        <v>3.5817500000000002E-4</v>
      </c>
      <c r="H4619" s="1">
        <v>5.2464E-3</v>
      </c>
      <c r="I4619" s="1" t="str">
        <f t="shared" si="166"/>
        <v>1.42E-07 18.938</v>
      </c>
      <c r="J4619" s="1">
        <f t="shared" si="167"/>
        <v>3.5817500000000002E-4</v>
      </c>
    </row>
    <row r="4620" spans="3:10" x14ac:dyDescent="0.2">
      <c r="C4620" s="1">
        <v>1.42E-7</v>
      </c>
      <c r="D4620">
        <v>0</v>
      </c>
      <c r="E4620">
        <v>0</v>
      </c>
      <c r="F4620">
        <v>19.312000000000001</v>
      </c>
      <c r="G4620" s="1">
        <v>3.51498E-4</v>
      </c>
      <c r="H4620" s="1">
        <v>5.3052500000000001E-3</v>
      </c>
      <c r="I4620" s="1" t="str">
        <f t="shared" si="166"/>
        <v>1.42E-07 19.312</v>
      </c>
      <c r="J4620" s="1">
        <f t="shared" si="167"/>
        <v>3.51498E-4</v>
      </c>
    </row>
    <row r="4621" spans="3:10" x14ac:dyDescent="0.2">
      <c r="C4621" s="1">
        <v>1.42E-7</v>
      </c>
      <c r="D4621">
        <v>0</v>
      </c>
      <c r="E4621">
        <v>0</v>
      </c>
      <c r="F4621">
        <v>19.687999999999999</v>
      </c>
      <c r="G4621" s="1">
        <v>3.4783399999999999E-4</v>
      </c>
      <c r="H4621" s="1">
        <v>5.3511100000000001E-3</v>
      </c>
      <c r="I4621" s="1" t="str">
        <f t="shared" si="166"/>
        <v>1.42E-07 19.688</v>
      </c>
      <c r="J4621" s="1">
        <f t="shared" si="167"/>
        <v>3.4783399999999999E-4</v>
      </c>
    </row>
    <row r="4622" spans="3:10" x14ac:dyDescent="0.2">
      <c r="C4622" s="1">
        <v>1.42E-7</v>
      </c>
      <c r="D4622">
        <v>0</v>
      </c>
      <c r="E4622">
        <v>0</v>
      </c>
      <c r="F4622">
        <v>20.062000000000001</v>
      </c>
      <c r="G4622" s="1">
        <v>3.4129100000000002E-4</v>
      </c>
      <c r="H4622" s="1">
        <v>5.3927300000000001E-3</v>
      </c>
      <c r="I4622" s="1" t="str">
        <f t="shared" si="166"/>
        <v>1.42E-07 20.062</v>
      </c>
      <c r="J4622" s="1">
        <f t="shared" si="167"/>
        <v>3.4129100000000002E-4</v>
      </c>
    </row>
    <row r="4623" spans="3:10" x14ac:dyDescent="0.2">
      <c r="C4623" s="1">
        <v>1.42E-7</v>
      </c>
      <c r="D4623">
        <v>0</v>
      </c>
      <c r="E4623">
        <v>0</v>
      </c>
      <c r="F4623">
        <v>20.437999999999999</v>
      </c>
      <c r="G4623" s="1">
        <v>3.3809200000000001E-4</v>
      </c>
      <c r="H4623" s="1">
        <v>5.47409E-3</v>
      </c>
      <c r="I4623" s="1" t="str">
        <f t="shared" si="166"/>
        <v>1.42E-07 20.438</v>
      </c>
      <c r="J4623" s="1">
        <f t="shared" si="167"/>
        <v>3.3809200000000001E-4</v>
      </c>
    </row>
    <row r="4624" spans="3:10" x14ac:dyDescent="0.2">
      <c r="C4624" s="1">
        <v>1.42E-7</v>
      </c>
      <c r="D4624">
        <v>0</v>
      </c>
      <c r="E4624">
        <v>0</v>
      </c>
      <c r="F4624">
        <v>20.812000000000001</v>
      </c>
      <c r="G4624" s="1">
        <v>3.26819E-4</v>
      </c>
      <c r="H4624" s="1">
        <v>5.4487600000000004E-3</v>
      </c>
      <c r="I4624" s="1" t="str">
        <f t="shared" si="166"/>
        <v>1.42E-07 20.812</v>
      </c>
      <c r="J4624" s="1">
        <f t="shared" si="167"/>
        <v>3.26819E-4</v>
      </c>
    </row>
    <row r="4625" spans="3:10" x14ac:dyDescent="0.2">
      <c r="C4625" s="1">
        <v>1.42E-7</v>
      </c>
      <c r="D4625">
        <v>0</v>
      </c>
      <c r="E4625">
        <v>0</v>
      </c>
      <c r="F4625">
        <v>21.187999999999999</v>
      </c>
      <c r="G4625" s="1">
        <v>3.2063000000000003E-4</v>
      </c>
      <c r="H4625" s="1">
        <v>5.5636499999999998E-3</v>
      </c>
      <c r="I4625" s="1" t="str">
        <f t="shared" si="166"/>
        <v>1.42E-07 21.188</v>
      </c>
      <c r="J4625" s="1">
        <f t="shared" si="167"/>
        <v>3.2063000000000003E-4</v>
      </c>
    </row>
    <row r="4626" spans="3:10" x14ac:dyDescent="0.2">
      <c r="C4626" s="1">
        <v>1.42E-7</v>
      </c>
      <c r="D4626">
        <v>0</v>
      </c>
      <c r="E4626">
        <v>0</v>
      </c>
      <c r="F4626">
        <v>21.562000000000001</v>
      </c>
      <c r="G4626" s="1">
        <v>3.1427199999999999E-4</v>
      </c>
      <c r="H4626" s="1">
        <v>5.6374600000000004E-3</v>
      </c>
      <c r="I4626" s="1" t="str">
        <f t="shared" si="166"/>
        <v>1.42E-07 21.562</v>
      </c>
      <c r="J4626" s="1">
        <f t="shared" si="167"/>
        <v>3.1427199999999999E-4</v>
      </c>
    </row>
    <row r="4627" spans="3:10" x14ac:dyDescent="0.2">
      <c r="C4627" s="1">
        <v>1.42E-7</v>
      </c>
      <c r="D4627">
        <v>0</v>
      </c>
      <c r="E4627">
        <v>0</v>
      </c>
      <c r="F4627">
        <v>21.937999999999999</v>
      </c>
      <c r="G4627" s="1">
        <v>3.0678999999999998E-4</v>
      </c>
      <c r="H4627" s="1">
        <v>5.76094E-3</v>
      </c>
      <c r="I4627" s="1" t="str">
        <f t="shared" si="166"/>
        <v>1.42E-07 21.938</v>
      </c>
      <c r="J4627" s="1">
        <f t="shared" si="167"/>
        <v>3.0678999999999998E-4</v>
      </c>
    </row>
    <row r="4628" spans="3:10" x14ac:dyDescent="0.2">
      <c r="C4628" s="1">
        <v>1.42E-7</v>
      </c>
      <c r="D4628">
        <v>0</v>
      </c>
      <c r="E4628">
        <v>0</v>
      </c>
      <c r="F4628">
        <v>22.312000000000001</v>
      </c>
      <c r="G4628" s="1">
        <v>2.9944999999999999E-4</v>
      </c>
      <c r="H4628" s="1">
        <v>5.8402699999999998E-3</v>
      </c>
      <c r="I4628" s="1" t="str">
        <f t="shared" si="166"/>
        <v>1.42E-07 22.312</v>
      </c>
      <c r="J4628" s="1">
        <f t="shared" si="167"/>
        <v>2.9944999999999999E-4</v>
      </c>
    </row>
    <row r="4629" spans="3:10" x14ac:dyDescent="0.2">
      <c r="C4629" s="1">
        <v>1.42E-7</v>
      </c>
      <c r="D4629">
        <v>0</v>
      </c>
      <c r="E4629">
        <v>0</v>
      </c>
      <c r="F4629">
        <v>22.687999999999999</v>
      </c>
      <c r="G4629" s="1">
        <v>2.8912799999999999E-4</v>
      </c>
      <c r="H4629" s="1">
        <v>5.9038800000000002E-3</v>
      </c>
      <c r="I4629" s="1" t="str">
        <f t="shared" si="166"/>
        <v>1.42E-07 22.688</v>
      </c>
      <c r="J4629" s="1">
        <f t="shared" si="167"/>
        <v>2.8912799999999999E-4</v>
      </c>
    </row>
    <row r="4630" spans="3:10" x14ac:dyDescent="0.2">
      <c r="C4630" s="1">
        <v>1.42E-7</v>
      </c>
      <c r="D4630">
        <v>0</v>
      </c>
      <c r="E4630">
        <v>0</v>
      </c>
      <c r="F4630">
        <v>23.062000000000001</v>
      </c>
      <c r="G4630" s="1">
        <v>2.7840500000000002E-4</v>
      </c>
      <c r="H4630" s="1">
        <v>5.9660700000000004E-3</v>
      </c>
      <c r="I4630" s="1" t="str">
        <f t="shared" si="166"/>
        <v>1.42E-07 23.062</v>
      </c>
      <c r="J4630" s="1">
        <f t="shared" si="167"/>
        <v>2.7840500000000002E-4</v>
      </c>
    </row>
    <row r="4631" spans="3:10" x14ac:dyDescent="0.2">
      <c r="C4631" s="1">
        <v>1.42E-7</v>
      </c>
      <c r="D4631">
        <v>0</v>
      </c>
      <c r="E4631">
        <v>0</v>
      </c>
      <c r="F4631">
        <v>23.437999999999999</v>
      </c>
      <c r="G4631" s="1">
        <v>2.70203E-4</v>
      </c>
      <c r="H4631" s="1">
        <v>6.0817400000000004E-3</v>
      </c>
      <c r="I4631" s="1" t="str">
        <f t="shared" si="166"/>
        <v>1.42E-07 23.438</v>
      </c>
      <c r="J4631" s="1">
        <f t="shared" si="167"/>
        <v>2.70203E-4</v>
      </c>
    </row>
    <row r="4632" spans="3:10" x14ac:dyDescent="0.2">
      <c r="C4632" s="1">
        <v>1.42E-7</v>
      </c>
      <c r="D4632">
        <v>0</v>
      </c>
      <c r="E4632">
        <v>0</v>
      </c>
      <c r="F4632">
        <v>23.812000000000001</v>
      </c>
      <c r="G4632" s="1">
        <v>2.5924599999999998E-4</v>
      </c>
      <c r="H4632" s="1">
        <v>6.1463999999999998E-3</v>
      </c>
      <c r="I4632" s="1" t="str">
        <f t="shared" si="166"/>
        <v>1.42E-07 23.812</v>
      </c>
      <c r="J4632" s="1">
        <f t="shared" si="167"/>
        <v>2.5924599999999998E-4</v>
      </c>
    </row>
    <row r="4633" spans="3:10" x14ac:dyDescent="0.2">
      <c r="C4633" s="1">
        <v>1.42E-7</v>
      </c>
      <c r="D4633">
        <v>0</v>
      </c>
      <c r="E4633">
        <v>0</v>
      </c>
      <c r="F4633">
        <v>24.187999999999999</v>
      </c>
      <c r="G4633" s="1">
        <v>2.52327E-4</v>
      </c>
      <c r="H4633" s="1">
        <v>6.3000799999999996E-3</v>
      </c>
      <c r="I4633" s="1" t="str">
        <f t="shared" si="166"/>
        <v>1.42E-07 24.188</v>
      </c>
      <c r="J4633" s="1">
        <f t="shared" si="167"/>
        <v>2.52327E-4</v>
      </c>
    </row>
    <row r="4634" spans="3:10" x14ac:dyDescent="0.2">
      <c r="C4634" s="1">
        <v>1.42E-7</v>
      </c>
      <c r="D4634">
        <v>0</v>
      </c>
      <c r="E4634">
        <v>0</v>
      </c>
      <c r="F4634">
        <v>24.562000000000001</v>
      </c>
      <c r="G4634" s="1">
        <v>2.40774E-4</v>
      </c>
      <c r="H4634" s="1">
        <v>6.4783200000000001E-3</v>
      </c>
      <c r="I4634" s="1" t="str">
        <f t="shared" si="166"/>
        <v>1.42E-07 24.562</v>
      </c>
      <c r="J4634" s="1">
        <f t="shared" si="167"/>
        <v>2.40774E-4</v>
      </c>
    </row>
    <row r="4635" spans="3:10" x14ac:dyDescent="0.2">
      <c r="C4635" s="1">
        <v>1.42E-7</v>
      </c>
      <c r="D4635">
        <v>0</v>
      </c>
      <c r="E4635">
        <v>0</v>
      </c>
      <c r="F4635">
        <v>24.937999999999999</v>
      </c>
      <c r="G4635" s="1">
        <v>2.29435E-4</v>
      </c>
      <c r="H4635" s="1">
        <v>6.6085800000000002E-3</v>
      </c>
      <c r="I4635" s="1" t="str">
        <f t="shared" si="166"/>
        <v>1.42E-07 24.938</v>
      </c>
      <c r="J4635" s="1">
        <f t="shared" si="167"/>
        <v>2.29435E-4</v>
      </c>
    </row>
    <row r="4636" spans="3:10" x14ac:dyDescent="0.2">
      <c r="C4636" s="1">
        <v>1.42E-7</v>
      </c>
      <c r="D4636">
        <v>0</v>
      </c>
      <c r="E4636">
        <v>0</v>
      </c>
      <c r="F4636">
        <v>25.312000000000001</v>
      </c>
      <c r="G4636" s="1">
        <v>2.1767600000000001E-4</v>
      </c>
      <c r="H4636" s="1">
        <v>6.7486100000000004E-3</v>
      </c>
      <c r="I4636" s="1" t="str">
        <f t="shared" si="166"/>
        <v>1.42E-07 25.312</v>
      </c>
      <c r="J4636" s="1">
        <f t="shared" si="167"/>
        <v>2.1767600000000001E-4</v>
      </c>
    </row>
    <row r="4637" spans="3:10" x14ac:dyDescent="0.2">
      <c r="C4637" s="1">
        <v>1.42E-7</v>
      </c>
      <c r="D4637">
        <v>0</v>
      </c>
      <c r="E4637">
        <v>0</v>
      </c>
      <c r="F4637">
        <v>25.687999999999999</v>
      </c>
      <c r="G4637" s="1">
        <v>2.07104E-4</v>
      </c>
      <c r="H4637" s="1">
        <v>6.8891300000000003E-3</v>
      </c>
      <c r="I4637" s="1" t="str">
        <f t="shared" si="166"/>
        <v>1.42E-07 25.688</v>
      </c>
      <c r="J4637" s="1">
        <f t="shared" si="167"/>
        <v>2.07104E-4</v>
      </c>
    </row>
    <row r="4638" spans="3:10" x14ac:dyDescent="0.2">
      <c r="C4638" s="1">
        <v>1.42E-7</v>
      </c>
      <c r="D4638">
        <v>0</v>
      </c>
      <c r="E4638">
        <v>0</v>
      </c>
      <c r="F4638">
        <v>26.062000000000001</v>
      </c>
      <c r="G4638" s="1">
        <v>1.9614200000000001E-4</v>
      </c>
      <c r="H4638" s="1">
        <v>7.0921500000000002E-3</v>
      </c>
      <c r="I4638" s="1" t="str">
        <f t="shared" si="166"/>
        <v>1.42E-07 26.062</v>
      </c>
      <c r="J4638" s="1">
        <f t="shared" si="167"/>
        <v>1.9614200000000001E-4</v>
      </c>
    </row>
    <row r="4639" spans="3:10" x14ac:dyDescent="0.2">
      <c r="C4639" s="1">
        <v>1.42E-7</v>
      </c>
      <c r="D4639">
        <v>0</v>
      </c>
      <c r="E4639">
        <v>0</v>
      </c>
      <c r="F4639">
        <v>26.437999999999999</v>
      </c>
      <c r="G4639" s="1">
        <v>1.8406799999999999E-4</v>
      </c>
      <c r="H4639" s="1">
        <v>7.2920399999999996E-3</v>
      </c>
      <c r="I4639" s="1" t="str">
        <f t="shared" si="166"/>
        <v>1.42E-07 26.438</v>
      </c>
      <c r="J4639" s="1">
        <f t="shared" si="167"/>
        <v>1.8406799999999999E-4</v>
      </c>
    </row>
    <row r="4640" spans="3:10" x14ac:dyDescent="0.2">
      <c r="C4640" s="1">
        <v>1.42E-7</v>
      </c>
      <c r="D4640">
        <v>0</v>
      </c>
      <c r="E4640">
        <v>0</v>
      </c>
      <c r="F4640">
        <v>26.812000000000001</v>
      </c>
      <c r="G4640" s="1">
        <v>1.71204E-4</v>
      </c>
      <c r="H4640" s="1">
        <v>7.3991600000000001E-3</v>
      </c>
      <c r="I4640" s="1" t="str">
        <f t="shared" si="166"/>
        <v>1.42E-07 26.812</v>
      </c>
      <c r="J4640" s="1">
        <f t="shared" si="167"/>
        <v>1.71204E-4</v>
      </c>
    </row>
    <row r="4641" spans="3:10" x14ac:dyDescent="0.2">
      <c r="C4641" s="1">
        <v>1.42E-7</v>
      </c>
      <c r="D4641">
        <v>0</v>
      </c>
      <c r="E4641">
        <v>0</v>
      </c>
      <c r="F4641">
        <v>27.187999999999999</v>
      </c>
      <c r="G4641" s="1">
        <v>1.5968199999999999E-4</v>
      </c>
      <c r="H4641" s="1">
        <v>7.7755100000000002E-3</v>
      </c>
      <c r="I4641" s="1" t="str">
        <f t="shared" si="166"/>
        <v>1.42E-07 27.188</v>
      </c>
      <c r="J4641" s="1">
        <f t="shared" si="167"/>
        <v>1.5968199999999999E-4</v>
      </c>
    </row>
    <row r="4642" spans="3:10" x14ac:dyDescent="0.2">
      <c r="C4642" s="1">
        <v>1.42E-7</v>
      </c>
      <c r="D4642">
        <v>0</v>
      </c>
      <c r="E4642">
        <v>0</v>
      </c>
      <c r="F4642">
        <v>27.562000000000001</v>
      </c>
      <c r="G4642" s="1">
        <v>1.4740200000000001E-4</v>
      </c>
      <c r="H4642" s="1">
        <v>8.0070100000000002E-3</v>
      </c>
      <c r="I4642" s="1" t="str">
        <f t="shared" si="166"/>
        <v>1.42E-07 27.562</v>
      </c>
      <c r="J4642" s="1">
        <f t="shared" si="167"/>
        <v>1.4740200000000001E-4</v>
      </c>
    </row>
    <row r="4643" spans="3:10" x14ac:dyDescent="0.2">
      <c r="C4643" s="1">
        <v>1.42E-7</v>
      </c>
      <c r="D4643">
        <v>0</v>
      </c>
      <c r="E4643">
        <v>0</v>
      </c>
      <c r="F4643">
        <v>27.937999999999999</v>
      </c>
      <c r="G4643" s="1">
        <v>1.33907E-4</v>
      </c>
      <c r="H4643" s="1">
        <v>8.3835200000000002E-3</v>
      </c>
      <c r="I4643" s="1" t="str">
        <f t="shared" si="166"/>
        <v>1.42E-07 27.938</v>
      </c>
      <c r="J4643" s="1">
        <f t="shared" si="167"/>
        <v>1.33907E-4</v>
      </c>
    </row>
    <row r="4644" spans="3:10" x14ac:dyDescent="0.2">
      <c r="C4644" s="1">
        <v>1.42E-7</v>
      </c>
      <c r="D4644">
        <v>0</v>
      </c>
      <c r="E4644">
        <v>0</v>
      </c>
      <c r="F4644">
        <v>28.312000000000001</v>
      </c>
      <c r="G4644" s="1">
        <v>1.1992E-4</v>
      </c>
      <c r="H4644" s="1">
        <v>8.7776999999999994E-3</v>
      </c>
      <c r="I4644" s="1" t="str">
        <f t="shared" si="166"/>
        <v>1.42E-07 28.312</v>
      </c>
      <c r="J4644" s="1">
        <f t="shared" si="167"/>
        <v>1.1992E-4</v>
      </c>
    </row>
    <row r="4645" spans="3:10" x14ac:dyDescent="0.2">
      <c r="C4645" s="1">
        <v>1.42E-7</v>
      </c>
      <c r="D4645">
        <v>0</v>
      </c>
      <c r="E4645">
        <v>0</v>
      </c>
      <c r="F4645">
        <v>28.687999999999999</v>
      </c>
      <c r="G4645" s="1">
        <v>1.07095E-4</v>
      </c>
      <c r="H4645" s="1">
        <v>9.2503499999999992E-3</v>
      </c>
      <c r="I4645" s="1" t="str">
        <f t="shared" si="166"/>
        <v>1.42E-07 28.688</v>
      </c>
      <c r="J4645" s="1">
        <f t="shared" si="167"/>
        <v>1.07095E-4</v>
      </c>
    </row>
    <row r="4646" spans="3:10" x14ac:dyDescent="0.2">
      <c r="C4646" s="1">
        <v>1.42E-7</v>
      </c>
      <c r="D4646">
        <v>0</v>
      </c>
      <c r="E4646">
        <v>0</v>
      </c>
      <c r="F4646">
        <v>29.062000000000001</v>
      </c>
      <c r="G4646" s="1">
        <v>9.41384E-5</v>
      </c>
      <c r="H4646" s="1">
        <v>9.7731099999999998E-3</v>
      </c>
      <c r="I4646" s="1" t="str">
        <f t="shared" si="166"/>
        <v>1.42E-07 29.062</v>
      </c>
      <c r="J4646" s="1">
        <f t="shared" si="167"/>
        <v>9.41384E-5</v>
      </c>
    </row>
    <row r="4647" spans="3:10" x14ac:dyDescent="0.2">
      <c r="C4647" s="1">
        <v>1.42E-7</v>
      </c>
      <c r="D4647">
        <v>0</v>
      </c>
      <c r="E4647">
        <v>0</v>
      </c>
      <c r="F4647">
        <v>29.437999999999999</v>
      </c>
      <c r="G4647" s="1">
        <v>7.8792099999999994E-5</v>
      </c>
      <c r="H4647" s="1">
        <v>1.01394E-2</v>
      </c>
      <c r="I4647" s="1" t="str">
        <f t="shared" si="166"/>
        <v>1.42E-07 29.438</v>
      </c>
      <c r="J4647" s="1">
        <f t="shared" si="167"/>
        <v>7.8792099999999994E-5</v>
      </c>
    </row>
    <row r="4648" spans="3:10" x14ac:dyDescent="0.2">
      <c r="C4648" s="1">
        <v>1.42E-7</v>
      </c>
      <c r="D4648">
        <v>0</v>
      </c>
      <c r="E4648">
        <v>0</v>
      </c>
      <c r="F4648">
        <v>29.812000000000001</v>
      </c>
      <c r="G4648" s="1">
        <v>6.2306500000000004E-5</v>
      </c>
      <c r="H4648" s="1">
        <v>1.0496399999999999E-2</v>
      </c>
      <c r="I4648" s="1" t="str">
        <f t="shared" si="166"/>
        <v>1.42E-07 29.812</v>
      </c>
      <c r="J4648" s="1">
        <f t="shared" si="167"/>
        <v>6.2306500000000004E-5</v>
      </c>
    </row>
    <row r="4649" spans="3:10" x14ac:dyDescent="0.2">
      <c r="C4649" s="1">
        <v>1.525E-7</v>
      </c>
      <c r="D4649">
        <v>0</v>
      </c>
      <c r="E4649">
        <v>0</v>
      </c>
      <c r="F4649">
        <v>0.188</v>
      </c>
      <c r="G4649" s="1">
        <v>1.0840699999999999E-4</v>
      </c>
      <c r="H4649" s="1">
        <v>7.7716299999999999E-3</v>
      </c>
      <c r="I4649" s="1" t="str">
        <f t="shared" si="166"/>
        <v>1.53E-07 0.188</v>
      </c>
      <c r="J4649" s="1">
        <f t="shared" si="167"/>
        <v>1.0840699999999999E-4</v>
      </c>
    </row>
    <row r="4650" spans="3:10" x14ac:dyDescent="0.2">
      <c r="C4650" s="1">
        <v>1.525E-7</v>
      </c>
      <c r="D4650">
        <v>0</v>
      </c>
      <c r="E4650">
        <v>0</v>
      </c>
      <c r="F4650">
        <v>0.56200000000000006</v>
      </c>
      <c r="G4650" s="1">
        <v>1.38749E-4</v>
      </c>
      <c r="H4650" s="1">
        <v>7.7593499999999999E-3</v>
      </c>
      <c r="I4650" s="1" t="str">
        <f t="shared" si="166"/>
        <v>1.53E-07 0.562</v>
      </c>
      <c r="J4650" s="1">
        <f t="shared" si="167"/>
        <v>1.38749E-4</v>
      </c>
    </row>
    <row r="4651" spans="3:10" x14ac:dyDescent="0.2">
      <c r="C4651" s="1">
        <v>1.525E-7</v>
      </c>
      <c r="D4651">
        <v>0</v>
      </c>
      <c r="E4651">
        <v>0</v>
      </c>
      <c r="F4651">
        <v>0.93799999999999994</v>
      </c>
      <c r="G4651" s="1">
        <v>1.6472000000000001E-4</v>
      </c>
      <c r="H4651" s="1">
        <v>7.3224300000000004E-3</v>
      </c>
      <c r="I4651" s="1" t="str">
        <f t="shared" si="166"/>
        <v>1.53E-07 0.938</v>
      </c>
      <c r="J4651" s="1">
        <f t="shared" si="167"/>
        <v>1.6472000000000001E-4</v>
      </c>
    </row>
    <row r="4652" spans="3:10" x14ac:dyDescent="0.2">
      <c r="C4652" s="1">
        <v>1.525E-7</v>
      </c>
      <c r="D4652">
        <v>0</v>
      </c>
      <c r="E4652">
        <v>0</v>
      </c>
      <c r="F4652">
        <v>1.3120000000000001</v>
      </c>
      <c r="G4652" s="1">
        <v>1.89834E-4</v>
      </c>
      <c r="H4652" s="1">
        <v>6.9984299999999999E-3</v>
      </c>
      <c r="I4652" s="1" t="str">
        <f t="shared" si="166"/>
        <v>1.53E-07 1.312</v>
      </c>
      <c r="J4652" s="1">
        <f t="shared" si="167"/>
        <v>1.89834E-4</v>
      </c>
    </row>
    <row r="4653" spans="3:10" x14ac:dyDescent="0.2">
      <c r="C4653" s="1">
        <v>1.525E-7</v>
      </c>
      <c r="D4653">
        <v>0</v>
      </c>
      <c r="E4653">
        <v>0</v>
      </c>
      <c r="F4653">
        <v>1.6879999999999999</v>
      </c>
      <c r="G4653" s="1">
        <v>2.1357400000000001E-4</v>
      </c>
      <c r="H4653" s="1">
        <v>6.6709899999999999E-3</v>
      </c>
      <c r="I4653" s="1" t="str">
        <f t="shared" si="166"/>
        <v>1.53E-07 1.688</v>
      </c>
      <c r="J4653" s="1">
        <f t="shared" si="167"/>
        <v>2.1357400000000001E-4</v>
      </c>
    </row>
    <row r="4654" spans="3:10" x14ac:dyDescent="0.2">
      <c r="C4654" s="1">
        <v>1.525E-7</v>
      </c>
      <c r="D4654">
        <v>0</v>
      </c>
      <c r="E4654">
        <v>0</v>
      </c>
      <c r="F4654">
        <v>2.0619999999999998</v>
      </c>
      <c r="G4654" s="1">
        <v>2.3780599999999999E-4</v>
      </c>
      <c r="H4654" s="1">
        <v>6.3552699999999997E-3</v>
      </c>
      <c r="I4654" s="1" t="str">
        <f t="shared" si="166"/>
        <v>1.53E-07 2.062</v>
      </c>
      <c r="J4654" s="1">
        <f t="shared" si="167"/>
        <v>2.3780599999999999E-4</v>
      </c>
    </row>
    <row r="4655" spans="3:10" x14ac:dyDescent="0.2">
      <c r="C4655" s="1">
        <v>1.525E-7</v>
      </c>
      <c r="D4655">
        <v>0</v>
      </c>
      <c r="E4655">
        <v>0</v>
      </c>
      <c r="F4655">
        <v>2.4380000000000002</v>
      </c>
      <c r="G4655" s="1">
        <v>2.59926E-4</v>
      </c>
      <c r="H4655" s="1">
        <v>6.1146799999999999E-3</v>
      </c>
      <c r="I4655" s="1" t="str">
        <f t="shared" si="166"/>
        <v>1.53E-07 2.438</v>
      </c>
      <c r="J4655" s="1">
        <f t="shared" si="167"/>
        <v>2.59926E-4</v>
      </c>
    </row>
    <row r="4656" spans="3:10" x14ac:dyDescent="0.2">
      <c r="C4656" s="1">
        <v>1.525E-7</v>
      </c>
      <c r="D4656">
        <v>0</v>
      </c>
      <c r="E4656">
        <v>0</v>
      </c>
      <c r="F4656">
        <v>2.8119999999999998</v>
      </c>
      <c r="G4656" s="1">
        <v>2.8421499999999999E-4</v>
      </c>
      <c r="H4656" s="1">
        <v>5.9844099999999999E-3</v>
      </c>
      <c r="I4656" s="1" t="str">
        <f t="shared" si="166"/>
        <v>1.53E-07 2.812</v>
      </c>
      <c r="J4656" s="1">
        <f t="shared" si="167"/>
        <v>2.8421499999999999E-4</v>
      </c>
    </row>
    <row r="4657" spans="3:10" x14ac:dyDescent="0.2">
      <c r="C4657" s="1">
        <v>1.525E-7</v>
      </c>
      <c r="D4657">
        <v>0</v>
      </c>
      <c r="E4657">
        <v>0</v>
      </c>
      <c r="F4657">
        <v>3.1880000000000002</v>
      </c>
      <c r="G4657" s="1">
        <v>3.05073E-4</v>
      </c>
      <c r="H4657" s="1">
        <v>5.7270799999999998E-3</v>
      </c>
      <c r="I4657" s="1" t="str">
        <f t="shared" si="166"/>
        <v>1.53E-07 3.188</v>
      </c>
      <c r="J4657" s="1">
        <f t="shared" si="167"/>
        <v>3.05073E-4</v>
      </c>
    </row>
    <row r="4658" spans="3:10" x14ac:dyDescent="0.2">
      <c r="C4658" s="1">
        <v>1.525E-7</v>
      </c>
      <c r="D4658">
        <v>0</v>
      </c>
      <c r="E4658">
        <v>0</v>
      </c>
      <c r="F4658">
        <v>3.5619999999999998</v>
      </c>
      <c r="G4658" s="1">
        <v>3.2683700000000002E-4</v>
      </c>
      <c r="H4658" s="1">
        <v>5.5823499999999998E-3</v>
      </c>
      <c r="I4658" s="1" t="str">
        <f t="shared" si="166"/>
        <v>1.53E-07 3.562</v>
      </c>
      <c r="J4658" s="1">
        <f t="shared" si="167"/>
        <v>3.2683700000000002E-4</v>
      </c>
    </row>
    <row r="4659" spans="3:10" x14ac:dyDescent="0.2">
      <c r="C4659" s="1">
        <v>1.525E-7</v>
      </c>
      <c r="D4659">
        <v>0</v>
      </c>
      <c r="E4659">
        <v>0</v>
      </c>
      <c r="F4659">
        <v>3.9380000000000002</v>
      </c>
      <c r="G4659" s="1">
        <v>3.4707199999999997E-4</v>
      </c>
      <c r="H4659" s="1">
        <v>5.4040700000000004E-3</v>
      </c>
      <c r="I4659" s="1" t="str">
        <f t="shared" si="166"/>
        <v>1.53E-07 3.938</v>
      </c>
      <c r="J4659" s="1">
        <f t="shared" si="167"/>
        <v>3.4707199999999997E-4</v>
      </c>
    </row>
    <row r="4660" spans="3:10" x14ac:dyDescent="0.2">
      <c r="C4660" s="1">
        <v>1.525E-7</v>
      </c>
      <c r="D4660">
        <v>0</v>
      </c>
      <c r="E4660">
        <v>0</v>
      </c>
      <c r="F4660">
        <v>4.3120000000000003</v>
      </c>
      <c r="G4660" s="1">
        <v>3.69012E-4</v>
      </c>
      <c r="H4660" s="1">
        <v>5.2487300000000001E-3</v>
      </c>
      <c r="I4660" s="1" t="str">
        <f t="shared" si="166"/>
        <v>1.53E-07 4.312</v>
      </c>
      <c r="J4660" s="1">
        <f t="shared" si="167"/>
        <v>3.69012E-4</v>
      </c>
    </row>
    <row r="4661" spans="3:10" x14ac:dyDescent="0.2">
      <c r="C4661" s="1">
        <v>1.525E-7</v>
      </c>
      <c r="D4661">
        <v>0</v>
      </c>
      <c r="E4661">
        <v>0</v>
      </c>
      <c r="F4661">
        <v>4.6879999999999997</v>
      </c>
      <c r="G4661" s="1">
        <v>3.8876900000000002E-4</v>
      </c>
      <c r="H4661" s="1">
        <v>5.0755699999999997E-3</v>
      </c>
      <c r="I4661" s="1" t="str">
        <f t="shared" si="166"/>
        <v>1.53E-07 4.688</v>
      </c>
      <c r="J4661" s="1">
        <f t="shared" si="167"/>
        <v>3.8876900000000002E-4</v>
      </c>
    </row>
    <row r="4662" spans="3:10" x14ac:dyDescent="0.2">
      <c r="C4662" s="1">
        <v>1.525E-7</v>
      </c>
      <c r="D4662">
        <v>0</v>
      </c>
      <c r="E4662">
        <v>0</v>
      </c>
      <c r="F4662">
        <v>5.0620000000000003</v>
      </c>
      <c r="G4662" s="1">
        <v>4.0879499999999999E-4</v>
      </c>
      <c r="H4662" s="1">
        <v>4.9684400000000002E-3</v>
      </c>
      <c r="I4662" s="1" t="str">
        <f t="shared" si="166"/>
        <v>1.53E-07 5.062</v>
      </c>
      <c r="J4662" s="1">
        <f t="shared" si="167"/>
        <v>4.0879499999999999E-4</v>
      </c>
    </row>
    <row r="4663" spans="3:10" x14ac:dyDescent="0.2">
      <c r="C4663" s="1">
        <v>1.525E-7</v>
      </c>
      <c r="D4663">
        <v>0</v>
      </c>
      <c r="E4663">
        <v>0</v>
      </c>
      <c r="F4663">
        <v>5.4379999999999997</v>
      </c>
      <c r="G4663" s="1">
        <v>4.3272900000000002E-4</v>
      </c>
      <c r="H4663" s="1">
        <v>4.9185599999999998E-3</v>
      </c>
      <c r="I4663" s="1" t="str">
        <f t="shared" si="166"/>
        <v>1.53E-07 5.438</v>
      </c>
      <c r="J4663" s="1">
        <f t="shared" si="167"/>
        <v>4.3272900000000002E-4</v>
      </c>
    </row>
    <row r="4664" spans="3:10" x14ac:dyDescent="0.2">
      <c r="C4664" s="1">
        <v>1.525E-7</v>
      </c>
      <c r="D4664">
        <v>0</v>
      </c>
      <c r="E4664">
        <v>0</v>
      </c>
      <c r="F4664">
        <v>5.8120000000000003</v>
      </c>
      <c r="G4664" s="1">
        <v>4.4822599999999997E-4</v>
      </c>
      <c r="H4664" s="1">
        <v>4.8210600000000003E-3</v>
      </c>
      <c r="I4664" s="1" t="str">
        <f t="shared" si="166"/>
        <v>1.53E-07 5.812</v>
      </c>
      <c r="J4664" s="1">
        <f t="shared" si="167"/>
        <v>4.4822599999999997E-4</v>
      </c>
    </row>
    <row r="4665" spans="3:10" x14ac:dyDescent="0.2">
      <c r="C4665" s="1">
        <v>1.525E-7</v>
      </c>
      <c r="D4665">
        <v>0</v>
      </c>
      <c r="E4665">
        <v>0</v>
      </c>
      <c r="F4665">
        <v>6.1879999999999997</v>
      </c>
      <c r="G4665" s="1">
        <v>4.6572200000000001E-4</v>
      </c>
      <c r="H4665" s="1">
        <v>4.6869700000000004E-3</v>
      </c>
      <c r="I4665" s="1" t="str">
        <f t="shared" si="166"/>
        <v>1.53E-07 6.188</v>
      </c>
      <c r="J4665" s="1">
        <f t="shared" si="167"/>
        <v>4.6572200000000001E-4</v>
      </c>
    </row>
    <row r="4666" spans="3:10" x14ac:dyDescent="0.2">
      <c r="C4666" s="1">
        <v>1.525E-7</v>
      </c>
      <c r="D4666">
        <v>0</v>
      </c>
      <c r="E4666">
        <v>0</v>
      </c>
      <c r="F4666">
        <v>6.5620000000000003</v>
      </c>
      <c r="G4666" s="1">
        <v>4.8351200000000002E-4</v>
      </c>
      <c r="H4666" s="1">
        <v>4.6230200000000003E-3</v>
      </c>
      <c r="I4666" s="1" t="str">
        <f t="shared" si="166"/>
        <v>1.53E-07 6.562</v>
      </c>
      <c r="J4666" s="1">
        <f t="shared" si="167"/>
        <v>4.8351200000000002E-4</v>
      </c>
    </row>
    <row r="4667" spans="3:10" x14ac:dyDescent="0.2">
      <c r="C4667" s="1">
        <v>1.525E-7</v>
      </c>
      <c r="D4667">
        <v>0</v>
      </c>
      <c r="E4667">
        <v>0</v>
      </c>
      <c r="F4667">
        <v>6.9379999999999997</v>
      </c>
      <c r="G4667" s="1">
        <v>5.0001799999999997E-4</v>
      </c>
      <c r="H4667" s="1">
        <v>4.5409400000000003E-3</v>
      </c>
      <c r="I4667" s="1" t="str">
        <f t="shared" si="166"/>
        <v>1.53E-07 6.938</v>
      </c>
      <c r="J4667" s="1">
        <f t="shared" si="167"/>
        <v>5.0001799999999997E-4</v>
      </c>
    </row>
    <row r="4668" spans="3:10" x14ac:dyDescent="0.2">
      <c r="C4668" s="1">
        <v>1.525E-7</v>
      </c>
      <c r="D4668">
        <v>0</v>
      </c>
      <c r="E4668">
        <v>0</v>
      </c>
      <c r="F4668">
        <v>7.3120000000000003</v>
      </c>
      <c r="G4668" s="1">
        <v>5.1465199999999999E-4</v>
      </c>
      <c r="H4668" s="1">
        <v>4.4507799999999997E-3</v>
      </c>
      <c r="I4668" s="1" t="str">
        <f t="shared" si="166"/>
        <v>1.53E-07 7.312</v>
      </c>
      <c r="J4668" s="1">
        <f t="shared" si="167"/>
        <v>5.1465199999999999E-4</v>
      </c>
    </row>
    <row r="4669" spans="3:10" x14ac:dyDescent="0.2">
      <c r="C4669" s="1">
        <v>1.525E-7</v>
      </c>
      <c r="D4669">
        <v>0</v>
      </c>
      <c r="E4669">
        <v>0</v>
      </c>
      <c r="F4669">
        <v>7.6879999999999997</v>
      </c>
      <c r="G4669" s="1">
        <v>5.3156999999999998E-4</v>
      </c>
      <c r="H4669" s="1">
        <v>4.4220600000000002E-3</v>
      </c>
      <c r="I4669" s="1" t="str">
        <f t="shared" si="166"/>
        <v>1.53E-07 7.688</v>
      </c>
      <c r="J4669" s="1">
        <f t="shared" si="167"/>
        <v>5.3156999999999998E-4</v>
      </c>
    </row>
    <row r="4670" spans="3:10" x14ac:dyDescent="0.2">
      <c r="C4670" s="1">
        <v>1.525E-7</v>
      </c>
      <c r="D4670">
        <v>0</v>
      </c>
      <c r="E4670">
        <v>0</v>
      </c>
      <c r="F4670">
        <v>8.0619999999999994</v>
      </c>
      <c r="G4670" s="1">
        <v>5.4616899999999999E-4</v>
      </c>
      <c r="H4670" s="1">
        <v>4.3586600000000003E-3</v>
      </c>
      <c r="I4670" s="1" t="str">
        <f t="shared" si="166"/>
        <v>1.53E-07 8.062</v>
      </c>
      <c r="J4670" s="1">
        <f t="shared" si="167"/>
        <v>5.4616899999999999E-4</v>
      </c>
    </row>
    <row r="4671" spans="3:10" x14ac:dyDescent="0.2">
      <c r="C4671" s="1">
        <v>1.525E-7</v>
      </c>
      <c r="D4671">
        <v>0</v>
      </c>
      <c r="E4671">
        <v>0</v>
      </c>
      <c r="F4671">
        <v>8.4380000000000006</v>
      </c>
      <c r="G4671" s="1">
        <v>5.5827700000000004E-4</v>
      </c>
      <c r="H4671" s="1">
        <v>4.2947899999999997E-3</v>
      </c>
      <c r="I4671" s="1" t="str">
        <f t="shared" si="166"/>
        <v>1.53E-07 8.438</v>
      </c>
      <c r="J4671" s="1">
        <f t="shared" si="167"/>
        <v>5.5827700000000004E-4</v>
      </c>
    </row>
    <row r="4672" spans="3:10" x14ac:dyDescent="0.2">
      <c r="C4672" s="1">
        <v>1.525E-7</v>
      </c>
      <c r="D4672">
        <v>0</v>
      </c>
      <c r="E4672">
        <v>0</v>
      </c>
      <c r="F4672">
        <v>8.8119999999999994</v>
      </c>
      <c r="G4672" s="1">
        <v>5.7352300000000004E-4</v>
      </c>
      <c r="H4672" s="1">
        <v>4.2525799999999997E-3</v>
      </c>
      <c r="I4672" s="1" t="str">
        <f t="shared" si="166"/>
        <v>1.53E-07 8.812</v>
      </c>
      <c r="J4672" s="1">
        <f t="shared" si="167"/>
        <v>5.7352300000000004E-4</v>
      </c>
    </row>
    <row r="4673" spans="3:10" x14ac:dyDescent="0.2">
      <c r="C4673" s="1">
        <v>1.525E-7</v>
      </c>
      <c r="D4673">
        <v>0</v>
      </c>
      <c r="E4673">
        <v>0</v>
      </c>
      <c r="F4673">
        <v>9.1880000000000006</v>
      </c>
      <c r="G4673" s="1">
        <v>5.8845999999999996E-4</v>
      </c>
      <c r="H4673" s="1">
        <v>4.2450700000000001E-3</v>
      </c>
      <c r="I4673" s="1" t="str">
        <f t="shared" si="166"/>
        <v>1.53E-07 9.188</v>
      </c>
      <c r="J4673" s="1">
        <f t="shared" si="167"/>
        <v>5.8845999999999996E-4</v>
      </c>
    </row>
    <row r="4674" spans="3:10" x14ac:dyDescent="0.2">
      <c r="C4674" s="1">
        <v>1.525E-7</v>
      </c>
      <c r="D4674">
        <v>0</v>
      </c>
      <c r="E4674">
        <v>0</v>
      </c>
      <c r="F4674">
        <v>9.5619999999999994</v>
      </c>
      <c r="G4674" s="1">
        <v>5.9728099999999996E-4</v>
      </c>
      <c r="H4674" s="1">
        <v>4.1875999999999997E-3</v>
      </c>
      <c r="I4674" s="1" t="str">
        <f t="shared" si="166"/>
        <v>1.53E-07 9.562</v>
      </c>
      <c r="J4674" s="1">
        <f t="shared" si="167"/>
        <v>5.9728099999999996E-4</v>
      </c>
    </row>
    <row r="4675" spans="3:10" x14ac:dyDescent="0.2">
      <c r="C4675" s="1">
        <v>1.525E-7</v>
      </c>
      <c r="D4675">
        <v>0</v>
      </c>
      <c r="E4675">
        <v>0</v>
      </c>
      <c r="F4675">
        <v>9.9380000000000006</v>
      </c>
      <c r="G4675" s="1">
        <v>6.0718299999999996E-4</v>
      </c>
      <c r="H4675" s="1">
        <v>4.14139E-3</v>
      </c>
      <c r="I4675" s="1" t="str">
        <f t="shared" si="166"/>
        <v>1.53E-07 9.938</v>
      </c>
      <c r="J4675" s="1">
        <f t="shared" si="167"/>
        <v>6.0718299999999996E-4</v>
      </c>
    </row>
    <row r="4676" spans="3:10" x14ac:dyDescent="0.2">
      <c r="C4676" s="1">
        <v>1.525E-7</v>
      </c>
      <c r="D4676">
        <v>0</v>
      </c>
      <c r="E4676">
        <v>0</v>
      </c>
      <c r="F4676">
        <v>10.311999999999999</v>
      </c>
      <c r="G4676" s="1">
        <v>6.1884899999999998E-4</v>
      </c>
      <c r="H4676" s="1">
        <v>4.1219899999999999E-3</v>
      </c>
      <c r="I4676" s="1" t="str">
        <f t="shared" si="166"/>
        <v>1.53E-07 10.312</v>
      </c>
      <c r="J4676" s="1">
        <f t="shared" si="167"/>
        <v>6.1884899999999998E-4</v>
      </c>
    </row>
    <row r="4677" spans="3:10" x14ac:dyDescent="0.2">
      <c r="C4677" s="1">
        <v>1.525E-7</v>
      </c>
      <c r="D4677">
        <v>0</v>
      </c>
      <c r="E4677">
        <v>0</v>
      </c>
      <c r="F4677">
        <v>10.688000000000001</v>
      </c>
      <c r="G4677" s="1">
        <v>6.2832700000000003E-4</v>
      </c>
      <c r="H4677" s="1">
        <v>4.0802499999999997E-3</v>
      </c>
      <c r="I4677" s="1" t="str">
        <f t="shared" si="166"/>
        <v>1.53E-07 10.688</v>
      </c>
      <c r="J4677" s="1">
        <f t="shared" si="167"/>
        <v>6.2832700000000003E-4</v>
      </c>
    </row>
    <row r="4678" spans="3:10" x14ac:dyDescent="0.2">
      <c r="C4678" s="1">
        <v>1.525E-7</v>
      </c>
      <c r="D4678">
        <v>0</v>
      </c>
      <c r="E4678">
        <v>0</v>
      </c>
      <c r="F4678">
        <v>11.061999999999999</v>
      </c>
      <c r="G4678" s="1">
        <v>6.3428300000000003E-4</v>
      </c>
      <c r="H4678" s="1">
        <v>4.0407899999999998E-3</v>
      </c>
      <c r="I4678" s="1" t="str">
        <f t="shared" si="166"/>
        <v>1.53E-07 11.062</v>
      </c>
      <c r="J4678" s="1">
        <f t="shared" si="167"/>
        <v>6.3428300000000003E-4</v>
      </c>
    </row>
    <row r="4679" spans="3:10" x14ac:dyDescent="0.2">
      <c r="C4679" s="1">
        <v>1.525E-7</v>
      </c>
      <c r="D4679">
        <v>0</v>
      </c>
      <c r="E4679">
        <v>0</v>
      </c>
      <c r="F4679">
        <v>11.438000000000001</v>
      </c>
      <c r="G4679" s="1">
        <v>6.4446900000000005E-4</v>
      </c>
      <c r="H4679" s="1">
        <v>4.0342199999999998E-3</v>
      </c>
      <c r="I4679" s="1" t="str">
        <f t="shared" si="166"/>
        <v>1.53E-07 11.438</v>
      </c>
      <c r="J4679" s="1">
        <f t="shared" si="167"/>
        <v>6.4446900000000005E-4</v>
      </c>
    </row>
    <row r="4680" spans="3:10" x14ac:dyDescent="0.2">
      <c r="C4680" s="1">
        <v>1.525E-7</v>
      </c>
      <c r="D4680">
        <v>0</v>
      </c>
      <c r="E4680">
        <v>0</v>
      </c>
      <c r="F4680">
        <v>11.811999999999999</v>
      </c>
      <c r="G4680" s="1">
        <v>6.5293800000000004E-4</v>
      </c>
      <c r="H4680" s="1">
        <v>4.0046300000000003E-3</v>
      </c>
      <c r="I4680" s="1" t="str">
        <f t="shared" si="166"/>
        <v>1.53E-07 11.812</v>
      </c>
      <c r="J4680" s="1">
        <f t="shared" si="167"/>
        <v>6.5293800000000004E-4</v>
      </c>
    </row>
    <row r="4681" spans="3:10" x14ac:dyDescent="0.2">
      <c r="C4681" s="1">
        <v>1.525E-7</v>
      </c>
      <c r="D4681">
        <v>0</v>
      </c>
      <c r="E4681">
        <v>0</v>
      </c>
      <c r="F4681">
        <v>12.188000000000001</v>
      </c>
      <c r="G4681" s="1">
        <v>6.6014299999999997E-4</v>
      </c>
      <c r="H4681" s="1">
        <v>3.9742500000000004E-3</v>
      </c>
      <c r="I4681" s="1" t="str">
        <f t="shared" si="166"/>
        <v>1.53E-07 12.188</v>
      </c>
      <c r="J4681" s="1">
        <f t="shared" si="167"/>
        <v>6.6014299999999997E-4</v>
      </c>
    </row>
    <row r="4682" spans="3:10" x14ac:dyDescent="0.2">
      <c r="C4682" s="1">
        <v>1.525E-7</v>
      </c>
      <c r="D4682">
        <v>0</v>
      </c>
      <c r="E4682">
        <v>0</v>
      </c>
      <c r="F4682">
        <v>12.561999999999999</v>
      </c>
      <c r="G4682" s="1">
        <v>6.6485199999999996E-4</v>
      </c>
      <c r="H4682" s="1">
        <v>3.9445000000000001E-3</v>
      </c>
      <c r="I4682" s="1" t="str">
        <f t="shared" ref="I4682:I4745" si="168">TEXT(C4682,"0.00E+00")&amp;" "&amp;TEXT(F4682,"0.000")</f>
        <v>1.53E-07 12.562</v>
      </c>
      <c r="J4682" s="1">
        <f t="shared" ref="J4682:J4745" si="169">G4682</f>
        <v>6.6485199999999996E-4</v>
      </c>
    </row>
    <row r="4683" spans="3:10" x14ac:dyDescent="0.2">
      <c r="C4683" s="1">
        <v>1.525E-7</v>
      </c>
      <c r="D4683">
        <v>0</v>
      </c>
      <c r="E4683">
        <v>0</v>
      </c>
      <c r="F4683">
        <v>12.938000000000001</v>
      </c>
      <c r="G4683" s="1">
        <v>6.7313500000000005E-4</v>
      </c>
      <c r="H4683" s="1">
        <v>3.9620999999999996E-3</v>
      </c>
      <c r="I4683" s="1" t="str">
        <f t="shared" si="168"/>
        <v>1.53E-07 12.938</v>
      </c>
      <c r="J4683" s="1">
        <f t="shared" si="169"/>
        <v>6.7313500000000005E-4</v>
      </c>
    </row>
    <row r="4684" spans="3:10" x14ac:dyDescent="0.2">
      <c r="C4684" s="1">
        <v>1.525E-7</v>
      </c>
      <c r="D4684">
        <v>0</v>
      </c>
      <c r="E4684">
        <v>0</v>
      </c>
      <c r="F4684">
        <v>13.311999999999999</v>
      </c>
      <c r="G4684" s="1">
        <v>6.7438700000000003E-4</v>
      </c>
      <c r="H4684" s="1">
        <v>3.9281100000000003E-3</v>
      </c>
      <c r="I4684" s="1" t="str">
        <f t="shared" si="168"/>
        <v>1.53E-07 13.312</v>
      </c>
      <c r="J4684" s="1">
        <f t="shared" si="169"/>
        <v>6.7438700000000003E-4</v>
      </c>
    </row>
    <row r="4685" spans="3:10" x14ac:dyDescent="0.2">
      <c r="C4685" s="1">
        <v>1.525E-7</v>
      </c>
      <c r="D4685">
        <v>0</v>
      </c>
      <c r="E4685">
        <v>0</v>
      </c>
      <c r="F4685">
        <v>13.688000000000001</v>
      </c>
      <c r="G4685" s="1">
        <v>6.7737699999999995E-4</v>
      </c>
      <c r="H4685" s="1">
        <v>3.9081799999999998E-3</v>
      </c>
      <c r="I4685" s="1" t="str">
        <f t="shared" si="168"/>
        <v>1.53E-07 13.688</v>
      </c>
      <c r="J4685" s="1">
        <f t="shared" si="169"/>
        <v>6.7737699999999995E-4</v>
      </c>
    </row>
    <row r="4686" spans="3:10" x14ac:dyDescent="0.2">
      <c r="C4686" s="1">
        <v>1.525E-7</v>
      </c>
      <c r="D4686">
        <v>0</v>
      </c>
      <c r="E4686">
        <v>0</v>
      </c>
      <c r="F4686">
        <v>14.061999999999999</v>
      </c>
      <c r="G4686" s="1">
        <v>6.7800399999999995E-4</v>
      </c>
      <c r="H4686" s="1">
        <v>3.8999999999999998E-3</v>
      </c>
      <c r="I4686" s="1" t="str">
        <f t="shared" si="168"/>
        <v>1.53E-07 14.062</v>
      </c>
      <c r="J4686" s="1">
        <f t="shared" si="169"/>
        <v>6.7800399999999995E-4</v>
      </c>
    </row>
    <row r="4687" spans="3:10" x14ac:dyDescent="0.2">
      <c r="C4687" s="1">
        <v>1.525E-7</v>
      </c>
      <c r="D4687">
        <v>0</v>
      </c>
      <c r="E4687">
        <v>0</v>
      </c>
      <c r="F4687">
        <v>14.438000000000001</v>
      </c>
      <c r="G4687" s="1">
        <v>6.8031999999999999E-4</v>
      </c>
      <c r="H4687" s="1">
        <v>3.90698E-3</v>
      </c>
      <c r="I4687" s="1" t="str">
        <f t="shared" si="168"/>
        <v>1.53E-07 14.438</v>
      </c>
      <c r="J4687" s="1">
        <f t="shared" si="169"/>
        <v>6.8031999999999999E-4</v>
      </c>
    </row>
    <row r="4688" spans="3:10" x14ac:dyDescent="0.2">
      <c r="C4688" s="1">
        <v>1.525E-7</v>
      </c>
      <c r="D4688">
        <v>0</v>
      </c>
      <c r="E4688">
        <v>0</v>
      </c>
      <c r="F4688">
        <v>14.811999999999999</v>
      </c>
      <c r="G4688" s="1">
        <v>6.8439E-4</v>
      </c>
      <c r="H4688" s="1">
        <v>3.9107400000000002E-3</v>
      </c>
      <c r="I4688" s="1" t="str">
        <f t="shared" si="168"/>
        <v>1.53E-07 14.812</v>
      </c>
      <c r="J4688" s="1">
        <f t="shared" si="169"/>
        <v>6.8439E-4</v>
      </c>
    </row>
    <row r="4689" spans="3:10" x14ac:dyDescent="0.2">
      <c r="C4689" s="1">
        <v>1.525E-7</v>
      </c>
      <c r="D4689">
        <v>0</v>
      </c>
      <c r="E4689">
        <v>0</v>
      </c>
      <c r="F4689">
        <v>15.188000000000001</v>
      </c>
      <c r="G4689" s="1">
        <v>6.8442299999999998E-4</v>
      </c>
      <c r="H4689" s="1">
        <v>3.9412500000000003E-3</v>
      </c>
      <c r="I4689" s="1" t="str">
        <f t="shared" si="168"/>
        <v>1.53E-07 15.188</v>
      </c>
      <c r="J4689" s="1">
        <f t="shared" si="169"/>
        <v>6.8442299999999998E-4</v>
      </c>
    </row>
    <row r="4690" spans="3:10" x14ac:dyDescent="0.2">
      <c r="C4690" s="1">
        <v>1.525E-7</v>
      </c>
      <c r="D4690">
        <v>0</v>
      </c>
      <c r="E4690">
        <v>0</v>
      </c>
      <c r="F4690">
        <v>15.561999999999999</v>
      </c>
      <c r="G4690" s="1">
        <v>6.81849E-4</v>
      </c>
      <c r="H4690" s="1">
        <v>3.9014399999999999E-3</v>
      </c>
      <c r="I4690" s="1" t="str">
        <f t="shared" si="168"/>
        <v>1.53E-07 15.562</v>
      </c>
      <c r="J4690" s="1">
        <f t="shared" si="169"/>
        <v>6.81849E-4</v>
      </c>
    </row>
    <row r="4691" spans="3:10" x14ac:dyDescent="0.2">
      <c r="C4691" s="1">
        <v>1.525E-7</v>
      </c>
      <c r="D4691">
        <v>0</v>
      </c>
      <c r="E4691">
        <v>0</v>
      </c>
      <c r="F4691">
        <v>15.938000000000001</v>
      </c>
      <c r="G4691" s="1">
        <v>6.8436500000000004E-4</v>
      </c>
      <c r="H4691" s="1">
        <v>3.9165600000000004E-3</v>
      </c>
      <c r="I4691" s="1" t="str">
        <f t="shared" si="168"/>
        <v>1.53E-07 15.938</v>
      </c>
      <c r="J4691" s="1">
        <f t="shared" si="169"/>
        <v>6.8436500000000004E-4</v>
      </c>
    </row>
    <row r="4692" spans="3:10" x14ac:dyDescent="0.2">
      <c r="C4692" s="1">
        <v>1.525E-7</v>
      </c>
      <c r="D4692">
        <v>0</v>
      </c>
      <c r="E4692">
        <v>0</v>
      </c>
      <c r="F4692">
        <v>16.312000000000001</v>
      </c>
      <c r="G4692" s="1">
        <v>6.8285799999999995E-4</v>
      </c>
      <c r="H4692" s="1">
        <v>3.93779E-3</v>
      </c>
      <c r="I4692" s="1" t="str">
        <f t="shared" si="168"/>
        <v>1.53E-07 16.312</v>
      </c>
      <c r="J4692" s="1">
        <f t="shared" si="169"/>
        <v>6.8285799999999995E-4</v>
      </c>
    </row>
    <row r="4693" spans="3:10" x14ac:dyDescent="0.2">
      <c r="C4693" s="1">
        <v>1.525E-7</v>
      </c>
      <c r="D4693">
        <v>0</v>
      </c>
      <c r="E4693">
        <v>0</v>
      </c>
      <c r="F4693">
        <v>16.687999999999999</v>
      </c>
      <c r="G4693" s="1">
        <v>6.77986E-4</v>
      </c>
      <c r="H4693" s="1">
        <v>3.9152800000000001E-3</v>
      </c>
      <c r="I4693" s="1" t="str">
        <f t="shared" si="168"/>
        <v>1.53E-07 16.688</v>
      </c>
      <c r="J4693" s="1">
        <f t="shared" si="169"/>
        <v>6.77986E-4</v>
      </c>
    </row>
    <row r="4694" spans="3:10" x14ac:dyDescent="0.2">
      <c r="C4694" s="1">
        <v>1.525E-7</v>
      </c>
      <c r="D4694">
        <v>0</v>
      </c>
      <c r="E4694">
        <v>0</v>
      </c>
      <c r="F4694">
        <v>17.062000000000001</v>
      </c>
      <c r="G4694" s="1">
        <v>6.7386900000000001E-4</v>
      </c>
      <c r="H4694" s="1">
        <v>3.9232800000000003E-3</v>
      </c>
      <c r="I4694" s="1" t="str">
        <f t="shared" si="168"/>
        <v>1.53E-07 17.062</v>
      </c>
      <c r="J4694" s="1">
        <f t="shared" si="169"/>
        <v>6.7386900000000001E-4</v>
      </c>
    </row>
    <row r="4695" spans="3:10" x14ac:dyDescent="0.2">
      <c r="C4695" s="1">
        <v>1.525E-7</v>
      </c>
      <c r="D4695">
        <v>0</v>
      </c>
      <c r="E4695">
        <v>0</v>
      </c>
      <c r="F4695">
        <v>17.437999999999999</v>
      </c>
      <c r="G4695" s="1">
        <v>6.6980999999999996E-4</v>
      </c>
      <c r="H4695" s="1">
        <v>3.9527700000000004E-3</v>
      </c>
      <c r="I4695" s="1" t="str">
        <f t="shared" si="168"/>
        <v>1.53E-07 17.438</v>
      </c>
      <c r="J4695" s="1">
        <f t="shared" si="169"/>
        <v>6.6980999999999996E-4</v>
      </c>
    </row>
    <row r="4696" spans="3:10" x14ac:dyDescent="0.2">
      <c r="C4696" s="1">
        <v>1.525E-7</v>
      </c>
      <c r="D4696">
        <v>0</v>
      </c>
      <c r="E4696">
        <v>0</v>
      </c>
      <c r="F4696">
        <v>17.812000000000001</v>
      </c>
      <c r="G4696" s="1">
        <v>6.6432399999999999E-4</v>
      </c>
      <c r="H4696" s="1">
        <v>3.9598999999999997E-3</v>
      </c>
      <c r="I4696" s="1" t="str">
        <f t="shared" si="168"/>
        <v>1.53E-07 17.812</v>
      </c>
      <c r="J4696" s="1">
        <f t="shared" si="169"/>
        <v>6.6432399999999999E-4</v>
      </c>
    </row>
    <row r="4697" spans="3:10" x14ac:dyDescent="0.2">
      <c r="C4697" s="1">
        <v>1.525E-7</v>
      </c>
      <c r="D4697">
        <v>0</v>
      </c>
      <c r="E4697">
        <v>0</v>
      </c>
      <c r="F4697">
        <v>18.187999999999999</v>
      </c>
      <c r="G4697" s="1">
        <v>6.5840799999999998E-4</v>
      </c>
      <c r="H4697" s="1">
        <v>3.9795200000000003E-3</v>
      </c>
      <c r="I4697" s="1" t="str">
        <f t="shared" si="168"/>
        <v>1.53E-07 18.188</v>
      </c>
      <c r="J4697" s="1">
        <f t="shared" si="169"/>
        <v>6.5840799999999998E-4</v>
      </c>
    </row>
    <row r="4698" spans="3:10" x14ac:dyDescent="0.2">
      <c r="C4698" s="1">
        <v>1.525E-7</v>
      </c>
      <c r="D4698">
        <v>0</v>
      </c>
      <c r="E4698">
        <v>0</v>
      </c>
      <c r="F4698">
        <v>18.562000000000001</v>
      </c>
      <c r="G4698" s="1">
        <v>6.4941300000000005E-4</v>
      </c>
      <c r="H4698" s="1">
        <v>4.0120700000000004E-3</v>
      </c>
      <c r="I4698" s="1" t="str">
        <f t="shared" si="168"/>
        <v>1.53E-07 18.562</v>
      </c>
      <c r="J4698" s="1">
        <f t="shared" si="169"/>
        <v>6.4941300000000005E-4</v>
      </c>
    </row>
    <row r="4699" spans="3:10" x14ac:dyDescent="0.2">
      <c r="C4699" s="1">
        <v>1.525E-7</v>
      </c>
      <c r="D4699">
        <v>0</v>
      </c>
      <c r="E4699">
        <v>0</v>
      </c>
      <c r="F4699">
        <v>18.937999999999999</v>
      </c>
      <c r="G4699" s="1">
        <v>6.3958699999999995E-4</v>
      </c>
      <c r="H4699" s="1">
        <v>4.0460000000000001E-3</v>
      </c>
      <c r="I4699" s="1" t="str">
        <f t="shared" si="168"/>
        <v>1.53E-07 18.938</v>
      </c>
      <c r="J4699" s="1">
        <f t="shared" si="169"/>
        <v>6.3958699999999995E-4</v>
      </c>
    </row>
    <row r="4700" spans="3:10" x14ac:dyDescent="0.2">
      <c r="C4700" s="1">
        <v>1.525E-7</v>
      </c>
      <c r="D4700">
        <v>0</v>
      </c>
      <c r="E4700">
        <v>0</v>
      </c>
      <c r="F4700">
        <v>19.312000000000001</v>
      </c>
      <c r="G4700" s="1">
        <v>6.3080099999999995E-4</v>
      </c>
      <c r="H4700" s="1">
        <v>4.0668299999999996E-3</v>
      </c>
      <c r="I4700" s="1" t="str">
        <f t="shared" si="168"/>
        <v>1.53E-07 19.312</v>
      </c>
      <c r="J4700" s="1">
        <f t="shared" si="169"/>
        <v>6.3080099999999995E-4</v>
      </c>
    </row>
    <row r="4701" spans="3:10" x14ac:dyDescent="0.2">
      <c r="C4701" s="1">
        <v>1.525E-7</v>
      </c>
      <c r="D4701">
        <v>0</v>
      </c>
      <c r="E4701">
        <v>0</v>
      </c>
      <c r="F4701">
        <v>19.687999999999999</v>
      </c>
      <c r="G4701" s="1">
        <v>6.18836E-4</v>
      </c>
      <c r="H4701" s="1">
        <v>4.0957399999999996E-3</v>
      </c>
      <c r="I4701" s="1" t="str">
        <f t="shared" si="168"/>
        <v>1.53E-07 19.688</v>
      </c>
      <c r="J4701" s="1">
        <f t="shared" si="169"/>
        <v>6.18836E-4</v>
      </c>
    </row>
    <row r="4702" spans="3:10" x14ac:dyDescent="0.2">
      <c r="C4702" s="1">
        <v>1.525E-7</v>
      </c>
      <c r="D4702">
        <v>0</v>
      </c>
      <c r="E4702">
        <v>0</v>
      </c>
      <c r="F4702">
        <v>20.062000000000001</v>
      </c>
      <c r="G4702" s="1">
        <v>6.0826399999999996E-4</v>
      </c>
      <c r="H4702" s="1">
        <v>4.13379E-3</v>
      </c>
      <c r="I4702" s="1" t="str">
        <f t="shared" si="168"/>
        <v>1.53E-07 20.062</v>
      </c>
      <c r="J4702" s="1">
        <f t="shared" si="169"/>
        <v>6.0826399999999996E-4</v>
      </c>
    </row>
    <row r="4703" spans="3:10" x14ac:dyDescent="0.2">
      <c r="C4703" s="1">
        <v>1.525E-7</v>
      </c>
      <c r="D4703">
        <v>0</v>
      </c>
      <c r="E4703">
        <v>0</v>
      </c>
      <c r="F4703">
        <v>20.437999999999999</v>
      </c>
      <c r="G4703" s="1">
        <v>5.9508100000000002E-4</v>
      </c>
      <c r="H4703" s="1">
        <v>4.1605399999999999E-3</v>
      </c>
      <c r="I4703" s="1" t="str">
        <f t="shared" si="168"/>
        <v>1.53E-07 20.438</v>
      </c>
      <c r="J4703" s="1">
        <f t="shared" si="169"/>
        <v>5.9508100000000002E-4</v>
      </c>
    </row>
    <row r="4704" spans="3:10" x14ac:dyDescent="0.2">
      <c r="C4704" s="1">
        <v>1.525E-7</v>
      </c>
      <c r="D4704">
        <v>0</v>
      </c>
      <c r="E4704">
        <v>0</v>
      </c>
      <c r="F4704">
        <v>20.812000000000001</v>
      </c>
      <c r="G4704" s="1">
        <v>5.8694300000000004E-4</v>
      </c>
      <c r="H4704" s="1">
        <v>4.2245900000000003E-3</v>
      </c>
      <c r="I4704" s="1" t="str">
        <f t="shared" si="168"/>
        <v>1.53E-07 20.812</v>
      </c>
      <c r="J4704" s="1">
        <f t="shared" si="169"/>
        <v>5.8694300000000004E-4</v>
      </c>
    </row>
    <row r="4705" spans="3:10" x14ac:dyDescent="0.2">
      <c r="C4705" s="1">
        <v>1.525E-7</v>
      </c>
      <c r="D4705">
        <v>0</v>
      </c>
      <c r="E4705">
        <v>0</v>
      </c>
      <c r="F4705">
        <v>21.187999999999999</v>
      </c>
      <c r="G4705" s="1">
        <v>5.7471300000000003E-4</v>
      </c>
      <c r="H4705" s="1">
        <v>4.2357000000000002E-3</v>
      </c>
      <c r="I4705" s="1" t="str">
        <f t="shared" si="168"/>
        <v>1.53E-07 21.188</v>
      </c>
      <c r="J4705" s="1">
        <f t="shared" si="169"/>
        <v>5.7471300000000003E-4</v>
      </c>
    </row>
    <row r="4706" spans="3:10" x14ac:dyDescent="0.2">
      <c r="C4706" s="1">
        <v>1.525E-7</v>
      </c>
      <c r="D4706">
        <v>0</v>
      </c>
      <c r="E4706">
        <v>0</v>
      </c>
      <c r="F4706">
        <v>21.562000000000001</v>
      </c>
      <c r="G4706" s="1">
        <v>5.6240999999999995E-4</v>
      </c>
      <c r="H4706" s="1">
        <v>4.2974700000000003E-3</v>
      </c>
      <c r="I4706" s="1" t="str">
        <f t="shared" si="168"/>
        <v>1.53E-07 21.562</v>
      </c>
      <c r="J4706" s="1">
        <f t="shared" si="169"/>
        <v>5.6240999999999995E-4</v>
      </c>
    </row>
    <row r="4707" spans="3:10" x14ac:dyDescent="0.2">
      <c r="C4707" s="1">
        <v>1.525E-7</v>
      </c>
      <c r="D4707">
        <v>0</v>
      </c>
      <c r="E4707">
        <v>0</v>
      </c>
      <c r="F4707">
        <v>21.937999999999999</v>
      </c>
      <c r="G4707" s="1">
        <v>5.5078400000000002E-4</v>
      </c>
      <c r="H4707" s="1">
        <v>4.3437600000000003E-3</v>
      </c>
      <c r="I4707" s="1" t="str">
        <f t="shared" si="168"/>
        <v>1.53E-07 21.938</v>
      </c>
      <c r="J4707" s="1">
        <f t="shared" si="169"/>
        <v>5.5078400000000002E-4</v>
      </c>
    </row>
    <row r="4708" spans="3:10" x14ac:dyDescent="0.2">
      <c r="C4708" s="1">
        <v>1.525E-7</v>
      </c>
      <c r="D4708">
        <v>0</v>
      </c>
      <c r="E4708">
        <v>0</v>
      </c>
      <c r="F4708">
        <v>22.312000000000001</v>
      </c>
      <c r="G4708" s="1">
        <v>5.3340899999999999E-4</v>
      </c>
      <c r="H4708" s="1">
        <v>4.4045400000000002E-3</v>
      </c>
      <c r="I4708" s="1" t="str">
        <f t="shared" si="168"/>
        <v>1.53E-07 22.312</v>
      </c>
      <c r="J4708" s="1">
        <f t="shared" si="169"/>
        <v>5.3340899999999999E-4</v>
      </c>
    </row>
    <row r="4709" spans="3:10" x14ac:dyDescent="0.2">
      <c r="C4709" s="1">
        <v>1.525E-7</v>
      </c>
      <c r="D4709">
        <v>0</v>
      </c>
      <c r="E4709">
        <v>0</v>
      </c>
      <c r="F4709">
        <v>22.687999999999999</v>
      </c>
      <c r="G4709" s="1">
        <v>5.1897900000000003E-4</v>
      </c>
      <c r="H4709" s="1">
        <v>4.4557399999999997E-3</v>
      </c>
      <c r="I4709" s="1" t="str">
        <f t="shared" si="168"/>
        <v>1.53E-07 22.688</v>
      </c>
      <c r="J4709" s="1">
        <f t="shared" si="169"/>
        <v>5.1897900000000003E-4</v>
      </c>
    </row>
    <row r="4710" spans="3:10" x14ac:dyDescent="0.2">
      <c r="C4710" s="1">
        <v>1.525E-7</v>
      </c>
      <c r="D4710">
        <v>0</v>
      </c>
      <c r="E4710">
        <v>0</v>
      </c>
      <c r="F4710">
        <v>23.062000000000001</v>
      </c>
      <c r="G4710" s="1">
        <v>5.0254499999999997E-4</v>
      </c>
      <c r="H4710" s="1">
        <v>4.5532899999999998E-3</v>
      </c>
      <c r="I4710" s="1" t="str">
        <f t="shared" si="168"/>
        <v>1.53E-07 23.062</v>
      </c>
      <c r="J4710" s="1">
        <f t="shared" si="169"/>
        <v>5.0254499999999997E-4</v>
      </c>
    </row>
    <row r="4711" spans="3:10" x14ac:dyDescent="0.2">
      <c r="C4711" s="1">
        <v>1.525E-7</v>
      </c>
      <c r="D4711">
        <v>0</v>
      </c>
      <c r="E4711">
        <v>0</v>
      </c>
      <c r="F4711">
        <v>23.437999999999999</v>
      </c>
      <c r="G4711" s="1">
        <v>4.8259399999999998E-4</v>
      </c>
      <c r="H4711" s="1">
        <v>4.5901900000000001E-3</v>
      </c>
      <c r="I4711" s="1" t="str">
        <f t="shared" si="168"/>
        <v>1.53E-07 23.438</v>
      </c>
      <c r="J4711" s="1">
        <f t="shared" si="169"/>
        <v>4.8259399999999998E-4</v>
      </c>
    </row>
    <row r="4712" spans="3:10" x14ac:dyDescent="0.2">
      <c r="C4712" s="1">
        <v>1.525E-7</v>
      </c>
      <c r="D4712">
        <v>0</v>
      </c>
      <c r="E4712">
        <v>0</v>
      </c>
      <c r="F4712">
        <v>23.812000000000001</v>
      </c>
      <c r="G4712" s="1">
        <v>4.6812399999999999E-4</v>
      </c>
      <c r="H4712" s="1">
        <v>4.6926399999999997E-3</v>
      </c>
      <c r="I4712" s="1" t="str">
        <f t="shared" si="168"/>
        <v>1.53E-07 23.812</v>
      </c>
      <c r="J4712" s="1">
        <f t="shared" si="169"/>
        <v>4.6812399999999999E-4</v>
      </c>
    </row>
    <row r="4713" spans="3:10" x14ac:dyDescent="0.2">
      <c r="C4713" s="1">
        <v>1.525E-7</v>
      </c>
      <c r="D4713">
        <v>0</v>
      </c>
      <c r="E4713">
        <v>0</v>
      </c>
      <c r="F4713">
        <v>24.187999999999999</v>
      </c>
      <c r="G4713" s="1">
        <v>4.5035300000000002E-4</v>
      </c>
      <c r="H4713" s="1">
        <v>4.7786499999999997E-3</v>
      </c>
      <c r="I4713" s="1" t="str">
        <f t="shared" si="168"/>
        <v>1.53E-07 24.188</v>
      </c>
      <c r="J4713" s="1">
        <f t="shared" si="169"/>
        <v>4.5035300000000002E-4</v>
      </c>
    </row>
    <row r="4714" spans="3:10" x14ac:dyDescent="0.2">
      <c r="C4714" s="1">
        <v>1.525E-7</v>
      </c>
      <c r="D4714">
        <v>0</v>
      </c>
      <c r="E4714">
        <v>0</v>
      </c>
      <c r="F4714">
        <v>24.562000000000001</v>
      </c>
      <c r="G4714" s="1">
        <v>4.3153000000000001E-4</v>
      </c>
      <c r="H4714" s="1">
        <v>4.8682899999999999E-3</v>
      </c>
      <c r="I4714" s="1" t="str">
        <f t="shared" si="168"/>
        <v>1.53E-07 24.562</v>
      </c>
      <c r="J4714" s="1">
        <f t="shared" si="169"/>
        <v>4.3153000000000001E-4</v>
      </c>
    </row>
    <row r="4715" spans="3:10" x14ac:dyDescent="0.2">
      <c r="C4715" s="1">
        <v>1.525E-7</v>
      </c>
      <c r="D4715">
        <v>0</v>
      </c>
      <c r="E4715">
        <v>0</v>
      </c>
      <c r="F4715">
        <v>24.937999999999999</v>
      </c>
      <c r="G4715" s="1">
        <v>4.1180200000000001E-4</v>
      </c>
      <c r="H4715" s="1">
        <v>4.9595999999999998E-3</v>
      </c>
      <c r="I4715" s="1" t="str">
        <f t="shared" si="168"/>
        <v>1.53E-07 24.938</v>
      </c>
      <c r="J4715" s="1">
        <f t="shared" si="169"/>
        <v>4.1180200000000001E-4</v>
      </c>
    </row>
    <row r="4716" spans="3:10" x14ac:dyDescent="0.2">
      <c r="C4716" s="1">
        <v>1.525E-7</v>
      </c>
      <c r="D4716">
        <v>0</v>
      </c>
      <c r="E4716">
        <v>0</v>
      </c>
      <c r="F4716">
        <v>25.312000000000001</v>
      </c>
      <c r="G4716" s="1">
        <v>3.949E-4</v>
      </c>
      <c r="H4716" s="1">
        <v>5.10546E-3</v>
      </c>
      <c r="I4716" s="1" t="str">
        <f t="shared" si="168"/>
        <v>1.53E-07 25.312</v>
      </c>
      <c r="J4716" s="1">
        <f t="shared" si="169"/>
        <v>3.949E-4</v>
      </c>
    </row>
    <row r="4717" spans="3:10" x14ac:dyDescent="0.2">
      <c r="C4717" s="1">
        <v>1.525E-7</v>
      </c>
      <c r="D4717">
        <v>0</v>
      </c>
      <c r="E4717">
        <v>0</v>
      </c>
      <c r="F4717">
        <v>25.687999999999999</v>
      </c>
      <c r="G4717" s="1">
        <v>3.7388999999999999E-4</v>
      </c>
      <c r="H4717" s="1">
        <v>5.2277799999999996E-3</v>
      </c>
      <c r="I4717" s="1" t="str">
        <f t="shared" si="168"/>
        <v>1.53E-07 25.688</v>
      </c>
      <c r="J4717" s="1">
        <f t="shared" si="169"/>
        <v>3.7388999999999999E-4</v>
      </c>
    </row>
    <row r="4718" spans="3:10" x14ac:dyDescent="0.2">
      <c r="C4718" s="1">
        <v>1.525E-7</v>
      </c>
      <c r="D4718">
        <v>0</v>
      </c>
      <c r="E4718">
        <v>0</v>
      </c>
      <c r="F4718">
        <v>26.062000000000001</v>
      </c>
      <c r="G4718" s="1">
        <v>3.5292800000000002E-4</v>
      </c>
      <c r="H4718" s="1">
        <v>5.3618600000000004E-3</v>
      </c>
      <c r="I4718" s="1" t="str">
        <f t="shared" si="168"/>
        <v>1.53E-07 26.062</v>
      </c>
      <c r="J4718" s="1">
        <f t="shared" si="169"/>
        <v>3.5292800000000002E-4</v>
      </c>
    </row>
    <row r="4719" spans="3:10" x14ac:dyDescent="0.2">
      <c r="C4719" s="1">
        <v>1.525E-7</v>
      </c>
      <c r="D4719">
        <v>0</v>
      </c>
      <c r="E4719">
        <v>0</v>
      </c>
      <c r="F4719">
        <v>26.437999999999999</v>
      </c>
      <c r="G4719" s="1">
        <v>3.3047099999999999E-4</v>
      </c>
      <c r="H4719" s="1">
        <v>5.5587800000000001E-3</v>
      </c>
      <c r="I4719" s="1" t="str">
        <f t="shared" si="168"/>
        <v>1.53E-07 26.438</v>
      </c>
      <c r="J4719" s="1">
        <f t="shared" si="169"/>
        <v>3.3047099999999999E-4</v>
      </c>
    </row>
    <row r="4720" spans="3:10" x14ac:dyDescent="0.2">
      <c r="C4720" s="1">
        <v>1.525E-7</v>
      </c>
      <c r="D4720">
        <v>0</v>
      </c>
      <c r="E4720">
        <v>0</v>
      </c>
      <c r="F4720">
        <v>26.812000000000001</v>
      </c>
      <c r="G4720" s="1">
        <v>3.0945000000000001E-4</v>
      </c>
      <c r="H4720" s="1">
        <v>5.7298699999999998E-3</v>
      </c>
      <c r="I4720" s="1" t="str">
        <f t="shared" si="168"/>
        <v>1.53E-07 26.812</v>
      </c>
      <c r="J4720" s="1">
        <f t="shared" si="169"/>
        <v>3.0945000000000001E-4</v>
      </c>
    </row>
    <row r="4721" spans="3:10" x14ac:dyDescent="0.2">
      <c r="C4721" s="1">
        <v>1.525E-7</v>
      </c>
      <c r="D4721">
        <v>0</v>
      </c>
      <c r="E4721">
        <v>0</v>
      </c>
      <c r="F4721">
        <v>27.187999999999999</v>
      </c>
      <c r="G4721" s="1">
        <v>2.8526499999999999E-4</v>
      </c>
      <c r="H4721" s="1">
        <v>5.8506599999999997E-3</v>
      </c>
      <c r="I4721" s="1" t="str">
        <f t="shared" si="168"/>
        <v>1.53E-07 27.188</v>
      </c>
      <c r="J4721" s="1">
        <f t="shared" si="169"/>
        <v>2.8526499999999999E-4</v>
      </c>
    </row>
    <row r="4722" spans="3:10" x14ac:dyDescent="0.2">
      <c r="C4722" s="1">
        <v>1.525E-7</v>
      </c>
      <c r="D4722">
        <v>0</v>
      </c>
      <c r="E4722">
        <v>0</v>
      </c>
      <c r="F4722">
        <v>27.562000000000001</v>
      </c>
      <c r="G4722" s="1">
        <v>2.63527E-4</v>
      </c>
      <c r="H4722" s="1">
        <v>6.1419500000000002E-3</v>
      </c>
      <c r="I4722" s="1" t="str">
        <f t="shared" si="168"/>
        <v>1.53E-07 27.562</v>
      </c>
      <c r="J4722" s="1">
        <f t="shared" si="169"/>
        <v>2.63527E-4</v>
      </c>
    </row>
    <row r="4723" spans="3:10" x14ac:dyDescent="0.2">
      <c r="C4723" s="1">
        <v>1.525E-7</v>
      </c>
      <c r="D4723">
        <v>0</v>
      </c>
      <c r="E4723">
        <v>0</v>
      </c>
      <c r="F4723">
        <v>27.937999999999999</v>
      </c>
      <c r="G4723" s="1">
        <v>2.39953E-4</v>
      </c>
      <c r="H4723" s="1">
        <v>6.3523599999999996E-3</v>
      </c>
      <c r="I4723" s="1" t="str">
        <f t="shared" si="168"/>
        <v>1.53E-07 27.938</v>
      </c>
      <c r="J4723" s="1">
        <f t="shared" si="169"/>
        <v>2.39953E-4</v>
      </c>
    </row>
    <row r="4724" spans="3:10" x14ac:dyDescent="0.2">
      <c r="C4724" s="1">
        <v>1.525E-7</v>
      </c>
      <c r="D4724">
        <v>0</v>
      </c>
      <c r="E4724">
        <v>0</v>
      </c>
      <c r="F4724">
        <v>28.312000000000001</v>
      </c>
      <c r="G4724" s="1">
        <v>2.1629400000000001E-4</v>
      </c>
      <c r="H4724" s="1">
        <v>6.6036999999999997E-3</v>
      </c>
      <c r="I4724" s="1" t="str">
        <f t="shared" si="168"/>
        <v>1.53E-07 28.312</v>
      </c>
      <c r="J4724" s="1">
        <f t="shared" si="169"/>
        <v>2.1629400000000001E-4</v>
      </c>
    </row>
    <row r="4725" spans="3:10" x14ac:dyDescent="0.2">
      <c r="C4725" s="1">
        <v>1.525E-7</v>
      </c>
      <c r="D4725">
        <v>0</v>
      </c>
      <c r="E4725">
        <v>0</v>
      </c>
      <c r="F4725">
        <v>28.687999999999999</v>
      </c>
      <c r="G4725" s="1">
        <v>1.9279400000000001E-4</v>
      </c>
      <c r="H4725" s="1">
        <v>6.9889599999999998E-3</v>
      </c>
      <c r="I4725" s="1" t="str">
        <f t="shared" si="168"/>
        <v>1.53E-07 28.688</v>
      </c>
      <c r="J4725" s="1">
        <f t="shared" si="169"/>
        <v>1.9279400000000001E-4</v>
      </c>
    </row>
    <row r="4726" spans="3:10" x14ac:dyDescent="0.2">
      <c r="C4726" s="1">
        <v>1.525E-7</v>
      </c>
      <c r="D4726">
        <v>0</v>
      </c>
      <c r="E4726">
        <v>0</v>
      </c>
      <c r="F4726">
        <v>29.062000000000001</v>
      </c>
      <c r="G4726" s="1">
        <v>1.6719400000000001E-4</v>
      </c>
      <c r="H4726" s="1">
        <v>7.35464E-3</v>
      </c>
      <c r="I4726" s="1" t="str">
        <f t="shared" si="168"/>
        <v>1.53E-07 29.062</v>
      </c>
      <c r="J4726" s="1">
        <f t="shared" si="169"/>
        <v>1.6719400000000001E-4</v>
      </c>
    </row>
    <row r="4727" spans="3:10" x14ac:dyDescent="0.2">
      <c r="C4727" s="1">
        <v>1.525E-7</v>
      </c>
      <c r="D4727">
        <v>0</v>
      </c>
      <c r="E4727">
        <v>0</v>
      </c>
      <c r="F4727">
        <v>29.437999999999999</v>
      </c>
      <c r="G4727" s="1">
        <v>1.4166999999999999E-4</v>
      </c>
      <c r="H4727" s="1">
        <v>7.7781600000000001E-3</v>
      </c>
      <c r="I4727" s="1" t="str">
        <f t="shared" si="168"/>
        <v>1.53E-07 29.438</v>
      </c>
      <c r="J4727" s="1">
        <f t="shared" si="169"/>
        <v>1.4166999999999999E-4</v>
      </c>
    </row>
    <row r="4728" spans="3:10" x14ac:dyDescent="0.2">
      <c r="C4728" s="1">
        <v>1.525E-7</v>
      </c>
      <c r="D4728">
        <v>0</v>
      </c>
      <c r="E4728">
        <v>0</v>
      </c>
      <c r="F4728">
        <v>29.812000000000001</v>
      </c>
      <c r="G4728" s="1">
        <v>1.11884E-4</v>
      </c>
      <c r="H4728" s="1">
        <v>7.8683399999999997E-3</v>
      </c>
      <c r="I4728" s="1" t="str">
        <f t="shared" si="168"/>
        <v>1.53E-07 29.812</v>
      </c>
      <c r="J4728" s="1">
        <f t="shared" si="169"/>
        <v>1.11884E-4</v>
      </c>
    </row>
    <row r="4729" spans="3:10" x14ac:dyDescent="0.2">
      <c r="C4729" s="1">
        <v>1.6299999999999999E-7</v>
      </c>
      <c r="D4729">
        <v>0</v>
      </c>
      <c r="E4729">
        <v>0</v>
      </c>
      <c r="F4729">
        <v>0.188</v>
      </c>
      <c r="G4729" s="1">
        <v>9.8381999999999994E-5</v>
      </c>
      <c r="H4729" s="1">
        <v>8.3439499999999993E-3</v>
      </c>
      <c r="I4729" s="1" t="str">
        <f t="shared" si="168"/>
        <v>1.63E-07 0.188</v>
      </c>
      <c r="J4729" s="1">
        <f t="shared" si="169"/>
        <v>9.8381999999999994E-5</v>
      </c>
    </row>
    <row r="4730" spans="3:10" x14ac:dyDescent="0.2">
      <c r="C4730" s="1">
        <v>1.6299999999999999E-7</v>
      </c>
      <c r="D4730">
        <v>0</v>
      </c>
      <c r="E4730">
        <v>0</v>
      </c>
      <c r="F4730">
        <v>0.56200000000000006</v>
      </c>
      <c r="G4730" s="1">
        <v>1.24098E-4</v>
      </c>
      <c r="H4730" s="1">
        <v>8.2111400000000005E-3</v>
      </c>
      <c r="I4730" s="1" t="str">
        <f t="shared" si="168"/>
        <v>1.63E-07 0.562</v>
      </c>
      <c r="J4730" s="1">
        <f t="shared" si="169"/>
        <v>1.24098E-4</v>
      </c>
    </row>
    <row r="4731" spans="3:10" x14ac:dyDescent="0.2">
      <c r="C4731" s="1">
        <v>1.6299999999999999E-7</v>
      </c>
      <c r="D4731">
        <v>0</v>
      </c>
      <c r="E4731">
        <v>0</v>
      </c>
      <c r="F4731">
        <v>0.93799999999999994</v>
      </c>
      <c r="G4731" s="1">
        <v>1.4596100000000001E-4</v>
      </c>
      <c r="H4731" s="1">
        <v>7.7444100000000002E-3</v>
      </c>
      <c r="I4731" s="1" t="str">
        <f t="shared" si="168"/>
        <v>1.63E-07 0.938</v>
      </c>
      <c r="J4731" s="1">
        <f t="shared" si="169"/>
        <v>1.4596100000000001E-4</v>
      </c>
    </row>
    <row r="4732" spans="3:10" x14ac:dyDescent="0.2">
      <c r="C4732" s="1">
        <v>1.6299999999999999E-7</v>
      </c>
      <c r="D4732">
        <v>0</v>
      </c>
      <c r="E4732">
        <v>0</v>
      </c>
      <c r="F4732">
        <v>1.3120000000000001</v>
      </c>
      <c r="G4732" s="1">
        <v>1.66866E-4</v>
      </c>
      <c r="H4732" s="1">
        <v>7.3343499999999999E-3</v>
      </c>
      <c r="I4732" s="1" t="str">
        <f t="shared" si="168"/>
        <v>1.63E-07 1.312</v>
      </c>
      <c r="J4732" s="1">
        <f t="shared" si="169"/>
        <v>1.66866E-4</v>
      </c>
    </row>
    <row r="4733" spans="3:10" x14ac:dyDescent="0.2">
      <c r="C4733" s="1">
        <v>1.6299999999999999E-7</v>
      </c>
      <c r="D4733">
        <v>0</v>
      </c>
      <c r="E4733">
        <v>0</v>
      </c>
      <c r="F4733">
        <v>1.6879999999999999</v>
      </c>
      <c r="G4733" s="1">
        <v>1.9060400000000001E-4</v>
      </c>
      <c r="H4733" s="1">
        <v>7.0232599999999999E-3</v>
      </c>
      <c r="I4733" s="1" t="str">
        <f t="shared" si="168"/>
        <v>1.63E-07 1.688</v>
      </c>
      <c r="J4733" s="1">
        <f t="shared" si="169"/>
        <v>1.9060400000000001E-4</v>
      </c>
    </row>
    <row r="4734" spans="3:10" x14ac:dyDescent="0.2">
      <c r="C4734" s="1">
        <v>1.6299999999999999E-7</v>
      </c>
      <c r="D4734">
        <v>0</v>
      </c>
      <c r="E4734">
        <v>0</v>
      </c>
      <c r="F4734">
        <v>2.0619999999999998</v>
      </c>
      <c r="G4734" s="1">
        <v>2.10029E-4</v>
      </c>
      <c r="H4734" s="1">
        <v>6.7611399999999997E-3</v>
      </c>
      <c r="I4734" s="1" t="str">
        <f t="shared" si="168"/>
        <v>1.63E-07 2.062</v>
      </c>
      <c r="J4734" s="1">
        <f t="shared" si="169"/>
        <v>2.10029E-4</v>
      </c>
    </row>
    <row r="4735" spans="3:10" x14ac:dyDescent="0.2">
      <c r="C4735" s="1">
        <v>1.6299999999999999E-7</v>
      </c>
      <c r="D4735">
        <v>0</v>
      </c>
      <c r="E4735">
        <v>0</v>
      </c>
      <c r="F4735">
        <v>2.4380000000000002</v>
      </c>
      <c r="G4735" s="1">
        <v>2.2906200000000001E-4</v>
      </c>
      <c r="H4735" s="1">
        <v>6.4571699999999999E-3</v>
      </c>
      <c r="I4735" s="1" t="str">
        <f t="shared" si="168"/>
        <v>1.63E-07 2.438</v>
      </c>
      <c r="J4735" s="1">
        <f t="shared" si="169"/>
        <v>2.2906200000000001E-4</v>
      </c>
    </row>
    <row r="4736" spans="3:10" x14ac:dyDescent="0.2">
      <c r="C4736" s="1">
        <v>1.6299999999999999E-7</v>
      </c>
      <c r="D4736">
        <v>0</v>
      </c>
      <c r="E4736">
        <v>0</v>
      </c>
      <c r="F4736">
        <v>2.8119999999999998</v>
      </c>
      <c r="G4736" s="1">
        <v>2.4866500000000002E-4</v>
      </c>
      <c r="H4736" s="1">
        <v>6.2559699999999996E-3</v>
      </c>
      <c r="I4736" s="1" t="str">
        <f t="shared" si="168"/>
        <v>1.63E-07 2.812</v>
      </c>
      <c r="J4736" s="1">
        <f t="shared" si="169"/>
        <v>2.4866500000000002E-4</v>
      </c>
    </row>
    <row r="4737" spans="3:10" x14ac:dyDescent="0.2">
      <c r="C4737" s="1">
        <v>1.6299999999999999E-7</v>
      </c>
      <c r="D4737">
        <v>0</v>
      </c>
      <c r="E4737">
        <v>0</v>
      </c>
      <c r="F4737">
        <v>3.1880000000000002</v>
      </c>
      <c r="G4737" s="1">
        <v>2.6881000000000002E-4</v>
      </c>
      <c r="H4737" s="1">
        <v>6.0537100000000003E-3</v>
      </c>
      <c r="I4737" s="1" t="str">
        <f t="shared" si="168"/>
        <v>1.63E-07 3.188</v>
      </c>
      <c r="J4737" s="1">
        <f t="shared" si="169"/>
        <v>2.6881000000000002E-4</v>
      </c>
    </row>
    <row r="4738" spans="3:10" x14ac:dyDescent="0.2">
      <c r="C4738" s="1">
        <v>1.6299999999999999E-7</v>
      </c>
      <c r="D4738">
        <v>0</v>
      </c>
      <c r="E4738">
        <v>0</v>
      </c>
      <c r="F4738">
        <v>3.5619999999999998</v>
      </c>
      <c r="G4738" s="1">
        <v>2.8517100000000002E-4</v>
      </c>
      <c r="H4738" s="1">
        <v>5.8194600000000003E-3</v>
      </c>
      <c r="I4738" s="1" t="str">
        <f t="shared" si="168"/>
        <v>1.63E-07 3.562</v>
      </c>
      <c r="J4738" s="1">
        <f t="shared" si="169"/>
        <v>2.8517100000000002E-4</v>
      </c>
    </row>
    <row r="4739" spans="3:10" x14ac:dyDescent="0.2">
      <c r="C4739" s="1">
        <v>1.6299999999999999E-7</v>
      </c>
      <c r="D4739">
        <v>0</v>
      </c>
      <c r="E4739">
        <v>0</v>
      </c>
      <c r="F4739">
        <v>3.9380000000000002</v>
      </c>
      <c r="G4739" s="1">
        <v>3.05724E-4</v>
      </c>
      <c r="H4739" s="1">
        <v>5.6762899999999996E-3</v>
      </c>
      <c r="I4739" s="1" t="str">
        <f t="shared" si="168"/>
        <v>1.63E-07 3.938</v>
      </c>
      <c r="J4739" s="1">
        <f t="shared" si="169"/>
        <v>3.05724E-4</v>
      </c>
    </row>
    <row r="4740" spans="3:10" x14ac:dyDescent="0.2">
      <c r="C4740" s="1">
        <v>1.6299999999999999E-7</v>
      </c>
      <c r="D4740">
        <v>0</v>
      </c>
      <c r="E4740">
        <v>0</v>
      </c>
      <c r="F4740">
        <v>4.3120000000000003</v>
      </c>
      <c r="G4740" s="1">
        <v>3.2330500000000002E-4</v>
      </c>
      <c r="H4740" s="1">
        <v>5.5278999999999997E-3</v>
      </c>
      <c r="I4740" s="1" t="str">
        <f t="shared" si="168"/>
        <v>1.63E-07 4.312</v>
      </c>
      <c r="J4740" s="1">
        <f t="shared" si="169"/>
        <v>3.2330500000000002E-4</v>
      </c>
    </row>
    <row r="4741" spans="3:10" x14ac:dyDescent="0.2">
      <c r="C4741" s="1">
        <v>1.6299999999999999E-7</v>
      </c>
      <c r="D4741">
        <v>0</v>
      </c>
      <c r="E4741">
        <v>0</v>
      </c>
      <c r="F4741">
        <v>4.6879999999999997</v>
      </c>
      <c r="G4741" s="1">
        <v>3.3988900000000001E-4</v>
      </c>
      <c r="H4741" s="1">
        <v>5.4073100000000002E-3</v>
      </c>
      <c r="I4741" s="1" t="str">
        <f t="shared" si="168"/>
        <v>1.63E-07 4.688</v>
      </c>
      <c r="J4741" s="1">
        <f t="shared" si="169"/>
        <v>3.3988900000000001E-4</v>
      </c>
    </row>
    <row r="4742" spans="3:10" x14ac:dyDescent="0.2">
      <c r="C4742" s="1">
        <v>1.6299999999999999E-7</v>
      </c>
      <c r="D4742">
        <v>0</v>
      </c>
      <c r="E4742">
        <v>0</v>
      </c>
      <c r="F4742">
        <v>5.0620000000000003</v>
      </c>
      <c r="G4742" s="1">
        <v>3.56611E-4</v>
      </c>
      <c r="H4742" s="1">
        <v>5.2820499999999999E-3</v>
      </c>
      <c r="I4742" s="1" t="str">
        <f t="shared" si="168"/>
        <v>1.63E-07 5.062</v>
      </c>
      <c r="J4742" s="1">
        <f t="shared" si="169"/>
        <v>3.56611E-4</v>
      </c>
    </row>
    <row r="4743" spans="3:10" x14ac:dyDescent="0.2">
      <c r="C4743" s="1">
        <v>1.6299999999999999E-7</v>
      </c>
      <c r="D4743">
        <v>0</v>
      </c>
      <c r="E4743">
        <v>0</v>
      </c>
      <c r="F4743">
        <v>5.4379999999999997</v>
      </c>
      <c r="G4743" s="1">
        <v>3.7550499999999999E-4</v>
      </c>
      <c r="H4743" s="1">
        <v>5.1325499999999996E-3</v>
      </c>
      <c r="I4743" s="1" t="str">
        <f t="shared" si="168"/>
        <v>1.63E-07 5.438</v>
      </c>
      <c r="J4743" s="1">
        <f t="shared" si="169"/>
        <v>3.7550499999999999E-4</v>
      </c>
    </row>
    <row r="4744" spans="3:10" x14ac:dyDescent="0.2">
      <c r="C4744" s="1">
        <v>1.6299999999999999E-7</v>
      </c>
      <c r="D4744">
        <v>0</v>
      </c>
      <c r="E4744">
        <v>0</v>
      </c>
      <c r="F4744">
        <v>5.8120000000000003</v>
      </c>
      <c r="G4744" s="1">
        <v>3.9182699999999997E-4</v>
      </c>
      <c r="H4744" s="1">
        <v>5.06355E-3</v>
      </c>
      <c r="I4744" s="1" t="str">
        <f t="shared" si="168"/>
        <v>1.63E-07 5.812</v>
      </c>
      <c r="J4744" s="1">
        <f t="shared" si="169"/>
        <v>3.9182699999999997E-4</v>
      </c>
    </row>
    <row r="4745" spans="3:10" x14ac:dyDescent="0.2">
      <c r="C4745" s="1">
        <v>1.6299999999999999E-7</v>
      </c>
      <c r="D4745">
        <v>0</v>
      </c>
      <c r="E4745">
        <v>0</v>
      </c>
      <c r="F4745">
        <v>6.1879999999999997</v>
      </c>
      <c r="G4745" s="1">
        <v>4.0648700000000003E-4</v>
      </c>
      <c r="H4745" s="1">
        <v>4.9245299999999999E-3</v>
      </c>
      <c r="I4745" s="1" t="str">
        <f t="shared" si="168"/>
        <v>1.63E-07 6.188</v>
      </c>
      <c r="J4745" s="1">
        <f t="shared" si="169"/>
        <v>4.0648700000000003E-4</v>
      </c>
    </row>
    <row r="4746" spans="3:10" x14ac:dyDescent="0.2">
      <c r="C4746" s="1">
        <v>1.6299999999999999E-7</v>
      </c>
      <c r="D4746">
        <v>0</v>
      </c>
      <c r="E4746">
        <v>0</v>
      </c>
      <c r="F4746">
        <v>6.5620000000000003</v>
      </c>
      <c r="G4746" s="1">
        <v>4.2234999999999999E-4</v>
      </c>
      <c r="H4746" s="1">
        <v>4.85456E-3</v>
      </c>
      <c r="I4746" s="1" t="str">
        <f t="shared" ref="I4746:I4809" si="170">TEXT(C4746,"0.00E+00")&amp;" "&amp;TEXT(F4746,"0.000")</f>
        <v>1.63E-07 6.562</v>
      </c>
      <c r="J4746" s="1">
        <f t="shared" ref="J4746:J4809" si="171">G4746</f>
        <v>4.2234999999999999E-4</v>
      </c>
    </row>
    <row r="4747" spans="3:10" x14ac:dyDescent="0.2">
      <c r="C4747" s="1">
        <v>1.6299999999999999E-7</v>
      </c>
      <c r="D4747">
        <v>0</v>
      </c>
      <c r="E4747">
        <v>0</v>
      </c>
      <c r="F4747">
        <v>6.9379999999999997</v>
      </c>
      <c r="G4747" s="1">
        <v>4.3750499999999998E-4</v>
      </c>
      <c r="H4747" s="1">
        <v>4.7794600000000001E-3</v>
      </c>
      <c r="I4747" s="1" t="str">
        <f t="shared" si="170"/>
        <v>1.63E-07 6.938</v>
      </c>
      <c r="J4747" s="1">
        <f t="shared" si="171"/>
        <v>4.3750499999999998E-4</v>
      </c>
    </row>
    <row r="4748" spans="3:10" x14ac:dyDescent="0.2">
      <c r="C4748" s="1">
        <v>1.6299999999999999E-7</v>
      </c>
      <c r="D4748">
        <v>0</v>
      </c>
      <c r="E4748">
        <v>0</v>
      </c>
      <c r="F4748">
        <v>7.3120000000000003</v>
      </c>
      <c r="G4748" s="1">
        <v>4.5139399999999998E-4</v>
      </c>
      <c r="H4748" s="1">
        <v>4.7339299999999999E-3</v>
      </c>
      <c r="I4748" s="1" t="str">
        <f t="shared" si="170"/>
        <v>1.63E-07 7.312</v>
      </c>
      <c r="J4748" s="1">
        <f t="shared" si="171"/>
        <v>4.5139399999999998E-4</v>
      </c>
    </row>
    <row r="4749" spans="3:10" x14ac:dyDescent="0.2">
      <c r="C4749" s="1">
        <v>1.6299999999999999E-7</v>
      </c>
      <c r="D4749">
        <v>0</v>
      </c>
      <c r="E4749">
        <v>0</v>
      </c>
      <c r="F4749">
        <v>7.6879999999999997</v>
      </c>
      <c r="G4749" s="1">
        <v>4.66327E-4</v>
      </c>
      <c r="H4749" s="1">
        <v>4.6902200000000002E-3</v>
      </c>
      <c r="I4749" s="1" t="str">
        <f t="shared" si="170"/>
        <v>1.63E-07 7.688</v>
      </c>
      <c r="J4749" s="1">
        <f t="shared" si="171"/>
        <v>4.66327E-4</v>
      </c>
    </row>
    <row r="4750" spans="3:10" x14ac:dyDescent="0.2">
      <c r="C4750" s="1">
        <v>1.6299999999999999E-7</v>
      </c>
      <c r="D4750">
        <v>0</v>
      </c>
      <c r="E4750">
        <v>0</v>
      </c>
      <c r="F4750">
        <v>8.0619999999999994</v>
      </c>
      <c r="G4750" s="1">
        <v>4.79817E-4</v>
      </c>
      <c r="H4750" s="1">
        <v>4.6125100000000002E-3</v>
      </c>
      <c r="I4750" s="1" t="str">
        <f t="shared" si="170"/>
        <v>1.63E-07 8.062</v>
      </c>
      <c r="J4750" s="1">
        <f t="shared" si="171"/>
        <v>4.79817E-4</v>
      </c>
    </row>
    <row r="4751" spans="3:10" x14ac:dyDescent="0.2">
      <c r="C4751" s="1">
        <v>1.6299999999999999E-7</v>
      </c>
      <c r="D4751">
        <v>0</v>
      </c>
      <c r="E4751">
        <v>0</v>
      </c>
      <c r="F4751">
        <v>8.4380000000000006</v>
      </c>
      <c r="G4751" s="1">
        <v>4.8935999999999999E-4</v>
      </c>
      <c r="H4751" s="1">
        <v>4.5113000000000002E-3</v>
      </c>
      <c r="I4751" s="1" t="str">
        <f t="shared" si="170"/>
        <v>1.63E-07 8.438</v>
      </c>
      <c r="J4751" s="1">
        <f t="shared" si="171"/>
        <v>4.8935999999999999E-4</v>
      </c>
    </row>
    <row r="4752" spans="3:10" x14ac:dyDescent="0.2">
      <c r="C4752" s="1">
        <v>1.6299999999999999E-7</v>
      </c>
      <c r="D4752">
        <v>0</v>
      </c>
      <c r="E4752">
        <v>0</v>
      </c>
      <c r="F4752">
        <v>8.8119999999999994</v>
      </c>
      <c r="G4752" s="1">
        <v>5.0310600000000002E-4</v>
      </c>
      <c r="H4752" s="1">
        <v>4.4849900000000003E-3</v>
      </c>
      <c r="I4752" s="1" t="str">
        <f t="shared" si="170"/>
        <v>1.63E-07 8.812</v>
      </c>
      <c r="J4752" s="1">
        <f t="shared" si="171"/>
        <v>5.0310600000000002E-4</v>
      </c>
    </row>
    <row r="4753" spans="3:10" x14ac:dyDescent="0.2">
      <c r="C4753" s="1">
        <v>1.6299999999999999E-7</v>
      </c>
      <c r="D4753">
        <v>0</v>
      </c>
      <c r="E4753">
        <v>0</v>
      </c>
      <c r="F4753">
        <v>9.1880000000000006</v>
      </c>
      <c r="G4753" s="1">
        <v>5.1400000000000003E-4</v>
      </c>
      <c r="H4753" s="1">
        <v>4.4441999999999997E-3</v>
      </c>
      <c r="I4753" s="1" t="str">
        <f t="shared" si="170"/>
        <v>1.63E-07 9.188</v>
      </c>
      <c r="J4753" s="1">
        <f t="shared" si="171"/>
        <v>5.1400000000000003E-4</v>
      </c>
    </row>
    <row r="4754" spans="3:10" x14ac:dyDescent="0.2">
      <c r="C4754" s="1">
        <v>1.6299999999999999E-7</v>
      </c>
      <c r="D4754">
        <v>0</v>
      </c>
      <c r="E4754">
        <v>0</v>
      </c>
      <c r="F4754">
        <v>9.5619999999999994</v>
      </c>
      <c r="G4754" s="1">
        <v>5.2419700000000001E-4</v>
      </c>
      <c r="H4754" s="1">
        <v>4.3794699999999999E-3</v>
      </c>
      <c r="I4754" s="1" t="str">
        <f t="shared" si="170"/>
        <v>1.63E-07 9.562</v>
      </c>
      <c r="J4754" s="1">
        <f t="shared" si="171"/>
        <v>5.2419700000000001E-4</v>
      </c>
    </row>
    <row r="4755" spans="3:10" x14ac:dyDescent="0.2">
      <c r="C4755" s="1">
        <v>1.6299999999999999E-7</v>
      </c>
      <c r="D4755">
        <v>0</v>
      </c>
      <c r="E4755">
        <v>0</v>
      </c>
      <c r="F4755">
        <v>9.9380000000000006</v>
      </c>
      <c r="G4755" s="1">
        <v>5.3526799999999999E-4</v>
      </c>
      <c r="H4755" s="1">
        <v>4.3529600000000003E-3</v>
      </c>
      <c r="I4755" s="1" t="str">
        <f t="shared" si="170"/>
        <v>1.63E-07 9.938</v>
      </c>
      <c r="J4755" s="1">
        <f t="shared" si="171"/>
        <v>5.3526799999999999E-4</v>
      </c>
    </row>
    <row r="4756" spans="3:10" x14ac:dyDescent="0.2">
      <c r="C4756" s="1">
        <v>1.6299999999999999E-7</v>
      </c>
      <c r="D4756">
        <v>0</v>
      </c>
      <c r="E4756">
        <v>0</v>
      </c>
      <c r="F4756">
        <v>10.311999999999999</v>
      </c>
      <c r="G4756" s="1">
        <v>5.4229899999999999E-4</v>
      </c>
      <c r="H4756" s="1">
        <v>4.3325400000000002E-3</v>
      </c>
      <c r="I4756" s="1" t="str">
        <f t="shared" si="170"/>
        <v>1.63E-07 10.312</v>
      </c>
      <c r="J4756" s="1">
        <f t="shared" si="171"/>
        <v>5.4229899999999999E-4</v>
      </c>
    </row>
    <row r="4757" spans="3:10" x14ac:dyDescent="0.2">
      <c r="C4757" s="1">
        <v>1.6299999999999999E-7</v>
      </c>
      <c r="D4757">
        <v>0</v>
      </c>
      <c r="E4757">
        <v>0</v>
      </c>
      <c r="F4757">
        <v>10.688000000000001</v>
      </c>
      <c r="G4757" s="1">
        <v>5.49674E-4</v>
      </c>
      <c r="H4757" s="1">
        <v>4.2634700000000001E-3</v>
      </c>
      <c r="I4757" s="1" t="str">
        <f t="shared" si="170"/>
        <v>1.63E-07 10.688</v>
      </c>
      <c r="J4757" s="1">
        <f t="shared" si="171"/>
        <v>5.49674E-4</v>
      </c>
    </row>
    <row r="4758" spans="3:10" x14ac:dyDescent="0.2">
      <c r="C4758" s="1">
        <v>1.6299999999999999E-7</v>
      </c>
      <c r="D4758">
        <v>0</v>
      </c>
      <c r="E4758">
        <v>0</v>
      </c>
      <c r="F4758">
        <v>11.061999999999999</v>
      </c>
      <c r="G4758" s="1">
        <v>5.5870200000000001E-4</v>
      </c>
      <c r="H4758" s="1">
        <v>4.2363799999999997E-3</v>
      </c>
      <c r="I4758" s="1" t="str">
        <f t="shared" si="170"/>
        <v>1.63E-07 11.062</v>
      </c>
      <c r="J4758" s="1">
        <f t="shared" si="171"/>
        <v>5.5870200000000001E-4</v>
      </c>
    </row>
    <row r="4759" spans="3:10" x14ac:dyDescent="0.2">
      <c r="C4759" s="1">
        <v>1.6299999999999999E-7</v>
      </c>
      <c r="D4759">
        <v>0</v>
      </c>
      <c r="E4759">
        <v>0</v>
      </c>
      <c r="F4759">
        <v>11.438000000000001</v>
      </c>
      <c r="G4759" s="1">
        <v>5.6526600000000003E-4</v>
      </c>
      <c r="H4759" s="1">
        <v>4.2045199999999998E-3</v>
      </c>
      <c r="I4759" s="1" t="str">
        <f t="shared" si="170"/>
        <v>1.63E-07 11.438</v>
      </c>
      <c r="J4759" s="1">
        <f t="shared" si="171"/>
        <v>5.6526600000000003E-4</v>
      </c>
    </row>
    <row r="4760" spans="3:10" x14ac:dyDescent="0.2">
      <c r="C4760" s="1">
        <v>1.6299999999999999E-7</v>
      </c>
      <c r="D4760">
        <v>0</v>
      </c>
      <c r="E4760">
        <v>0</v>
      </c>
      <c r="F4760">
        <v>11.811999999999999</v>
      </c>
      <c r="G4760" s="1">
        <v>5.7182499999999998E-4</v>
      </c>
      <c r="H4760" s="1">
        <v>4.1842800000000003E-3</v>
      </c>
      <c r="I4760" s="1" t="str">
        <f t="shared" si="170"/>
        <v>1.63E-07 11.812</v>
      </c>
      <c r="J4760" s="1">
        <f t="shared" si="171"/>
        <v>5.7182499999999998E-4</v>
      </c>
    </row>
    <row r="4761" spans="3:10" x14ac:dyDescent="0.2">
      <c r="C4761" s="1">
        <v>1.6299999999999999E-7</v>
      </c>
      <c r="D4761">
        <v>0</v>
      </c>
      <c r="E4761">
        <v>0</v>
      </c>
      <c r="F4761">
        <v>12.188000000000001</v>
      </c>
      <c r="G4761" s="1">
        <v>5.7992000000000004E-4</v>
      </c>
      <c r="H4761" s="1">
        <v>4.17337E-3</v>
      </c>
      <c r="I4761" s="1" t="str">
        <f t="shared" si="170"/>
        <v>1.63E-07 12.188</v>
      </c>
      <c r="J4761" s="1">
        <f t="shared" si="171"/>
        <v>5.7992000000000004E-4</v>
      </c>
    </row>
    <row r="4762" spans="3:10" x14ac:dyDescent="0.2">
      <c r="C4762" s="1">
        <v>1.6299999999999999E-7</v>
      </c>
      <c r="D4762">
        <v>0</v>
      </c>
      <c r="E4762">
        <v>0</v>
      </c>
      <c r="F4762">
        <v>12.561999999999999</v>
      </c>
      <c r="G4762" s="1">
        <v>5.8588499999999996E-4</v>
      </c>
      <c r="H4762" s="1">
        <v>4.1665900000000004E-3</v>
      </c>
      <c r="I4762" s="1" t="str">
        <f t="shared" si="170"/>
        <v>1.63E-07 12.562</v>
      </c>
      <c r="J4762" s="1">
        <f t="shared" si="171"/>
        <v>5.8588499999999996E-4</v>
      </c>
    </row>
    <row r="4763" spans="3:10" x14ac:dyDescent="0.2">
      <c r="C4763" s="1">
        <v>1.6299999999999999E-7</v>
      </c>
      <c r="D4763">
        <v>0</v>
      </c>
      <c r="E4763">
        <v>0</v>
      </c>
      <c r="F4763">
        <v>12.938000000000001</v>
      </c>
      <c r="G4763" s="1">
        <v>5.9010599999999996E-4</v>
      </c>
      <c r="H4763" s="1">
        <v>4.1380399999999999E-3</v>
      </c>
      <c r="I4763" s="1" t="str">
        <f t="shared" si="170"/>
        <v>1.63E-07 12.938</v>
      </c>
      <c r="J4763" s="1">
        <f t="shared" si="171"/>
        <v>5.9010599999999996E-4</v>
      </c>
    </row>
    <row r="4764" spans="3:10" x14ac:dyDescent="0.2">
      <c r="C4764" s="1">
        <v>1.6299999999999999E-7</v>
      </c>
      <c r="D4764">
        <v>0</v>
      </c>
      <c r="E4764">
        <v>0</v>
      </c>
      <c r="F4764">
        <v>13.311999999999999</v>
      </c>
      <c r="G4764" s="1">
        <v>5.9415900000000003E-4</v>
      </c>
      <c r="H4764" s="1">
        <v>4.1226400000000003E-3</v>
      </c>
      <c r="I4764" s="1" t="str">
        <f t="shared" si="170"/>
        <v>1.63E-07 13.312</v>
      </c>
      <c r="J4764" s="1">
        <f t="shared" si="171"/>
        <v>5.9415900000000003E-4</v>
      </c>
    </row>
    <row r="4765" spans="3:10" x14ac:dyDescent="0.2">
      <c r="C4765" s="1">
        <v>1.6299999999999999E-7</v>
      </c>
      <c r="D4765">
        <v>0</v>
      </c>
      <c r="E4765">
        <v>0</v>
      </c>
      <c r="F4765">
        <v>13.688000000000001</v>
      </c>
      <c r="G4765" s="1">
        <v>5.9972900000000002E-4</v>
      </c>
      <c r="H4765" s="1">
        <v>4.1090700000000003E-3</v>
      </c>
      <c r="I4765" s="1" t="str">
        <f t="shared" si="170"/>
        <v>1.63E-07 13.688</v>
      </c>
      <c r="J4765" s="1">
        <f t="shared" si="171"/>
        <v>5.9972900000000002E-4</v>
      </c>
    </row>
    <row r="4766" spans="3:10" x14ac:dyDescent="0.2">
      <c r="C4766" s="1">
        <v>1.6299999999999999E-7</v>
      </c>
      <c r="D4766">
        <v>0</v>
      </c>
      <c r="E4766">
        <v>0</v>
      </c>
      <c r="F4766">
        <v>14.061999999999999</v>
      </c>
      <c r="G4766" s="1">
        <v>5.99859E-4</v>
      </c>
      <c r="H4766" s="1">
        <v>4.0881499999999996E-3</v>
      </c>
      <c r="I4766" s="1" t="str">
        <f t="shared" si="170"/>
        <v>1.63E-07 14.062</v>
      </c>
      <c r="J4766" s="1">
        <f t="shared" si="171"/>
        <v>5.99859E-4</v>
      </c>
    </row>
    <row r="4767" spans="3:10" x14ac:dyDescent="0.2">
      <c r="C4767" s="1">
        <v>1.6299999999999999E-7</v>
      </c>
      <c r="D4767">
        <v>0</v>
      </c>
      <c r="E4767">
        <v>0</v>
      </c>
      <c r="F4767">
        <v>14.438000000000001</v>
      </c>
      <c r="G4767" s="1">
        <v>6.0042400000000001E-4</v>
      </c>
      <c r="H4767" s="1">
        <v>4.0748700000000004E-3</v>
      </c>
      <c r="I4767" s="1" t="str">
        <f t="shared" si="170"/>
        <v>1.63E-07 14.438</v>
      </c>
      <c r="J4767" s="1">
        <f t="shared" si="171"/>
        <v>6.0042400000000001E-4</v>
      </c>
    </row>
    <row r="4768" spans="3:10" x14ac:dyDescent="0.2">
      <c r="C4768" s="1">
        <v>1.6299999999999999E-7</v>
      </c>
      <c r="D4768">
        <v>0</v>
      </c>
      <c r="E4768">
        <v>0</v>
      </c>
      <c r="F4768">
        <v>14.811999999999999</v>
      </c>
      <c r="G4768" s="1">
        <v>6.0303400000000001E-4</v>
      </c>
      <c r="H4768" s="1">
        <v>4.0755100000000001E-3</v>
      </c>
      <c r="I4768" s="1" t="str">
        <f t="shared" si="170"/>
        <v>1.63E-07 14.812</v>
      </c>
      <c r="J4768" s="1">
        <f t="shared" si="171"/>
        <v>6.0303400000000001E-4</v>
      </c>
    </row>
    <row r="4769" spans="3:10" x14ac:dyDescent="0.2">
      <c r="C4769" s="1">
        <v>1.6299999999999999E-7</v>
      </c>
      <c r="D4769">
        <v>0</v>
      </c>
      <c r="E4769">
        <v>0</v>
      </c>
      <c r="F4769">
        <v>15.188000000000001</v>
      </c>
      <c r="G4769" s="1">
        <v>6.0378099999999996E-4</v>
      </c>
      <c r="H4769" s="1">
        <v>4.0831499999999998E-3</v>
      </c>
      <c r="I4769" s="1" t="str">
        <f t="shared" si="170"/>
        <v>1.63E-07 15.188</v>
      </c>
      <c r="J4769" s="1">
        <f t="shared" si="171"/>
        <v>6.0378099999999996E-4</v>
      </c>
    </row>
    <row r="4770" spans="3:10" x14ac:dyDescent="0.2">
      <c r="C4770" s="1">
        <v>1.6299999999999999E-7</v>
      </c>
      <c r="D4770">
        <v>0</v>
      </c>
      <c r="E4770">
        <v>0</v>
      </c>
      <c r="F4770">
        <v>15.561999999999999</v>
      </c>
      <c r="G4770" s="1">
        <v>6.04445E-4</v>
      </c>
      <c r="H4770" s="1">
        <v>4.11539E-3</v>
      </c>
      <c r="I4770" s="1" t="str">
        <f t="shared" si="170"/>
        <v>1.63E-07 15.562</v>
      </c>
      <c r="J4770" s="1">
        <f t="shared" si="171"/>
        <v>6.04445E-4</v>
      </c>
    </row>
    <row r="4771" spans="3:10" x14ac:dyDescent="0.2">
      <c r="C4771" s="1">
        <v>1.6299999999999999E-7</v>
      </c>
      <c r="D4771">
        <v>0</v>
      </c>
      <c r="E4771">
        <v>0</v>
      </c>
      <c r="F4771">
        <v>15.938000000000001</v>
      </c>
      <c r="G4771" s="1">
        <v>6.0332500000000004E-4</v>
      </c>
      <c r="H4771" s="1">
        <v>4.1013000000000004E-3</v>
      </c>
      <c r="I4771" s="1" t="str">
        <f t="shared" si="170"/>
        <v>1.63E-07 15.938</v>
      </c>
      <c r="J4771" s="1">
        <f t="shared" si="171"/>
        <v>6.0332500000000004E-4</v>
      </c>
    </row>
    <row r="4772" spans="3:10" x14ac:dyDescent="0.2">
      <c r="C4772" s="1">
        <v>1.6299999999999999E-7</v>
      </c>
      <c r="D4772">
        <v>0</v>
      </c>
      <c r="E4772">
        <v>0</v>
      </c>
      <c r="F4772">
        <v>16.312000000000001</v>
      </c>
      <c r="G4772" s="1">
        <v>5.9755500000000005E-4</v>
      </c>
      <c r="H4772" s="1">
        <v>4.09977E-3</v>
      </c>
      <c r="I4772" s="1" t="str">
        <f t="shared" si="170"/>
        <v>1.63E-07 16.312</v>
      </c>
      <c r="J4772" s="1">
        <f t="shared" si="171"/>
        <v>5.9755500000000005E-4</v>
      </c>
    </row>
    <row r="4773" spans="3:10" x14ac:dyDescent="0.2">
      <c r="C4773" s="1">
        <v>1.6299999999999999E-7</v>
      </c>
      <c r="D4773">
        <v>0</v>
      </c>
      <c r="E4773">
        <v>0</v>
      </c>
      <c r="F4773">
        <v>16.687999999999999</v>
      </c>
      <c r="G4773" s="1">
        <v>5.9396099999999995E-4</v>
      </c>
      <c r="H4773" s="1">
        <v>4.1191700000000001E-3</v>
      </c>
      <c r="I4773" s="1" t="str">
        <f t="shared" si="170"/>
        <v>1.63E-07 16.688</v>
      </c>
      <c r="J4773" s="1">
        <f t="shared" si="171"/>
        <v>5.9396099999999995E-4</v>
      </c>
    </row>
    <row r="4774" spans="3:10" x14ac:dyDescent="0.2">
      <c r="C4774" s="1">
        <v>1.6299999999999999E-7</v>
      </c>
      <c r="D4774">
        <v>0</v>
      </c>
      <c r="E4774">
        <v>0</v>
      </c>
      <c r="F4774">
        <v>17.062000000000001</v>
      </c>
      <c r="G4774" s="1">
        <v>5.9126100000000004E-4</v>
      </c>
      <c r="H4774" s="1">
        <v>4.1425999999999998E-3</v>
      </c>
      <c r="I4774" s="1" t="str">
        <f t="shared" si="170"/>
        <v>1.63E-07 17.062</v>
      </c>
      <c r="J4774" s="1">
        <f t="shared" si="171"/>
        <v>5.9126100000000004E-4</v>
      </c>
    </row>
    <row r="4775" spans="3:10" x14ac:dyDescent="0.2">
      <c r="C4775" s="1">
        <v>1.6299999999999999E-7</v>
      </c>
      <c r="D4775">
        <v>0</v>
      </c>
      <c r="E4775">
        <v>0</v>
      </c>
      <c r="F4775">
        <v>17.437999999999999</v>
      </c>
      <c r="G4775" s="1">
        <v>5.8419899999999998E-4</v>
      </c>
      <c r="H4775" s="1">
        <v>4.13395E-3</v>
      </c>
      <c r="I4775" s="1" t="str">
        <f t="shared" si="170"/>
        <v>1.63E-07 17.438</v>
      </c>
      <c r="J4775" s="1">
        <f t="shared" si="171"/>
        <v>5.8419899999999998E-4</v>
      </c>
    </row>
    <row r="4776" spans="3:10" x14ac:dyDescent="0.2">
      <c r="C4776" s="1">
        <v>1.6299999999999999E-7</v>
      </c>
      <c r="D4776">
        <v>0</v>
      </c>
      <c r="E4776">
        <v>0</v>
      </c>
      <c r="F4776">
        <v>17.812000000000001</v>
      </c>
      <c r="G4776" s="1">
        <v>5.83484E-4</v>
      </c>
      <c r="H4776" s="1">
        <v>4.1769199999999998E-3</v>
      </c>
      <c r="I4776" s="1" t="str">
        <f t="shared" si="170"/>
        <v>1.63E-07 17.812</v>
      </c>
      <c r="J4776" s="1">
        <f t="shared" si="171"/>
        <v>5.83484E-4</v>
      </c>
    </row>
    <row r="4777" spans="3:10" x14ac:dyDescent="0.2">
      <c r="C4777" s="1">
        <v>1.6299999999999999E-7</v>
      </c>
      <c r="D4777">
        <v>0</v>
      </c>
      <c r="E4777">
        <v>0</v>
      </c>
      <c r="F4777">
        <v>18.187999999999999</v>
      </c>
      <c r="G4777" s="1">
        <v>5.7834100000000001E-4</v>
      </c>
      <c r="H4777" s="1">
        <v>4.2124199999999997E-3</v>
      </c>
      <c r="I4777" s="1" t="str">
        <f t="shared" si="170"/>
        <v>1.63E-07 18.188</v>
      </c>
      <c r="J4777" s="1">
        <f t="shared" si="171"/>
        <v>5.7834100000000001E-4</v>
      </c>
    </row>
    <row r="4778" spans="3:10" x14ac:dyDescent="0.2">
      <c r="C4778" s="1">
        <v>1.6299999999999999E-7</v>
      </c>
      <c r="D4778">
        <v>0</v>
      </c>
      <c r="E4778">
        <v>0</v>
      </c>
      <c r="F4778">
        <v>18.562000000000001</v>
      </c>
      <c r="G4778" s="1">
        <v>5.7299E-4</v>
      </c>
      <c r="H4778" s="1">
        <v>4.2173999999999996E-3</v>
      </c>
      <c r="I4778" s="1" t="str">
        <f t="shared" si="170"/>
        <v>1.63E-07 18.562</v>
      </c>
      <c r="J4778" s="1">
        <f t="shared" si="171"/>
        <v>5.7299E-4</v>
      </c>
    </row>
    <row r="4779" spans="3:10" x14ac:dyDescent="0.2">
      <c r="C4779" s="1">
        <v>1.6299999999999999E-7</v>
      </c>
      <c r="D4779">
        <v>0</v>
      </c>
      <c r="E4779">
        <v>0</v>
      </c>
      <c r="F4779">
        <v>18.937999999999999</v>
      </c>
      <c r="G4779" s="1">
        <v>5.64479E-4</v>
      </c>
      <c r="H4779" s="1">
        <v>4.2131099999999999E-3</v>
      </c>
      <c r="I4779" s="1" t="str">
        <f t="shared" si="170"/>
        <v>1.63E-07 18.938</v>
      </c>
      <c r="J4779" s="1">
        <f t="shared" si="171"/>
        <v>5.64479E-4</v>
      </c>
    </row>
    <row r="4780" spans="3:10" x14ac:dyDescent="0.2">
      <c r="C4780" s="1">
        <v>1.6299999999999999E-7</v>
      </c>
      <c r="D4780">
        <v>0</v>
      </c>
      <c r="E4780">
        <v>0</v>
      </c>
      <c r="F4780">
        <v>19.312000000000001</v>
      </c>
      <c r="G4780" s="1">
        <v>5.6011099999999996E-4</v>
      </c>
      <c r="H4780" s="1">
        <v>4.2378199999999998E-3</v>
      </c>
      <c r="I4780" s="1" t="str">
        <f t="shared" si="170"/>
        <v>1.63E-07 19.312</v>
      </c>
      <c r="J4780" s="1">
        <f t="shared" si="171"/>
        <v>5.6011099999999996E-4</v>
      </c>
    </row>
    <row r="4781" spans="3:10" x14ac:dyDescent="0.2">
      <c r="C4781" s="1">
        <v>1.6299999999999999E-7</v>
      </c>
      <c r="D4781">
        <v>0</v>
      </c>
      <c r="E4781">
        <v>0</v>
      </c>
      <c r="F4781">
        <v>19.687999999999999</v>
      </c>
      <c r="G4781" s="1">
        <v>5.5097800000000004E-4</v>
      </c>
      <c r="H4781" s="1">
        <v>4.30366E-3</v>
      </c>
      <c r="I4781" s="1" t="str">
        <f t="shared" si="170"/>
        <v>1.63E-07 19.688</v>
      </c>
      <c r="J4781" s="1">
        <f t="shared" si="171"/>
        <v>5.5097800000000004E-4</v>
      </c>
    </row>
    <row r="4782" spans="3:10" x14ac:dyDescent="0.2">
      <c r="C4782" s="1">
        <v>1.6299999999999999E-7</v>
      </c>
      <c r="D4782">
        <v>0</v>
      </c>
      <c r="E4782">
        <v>0</v>
      </c>
      <c r="F4782">
        <v>20.062000000000001</v>
      </c>
      <c r="G4782" s="1">
        <v>5.4050300000000001E-4</v>
      </c>
      <c r="H4782" s="1">
        <v>4.3380399999999996E-3</v>
      </c>
      <c r="I4782" s="1" t="str">
        <f t="shared" si="170"/>
        <v>1.63E-07 20.062</v>
      </c>
      <c r="J4782" s="1">
        <f t="shared" si="171"/>
        <v>5.4050300000000001E-4</v>
      </c>
    </row>
    <row r="4783" spans="3:10" x14ac:dyDescent="0.2">
      <c r="C4783" s="1">
        <v>1.6299999999999999E-7</v>
      </c>
      <c r="D4783">
        <v>0</v>
      </c>
      <c r="E4783">
        <v>0</v>
      </c>
      <c r="F4783">
        <v>20.437999999999999</v>
      </c>
      <c r="G4783" s="1">
        <v>5.2972900000000005E-4</v>
      </c>
      <c r="H4783" s="1">
        <v>4.3674899999999999E-3</v>
      </c>
      <c r="I4783" s="1" t="str">
        <f t="shared" si="170"/>
        <v>1.63E-07 20.438</v>
      </c>
      <c r="J4783" s="1">
        <f t="shared" si="171"/>
        <v>5.2972900000000005E-4</v>
      </c>
    </row>
    <row r="4784" spans="3:10" x14ac:dyDescent="0.2">
      <c r="C4784" s="1">
        <v>1.6299999999999999E-7</v>
      </c>
      <c r="D4784">
        <v>0</v>
      </c>
      <c r="E4784">
        <v>0</v>
      </c>
      <c r="F4784">
        <v>20.812000000000001</v>
      </c>
      <c r="G4784" s="1">
        <v>5.1935800000000004E-4</v>
      </c>
      <c r="H4784" s="1">
        <v>4.4107E-3</v>
      </c>
      <c r="I4784" s="1" t="str">
        <f t="shared" si="170"/>
        <v>1.63E-07 20.812</v>
      </c>
      <c r="J4784" s="1">
        <f t="shared" si="171"/>
        <v>5.1935800000000004E-4</v>
      </c>
    </row>
    <row r="4785" spans="3:10" x14ac:dyDescent="0.2">
      <c r="C4785" s="1">
        <v>1.6299999999999999E-7</v>
      </c>
      <c r="D4785">
        <v>0</v>
      </c>
      <c r="E4785">
        <v>0</v>
      </c>
      <c r="F4785">
        <v>21.187999999999999</v>
      </c>
      <c r="G4785" s="1">
        <v>5.0835099999999999E-4</v>
      </c>
      <c r="H4785" s="1">
        <v>4.4592700000000004E-3</v>
      </c>
      <c r="I4785" s="1" t="str">
        <f t="shared" si="170"/>
        <v>1.63E-07 21.188</v>
      </c>
      <c r="J4785" s="1">
        <f t="shared" si="171"/>
        <v>5.0835099999999999E-4</v>
      </c>
    </row>
    <row r="4786" spans="3:10" x14ac:dyDescent="0.2">
      <c r="C4786" s="1">
        <v>1.6299999999999999E-7</v>
      </c>
      <c r="D4786">
        <v>0</v>
      </c>
      <c r="E4786">
        <v>0</v>
      </c>
      <c r="F4786">
        <v>21.562000000000001</v>
      </c>
      <c r="G4786" s="1">
        <v>4.9424799999999997E-4</v>
      </c>
      <c r="H4786" s="1">
        <v>4.5133400000000002E-3</v>
      </c>
      <c r="I4786" s="1" t="str">
        <f t="shared" si="170"/>
        <v>1.63E-07 21.562</v>
      </c>
      <c r="J4786" s="1">
        <f t="shared" si="171"/>
        <v>4.9424799999999997E-4</v>
      </c>
    </row>
    <row r="4787" spans="3:10" x14ac:dyDescent="0.2">
      <c r="C4787" s="1">
        <v>1.6299999999999999E-7</v>
      </c>
      <c r="D4787">
        <v>0</v>
      </c>
      <c r="E4787">
        <v>0</v>
      </c>
      <c r="F4787">
        <v>21.937999999999999</v>
      </c>
      <c r="G4787" s="1">
        <v>4.8170899999999998E-4</v>
      </c>
      <c r="H4787" s="1">
        <v>4.56975E-3</v>
      </c>
      <c r="I4787" s="1" t="str">
        <f t="shared" si="170"/>
        <v>1.63E-07 21.938</v>
      </c>
      <c r="J4787" s="1">
        <f t="shared" si="171"/>
        <v>4.8170899999999998E-4</v>
      </c>
    </row>
    <row r="4788" spans="3:10" x14ac:dyDescent="0.2">
      <c r="C4788" s="1">
        <v>1.6299999999999999E-7</v>
      </c>
      <c r="D4788">
        <v>0</v>
      </c>
      <c r="E4788">
        <v>0</v>
      </c>
      <c r="F4788">
        <v>22.312000000000001</v>
      </c>
      <c r="G4788" s="1">
        <v>4.6967999999999999E-4</v>
      </c>
      <c r="H4788" s="1">
        <v>4.6378299999999999E-3</v>
      </c>
      <c r="I4788" s="1" t="str">
        <f t="shared" si="170"/>
        <v>1.63E-07 22.312</v>
      </c>
      <c r="J4788" s="1">
        <f t="shared" si="171"/>
        <v>4.6967999999999999E-4</v>
      </c>
    </row>
    <row r="4789" spans="3:10" x14ac:dyDescent="0.2">
      <c r="C4789" s="1">
        <v>1.6299999999999999E-7</v>
      </c>
      <c r="D4789">
        <v>0</v>
      </c>
      <c r="E4789">
        <v>0</v>
      </c>
      <c r="F4789">
        <v>22.687999999999999</v>
      </c>
      <c r="G4789" s="1">
        <v>4.5502100000000001E-4</v>
      </c>
      <c r="H4789" s="1">
        <v>4.6940300000000001E-3</v>
      </c>
      <c r="I4789" s="1" t="str">
        <f t="shared" si="170"/>
        <v>1.63E-07 22.688</v>
      </c>
      <c r="J4789" s="1">
        <f t="shared" si="171"/>
        <v>4.5502100000000001E-4</v>
      </c>
    </row>
    <row r="4790" spans="3:10" x14ac:dyDescent="0.2">
      <c r="C4790" s="1">
        <v>1.6299999999999999E-7</v>
      </c>
      <c r="D4790">
        <v>0</v>
      </c>
      <c r="E4790">
        <v>0</v>
      </c>
      <c r="F4790">
        <v>23.062000000000001</v>
      </c>
      <c r="G4790" s="1">
        <v>4.4087899999999998E-4</v>
      </c>
      <c r="H4790" s="1">
        <v>4.7656499999999997E-3</v>
      </c>
      <c r="I4790" s="1" t="str">
        <f t="shared" si="170"/>
        <v>1.63E-07 23.062</v>
      </c>
      <c r="J4790" s="1">
        <f t="shared" si="171"/>
        <v>4.4087899999999998E-4</v>
      </c>
    </row>
    <row r="4791" spans="3:10" x14ac:dyDescent="0.2">
      <c r="C4791" s="1">
        <v>1.6299999999999999E-7</v>
      </c>
      <c r="D4791">
        <v>0</v>
      </c>
      <c r="E4791">
        <v>0</v>
      </c>
      <c r="F4791">
        <v>23.437999999999999</v>
      </c>
      <c r="G4791" s="1">
        <v>4.2741799999999999E-4</v>
      </c>
      <c r="H4791" s="1">
        <v>4.8521399999999996E-3</v>
      </c>
      <c r="I4791" s="1" t="str">
        <f t="shared" si="170"/>
        <v>1.63E-07 23.438</v>
      </c>
      <c r="J4791" s="1">
        <f t="shared" si="171"/>
        <v>4.2741799999999999E-4</v>
      </c>
    </row>
    <row r="4792" spans="3:10" x14ac:dyDescent="0.2">
      <c r="C4792" s="1">
        <v>1.6299999999999999E-7</v>
      </c>
      <c r="D4792">
        <v>0</v>
      </c>
      <c r="E4792">
        <v>0</v>
      </c>
      <c r="F4792">
        <v>23.812000000000001</v>
      </c>
      <c r="G4792" s="1">
        <v>4.1261299999999999E-4</v>
      </c>
      <c r="H4792" s="1">
        <v>4.9596500000000003E-3</v>
      </c>
      <c r="I4792" s="1" t="str">
        <f t="shared" si="170"/>
        <v>1.63E-07 23.812</v>
      </c>
      <c r="J4792" s="1">
        <f t="shared" si="171"/>
        <v>4.1261299999999999E-4</v>
      </c>
    </row>
    <row r="4793" spans="3:10" x14ac:dyDescent="0.2">
      <c r="C4793" s="1">
        <v>1.6299999999999999E-7</v>
      </c>
      <c r="D4793">
        <v>0</v>
      </c>
      <c r="E4793">
        <v>0</v>
      </c>
      <c r="F4793">
        <v>24.187999999999999</v>
      </c>
      <c r="G4793" s="1">
        <v>3.9501199999999998E-4</v>
      </c>
      <c r="H4793" s="1">
        <v>5.0242899999999998E-3</v>
      </c>
      <c r="I4793" s="1" t="str">
        <f t="shared" si="170"/>
        <v>1.63E-07 24.188</v>
      </c>
      <c r="J4793" s="1">
        <f t="shared" si="171"/>
        <v>3.9501199999999998E-4</v>
      </c>
    </row>
    <row r="4794" spans="3:10" x14ac:dyDescent="0.2">
      <c r="C4794" s="1">
        <v>1.6299999999999999E-7</v>
      </c>
      <c r="D4794">
        <v>0</v>
      </c>
      <c r="E4794">
        <v>0</v>
      </c>
      <c r="F4794">
        <v>24.562000000000001</v>
      </c>
      <c r="G4794" s="1">
        <v>3.7784500000000003E-4</v>
      </c>
      <c r="H4794" s="1">
        <v>5.09933E-3</v>
      </c>
      <c r="I4794" s="1" t="str">
        <f t="shared" si="170"/>
        <v>1.63E-07 24.562</v>
      </c>
      <c r="J4794" s="1">
        <f t="shared" si="171"/>
        <v>3.7784500000000003E-4</v>
      </c>
    </row>
    <row r="4795" spans="3:10" x14ac:dyDescent="0.2">
      <c r="C4795" s="1">
        <v>1.6299999999999999E-7</v>
      </c>
      <c r="D4795">
        <v>0</v>
      </c>
      <c r="E4795">
        <v>0</v>
      </c>
      <c r="F4795">
        <v>24.937999999999999</v>
      </c>
      <c r="G4795" s="1">
        <v>3.61596E-4</v>
      </c>
      <c r="H4795" s="1">
        <v>5.20755E-3</v>
      </c>
      <c r="I4795" s="1" t="str">
        <f t="shared" si="170"/>
        <v>1.63E-07 24.938</v>
      </c>
      <c r="J4795" s="1">
        <f t="shared" si="171"/>
        <v>3.61596E-4</v>
      </c>
    </row>
    <row r="4796" spans="3:10" x14ac:dyDescent="0.2">
      <c r="C4796" s="1">
        <v>1.6299999999999999E-7</v>
      </c>
      <c r="D4796">
        <v>0</v>
      </c>
      <c r="E4796">
        <v>0</v>
      </c>
      <c r="F4796">
        <v>25.312000000000001</v>
      </c>
      <c r="G4796" s="1">
        <v>3.4442899999999999E-4</v>
      </c>
      <c r="H4796" s="1">
        <v>5.3326600000000004E-3</v>
      </c>
      <c r="I4796" s="1" t="str">
        <f t="shared" si="170"/>
        <v>1.63E-07 25.312</v>
      </c>
      <c r="J4796" s="1">
        <f t="shared" si="171"/>
        <v>3.4442899999999999E-4</v>
      </c>
    </row>
    <row r="4797" spans="3:10" x14ac:dyDescent="0.2">
      <c r="C4797" s="1">
        <v>1.6299999999999999E-7</v>
      </c>
      <c r="D4797">
        <v>0</v>
      </c>
      <c r="E4797">
        <v>0</v>
      </c>
      <c r="F4797">
        <v>25.687999999999999</v>
      </c>
      <c r="G4797" s="1">
        <v>3.25397E-4</v>
      </c>
      <c r="H4797" s="1">
        <v>5.5040599999999999E-3</v>
      </c>
      <c r="I4797" s="1" t="str">
        <f t="shared" si="170"/>
        <v>1.63E-07 25.688</v>
      </c>
      <c r="J4797" s="1">
        <f t="shared" si="171"/>
        <v>3.25397E-4</v>
      </c>
    </row>
    <row r="4798" spans="3:10" x14ac:dyDescent="0.2">
      <c r="C4798" s="1">
        <v>1.6299999999999999E-7</v>
      </c>
      <c r="D4798">
        <v>0</v>
      </c>
      <c r="E4798">
        <v>0</v>
      </c>
      <c r="F4798">
        <v>26.062000000000001</v>
      </c>
      <c r="G4798" s="1">
        <v>3.0922399999999998E-4</v>
      </c>
      <c r="H4798" s="1">
        <v>5.6578100000000001E-3</v>
      </c>
      <c r="I4798" s="1" t="str">
        <f t="shared" si="170"/>
        <v>1.63E-07 26.062</v>
      </c>
      <c r="J4798" s="1">
        <f t="shared" si="171"/>
        <v>3.0922399999999998E-4</v>
      </c>
    </row>
    <row r="4799" spans="3:10" x14ac:dyDescent="0.2">
      <c r="C4799" s="1">
        <v>1.6299999999999999E-7</v>
      </c>
      <c r="D4799">
        <v>0</v>
      </c>
      <c r="E4799">
        <v>0</v>
      </c>
      <c r="F4799">
        <v>26.437999999999999</v>
      </c>
      <c r="G4799" s="1">
        <v>2.8846500000000001E-4</v>
      </c>
      <c r="H4799" s="1">
        <v>5.8035500000000002E-3</v>
      </c>
      <c r="I4799" s="1" t="str">
        <f t="shared" si="170"/>
        <v>1.63E-07 26.438</v>
      </c>
      <c r="J4799" s="1">
        <f t="shared" si="171"/>
        <v>2.8846500000000001E-4</v>
      </c>
    </row>
    <row r="4800" spans="3:10" x14ac:dyDescent="0.2">
      <c r="C4800" s="1">
        <v>1.6299999999999999E-7</v>
      </c>
      <c r="D4800">
        <v>0</v>
      </c>
      <c r="E4800">
        <v>0</v>
      </c>
      <c r="F4800">
        <v>26.812000000000001</v>
      </c>
      <c r="G4800" s="1">
        <v>2.7109299999999997E-4</v>
      </c>
      <c r="H4800" s="1">
        <v>5.96876E-3</v>
      </c>
      <c r="I4800" s="1" t="str">
        <f t="shared" si="170"/>
        <v>1.63E-07 26.812</v>
      </c>
      <c r="J4800" s="1">
        <f t="shared" si="171"/>
        <v>2.7109299999999997E-4</v>
      </c>
    </row>
    <row r="4801" spans="3:10" x14ac:dyDescent="0.2">
      <c r="C4801" s="1">
        <v>1.6299999999999999E-7</v>
      </c>
      <c r="D4801">
        <v>0</v>
      </c>
      <c r="E4801">
        <v>0</v>
      </c>
      <c r="F4801">
        <v>27.187999999999999</v>
      </c>
      <c r="G4801" s="1">
        <v>2.5341200000000001E-4</v>
      </c>
      <c r="H4801" s="1">
        <v>6.2147499999999998E-3</v>
      </c>
      <c r="I4801" s="1" t="str">
        <f t="shared" si="170"/>
        <v>1.63E-07 27.188</v>
      </c>
      <c r="J4801" s="1">
        <f t="shared" si="171"/>
        <v>2.5341200000000001E-4</v>
      </c>
    </row>
    <row r="4802" spans="3:10" x14ac:dyDescent="0.2">
      <c r="C4802" s="1">
        <v>1.6299999999999999E-7</v>
      </c>
      <c r="D4802">
        <v>0</v>
      </c>
      <c r="E4802">
        <v>0</v>
      </c>
      <c r="F4802">
        <v>27.562000000000001</v>
      </c>
      <c r="G4802" s="1">
        <v>2.3459800000000001E-4</v>
      </c>
      <c r="H4802" s="1">
        <v>6.4651300000000004E-3</v>
      </c>
      <c r="I4802" s="1" t="str">
        <f t="shared" si="170"/>
        <v>1.63E-07 27.562</v>
      </c>
      <c r="J4802" s="1">
        <f t="shared" si="171"/>
        <v>2.3459800000000001E-4</v>
      </c>
    </row>
    <row r="4803" spans="3:10" x14ac:dyDescent="0.2">
      <c r="C4803" s="1">
        <v>1.6299999999999999E-7</v>
      </c>
      <c r="D4803">
        <v>0</v>
      </c>
      <c r="E4803">
        <v>0</v>
      </c>
      <c r="F4803">
        <v>27.937999999999999</v>
      </c>
      <c r="G4803" s="1">
        <v>2.1190099999999999E-4</v>
      </c>
      <c r="H4803" s="1">
        <v>6.6776600000000002E-3</v>
      </c>
      <c r="I4803" s="1" t="str">
        <f t="shared" si="170"/>
        <v>1.63E-07 27.938</v>
      </c>
      <c r="J4803" s="1">
        <f t="shared" si="171"/>
        <v>2.1190099999999999E-4</v>
      </c>
    </row>
    <row r="4804" spans="3:10" x14ac:dyDescent="0.2">
      <c r="C4804" s="1">
        <v>1.6299999999999999E-7</v>
      </c>
      <c r="D4804">
        <v>0</v>
      </c>
      <c r="E4804">
        <v>0</v>
      </c>
      <c r="F4804">
        <v>28.312000000000001</v>
      </c>
      <c r="G4804" s="1">
        <v>1.9153400000000001E-4</v>
      </c>
      <c r="H4804" s="1">
        <v>7.0816799999999999E-3</v>
      </c>
      <c r="I4804" s="1" t="str">
        <f t="shared" si="170"/>
        <v>1.63E-07 28.312</v>
      </c>
      <c r="J4804" s="1">
        <f t="shared" si="171"/>
        <v>1.9153400000000001E-4</v>
      </c>
    </row>
    <row r="4805" spans="3:10" x14ac:dyDescent="0.2">
      <c r="C4805" s="1">
        <v>1.6299999999999999E-7</v>
      </c>
      <c r="D4805">
        <v>0</v>
      </c>
      <c r="E4805">
        <v>0</v>
      </c>
      <c r="F4805">
        <v>28.687999999999999</v>
      </c>
      <c r="G4805" s="1">
        <v>1.6856299999999999E-4</v>
      </c>
      <c r="H4805" s="1">
        <v>7.3304599999999996E-3</v>
      </c>
      <c r="I4805" s="1" t="str">
        <f t="shared" si="170"/>
        <v>1.63E-07 28.688</v>
      </c>
      <c r="J4805" s="1">
        <f t="shared" si="171"/>
        <v>1.6856299999999999E-4</v>
      </c>
    </row>
    <row r="4806" spans="3:10" x14ac:dyDescent="0.2">
      <c r="C4806" s="1">
        <v>1.6299999999999999E-7</v>
      </c>
      <c r="D4806">
        <v>0</v>
      </c>
      <c r="E4806">
        <v>0</v>
      </c>
      <c r="F4806">
        <v>29.062000000000001</v>
      </c>
      <c r="G4806" s="1">
        <v>1.4773600000000001E-4</v>
      </c>
      <c r="H4806" s="1">
        <v>7.7637000000000001E-3</v>
      </c>
      <c r="I4806" s="1" t="str">
        <f t="shared" si="170"/>
        <v>1.63E-07 29.062</v>
      </c>
      <c r="J4806" s="1">
        <f t="shared" si="171"/>
        <v>1.4773600000000001E-4</v>
      </c>
    </row>
    <row r="4807" spans="3:10" x14ac:dyDescent="0.2">
      <c r="C4807" s="1">
        <v>1.6299999999999999E-7</v>
      </c>
      <c r="D4807">
        <v>0</v>
      </c>
      <c r="E4807">
        <v>0</v>
      </c>
      <c r="F4807">
        <v>29.437999999999999</v>
      </c>
      <c r="G4807" s="1">
        <v>1.2476699999999999E-4</v>
      </c>
      <c r="H4807" s="1">
        <v>8.1987699999999993E-3</v>
      </c>
      <c r="I4807" s="1" t="str">
        <f t="shared" si="170"/>
        <v>1.63E-07 29.438</v>
      </c>
      <c r="J4807" s="1">
        <f t="shared" si="171"/>
        <v>1.2476699999999999E-4</v>
      </c>
    </row>
    <row r="4808" spans="3:10" x14ac:dyDescent="0.2">
      <c r="C4808" s="1">
        <v>1.6299999999999999E-7</v>
      </c>
      <c r="D4808">
        <v>0</v>
      </c>
      <c r="E4808">
        <v>0</v>
      </c>
      <c r="F4808">
        <v>29.812000000000001</v>
      </c>
      <c r="G4808" s="1">
        <v>9.8176299999999997E-5</v>
      </c>
      <c r="H4808" s="1">
        <v>8.2535799999999999E-3</v>
      </c>
      <c r="I4808" s="1" t="str">
        <f t="shared" si="170"/>
        <v>1.63E-07 29.812</v>
      </c>
      <c r="J4808" s="1">
        <f t="shared" si="171"/>
        <v>9.8176299999999997E-5</v>
      </c>
    </row>
    <row r="4809" spans="3:10" x14ac:dyDescent="0.2">
      <c r="C4809" s="1">
        <v>1.7350000000000001E-7</v>
      </c>
      <c r="D4809">
        <v>0</v>
      </c>
      <c r="E4809">
        <v>0</v>
      </c>
      <c r="F4809">
        <v>0.188</v>
      </c>
      <c r="G4809" s="1">
        <v>8.5826400000000002E-5</v>
      </c>
      <c r="H4809" s="1">
        <v>8.9423899999999997E-3</v>
      </c>
      <c r="I4809" s="1" t="str">
        <f t="shared" si="170"/>
        <v>1.74E-07 0.188</v>
      </c>
      <c r="J4809" s="1">
        <f t="shared" si="171"/>
        <v>8.5826400000000002E-5</v>
      </c>
    </row>
    <row r="4810" spans="3:10" x14ac:dyDescent="0.2">
      <c r="C4810" s="1">
        <v>1.7350000000000001E-7</v>
      </c>
      <c r="D4810">
        <v>0</v>
      </c>
      <c r="E4810">
        <v>0</v>
      </c>
      <c r="F4810">
        <v>0.56200000000000006</v>
      </c>
      <c r="G4810" s="1">
        <v>1.09854E-4</v>
      </c>
      <c r="H4810" s="1">
        <v>8.7849299999999998E-3</v>
      </c>
      <c r="I4810" s="1" t="str">
        <f t="shared" ref="I4810:I4873" si="172">TEXT(C4810,"0.00E+00")&amp;" "&amp;TEXT(F4810,"0.000")</f>
        <v>1.74E-07 0.562</v>
      </c>
      <c r="J4810" s="1">
        <f t="shared" ref="J4810:J4873" si="173">G4810</f>
        <v>1.09854E-4</v>
      </c>
    </row>
    <row r="4811" spans="3:10" x14ac:dyDescent="0.2">
      <c r="C4811" s="1">
        <v>1.7350000000000001E-7</v>
      </c>
      <c r="D4811">
        <v>0</v>
      </c>
      <c r="E4811">
        <v>0</v>
      </c>
      <c r="F4811">
        <v>0.93799999999999994</v>
      </c>
      <c r="G4811" s="1">
        <v>1.2983E-4</v>
      </c>
      <c r="H4811" s="1">
        <v>8.2813699999999997E-3</v>
      </c>
      <c r="I4811" s="1" t="str">
        <f t="shared" si="172"/>
        <v>1.74E-07 0.938</v>
      </c>
      <c r="J4811" s="1">
        <f t="shared" si="173"/>
        <v>1.2983E-4</v>
      </c>
    </row>
    <row r="4812" spans="3:10" x14ac:dyDescent="0.2">
      <c r="C4812" s="1">
        <v>1.7350000000000001E-7</v>
      </c>
      <c r="D4812">
        <v>0</v>
      </c>
      <c r="E4812">
        <v>0</v>
      </c>
      <c r="F4812">
        <v>1.3120000000000001</v>
      </c>
      <c r="G4812" s="1">
        <v>1.48722E-4</v>
      </c>
      <c r="H4812" s="1">
        <v>7.7897399999999999E-3</v>
      </c>
      <c r="I4812" s="1" t="str">
        <f t="shared" si="172"/>
        <v>1.74E-07 1.312</v>
      </c>
      <c r="J4812" s="1">
        <f t="shared" si="173"/>
        <v>1.48722E-4</v>
      </c>
    </row>
    <row r="4813" spans="3:10" x14ac:dyDescent="0.2">
      <c r="C4813" s="1">
        <v>1.7350000000000001E-7</v>
      </c>
      <c r="D4813">
        <v>0</v>
      </c>
      <c r="E4813">
        <v>0</v>
      </c>
      <c r="F4813">
        <v>1.6879999999999999</v>
      </c>
      <c r="G4813" s="1">
        <v>1.6626400000000001E-4</v>
      </c>
      <c r="H4813" s="1">
        <v>7.4220500000000003E-3</v>
      </c>
      <c r="I4813" s="1" t="str">
        <f t="shared" si="172"/>
        <v>1.74E-07 1.688</v>
      </c>
      <c r="J4813" s="1">
        <f t="shared" si="173"/>
        <v>1.6626400000000001E-4</v>
      </c>
    </row>
    <row r="4814" spans="3:10" x14ac:dyDescent="0.2">
      <c r="C4814" s="1">
        <v>1.7350000000000001E-7</v>
      </c>
      <c r="D4814">
        <v>0</v>
      </c>
      <c r="E4814">
        <v>0</v>
      </c>
      <c r="F4814">
        <v>2.0619999999999998</v>
      </c>
      <c r="G4814" s="1">
        <v>1.85014E-4</v>
      </c>
      <c r="H4814" s="1">
        <v>7.1593899999999999E-3</v>
      </c>
      <c r="I4814" s="1" t="str">
        <f t="shared" si="172"/>
        <v>1.74E-07 2.062</v>
      </c>
      <c r="J4814" s="1">
        <f t="shared" si="173"/>
        <v>1.85014E-4</v>
      </c>
    </row>
    <row r="4815" spans="3:10" x14ac:dyDescent="0.2">
      <c r="C4815" s="1">
        <v>1.7350000000000001E-7</v>
      </c>
      <c r="D4815">
        <v>0</v>
      </c>
      <c r="E4815">
        <v>0</v>
      </c>
      <c r="F4815">
        <v>2.4380000000000002</v>
      </c>
      <c r="G4815" s="1">
        <v>2.0232599999999999E-4</v>
      </c>
      <c r="H4815" s="1">
        <v>6.8169299999999997E-3</v>
      </c>
      <c r="I4815" s="1" t="str">
        <f t="shared" si="172"/>
        <v>1.74E-07 2.438</v>
      </c>
      <c r="J4815" s="1">
        <f t="shared" si="173"/>
        <v>2.0232599999999999E-4</v>
      </c>
    </row>
    <row r="4816" spans="3:10" x14ac:dyDescent="0.2">
      <c r="C4816" s="1">
        <v>1.7350000000000001E-7</v>
      </c>
      <c r="D4816">
        <v>0</v>
      </c>
      <c r="E4816">
        <v>0</v>
      </c>
      <c r="F4816">
        <v>2.8119999999999998</v>
      </c>
      <c r="G4816" s="1">
        <v>2.2068399999999999E-4</v>
      </c>
      <c r="H4816" s="1">
        <v>6.6321899999999996E-3</v>
      </c>
      <c r="I4816" s="1" t="str">
        <f t="shared" si="172"/>
        <v>1.74E-07 2.812</v>
      </c>
      <c r="J4816" s="1">
        <f t="shared" si="173"/>
        <v>2.2068399999999999E-4</v>
      </c>
    </row>
    <row r="4817" spans="3:10" x14ac:dyDescent="0.2">
      <c r="C4817" s="1">
        <v>1.7350000000000001E-7</v>
      </c>
      <c r="D4817">
        <v>0</v>
      </c>
      <c r="E4817">
        <v>0</v>
      </c>
      <c r="F4817">
        <v>3.1880000000000002</v>
      </c>
      <c r="G4817" s="1">
        <v>2.3663300000000001E-4</v>
      </c>
      <c r="H4817" s="1">
        <v>6.3463800000000004E-3</v>
      </c>
      <c r="I4817" s="1" t="str">
        <f t="shared" si="172"/>
        <v>1.74E-07 3.188</v>
      </c>
      <c r="J4817" s="1">
        <f t="shared" si="173"/>
        <v>2.3663300000000001E-4</v>
      </c>
    </row>
    <row r="4818" spans="3:10" x14ac:dyDescent="0.2">
      <c r="C4818" s="1">
        <v>1.7350000000000001E-7</v>
      </c>
      <c r="D4818">
        <v>0</v>
      </c>
      <c r="E4818">
        <v>0</v>
      </c>
      <c r="F4818">
        <v>3.5619999999999998</v>
      </c>
      <c r="G4818" s="1">
        <v>2.5509300000000002E-4</v>
      </c>
      <c r="H4818" s="1">
        <v>6.2296000000000001E-3</v>
      </c>
      <c r="I4818" s="1" t="str">
        <f t="shared" si="172"/>
        <v>1.74E-07 3.562</v>
      </c>
      <c r="J4818" s="1">
        <f t="shared" si="173"/>
        <v>2.5509300000000002E-4</v>
      </c>
    </row>
    <row r="4819" spans="3:10" x14ac:dyDescent="0.2">
      <c r="C4819" s="1">
        <v>1.7350000000000001E-7</v>
      </c>
      <c r="D4819">
        <v>0</v>
      </c>
      <c r="E4819">
        <v>0</v>
      </c>
      <c r="F4819">
        <v>3.9380000000000002</v>
      </c>
      <c r="G4819" s="1">
        <v>2.69339E-4</v>
      </c>
      <c r="H4819" s="1">
        <v>5.96746E-3</v>
      </c>
      <c r="I4819" s="1" t="str">
        <f t="shared" si="172"/>
        <v>1.74E-07 3.938</v>
      </c>
      <c r="J4819" s="1">
        <f t="shared" si="173"/>
        <v>2.69339E-4</v>
      </c>
    </row>
    <row r="4820" spans="3:10" x14ac:dyDescent="0.2">
      <c r="C4820" s="1">
        <v>1.7350000000000001E-7</v>
      </c>
      <c r="D4820">
        <v>0</v>
      </c>
      <c r="E4820">
        <v>0</v>
      </c>
      <c r="F4820">
        <v>4.3120000000000003</v>
      </c>
      <c r="G4820" s="1">
        <v>2.8459200000000002E-4</v>
      </c>
      <c r="H4820" s="1">
        <v>5.8180100000000002E-3</v>
      </c>
      <c r="I4820" s="1" t="str">
        <f t="shared" si="172"/>
        <v>1.74E-07 4.312</v>
      </c>
      <c r="J4820" s="1">
        <f t="shared" si="173"/>
        <v>2.8459200000000002E-4</v>
      </c>
    </row>
    <row r="4821" spans="3:10" x14ac:dyDescent="0.2">
      <c r="C4821" s="1">
        <v>1.7350000000000001E-7</v>
      </c>
      <c r="D4821">
        <v>0</v>
      </c>
      <c r="E4821">
        <v>0</v>
      </c>
      <c r="F4821">
        <v>4.6879999999999997</v>
      </c>
      <c r="G4821" s="1">
        <v>3.0168000000000003E-4</v>
      </c>
      <c r="H4821" s="1">
        <v>5.6951600000000003E-3</v>
      </c>
      <c r="I4821" s="1" t="str">
        <f t="shared" si="172"/>
        <v>1.74E-07 4.688</v>
      </c>
      <c r="J4821" s="1">
        <f t="shared" si="173"/>
        <v>3.0168000000000003E-4</v>
      </c>
    </row>
    <row r="4822" spans="3:10" x14ac:dyDescent="0.2">
      <c r="C4822" s="1">
        <v>1.7350000000000001E-7</v>
      </c>
      <c r="D4822">
        <v>0</v>
      </c>
      <c r="E4822">
        <v>0</v>
      </c>
      <c r="F4822">
        <v>5.0620000000000003</v>
      </c>
      <c r="G4822" s="1">
        <v>3.1628100000000002E-4</v>
      </c>
      <c r="H4822" s="1">
        <v>5.5286199999999997E-3</v>
      </c>
      <c r="I4822" s="1" t="str">
        <f t="shared" si="172"/>
        <v>1.74E-07 5.062</v>
      </c>
      <c r="J4822" s="1">
        <f t="shared" si="173"/>
        <v>3.1628100000000002E-4</v>
      </c>
    </row>
    <row r="4823" spans="3:10" x14ac:dyDescent="0.2">
      <c r="C4823" s="1">
        <v>1.7350000000000001E-7</v>
      </c>
      <c r="D4823">
        <v>0</v>
      </c>
      <c r="E4823">
        <v>0</v>
      </c>
      <c r="F4823">
        <v>5.4379999999999997</v>
      </c>
      <c r="G4823" s="1">
        <v>3.2940399999999999E-4</v>
      </c>
      <c r="H4823" s="1">
        <v>5.4234699999999997E-3</v>
      </c>
      <c r="I4823" s="1" t="str">
        <f t="shared" si="172"/>
        <v>1.74E-07 5.438</v>
      </c>
      <c r="J4823" s="1">
        <f t="shared" si="173"/>
        <v>3.2940399999999999E-4</v>
      </c>
    </row>
    <row r="4824" spans="3:10" x14ac:dyDescent="0.2">
      <c r="C4824" s="1">
        <v>1.7350000000000001E-7</v>
      </c>
      <c r="D4824">
        <v>0</v>
      </c>
      <c r="E4824">
        <v>0</v>
      </c>
      <c r="F4824">
        <v>5.8120000000000003</v>
      </c>
      <c r="G4824" s="1">
        <v>3.4454700000000001E-4</v>
      </c>
      <c r="H4824" s="1">
        <v>5.3394599999999999E-3</v>
      </c>
      <c r="I4824" s="1" t="str">
        <f t="shared" si="172"/>
        <v>1.74E-07 5.812</v>
      </c>
      <c r="J4824" s="1">
        <f t="shared" si="173"/>
        <v>3.4454700000000001E-4</v>
      </c>
    </row>
    <row r="4825" spans="3:10" x14ac:dyDescent="0.2">
      <c r="C4825" s="1">
        <v>1.7350000000000001E-7</v>
      </c>
      <c r="D4825">
        <v>0</v>
      </c>
      <c r="E4825">
        <v>0</v>
      </c>
      <c r="F4825">
        <v>6.1879999999999997</v>
      </c>
      <c r="G4825" s="1">
        <v>3.5626100000000002E-4</v>
      </c>
      <c r="H4825" s="1">
        <v>5.1991900000000002E-3</v>
      </c>
      <c r="I4825" s="1" t="str">
        <f t="shared" si="172"/>
        <v>1.74E-07 6.188</v>
      </c>
      <c r="J4825" s="1">
        <f t="shared" si="173"/>
        <v>3.5626100000000002E-4</v>
      </c>
    </row>
    <row r="4826" spans="3:10" x14ac:dyDescent="0.2">
      <c r="C4826" s="1">
        <v>1.7350000000000001E-7</v>
      </c>
      <c r="D4826">
        <v>0</v>
      </c>
      <c r="E4826">
        <v>0</v>
      </c>
      <c r="F4826">
        <v>6.5620000000000003</v>
      </c>
      <c r="G4826" s="1">
        <v>3.70434E-4</v>
      </c>
      <c r="H4826" s="1">
        <v>5.1211299999999998E-3</v>
      </c>
      <c r="I4826" s="1" t="str">
        <f t="shared" si="172"/>
        <v>1.74E-07 6.562</v>
      </c>
      <c r="J4826" s="1">
        <f t="shared" si="173"/>
        <v>3.70434E-4</v>
      </c>
    </row>
    <row r="4827" spans="3:10" x14ac:dyDescent="0.2">
      <c r="C4827" s="1">
        <v>1.7350000000000001E-7</v>
      </c>
      <c r="D4827">
        <v>0</v>
      </c>
      <c r="E4827">
        <v>0</v>
      </c>
      <c r="F4827">
        <v>6.9379999999999997</v>
      </c>
      <c r="G4827" s="1">
        <v>3.8676699999999999E-4</v>
      </c>
      <c r="H4827" s="1">
        <v>5.0737999999999998E-3</v>
      </c>
      <c r="I4827" s="1" t="str">
        <f t="shared" si="172"/>
        <v>1.74E-07 6.938</v>
      </c>
      <c r="J4827" s="1">
        <f t="shared" si="173"/>
        <v>3.8676699999999999E-4</v>
      </c>
    </row>
    <row r="4828" spans="3:10" x14ac:dyDescent="0.2">
      <c r="C4828" s="1">
        <v>1.7350000000000001E-7</v>
      </c>
      <c r="D4828">
        <v>0</v>
      </c>
      <c r="E4828">
        <v>0</v>
      </c>
      <c r="F4828">
        <v>7.3120000000000003</v>
      </c>
      <c r="G4828" s="1">
        <v>3.9750799999999998E-4</v>
      </c>
      <c r="H4828" s="1">
        <v>4.9849200000000003E-3</v>
      </c>
      <c r="I4828" s="1" t="str">
        <f t="shared" si="172"/>
        <v>1.74E-07 7.312</v>
      </c>
      <c r="J4828" s="1">
        <f t="shared" si="173"/>
        <v>3.9750799999999998E-4</v>
      </c>
    </row>
    <row r="4829" spans="3:10" x14ac:dyDescent="0.2">
      <c r="C4829" s="1">
        <v>1.7350000000000001E-7</v>
      </c>
      <c r="D4829">
        <v>0</v>
      </c>
      <c r="E4829">
        <v>0</v>
      </c>
      <c r="F4829">
        <v>7.6879999999999997</v>
      </c>
      <c r="G4829" s="1">
        <v>4.0901799999999998E-4</v>
      </c>
      <c r="H4829" s="1">
        <v>4.9293000000000002E-3</v>
      </c>
      <c r="I4829" s="1" t="str">
        <f t="shared" si="172"/>
        <v>1.74E-07 7.688</v>
      </c>
      <c r="J4829" s="1">
        <f t="shared" si="173"/>
        <v>4.0901799999999998E-4</v>
      </c>
    </row>
    <row r="4830" spans="3:10" x14ac:dyDescent="0.2">
      <c r="C4830" s="1">
        <v>1.7350000000000001E-7</v>
      </c>
      <c r="D4830">
        <v>0</v>
      </c>
      <c r="E4830">
        <v>0</v>
      </c>
      <c r="F4830">
        <v>8.0619999999999994</v>
      </c>
      <c r="G4830" s="1">
        <v>4.20825E-4</v>
      </c>
      <c r="H4830" s="1">
        <v>4.8236399999999997E-3</v>
      </c>
      <c r="I4830" s="1" t="str">
        <f t="shared" si="172"/>
        <v>1.74E-07 8.062</v>
      </c>
      <c r="J4830" s="1">
        <f t="shared" si="173"/>
        <v>4.20825E-4</v>
      </c>
    </row>
    <row r="4831" spans="3:10" x14ac:dyDescent="0.2">
      <c r="C4831" s="1">
        <v>1.7350000000000001E-7</v>
      </c>
      <c r="D4831">
        <v>0</v>
      </c>
      <c r="E4831">
        <v>0</v>
      </c>
      <c r="F4831">
        <v>8.4380000000000006</v>
      </c>
      <c r="G4831" s="1">
        <v>4.3115900000000002E-4</v>
      </c>
      <c r="H4831" s="1">
        <v>4.7588999999999999E-3</v>
      </c>
      <c r="I4831" s="1" t="str">
        <f t="shared" si="172"/>
        <v>1.74E-07 8.438</v>
      </c>
      <c r="J4831" s="1">
        <f t="shared" si="173"/>
        <v>4.3115900000000002E-4</v>
      </c>
    </row>
    <row r="4832" spans="3:10" x14ac:dyDescent="0.2">
      <c r="C4832" s="1">
        <v>1.7350000000000001E-7</v>
      </c>
      <c r="D4832">
        <v>0</v>
      </c>
      <c r="E4832">
        <v>0</v>
      </c>
      <c r="F4832">
        <v>8.8119999999999994</v>
      </c>
      <c r="G4832" s="1">
        <v>4.4282799999999998E-4</v>
      </c>
      <c r="H4832" s="1">
        <v>4.7091399999999997E-3</v>
      </c>
      <c r="I4832" s="1" t="str">
        <f t="shared" si="172"/>
        <v>1.74E-07 8.812</v>
      </c>
      <c r="J4832" s="1">
        <f t="shared" si="173"/>
        <v>4.4282799999999998E-4</v>
      </c>
    </row>
    <row r="4833" spans="3:10" x14ac:dyDescent="0.2">
      <c r="C4833" s="1">
        <v>1.7350000000000001E-7</v>
      </c>
      <c r="D4833">
        <v>0</v>
      </c>
      <c r="E4833">
        <v>0</v>
      </c>
      <c r="F4833">
        <v>9.1880000000000006</v>
      </c>
      <c r="G4833" s="1">
        <v>4.5187200000000003E-4</v>
      </c>
      <c r="H4833" s="1">
        <v>4.6704499999999996E-3</v>
      </c>
      <c r="I4833" s="1" t="str">
        <f t="shared" si="172"/>
        <v>1.74E-07 9.188</v>
      </c>
      <c r="J4833" s="1">
        <f t="shared" si="173"/>
        <v>4.5187200000000003E-4</v>
      </c>
    </row>
    <row r="4834" spans="3:10" x14ac:dyDescent="0.2">
      <c r="C4834" s="1">
        <v>1.7350000000000001E-7</v>
      </c>
      <c r="D4834">
        <v>0</v>
      </c>
      <c r="E4834">
        <v>0</v>
      </c>
      <c r="F4834">
        <v>9.5619999999999994</v>
      </c>
      <c r="G4834" s="1">
        <v>4.6292700000000002E-4</v>
      </c>
      <c r="H4834" s="1">
        <v>4.6271100000000003E-3</v>
      </c>
      <c r="I4834" s="1" t="str">
        <f t="shared" si="172"/>
        <v>1.74E-07 9.562</v>
      </c>
      <c r="J4834" s="1">
        <f t="shared" si="173"/>
        <v>4.6292700000000002E-4</v>
      </c>
    </row>
    <row r="4835" spans="3:10" x14ac:dyDescent="0.2">
      <c r="C4835" s="1">
        <v>1.7350000000000001E-7</v>
      </c>
      <c r="D4835">
        <v>0</v>
      </c>
      <c r="E4835">
        <v>0</v>
      </c>
      <c r="F4835">
        <v>9.9380000000000006</v>
      </c>
      <c r="G4835" s="1">
        <v>4.72125E-4</v>
      </c>
      <c r="H4835" s="1">
        <v>4.5556199999999998E-3</v>
      </c>
      <c r="I4835" s="1" t="str">
        <f t="shared" si="172"/>
        <v>1.74E-07 9.938</v>
      </c>
      <c r="J4835" s="1">
        <f t="shared" si="173"/>
        <v>4.72125E-4</v>
      </c>
    </row>
    <row r="4836" spans="3:10" x14ac:dyDescent="0.2">
      <c r="C4836" s="1">
        <v>1.7350000000000001E-7</v>
      </c>
      <c r="D4836">
        <v>0</v>
      </c>
      <c r="E4836">
        <v>0</v>
      </c>
      <c r="F4836">
        <v>10.311999999999999</v>
      </c>
      <c r="G4836" s="1">
        <v>4.8205200000000001E-4</v>
      </c>
      <c r="H4836" s="1">
        <v>4.5702399999999997E-3</v>
      </c>
      <c r="I4836" s="1" t="str">
        <f t="shared" si="172"/>
        <v>1.74E-07 10.312</v>
      </c>
      <c r="J4836" s="1">
        <f t="shared" si="173"/>
        <v>4.8205200000000001E-4</v>
      </c>
    </row>
    <row r="4837" spans="3:10" x14ac:dyDescent="0.2">
      <c r="C4837" s="1">
        <v>1.7350000000000001E-7</v>
      </c>
      <c r="D4837">
        <v>0</v>
      </c>
      <c r="E4837">
        <v>0</v>
      </c>
      <c r="F4837">
        <v>10.688000000000001</v>
      </c>
      <c r="G4837" s="1">
        <v>4.8390100000000001E-4</v>
      </c>
      <c r="H4837" s="1">
        <v>4.4882999999999998E-3</v>
      </c>
      <c r="I4837" s="1" t="str">
        <f t="shared" si="172"/>
        <v>1.74E-07 10.688</v>
      </c>
      <c r="J4837" s="1">
        <f t="shared" si="173"/>
        <v>4.8390100000000001E-4</v>
      </c>
    </row>
    <row r="4838" spans="3:10" x14ac:dyDescent="0.2">
      <c r="C4838" s="1">
        <v>1.7350000000000001E-7</v>
      </c>
      <c r="D4838">
        <v>0</v>
      </c>
      <c r="E4838">
        <v>0</v>
      </c>
      <c r="F4838">
        <v>11.061999999999999</v>
      </c>
      <c r="G4838" s="1">
        <v>4.90745E-4</v>
      </c>
      <c r="H4838" s="1">
        <v>4.4466000000000002E-3</v>
      </c>
      <c r="I4838" s="1" t="str">
        <f t="shared" si="172"/>
        <v>1.74E-07 11.062</v>
      </c>
      <c r="J4838" s="1">
        <f t="shared" si="173"/>
        <v>4.90745E-4</v>
      </c>
    </row>
    <row r="4839" spans="3:10" x14ac:dyDescent="0.2">
      <c r="C4839" s="1">
        <v>1.7350000000000001E-7</v>
      </c>
      <c r="D4839">
        <v>0</v>
      </c>
      <c r="E4839">
        <v>0</v>
      </c>
      <c r="F4839">
        <v>11.438000000000001</v>
      </c>
      <c r="G4839" s="1">
        <v>4.9849099999999999E-4</v>
      </c>
      <c r="H4839" s="1">
        <v>4.4331800000000001E-3</v>
      </c>
      <c r="I4839" s="1" t="str">
        <f t="shared" si="172"/>
        <v>1.74E-07 11.438</v>
      </c>
      <c r="J4839" s="1">
        <f t="shared" si="173"/>
        <v>4.9849099999999999E-4</v>
      </c>
    </row>
    <row r="4840" spans="3:10" x14ac:dyDescent="0.2">
      <c r="C4840" s="1">
        <v>1.7350000000000001E-7</v>
      </c>
      <c r="D4840">
        <v>0</v>
      </c>
      <c r="E4840">
        <v>0</v>
      </c>
      <c r="F4840">
        <v>11.811999999999999</v>
      </c>
      <c r="G4840" s="1">
        <v>5.0280699999999997E-4</v>
      </c>
      <c r="H4840" s="1">
        <v>4.3927200000000001E-3</v>
      </c>
      <c r="I4840" s="1" t="str">
        <f t="shared" si="172"/>
        <v>1.74E-07 11.812</v>
      </c>
      <c r="J4840" s="1">
        <f t="shared" si="173"/>
        <v>5.0280699999999997E-4</v>
      </c>
    </row>
    <row r="4841" spans="3:10" x14ac:dyDescent="0.2">
      <c r="C4841" s="1">
        <v>1.7350000000000001E-7</v>
      </c>
      <c r="D4841">
        <v>0</v>
      </c>
      <c r="E4841">
        <v>0</v>
      </c>
      <c r="F4841">
        <v>12.188000000000001</v>
      </c>
      <c r="G4841" s="1">
        <v>5.0846699999999997E-4</v>
      </c>
      <c r="H4841" s="1">
        <v>4.3873599999999999E-3</v>
      </c>
      <c r="I4841" s="1" t="str">
        <f t="shared" si="172"/>
        <v>1.74E-07 12.188</v>
      </c>
      <c r="J4841" s="1">
        <f t="shared" si="173"/>
        <v>5.0846699999999997E-4</v>
      </c>
    </row>
    <row r="4842" spans="3:10" x14ac:dyDescent="0.2">
      <c r="C4842" s="1">
        <v>1.7350000000000001E-7</v>
      </c>
      <c r="D4842">
        <v>0</v>
      </c>
      <c r="E4842">
        <v>0</v>
      </c>
      <c r="F4842">
        <v>12.561999999999999</v>
      </c>
      <c r="G4842" s="1">
        <v>5.1155199999999997E-4</v>
      </c>
      <c r="H4842" s="1">
        <v>4.3519099999999996E-3</v>
      </c>
      <c r="I4842" s="1" t="str">
        <f t="shared" si="172"/>
        <v>1.74E-07 12.562</v>
      </c>
      <c r="J4842" s="1">
        <f t="shared" si="173"/>
        <v>5.1155199999999997E-4</v>
      </c>
    </row>
    <row r="4843" spans="3:10" x14ac:dyDescent="0.2">
      <c r="C4843" s="1">
        <v>1.7350000000000001E-7</v>
      </c>
      <c r="D4843">
        <v>0</v>
      </c>
      <c r="E4843">
        <v>0</v>
      </c>
      <c r="F4843">
        <v>12.938000000000001</v>
      </c>
      <c r="G4843" s="1">
        <v>5.1753400000000005E-4</v>
      </c>
      <c r="H4843" s="1">
        <v>4.3875800000000003E-3</v>
      </c>
      <c r="I4843" s="1" t="str">
        <f t="shared" si="172"/>
        <v>1.74E-07 12.938</v>
      </c>
      <c r="J4843" s="1">
        <f t="shared" si="173"/>
        <v>5.1753400000000005E-4</v>
      </c>
    </row>
    <row r="4844" spans="3:10" x14ac:dyDescent="0.2">
      <c r="C4844" s="1">
        <v>1.7350000000000001E-7</v>
      </c>
      <c r="D4844">
        <v>0</v>
      </c>
      <c r="E4844">
        <v>0</v>
      </c>
      <c r="F4844">
        <v>13.311999999999999</v>
      </c>
      <c r="G4844" s="1">
        <v>5.18199E-4</v>
      </c>
      <c r="H4844" s="1">
        <v>4.3207499999999999E-3</v>
      </c>
      <c r="I4844" s="1" t="str">
        <f t="shared" si="172"/>
        <v>1.74E-07 13.312</v>
      </c>
      <c r="J4844" s="1">
        <f t="shared" si="173"/>
        <v>5.18199E-4</v>
      </c>
    </row>
    <row r="4845" spans="3:10" x14ac:dyDescent="0.2">
      <c r="C4845" s="1">
        <v>1.7350000000000001E-7</v>
      </c>
      <c r="D4845">
        <v>0</v>
      </c>
      <c r="E4845">
        <v>0</v>
      </c>
      <c r="F4845">
        <v>13.688000000000001</v>
      </c>
      <c r="G4845" s="1">
        <v>5.2007400000000004E-4</v>
      </c>
      <c r="H4845" s="1">
        <v>4.3296599999999999E-3</v>
      </c>
      <c r="I4845" s="1" t="str">
        <f t="shared" si="172"/>
        <v>1.74E-07 13.688</v>
      </c>
      <c r="J4845" s="1">
        <f t="shared" si="173"/>
        <v>5.2007400000000004E-4</v>
      </c>
    </row>
    <row r="4846" spans="3:10" x14ac:dyDescent="0.2">
      <c r="C4846" s="1">
        <v>1.7350000000000001E-7</v>
      </c>
      <c r="D4846">
        <v>0</v>
      </c>
      <c r="E4846">
        <v>0</v>
      </c>
      <c r="F4846">
        <v>14.061999999999999</v>
      </c>
      <c r="G4846" s="1">
        <v>5.2390399999999995E-4</v>
      </c>
      <c r="H4846" s="1">
        <v>4.3157200000000003E-3</v>
      </c>
      <c r="I4846" s="1" t="str">
        <f t="shared" si="172"/>
        <v>1.74E-07 14.062</v>
      </c>
      <c r="J4846" s="1">
        <f t="shared" si="173"/>
        <v>5.2390399999999995E-4</v>
      </c>
    </row>
    <row r="4847" spans="3:10" x14ac:dyDescent="0.2">
      <c r="C4847" s="1">
        <v>1.7350000000000001E-7</v>
      </c>
      <c r="D4847">
        <v>0</v>
      </c>
      <c r="E4847">
        <v>0</v>
      </c>
      <c r="F4847">
        <v>14.438000000000001</v>
      </c>
      <c r="G4847" s="1">
        <v>5.2629900000000004E-4</v>
      </c>
      <c r="H4847" s="1">
        <v>4.3190599999999996E-3</v>
      </c>
      <c r="I4847" s="1" t="str">
        <f t="shared" si="172"/>
        <v>1.74E-07 14.438</v>
      </c>
      <c r="J4847" s="1">
        <f t="shared" si="173"/>
        <v>5.2629900000000004E-4</v>
      </c>
    </row>
    <row r="4848" spans="3:10" x14ac:dyDescent="0.2">
      <c r="C4848" s="1">
        <v>1.7350000000000001E-7</v>
      </c>
      <c r="D4848">
        <v>0</v>
      </c>
      <c r="E4848">
        <v>0</v>
      </c>
      <c r="F4848">
        <v>14.811999999999999</v>
      </c>
      <c r="G4848" s="1">
        <v>5.2526799999999996E-4</v>
      </c>
      <c r="H4848" s="1">
        <v>4.28335E-3</v>
      </c>
      <c r="I4848" s="1" t="str">
        <f t="shared" si="172"/>
        <v>1.74E-07 14.812</v>
      </c>
      <c r="J4848" s="1">
        <f t="shared" si="173"/>
        <v>5.2526799999999996E-4</v>
      </c>
    </row>
    <row r="4849" spans="3:10" x14ac:dyDescent="0.2">
      <c r="C4849" s="1">
        <v>1.7350000000000001E-7</v>
      </c>
      <c r="D4849">
        <v>0</v>
      </c>
      <c r="E4849">
        <v>0</v>
      </c>
      <c r="F4849">
        <v>15.188000000000001</v>
      </c>
      <c r="G4849" s="1">
        <v>5.2643799999999995E-4</v>
      </c>
      <c r="H4849" s="1">
        <v>4.3167400000000003E-3</v>
      </c>
      <c r="I4849" s="1" t="str">
        <f t="shared" si="172"/>
        <v>1.74E-07 15.188</v>
      </c>
      <c r="J4849" s="1">
        <f t="shared" si="173"/>
        <v>5.2643799999999995E-4</v>
      </c>
    </row>
    <row r="4850" spans="3:10" x14ac:dyDescent="0.2">
      <c r="C4850" s="1">
        <v>1.7350000000000001E-7</v>
      </c>
      <c r="D4850">
        <v>0</v>
      </c>
      <c r="E4850">
        <v>0</v>
      </c>
      <c r="F4850">
        <v>15.561999999999999</v>
      </c>
      <c r="G4850" s="1">
        <v>5.2563299999999996E-4</v>
      </c>
      <c r="H4850" s="1">
        <v>4.3124799999999996E-3</v>
      </c>
      <c r="I4850" s="1" t="str">
        <f t="shared" si="172"/>
        <v>1.74E-07 15.562</v>
      </c>
      <c r="J4850" s="1">
        <f t="shared" si="173"/>
        <v>5.2563299999999996E-4</v>
      </c>
    </row>
    <row r="4851" spans="3:10" x14ac:dyDescent="0.2">
      <c r="C4851" s="1">
        <v>1.7350000000000001E-7</v>
      </c>
      <c r="D4851">
        <v>0</v>
      </c>
      <c r="E4851">
        <v>0</v>
      </c>
      <c r="F4851">
        <v>15.938000000000001</v>
      </c>
      <c r="G4851" s="1">
        <v>5.2473199999999998E-4</v>
      </c>
      <c r="H4851" s="1">
        <v>4.3437199999999997E-3</v>
      </c>
      <c r="I4851" s="1" t="str">
        <f t="shared" si="172"/>
        <v>1.74E-07 15.938</v>
      </c>
      <c r="J4851" s="1">
        <f t="shared" si="173"/>
        <v>5.2473199999999998E-4</v>
      </c>
    </row>
    <row r="4852" spans="3:10" x14ac:dyDescent="0.2">
      <c r="C4852" s="1">
        <v>1.7350000000000001E-7</v>
      </c>
      <c r="D4852">
        <v>0</v>
      </c>
      <c r="E4852">
        <v>0</v>
      </c>
      <c r="F4852">
        <v>16.312000000000001</v>
      </c>
      <c r="G4852" s="1">
        <v>5.2404199999999995E-4</v>
      </c>
      <c r="H4852" s="1">
        <v>4.3486499999999999E-3</v>
      </c>
      <c r="I4852" s="1" t="str">
        <f t="shared" si="172"/>
        <v>1.74E-07 16.312</v>
      </c>
      <c r="J4852" s="1">
        <f t="shared" si="173"/>
        <v>5.2404199999999995E-4</v>
      </c>
    </row>
    <row r="4853" spans="3:10" x14ac:dyDescent="0.2">
      <c r="C4853" s="1">
        <v>1.7350000000000001E-7</v>
      </c>
      <c r="D4853">
        <v>0</v>
      </c>
      <c r="E4853">
        <v>0</v>
      </c>
      <c r="F4853">
        <v>16.687999999999999</v>
      </c>
      <c r="G4853" s="1">
        <v>5.2185399999999998E-4</v>
      </c>
      <c r="H4853" s="1">
        <v>4.3864000000000004E-3</v>
      </c>
      <c r="I4853" s="1" t="str">
        <f t="shared" si="172"/>
        <v>1.74E-07 16.688</v>
      </c>
      <c r="J4853" s="1">
        <f t="shared" si="173"/>
        <v>5.2185399999999998E-4</v>
      </c>
    </row>
    <row r="4854" spans="3:10" x14ac:dyDescent="0.2">
      <c r="C4854" s="1">
        <v>1.7350000000000001E-7</v>
      </c>
      <c r="D4854">
        <v>0</v>
      </c>
      <c r="E4854">
        <v>0</v>
      </c>
      <c r="F4854">
        <v>17.062000000000001</v>
      </c>
      <c r="G4854" s="1">
        <v>5.1723999999999997E-4</v>
      </c>
      <c r="H4854" s="1">
        <v>4.3532099999999997E-3</v>
      </c>
      <c r="I4854" s="1" t="str">
        <f t="shared" si="172"/>
        <v>1.74E-07 17.062</v>
      </c>
      <c r="J4854" s="1">
        <f t="shared" si="173"/>
        <v>5.1723999999999997E-4</v>
      </c>
    </row>
    <row r="4855" spans="3:10" x14ac:dyDescent="0.2">
      <c r="C4855" s="1">
        <v>1.7350000000000001E-7</v>
      </c>
      <c r="D4855">
        <v>0</v>
      </c>
      <c r="E4855">
        <v>0</v>
      </c>
      <c r="F4855">
        <v>17.437999999999999</v>
      </c>
      <c r="G4855" s="1">
        <v>5.1156200000000002E-4</v>
      </c>
      <c r="H4855" s="1">
        <v>4.3567399999999996E-3</v>
      </c>
      <c r="I4855" s="1" t="str">
        <f t="shared" si="172"/>
        <v>1.74E-07 17.438</v>
      </c>
      <c r="J4855" s="1">
        <f t="shared" si="173"/>
        <v>5.1156200000000002E-4</v>
      </c>
    </row>
    <row r="4856" spans="3:10" x14ac:dyDescent="0.2">
      <c r="C4856" s="1">
        <v>1.7350000000000001E-7</v>
      </c>
      <c r="D4856">
        <v>0</v>
      </c>
      <c r="E4856">
        <v>0</v>
      </c>
      <c r="F4856">
        <v>17.812000000000001</v>
      </c>
      <c r="G4856" s="1">
        <v>5.0821500000000001E-4</v>
      </c>
      <c r="H4856" s="1">
        <v>4.4161900000000004E-3</v>
      </c>
      <c r="I4856" s="1" t="str">
        <f t="shared" si="172"/>
        <v>1.74E-07 17.812</v>
      </c>
      <c r="J4856" s="1">
        <f t="shared" si="173"/>
        <v>5.0821500000000001E-4</v>
      </c>
    </row>
    <row r="4857" spans="3:10" x14ac:dyDescent="0.2">
      <c r="C4857" s="1">
        <v>1.7350000000000001E-7</v>
      </c>
      <c r="D4857">
        <v>0</v>
      </c>
      <c r="E4857">
        <v>0</v>
      </c>
      <c r="F4857">
        <v>18.187999999999999</v>
      </c>
      <c r="G4857" s="1">
        <v>5.0206399999999998E-4</v>
      </c>
      <c r="H4857" s="1">
        <v>4.4284399999999996E-3</v>
      </c>
      <c r="I4857" s="1" t="str">
        <f t="shared" si="172"/>
        <v>1.74E-07 18.188</v>
      </c>
      <c r="J4857" s="1">
        <f t="shared" si="173"/>
        <v>5.0206399999999998E-4</v>
      </c>
    </row>
    <row r="4858" spans="3:10" x14ac:dyDescent="0.2">
      <c r="C4858" s="1">
        <v>1.7350000000000001E-7</v>
      </c>
      <c r="D4858">
        <v>0</v>
      </c>
      <c r="E4858">
        <v>0</v>
      </c>
      <c r="F4858">
        <v>18.562000000000001</v>
      </c>
      <c r="G4858" s="1">
        <v>4.9650900000000001E-4</v>
      </c>
      <c r="H4858" s="1">
        <v>4.4338600000000004E-3</v>
      </c>
      <c r="I4858" s="1" t="str">
        <f t="shared" si="172"/>
        <v>1.74E-07 18.562</v>
      </c>
      <c r="J4858" s="1">
        <f t="shared" si="173"/>
        <v>4.9650900000000001E-4</v>
      </c>
    </row>
    <row r="4859" spans="3:10" x14ac:dyDescent="0.2">
      <c r="C4859" s="1">
        <v>1.7350000000000001E-7</v>
      </c>
      <c r="D4859">
        <v>0</v>
      </c>
      <c r="E4859">
        <v>0</v>
      </c>
      <c r="F4859">
        <v>18.937999999999999</v>
      </c>
      <c r="G4859" s="1">
        <v>4.9286399999999998E-4</v>
      </c>
      <c r="H4859" s="1">
        <v>4.4781500000000002E-3</v>
      </c>
      <c r="I4859" s="1" t="str">
        <f t="shared" si="172"/>
        <v>1.74E-07 18.938</v>
      </c>
      <c r="J4859" s="1">
        <f t="shared" si="173"/>
        <v>4.9286399999999998E-4</v>
      </c>
    </row>
    <row r="4860" spans="3:10" x14ac:dyDescent="0.2">
      <c r="C4860" s="1">
        <v>1.7350000000000001E-7</v>
      </c>
      <c r="D4860">
        <v>0</v>
      </c>
      <c r="E4860">
        <v>0</v>
      </c>
      <c r="F4860">
        <v>19.312000000000001</v>
      </c>
      <c r="G4860" s="1">
        <v>4.8539399999999999E-4</v>
      </c>
      <c r="H4860" s="1">
        <v>4.5192000000000001E-3</v>
      </c>
      <c r="I4860" s="1" t="str">
        <f t="shared" si="172"/>
        <v>1.74E-07 19.312</v>
      </c>
      <c r="J4860" s="1">
        <f t="shared" si="173"/>
        <v>4.8539399999999999E-4</v>
      </c>
    </row>
    <row r="4861" spans="3:10" x14ac:dyDescent="0.2">
      <c r="C4861" s="1">
        <v>1.7350000000000001E-7</v>
      </c>
      <c r="D4861">
        <v>0</v>
      </c>
      <c r="E4861">
        <v>0</v>
      </c>
      <c r="F4861">
        <v>19.687999999999999</v>
      </c>
      <c r="G4861" s="1">
        <v>4.7736600000000001E-4</v>
      </c>
      <c r="H4861" s="1">
        <v>4.5161200000000002E-3</v>
      </c>
      <c r="I4861" s="1" t="str">
        <f t="shared" si="172"/>
        <v>1.74E-07 19.688</v>
      </c>
      <c r="J4861" s="1">
        <f t="shared" si="173"/>
        <v>4.7736600000000001E-4</v>
      </c>
    </row>
    <row r="4862" spans="3:10" x14ac:dyDescent="0.2">
      <c r="C4862" s="1">
        <v>1.7350000000000001E-7</v>
      </c>
      <c r="D4862">
        <v>0</v>
      </c>
      <c r="E4862">
        <v>0</v>
      </c>
      <c r="F4862">
        <v>20.062000000000001</v>
      </c>
      <c r="G4862" s="1">
        <v>4.6733799999999998E-4</v>
      </c>
      <c r="H4862" s="1">
        <v>4.5253699999999999E-3</v>
      </c>
      <c r="I4862" s="1" t="str">
        <f t="shared" si="172"/>
        <v>1.74E-07 20.062</v>
      </c>
      <c r="J4862" s="1">
        <f t="shared" si="173"/>
        <v>4.6733799999999998E-4</v>
      </c>
    </row>
    <row r="4863" spans="3:10" x14ac:dyDescent="0.2">
      <c r="C4863" s="1">
        <v>1.7350000000000001E-7</v>
      </c>
      <c r="D4863">
        <v>0</v>
      </c>
      <c r="E4863">
        <v>0</v>
      </c>
      <c r="F4863">
        <v>20.437999999999999</v>
      </c>
      <c r="G4863" s="1">
        <v>4.6037900000000002E-4</v>
      </c>
      <c r="H4863" s="1">
        <v>4.5966999999999996E-3</v>
      </c>
      <c r="I4863" s="1" t="str">
        <f t="shared" si="172"/>
        <v>1.74E-07 20.438</v>
      </c>
      <c r="J4863" s="1">
        <f t="shared" si="173"/>
        <v>4.6037900000000002E-4</v>
      </c>
    </row>
    <row r="4864" spans="3:10" x14ac:dyDescent="0.2">
      <c r="C4864" s="1">
        <v>1.7350000000000001E-7</v>
      </c>
      <c r="D4864">
        <v>0</v>
      </c>
      <c r="E4864">
        <v>0</v>
      </c>
      <c r="F4864">
        <v>20.812000000000001</v>
      </c>
      <c r="G4864" s="1">
        <v>4.50514E-4</v>
      </c>
      <c r="H4864" s="1">
        <v>4.6290599999999999E-3</v>
      </c>
      <c r="I4864" s="1" t="str">
        <f t="shared" si="172"/>
        <v>1.74E-07 20.812</v>
      </c>
      <c r="J4864" s="1">
        <f t="shared" si="173"/>
        <v>4.50514E-4</v>
      </c>
    </row>
    <row r="4865" spans="3:10" x14ac:dyDescent="0.2">
      <c r="C4865" s="1">
        <v>1.7350000000000001E-7</v>
      </c>
      <c r="D4865">
        <v>0</v>
      </c>
      <c r="E4865">
        <v>0</v>
      </c>
      <c r="F4865">
        <v>21.187999999999999</v>
      </c>
      <c r="G4865" s="1">
        <v>4.4449300000000001E-4</v>
      </c>
      <c r="H4865" s="1">
        <v>4.7175799999999999E-3</v>
      </c>
      <c r="I4865" s="1" t="str">
        <f t="shared" si="172"/>
        <v>1.74E-07 21.188</v>
      </c>
      <c r="J4865" s="1">
        <f t="shared" si="173"/>
        <v>4.4449300000000001E-4</v>
      </c>
    </row>
    <row r="4866" spans="3:10" x14ac:dyDescent="0.2">
      <c r="C4866" s="1">
        <v>1.7350000000000001E-7</v>
      </c>
      <c r="D4866">
        <v>0</v>
      </c>
      <c r="E4866">
        <v>0</v>
      </c>
      <c r="F4866">
        <v>21.562000000000001</v>
      </c>
      <c r="G4866" s="1">
        <v>4.3245700000000002E-4</v>
      </c>
      <c r="H4866" s="1">
        <v>4.7539000000000001E-3</v>
      </c>
      <c r="I4866" s="1" t="str">
        <f t="shared" si="172"/>
        <v>1.74E-07 21.562</v>
      </c>
      <c r="J4866" s="1">
        <f t="shared" si="173"/>
        <v>4.3245700000000002E-4</v>
      </c>
    </row>
    <row r="4867" spans="3:10" x14ac:dyDescent="0.2">
      <c r="C4867" s="1">
        <v>1.7350000000000001E-7</v>
      </c>
      <c r="D4867">
        <v>0</v>
      </c>
      <c r="E4867">
        <v>0</v>
      </c>
      <c r="F4867">
        <v>21.937999999999999</v>
      </c>
      <c r="G4867" s="1">
        <v>4.2299999999999998E-4</v>
      </c>
      <c r="H4867" s="1">
        <v>4.8372500000000004E-3</v>
      </c>
      <c r="I4867" s="1" t="str">
        <f t="shared" si="172"/>
        <v>1.74E-07 21.938</v>
      </c>
      <c r="J4867" s="1">
        <f t="shared" si="173"/>
        <v>4.2299999999999998E-4</v>
      </c>
    </row>
    <row r="4868" spans="3:10" x14ac:dyDescent="0.2">
      <c r="C4868" s="1">
        <v>1.7350000000000001E-7</v>
      </c>
      <c r="D4868">
        <v>0</v>
      </c>
      <c r="E4868">
        <v>0</v>
      </c>
      <c r="F4868">
        <v>22.312000000000001</v>
      </c>
      <c r="G4868" s="1">
        <v>4.11154E-4</v>
      </c>
      <c r="H4868" s="1">
        <v>4.8773499999999999E-3</v>
      </c>
      <c r="I4868" s="1" t="str">
        <f t="shared" si="172"/>
        <v>1.74E-07 22.312</v>
      </c>
      <c r="J4868" s="1">
        <f t="shared" si="173"/>
        <v>4.11154E-4</v>
      </c>
    </row>
    <row r="4869" spans="3:10" x14ac:dyDescent="0.2">
      <c r="C4869" s="1">
        <v>1.7350000000000001E-7</v>
      </c>
      <c r="D4869">
        <v>0</v>
      </c>
      <c r="E4869">
        <v>0</v>
      </c>
      <c r="F4869">
        <v>22.687999999999999</v>
      </c>
      <c r="G4869" s="1">
        <v>3.9888499999999997E-4</v>
      </c>
      <c r="H4869" s="1">
        <v>4.9324399999999997E-3</v>
      </c>
      <c r="I4869" s="1" t="str">
        <f t="shared" si="172"/>
        <v>1.74E-07 22.688</v>
      </c>
      <c r="J4869" s="1">
        <f t="shared" si="173"/>
        <v>3.9888499999999997E-4</v>
      </c>
    </row>
    <row r="4870" spans="3:10" x14ac:dyDescent="0.2">
      <c r="C4870" s="1">
        <v>1.7350000000000001E-7</v>
      </c>
      <c r="D4870">
        <v>0</v>
      </c>
      <c r="E4870">
        <v>0</v>
      </c>
      <c r="F4870">
        <v>23.062000000000001</v>
      </c>
      <c r="G4870" s="1">
        <v>3.86778E-4</v>
      </c>
      <c r="H4870" s="1">
        <v>5.0265199999999996E-3</v>
      </c>
      <c r="I4870" s="1" t="str">
        <f t="shared" si="172"/>
        <v>1.74E-07 23.062</v>
      </c>
      <c r="J4870" s="1">
        <f t="shared" si="173"/>
        <v>3.86778E-4</v>
      </c>
    </row>
    <row r="4871" spans="3:10" x14ac:dyDescent="0.2">
      <c r="C4871" s="1">
        <v>1.7350000000000001E-7</v>
      </c>
      <c r="D4871">
        <v>0</v>
      </c>
      <c r="E4871">
        <v>0</v>
      </c>
      <c r="F4871">
        <v>23.437999999999999</v>
      </c>
      <c r="G4871" s="1">
        <v>3.73354E-4</v>
      </c>
      <c r="H4871" s="1">
        <v>5.0794899999999999E-3</v>
      </c>
      <c r="I4871" s="1" t="str">
        <f t="shared" si="172"/>
        <v>1.74E-07 23.438</v>
      </c>
      <c r="J4871" s="1">
        <f t="shared" si="173"/>
        <v>3.73354E-4</v>
      </c>
    </row>
    <row r="4872" spans="3:10" x14ac:dyDescent="0.2">
      <c r="C4872" s="1">
        <v>1.7350000000000001E-7</v>
      </c>
      <c r="D4872">
        <v>0</v>
      </c>
      <c r="E4872">
        <v>0</v>
      </c>
      <c r="F4872">
        <v>23.812000000000001</v>
      </c>
      <c r="G4872" s="1">
        <v>3.6117700000000001E-4</v>
      </c>
      <c r="H4872" s="1">
        <v>5.2017699999999997E-3</v>
      </c>
      <c r="I4872" s="1" t="str">
        <f t="shared" si="172"/>
        <v>1.74E-07 23.812</v>
      </c>
      <c r="J4872" s="1">
        <f t="shared" si="173"/>
        <v>3.6117700000000001E-4</v>
      </c>
    </row>
    <row r="4873" spans="3:10" x14ac:dyDescent="0.2">
      <c r="C4873" s="1">
        <v>1.7350000000000001E-7</v>
      </c>
      <c r="D4873">
        <v>0</v>
      </c>
      <c r="E4873">
        <v>0</v>
      </c>
      <c r="F4873">
        <v>24.187999999999999</v>
      </c>
      <c r="G4873" s="1">
        <v>3.4864999999999999E-4</v>
      </c>
      <c r="H4873" s="1">
        <v>5.31666E-3</v>
      </c>
      <c r="I4873" s="1" t="str">
        <f t="shared" si="172"/>
        <v>1.74E-07 24.188</v>
      </c>
      <c r="J4873" s="1">
        <f t="shared" si="173"/>
        <v>3.4864999999999999E-4</v>
      </c>
    </row>
    <row r="4874" spans="3:10" x14ac:dyDescent="0.2">
      <c r="C4874" s="1">
        <v>1.7350000000000001E-7</v>
      </c>
      <c r="D4874">
        <v>0</v>
      </c>
      <c r="E4874">
        <v>0</v>
      </c>
      <c r="F4874">
        <v>24.562000000000001</v>
      </c>
      <c r="G4874" s="1">
        <v>3.3332199999999999E-4</v>
      </c>
      <c r="H4874" s="1">
        <v>5.4265399999999997E-3</v>
      </c>
      <c r="I4874" s="1" t="str">
        <f t="shared" ref="I4874:I4937" si="174">TEXT(C4874,"0.00E+00")&amp;" "&amp;TEXT(F4874,"0.000")</f>
        <v>1.74E-07 24.562</v>
      </c>
      <c r="J4874" s="1">
        <f t="shared" ref="J4874:J4937" si="175">G4874</f>
        <v>3.3332199999999999E-4</v>
      </c>
    </row>
    <row r="4875" spans="3:10" x14ac:dyDescent="0.2">
      <c r="C4875" s="1">
        <v>1.7350000000000001E-7</v>
      </c>
      <c r="D4875">
        <v>0</v>
      </c>
      <c r="E4875">
        <v>0</v>
      </c>
      <c r="F4875">
        <v>24.937999999999999</v>
      </c>
      <c r="G4875" s="1">
        <v>3.18969E-4</v>
      </c>
      <c r="H4875" s="1">
        <v>5.5201499999999997E-3</v>
      </c>
      <c r="I4875" s="1" t="str">
        <f t="shared" si="174"/>
        <v>1.74E-07 24.938</v>
      </c>
      <c r="J4875" s="1">
        <f t="shared" si="175"/>
        <v>3.18969E-4</v>
      </c>
    </row>
    <row r="4876" spans="3:10" x14ac:dyDescent="0.2">
      <c r="C4876" s="1">
        <v>1.7350000000000001E-7</v>
      </c>
      <c r="D4876">
        <v>0</v>
      </c>
      <c r="E4876">
        <v>0</v>
      </c>
      <c r="F4876">
        <v>25.312000000000001</v>
      </c>
      <c r="G4876" s="1">
        <v>3.0303900000000001E-4</v>
      </c>
      <c r="H4876" s="1">
        <v>5.6509200000000002E-3</v>
      </c>
      <c r="I4876" s="1" t="str">
        <f t="shared" si="174"/>
        <v>1.74E-07 25.312</v>
      </c>
      <c r="J4876" s="1">
        <f t="shared" si="175"/>
        <v>3.0303900000000001E-4</v>
      </c>
    </row>
    <row r="4877" spans="3:10" x14ac:dyDescent="0.2">
      <c r="C4877" s="1">
        <v>1.7350000000000001E-7</v>
      </c>
      <c r="D4877">
        <v>0</v>
      </c>
      <c r="E4877">
        <v>0</v>
      </c>
      <c r="F4877">
        <v>25.687999999999999</v>
      </c>
      <c r="G4877" s="1">
        <v>2.8747899999999999E-4</v>
      </c>
      <c r="H4877" s="1">
        <v>5.7891799999999997E-3</v>
      </c>
      <c r="I4877" s="1" t="str">
        <f t="shared" si="174"/>
        <v>1.74E-07 25.688</v>
      </c>
      <c r="J4877" s="1">
        <f t="shared" si="175"/>
        <v>2.8747899999999999E-4</v>
      </c>
    </row>
    <row r="4878" spans="3:10" x14ac:dyDescent="0.2">
      <c r="C4878" s="1">
        <v>1.7350000000000001E-7</v>
      </c>
      <c r="D4878">
        <v>0</v>
      </c>
      <c r="E4878">
        <v>0</v>
      </c>
      <c r="F4878">
        <v>26.062000000000001</v>
      </c>
      <c r="G4878" s="1">
        <v>2.70499E-4</v>
      </c>
      <c r="H4878" s="1">
        <v>5.9617699999999999E-3</v>
      </c>
      <c r="I4878" s="1" t="str">
        <f t="shared" si="174"/>
        <v>1.74E-07 26.062</v>
      </c>
      <c r="J4878" s="1">
        <f t="shared" si="175"/>
        <v>2.70499E-4</v>
      </c>
    </row>
    <row r="4879" spans="3:10" x14ac:dyDescent="0.2">
      <c r="C4879" s="1">
        <v>1.7350000000000001E-7</v>
      </c>
      <c r="D4879">
        <v>0</v>
      </c>
      <c r="E4879">
        <v>0</v>
      </c>
      <c r="F4879">
        <v>26.437999999999999</v>
      </c>
      <c r="G4879" s="1">
        <v>2.51535E-4</v>
      </c>
      <c r="H4879" s="1">
        <v>6.1292200000000003E-3</v>
      </c>
      <c r="I4879" s="1" t="str">
        <f t="shared" si="174"/>
        <v>1.74E-07 26.438</v>
      </c>
      <c r="J4879" s="1">
        <f t="shared" si="175"/>
        <v>2.51535E-4</v>
      </c>
    </row>
    <row r="4880" spans="3:10" x14ac:dyDescent="0.2">
      <c r="C4880" s="1">
        <v>1.7350000000000001E-7</v>
      </c>
      <c r="D4880">
        <v>0</v>
      </c>
      <c r="E4880">
        <v>0</v>
      </c>
      <c r="F4880">
        <v>26.812000000000001</v>
      </c>
      <c r="G4880" s="1">
        <v>2.3474300000000001E-4</v>
      </c>
      <c r="H4880" s="1">
        <v>6.3661500000000001E-3</v>
      </c>
      <c r="I4880" s="1" t="str">
        <f t="shared" si="174"/>
        <v>1.74E-07 26.812</v>
      </c>
      <c r="J4880" s="1">
        <f t="shared" si="175"/>
        <v>2.3474300000000001E-4</v>
      </c>
    </row>
    <row r="4881" spans="3:10" x14ac:dyDescent="0.2">
      <c r="C4881" s="1">
        <v>1.7350000000000001E-7</v>
      </c>
      <c r="D4881">
        <v>0</v>
      </c>
      <c r="E4881">
        <v>0</v>
      </c>
      <c r="F4881">
        <v>27.187999999999999</v>
      </c>
      <c r="G4881" s="1">
        <v>2.1980200000000001E-4</v>
      </c>
      <c r="H4881" s="1">
        <v>6.6193299999999997E-3</v>
      </c>
      <c r="I4881" s="1" t="str">
        <f t="shared" si="174"/>
        <v>1.74E-07 27.188</v>
      </c>
      <c r="J4881" s="1">
        <f t="shared" si="175"/>
        <v>2.1980200000000001E-4</v>
      </c>
    </row>
    <row r="4882" spans="3:10" x14ac:dyDescent="0.2">
      <c r="C4882" s="1">
        <v>1.7350000000000001E-7</v>
      </c>
      <c r="D4882">
        <v>0</v>
      </c>
      <c r="E4882">
        <v>0</v>
      </c>
      <c r="F4882">
        <v>27.562000000000001</v>
      </c>
      <c r="G4882" s="1">
        <v>2.02532E-4</v>
      </c>
      <c r="H4882" s="1">
        <v>6.8277600000000004E-3</v>
      </c>
      <c r="I4882" s="1" t="str">
        <f t="shared" si="174"/>
        <v>1.74E-07 27.562</v>
      </c>
      <c r="J4882" s="1">
        <f t="shared" si="175"/>
        <v>2.02532E-4</v>
      </c>
    </row>
    <row r="4883" spans="3:10" x14ac:dyDescent="0.2">
      <c r="C4883" s="1">
        <v>1.7350000000000001E-7</v>
      </c>
      <c r="D4883">
        <v>0</v>
      </c>
      <c r="E4883">
        <v>0</v>
      </c>
      <c r="F4883">
        <v>27.937999999999999</v>
      </c>
      <c r="G4883" s="1">
        <v>1.8447900000000001E-4</v>
      </c>
      <c r="H4883" s="1">
        <v>7.1861E-3</v>
      </c>
      <c r="I4883" s="1" t="str">
        <f t="shared" si="174"/>
        <v>1.74E-07 27.938</v>
      </c>
      <c r="J4883" s="1">
        <f t="shared" si="175"/>
        <v>1.8447900000000001E-4</v>
      </c>
    </row>
    <row r="4884" spans="3:10" x14ac:dyDescent="0.2">
      <c r="C4884" s="1">
        <v>1.7350000000000001E-7</v>
      </c>
      <c r="D4884">
        <v>0</v>
      </c>
      <c r="E4884">
        <v>0</v>
      </c>
      <c r="F4884">
        <v>28.312000000000001</v>
      </c>
      <c r="G4884" s="1">
        <v>1.6671000000000001E-4</v>
      </c>
      <c r="H4884" s="1">
        <v>7.3925900000000001E-3</v>
      </c>
      <c r="I4884" s="1" t="str">
        <f t="shared" si="174"/>
        <v>1.74E-07 28.312</v>
      </c>
      <c r="J4884" s="1">
        <f t="shared" si="175"/>
        <v>1.6671000000000001E-4</v>
      </c>
    </row>
    <row r="4885" spans="3:10" x14ac:dyDescent="0.2">
      <c r="C4885" s="1">
        <v>1.7350000000000001E-7</v>
      </c>
      <c r="D4885">
        <v>0</v>
      </c>
      <c r="E4885">
        <v>0</v>
      </c>
      <c r="F4885">
        <v>28.687999999999999</v>
      </c>
      <c r="G4885" s="1">
        <v>1.4830099999999999E-4</v>
      </c>
      <c r="H4885" s="1">
        <v>7.8221000000000002E-3</v>
      </c>
      <c r="I4885" s="1" t="str">
        <f t="shared" si="174"/>
        <v>1.74E-07 28.688</v>
      </c>
      <c r="J4885" s="1">
        <f t="shared" si="175"/>
        <v>1.4830099999999999E-4</v>
      </c>
    </row>
    <row r="4886" spans="3:10" x14ac:dyDescent="0.2">
      <c r="C4886" s="1">
        <v>1.7350000000000001E-7</v>
      </c>
      <c r="D4886">
        <v>0</v>
      </c>
      <c r="E4886">
        <v>0</v>
      </c>
      <c r="F4886">
        <v>29.062000000000001</v>
      </c>
      <c r="G4886" s="1">
        <v>1.2895300000000001E-4</v>
      </c>
      <c r="H4886" s="1">
        <v>8.2206799999999993E-3</v>
      </c>
      <c r="I4886" s="1" t="str">
        <f t="shared" si="174"/>
        <v>1.74E-07 29.062</v>
      </c>
      <c r="J4886" s="1">
        <f t="shared" si="175"/>
        <v>1.2895300000000001E-4</v>
      </c>
    </row>
    <row r="4887" spans="3:10" x14ac:dyDescent="0.2">
      <c r="C4887" s="1">
        <v>1.7350000000000001E-7</v>
      </c>
      <c r="D4887">
        <v>0</v>
      </c>
      <c r="E4887">
        <v>0</v>
      </c>
      <c r="F4887">
        <v>29.437999999999999</v>
      </c>
      <c r="G4887" s="1">
        <v>1.08509E-4</v>
      </c>
      <c r="H4887" s="1">
        <v>8.6777E-3</v>
      </c>
      <c r="I4887" s="1" t="str">
        <f t="shared" si="174"/>
        <v>1.74E-07 29.438</v>
      </c>
      <c r="J4887" s="1">
        <f t="shared" si="175"/>
        <v>1.08509E-4</v>
      </c>
    </row>
    <row r="4888" spans="3:10" x14ac:dyDescent="0.2">
      <c r="C4888" s="1">
        <v>1.7350000000000001E-7</v>
      </c>
      <c r="D4888">
        <v>0</v>
      </c>
      <c r="E4888">
        <v>0</v>
      </c>
      <c r="F4888">
        <v>29.812000000000001</v>
      </c>
      <c r="G4888" s="1">
        <v>8.5499800000000004E-5</v>
      </c>
      <c r="H4888" s="1">
        <v>8.8405600000000008E-3</v>
      </c>
      <c r="I4888" s="1" t="str">
        <f t="shared" si="174"/>
        <v>1.74E-07 29.812</v>
      </c>
      <c r="J4888" s="1">
        <f t="shared" si="175"/>
        <v>8.5499800000000004E-5</v>
      </c>
    </row>
    <row r="4889" spans="3:10" x14ac:dyDescent="0.2">
      <c r="C4889" s="1">
        <v>1.8400000000000001E-7</v>
      </c>
      <c r="D4889">
        <v>0</v>
      </c>
      <c r="E4889">
        <v>0</v>
      </c>
      <c r="F4889">
        <v>0.188</v>
      </c>
      <c r="G4889" s="1">
        <v>7.5982900000000001E-5</v>
      </c>
      <c r="H4889" s="1">
        <v>9.4724100000000006E-3</v>
      </c>
      <c r="I4889" s="1" t="str">
        <f t="shared" si="174"/>
        <v>1.84E-07 0.188</v>
      </c>
      <c r="J4889" s="1">
        <f t="shared" si="175"/>
        <v>7.5982900000000001E-5</v>
      </c>
    </row>
    <row r="4890" spans="3:10" x14ac:dyDescent="0.2">
      <c r="C4890" s="1">
        <v>1.8400000000000001E-7</v>
      </c>
      <c r="D4890">
        <v>0</v>
      </c>
      <c r="E4890">
        <v>0</v>
      </c>
      <c r="F4890">
        <v>0.56200000000000006</v>
      </c>
      <c r="G4890" s="1">
        <v>9.6104899999999995E-5</v>
      </c>
      <c r="H4890" s="1">
        <v>9.2157799999999998E-3</v>
      </c>
      <c r="I4890" s="1" t="str">
        <f t="shared" si="174"/>
        <v>1.84E-07 0.562</v>
      </c>
      <c r="J4890" s="1">
        <f t="shared" si="175"/>
        <v>9.6104899999999995E-5</v>
      </c>
    </row>
    <row r="4891" spans="3:10" x14ac:dyDescent="0.2">
      <c r="C4891" s="1">
        <v>1.8400000000000001E-7</v>
      </c>
      <c r="D4891">
        <v>0</v>
      </c>
      <c r="E4891">
        <v>0</v>
      </c>
      <c r="F4891">
        <v>0.93799999999999994</v>
      </c>
      <c r="G4891" s="1">
        <v>1.1364E-4</v>
      </c>
      <c r="H4891" s="1">
        <v>8.6843000000000007E-3</v>
      </c>
      <c r="I4891" s="1" t="str">
        <f t="shared" si="174"/>
        <v>1.84E-07 0.938</v>
      </c>
      <c r="J4891" s="1">
        <f t="shared" si="175"/>
        <v>1.1364E-4</v>
      </c>
    </row>
    <row r="4892" spans="3:10" x14ac:dyDescent="0.2">
      <c r="C4892" s="1">
        <v>1.8400000000000001E-7</v>
      </c>
      <c r="D4892">
        <v>0</v>
      </c>
      <c r="E4892">
        <v>0</v>
      </c>
      <c r="F4892">
        <v>1.3120000000000001</v>
      </c>
      <c r="G4892" s="1">
        <v>1.30934E-4</v>
      </c>
      <c r="H4892" s="1">
        <v>8.3486199999999993E-3</v>
      </c>
      <c r="I4892" s="1" t="str">
        <f t="shared" si="174"/>
        <v>1.84E-07 1.312</v>
      </c>
      <c r="J4892" s="1">
        <f t="shared" si="175"/>
        <v>1.30934E-4</v>
      </c>
    </row>
    <row r="4893" spans="3:10" x14ac:dyDescent="0.2">
      <c r="C4893" s="1">
        <v>1.8400000000000001E-7</v>
      </c>
      <c r="D4893">
        <v>0</v>
      </c>
      <c r="E4893">
        <v>0</v>
      </c>
      <c r="F4893">
        <v>1.6879999999999999</v>
      </c>
      <c r="G4893" s="1">
        <v>1.4636099999999999E-4</v>
      </c>
      <c r="H4893" s="1">
        <v>7.8226200000000006E-3</v>
      </c>
      <c r="I4893" s="1" t="str">
        <f t="shared" si="174"/>
        <v>1.84E-07 1.688</v>
      </c>
      <c r="J4893" s="1">
        <f t="shared" si="175"/>
        <v>1.4636099999999999E-4</v>
      </c>
    </row>
    <row r="4894" spans="3:10" x14ac:dyDescent="0.2">
      <c r="C4894" s="1">
        <v>1.8400000000000001E-7</v>
      </c>
      <c r="D4894">
        <v>0</v>
      </c>
      <c r="E4894">
        <v>0</v>
      </c>
      <c r="F4894">
        <v>2.0619999999999998</v>
      </c>
      <c r="G4894" s="1">
        <v>1.6180599999999999E-4</v>
      </c>
      <c r="H4894" s="1">
        <v>7.4542499999999999E-3</v>
      </c>
      <c r="I4894" s="1" t="str">
        <f t="shared" si="174"/>
        <v>1.84E-07 2.062</v>
      </c>
      <c r="J4894" s="1">
        <f t="shared" si="175"/>
        <v>1.6180599999999999E-4</v>
      </c>
    </row>
    <row r="4895" spans="3:10" x14ac:dyDescent="0.2">
      <c r="C4895" s="1">
        <v>1.8400000000000001E-7</v>
      </c>
      <c r="D4895">
        <v>0</v>
      </c>
      <c r="E4895">
        <v>0</v>
      </c>
      <c r="F4895">
        <v>2.4380000000000002</v>
      </c>
      <c r="G4895" s="1">
        <v>1.76241E-4</v>
      </c>
      <c r="H4895" s="1">
        <v>7.1566299999999998E-3</v>
      </c>
      <c r="I4895" s="1" t="str">
        <f t="shared" si="174"/>
        <v>1.84E-07 2.438</v>
      </c>
      <c r="J4895" s="1">
        <f t="shared" si="175"/>
        <v>1.76241E-4</v>
      </c>
    </row>
    <row r="4896" spans="3:10" x14ac:dyDescent="0.2">
      <c r="C4896" s="1">
        <v>1.8400000000000001E-7</v>
      </c>
      <c r="D4896">
        <v>0</v>
      </c>
      <c r="E4896">
        <v>0</v>
      </c>
      <c r="F4896">
        <v>2.8119999999999998</v>
      </c>
      <c r="G4896" s="1">
        <v>1.9197999999999999E-4</v>
      </c>
      <c r="H4896" s="1">
        <v>6.9552700000000004E-3</v>
      </c>
      <c r="I4896" s="1" t="str">
        <f t="shared" si="174"/>
        <v>1.84E-07 2.812</v>
      </c>
      <c r="J4896" s="1">
        <f t="shared" si="175"/>
        <v>1.9197999999999999E-4</v>
      </c>
    </row>
    <row r="4897" spans="3:10" x14ac:dyDescent="0.2">
      <c r="C4897" s="1">
        <v>1.8400000000000001E-7</v>
      </c>
      <c r="D4897">
        <v>0</v>
      </c>
      <c r="E4897">
        <v>0</v>
      </c>
      <c r="F4897">
        <v>3.1880000000000002</v>
      </c>
      <c r="G4897" s="1">
        <v>2.0737500000000001E-4</v>
      </c>
      <c r="H4897" s="1">
        <v>6.7412799999999997E-3</v>
      </c>
      <c r="I4897" s="1" t="str">
        <f t="shared" si="174"/>
        <v>1.84E-07 3.188</v>
      </c>
      <c r="J4897" s="1">
        <f t="shared" si="175"/>
        <v>2.0737500000000001E-4</v>
      </c>
    </row>
    <row r="4898" spans="3:10" x14ac:dyDescent="0.2">
      <c r="C4898" s="1">
        <v>1.8400000000000001E-7</v>
      </c>
      <c r="D4898">
        <v>0</v>
      </c>
      <c r="E4898">
        <v>0</v>
      </c>
      <c r="F4898">
        <v>3.5619999999999998</v>
      </c>
      <c r="G4898" s="1">
        <v>2.19881E-4</v>
      </c>
      <c r="H4898" s="1">
        <v>6.4429999999999999E-3</v>
      </c>
      <c r="I4898" s="1" t="str">
        <f t="shared" si="174"/>
        <v>1.84E-07 3.562</v>
      </c>
      <c r="J4898" s="1">
        <f t="shared" si="175"/>
        <v>2.19881E-4</v>
      </c>
    </row>
    <row r="4899" spans="3:10" x14ac:dyDescent="0.2">
      <c r="C4899" s="1">
        <v>1.8400000000000001E-7</v>
      </c>
      <c r="D4899">
        <v>0</v>
      </c>
      <c r="E4899">
        <v>0</v>
      </c>
      <c r="F4899">
        <v>3.9380000000000002</v>
      </c>
      <c r="G4899" s="1">
        <v>2.3578600000000001E-4</v>
      </c>
      <c r="H4899" s="1">
        <v>6.2725400000000001E-3</v>
      </c>
      <c r="I4899" s="1" t="str">
        <f t="shared" si="174"/>
        <v>1.84E-07 3.938</v>
      </c>
      <c r="J4899" s="1">
        <f t="shared" si="175"/>
        <v>2.3578600000000001E-4</v>
      </c>
    </row>
    <row r="4900" spans="3:10" x14ac:dyDescent="0.2">
      <c r="C4900" s="1">
        <v>1.8400000000000001E-7</v>
      </c>
      <c r="D4900">
        <v>0</v>
      </c>
      <c r="E4900">
        <v>0</v>
      </c>
      <c r="F4900">
        <v>4.3120000000000003</v>
      </c>
      <c r="G4900" s="1">
        <v>2.4844999999999999E-4</v>
      </c>
      <c r="H4900" s="1">
        <v>6.1049700000000004E-3</v>
      </c>
      <c r="I4900" s="1" t="str">
        <f t="shared" si="174"/>
        <v>1.84E-07 4.312</v>
      </c>
      <c r="J4900" s="1">
        <f t="shared" si="175"/>
        <v>2.4844999999999999E-4</v>
      </c>
    </row>
    <row r="4901" spans="3:10" x14ac:dyDescent="0.2">
      <c r="C4901" s="1">
        <v>1.8400000000000001E-7</v>
      </c>
      <c r="D4901">
        <v>0</v>
      </c>
      <c r="E4901">
        <v>0</v>
      </c>
      <c r="F4901">
        <v>4.6879999999999997</v>
      </c>
      <c r="G4901" s="1">
        <v>2.6013399999999997E-4</v>
      </c>
      <c r="H4901" s="1">
        <v>5.9975699999999998E-3</v>
      </c>
      <c r="I4901" s="1" t="str">
        <f t="shared" si="174"/>
        <v>1.84E-07 4.688</v>
      </c>
      <c r="J4901" s="1">
        <f t="shared" si="175"/>
        <v>2.6013399999999997E-4</v>
      </c>
    </row>
    <row r="4902" spans="3:10" x14ac:dyDescent="0.2">
      <c r="C4902" s="1">
        <v>1.8400000000000001E-7</v>
      </c>
      <c r="D4902">
        <v>0</v>
      </c>
      <c r="E4902">
        <v>0</v>
      </c>
      <c r="F4902">
        <v>5.0620000000000003</v>
      </c>
      <c r="G4902" s="1">
        <v>2.75116E-4</v>
      </c>
      <c r="H4902" s="1">
        <v>5.8597299999999996E-3</v>
      </c>
      <c r="I4902" s="1" t="str">
        <f t="shared" si="174"/>
        <v>1.84E-07 5.062</v>
      </c>
      <c r="J4902" s="1">
        <f t="shared" si="175"/>
        <v>2.75116E-4</v>
      </c>
    </row>
    <row r="4903" spans="3:10" x14ac:dyDescent="0.2">
      <c r="C4903" s="1">
        <v>1.8400000000000001E-7</v>
      </c>
      <c r="D4903">
        <v>0</v>
      </c>
      <c r="E4903">
        <v>0</v>
      </c>
      <c r="F4903">
        <v>5.4379999999999997</v>
      </c>
      <c r="G4903" s="1">
        <v>2.9040099999999997E-4</v>
      </c>
      <c r="H4903" s="1">
        <v>5.7478E-3</v>
      </c>
      <c r="I4903" s="1" t="str">
        <f t="shared" si="174"/>
        <v>1.84E-07 5.438</v>
      </c>
      <c r="J4903" s="1">
        <f t="shared" si="175"/>
        <v>2.9040099999999997E-4</v>
      </c>
    </row>
    <row r="4904" spans="3:10" x14ac:dyDescent="0.2">
      <c r="C4904" s="1">
        <v>1.8400000000000001E-7</v>
      </c>
      <c r="D4904">
        <v>0</v>
      </c>
      <c r="E4904">
        <v>0</v>
      </c>
      <c r="F4904">
        <v>5.8120000000000003</v>
      </c>
      <c r="G4904" s="1">
        <v>3.0098700000000001E-4</v>
      </c>
      <c r="H4904" s="1">
        <v>5.57501E-3</v>
      </c>
      <c r="I4904" s="1" t="str">
        <f t="shared" si="174"/>
        <v>1.84E-07 5.812</v>
      </c>
      <c r="J4904" s="1">
        <f t="shared" si="175"/>
        <v>3.0098700000000001E-4</v>
      </c>
    </row>
    <row r="4905" spans="3:10" x14ac:dyDescent="0.2">
      <c r="C4905" s="1">
        <v>1.8400000000000001E-7</v>
      </c>
      <c r="D4905">
        <v>0</v>
      </c>
      <c r="E4905">
        <v>0</v>
      </c>
      <c r="F4905">
        <v>6.1879999999999997</v>
      </c>
      <c r="G4905" s="1">
        <v>3.1374300000000001E-4</v>
      </c>
      <c r="H4905" s="1">
        <v>5.5197900000000001E-3</v>
      </c>
      <c r="I4905" s="1" t="str">
        <f t="shared" si="174"/>
        <v>1.84E-07 6.188</v>
      </c>
      <c r="J4905" s="1">
        <f t="shared" si="175"/>
        <v>3.1374300000000001E-4</v>
      </c>
    </row>
    <row r="4906" spans="3:10" x14ac:dyDescent="0.2">
      <c r="C4906" s="1">
        <v>1.8400000000000001E-7</v>
      </c>
      <c r="D4906">
        <v>0</v>
      </c>
      <c r="E4906">
        <v>0</v>
      </c>
      <c r="F4906">
        <v>6.5620000000000003</v>
      </c>
      <c r="G4906" s="1">
        <v>3.2672499999999999E-4</v>
      </c>
      <c r="H4906" s="1">
        <v>5.4242099999999996E-3</v>
      </c>
      <c r="I4906" s="1" t="str">
        <f t="shared" si="174"/>
        <v>1.84E-07 6.562</v>
      </c>
      <c r="J4906" s="1">
        <f t="shared" si="175"/>
        <v>3.2672499999999999E-4</v>
      </c>
    </row>
    <row r="4907" spans="3:10" x14ac:dyDescent="0.2">
      <c r="C4907" s="1">
        <v>1.8400000000000001E-7</v>
      </c>
      <c r="D4907">
        <v>0</v>
      </c>
      <c r="E4907">
        <v>0</v>
      </c>
      <c r="F4907">
        <v>6.9379999999999997</v>
      </c>
      <c r="G4907" s="1">
        <v>3.3847599999999999E-4</v>
      </c>
      <c r="H4907" s="1">
        <v>5.2673700000000004E-3</v>
      </c>
      <c r="I4907" s="1" t="str">
        <f t="shared" si="174"/>
        <v>1.84E-07 6.938</v>
      </c>
      <c r="J4907" s="1">
        <f t="shared" si="175"/>
        <v>3.3847599999999999E-4</v>
      </c>
    </row>
    <row r="4908" spans="3:10" x14ac:dyDescent="0.2">
      <c r="C4908" s="1">
        <v>1.8400000000000001E-7</v>
      </c>
      <c r="D4908">
        <v>0</v>
      </c>
      <c r="E4908">
        <v>0</v>
      </c>
      <c r="F4908">
        <v>7.3120000000000003</v>
      </c>
      <c r="G4908" s="1">
        <v>3.5081000000000001E-4</v>
      </c>
      <c r="H4908" s="1">
        <v>5.1992499999999999E-3</v>
      </c>
      <c r="I4908" s="1" t="str">
        <f t="shared" si="174"/>
        <v>1.84E-07 7.312</v>
      </c>
      <c r="J4908" s="1">
        <f t="shared" si="175"/>
        <v>3.5081000000000001E-4</v>
      </c>
    </row>
    <row r="4909" spans="3:10" x14ac:dyDescent="0.2">
      <c r="C4909" s="1">
        <v>1.8400000000000001E-7</v>
      </c>
      <c r="D4909">
        <v>0</v>
      </c>
      <c r="E4909">
        <v>0</v>
      </c>
      <c r="F4909">
        <v>7.6879999999999997</v>
      </c>
      <c r="G4909" s="1">
        <v>3.6094399999999998E-4</v>
      </c>
      <c r="H4909" s="1">
        <v>5.1210500000000003E-3</v>
      </c>
      <c r="I4909" s="1" t="str">
        <f t="shared" si="174"/>
        <v>1.84E-07 7.688</v>
      </c>
      <c r="J4909" s="1">
        <f t="shared" si="175"/>
        <v>3.6094399999999998E-4</v>
      </c>
    </row>
    <row r="4910" spans="3:10" x14ac:dyDescent="0.2">
      <c r="C4910" s="1">
        <v>1.8400000000000001E-7</v>
      </c>
      <c r="D4910">
        <v>0</v>
      </c>
      <c r="E4910">
        <v>0</v>
      </c>
      <c r="F4910">
        <v>8.0619999999999994</v>
      </c>
      <c r="G4910" s="1">
        <v>3.7310000000000002E-4</v>
      </c>
      <c r="H4910" s="1">
        <v>5.09641E-3</v>
      </c>
      <c r="I4910" s="1" t="str">
        <f t="shared" si="174"/>
        <v>1.84E-07 8.062</v>
      </c>
      <c r="J4910" s="1">
        <f t="shared" si="175"/>
        <v>3.7310000000000002E-4</v>
      </c>
    </row>
    <row r="4911" spans="3:10" x14ac:dyDescent="0.2">
      <c r="C4911" s="1">
        <v>1.8400000000000001E-7</v>
      </c>
      <c r="D4911">
        <v>0</v>
      </c>
      <c r="E4911">
        <v>0</v>
      </c>
      <c r="F4911">
        <v>8.4380000000000006</v>
      </c>
      <c r="G4911" s="1">
        <v>3.8359599999999999E-4</v>
      </c>
      <c r="H4911" s="1">
        <v>5.0208099999999997E-3</v>
      </c>
      <c r="I4911" s="1" t="str">
        <f t="shared" si="174"/>
        <v>1.84E-07 8.438</v>
      </c>
      <c r="J4911" s="1">
        <f t="shared" si="175"/>
        <v>3.8359599999999999E-4</v>
      </c>
    </row>
    <row r="4912" spans="3:10" x14ac:dyDescent="0.2">
      <c r="C4912" s="1">
        <v>1.8400000000000001E-7</v>
      </c>
      <c r="D4912">
        <v>0</v>
      </c>
      <c r="E4912">
        <v>0</v>
      </c>
      <c r="F4912">
        <v>8.8119999999999994</v>
      </c>
      <c r="G4912" s="1">
        <v>3.92166E-4</v>
      </c>
      <c r="H4912" s="1">
        <v>4.9475700000000001E-3</v>
      </c>
      <c r="I4912" s="1" t="str">
        <f t="shared" si="174"/>
        <v>1.84E-07 8.812</v>
      </c>
      <c r="J4912" s="1">
        <f t="shared" si="175"/>
        <v>3.92166E-4</v>
      </c>
    </row>
    <row r="4913" spans="3:10" x14ac:dyDescent="0.2">
      <c r="C4913" s="1">
        <v>1.8400000000000001E-7</v>
      </c>
      <c r="D4913">
        <v>0</v>
      </c>
      <c r="E4913">
        <v>0</v>
      </c>
      <c r="F4913">
        <v>9.1880000000000006</v>
      </c>
      <c r="G4913" s="1">
        <v>3.9761899999999999E-4</v>
      </c>
      <c r="H4913" s="1">
        <v>4.8861800000000004E-3</v>
      </c>
      <c r="I4913" s="1" t="str">
        <f t="shared" si="174"/>
        <v>1.84E-07 9.188</v>
      </c>
      <c r="J4913" s="1">
        <f t="shared" si="175"/>
        <v>3.9761899999999999E-4</v>
      </c>
    </row>
    <row r="4914" spans="3:10" x14ac:dyDescent="0.2">
      <c r="C4914" s="1">
        <v>1.8400000000000001E-7</v>
      </c>
      <c r="D4914">
        <v>0</v>
      </c>
      <c r="E4914">
        <v>0</v>
      </c>
      <c r="F4914">
        <v>9.5619999999999994</v>
      </c>
      <c r="G4914" s="1">
        <v>4.08534E-4</v>
      </c>
      <c r="H4914" s="1">
        <v>4.8868899999999996E-3</v>
      </c>
      <c r="I4914" s="1" t="str">
        <f t="shared" si="174"/>
        <v>1.84E-07 9.562</v>
      </c>
      <c r="J4914" s="1">
        <f t="shared" si="175"/>
        <v>4.08534E-4</v>
      </c>
    </row>
    <row r="4915" spans="3:10" x14ac:dyDescent="0.2">
      <c r="C4915" s="1">
        <v>1.8400000000000001E-7</v>
      </c>
      <c r="D4915">
        <v>0</v>
      </c>
      <c r="E4915">
        <v>0</v>
      </c>
      <c r="F4915">
        <v>9.9380000000000006</v>
      </c>
      <c r="G4915" s="1">
        <v>4.16191E-4</v>
      </c>
      <c r="H4915" s="1">
        <v>4.8321800000000002E-3</v>
      </c>
      <c r="I4915" s="1" t="str">
        <f t="shared" si="174"/>
        <v>1.84E-07 9.938</v>
      </c>
      <c r="J4915" s="1">
        <f t="shared" si="175"/>
        <v>4.16191E-4</v>
      </c>
    </row>
    <row r="4916" spans="3:10" x14ac:dyDescent="0.2">
      <c r="C4916" s="1">
        <v>1.8400000000000001E-7</v>
      </c>
      <c r="D4916">
        <v>0</v>
      </c>
      <c r="E4916">
        <v>0</v>
      </c>
      <c r="F4916">
        <v>10.311999999999999</v>
      </c>
      <c r="G4916" s="1">
        <v>4.2436600000000002E-4</v>
      </c>
      <c r="H4916" s="1">
        <v>4.7886200000000004E-3</v>
      </c>
      <c r="I4916" s="1" t="str">
        <f t="shared" si="174"/>
        <v>1.84E-07 10.312</v>
      </c>
      <c r="J4916" s="1">
        <f t="shared" si="175"/>
        <v>4.2436600000000002E-4</v>
      </c>
    </row>
    <row r="4917" spans="3:10" x14ac:dyDescent="0.2">
      <c r="C4917" s="1">
        <v>1.8400000000000001E-7</v>
      </c>
      <c r="D4917">
        <v>0</v>
      </c>
      <c r="E4917">
        <v>0</v>
      </c>
      <c r="F4917">
        <v>10.688000000000001</v>
      </c>
      <c r="G4917" s="1">
        <v>4.2795399999999998E-4</v>
      </c>
      <c r="H4917" s="1">
        <v>4.7137999999999998E-3</v>
      </c>
      <c r="I4917" s="1" t="str">
        <f t="shared" si="174"/>
        <v>1.84E-07 10.688</v>
      </c>
      <c r="J4917" s="1">
        <f t="shared" si="175"/>
        <v>4.2795399999999998E-4</v>
      </c>
    </row>
    <row r="4918" spans="3:10" x14ac:dyDescent="0.2">
      <c r="C4918" s="1">
        <v>1.8400000000000001E-7</v>
      </c>
      <c r="D4918">
        <v>0</v>
      </c>
      <c r="E4918">
        <v>0</v>
      </c>
      <c r="F4918">
        <v>11.061999999999999</v>
      </c>
      <c r="G4918" s="1">
        <v>4.3355299999999999E-4</v>
      </c>
      <c r="H4918" s="1">
        <v>4.6915200000000002E-3</v>
      </c>
      <c r="I4918" s="1" t="str">
        <f t="shared" si="174"/>
        <v>1.84E-07 11.062</v>
      </c>
      <c r="J4918" s="1">
        <f t="shared" si="175"/>
        <v>4.3355299999999999E-4</v>
      </c>
    </row>
    <row r="4919" spans="3:10" x14ac:dyDescent="0.2">
      <c r="C4919" s="1">
        <v>1.8400000000000001E-7</v>
      </c>
      <c r="D4919">
        <v>0</v>
      </c>
      <c r="E4919">
        <v>0</v>
      </c>
      <c r="F4919">
        <v>11.438000000000001</v>
      </c>
      <c r="G4919" s="1">
        <v>4.4006500000000001E-4</v>
      </c>
      <c r="H4919" s="1">
        <v>4.6524699999999997E-3</v>
      </c>
      <c r="I4919" s="1" t="str">
        <f t="shared" si="174"/>
        <v>1.84E-07 11.438</v>
      </c>
      <c r="J4919" s="1">
        <f t="shared" si="175"/>
        <v>4.4006500000000001E-4</v>
      </c>
    </row>
    <row r="4920" spans="3:10" x14ac:dyDescent="0.2">
      <c r="C4920" s="1">
        <v>1.8400000000000001E-7</v>
      </c>
      <c r="D4920">
        <v>0</v>
      </c>
      <c r="E4920">
        <v>0</v>
      </c>
      <c r="F4920">
        <v>11.811999999999999</v>
      </c>
      <c r="G4920" s="1">
        <v>4.4307599999999998E-4</v>
      </c>
      <c r="H4920" s="1">
        <v>4.65388E-3</v>
      </c>
      <c r="I4920" s="1" t="str">
        <f t="shared" si="174"/>
        <v>1.84E-07 11.812</v>
      </c>
      <c r="J4920" s="1">
        <f t="shared" si="175"/>
        <v>4.4307599999999998E-4</v>
      </c>
    </row>
    <row r="4921" spans="3:10" x14ac:dyDescent="0.2">
      <c r="C4921" s="1">
        <v>1.8400000000000001E-7</v>
      </c>
      <c r="D4921">
        <v>0</v>
      </c>
      <c r="E4921">
        <v>0</v>
      </c>
      <c r="F4921">
        <v>12.188000000000001</v>
      </c>
      <c r="G4921" s="1">
        <v>4.4643200000000002E-4</v>
      </c>
      <c r="H4921" s="1">
        <v>4.5975800000000004E-3</v>
      </c>
      <c r="I4921" s="1" t="str">
        <f t="shared" si="174"/>
        <v>1.84E-07 12.188</v>
      </c>
      <c r="J4921" s="1">
        <f t="shared" si="175"/>
        <v>4.4643200000000002E-4</v>
      </c>
    </row>
    <row r="4922" spans="3:10" x14ac:dyDescent="0.2">
      <c r="C4922" s="1">
        <v>1.8400000000000001E-7</v>
      </c>
      <c r="D4922">
        <v>0</v>
      </c>
      <c r="E4922">
        <v>0</v>
      </c>
      <c r="F4922">
        <v>12.561999999999999</v>
      </c>
      <c r="G4922" s="1">
        <v>4.5086399999999998E-4</v>
      </c>
      <c r="H4922" s="1">
        <v>4.5708099999999998E-3</v>
      </c>
      <c r="I4922" s="1" t="str">
        <f t="shared" si="174"/>
        <v>1.84E-07 12.562</v>
      </c>
      <c r="J4922" s="1">
        <f t="shared" si="175"/>
        <v>4.5086399999999998E-4</v>
      </c>
    </row>
    <row r="4923" spans="3:10" x14ac:dyDescent="0.2">
      <c r="C4923" s="1">
        <v>1.8400000000000001E-7</v>
      </c>
      <c r="D4923">
        <v>0</v>
      </c>
      <c r="E4923">
        <v>0</v>
      </c>
      <c r="F4923">
        <v>12.938000000000001</v>
      </c>
      <c r="G4923" s="1">
        <v>4.5648900000000003E-4</v>
      </c>
      <c r="H4923" s="1">
        <v>4.5846000000000003E-3</v>
      </c>
      <c r="I4923" s="1" t="str">
        <f t="shared" si="174"/>
        <v>1.84E-07 12.938</v>
      </c>
      <c r="J4923" s="1">
        <f t="shared" si="175"/>
        <v>4.5648900000000003E-4</v>
      </c>
    </row>
    <row r="4924" spans="3:10" x14ac:dyDescent="0.2">
      <c r="C4924" s="1">
        <v>1.8400000000000001E-7</v>
      </c>
      <c r="D4924">
        <v>0</v>
      </c>
      <c r="E4924">
        <v>0</v>
      </c>
      <c r="F4924">
        <v>13.311999999999999</v>
      </c>
      <c r="G4924" s="1">
        <v>4.5823400000000002E-4</v>
      </c>
      <c r="H4924" s="1">
        <v>4.5689099999999998E-3</v>
      </c>
      <c r="I4924" s="1" t="str">
        <f t="shared" si="174"/>
        <v>1.84E-07 13.312</v>
      </c>
      <c r="J4924" s="1">
        <f t="shared" si="175"/>
        <v>4.5823400000000002E-4</v>
      </c>
    </row>
    <row r="4925" spans="3:10" x14ac:dyDescent="0.2">
      <c r="C4925" s="1">
        <v>1.8400000000000001E-7</v>
      </c>
      <c r="D4925">
        <v>0</v>
      </c>
      <c r="E4925">
        <v>0</v>
      </c>
      <c r="F4925">
        <v>13.688000000000001</v>
      </c>
      <c r="G4925" s="1">
        <v>4.5989099999999998E-4</v>
      </c>
      <c r="H4925" s="1">
        <v>4.5599200000000003E-3</v>
      </c>
      <c r="I4925" s="1" t="str">
        <f t="shared" si="174"/>
        <v>1.84E-07 13.688</v>
      </c>
      <c r="J4925" s="1">
        <f t="shared" si="175"/>
        <v>4.5989099999999998E-4</v>
      </c>
    </row>
    <row r="4926" spans="3:10" x14ac:dyDescent="0.2">
      <c r="C4926" s="1">
        <v>1.8400000000000001E-7</v>
      </c>
      <c r="D4926">
        <v>0</v>
      </c>
      <c r="E4926">
        <v>0</v>
      </c>
      <c r="F4926">
        <v>14.061999999999999</v>
      </c>
      <c r="G4926" s="1">
        <v>4.6160400000000001E-4</v>
      </c>
      <c r="H4926" s="1">
        <v>4.5450100000000004E-3</v>
      </c>
      <c r="I4926" s="1" t="str">
        <f t="shared" si="174"/>
        <v>1.84E-07 14.062</v>
      </c>
      <c r="J4926" s="1">
        <f t="shared" si="175"/>
        <v>4.6160400000000001E-4</v>
      </c>
    </row>
    <row r="4927" spans="3:10" x14ac:dyDescent="0.2">
      <c r="C4927" s="1">
        <v>1.8400000000000001E-7</v>
      </c>
      <c r="D4927">
        <v>0</v>
      </c>
      <c r="E4927">
        <v>0</v>
      </c>
      <c r="F4927">
        <v>14.438000000000001</v>
      </c>
      <c r="G4927" s="1">
        <v>4.61049E-4</v>
      </c>
      <c r="H4927" s="1">
        <v>4.5443999999999997E-3</v>
      </c>
      <c r="I4927" s="1" t="str">
        <f t="shared" si="174"/>
        <v>1.84E-07 14.438</v>
      </c>
      <c r="J4927" s="1">
        <f t="shared" si="175"/>
        <v>4.61049E-4</v>
      </c>
    </row>
    <row r="4928" spans="3:10" x14ac:dyDescent="0.2">
      <c r="C4928" s="1">
        <v>1.8400000000000001E-7</v>
      </c>
      <c r="D4928">
        <v>0</v>
      </c>
      <c r="E4928">
        <v>0</v>
      </c>
      <c r="F4928">
        <v>14.811999999999999</v>
      </c>
      <c r="G4928" s="1">
        <v>4.6399400000000002E-4</v>
      </c>
      <c r="H4928" s="1">
        <v>4.55164E-3</v>
      </c>
      <c r="I4928" s="1" t="str">
        <f t="shared" si="174"/>
        <v>1.84E-07 14.812</v>
      </c>
      <c r="J4928" s="1">
        <f t="shared" si="175"/>
        <v>4.6399400000000002E-4</v>
      </c>
    </row>
    <row r="4929" spans="3:10" x14ac:dyDescent="0.2">
      <c r="C4929" s="1">
        <v>1.8400000000000001E-7</v>
      </c>
      <c r="D4929">
        <v>0</v>
      </c>
      <c r="E4929">
        <v>0</v>
      </c>
      <c r="F4929">
        <v>15.188000000000001</v>
      </c>
      <c r="G4929" s="1">
        <v>4.64241E-4</v>
      </c>
      <c r="H4929" s="1">
        <v>4.5491200000000002E-3</v>
      </c>
      <c r="I4929" s="1" t="str">
        <f t="shared" si="174"/>
        <v>1.84E-07 15.188</v>
      </c>
      <c r="J4929" s="1">
        <f t="shared" si="175"/>
        <v>4.64241E-4</v>
      </c>
    </row>
    <row r="4930" spans="3:10" x14ac:dyDescent="0.2">
      <c r="C4930" s="1">
        <v>1.8400000000000001E-7</v>
      </c>
      <c r="D4930">
        <v>0</v>
      </c>
      <c r="E4930">
        <v>0</v>
      </c>
      <c r="F4930">
        <v>15.561999999999999</v>
      </c>
      <c r="G4930" s="1">
        <v>4.6341999999999998E-4</v>
      </c>
      <c r="H4930" s="1">
        <v>4.5482500000000002E-3</v>
      </c>
      <c r="I4930" s="1" t="str">
        <f t="shared" si="174"/>
        <v>1.84E-07 15.562</v>
      </c>
      <c r="J4930" s="1">
        <f t="shared" si="175"/>
        <v>4.6341999999999998E-4</v>
      </c>
    </row>
    <row r="4931" spans="3:10" x14ac:dyDescent="0.2">
      <c r="C4931" s="1">
        <v>1.8400000000000001E-7</v>
      </c>
      <c r="D4931">
        <v>0</v>
      </c>
      <c r="E4931">
        <v>0</v>
      </c>
      <c r="F4931">
        <v>15.938000000000001</v>
      </c>
      <c r="G4931" s="1">
        <v>4.6302300000000002E-4</v>
      </c>
      <c r="H4931" s="1">
        <v>4.5659699999999999E-3</v>
      </c>
      <c r="I4931" s="1" t="str">
        <f t="shared" si="174"/>
        <v>1.84E-07 15.938</v>
      </c>
      <c r="J4931" s="1">
        <f t="shared" si="175"/>
        <v>4.6302300000000002E-4</v>
      </c>
    </row>
    <row r="4932" spans="3:10" x14ac:dyDescent="0.2">
      <c r="C4932" s="1">
        <v>1.8400000000000001E-7</v>
      </c>
      <c r="D4932">
        <v>0</v>
      </c>
      <c r="E4932">
        <v>0</v>
      </c>
      <c r="F4932">
        <v>16.312000000000001</v>
      </c>
      <c r="G4932" s="1">
        <v>4.6141599999999997E-4</v>
      </c>
      <c r="H4932" s="1">
        <v>4.5851599999999996E-3</v>
      </c>
      <c r="I4932" s="1" t="str">
        <f t="shared" si="174"/>
        <v>1.84E-07 16.312</v>
      </c>
      <c r="J4932" s="1">
        <f t="shared" si="175"/>
        <v>4.6141599999999997E-4</v>
      </c>
    </row>
    <row r="4933" spans="3:10" x14ac:dyDescent="0.2">
      <c r="C4933" s="1">
        <v>1.8400000000000001E-7</v>
      </c>
      <c r="D4933">
        <v>0</v>
      </c>
      <c r="E4933">
        <v>0</v>
      </c>
      <c r="F4933">
        <v>16.687999999999999</v>
      </c>
      <c r="G4933" s="1">
        <v>4.5829600000000002E-4</v>
      </c>
      <c r="H4933" s="1">
        <v>4.5692299999999996E-3</v>
      </c>
      <c r="I4933" s="1" t="str">
        <f t="shared" si="174"/>
        <v>1.84E-07 16.688</v>
      </c>
      <c r="J4933" s="1">
        <f t="shared" si="175"/>
        <v>4.5829600000000002E-4</v>
      </c>
    </row>
    <row r="4934" spans="3:10" x14ac:dyDescent="0.2">
      <c r="C4934" s="1">
        <v>1.8400000000000001E-7</v>
      </c>
      <c r="D4934">
        <v>0</v>
      </c>
      <c r="E4934">
        <v>0</v>
      </c>
      <c r="F4934">
        <v>17.062000000000001</v>
      </c>
      <c r="G4934" s="1">
        <v>4.55313E-4</v>
      </c>
      <c r="H4934" s="1">
        <v>4.5859899999999999E-3</v>
      </c>
      <c r="I4934" s="1" t="str">
        <f t="shared" si="174"/>
        <v>1.84E-07 17.062</v>
      </c>
      <c r="J4934" s="1">
        <f t="shared" si="175"/>
        <v>4.55313E-4</v>
      </c>
    </row>
    <row r="4935" spans="3:10" x14ac:dyDescent="0.2">
      <c r="C4935" s="1">
        <v>1.8400000000000001E-7</v>
      </c>
      <c r="D4935">
        <v>0</v>
      </c>
      <c r="E4935">
        <v>0</v>
      </c>
      <c r="F4935">
        <v>17.437999999999999</v>
      </c>
      <c r="G4935" s="1">
        <v>4.5045399999999998E-4</v>
      </c>
      <c r="H4935" s="1">
        <v>4.5703200000000001E-3</v>
      </c>
      <c r="I4935" s="1" t="str">
        <f t="shared" si="174"/>
        <v>1.84E-07 17.438</v>
      </c>
      <c r="J4935" s="1">
        <f t="shared" si="175"/>
        <v>4.5045399999999998E-4</v>
      </c>
    </row>
    <row r="4936" spans="3:10" x14ac:dyDescent="0.2">
      <c r="C4936" s="1">
        <v>1.8400000000000001E-7</v>
      </c>
      <c r="D4936">
        <v>0</v>
      </c>
      <c r="E4936">
        <v>0</v>
      </c>
      <c r="F4936">
        <v>17.812000000000001</v>
      </c>
      <c r="G4936" s="1">
        <v>4.4807100000000003E-4</v>
      </c>
      <c r="H4936" s="1">
        <v>4.6259300000000003E-3</v>
      </c>
      <c r="I4936" s="1" t="str">
        <f t="shared" si="174"/>
        <v>1.84E-07 17.812</v>
      </c>
      <c r="J4936" s="1">
        <f t="shared" si="175"/>
        <v>4.4807100000000003E-4</v>
      </c>
    </row>
    <row r="4937" spans="3:10" x14ac:dyDescent="0.2">
      <c r="C4937" s="1">
        <v>1.8400000000000001E-7</v>
      </c>
      <c r="D4937">
        <v>0</v>
      </c>
      <c r="E4937">
        <v>0</v>
      </c>
      <c r="F4937">
        <v>18.187999999999999</v>
      </c>
      <c r="G4937" s="1">
        <v>4.45625E-4</v>
      </c>
      <c r="H4937" s="1">
        <v>4.6799199999999997E-3</v>
      </c>
      <c r="I4937" s="1" t="str">
        <f t="shared" si="174"/>
        <v>1.84E-07 18.188</v>
      </c>
      <c r="J4937" s="1">
        <f t="shared" si="175"/>
        <v>4.45625E-4</v>
      </c>
    </row>
    <row r="4938" spans="3:10" x14ac:dyDescent="0.2">
      <c r="C4938" s="1">
        <v>1.8400000000000001E-7</v>
      </c>
      <c r="D4938">
        <v>0</v>
      </c>
      <c r="E4938">
        <v>0</v>
      </c>
      <c r="F4938">
        <v>18.562000000000001</v>
      </c>
      <c r="G4938" s="1">
        <v>4.3796900000000002E-4</v>
      </c>
      <c r="H4938" s="1">
        <v>4.6737999999999997E-3</v>
      </c>
      <c r="I4938" s="1" t="str">
        <f t="shared" ref="I4938:I5001" si="176">TEXT(C4938,"0.00E+00")&amp;" "&amp;TEXT(F4938,"0.000")</f>
        <v>1.84E-07 18.562</v>
      </c>
      <c r="J4938" s="1">
        <f t="shared" ref="J4938:J5001" si="177">G4938</f>
        <v>4.3796900000000002E-4</v>
      </c>
    </row>
    <row r="4939" spans="3:10" x14ac:dyDescent="0.2">
      <c r="C4939" s="1">
        <v>1.8400000000000001E-7</v>
      </c>
      <c r="D4939">
        <v>0</v>
      </c>
      <c r="E4939">
        <v>0</v>
      </c>
      <c r="F4939">
        <v>18.937999999999999</v>
      </c>
      <c r="G4939" s="1">
        <v>4.3309700000000002E-4</v>
      </c>
      <c r="H4939" s="1">
        <v>4.7239400000000003E-3</v>
      </c>
      <c r="I4939" s="1" t="str">
        <f t="shared" si="176"/>
        <v>1.84E-07 18.938</v>
      </c>
      <c r="J4939" s="1">
        <f t="shared" si="177"/>
        <v>4.3309700000000002E-4</v>
      </c>
    </row>
    <row r="4940" spans="3:10" x14ac:dyDescent="0.2">
      <c r="C4940" s="1">
        <v>1.8400000000000001E-7</v>
      </c>
      <c r="D4940">
        <v>0</v>
      </c>
      <c r="E4940">
        <v>0</v>
      </c>
      <c r="F4940">
        <v>19.312000000000001</v>
      </c>
      <c r="G4940" s="1">
        <v>4.2827400000000003E-4</v>
      </c>
      <c r="H4940" s="1">
        <v>4.7113199999999997E-3</v>
      </c>
      <c r="I4940" s="1" t="str">
        <f t="shared" si="176"/>
        <v>1.84E-07 19.312</v>
      </c>
      <c r="J4940" s="1">
        <f t="shared" si="177"/>
        <v>4.2827400000000003E-4</v>
      </c>
    </row>
    <row r="4941" spans="3:10" x14ac:dyDescent="0.2">
      <c r="C4941" s="1">
        <v>1.8400000000000001E-7</v>
      </c>
      <c r="D4941">
        <v>0</v>
      </c>
      <c r="E4941">
        <v>0</v>
      </c>
      <c r="F4941">
        <v>19.687999999999999</v>
      </c>
      <c r="G4941" s="1">
        <v>4.2096499999999998E-4</v>
      </c>
      <c r="H4941" s="1">
        <v>4.7390100000000001E-3</v>
      </c>
      <c r="I4941" s="1" t="str">
        <f t="shared" si="176"/>
        <v>1.84E-07 19.688</v>
      </c>
      <c r="J4941" s="1">
        <f t="shared" si="177"/>
        <v>4.2096499999999998E-4</v>
      </c>
    </row>
    <row r="4942" spans="3:10" x14ac:dyDescent="0.2">
      <c r="C4942" s="1">
        <v>1.8400000000000001E-7</v>
      </c>
      <c r="D4942">
        <v>0</v>
      </c>
      <c r="E4942">
        <v>0</v>
      </c>
      <c r="F4942">
        <v>20.062000000000001</v>
      </c>
      <c r="G4942" s="1">
        <v>4.17565E-4</v>
      </c>
      <c r="H4942" s="1">
        <v>4.8309399999999997E-3</v>
      </c>
      <c r="I4942" s="1" t="str">
        <f t="shared" si="176"/>
        <v>1.84E-07 20.062</v>
      </c>
      <c r="J4942" s="1">
        <f t="shared" si="177"/>
        <v>4.17565E-4</v>
      </c>
    </row>
    <row r="4943" spans="3:10" x14ac:dyDescent="0.2">
      <c r="C4943" s="1">
        <v>1.8400000000000001E-7</v>
      </c>
      <c r="D4943">
        <v>0</v>
      </c>
      <c r="E4943">
        <v>0</v>
      </c>
      <c r="F4943">
        <v>20.437999999999999</v>
      </c>
      <c r="G4943" s="1">
        <v>4.0792999999999998E-4</v>
      </c>
      <c r="H4943" s="1">
        <v>4.8292099999999996E-3</v>
      </c>
      <c r="I4943" s="1" t="str">
        <f t="shared" si="176"/>
        <v>1.84E-07 20.438</v>
      </c>
      <c r="J4943" s="1">
        <f t="shared" si="177"/>
        <v>4.0792999999999998E-4</v>
      </c>
    </row>
    <row r="4944" spans="3:10" x14ac:dyDescent="0.2">
      <c r="C4944" s="1">
        <v>1.8400000000000001E-7</v>
      </c>
      <c r="D4944">
        <v>0</v>
      </c>
      <c r="E4944">
        <v>0</v>
      </c>
      <c r="F4944">
        <v>20.812000000000001</v>
      </c>
      <c r="G4944" s="1">
        <v>3.9937799999999998E-4</v>
      </c>
      <c r="H4944" s="1">
        <v>4.87339E-3</v>
      </c>
      <c r="I4944" s="1" t="str">
        <f t="shared" si="176"/>
        <v>1.84E-07 20.812</v>
      </c>
      <c r="J4944" s="1">
        <f t="shared" si="177"/>
        <v>3.9937799999999998E-4</v>
      </c>
    </row>
    <row r="4945" spans="3:10" x14ac:dyDescent="0.2">
      <c r="C4945" s="1">
        <v>1.8400000000000001E-7</v>
      </c>
      <c r="D4945">
        <v>0</v>
      </c>
      <c r="E4945">
        <v>0</v>
      </c>
      <c r="F4945">
        <v>21.187999999999999</v>
      </c>
      <c r="G4945" s="1">
        <v>3.9136999999999999E-4</v>
      </c>
      <c r="H4945" s="1">
        <v>4.9302800000000004E-3</v>
      </c>
      <c r="I4945" s="1" t="str">
        <f t="shared" si="176"/>
        <v>1.84E-07 21.188</v>
      </c>
      <c r="J4945" s="1">
        <f t="shared" si="177"/>
        <v>3.9136999999999999E-4</v>
      </c>
    </row>
    <row r="4946" spans="3:10" x14ac:dyDescent="0.2">
      <c r="C4946" s="1">
        <v>1.8400000000000001E-7</v>
      </c>
      <c r="D4946">
        <v>0</v>
      </c>
      <c r="E4946">
        <v>0</v>
      </c>
      <c r="F4946">
        <v>21.562000000000001</v>
      </c>
      <c r="G4946" s="1">
        <v>3.8290900000000002E-4</v>
      </c>
      <c r="H4946" s="1">
        <v>4.9851599999999998E-3</v>
      </c>
      <c r="I4946" s="1" t="str">
        <f t="shared" si="176"/>
        <v>1.84E-07 21.562</v>
      </c>
      <c r="J4946" s="1">
        <f t="shared" si="177"/>
        <v>3.8290900000000002E-4</v>
      </c>
    </row>
    <row r="4947" spans="3:10" x14ac:dyDescent="0.2">
      <c r="C4947" s="1">
        <v>1.8400000000000001E-7</v>
      </c>
      <c r="D4947">
        <v>0</v>
      </c>
      <c r="E4947">
        <v>0</v>
      </c>
      <c r="F4947">
        <v>21.937999999999999</v>
      </c>
      <c r="G4947" s="1">
        <v>3.7146299999999999E-4</v>
      </c>
      <c r="H4947" s="1">
        <v>5.0177700000000004E-3</v>
      </c>
      <c r="I4947" s="1" t="str">
        <f t="shared" si="176"/>
        <v>1.84E-07 21.938</v>
      </c>
      <c r="J4947" s="1">
        <f t="shared" si="177"/>
        <v>3.7146299999999999E-4</v>
      </c>
    </row>
    <row r="4948" spans="3:10" x14ac:dyDescent="0.2">
      <c r="C4948" s="1">
        <v>1.8400000000000001E-7</v>
      </c>
      <c r="D4948">
        <v>0</v>
      </c>
      <c r="E4948">
        <v>0</v>
      </c>
      <c r="F4948">
        <v>22.312000000000001</v>
      </c>
      <c r="G4948" s="1">
        <v>3.6376600000000001E-4</v>
      </c>
      <c r="H4948" s="1">
        <v>5.1410800000000001E-3</v>
      </c>
      <c r="I4948" s="1" t="str">
        <f t="shared" si="176"/>
        <v>1.84E-07 22.312</v>
      </c>
      <c r="J4948" s="1">
        <f t="shared" si="177"/>
        <v>3.6376600000000001E-4</v>
      </c>
    </row>
    <row r="4949" spans="3:10" x14ac:dyDescent="0.2">
      <c r="C4949" s="1">
        <v>1.8400000000000001E-7</v>
      </c>
      <c r="D4949">
        <v>0</v>
      </c>
      <c r="E4949">
        <v>0</v>
      </c>
      <c r="F4949">
        <v>22.687999999999999</v>
      </c>
      <c r="G4949" s="1">
        <v>3.5353000000000001E-4</v>
      </c>
      <c r="H4949" s="1">
        <v>5.1693199999999998E-3</v>
      </c>
      <c r="I4949" s="1" t="str">
        <f t="shared" si="176"/>
        <v>1.84E-07 22.688</v>
      </c>
      <c r="J4949" s="1">
        <f t="shared" si="177"/>
        <v>3.5353000000000001E-4</v>
      </c>
    </row>
    <row r="4950" spans="3:10" x14ac:dyDescent="0.2">
      <c r="C4950" s="1">
        <v>1.8400000000000001E-7</v>
      </c>
      <c r="D4950">
        <v>0</v>
      </c>
      <c r="E4950">
        <v>0</v>
      </c>
      <c r="F4950">
        <v>23.062000000000001</v>
      </c>
      <c r="G4950" s="1">
        <v>3.4301500000000001E-4</v>
      </c>
      <c r="H4950" s="1">
        <v>5.2781299999999998E-3</v>
      </c>
      <c r="I4950" s="1" t="str">
        <f t="shared" si="176"/>
        <v>1.84E-07 23.062</v>
      </c>
      <c r="J4950" s="1">
        <f t="shared" si="177"/>
        <v>3.4301500000000001E-4</v>
      </c>
    </row>
    <row r="4951" spans="3:10" x14ac:dyDescent="0.2">
      <c r="C4951" s="1">
        <v>1.8400000000000001E-7</v>
      </c>
      <c r="D4951">
        <v>0</v>
      </c>
      <c r="E4951">
        <v>0</v>
      </c>
      <c r="F4951">
        <v>23.437999999999999</v>
      </c>
      <c r="G4951" s="1">
        <v>3.29604E-4</v>
      </c>
      <c r="H4951" s="1">
        <v>5.3879499999999999E-3</v>
      </c>
      <c r="I4951" s="1" t="str">
        <f t="shared" si="176"/>
        <v>1.84E-07 23.438</v>
      </c>
      <c r="J4951" s="1">
        <f t="shared" si="177"/>
        <v>3.29604E-4</v>
      </c>
    </row>
    <row r="4952" spans="3:10" x14ac:dyDescent="0.2">
      <c r="C4952" s="1">
        <v>1.8400000000000001E-7</v>
      </c>
      <c r="D4952">
        <v>0</v>
      </c>
      <c r="E4952">
        <v>0</v>
      </c>
      <c r="F4952">
        <v>23.812000000000001</v>
      </c>
      <c r="G4952" s="1">
        <v>3.1720700000000001E-4</v>
      </c>
      <c r="H4952" s="1">
        <v>5.4930100000000004E-3</v>
      </c>
      <c r="I4952" s="1" t="str">
        <f t="shared" si="176"/>
        <v>1.84E-07 23.812</v>
      </c>
      <c r="J4952" s="1">
        <f t="shared" si="177"/>
        <v>3.1720700000000001E-4</v>
      </c>
    </row>
    <row r="4953" spans="3:10" x14ac:dyDescent="0.2">
      <c r="C4953" s="1">
        <v>1.8400000000000001E-7</v>
      </c>
      <c r="D4953">
        <v>0</v>
      </c>
      <c r="E4953">
        <v>0</v>
      </c>
      <c r="F4953">
        <v>24.187999999999999</v>
      </c>
      <c r="G4953" s="1">
        <v>3.0509100000000001E-4</v>
      </c>
      <c r="H4953" s="1">
        <v>5.6030300000000002E-3</v>
      </c>
      <c r="I4953" s="1" t="str">
        <f t="shared" si="176"/>
        <v>1.84E-07 24.188</v>
      </c>
      <c r="J4953" s="1">
        <f t="shared" si="177"/>
        <v>3.0509100000000001E-4</v>
      </c>
    </row>
    <row r="4954" spans="3:10" x14ac:dyDescent="0.2">
      <c r="C4954" s="1">
        <v>1.8400000000000001E-7</v>
      </c>
      <c r="D4954">
        <v>0</v>
      </c>
      <c r="E4954">
        <v>0</v>
      </c>
      <c r="F4954">
        <v>24.562000000000001</v>
      </c>
      <c r="G4954" s="1">
        <v>2.9169200000000003E-4</v>
      </c>
      <c r="H4954" s="1">
        <v>5.6874100000000004E-3</v>
      </c>
      <c r="I4954" s="1" t="str">
        <f t="shared" si="176"/>
        <v>1.84E-07 24.562</v>
      </c>
      <c r="J4954" s="1">
        <f t="shared" si="177"/>
        <v>2.9169200000000003E-4</v>
      </c>
    </row>
    <row r="4955" spans="3:10" x14ac:dyDescent="0.2">
      <c r="C4955" s="1">
        <v>1.8400000000000001E-7</v>
      </c>
      <c r="D4955">
        <v>0</v>
      </c>
      <c r="E4955">
        <v>0</v>
      </c>
      <c r="F4955">
        <v>24.937999999999999</v>
      </c>
      <c r="G4955" s="1">
        <v>2.7922400000000001E-4</v>
      </c>
      <c r="H4955" s="1">
        <v>5.8549700000000001E-3</v>
      </c>
      <c r="I4955" s="1" t="str">
        <f t="shared" si="176"/>
        <v>1.84E-07 24.938</v>
      </c>
      <c r="J4955" s="1">
        <f t="shared" si="177"/>
        <v>2.7922400000000001E-4</v>
      </c>
    </row>
    <row r="4956" spans="3:10" x14ac:dyDescent="0.2">
      <c r="C4956" s="1">
        <v>1.8400000000000001E-7</v>
      </c>
      <c r="D4956">
        <v>0</v>
      </c>
      <c r="E4956">
        <v>0</v>
      </c>
      <c r="F4956">
        <v>25.312000000000001</v>
      </c>
      <c r="G4956" s="1">
        <v>2.6800199999999999E-4</v>
      </c>
      <c r="H4956" s="1">
        <v>5.9924599999999998E-3</v>
      </c>
      <c r="I4956" s="1" t="str">
        <f t="shared" si="176"/>
        <v>1.84E-07 25.312</v>
      </c>
      <c r="J4956" s="1">
        <f t="shared" si="177"/>
        <v>2.6800199999999999E-4</v>
      </c>
    </row>
    <row r="4957" spans="3:10" x14ac:dyDescent="0.2">
      <c r="C4957" s="1">
        <v>1.8400000000000001E-7</v>
      </c>
      <c r="D4957">
        <v>0</v>
      </c>
      <c r="E4957">
        <v>0</v>
      </c>
      <c r="F4957">
        <v>25.687999999999999</v>
      </c>
      <c r="G4957" s="1">
        <v>2.52716E-4</v>
      </c>
      <c r="H4957" s="1">
        <v>6.1570599999999998E-3</v>
      </c>
      <c r="I4957" s="1" t="str">
        <f t="shared" si="176"/>
        <v>1.84E-07 25.688</v>
      </c>
      <c r="J4957" s="1">
        <f t="shared" si="177"/>
        <v>2.52716E-4</v>
      </c>
    </row>
    <row r="4958" spans="3:10" x14ac:dyDescent="0.2">
      <c r="C4958" s="1">
        <v>1.8400000000000001E-7</v>
      </c>
      <c r="D4958">
        <v>0</v>
      </c>
      <c r="E4958">
        <v>0</v>
      </c>
      <c r="F4958">
        <v>26.062000000000001</v>
      </c>
      <c r="G4958" s="1">
        <v>2.38068E-4</v>
      </c>
      <c r="H4958" s="1">
        <v>6.2855899999999998E-3</v>
      </c>
      <c r="I4958" s="1" t="str">
        <f t="shared" si="176"/>
        <v>1.84E-07 26.062</v>
      </c>
      <c r="J4958" s="1">
        <f t="shared" si="177"/>
        <v>2.38068E-4</v>
      </c>
    </row>
    <row r="4959" spans="3:10" x14ac:dyDescent="0.2">
      <c r="C4959" s="1">
        <v>1.8400000000000001E-7</v>
      </c>
      <c r="D4959">
        <v>0</v>
      </c>
      <c r="E4959">
        <v>0</v>
      </c>
      <c r="F4959">
        <v>26.437999999999999</v>
      </c>
      <c r="G4959" s="1">
        <v>2.2194399999999999E-4</v>
      </c>
      <c r="H4959" s="1">
        <v>6.4481299999999998E-3</v>
      </c>
      <c r="I4959" s="1" t="str">
        <f t="shared" si="176"/>
        <v>1.84E-07 26.438</v>
      </c>
      <c r="J4959" s="1">
        <f t="shared" si="177"/>
        <v>2.2194399999999999E-4</v>
      </c>
    </row>
    <row r="4960" spans="3:10" x14ac:dyDescent="0.2">
      <c r="C4960" s="1">
        <v>1.8400000000000001E-7</v>
      </c>
      <c r="D4960">
        <v>0</v>
      </c>
      <c r="E4960">
        <v>0</v>
      </c>
      <c r="F4960">
        <v>26.812000000000001</v>
      </c>
      <c r="G4960" s="1">
        <v>2.0643699999999999E-4</v>
      </c>
      <c r="H4960" s="1">
        <v>6.6365299999999999E-3</v>
      </c>
      <c r="I4960" s="1" t="str">
        <f t="shared" si="176"/>
        <v>1.84E-07 26.812</v>
      </c>
      <c r="J4960" s="1">
        <f t="shared" si="177"/>
        <v>2.0643699999999999E-4</v>
      </c>
    </row>
    <row r="4961" spans="3:10" x14ac:dyDescent="0.2">
      <c r="C4961" s="1">
        <v>1.8400000000000001E-7</v>
      </c>
      <c r="D4961">
        <v>0</v>
      </c>
      <c r="E4961">
        <v>0</v>
      </c>
      <c r="F4961">
        <v>27.187999999999999</v>
      </c>
      <c r="G4961" s="1">
        <v>1.94169E-4</v>
      </c>
      <c r="H4961" s="1">
        <v>6.9478400000000003E-3</v>
      </c>
      <c r="I4961" s="1" t="str">
        <f t="shared" si="176"/>
        <v>1.84E-07 27.188</v>
      </c>
      <c r="J4961" s="1">
        <f t="shared" si="177"/>
        <v>1.94169E-4</v>
      </c>
    </row>
    <row r="4962" spans="3:10" x14ac:dyDescent="0.2">
      <c r="C4962" s="1">
        <v>1.8400000000000001E-7</v>
      </c>
      <c r="D4962">
        <v>0</v>
      </c>
      <c r="E4962">
        <v>0</v>
      </c>
      <c r="F4962">
        <v>27.562000000000001</v>
      </c>
      <c r="G4962" s="1">
        <v>1.77393E-4</v>
      </c>
      <c r="H4962" s="1">
        <v>7.1304300000000001E-3</v>
      </c>
      <c r="I4962" s="1" t="str">
        <f t="shared" si="176"/>
        <v>1.84E-07 27.562</v>
      </c>
      <c r="J4962" s="1">
        <f t="shared" si="177"/>
        <v>1.77393E-4</v>
      </c>
    </row>
    <row r="4963" spans="3:10" x14ac:dyDescent="0.2">
      <c r="C4963" s="1">
        <v>1.8400000000000001E-7</v>
      </c>
      <c r="D4963">
        <v>0</v>
      </c>
      <c r="E4963">
        <v>0</v>
      </c>
      <c r="F4963">
        <v>27.937999999999999</v>
      </c>
      <c r="G4963" s="1">
        <v>1.6109699999999999E-4</v>
      </c>
      <c r="H4963" s="1">
        <v>7.4677299999999997E-3</v>
      </c>
      <c r="I4963" s="1" t="str">
        <f t="shared" si="176"/>
        <v>1.84E-07 27.938</v>
      </c>
      <c r="J4963" s="1">
        <f t="shared" si="177"/>
        <v>1.6109699999999999E-4</v>
      </c>
    </row>
    <row r="4964" spans="3:10" x14ac:dyDescent="0.2">
      <c r="C4964" s="1">
        <v>1.8400000000000001E-7</v>
      </c>
      <c r="D4964">
        <v>0</v>
      </c>
      <c r="E4964">
        <v>0</v>
      </c>
      <c r="F4964">
        <v>28.312000000000001</v>
      </c>
      <c r="G4964" s="1">
        <v>1.45434E-4</v>
      </c>
      <c r="H4964" s="1">
        <v>7.85923E-3</v>
      </c>
      <c r="I4964" s="1" t="str">
        <f t="shared" si="176"/>
        <v>1.84E-07 28.312</v>
      </c>
      <c r="J4964" s="1">
        <f t="shared" si="177"/>
        <v>1.45434E-4</v>
      </c>
    </row>
    <row r="4965" spans="3:10" x14ac:dyDescent="0.2">
      <c r="C4965" s="1">
        <v>1.8400000000000001E-7</v>
      </c>
      <c r="D4965">
        <v>0</v>
      </c>
      <c r="E4965">
        <v>0</v>
      </c>
      <c r="F4965">
        <v>28.687999999999999</v>
      </c>
      <c r="G4965" s="1">
        <v>1.29393E-4</v>
      </c>
      <c r="H4965" s="1">
        <v>8.3119700000000001E-3</v>
      </c>
      <c r="I4965" s="1" t="str">
        <f t="shared" si="176"/>
        <v>1.84E-07 28.688</v>
      </c>
      <c r="J4965" s="1">
        <f t="shared" si="177"/>
        <v>1.29393E-4</v>
      </c>
    </row>
    <row r="4966" spans="3:10" x14ac:dyDescent="0.2">
      <c r="C4966" s="1">
        <v>1.8400000000000001E-7</v>
      </c>
      <c r="D4966">
        <v>0</v>
      </c>
      <c r="E4966">
        <v>0</v>
      </c>
      <c r="F4966">
        <v>29.062000000000001</v>
      </c>
      <c r="G4966" s="1">
        <v>1.12617E-4</v>
      </c>
      <c r="H4966" s="1">
        <v>8.7519E-3</v>
      </c>
      <c r="I4966" s="1" t="str">
        <f t="shared" si="176"/>
        <v>1.84E-07 29.062</v>
      </c>
      <c r="J4966" s="1">
        <f t="shared" si="177"/>
        <v>1.12617E-4</v>
      </c>
    </row>
    <row r="4967" spans="3:10" x14ac:dyDescent="0.2">
      <c r="C4967" s="1">
        <v>1.8400000000000001E-7</v>
      </c>
      <c r="D4967">
        <v>0</v>
      </c>
      <c r="E4967">
        <v>0</v>
      </c>
      <c r="F4967">
        <v>29.437999999999999</v>
      </c>
      <c r="G4967" s="1">
        <v>9.5839600000000003E-5</v>
      </c>
      <c r="H4967" s="1">
        <v>9.1898599999999993E-3</v>
      </c>
      <c r="I4967" s="1" t="str">
        <f t="shared" si="176"/>
        <v>1.84E-07 29.438</v>
      </c>
      <c r="J4967" s="1">
        <f t="shared" si="177"/>
        <v>9.5839600000000003E-5</v>
      </c>
    </row>
    <row r="4968" spans="3:10" x14ac:dyDescent="0.2">
      <c r="C4968" s="1">
        <v>1.8400000000000001E-7</v>
      </c>
      <c r="D4968">
        <v>0</v>
      </c>
      <c r="E4968">
        <v>0</v>
      </c>
      <c r="F4968">
        <v>29.812000000000001</v>
      </c>
      <c r="G4968" s="1">
        <v>7.6326099999999994E-5</v>
      </c>
      <c r="H4968" s="1">
        <v>9.5113899999999998E-3</v>
      </c>
      <c r="I4968" s="1" t="str">
        <f t="shared" si="176"/>
        <v>1.84E-07 29.812</v>
      </c>
      <c r="J4968" s="1">
        <f t="shared" si="177"/>
        <v>7.6326099999999994E-5</v>
      </c>
    </row>
    <row r="4969" spans="3:10" x14ac:dyDescent="0.2">
      <c r="C4969" s="1">
        <v>1.9749999999999999E-7</v>
      </c>
      <c r="D4969">
        <v>0</v>
      </c>
      <c r="E4969">
        <v>0</v>
      </c>
      <c r="F4969">
        <v>0.188</v>
      </c>
      <c r="G4969" s="1">
        <v>8.5613999999999997E-5</v>
      </c>
      <c r="H4969" s="1">
        <v>9.1466299999999993E-3</v>
      </c>
      <c r="I4969" s="1" t="str">
        <f t="shared" si="176"/>
        <v>1.98E-07 0.188</v>
      </c>
      <c r="J4969" s="1">
        <f t="shared" si="177"/>
        <v>8.5613999999999997E-5</v>
      </c>
    </row>
    <row r="4970" spans="3:10" x14ac:dyDescent="0.2">
      <c r="C4970" s="1">
        <v>1.9749999999999999E-7</v>
      </c>
      <c r="D4970">
        <v>0</v>
      </c>
      <c r="E4970">
        <v>0</v>
      </c>
      <c r="F4970">
        <v>0.56200000000000006</v>
      </c>
      <c r="G4970" s="1">
        <v>1.06128E-4</v>
      </c>
      <c r="H4970" s="1">
        <v>8.7653399999999999E-3</v>
      </c>
      <c r="I4970" s="1" t="str">
        <f t="shared" si="176"/>
        <v>1.98E-07 0.562</v>
      </c>
      <c r="J4970" s="1">
        <f t="shared" si="177"/>
        <v>1.06128E-4</v>
      </c>
    </row>
    <row r="4971" spans="3:10" x14ac:dyDescent="0.2">
      <c r="C4971" s="1">
        <v>1.9749999999999999E-7</v>
      </c>
      <c r="D4971">
        <v>0</v>
      </c>
      <c r="E4971">
        <v>0</v>
      </c>
      <c r="F4971">
        <v>0.93799999999999994</v>
      </c>
      <c r="G4971" s="1">
        <v>1.2579900000000001E-4</v>
      </c>
      <c r="H4971" s="1">
        <v>8.1762199999999997E-3</v>
      </c>
      <c r="I4971" s="1" t="str">
        <f t="shared" si="176"/>
        <v>1.98E-07 0.938</v>
      </c>
      <c r="J4971" s="1">
        <f t="shared" si="177"/>
        <v>1.2579900000000001E-4</v>
      </c>
    </row>
    <row r="4972" spans="3:10" x14ac:dyDescent="0.2">
      <c r="C4972" s="1">
        <v>1.9749999999999999E-7</v>
      </c>
      <c r="D4972">
        <v>0</v>
      </c>
      <c r="E4972">
        <v>0</v>
      </c>
      <c r="F4972">
        <v>1.3120000000000001</v>
      </c>
      <c r="G4972" s="1">
        <v>1.4463599999999999E-4</v>
      </c>
      <c r="H4972" s="1">
        <v>7.6819899999999997E-3</v>
      </c>
      <c r="I4972" s="1" t="str">
        <f t="shared" si="176"/>
        <v>1.98E-07 1.312</v>
      </c>
      <c r="J4972" s="1">
        <f t="shared" si="177"/>
        <v>1.4463599999999999E-4</v>
      </c>
    </row>
    <row r="4973" spans="3:10" x14ac:dyDescent="0.2">
      <c r="C4973" s="1">
        <v>1.9749999999999999E-7</v>
      </c>
      <c r="D4973">
        <v>0</v>
      </c>
      <c r="E4973">
        <v>0</v>
      </c>
      <c r="F4973">
        <v>1.6879999999999999</v>
      </c>
      <c r="G4973" s="1">
        <v>1.6280400000000001E-4</v>
      </c>
      <c r="H4973" s="1">
        <v>7.4284399999999997E-3</v>
      </c>
      <c r="I4973" s="1" t="str">
        <f t="shared" si="176"/>
        <v>1.98E-07 1.688</v>
      </c>
      <c r="J4973" s="1">
        <f t="shared" si="177"/>
        <v>1.6280400000000001E-4</v>
      </c>
    </row>
    <row r="4974" spans="3:10" x14ac:dyDescent="0.2">
      <c r="C4974" s="1">
        <v>1.9749999999999999E-7</v>
      </c>
      <c r="D4974">
        <v>0</v>
      </c>
      <c r="E4974">
        <v>0</v>
      </c>
      <c r="F4974">
        <v>2.0619999999999998</v>
      </c>
      <c r="G4974" s="1">
        <v>1.8031199999999999E-4</v>
      </c>
      <c r="H4974" s="1">
        <v>7.1203100000000004E-3</v>
      </c>
      <c r="I4974" s="1" t="str">
        <f t="shared" si="176"/>
        <v>1.98E-07 2.062</v>
      </c>
      <c r="J4974" s="1">
        <f t="shared" si="177"/>
        <v>1.8031199999999999E-4</v>
      </c>
    </row>
    <row r="4975" spans="3:10" x14ac:dyDescent="0.2">
      <c r="C4975" s="1">
        <v>1.9749999999999999E-7</v>
      </c>
      <c r="D4975">
        <v>0</v>
      </c>
      <c r="E4975">
        <v>0</v>
      </c>
      <c r="F4975">
        <v>2.4380000000000002</v>
      </c>
      <c r="G4975" s="1">
        <v>1.9943399999999999E-4</v>
      </c>
      <c r="H4975" s="1">
        <v>6.8319799999999997E-3</v>
      </c>
      <c r="I4975" s="1" t="str">
        <f t="shared" si="176"/>
        <v>1.98E-07 2.438</v>
      </c>
      <c r="J4975" s="1">
        <f t="shared" si="177"/>
        <v>1.9943399999999999E-4</v>
      </c>
    </row>
    <row r="4976" spans="3:10" x14ac:dyDescent="0.2">
      <c r="C4976" s="1">
        <v>1.9749999999999999E-7</v>
      </c>
      <c r="D4976">
        <v>0</v>
      </c>
      <c r="E4976">
        <v>0</v>
      </c>
      <c r="F4976">
        <v>2.8119999999999998</v>
      </c>
      <c r="G4976" s="1">
        <v>2.16875E-4</v>
      </c>
      <c r="H4976" s="1">
        <v>6.5775699999999996E-3</v>
      </c>
      <c r="I4976" s="1" t="str">
        <f t="shared" si="176"/>
        <v>1.98E-07 2.812</v>
      </c>
      <c r="J4976" s="1">
        <f t="shared" si="177"/>
        <v>2.16875E-4</v>
      </c>
    </row>
    <row r="4977" spans="3:10" x14ac:dyDescent="0.2">
      <c r="C4977" s="1">
        <v>1.9749999999999999E-7</v>
      </c>
      <c r="D4977">
        <v>0</v>
      </c>
      <c r="E4977">
        <v>0</v>
      </c>
      <c r="F4977">
        <v>3.1880000000000002</v>
      </c>
      <c r="G4977" s="1">
        <v>2.34548E-4</v>
      </c>
      <c r="H4977" s="1">
        <v>6.3859800000000003E-3</v>
      </c>
      <c r="I4977" s="1" t="str">
        <f t="shared" si="176"/>
        <v>1.98E-07 3.188</v>
      </c>
      <c r="J4977" s="1">
        <f t="shared" si="177"/>
        <v>2.34548E-4</v>
      </c>
    </row>
    <row r="4978" spans="3:10" x14ac:dyDescent="0.2">
      <c r="C4978" s="1">
        <v>1.9749999999999999E-7</v>
      </c>
      <c r="D4978">
        <v>0</v>
      </c>
      <c r="E4978">
        <v>0</v>
      </c>
      <c r="F4978">
        <v>3.5619999999999998</v>
      </c>
      <c r="G4978" s="1">
        <v>2.4903499999999999E-4</v>
      </c>
      <c r="H4978" s="1">
        <v>6.1326000000000002E-3</v>
      </c>
      <c r="I4978" s="1" t="str">
        <f t="shared" si="176"/>
        <v>1.98E-07 3.562</v>
      </c>
      <c r="J4978" s="1">
        <f t="shared" si="177"/>
        <v>2.4903499999999999E-4</v>
      </c>
    </row>
    <row r="4979" spans="3:10" x14ac:dyDescent="0.2">
      <c r="C4979" s="1">
        <v>1.9749999999999999E-7</v>
      </c>
      <c r="D4979">
        <v>0</v>
      </c>
      <c r="E4979">
        <v>0</v>
      </c>
      <c r="F4979">
        <v>3.9380000000000002</v>
      </c>
      <c r="G4979" s="1">
        <v>2.64567E-4</v>
      </c>
      <c r="H4979" s="1">
        <v>5.9249999999999997E-3</v>
      </c>
      <c r="I4979" s="1" t="str">
        <f t="shared" si="176"/>
        <v>1.98E-07 3.938</v>
      </c>
      <c r="J4979" s="1">
        <f t="shared" si="177"/>
        <v>2.64567E-4</v>
      </c>
    </row>
    <row r="4980" spans="3:10" x14ac:dyDescent="0.2">
      <c r="C4980" s="1">
        <v>1.9749999999999999E-7</v>
      </c>
      <c r="D4980">
        <v>0</v>
      </c>
      <c r="E4980">
        <v>0</v>
      </c>
      <c r="F4980">
        <v>4.3120000000000003</v>
      </c>
      <c r="G4980" s="1">
        <v>2.8174599999999998E-4</v>
      </c>
      <c r="H4980" s="1">
        <v>5.7581000000000004E-3</v>
      </c>
      <c r="I4980" s="1" t="str">
        <f t="shared" si="176"/>
        <v>1.98E-07 4.312</v>
      </c>
      <c r="J4980" s="1">
        <f t="shared" si="177"/>
        <v>2.8174599999999998E-4</v>
      </c>
    </row>
    <row r="4981" spans="3:10" x14ac:dyDescent="0.2">
      <c r="C4981" s="1">
        <v>1.9749999999999999E-7</v>
      </c>
      <c r="D4981">
        <v>0</v>
      </c>
      <c r="E4981">
        <v>0</v>
      </c>
      <c r="F4981">
        <v>4.6879999999999997</v>
      </c>
      <c r="G4981" s="1">
        <v>2.9762899999999999E-4</v>
      </c>
      <c r="H4981" s="1">
        <v>5.5867199999999999E-3</v>
      </c>
      <c r="I4981" s="1" t="str">
        <f t="shared" si="176"/>
        <v>1.98E-07 4.688</v>
      </c>
      <c r="J4981" s="1">
        <f t="shared" si="177"/>
        <v>2.9762899999999999E-4</v>
      </c>
    </row>
    <row r="4982" spans="3:10" x14ac:dyDescent="0.2">
      <c r="C4982" s="1">
        <v>1.9749999999999999E-7</v>
      </c>
      <c r="D4982">
        <v>0</v>
      </c>
      <c r="E4982">
        <v>0</v>
      </c>
      <c r="F4982">
        <v>5.0620000000000003</v>
      </c>
      <c r="G4982" s="1">
        <v>3.1343000000000001E-4</v>
      </c>
      <c r="H4982" s="1">
        <v>5.50973E-3</v>
      </c>
      <c r="I4982" s="1" t="str">
        <f t="shared" si="176"/>
        <v>1.98E-07 5.062</v>
      </c>
      <c r="J4982" s="1">
        <f t="shared" si="177"/>
        <v>3.1343000000000001E-4</v>
      </c>
    </row>
    <row r="4983" spans="3:10" x14ac:dyDescent="0.2">
      <c r="C4983" s="1">
        <v>1.9749999999999999E-7</v>
      </c>
      <c r="D4983">
        <v>0</v>
      </c>
      <c r="E4983">
        <v>0</v>
      </c>
      <c r="F4983">
        <v>5.4379999999999997</v>
      </c>
      <c r="G4983" s="1">
        <v>3.2682099999999998E-4</v>
      </c>
      <c r="H4983" s="1">
        <v>5.3994200000000003E-3</v>
      </c>
      <c r="I4983" s="1" t="str">
        <f t="shared" si="176"/>
        <v>1.98E-07 5.438</v>
      </c>
      <c r="J4983" s="1">
        <f t="shared" si="177"/>
        <v>3.2682099999999998E-4</v>
      </c>
    </row>
    <row r="4984" spans="3:10" x14ac:dyDescent="0.2">
      <c r="C4984" s="1">
        <v>1.9749999999999999E-7</v>
      </c>
      <c r="D4984">
        <v>0</v>
      </c>
      <c r="E4984">
        <v>0</v>
      </c>
      <c r="F4984">
        <v>5.8120000000000003</v>
      </c>
      <c r="G4984" s="1">
        <v>3.4285799999999998E-4</v>
      </c>
      <c r="H4984" s="1">
        <v>5.2987800000000003E-3</v>
      </c>
      <c r="I4984" s="1" t="str">
        <f t="shared" si="176"/>
        <v>1.98E-07 5.812</v>
      </c>
      <c r="J4984" s="1">
        <f t="shared" si="177"/>
        <v>3.4285799999999998E-4</v>
      </c>
    </row>
    <row r="4985" spans="3:10" x14ac:dyDescent="0.2">
      <c r="C4985" s="1">
        <v>1.9749999999999999E-7</v>
      </c>
      <c r="D4985">
        <v>0</v>
      </c>
      <c r="E4985">
        <v>0</v>
      </c>
      <c r="F4985">
        <v>6.1879999999999997</v>
      </c>
      <c r="G4985" s="1">
        <v>3.5815E-4</v>
      </c>
      <c r="H4985" s="1">
        <v>5.1965600000000002E-3</v>
      </c>
      <c r="I4985" s="1" t="str">
        <f t="shared" si="176"/>
        <v>1.98E-07 6.188</v>
      </c>
      <c r="J4985" s="1">
        <f t="shared" si="177"/>
        <v>3.5815E-4</v>
      </c>
    </row>
    <row r="4986" spans="3:10" x14ac:dyDescent="0.2">
      <c r="C4986" s="1">
        <v>1.9749999999999999E-7</v>
      </c>
      <c r="D4986">
        <v>0</v>
      </c>
      <c r="E4986">
        <v>0</v>
      </c>
      <c r="F4986">
        <v>6.5620000000000003</v>
      </c>
      <c r="G4986" s="1">
        <v>3.7030800000000002E-4</v>
      </c>
      <c r="H4986" s="1">
        <v>5.0956899999999999E-3</v>
      </c>
      <c r="I4986" s="1" t="str">
        <f t="shared" si="176"/>
        <v>1.98E-07 6.562</v>
      </c>
      <c r="J4986" s="1">
        <f t="shared" si="177"/>
        <v>3.7030800000000002E-4</v>
      </c>
    </row>
    <row r="4987" spans="3:10" x14ac:dyDescent="0.2">
      <c r="C4987" s="1">
        <v>1.9749999999999999E-7</v>
      </c>
      <c r="D4987">
        <v>0</v>
      </c>
      <c r="E4987">
        <v>0</v>
      </c>
      <c r="F4987">
        <v>6.9379999999999997</v>
      </c>
      <c r="G4987" s="1">
        <v>3.8324799999999999E-4</v>
      </c>
      <c r="H4987" s="1">
        <v>4.9865700000000001E-3</v>
      </c>
      <c r="I4987" s="1" t="str">
        <f t="shared" si="176"/>
        <v>1.98E-07 6.938</v>
      </c>
      <c r="J4987" s="1">
        <f t="shared" si="177"/>
        <v>3.8324799999999999E-4</v>
      </c>
    </row>
    <row r="4988" spans="3:10" x14ac:dyDescent="0.2">
      <c r="C4988" s="1">
        <v>1.9749999999999999E-7</v>
      </c>
      <c r="D4988">
        <v>0</v>
      </c>
      <c r="E4988">
        <v>0</v>
      </c>
      <c r="F4988">
        <v>7.3120000000000003</v>
      </c>
      <c r="G4988" s="1">
        <v>3.9595500000000003E-4</v>
      </c>
      <c r="H4988" s="1">
        <v>4.9350899999999996E-3</v>
      </c>
      <c r="I4988" s="1" t="str">
        <f t="shared" si="176"/>
        <v>1.98E-07 7.312</v>
      </c>
      <c r="J4988" s="1">
        <f t="shared" si="177"/>
        <v>3.9595500000000003E-4</v>
      </c>
    </row>
    <row r="4989" spans="3:10" x14ac:dyDescent="0.2">
      <c r="C4989" s="1">
        <v>1.9749999999999999E-7</v>
      </c>
      <c r="D4989">
        <v>0</v>
      </c>
      <c r="E4989">
        <v>0</v>
      </c>
      <c r="F4989">
        <v>7.6879999999999997</v>
      </c>
      <c r="G4989" s="1">
        <v>4.0670399999999997E-4</v>
      </c>
      <c r="H4989" s="1">
        <v>4.8299199999999997E-3</v>
      </c>
      <c r="I4989" s="1" t="str">
        <f t="shared" si="176"/>
        <v>1.98E-07 7.688</v>
      </c>
      <c r="J4989" s="1">
        <f t="shared" si="177"/>
        <v>4.0670399999999997E-4</v>
      </c>
    </row>
    <row r="4990" spans="3:10" x14ac:dyDescent="0.2">
      <c r="C4990" s="1">
        <v>1.9749999999999999E-7</v>
      </c>
      <c r="D4990">
        <v>0</v>
      </c>
      <c r="E4990">
        <v>0</v>
      </c>
      <c r="F4990">
        <v>8.0619999999999994</v>
      </c>
      <c r="G4990" s="1">
        <v>4.1712800000000001E-4</v>
      </c>
      <c r="H4990" s="1">
        <v>4.7755799999999998E-3</v>
      </c>
      <c r="I4990" s="1" t="str">
        <f t="shared" si="176"/>
        <v>1.98E-07 8.062</v>
      </c>
      <c r="J4990" s="1">
        <f t="shared" si="177"/>
        <v>4.1712800000000001E-4</v>
      </c>
    </row>
    <row r="4991" spans="3:10" x14ac:dyDescent="0.2">
      <c r="C4991" s="1">
        <v>1.9749999999999999E-7</v>
      </c>
      <c r="D4991">
        <v>0</v>
      </c>
      <c r="E4991">
        <v>0</v>
      </c>
      <c r="F4991">
        <v>8.4380000000000006</v>
      </c>
      <c r="G4991" s="1">
        <v>4.2839400000000002E-4</v>
      </c>
      <c r="H4991" s="1">
        <v>4.7257999999999996E-3</v>
      </c>
      <c r="I4991" s="1" t="str">
        <f t="shared" si="176"/>
        <v>1.98E-07 8.438</v>
      </c>
      <c r="J4991" s="1">
        <f t="shared" si="177"/>
        <v>4.2839400000000002E-4</v>
      </c>
    </row>
    <row r="4992" spans="3:10" x14ac:dyDescent="0.2">
      <c r="C4992" s="1">
        <v>1.9749999999999999E-7</v>
      </c>
      <c r="D4992">
        <v>0</v>
      </c>
      <c r="E4992">
        <v>0</v>
      </c>
      <c r="F4992">
        <v>8.8119999999999994</v>
      </c>
      <c r="G4992" s="1">
        <v>4.3765500000000001E-4</v>
      </c>
      <c r="H4992" s="1">
        <v>4.6809800000000004E-3</v>
      </c>
      <c r="I4992" s="1" t="str">
        <f t="shared" si="176"/>
        <v>1.98E-07 8.812</v>
      </c>
      <c r="J4992" s="1">
        <f t="shared" si="177"/>
        <v>4.3765500000000001E-4</v>
      </c>
    </row>
    <row r="4993" spans="3:10" x14ac:dyDescent="0.2">
      <c r="C4993" s="1">
        <v>1.9749999999999999E-7</v>
      </c>
      <c r="D4993">
        <v>0</v>
      </c>
      <c r="E4993">
        <v>0</v>
      </c>
      <c r="F4993">
        <v>9.1880000000000006</v>
      </c>
      <c r="G4993" s="1">
        <v>4.4742399999999998E-4</v>
      </c>
      <c r="H4993" s="1">
        <v>4.6625599999999996E-3</v>
      </c>
      <c r="I4993" s="1" t="str">
        <f t="shared" si="176"/>
        <v>1.98E-07 9.188</v>
      </c>
      <c r="J4993" s="1">
        <f t="shared" si="177"/>
        <v>4.4742399999999998E-4</v>
      </c>
    </row>
    <row r="4994" spans="3:10" x14ac:dyDescent="0.2">
      <c r="C4994" s="1">
        <v>1.9749999999999999E-7</v>
      </c>
      <c r="D4994">
        <v>0</v>
      </c>
      <c r="E4994">
        <v>0</v>
      </c>
      <c r="F4994">
        <v>9.5619999999999994</v>
      </c>
      <c r="G4994" s="1">
        <v>4.5334900000000003E-4</v>
      </c>
      <c r="H4994" s="1">
        <v>4.6037400000000003E-3</v>
      </c>
      <c r="I4994" s="1" t="str">
        <f t="shared" si="176"/>
        <v>1.98E-07 9.562</v>
      </c>
      <c r="J4994" s="1">
        <f t="shared" si="177"/>
        <v>4.5334900000000003E-4</v>
      </c>
    </row>
    <row r="4995" spans="3:10" x14ac:dyDescent="0.2">
      <c r="C4995" s="1">
        <v>1.9749999999999999E-7</v>
      </c>
      <c r="D4995">
        <v>0</v>
      </c>
      <c r="E4995">
        <v>0</v>
      </c>
      <c r="F4995">
        <v>9.9380000000000006</v>
      </c>
      <c r="G4995" s="1">
        <v>4.6061399999999998E-4</v>
      </c>
      <c r="H4995" s="1">
        <v>4.5490599999999997E-3</v>
      </c>
      <c r="I4995" s="1" t="str">
        <f t="shared" si="176"/>
        <v>1.98E-07 9.938</v>
      </c>
      <c r="J4995" s="1">
        <f t="shared" si="177"/>
        <v>4.6061399999999998E-4</v>
      </c>
    </row>
    <row r="4996" spans="3:10" x14ac:dyDescent="0.2">
      <c r="C4996" s="1">
        <v>1.9749999999999999E-7</v>
      </c>
      <c r="D4996">
        <v>0</v>
      </c>
      <c r="E4996">
        <v>0</v>
      </c>
      <c r="F4996">
        <v>10.311999999999999</v>
      </c>
      <c r="G4996" s="1">
        <v>4.6998100000000001E-4</v>
      </c>
      <c r="H4996" s="1">
        <v>4.5140600000000003E-3</v>
      </c>
      <c r="I4996" s="1" t="str">
        <f t="shared" si="176"/>
        <v>1.98E-07 10.312</v>
      </c>
      <c r="J4996" s="1">
        <f t="shared" si="177"/>
        <v>4.6998100000000001E-4</v>
      </c>
    </row>
    <row r="4997" spans="3:10" x14ac:dyDescent="0.2">
      <c r="C4997" s="1">
        <v>1.9749999999999999E-7</v>
      </c>
      <c r="D4997">
        <v>0</v>
      </c>
      <c r="E4997">
        <v>0</v>
      </c>
      <c r="F4997">
        <v>10.688000000000001</v>
      </c>
      <c r="G4997" s="1">
        <v>4.7790099999999998E-4</v>
      </c>
      <c r="H4997" s="1">
        <v>4.4780499999999999E-3</v>
      </c>
      <c r="I4997" s="1" t="str">
        <f t="shared" si="176"/>
        <v>1.98E-07 10.688</v>
      </c>
      <c r="J4997" s="1">
        <f t="shared" si="177"/>
        <v>4.7790099999999998E-4</v>
      </c>
    </row>
    <row r="4998" spans="3:10" x14ac:dyDescent="0.2">
      <c r="C4998" s="1">
        <v>1.9749999999999999E-7</v>
      </c>
      <c r="D4998">
        <v>0</v>
      </c>
      <c r="E4998">
        <v>0</v>
      </c>
      <c r="F4998">
        <v>11.061999999999999</v>
      </c>
      <c r="G4998" s="1">
        <v>4.84224E-4</v>
      </c>
      <c r="H4998" s="1">
        <v>4.4477500000000003E-3</v>
      </c>
      <c r="I4998" s="1" t="str">
        <f t="shared" si="176"/>
        <v>1.98E-07 11.062</v>
      </c>
      <c r="J4998" s="1">
        <f t="shared" si="177"/>
        <v>4.84224E-4</v>
      </c>
    </row>
    <row r="4999" spans="3:10" x14ac:dyDescent="0.2">
      <c r="C4999" s="1">
        <v>1.9749999999999999E-7</v>
      </c>
      <c r="D4999">
        <v>0</v>
      </c>
      <c r="E4999">
        <v>0</v>
      </c>
      <c r="F4999">
        <v>11.438000000000001</v>
      </c>
      <c r="G4999" s="1">
        <v>4.9271999999999999E-4</v>
      </c>
      <c r="H4999" s="1">
        <v>4.4409000000000002E-3</v>
      </c>
      <c r="I4999" s="1" t="str">
        <f t="shared" si="176"/>
        <v>1.98E-07 11.438</v>
      </c>
      <c r="J4999" s="1">
        <f t="shared" si="177"/>
        <v>4.9271999999999999E-4</v>
      </c>
    </row>
    <row r="5000" spans="3:10" x14ac:dyDescent="0.2">
      <c r="C5000" s="1">
        <v>1.9749999999999999E-7</v>
      </c>
      <c r="D5000">
        <v>0</v>
      </c>
      <c r="E5000">
        <v>0</v>
      </c>
      <c r="F5000">
        <v>11.811999999999999</v>
      </c>
      <c r="G5000" s="1">
        <v>5.0015699999999999E-4</v>
      </c>
      <c r="H5000" s="1">
        <v>4.3918400000000002E-3</v>
      </c>
      <c r="I5000" s="1" t="str">
        <f t="shared" si="176"/>
        <v>1.98E-07 11.812</v>
      </c>
      <c r="J5000" s="1">
        <f t="shared" si="177"/>
        <v>5.0015699999999999E-4</v>
      </c>
    </row>
    <row r="5001" spans="3:10" x14ac:dyDescent="0.2">
      <c r="C5001" s="1">
        <v>1.9749999999999999E-7</v>
      </c>
      <c r="D5001">
        <v>0</v>
      </c>
      <c r="E5001">
        <v>0</v>
      </c>
      <c r="F5001">
        <v>12.188000000000001</v>
      </c>
      <c r="G5001" s="1">
        <v>5.0714399999999995E-4</v>
      </c>
      <c r="H5001" s="1">
        <v>4.3982700000000001E-3</v>
      </c>
      <c r="I5001" s="1" t="str">
        <f t="shared" si="176"/>
        <v>1.98E-07 12.188</v>
      </c>
      <c r="J5001" s="1">
        <f t="shared" si="177"/>
        <v>5.0714399999999995E-4</v>
      </c>
    </row>
    <row r="5002" spans="3:10" x14ac:dyDescent="0.2">
      <c r="C5002" s="1">
        <v>1.9749999999999999E-7</v>
      </c>
      <c r="D5002">
        <v>0</v>
      </c>
      <c r="E5002">
        <v>0</v>
      </c>
      <c r="F5002">
        <v>12.561999999999999</v>
      </c>
      <c r="G5002" s="1">
        <v>5.0867900000000005E-4</v>
      </c>
      <c r="H5002" s="1">
        <v>4.3384299999999999E-3</v>
      </c>
      <c r="I5002" s="1" t="str">
        <f t="shared" ref="I5002:I5065" si="178">TEXT(C5002,"0.00E+00")&amp;" "&amp;TEXT(F5002,"0.000")</f>
        <v>1.98E-07 12.562</v>
      </c>
      <c r="J5002" s="1">
        <f t="shared" ref="J5002:J5065" si="179">G5002</f>
        <v>5.0867900000000005E-4</v>
      </c>
    </row>
    <row r="5003" spans="3:10" x14ac:dyDescent="0.2">
      <c r="C5003" s="1">
        <v>1.9749999999999999E-7</v>
      </c>
      <c r="D5003">
        <v>0</v>
      </c>
      <c r="E5003">
        <v>0</v>
      </c>
      <c r="F5003">
        <v>12.938000000000001</v>
      </c>
      <c r="G5003" s="1">
        <v>5.1173699999999996E-4</v>
      </c>
      <c r="H5003" s="1">
        <v>4.3096200000000001E-3</v>
      </c>
      <c r="I5003" s="1" t="str">
        <f t="shared" si="178"/>
        <v>1.98E-07 12.938</v>
      </c>
      <c r="J5003" s="1">
        <f t="shared" si="179"/>
        <v>5.1173699999999996E-4</v>
      </c>
    </row>
    <row r="5004" spans="3:10" x14ac:dyDescent="0.2">
      <c r="C5004" s="1">
        <v>1.9749999999999999E-7</v>
      </c>
      <c r="D5004">
        <v>0</v>
      </c>
      <c r="E5004">
        <v>0</v>
      </c>
      <c r="F5004">
        <v>13.311999999999999</v>
      </c>
      <c r="G5004" s="1">
        <v>5.1541200000000003E-4</v>
      </c>
      <c r="H5004" s="1">
        <v>4.3011200000000003E-3</v>
      </c>
      <c r="I5004" s="1" t="str">
        <f t="shared" si="178"/>
        <v>1.98E-07 13.312</v>
      </c>
      <c r="J5004" s="1">
        <f t="shared" si="179"/>
        <v>5.1541200000000003E-4</v>
      </c>
    </row>
    <row r="5005" spans="3:10" x14ac:dyDescent="0.2">
      <c r="C5005" s="1">
        <v>1.9749999999999999E-7</v>
      </c>
      <c r="D5005">
        <v>0</v>
      </c>
      <c r="E5005">
        <v>0</v>
      </c>
      <c r="F5005">
        <v>13.688000000000001</v>
      </c>
      <c r="G5005" s="1">
        <v>5.1954599999999996E-4</v>
      </c>
      <c r="H5005" s="1">
        <v>4.3023899999999997E-3</v>
      </c>
      <c r="I5005" s="1" t="str">
        <f t="shared" si="178"/>
        <v>1.98E-07 13.688</v>
      </c>
      <c r="J5005" s="1">
        <f t="shared" si="179"/>
        <v>5.1954599999999996E-4</v>
      </c>
    </row>
    <row r="5006" spans="3:10" x14ac:dyDescent="0.2">
      <c r="C5006" s="1">
        <v>1.9749999999999999E-7</v>
      </c>
      <c r="D5006">
        <v>0</v>
      </c>
      <c r="E5006">
        <v>0</v>
      </c>
      <c r="F5006">
        <v>14.061999999999999</v>
      </c>
      <c r="G5006" s="1">
        <v>5.2265199999999997E-4</v>
      </c>
      <c r="H5006" s="1">
        <v>4.2938500000000001E-3</v>
      </c>
      <c r="I5006" s="1" t="str">
        <f t="shared" si="178"/>
        <v>1.98E-07 14.062</v>
      </c>
      <c r="J5006" s="1">
        <f t="shared" si="179"/>
        <v>5.2265199999999997E-4</v>
      </c>
    </row>
    <row r="5007" spans="3:10" x14ac:dyDescent="0.2">
      <c r="C5007" s="1">
        <v>1.9749999999999999E-7</v>
      </c>
      <c r="D5007">
        <v>0</v>
      </c>
      <c r="E5007">
        <v>0</v>
      </c>
      <c r="F5007">
        <v>14.438000000000001</v>
      </c>
      <c r="G5007" s="1">
        <v>5.2302100000000003E-4</v>
      </c>
      <c r="H5007" s="1">
        <v>4.2929200000000004E-3</v>
      </c>
      <c r="I5007" s="1" t="str">
        <f t="shared" si="178"/>
        <v>1.98E-07 14.438</v>
      </c>
      <c r="J5007" s="1">
        <f t="shared" si="179"/>
        <v>5.2302100000000003E-4</v>
      </c>
    </row>
    <row r="5008" spans="3:10" x14ac:dyDescent="0.2">
      <c r="C5008" s="1">
        <v>1.9749999999999999E-7</v>
      </c>
      <c r="D5008">
        <v>0</v>
      </c>
      <c r="E5008">
        <v>0</v>
      </c>
      <c r="F5008">
        <v>14.811999999999999</v>
      </c>
      <c r="G5008" s="1">
        <v>5.2316000000000005E-4</v>
      </c>
      <c r="H5008" s="1">
        <v>4.2892700000000004E-3</v>
      </c>
      <c r="I5008" s="1" t="str">
        <f t="shared" si="178"/>
        <v>1.98E-07 14.812</v>
      </c>
      <c r="J5008" s="1">
        <f t="shared" si="179"/>
        <v>5.2316000000000005E-4</v>
      </c>
    </row>
    <row r="5009" spans="3:10" x14ac:dyDescent="0.2">
      <c r="C5009" s="1">
        <v>1.9749999999999999E-7</v>
      </c>
      <c r="D5009">
        <v>0</v>
      </c>
      <c r="E5009">
        <v>0</v>
      </c>
      <c r="F5009">
        <v>15.188000000000001</v>
      </c>
      <c r="G5009" s="1">
        <v>5.2618700000000001E-4</v>
      </c>
      <c r="H5009" s="1">
        <v>4.27736E-3</v>
      </c>
      <c r="I5009" s="1" t="str">
        <f t="shared" si="178"/>
        <v>1.98E-07 15.188</v>
      </c>
      <c r="J5009" s="1">
        <f t="shared" si="179"/>
        <v>5.2618700000000001E-4</v>
      </c>
    </row>
    <row r="5010" spans="3:10" x14ac:dyDescent="0.2">
      <c r="C5010" s="1">
        <v>1.9749999999999999E-7</v>
      </c>
      <c r="D5010">
        <v>0</v>
      </c>
      <c r="E5010">
        <v>0</v>
      </c>
      <c r="F5010">
        <v>15.561999999999999</v>
      </c>
      <c r="G5010" s="1">
        <v>5.2306100000000001E-4</v>
      </c>
      <c r="H5010" s="1">
        <v>4.2948500000000002E-3</v>
      </c>
      <c r="I5010" s="1" t="str">
        <f t="shared" si="178"/>
        <v>1.98E-07 15.562</v>
      </c>
      <c r="J5010" s="1">
        <f t="shared" si="179"/>
        <v>5.2306100000000001E-4</v>
      </c>
    </row>
    <row r="5011" spans="3:10" x14ac:dyDescent="0.2">
      <c r="C5011" s="1">
        <v>1.9749999999999999E-7</v>
      </c>
      <c r="D5011">
        <v>0</v>
      </c>
      <c r="E5011">
        <v>0</v>
      </c>
      <c r="F5011">
        <v>15.938000000000001</v>
      </c>
      <c r="G5011" s="1">
        <v>5.1916699999999996E-4</v>
      </c>
      <c r="H5011" s="1">
        <v>4.2969999999999996E-3</v>
      </c>
      <c r="I5011" s="1" t="str">
        <f t="shared" si="178"/>
        <v>1.98E-07 15.938</v>
      </c>
      <c r="J5011" s="1">
        <f t="shared" si="179"/>
        <v>5.1916699999999996E-4</v>
      </c>
    </row>
    <row r="5012" spans="3:10" x14ac:dyDescent="0.2">
      <c r="C5012" s="1">
        <v>1.9749999999999999E-7</v>
      </c>
      <c r="D5012">
        <v>0</v>
      </c>
      <c r="E5012">
        <v>0</v>
      </c>
      <c r="F5012">
        <v>16.312000000000001</v>
      </c>
      <c r="G5012" s="1">
        <v>5.1839500000000005E-4</v>
      </c>
      <c r="H5012" s="1">
        <v>4.2891500000000003E-3</v>
      </c>
      <c r="I5012" s="1" t="str">
        <f t="shared" si="178"/>
        <v>1.98E-07 16.312</v>
      </c>
      <c r="J5012" s="1">
        <f t="shared" si="179"/>
        <v>5.1839500000000005E-4</v>
      </c>
    </row>
    <row r="5013" spans="3:10" x14ac:dyDescent="0.2">
      <c r="C5013" s="1">
        <v>1.9749999999999999E-7</v>
      </c>
      <c r="D5013">
        <v>0</v>
      </c>
      <c r="E5013">
        <v>0</v>
      </c>
      <c r="F5013">
        <v>16.687999999999999</v>
      </c>
      <c r="G5013" s="1">
        <v>5.1416799999999996E-4</v>
      </c>
      <c r="H5013" s="1">
        <v>4.2841399999999996E-3</v>
      </c>
      <c r="I5013" s="1" t="str">
        <f t="shared" si="178"/>
        <v>1.98E-07 16.688</v>
      </c>
      <c r="J5013" s="1">
        <f t="shared" si="179"/>
        <v>5.1416799999999996E-4</v>
      </c>
    </row>
    <row r="5014" spans="3:10" x14ac:dyDescent="0.2">
      <c r="C5014" s="1">
        <v>1.9749999999999999E-7</v>
      </c>
      <c r="D5014">
        <v>0</v>
      </c>
      <c r="E5014">
        <v>0</v>
      </c>
      <c r="F5014">
        <v>17.062000000000001</v>
      </c>
      <c r="G5014" s="1">
        <v>5.1266599999999995E-4</v>
      </c>
      <c r="H5014" s="1">
        <v>4.3391200000000001E-3</v>
      </c>
      <c r="I5014" s="1" t="str">
        <f t="shared" si="178"/>
        <v>1.98E-07 17.062</v>
      </c>
      <c r="J5014" s="1">
        <f t="shared" si="179"/>
        <v>5.1266599999999995E-4</v>
      </c>
    </row>
    <row r="5015" spans="3:10" x14ac:dyDescent="0.2">
      <c r="C5015" s="1">
        <v>1.9749999999999999E-7</v>
      </c>
      <c r="D5015">
        <v>0</v>
      </c>
      <c r="E5015">
        <v>0</v>
      </c>
      <c r="F5015">
        <v>17.437999999999999</v>
      </c>
      <c r="G5015" s="1">
        <v>5.0953200000000004E-4</v>
      </c>
      <c r="H5015" s="1">
        <v>4.3451399999999999E-3</v>
      </c>
      <c r="I5015" s="1" t="str">
        <f t="shared" si="178"/>
        <v>1.98E-07 17.438</v>
      </c>
      <c r="J5015" s="1">
        <f t="shared" si="179"/>
        <v>5.0953200000000004E-4</v>
      </c>
    </row>
    <row r="5016" spans="3:10" x14ac:dyDescent="0.2">
      <c r="C5016" s="1">
        <v>1.9749999999999999E-7</v>
      </c>
      <c r="D5016">
        <v>0</v>
      </c>
      <c r="E5016">
        <v>0</v>
      </c>
      <c r="F5016">
        <v>17.812000000000001</v>
      </c>
      <c r="G5016" s="1">
        <v>5.0424599999999997E-4</v>
      </c>
      <c r="H5016" s="1">
        <v>4.3566100000000003E-3</v>
      </c>
      <c r="I5016" s="1" t="str">
        <f t="shared" si="178"/>
        <v>1.98E-07 17.812</v>
      </c>
      <c r="J5016" s="1">
        <f t="shared" si="179"/>
        <v>5.0424599999999997E-4</v>
      </c>
    </row>
    <row r="5017" spans="3:10" x14ac:dyDescent="0.2">
      <c r="C5017" s="1">
        <v>1.9749999999999999E-7</v>
      </c>
      <c r="D5017">
        <v>0</v>
      </c>
      <c r="E5017">
        <v>0</v>
      </c>
      <c r="F5017">
        <v>18.187999999999999</v>
      </c>
      <c r="G5017" s="1">
        <v>4.9916900000000004E-4</v>
      </c>
      <c r="H5017" s="1">
        <v>4.3748199999999998E-3</v>
      </c>
      <c r="I5017" s="1" t="str">
        <f t="shared" si="178"/>
        <v>1.98E-07 18.188</v>
      </c>
      <c r="J5017" s="1">
        <f t="shared" si="179"/>
        <v>4.9916900000000004E-4</v>
      </c>
    </row>
    <row r="5018" spans="3:10" x14ac:dyDescent="0.2">
      <c r="C5018" s="1">
        <v>1.9749999999999999E-7</v>
      </c>
      <c r="D5018">
        <v>0</v>
      </c>
      <c r="E5018">
        <v>0</v>
      </c>
      <c r="F5018">
        <v>18.562000000000001</v>
      </c>
      <c r="G5018" s="1">
        <v>4.9396599999999998E-4</v>
      </c>
      <c r="H5018" s="1">
        <v>4.4103800000000002E-3</v>
      </c>
      <c r="I5018" s="1" t="str">
        <f t="shared" si="178"/>
        <v>1.98E-07 18.562</v>
      </c>
      <c r="J5018" s="1">
        <f t="shared" si="179"/>
        <v>4.9396599999999998E-4</v>
      </c>
    </row>
    <row r="5019" spans="3:10" x14ac:dyDescent="0.2">
      <c r="C5019" s="1">
        <v>1.9749999999999999E-7</v>
      </c>
      <c r="D5019">
        <v>0</v>
      </c>
      <c r="E5019">
        <v>0</v>
      </c>
      <c r="F5019">
        <v>18.937999999999999</v>
      </c>
      <c r="G5019" s="1">
        <v>4.9103299999999999E-4</v>
      </c>
      <c r="H5019" s="1">
        <v>4.4292100000000003E-3</v>
      </c>
      <c r="I5019" s="1" t="str">
        <f t="shared" si="178"/>
        <v>1.98E-07 18.938</v>
      </c>
      <c r="J5019" s="1">
        <f t="shared" si="179"/>
        <v>4.9103299999999999E-4</v>
      </c>
    </row>
    <row r="5020" spans="3:10" x14ac:dyDescent="0.2">
      <c r="C5020" s="1">
        <v>1.9749999999999999E-7</v>
      </c>
      <c r="D5020">
        <v>0</v>
      </c>
      <c r="E5020">
        <v>0</v>
      </c>
      <c r="F5020">
        <v>19.312000000000001</v>
      </c>
      <c r="G5020" s="1">
        <v>4.81989E-4</v>
      </c>
      <c r="H5020" s="1">
        <v>4.4444300000000001E-3</v>
      </c>
      <c r="I5020" s="1" t="str">
        <f t="shared" si="178"/>
        <v>1.98E-07 19.312</v>
      </c>
      <c r="J5020" s="1">
        <f t="shared" si="179"/>
        <v>4.81989E-4</v>
      </c>
    </row>
    <row r="5021" spans="3:10" x14ac:dyDescent="0.2">
      <c r="C5021" s="1">
        <v>1.9749999999999999E-7</v>
      </c>
      <c r="D5021">
        <v>0</v>
      </c>
      <c r="E5021">
        <v>0</v>
      </c>
      <c r="F5021">
        <v>19.687999999999999</v>
      </c>
      <c r="G5021" s="1">
        <v>4.7530000000000001E-4</v>
      </c>
      <c r="H5021" s="1">
        <v>4.5128800000000004E-3</v>
      </c>
      <c r="I5021" s="1" t="str">
        <f t="shared" si="178"/>
        <v>1.98E-07 19.688</v>
      </c>
      <c r="J5021" s="1">
        <f t="shared" si="179"/>
        <v>4.7530000000000001E-4</v>
      </c>
    </row>
    <row r="5022" spans="3:10" x14ac:dyDescent="0.2">
      <c r="C5022" s="1">
        <v>1.9749999999999999E-7</v>
      </c>
      <c r="D5022">
        <v>0</v>
      </c>
      <c r="E5022">
        <v>0</v>
      </c>
      <c r="F5022">
        <v>20.062000000000001</v>
      </c>
      <c r="G5022" s="1">
        <v>4.6719200000000001E-4</v>
      </c>
      <c r="H5022" s="1">
        <v>4.5435299999999996E-3</v>
      </c>
      <c r="I5022" s="1" t="str">
        <f t="shared" si="178"/>
        <v>1.98E-07 20.062</v>
      </c>
      <c r="J5022" s="1">
        <f t="shared" si="179"/>
        <v>4.6719200000000001E-4</v>
      </c>
    </row>
    <row r="5023" spans="3:10" x14ac:dyDescent="0.2">
      <c r="C5023" s="1">
        <v>1.9749999999999999E-7</v>
      </c>
      <c r="D5023">
        <v>0</v>
      </c>
      <c r="E5023">
        <v>0</v>
      </c>
      <c r="F5023">
        <v>20.437999999999999</v>
      </c>
      <c r="G5023" s="1">
        <v>4.58849E-4</v>
      </c>
      <c r="H5023" s="1">
        <v>4.57209E-3</v>
      </c>
      <c r="I5023" s="1" t="str">
        <f t="shared" si="178"/>
        <v>1.98E-07 20.438</v>
      </c>
      <c r="J5023" s="1">
        <f t="shared" si="179"/>
        <v>4.58849E-4</v>
      </c>
    </row>
    <row r="5024" spans="3:10" x14ac:dyDescent="0.2">
      <c r="C5024" s="1">
        <v>1.9749999999999999E-7</v>
      </c>
      <c r="D5024">
        <v>0</v>
      </c>
      <c r="E5024">
        <v>0</v>
      </c>
      <c r="F5024">
        <v>20.812000000000001</v>
      </c>
      <c r="G5024" s="1">
        <v>4.5271100000000001E-4</v>
      </c>
      <c r="H5024" s="1">
        <v>4.6295700000000004E-3</v>
      </c>
      <c r="I5024" s="1" t="str">
        <f t="shared" si="178"/>
        <v>1.98E-07 20.812</v>
      </c>
      <c r="J5024" s="1">
        <f t="shared" si="179"/>
        <v>4.5271100000000001E-4</v>
      </c>
    </row>
    <row r="5025" spans="3:10" x14ac:dyDescent="0.2">
      <c r="C5025" s="1">
        <v>1.9749999999999999E-7</v>
      </c>
      <c r="D5025">
        <v>0</v>
      </c>
      <c r="E5025">
        <v>0</v>
      </c>
      <c r="F5025">
        <v>21.187999999999999</v>
      </c>
      <c r="G5025" s="1">
        <v>4.4239000000000002E-4</v>
      </c>
      <c r="H5025" s="1">
        <v>4.6465100000000004E-3</v>
      </c>
      <c r="I5025" s="1" t="str">
        <f t="shared" si="178"/>
        <v>1.98E-07 21.188</v>
      </c>
      <c r="J5025" s="1">
        <f t="shared" si="179"/>
        <v>4.4239000000000002E-4</v>
      </c>
    </row>
    <row r="5026" spans="3:10" x14ac:dyDescent="0.2">
      <c r="C5026" s="1">
        <v>1.9749999999999999E-7</v>
      </c>
      <c r="D5026">
        <v>0</v>
      </c>
      <c r="E5026">
        <v>0</v>
      </c>
      <c r="F5026">
        <v>21.562000000000001</v>
      </c>
      <c r="G5026" s="1">
        <v>4.2995000000000002E-4</v>
      </c>
      <c r="H5026" s="1">
        <v>4.71478E-3</v>
      </c>
      <c r="I5026" s="1" t="str">
        <f t="shared" si="178"/>
        <v>1.98E-07 21.562</v>
      </c>
      <c r="J5026" s="1">
        <f t="shared" si="179"/>
        <v>4.2995000000000002E-4</v>
      </c>
    </row>
    <row r="5027" spans="3:10" x14ac:dyDescent="0.2">
      <c r="C5027" s="1">
        <v>1.9749999999999999E-7</v>
      </c>
      <c r="D5027">
        <v>0</v>
      </c>
      <c r="E5027">
        <v>0</v>
      </c>
      <c r="F5027">
        <v>21.937999999999999</v>
      </c>
      <c r="G5027" s="1">
        <v>4.20054E-4</v>
      </c>
      <c r="H5027" s="1">
        <v>4.7721500000000002E-3</v>
      </c>
      <c r="I5027" s="1" t="str">
        <f t="shared" si="178"/>
        <v>1.98E-07 21.938</v>
      </c>
      <c r="J5027" s="1">
        <f t="shared" si="179"/>
        <v>4.20054E-4</v>
      </c>
    </row>
    <row r="5028" spans="3:10" x14ac:dyDescent="0.2">
      <c r="C5028" s="1">
        <v>1.9749999999999999E-7</v>
      </c>
      <c r="D5028">
        <v>0</v>
      </c>
      <c r="E5028">
        <v>0</v>
      </c>
      <c r="F5028">
        <v>22.312000000000001</v>
      </c>
      <c r="G5028" s="1">
        <v>4.0978800000000001E-4</v>
      </c>
      <c r="H5028" s="1">
        <v>4.8341800000000004E-3</v>
      </c>
      <c r="I5028" s="1" t="str">
        <f t="shared" si="178"/>
        <v>1.98E-07 22.312</v>
      </c>
      <c r="J5028" s="1">
        <f t="shared" si="179"/>
        <v>4.0978800000000001E-4</v>
      </c>
    </row>
    <row r="5029" spans="3:10" x14ac:dyDescent="0.2">
      <c r="C5029" s="1">
        <v>1.9749999999999999E-7</v>
      </c>
      <c r="D5029">
        <v>0</v>
      </c>
      <c r="E5029">
        <v>0</v>
      </c>
      <c r="F5029">
        <v>22.687999999999999</v>
      </c>
      <c r="G5029" s="1">
        <v>3.9785299999999999E-4</v>
      </c>
      <c r="H5029" s="1">
        <v>4.9297100000000003E-3</v>
      </c>
      <c r="I5029" s="1" t="str">
        <f t="shared" si="178"/>
        <v>1.98E-07 22.688</v>
      </c>
      <c r="J5029" s="1">
        <f t="shared" si="179"/>
        <v>3.9785299999999999E-4</v>
      </c>
    </row>
    <row r="5030" spans="3:10" x14ac:dyDescent="0.2">
      <c r="C5030" s="1">
        <v>1.9749999999999999E-7</v>
      </c>
      <c r="D5030">
        <v>0</v>
      </c>
      <c r="E5030">
        <v>0</v>
      </c>
      <c r="F5030">
        <v>23.062000000000001</v>
      </c>
      <c r="G5030" s="1">
        <v>3.8404599999999998E-4</v>
      </c>
      <c r="H5030" s="1">
        <v>4.9725999999999998E-3</v>
      </c>
      <c r="I5030" s="1" t="str">
        <f t="shared" si="178"/>
        <v>1.98E-07 23.062</v>
      </c>
      <c r="J5030" s="1">
        <f t="shared" si="179"/>
        <v>3.8404599999999998E-4</v>
      </c>
    </row>
    <row r="5031" spans="3:10" x14ac:dyDescent="0.2">
      <c r="C5031" s="1">
        <v>1.9749999999999999E-7</v>
      </c>
      <c r="D5031">
        <v>0</v>
      </c>
      <c r="E5031">
        <v>0</v>
      </c>
      <c r="F5031">
        <v>23.437999999999999</v>
      </c>
      <c r="G5031" s="1">
        <v>3.7430800000000001E-4</v>
      </c>
      <c r="H5031" s="1">
        <v>5.0640700000000004E-3</v>
      </c>
      <c r="I5031" s="1" t="str">
        <f t="shared" si="178"/>
        <v>1.98E-07 23.438</v>
      </c>
      <c r="J5031" s="1">
        <f t="shared" si="179"/>
        <v>3.7430800000000001E-4</v>
      </c>
    </row>
    <row r="5032" spans="3:10" x14ac:dyDescent="0.2">
      <c r="C5032" s="1">
        <v>1.9749999999999999E-7</v>
      </c>
      <c r="D5032">
        <v>0</v>
      </c>
      <c r="E5032">
        <v>0</v>
      </c>
      <c r="F5032">
        <v>23.812000000000001</v>
      </c>
      <c r="G5032" s="1">
        <v>3.6028699999999999E-4</v>
      </c>
      <c r="H5032" s="1">
        <v>5.1491799999999997E-3</v>
      </c>
      <c r="I5032" s="1" t="str">
        <f t="shared" si="178"/>
        <v>1.98E-07 23.812</v>
      </c>
      <c r="J5032" s="1">
        <f t="shared" si="179"/>
        <v>3.6028699999999999E-4</v>
      </c>
    </row>
    <row r="5033" spans="3:10" x14ac:dyDescent="0.2">
      <c r="C5033" s="1">
        <v>1.9749999999999999E-7</v>
      </c>
      <c r="D5033">
        <v>0</v>
      </c>
      <c r="E5033">
        <v>0</v>
      </c>
      <c r="F5033">
        <v>24.187999999999999</v>
      </c>
      <c r="G5033" s="1">
        <v>3.4414500000000002E-4</v>
      </c>
      <c r="H5033" s="1">
        <v>5.2186100000000003E-3</v>
      </c>
      <c r="I5033" s="1" t="str">
        <f t="shared" si="178"/>
        <v>1.98E-07 24.188</v>
      </c>
      <c r="J5033" s="1">
        <f t="shared" si="179"/>
        <v>3.4414500000000002E-4</v>
      </c>
    </row>
    <row r="5034" spans="3:10" x14ac:dyDescent="0.2">
      <c r="C5034" s="1">
        <v>1.9749999999999999E-7</v>
      </c>
      <c r="D5034">
        <v>0</v>
      </c>
      <c r="E5034">
        <v>0</v>
      </c>
      <c r="F5034">
        <v>24.562000000000001</v>
      </c>
      <c r="G5034" s="1">
        <v>3.29938E-4</v>
      </c>
      <c r="H5034" s="1">
        <v>5.3515899999999998E-3</v>
      </c>
      <c r="I5034" s="1" t="str">
        <f t="shared" si="178"/>
        <v>1.98E-07 24.562</v>
      </c>
      <c r="J5034" s="1">
        <f t="shared" si="179"/>
        <v>3.29938E-4</v>
      </c>
    </row>
    <row r="5035" spans="3:10" x14ac:dyDescent="0.2">
      <c r="C5035" s="1">
        <v>1.9749999999999999E-7</v>
      </c>
      <c r="D5035">
        <v>0</v>
      </c>
      <c r="E5035">
        <v>0</v>
      </c>
      <c r="F5035">
        <v>24.937999999999999</v>
      </c>
      <c r="G5035" s="1">
        <v>3.1735200000000002E-4</v>
      </c>
      <c r="H5035" s="1">
        <v>5.4976299999999999E-3</v>
      </c>
      <c r="I5035" s="1" t="str">
        <f t="shared" si="178"/>
        <v>1.98E-07 24.938</v>
      </c>
      <c r="J5035" s="1">
        <f t="shared" si="179"/>
        <v>3.1735200000000002E-4</v>
      </c>
    </row>
    <row r="5036" spans="3:10" x14ac:dyDescent="0.2">
      <c r="C5036" s="1">
        <v>1.9749999999999999E-7</v>
      </c>
      <c r="D5036">
        <v>0</v>
      </c>
      <c r="E5036">
        <v>0</v>
      </c>
      <c r="F5036">
        <v>25.312000000000001</v>
      </c>
      <c r="G5036" s="1">
        <v>3.0027999999999999E-4</v>
      </c>
      <c r="H5036" s="1">
        <v>5.6167600000000002E-3</v>
      </c>
      <c r="I5036" s="1" t="str">
        <f t="shared" si="178"/>
        <v>1.98E-07 25.312</v>
      </c>
      <c r="J5036" s="1">
        <f t="shared" si="179"/>
        <v>3.0027999999999999E-4</v>
      </c>
    </row>
    <row r="5037" spans="3:10" x14ac:dyDescent="0.2">
      <c r="C5037" s="1">
        <v>1.9749999999999999E-7</v>
      </c>
      <c r="D5037">
        <v>0</v>
      </c>
      <c r="E5037">
        <v>0</v>
      </c>
      <c r="F5037">
        <v>25.687999999999999</v>
      </c>
      <c r="G5037" s="1">
        <v>2.8596200000000001E-4</v>
      </c>
      <c r="H5037" s="1">
        <v>5.7658199999999996E-3</v>
      </c>
      <c r="I5037" s="1" t="str">
        <f t="shared" si="178"/>
        <v>1.98E-07 25.688</v>
      </c>
      <c r="J5037" s="1">
        <f t="shared" si="179"/>
        <v>2.8596200000000001E-4</v>
      </c>
    </row>
    <row r="5038" spans="3:10" x14ac:dyDescent="0.2">
      <c r="C5038" s="1">
        <v>1.9749999999999999E-7</v>
      </c>
      <c r="D5038">
        <v>0</v>
      </c>
      <c r="E5038">
        <v>0</v>
      </c>
      <c r="F5038">
        <v>26.062000000000001</v>
      </c>
      <c r="G5038" s="1">
        <v>2.7094800000000002E-4</v>
      </c>
      <c r="H5038" s="1">
        <v>5.9585300000000001E-3</v>
      </c>
      <c r="I5038" s="1" t="str">
        <f t="shared" si="178"/>
        <v>1.98E-07 26.062</v>
      </c>
      <c r="J5038" s="1">
        <f t="shared" si="179"/>
        <v>2.7094800000000002E-4</v>
      </c>
    </row>
    <row r="5039" spans="3:10" x14ac:dyDescent="0.2">
      <c r="C5039" s="1">
        <v>1.9749999999999999E-7</v>
      </c>
      <c r="D5039">
        <v>0</v>
      </c>
      <c r="E5039">
        <v>0</v>
      </c>
      <c r="F5039">
        <v>26.437999999999999</v>
      </c>
      <c r="G5039" s="1">
        <v>2.5437499999999999E-4</v>
      </c>
      <c r="H5039" s="1">
        <v>6.04237E-3</v>
      </c>
      <c r="I5039" s="1" t="str">
        <f t="shared" si="178"/>
        <v>1.98E-07 26.438</v>
      </c>
      <c r="J5039" s="1">
        <f t="shared" si="179"/>
        <v>2.5437499999999999E-4</v>
      </c>
    </row>
    <row r="5040" spans="3:10" x14ac:dyDescent="0.2">
      <c r="C5040" s="1">
        <v>1.9749999999999999E-7</v>
      </c>
      <c r="D5040">
        <v>0</v>
      </c>
      <c r="E5040">
        <v>0</v>
      </c>
      <c r="F5040">
        <v>26.812000000000001</v>
      </c>
      <c r="G5040" s="1">
        <v>2.3827000000000001E-4</v>
      </c>
      <c r="H5040" s="1">
        <v>6.2779899999999998E-3</v>
      </c>
      <c r="I5040" s="1" t="str">
        <f t="shared" si="178"/>
        <v>1.98E-07 26.812</v>
      </c>
      <c r="J5040" s="1">
        <f t="shared" si="179"/>
        <v>2.3827000000000001E-4</v>
      </c>
    </row>
    <row r="5041" spans="3:10" x14ac:dyDescent="0.2">
      <c r="C5041" s="1">
        <v>1.9749999999999999E-7</v>
      </c>
      <c r="D5041">
        <v>0</v>
      </c>
      <c r="E5041">
        <v>0</v>
      </c>
      <c r="F5041">
        <v>27.187999999999999</v>
      </c>
      <c r="G5041" s="1">
        <v>2.2027200000000001E-4</v>
      </c>
      <c r="H5041" s="1">
        <v>6.5298099999999996E-3</v>
      </c>
      <c r="I5041" s="1" t="str">
        <f t="shared" si="178"/>
        <v>1.98E-07 27.188</v>
      </c>
      <c r="J5041" s="1">
        <f t="shared" si="179"/>
        <v>2.2027200000000001E-4</v>
      </c>
    </row>
    <row r="5042" spans="3:10" x14ac:dyDescent="0.2">
      <c r="C5042" s="1">
        <v>1.9749999999999999E-7</v>
      </c>
      <c r="D5042">
        <v>0</v>
      </c>
      <c r="E5042">
        <v>0</v>
      </c>
      <c r="F5042">
        <v>27.562000000000001</v>
      </c>
      <c r="G5042" s="1">
        <v>2.0167300000000001E-4</v>
      </c>
      <c r="H5042" s="1">
        <v>6.7123E-3</v>
      </c>
      <c r="I5042" s="1" t="str">
        <f t="shared" si="178"/>
        <v>1.98E-07 27.562</v>
      </c>
      <c r="J5042" s="1">
        <f t="shared" si="179"/>
        <v>2.0167300000000001E-4</v>
      </c>
    </row>
    <row r="5043" spans="3:10" x14ac:dyDescent="0.2">
      <c r="C5043" s="1">
        <v>1.9749999999999999E-7</v>
      </c>
      <c r="D5043">
        <v>0</v>
      </c>
      <c r="E5043">
        <v>0</v>
      </c>
      <c r="F5043">
        <v>27.937999999999999</v>
      </c>
      <c r="G5043" s="1">
        <v>1.8469800000000001E-4</v>
      </c>
      <c r="H5043" s="1">
        <v>7.0486300000000002E-3</v>
      </c>
      <c r="I5043" s="1" t="str">
        <f t="shared" si="178"/>
        <v>1.98E-07 27.938</v>
      </c>
      <c r="J5043" s="1">
        <f t="shared" si="179"/>
        <v>1.8469800000000001E-4</v>
      </c>
    </row>
    <row r="5044" spans="3:10" x14ac:dyDescent="0.2">
      <c r="C5044" s="1">
        <v>1.9749999999999999E-7</v>
      </c>
      <c r="D5044">
        <v>0</v>
      </c>
      <c r="E5044">
        <v>0</v>
      </c>
      <c r="F5044">
        <v>28.312000000000001</v>
      </c>
      <c r="G5044" s="1">
        <v>1.6520099999999999E-4</v>
      </c>
      <c r="H5044" s="1">
        <v>7.4021099999999999E-3</v>
      </c>
      <c r="I5044" s="1" t="str">
        <f t="shared" si="178"/>
        <v>1.98E-07 28.312</v>
      </c>
      <c r="J5044" s="1">
        <f t="shared" si="179"/>
        <v>1.6520099999999999E-4</v>
      </c>
    </row>
    <row r="5045" spans="3:10" x14ac:dyDescent="0.2">
      <c r="C5045" s="1">
        <v>1.9749999999999999E-7</v>
      </c>
      <c r="D5045">
        <v>0</v>
      </c>
      <c r="E5045">
        <v>0</v>
      </c>
      <c r="F5045">
        <v>28.687999999999999</v>
      </c>
      <c r="G5045" s="1">
        <v>1.4728399999999999E-4</v>
      </c>
      <c r="H5045" s="1">
        <v>7.7825100000000003E-3</v>
      </c>
      <c r="I5045" s="1" t="str">
        <f t="shared" si="178"/>
        <v>1.98E-07 28.688</v>
      </c>
      <c r="J5045" s="1">
        <f t="shared" si="179"/>
        <v>1.4728399999999999E-4</v>
      </c>
    </row>
    <row r="5046" spans="3:10" x14ac:dyDescent="0.2">
      <c r="C5046" s="1">
        <v>1.9749999999999999E-7</v>
      </c>
      <c r="D5046">
        <v>0</v>
      </c>
      <c r="E5046">
        <v>0</v>
      </c>
      <c r="F5046">
        <v>29.062000000000001</v>
      </c>
      <c r="G5046" s="1">
        <v>1.2826100000000001E-4</v>
      </c>
      <c r="H5046" s="1">
        <v>8.0780599999999998E-3</v>
      </c>
      <c r="I5046" s="1" t="str">
        <f t="shared" si="178"/>
        <v>1.98E-07 29.062</v>
      </c>
      <c r="J5046" s="1">
        <f t="shared" si="179"/>
        <v>1.2826100000000001E-4</v>
      </c>
    </row>
    <row r="5047" spans="3:10" x14ac:dyDescent="0.2">
      <c r="C5047" s="1">
        <v>1.9749999999999999E-7</v>
      </c>
      <c r="D5047">
        <v>0</v>
      </c>
      <c r="E5047">
        <v>0</v>
      </c>
      <c r="F5047">
        <v>29.437999999999999</v>
      </c>
      <c r="G5047" s="1">
        <v>1.09924E-4</v>
      </c>
      <c r="H5047" s="1">
        <v>8.8190500000000002E-3</v>
      </c>
      <c r="I5047" s="1" t="str">
        <f t="shared" si="178"/>
        <v>1.98E-07 29.438</v>
      </c>
      <c r="J5047" s="1">
        <f t="shared" si="179"/>
        <v>1.09924E-4</v>
      </c>
    </row>
    <row r="5048" spans="3:10" x14ac:dyDescent="0.2">
      <c r="C5048" s="1">
        <v>1.9749999999999999E-7</v>
      </c>
      <c r="D5048">
        <v>0</v>
      </c>
      <c r="E5048">
        <v>0</v>
      </c>
      <c r="F5048">
        <v>29.812000000000001</v>
      </c>
      <c r="G5048" s="1">
        <v>8.5935799999999998E-5</v>
      </c>
      <c r="H5048" s="1">
        <v>9.0063799999999996E-3</v>
      </c>
      <c r="I5048" s="1" t="str">
        <f t="shared" si="178"/>
        <v>1.98E-07 29.812</v>
      </c>
      <c r="J5048" s="1">
        <f t="shared" si="179"/>
        <v>8.5935799999999998E-5</v>
      </c>
    </row>
    <row r="5049" spans="3:10" x14ac:dyDescent="0.2">
      <c r="C5049" s="1">
        <v>2.11E-7</v>
      </c>
      <c r="D5049">
        <v>0</v>
      </c>
      <c r="E5049">
        <v>0</v>
      </c>
      <c r="F5049">
        <v>0.188</v>
      </c>
      <c r="G5049" s="1">
        <v>7.4438599999999996E-5</v>
      </c>
      <c r="H5049" s="1">
        <v>9.6172600000000007E-3</v>
      </c>
      <c r="I5049" s="1" t="str">
        <f t="shared" si="178"/>
        <v>2.11E-07 0.188</v>
      </c>
      <c r="J5049" s="1">
        <f t="shared" si="179"/>
        <v>7.4438599999999996E-5</v>
      </c>
    </row>
    <row r="5050" spans="3:10" x14ac:dyDescent="0.2">
      <c r="C5050" s="1">
        <v>2.11E-7</v>
      </c>
      <c r="D5050">
        <v>0</v>
      </c>
      <c r="E5050">
        <v>0</v>
      </c>
      <c r="F5050">
        <v>0.56200000000000006</v>
      </c>
      <c r="G5050" s="1">
        <v>9.2808700000000005E-5</v>
      </c>
      <c r="H5050" s="1">
        <v>9.3320799999999995E-3</v>
      </c>
      <c r="I5050" s="1" t="str">
        <f t="shared" si="178"/>
        <v>2.11E-07 0.562</v>
      </c>
      <c r="J5050" s="1">
        <f t="shared" si="179"/>
        <v>9.2808700000000005E-5</v>
      </c>
    </row>
    <row r="5051" spans="3:10" x14ac:dyDescent="0.2">
      <c r="C5051" s="1">
        <v>2.11E-7</v>
      </c>
      <c r="D5051">
        <v>0</v>
      </c>
      <c r="E5051">
        <v>0</v>
      </c>
      <c r="F5051">
        <v>0.93799999999999994</v>
      </c>
      <c r="G5051" s="1">
        <v>1.09916E-4</v>
      </c>
      <c r="H5051" s="1">
        <v>8.6925300000000004E-3</v>
      </c>
      <c r="I5051" s="1" t="str">
        <f t="shared" si="178"/>
        <v>2.11E-07 0.938</v>
      </c>
      <c r="J5051" s="1">
        <f t="shared" si="179"/>
        <v>1.09916E-4</v>
      </c>
    </row>
    <row r="5052" spans="3:10" x14ac:dyDescent="0.2">
      <c r="C5052" s="1">
        <v>2.11E-7</v>
      </c>
      <c r="D5052">
        <v>0</v>
      </c>
      <c r="E5052">
        <v>0</v>
      </c>
      <c r="F5052">
        <v>1.3120000000000001</v>
      </c>
      <c r="G5052" s="1">
        <v>1.2615099999999999E-4</v>
      </c>
      <c r="H5052" s="1">
        <v>8.1012199999999993E-3</v>
      </c>
      <c r="I5052" s="1" t="str">
        <f t="shared" si="178"/>
        <v>2.11E-07 1.312</v>
      </c>
      <c r="J5052" s="1">
        <f t="shared" si="179"/>
        <v>1.2615099999999999E-4</v>
      </c>
    </row>
    <row r="5053" spans="3:10" x14ac:dyDescent="0.2">
      <c r="C5053" s="1">
        <v>2.11E-7</v>
      </c>
      <c r="D5053">
        <v>0</v>
      </c>
      <c r="E5053">
        <v>0</v>
      </c>
      <c r="F5053">
        <v>1.6879999999999999</v>
      </c>
      <c r="G5053" s="1">
        <v>1.4372500000000001E-4</v>
      </c>
      <c r="H5053" s="1">
        <v>7.80227E-3</v>
      </c>
      <c r="I5053" s="1" t="str">
        <f t="shared" si="178"/>
        <v>2.11E-07 1.688</v>
      </c>
      <c r="J5053" s="1">
        <f t="shared" si="179"/>
        <v>1.4372500000000001E-4</v>
      </c>
    </row>
    <row r="5054" spans="3:10" x14ac:dyDescent="0.2">
      <c r="C5054" s="1">
        <v>2.11E-7</v>
      </c>
      <c r="D5054">
        <v>0</v>
      </c>
      <c r="E5054">
        <v>0</v>
      </c>
      <c r="F5054">
        <v>2.0619999999999998</v>
      </c>
      <c r="G5054" s="1">
        <v>1.60891E-4</v>
      </c>
      <c r="H5054" s="1">
        <v>7.5602200000000003E-3</v>
      </c>
      <c r="I5054" s="1" t="str">
        <f t="shared" si="178"/>
        <v>2.11E-07 2.062</v>
      </c>
      <c r="J5054" s="1">
        <f t="shared" si="179"/>
        <v>1.60891E-4</v>
      </c>
    </row>
    <row r="5055" spans="3:10" x14ac:dyDescent="0.2">
      <c r="C5055" s="1">
        <v>2.11E-7</v>
      </c>
      <c r="D5055">
        <v>0</v>
      </c>
      <c r="E5055">
        <v>0</v>
      </c>
      <c r="F5055">
        <v>2.4380000000000002</v>
      </c>
      <c r="G5055" s="1">
        <v>1.7351199999999999E-4</v>
      </c>
      <c r="H5055" s="1">
        <v>7.0967799999999996E-3</v>
      </c>
      <c r="I5055" s="1" t="str">
        <f t="shared" si="178"/>
        <v>2.11E-07 2.438</v>
      </c>
      <c r="J5055" s="1">
        <f t="shared" si="179"/>
        <v>1.7351199999999999E-4</v>
      </c>
    </row>
    <row r="5056" spans="3:10" x14ac:dyDescent="0.2">
      <c r="C5056" s="1">
        <v>2.11E-7</v>
      </c>
      <c r="D5056">
        <v>0</v>
      </c>
      <c r="E5056">
        <v>0</v>
      </c>
      <c r="F5056">
        <v>2.8119999999999998</v>
      </c>
      <c r="G5056" s="1">
        <v>1.8933900000000001E-4</v>
      </c>
      <c r="H5056" s="1">
        <v>6.8821500000000001E-3</v>
      </c>
      <c r="I5056" s="1" t="str">
        <f t="shared" si="178"/>
        <v>2.11E-07 2.812</v>
      </c>
      <c r="J5056" s="1">
        <f t="shared" si="179"/>
        <v>1.8933900000000001E-4</v>
      </c>
    </row>
    <row r="5057" spans="3:10" x14ac:dyDescent="0.2">
      <c r="C5057" s="1">
        <v>2.11E-7</v>
      </c>
      <c r="D5057">
        <v>0</v>
      </c>
      <c r="E5057">
        <v>0</v>
      </c>
      <c r="F5057">
        <v>3.1880000000000002</v>
      </c>
      <c r="G5057" s="1">
        <v>2.0280600000000001E-4</v>
      </c>
      <c r="H5057" s="1">
        <v>6.6844799999999996E-3</v>
      </c>
      <c r="I5057" s="1" t="str">
        <f t="shared" si="178"/>
        <v>2.11E-07 3.188</v>
      </c>
      <c r="J5057" s="1">
        <f t="shared" si="179"/>
        <v>2.0280600000000001E-4</v>
      </c>
    </row>
    <row r="5058" spans="3:10" x14ac:dyDescent="0.2">
      <c r="C5058" s="1">
        <v>2.11E-7</v>
      </c>
      <c r="D5058">
        <v>0</v>
      </c>
      <c r="E5058">
        <v>0</v>
      </c>
      <c r="F5058">
        <v>3.5619999999999998</v>
      </c>
      <c r="G5058" s="1">
        <v>2.1610100000000001E-4</v>
      </c>
      <c r="H5058" s="1">
        <v>6.4863400000000002E-3</v>
      </c>
      <c r="I5058" s="1" t="str">
        <f t="shared" si="178"/>
        <v>2.11E-07 3.562</v>
      </c>
      <c r="J5058" s="1">
        <f t="shared" si="179"/>
        <v>2.1610100000000001E-4</v>
      </c>
    </row>
    <row r="5059" spans="3:10" x14ac:dyDescent="0.2">
      <c r="C5059" s="1">
        <v>2.11E-7</v>
      </c>
      <c r="D5059">
        <v>0</v>
      </c>
      <c r="E5059">
        <v>0</v>
      </c>
      <c r="F5059">
        <v>3.9380000000000002</v>
      </c>
      <c r="G5059" s="1">
        <v>2.31645E-4</v>
      </c>
      <c r="H5059" s="1">
        <v>6.3040400000000003E-3</v>
      </c>
      <c r="I5059" s="1" t="str">
        <f t="shared" si="178"/>
        <v>2.11E-07 3.938</v>
      </c>
      <c r="J5059" s="1">
        <f t="shared" si="179"/>
        <v>2.31645E-4</v>
      </c>
    </row>
    <row r="5060" spans="3:10" x14ac:dyDescent="0.2">
      <c r="C5060" s="1">
        <v>2.11E-7</v>
      </c>
      <c r="D5060">
        <v>0</v>
      </c>
      <c r="E5060">
        <v>0</v>
      </c>
      <c r="F5060">
        <v>4.3120000000000003</v>
      </c>
      <c r="G5060" s="1">
        <v>2.4776900000000001E-4</v>
      </c>
      <c r="H5060" s="1">
        <v>6.1550800000000003E-3</v>
      </c>
      <c r="I5060" s="1" t="str">
        <f t="shared" si="178"/>
        <v>2.11E-07 4.312</v>
      </c>
      <c r="J5060" s="1">
        <f t="shared" si="179"/>
        <v>2.4776900000000001E-4</v>
      </c>
    </row>
    <row r="5061" spans="3:10" x14ac:dyDescent="0.2">
      <c r="C5061" s="1">
        <v>2.11E-7</v>
      </c>
      <c r="D5061">
        <v>0</v>
      </c>
      <c r="E5061">
        <v>0</v>
      </c>
      <c r="F5061">
        <v>4.6879999999999997</v>
      </c>
      <c r="G5061" s="1">
        <v>2.5818899999999998E-4</v>
      </c>
      <c r="H5061" s="1">
        <v>5.9007599999999997E-3</v>
      </c>
      <c r="I5061" s="1" t="str">
        <f t="shared" si="178"/>
        <v>2.11E-07 4.688</v>
      </c>
      <c r="J5061" s="1">
        <f t="shared" si="179"/>
        <v>2.5818899999999998E-4</v>
      </c>
    </row>
    <row r="5062" spans="3:10" x14ac:dyDescent="0.2">
      <c r="C5062" s="1">
        <v>2.11E-7</v>
      </c>
      <c r="D5062">
        <v>0</v>
      </c>
      <c r="E5062">
        <v>0</v>
      </c>
      <c r="F5062">
        <v>5.0620000000000003</v>
      </c>
      <c r="G5062" s="1">
        <v>2.7264200000000002E-4</v>
      </c>
      <c r="H5062" s="1">
        <v>5.8348100000000002E-3</v>
      </c>
      <c r="I5062" s="1" t="str">
        <f t="shared" si="178"/>
        <v>2.11E-07 5.062</v>
      </c>
      <c r="J5062" s="1">
        <f t="shared" si="179"/>
        <v>2.7264200000000002E-4</v>
      </c>
    </row>
    <row r="5063" spans="3:10" x14ac:dyDescent="0.2">
      <c r="C5063" s="1">
        <v>2.11E-7</v>
      </c>
      <c r="D5063">
        <v>0</v>
      </c>
      <c r="E5063">
        <v>0</v>
      </c>
      <c r="F5063">
        <v>5.4379999999999997</v>
      </c>
      <c r="G5063" s="1">
        <v>2.85548E-4</v>
      </c>
      <c r="H5063" s="1">
        <v>5.7148700000000004E-3</v>
      </c>
      <c r="I5063" s="1" t="str">
        <f t="shared" si="178"/>
        <v>2.11E-07 5.438</v>
      </c>
      <c r="J5063" s="1">
        <f t="shared" si="179"/>
        <v>2.85548E-4</v>
      </c>
    </row>
    <row r="5064" spans="3:10" x14ac:dyDescent="0.2">
      <c r="C5064" s="1">
        <v>2.11E-7</v>
      </c>
      <c r="D5064">
        <v>0</v>
      </c>
      <c r="E5064">
        <v>0</v>
      </c>
      <c r="F5064">
        <v>5.8120000000000003</v>
      </c>
      <c r="G5064" s="1">
        <v>2.9455200000000001E-4</v>
      </c>
      <c r="H5064" s="1">
        <v>5.5953799999999996E-3</v>
      </c>
      <c r="I5064" s="1" t="str">
        <f t="shared" si="178"/>
        <v>2.11E-07 5.812</v>
      </c>
      <c r="J5064" s="1">
        <f t="shared" si="179"/>
        <v>2.9455200000000001E-4</v>
      </c>
    </row>
    <row r="5065" spans="3:10" x14ac:dyDescent="0.2">
      <c r="C5065" s="1">
        <v>2.11E-7</v>
      </c>
      <c r="D5065">
        <v>0</v>
      </c>
      <c r="E5065">
        <v>0</v>
      </c>
      <c r="F5065">
        <v>6.1879999999999997</v>
      </c>
      <c r="G5065" s="1">
        <v>3.0822199999999998E-4</v>
      </c>
      <c r="H5065" s="1">
        <v>5.4446099999999999E-3</v>
      </c>
      <c r="I5065" s="1" t="str">
        <f t="shared" si="178"/>
        <v>2.11E-07 6.188</v>
      </c>
      <c r="J5065" s="1">
        <f t="shared" si="179"/>
        <v>3.0822199999999998E-4</v>
      </c>
    </row>
    <row r="5066" spans="3:10" x14ac:dyDescent="0.2">
      <c r="C5066" s="1">
        <v>2.11E-7</v>
      </c>
      <c r="D5066">
        <v>0</v>
      </c>
      <c r="E5066">
        <v>0</v>
      </c>
      <c r="F5066">
        <v>6.5620000000000003</v>
      </c>
      <c r="G5066" s="1">
        <v>3.22832E-4</v>
      </c>
      <c r="H5066" s="1">
        <v>5.3805299999999997E-3</v>
      </c>
      <c r="I5066" s="1" t="str">
        <f t="shared" ref="I5066:I5129" si="180">TEXT(C5066,"0.00E+00")&amp;" "&amp;TEXT(F5066,"0.000")</f>
        <v>2.11E-07 6.562</v>
      </c>
      <c r="J5066" s="1">
        <f t="shared" ref="J5066:J5129" si="181">G5066</f>
        <v>3.22832E-4</v>
      </c>
    </row>
    <row r="5067" spans="3:10" x14ac:dyDescent="0.2">
      <c r="C5067" s="1">
        <v>2.11E-7</v>
      </c>
      <c r="D5067">
        <v>0</v>
      </c>
      <c r="E5067">
        <v>0</v>
      </c>
      <c r="F5067">
        <v>6.9379999999999997</v>
      </c>
      <c r="G5067" s="1">
        <v>3.3371200000000001E-4</v>
      </c>
      <c r="H5067" s="1">
        <v>5.2726700000000001E-3</v>
      </c>
      <c r="I5067" s="1" t="str">
        <f t="shared" si="180"/>
        <v>2.11E-07 6.938</v>
      </c>
      <c r="J5067" s="1">
        <f t="shared" si="181"/>
        <v>3.3371200000000001E-4</v>
      </c>
    </row>
    <row r="5068" spans="3:10" x14ac:dyDescent="0.2">
      <c r="C5068" s="1">
        <v>2.11E-7</v>
      </c>
      <c r="D5068">
        <v>0</v>
      </c>
      <c r="E5068">
        <v>0</v>
      </c>
      <c r="F5068">
        <v>7.3120000000000003</v>
      </c>
      <c r="G5068" s="1">
        <v>3.4519200000000002E-4</v>
      </c>
      <c r="H5068" s="1">
        <v>5.1982E-3</v>
      </c>
      <c r="I5068" s="1" t="str">
        <f t="shared" si="180"/>
        <v>2.11E-07 7.312</v>
      </c>
      <c r="J5068" s="1">
        <f t="shared" si="181"/>
        <v>3.4519200000000002E-4</v>
      </c>
    </row>
    <row r="5069" spans="3:10" x14ac:dyDescent="0.2">
      <c r="C5069" s="1">
        <v>2.11E-7</v>
      </c>
      <c r="D5069">
        <v>0</v>
      </c>
      <c r="E5069">
        <v>0</v>
      </c>
      <c r="F5069">
        <v>7.6879999999999997</v>
      </c>
      <c r="G5069" s="1">
        <v>3.56115E-4</v>
      </c>
      <c r="H5069" s="1">
        <v>5.1035999999999998E-3</v>
      </c>
      <c r="I5069" s="1" t="str">
        <f t="shared" si="180"/>
        <v>2.11E-07 7.688</v>
      </c>
      <c r="J5069" s="1">
        <f t="shared" si="181"/>
        <v>3.56115E-4</v>
      </c>
    </row>
    <row r="5070" spans="3:10" x14ac:dyDescent="0.2">
      <c r="C5070" s="1">
        <v>2.11E-7</v>
      </c>
      <c r="D5070">
        <v>0</v>
      </c>
      <c r="E5070">
        <v>0</v>
      </c>
      <c r="F5070">
        <v>8.0619999999999994</v>
      </c>
      <c r="G5070" s="1">
        <v>3.6713499999999999E-4</v>
      </c>
      <c r="H5070" s="1">
        <v>5.0359799999999998E-3</v>
      </c>
      <c r="I5070" s="1" t="str">
        <f t="shared" si="180"/>
        <v>2.11E-07 8.062</v>
      </c>
      <c r="J5070" s="1">
        <f t="shared" si="181"/>
        <v>3.6713499999999999E-4</v>
      </c>
    </row>
    <row r="5071" spans="3:10" x14ac:dyDescent="0.2">
      <c r="C5071" s="1">
        <v>2.11E-7</v>
      </c>
      <c r="D5071">
        <v>0</v>
      </c>
      <c r="E5071">
        <v>0</v>
      </c>
      <c r="F5071">
        <v>8.4380000000000006</v>
      </c>
      <c r="G5071" s="1">
        <v>3.7497399999999998E-4</v>
      </c>
      <c r="H5071" s="1">
        <v>4.9955900000000003E-3</v>
      </c>
      <c r="I5071" s="1" t="str">
        <f t="shared" si="180"/>
        <v>2.11E-07 8.438</v>
      </c>
      <c r="J5071" s="1">
        <f t="shared" si="181"/>
        <v>3.7497399999999998E-4</v>
      </c>
    </row>
    <row r="5072" spans="3:10" x14ac:dyDescent="0.2">
      <c r="C5072" s="1">
        <v>2.11E-7</v>
      </c>
      <c r="D5072">
        <v>0</v>
      </c>
      <c r="E5072">
        <v>0</v>
      </c>
      <c r="F5072">
        <v>8.8119999999999994</v>
      </c>
      <c r="G5072" s="1">
        <v>3.8079699999999999E-4</v>
      </c>
      <c r="H5072" s="1">
        <v>4.91399E-3</v>
      </c>
      <c r="I5072" s="1" t="str">
        <f t="shared" si="180"/>
        <v>2.11E-07 8.812</v>
      </c>
      <c r="J5072" s="1">
        <f t="shared" si="181"/>
        <v>3.8079699999999999E-4</v>
      </c>
    </row>
    <row r="5073" spans="3:10" x14ac:dyDescent="0.2">
      <c r="C5073" s="1">
        <v>2.11E-7</v>
      </c>
      <c r="D5073">
        <v>0</v>
      </c>
      <c r="E5073">
        <v>0</v>
      </c>
      <c r="F5073">
        <v>9.1880000000000006</v>
      </c>
      <c r="G5073" s="1">
        <v>3.8986199999999999E-4</v>
      </c>
      <c r="H5073" s="1">
        <v>4.8623199999999998E-3</v>
      </c>
      <c r="I5073" s="1" t="str">
        <f t="shared" si="180"/>
        <v>2.11E-07 9.188</v>
      </c>
      <c r="J5073" s="1">
        <f t="shared" si="181"/>
        <v>3.8986199999999999E-4</v>
      </c>
    </row>
    <row r="5074" spans="3:10" x14ac:dyDescent="0.2">
      <c r="C5074" s="1">
        <v>2.11E-7</v>
      </c>
      <c r="D5074">
        <v>0</v>
      </c>
      <c r="E5074">
        <v>0</v>
      </c>
      <c r="F5074">
        <v>9.5619999999999994</v>
      </c>
      <c r="G5074" s="1">
        <v>3.9863499999999999E-4</v>
      </c>
      <c r="H5074" s="1">
        <v>4.8425300000000003E-3</v>
      </c>
      <c r="I5074" s="1" t="str">
        <f t="shared" si="180"/>
        <v>2.11E-07 9.562</v>
      </c>
      <c r="J5074" s="1">
        <f t="shared" si="181"/>
        <v>3.9863499999999999E-4</v>
      </c>
    </row>
    <row r="5075" spans="3:10" x14ac:dyDescent="0.2">
      <c r="C5075" s="1">
        <v>2.11E-7</v>
      </c>
      <c r="D5075">
        <v>0</v>
      </c>
      <c r="E5075">
        <v>0</v>
      </c>
      <c r="F5075">
        <v>9.9380000000000006</v>
      </c>
      <c r="G5075" s="1">
        <v>4.0643800000000001E-4</v>
      </c>
      <c r="H5075" s="1">
        <v>4.78635E-3</v>
      </c>
      <c r="I5075" s="1" t="str">
        <f t="shared" si="180"/>
        <v>2.11E-07 9.938</v>
      </c>
      <c r="J5075" s="1">
        <f t="shared" si="181"/>
        <v>4.0643800000000001E-4</v>
      </c>
    </row>
    <row r="5076" spans="3:10" x14ac:dyDescent="0.2">
      <c r="C5076" s="1">
        <v>2.11E-7</v>
      </c>
      <c r="D5076">
        <v>0</v>
      </c>
      <c r="E5076">
        <v>0</v>
      </c>
      <c r="F5076">
        <v>10.311999999999999</v>
      </c>
      <c r="G5076" s="1">
        <v>4.1523999999999999E-4</v>
      </c>
      <c r="H5076" s="1">
        <v>4.7289599999999999E-3</v>
      </c>
      <c r="I5076" s="1" t="str">
        <f t="shared" si="180"/>
        <v>2.11E-07 10.312</v>
      </c>
      <c r="J5076" s="1">
        <f t="shared" si="181"/>
        <v>4.1523999999999999E-4</v>
      </c>
    </row>
    <row r="5077" spans="3:10" x14ac:dyDescent="0.2">
      <c r="C5077" s="1">
        <v>2.11E-7</v>
      </c>
      <c r="D5077">
        <v>0</v>
      </c>
      <c r="E5077">
        <v>0</v>
      </c>
      <c r="F5077">
        <v>10.688000000000001</v>
      </c>
      <c r="G5077" s="1">
        <v>4.1982100000000002E-4</v>
      </c>
      <c r="H5077" s="1">
        <v>4.7190299999999999E-3</v>
      </c>
      <c r="I5077" s="1" t="str">
        <f t="shared" si="180"/>
        <v>2.11E-07 10.688</v>
      </c>
      <c r="J5077" s="1">
        <f t="shared" si="181"/>
        <v>4.1982100000000002E-4</v>
      </c>
    </row>
    <row r="5078" spans="3:10" x14ac:dyDescent="0.2">
      <c r="C5078" s="1">
        <v>2.11E-7</v>
      </c>
      <c r="D5078">
        <v>0</v>
      </c>
      <c r="E5078">
        <v>0</v>
      </c>
      <c r="F5078">
        <v>11.061999999999999</v>
      </c>
      <c r="G5078" s="1">
        <v>4.2579299999999999E-4</v>
      </c>
      <c r="H5078" s="1">
        <v>4.6576300000000003E-3</v>
      </c>
      <c r="I5078" s="1" t="str">
        <f t="shared" si="180"/>
        <v>2.11E-07 11.062</v>
      </c>
      <c r="J5078" s="1">
        <f t="shared" si="181"/>
        <v>4.2579299999999999E-4</v>
      </c>
    </row>
    <row r="5079" spans="3:10" x14ac:dyDescent="0.2">
      <c r="C5079" s="1">
        <v>2.11E-7</v>
      </c>
      <c r="D5079">
        <v>0</v>
      </c>
      <c r="E5079">
        <v>0</v>
      </c>
      <c r="F5079">
        <v>11.438000000000001</v>
      </c>
      <c r="G5079" s="1">
        <v>4.3097699999999998E-4</v>
      </c>
      <c r="H5079" s="1">
        <v>4.62511E-3</v>
      </c>
      <c r="I5079" s="1" t="str">
        <f t="shared" si="180"/>
        <v>2.11E-07 11.438</v>
      </c>
      <c r="J5079" s="1">
        <f t="shared" si="181"/>
        <v>4.3097699999999998E-4</v>
      </c>
    </row>
    <row r="5080" spans="3:10" x14ac:dyDescent="0.2">
      <c r="C5080" s="1">
        <v>2.11E-7</v>
      </c>
      <c r="D5080">
        <v>0</v>
      </c>
      <c r="E5080">
        <v>0</v>
      </c>
      <c r="F5080">
        <v>11.811999999999999</v>
      </c>
      <c r="G5080" s="1">
        <v>4.3853300000000001E-4</v>
      </c>
      <c r="H5080" s="1">
        <v>4.6615399999999996E-3</v>
      </c>
      <c r="I5080" s="1" t="str">
        <f t="shared" si="180"/>
        <v>2.11E-07 11.812</v>
      </c>
      <c r="J5080" s="1">
        <f t="shared" si="181"/>
        <v>4.3853300000000001E-4</v>
      </c>
    </row>
    <row r="5081" spans="3:10" x14ac:dyDescent="0.2">
      <c r="C5081" s="1">
        <v>2.11E-7</v>
      </c>
      <c r="D5081">
        <v>0</v>
      </c>
      <c r="E5081">
        <v>0</v>
      </c>
      <c r="F5081">
        <v>12.188000000000001</v>
      </c>
      <c r="G5081" s="1">
        <v>4.42478E-4</v>
      </c>
      <c r="H5081" s="1">
        <v>4.5942700000000001E-3</v>
      </c>
      <c r="I5081" s="1" t="str">
        <f t="shared" si="180"/>
        <v>2.11E-07 12.188</v>
      </c>
      <c r="J5081" s="1">
        <f t="shared" si="181"/>
        <v>4.42478E-4</v>
      </c>
    </row>
    <row r="5082" spans="3:10" x14ac:dyDescent="0.2">
      <c r="C5082" s="1">
        <v>2.11E-7</v>
      </c>
      <c r="D5082">
        <v>0</v>
      </c>
      <c r="E5082">
        <v>0</v>
      </c>
      <c r="F5082">
        <v>12.561999999999999</v>
      </c>
      <c r="G5082" s="1">
        <v>4.45377E-4</v>
      </c>
      <c r="H5082" s="1">
        <v>4.5757799999999998E-3</v>
      </c>
      <c r="I5082" s="1" t="str">
        <f t="shared" si="180"/>
        <v>2.11E-07 12.562</v>
      </c>
      <c r="J5082" s="1">
        <f t="shared" si="181"/>
        <v>4.45377E-4</v>
      </c>
    </row>
    <row r="5083" spans="3:10" x14ac:dyDescent="0.2">
      <c r="C5083" s="1">
        <v>2.11E-7</v>
      </c>
      <c r="D5083">
        <v>0</v>
      </c>
      <c r="E5083">
        <v>0</v>
      </c>
      <c r="F5083">
        <v>12.938000000000001</v>
      </c>
      <c r="G5083" s="1">
        <v>4.4763499999999999E-4</v>
      </c>
      <c r="H5083" s="1">
        <v>4.5545899999999999E-3</v>
      </c>
      <c r="I5083" s="1" t="str">
        <f t="shared" si="180"/>
        <v>2.11E-07 12.938</v>
      </c>
      <c r="J5083" s="1">
        <f t="shared" si="181"/>
        <v>4.4763499999999999E-4</v>
      </c>
    </row>
    <row r="5084" spans="3:10" x14ac:dyDescent="0.2">
      <c r="C5084" s="1">
        <v>2.11E-7</v>
      </c>
      <c r="D5084">
        <v>0</v>
      </c>
      <c r="E5084">
        <v>0</v>
      </c>
      <c r="F5084">
        <v>13.311999999999999</v>
      </c>
      <c r="G5084" s="1">
        <v>4.5147600000000003E-4</v>
      </c>
      <c r="H5084" s="1">
        <v>4.5272899999999998E-3</v>
      </c>
      <c r="I5084" s="1" t="str">
        <f t="shared" si="180"/>
        <v>2.11E-07 13.312</v>
      </c>
      <c r="J5084" s="1">
        <f t="shared" si="181"/>
        <v>4.5147600000000003E-4</v>
      </c>
    </row>
    <row r="5085" spans="3:10" x14ac:dyDescent="0.2">
      <c r="C5085" s="1">
        <v>2.11E-7</v>
      </c>
      <c r="D5085">
        <v>0</v>
      </c>
      <c r="E5085">
        <v>0</v>
      </c>
      <c r="F5085">
        <v>13.688000000000001</v>
      </c>
      <c r="G5085" s="1">
        <v>4.5277300000000001E-4</v>
      </c>
      <c r="H5085" s="1">
        <v>4.5333999999999999E-3</v>
      </c>
      <c r="I5085" s="1" t="str">
        <f t="shared" si="180"/>
        <v>2.11E-07 13.688</v>
      </c>
      <c r="J5085" s="1">
        <f t="shared" si="181"/>
        <v>4.5277300000000001E-4</v>
      </c>
    </row>
    <row r="5086" spans="3:10" x14ac:dyDescent="0.2">
      <c r="C5086" s="1">
        <v>2.11E-7</v>
      </c>
      <c r="D5086">
        <v>0</v>
      </c>
      <c r="E5086">
        <v>0</v>
      </c>
      <c r="F5086">
        <v>14.061999999999999</v>
      </c>
      <c r="G5086" s="1">
        <v>4.5460699999999999E-4</v>
      </c>
      <c r="H5086" s="1">
        <v>4.5184200000000004E-3</v>
      </c>
      <c r="I5086" s="1" t="str">
        <f t="shared" si="180"/>
        <v>2.11E-07 14.062</v>
      </c>
      <c r="J5086" s="1">
        <f t="shared" si="181"/>
        <v>4.5460699999999999E-4</v>
      </c>
    </row>
    <row r="5087" spans="3:10" x14ac:dyDescent="0.2">
      <c r="C5087" s="1">
        <v>2.11E-7</v>
      </c>
      <c r="D5087">
        <v>0</v>
      </c>
      <c r="E5087">
        <v>0</v>
      </c>
      <c r="F5087">
        <v>14.438000000000001</v>
      </c>
      <c r="G5087" s="1">
        <v>4.5860600000000002E-4</v>
      </c>
      <c r="H5087" s="1">
        <v>4.5076400000000003E-3</v>
      </c>
      <c r="I5087" s="1" t="str">
        <f t="shared" si="180"/>
        <v>2.11E-07 14.438</v>
      </c>
      <c r="J5087" s="1">
        <f t="shared" si="181"/>
        <v>4.5860600000000002E-4</v>
      </c>
    </row>
    <row r="5088" spans="3:10" x14ac:dyDescent="0.2">
      <c r="C5088" s="1">
        <v>2.11E-7</v>
      </c>
      <c r="D5088">
        <v>0</v>
      </c>
      <c r="E5088">
        <v>0</v>
      </c>
      <c r="F5088">
        <v>14.811999999999999</v>
      </c>
      <c r="G5088" s="1">
        <v>4.59837E-4</v>
      </c>
      <c r="H5088" s="1">
        <v>4.5200800000000001E-3</v>
      </c>
      <c r="I5088" s="1" t="str">
        <f t="shared" si="180"/>
        <v>2.11E-07 14.812</v>
      </c>
      <c r="J5088" s="1">
        <f t="shared" si="181"/>
        <v>4.59837E-4</v>
      </c>
    </row>
    <row r="5089" spans="3:10" x14ac:dyDescent="0.2">
      <c r="C5089" s="1">
        <v>2.11E-7</v>
      </c>
      <c r="D5089">
        <v>0</v>
      </c>
      <c r="E5089">
        <v>0</v>
      </c>
      <c r="F5089">
        <v>15.188000000000001</v>
      </c>
      <c r="G5089" s="1">
        <v>4.5909999999999999E-4</v>
      </c>
      <c r="H5089" s="1">
        <v>4.5220199999999999E-3</v>
      </c>
      <c r="I5089" s="1" t="str">
        <f t="shared" si="180"/>
        <v>2.11E-07 15.188</v>
      </c>
      <c r="J5089" s="1">
        <f t="shared" si="181"/>
        <v>4.5909999999999999E-4</v>
      </c>
    </row>
    <row r="5090" spans="3:10" x14ac:dyDescent="0.2">
      <c r="C5090" s="1">
        <v>2.11E-7</v>
      </c>
      <c r="D5090">
        <v>0</v>
      </c>
      <c r="E5090">
        <v>0</v>
      </c>
      <c r="F5090">
        <v>15.561999999999999</v>
      </c>
      <c r="G5090" s="1">
        <v>4.5571000000000001E-4</v>
      </c>
      <c r="H5090" s="1">
        <v>4.48183E-3</v>
      </c>
      <c r="I5090" s="1" t="str">
        <f t="shared" si="180"/>
        <v>2.11E-07 15.562</v>
      </c>
      <c r="J5090" s="1">
        <f t="shared" si="181"/>
        <v>4.5571000000000001E-4</v>
      </c>
    </row>
    <row r="5091" spans="3:10" x14ac:dyDescent="0.2">
      <c r="C5091" s="1">
        <v>2.11E-7</v>
      </c>
      <c r="D5091">
        <v>0</v>
      </c>
      <c r="E5091">
        <v>0</v>
      </c>
      <c r="F5091">
        <v>15.938000000000001</v>
      </c>
      <c r="G5091" s="1">
        <v>4.59748E-4</v>
      </c>
      <c r="H5091" s="1">
        <v>4.5311800000000001E-3</v>
      </c>
      <c r="I5091" s="1" t="str">
        <f t="shared" si="180"/>
        <v>2.11E-07 15.938</v>
      </c>
      <c r="J5091" s="1">
        <f t="shared" si="181"/>
        <v>4.59748E-4</v>
      </c>
    </row>
    <row r="5092" spans="3:10" x14ac:dyDescent="0.2">
      <c r="C5092" s="1">
        <v>2.11E-7</v>
      </c>
      <c r="D5092">
        <v>0</v>
      </c>
      <c r="E5092">
        <v>0</v>
      </c>
      <c r="F5092">
        <v>16.312000000000001</v>
      </c>
      <c r="G5092" s="1">
        <v>4.5687400000000002E-4</v>
      </c>
      <c r="H5092" s="1">
        <v>4.5178600000000003E-3</v>
      </c>
      <c r="I5092" s="1" t="str">
        <f t="shared" si="180"/>
        <v>2.11E-07 16.312</v>
      </c>
      <c r="J5092" s="1">
        <f t="shared" si="181"/>
        <v>4.5687400000000002E-4</v>
      </c>
    </row>
    <row r="5093" spans="3:10" x14ac:dyDescent="0.2">
      <c r="C5093" s="1">
        <v>2.11E-7</v>
      </c>
      <c r="D5093">
        <v>0</v>
      </c>
      <c r="E5093">
        <v>0</v>
      </c>
      <c r="F5093">
        <v>16.687999999999999</v>
      </c>
      <c r="G5093" s="1">
        <v>4.5583599999999999E-4</v>
      </c>
      <c r="H5093" s="1">
        <v>4.51542E-3</v>
      </c>
      <c r="I5093" s="1" t="str">
        <f t="shared" si="180"/>
        <v>2.11E-07 16.688</v>
      </c>
      <c r="J5093" s="1">
        <f t="shared" si="181"/>
        <v>4.5583599999999999E-4</v>
      </c>
    </row>
    <row r="5094" spans="3:10" x14ac:dyDescent="0.2">
      <c r="C5094" s="1">
        <v>2.11E-7</v>
      </c>
      <c r="D5094">
        <v>0</v>
      </c>
      <c r="E5094">
        <v>0</v>
      </c>
      <c r="F5094">
        <v>17.062000000000001</v>
      </c>
      <c r="G5094" s="1">
        <v>4.5244799999999999E-4</v>
      </c>
      <c r="H5094" s="1">
        <v>4.5297100000000002E-3</v>
      </c>
      <c r="I5094" s="1" t="str">
        <f t="shared" si="180"/>
        <v>2.11E-07 17.062</v>
      </c>
      <c r="J5094" s="1">
        <f t="shared" si="181"/>
        <v>4.5244799999999999E-4</v>
      </c>
    </row>
    <row r="5095" spans="3:10" x14ac:dyDescent="0.2">
      <c r="C5095" s="1">
        <v>2.11E-7</v>
      </c>
      <c r="D5095">
        <v>0</v>
      </c>
      <c r="E5095">
        <v>0</v>
      </c>
      <c r="F5095">
        <v>17.437999999999999</v>
      </c>
      <c r="G5095" s="1">
        <v>4.4785400000000003E-4</v>
      </c>
      <c r="H5095" s="1">
        <v>4.5404599999999996E-3</v>
      </c>
      <c r="I5095" s="1" t="str">
        <f t="shared" si="180"/>
        <v>2.11E-07 17.438</v>
      </c>
      <c r="J5095" s="1">
        <f t="shared" si="181"/>
        <v>4.4785400000000003E-4</v>
      </c>
    </row>
    <row r="5096" spans="3:10" x14ac:dyDescent="0.2">
      <c r="C5096" s="1">
        <v>2.11E-7</v>
      </c>
      <c r="D5096">
        <v>0</v>
      </c>
      <c r="E5096">
        <v>0</v>
      </c>
      <c r="F5096">
        <v>17.812000000000001</v>
      </c>
      <c r="G5096" s="1">
        <v>4.4421800000000002E-4</v>
      </c>
      <c r="H5096" s="1">
        <v>4.5522200000000001E-3</v>
      </c>
      <c r="I5096" s="1" t="str">
        <f t="shared" si="180"/>
        <v>2.11E-07 17.812</v>
      </c>
      <c r="J5096" s="1">
        <f t="shared" si="181"/>
        <v>4.4421800000000002E-4</v>
      </c>
    </row>
    <row r="5097" spans="3:10" x14ac:dyDescent="0.2">
      <c r="C5097" s="1">
        <v>2.11E-7</v>
      </c>
      <c r="D5097">
        <v>0</v>
      </c>
      <c r="E5097">
        <v>0</v>
      </c>
      <c r="F5097">
        <v>18.187999999999999</v>
      </c>
      <c r="G5097" s="1">
        <v>4.39648E-4</v>
      </c>
      <c r="H5097" s="1">
        <v>4.6112699999999998E-3</v>
      </c>
      <c r="I5097" s="1" t="str">
        <f t="shared" si="180"/>
        <v>2.11E-07 18.188</v>
      </c>
      <c r="J5097" s="1">
        <f t="shared" si="181"/>
        <v>4.39648E-4</v>
      </c>
    </row>
    <row r="5098" spans="3:10" x14ac:dyDescent="0.2">
      <c r="C5098" s="1">
        <v>2.11E-7</v>
      </c>
      <c r="D5098">
        <v>0</v>
      </c>
      <c r="E5098">
        <v>0</v>
      </c>
      <c r="F5098">
        <v>18.562000000000001</v>
      </c>
      <c r="G5098" s="1">
        <v>4.35733E-4</v>
      </c>
      <c r="H5098" s="1">
        <v>4.6530399999999998E-3</v>
      </c>
      <c r="I5098" s="1" t="str">
        <f t="shared" si="180"/>
        <v>2.11E-07 18.562</v>
      </c>
      <c r="J5098" s="1">
        <f t="shared" si="181"/>
        <v>4.35733E-4</v>
      </c>
    </row>
    <row r="5099" spans="3:10" x14ac:dyDescent="0.2">
      <c r="C5099" s="1">
        <v>2.11E-7</v>
      </c>
      <c r="D5099">
        <v>0</v>
      </c>
      <c r="E5099">
        <v>0</v>
      </c>
      <c r="F5099">
        <v>18.937999999999999</v>
      </c>
      <c r="G5099" s="1">
        <v>4.3084699999999999E-4</v>
      </c>
      <c r="H5099" s="1">
        <v>4.6684400000000003E-3</v>
      </c>
      <c r="I5099" s="1" t="str">
        <f t="shared" si="180"/>
        <v>2.11E-07 18.938</v>
      </c>
      <c r="J5099" s="1">
        <f t="shared" si="181"/>
        <v>4.3084699999999999E-4</v>
      </c>
    </row>
    <row r="5100" spans="3:10" x14ac:dyDescent="0.2">
      <c r="C5100" s="1">
        <v>2.11E-7</v>
      </c>
      <c r="D5100">
        <v>0</v>
      </c>
      <c r="E5100">
        <v>0</v>
      </c>
      <c r="F5100">
        <v>19.312000000000001</v>
      </c>
      <c r="G5100" s="1">
        <v>4.2362200000000002E-4</v>
      </c>
      <c r="H5100" s="1">
        <v>4.6591699999999998E-3</v>
      </c>
      <c r="I5100" s="1" t="str">
        <f t="shared" si="180"/>
        <v>2.11E-07 19.312</v>
      </c>
      <c r="J5100" s="1">
        <f t="shared" si="181"/>
        <v>4.2362200000000002E-4</v>
      </c>
    </row>
    <row r="5101" spans="3:10" x14ac:dyDescent="0.2">
      <c r="C5101" s="1">
        <v>2.11E-7</v>
      </c>
      <c r="D5101">
        <v>0</v>
      </c>
      <c r="E5101">
        <v>0</v>
      </c>
      <c r="F5101">
        <v>19.687999999999999</v>
      </c>
      <c r="G5101" s="1">
        <v>4.1648100000000001E-4</v>
      </c>
      <c r="H5101" s="1">
        <v>4.7026400000000001E-3</v>
      </c>
      <c r="I5101" s="1" t="str">
        <f t="shared" si="180"/>
        <v>2.11E-07 19.688</v>
      </c>
      <c r="J5101" s="1">
        <f t="shared" si="181"/>
        <v>4.1648100000000001E-4</v>
      </c>
    </row>
    <row r="5102" spans="3:10" x14ac:dyDescent="0.2">
      <c r="C5102" s="1">
        <v>2.11E-7</v>
      </c>
      <c r="D5102">
        <v>0</v>
      </c>
      <c r="E5102">
        <v>0</v>
      </c>
      <c r="F5102">
        <v>20.062000000000001</v>
      </c>
      <c r="G5102" s="1">
        <v>4.08964E-4</v>
      </c>
      <c r="H5102" s="1">
        <v>4.7471400000000004E-3</v>
      </c>
      <c r="I5102" s="1" t="str">
        <f t="shared" si="180"/>
        <v>2.11E-07 20.062</v>
      </c>
      <c r="J5102" s="1">
        <f t="shared" si="181"/>
        <v>4.08964E-4</v>
      </c>
    </row>
    <row r="5103" spans="3:10" x14ac:dyDescent="0.2">
      <c r="C5103" s="1">
        <v>2.11E-7</v>
      </c>
      <c r="D5103">
        <v>0</v>
      </c>
      <c r="E5103">
        <v>0</v>
      </c>
      <c r="F5103">
        <v>20.437999999999999</v>
      </c>
      <c r="G5103" s="1">
        <v>4.0034700000000001E-4</v>
      </c>
      <c r="H5103" s="1">
        <v>4.7733799999999998E-3</v>
      </c>
      <c r="I5103" s="1" t="str">
        <f t="shared" si="180"/>
        <v>2.11E-07 20.438</v>
      </c>
      <c r="J5103" s="1">
        <f t="shared" si="181"/>
        <v>4.0034700000000001E-4</v>
      </c>
    </row>
    <row r="5104" spans="3:10" x14ac:dyDescent="0.2">
      <c r="C5104" s="1">
        <v>2.11E-7</v>
      </c>
      <c r="D5104">
        <v>0</v>
      </c>
      <c r="E5104">
        <v>0</v>
      </c>
      <c r="F5104">
        <v>20.812000000000001</v>
      </c>
      <c r="G5104" s="1">
        <v>3.9089000000000002E-4</v>
      </c>
      <c r="H5104" s="1">
        <v>4.8159800000000001E-3</v>
      </c>
      <c r="I5104" s="1" t="str">
        <f t="shared" si="180"/>
        <v>2.11E-07 20.812</v>
      </c>
      <c r="J5104" s="1">
        <f t="shared" si="181"/>
        <v>3.9089000000000002E-4</v>
      </c>
    </row>
    <row r="5105" spans="3:10" x14ac:dyDescent="0.2">
      <c r="C5105" s="1">
        <v>2.11E-7</v>
      </c>
      <c r="D5105">
        <v>0</v>
      </c>
      <c r="E5105">
        <v>0</v>
      </c>
      <c r="F5105">
        <v>21.187999999999999</v>
      </c>
      <c r="G5105" s="1">
        <v>3.8510999999999998E-4</v>
      </c>
      <c r="H5105" s="1">
        <v>4.90508E-3</v>
      </c>
      <c r="I5105" s="1" t="str">
        <f t="shared" si="180"/>
        <v>2.11E-07 21.188</v>
      </c>
      <c r="J5105" s="1">
        <f t="shared" si="181"/>
        <v>3.8510999999999998E-4</v>
      </c>
    </row>
    <row r="5106" spans="3:10" x14ac:dyDescent="0.2">
      <c r="C5106" s="1">
        <v>2.11E-7</v>
      </c>
      <c r="D5106">
        <v>0</v>
      </c>
      <c r="E5106">
        <v>0</v>
      </c>
      <c r="F5106">
        <v>21.562000000000001</v>
      </c>
      <c r="G5106" s="1">
        <v>3.7707099999999998E-4</v>
      </c>
      <c r="H5106" s="1">
        <v>4.9584099999999999E-3</v>
      </c>
      <c r="I5106" s="1" t="str">
        <f t="shared" si="180"/>
        <v>2.11E-07 21.562</v>
      </c>
      <c r="J5106" s="1">
        <f t="shared" si="181"/>
        <v>3.7707099999999998E-4</v>
      </c>
    </row>
    <row r="5107" spans="3:10" x14ac:dyDescent="0.2">
      <c r="C5107" s="1">
        <v>2.11E-7</v>
      </c>
      <c r="D5107">
        <v>0</v>
      </c>
      <c r="E5107">
        <v>0</v>
      </c>
      <c r="F5107">
        <v>21.937999999999999</v>
      </c>
      <c r="G5107" s="1">
        <v>3.6699699999999998E-4</v>
      </c>
      <c r="H5107" s="1">
        <v>5.0438799999999997E-3</v>
      </c>
      <c r="I5107" s="1" t="str">
        <f t="shared" si="180"/>
        <v>2.11E-07 21.938</v>
      </c>
      <c r="J5107" s="1">
        <f t="shared" si="181"/>
        <v>3.6699699999999998E-4</v>
      </c>
    </row>
    <row r="5108" spans="3:10" x14ac:dyDescent="0.2">
      <c r="C5108" s="1">
        <v>2.11E-7</v>
      </c>
      <c r="D5108">
        <v>0</v>
      </c>
      <c r="E5108">
        <v>0</v>
      </c>
      <c r="F5108">
        <v>22.312000000000001</v>
      </c>
      <c r="G5108" s="1">
        <v>3.5749799999999998E-4</v>
      </c>
      <c r="H5108" s="1">
        <v>5.0931099999999997E-3</v>
      </c>
      <c r="I5108" s="1" t="str">
        <f t="shared" si="180"/>
        <v>2.11E-07 22.312</v>
      </c>
      <c r="J5108" s="1">
        <f t="shared" si="181"/>
        <v>3.5749799999999998E-4</v>
      </c>
    </row>
    <row r="5109" spans="3:10" x14ac:dyDescent="0.2">
      <c r="C5109" s="1">
        <v>2.11E-7</v>
      </c>
      <c r="D5109">
        <v>0</v>
      </c>
      <c r="E5109">
        <v>0</v>
      </c>
      <c r="F5109">
        <v>22.687999999999999</v>
      </c>
      <c r="G5109" s="1">
        <v>3.4706199999999998E-4</v>
      </c>
      <c r="H5109" s="1">
        <v>5.1671299999999998E-3</v>
      </c>
      <c r="I5109" s="1" t="str">
        <f t="shared" si="180"/>
        <v>2.11E-07 22.688</v>
      </c>
      <c r="J5109" s="1">
        <f t="shared" si="181"/>
        <v>3.4706199999999998E-4</v>
      </c>
    </row>
    <row r="5110" spans="3:10" x14ac:dyDescent="0.2">
      <c r="C5110" s="1">
        <v>2.11E-7</v>
      </c>
      <c r="D5110">
        <v>0</v>
      </c>
      <c r="E5110">
        <v>0</v>
      </c>
      <c r="F5110">
        <v>23.062000000000001</v>
      </c>
      <c r="G5110" s="1">
        <v>3.3704999999999998E-4</v>
      </c>
      <c r="H5110" s="1">
        <v>5.2609500000000003E-3</v>
      </c>
      <c r="I5110" s="1" t="str">
        <f t="shared" si="180"/>
        <v>2.11E-07 23.062</v>
      </c>
      <c r="J5110" s="1">
        <f t="shared" si="181"/>
        <v>3.3704999999999998E-4</v>
      </c>
    </row>
    <row r="5111" spans="3:10" x14ac:dyDescent="0.2">
      <c r="C5111" s="1">
        <v>2.11E-7</v>
      </c>
      <c r="D5111">
        <v>0</v>
      </c>
      <c r="E5111">
        <v>0</v>
      </c>
      <c r="F5111">
        <v>23.437999999999999</v>
      </c>
      <c r="G5111" s="1">
        <v>3.2488999999999999E-4</v>
      </c>
      <c r="H5111" s="1">
        <v>5.3083000000000002E-3</v>
      </c>
      <c r="I5111" s="1" t="str">
        <f t="shared" si="180"/>
        <v>2.11E-07 23.438</v>
      </c>
      <c r="J5111" s="1">
        <f t="shared" si="181"/>
        <v>3.2488999999999999E-4</v>
      </c>
    </row>
    <row r="5112" spans="3:10" x14ac:dyDescent="0.2">
      <c r="C5112" s="1">
        <v>2.11E-7</v>
      </c>
      <c r="D5112">
        <v>0</v>
      </c>
      <c r="E5112">
        <v>0</v>
      </c>
      <c r="F5112">
        <v>23.812000000000001</v>
      </c>
      <c r="G5112" s="1">
        <v>3.1576999999999999E-4</v>
      </c>
      <c r="H5112" s="1">
        <v>5.4567900000000004E-3</v>
      </c>
      <c r="I5112" s="1" t="str">
        <f t="shared" si="180"/>
        <v>2.11E-07 23.812</v>
      </c>
      <c r="J5112" s="1">
        <f t="shared" si="181"/>
        <v>3.1576999999999999E-4</v>
      </c>
    </row>
    <row r="5113" spans="3:10" x14ac:dyDescent="0.2">
      <c r="C5113" s="1">
        <v>2.11E-7</v>
      </c>
      <c r="D5113">
        <v>0</v>
      </c>
      <c r="E5113">
        <v>0</v>
      </c>
      <c r="F5113">
        <v>24.187999999999999</v>
      </c>
      <c r="G5113" s="1">
        <v>3.0380799999999998E-4</v>
      </c>
      <c r="H5113" s="1">
        <v>5.5252000000000001E-3</v>
      </c>
      <c r="I5113" s="1" t="str">
        <f t="shared" si="180"/>
        <v>2.11E-07 24.188</v>
      </c>
      <c r="J5113" s="1">
        <f t="shared" si="181"/>
        <v>3.0380799999999998E-4</v>
      </c>
    </row>
    <row r="5114" spans="3:10" x14ac:dyDescent="0.2">
      <c r="C5114" s="1">
        <v>2.11E-7</v>
      </c>
      <c r="D5114">
        <v>0</v>
      </c>
      <c r="E5114">
        <v>0</v>
      </c>
      <c r="F5114">
        <v>24.562000000000001</v>
      </c>
      <c r="G5114" s="1">
        <v>2.9096999999999999E-4</v>
      </c>
      <c r="H5114" s="1">
        <v>5.7071800000000001E-3</v>
      </c>
      <c r="I5114" s="1" t="str">
        <f t="shared" si="180"/>
        <v>2.11E-07 24.562</v>
      </c>
      <c r="J5114" s="1">
        <f t="shared" si="181"/>
        <v>2.9096999999999999E-4</v>
      </c>
    </row>
    <row r="5115" spans="3:10" x14ac:dyDescent="0.2">
      <c r="C5115" s="1">
        <v>2.11E-7</v>
      </c>
      <c r="D5115">
        <v>0</v>
      </c>
      <c r="E5115">
        <v>0</v>
      </c>
      <c r="F5115">
        <v>24.937999999999999</v>
      </c>
      <c r="G5115" s="1">
        <v>2.76614E-4</v>
      </c>
      <c r="H5115" s="1">
        <v>5.7488599999999997E-3</v>
      </c>
      <c r="I5115" s="1" t="str">
        <f t="shared" si="180"/>
        <v>2.11E-07 24.938</v>
      </c>
      <c r="J5115" s="1">
        <f t="shared" si="181"/>
        <v>2.76614E-4</v>
      </c>
    </row>
    <row r="5116" spans="3:10" x14ac:dyDescent="0.2">
      <c r="C5116" s="1">
        <v>2.11E-7</v>
      </c>
      <c r="D5116">
        <v>0</v>
      </c>
      <c r="E5116">
        <v>0</v>
      </c>
      <c r="F5116">
        <v>25.312000000000001</v>
      </c>
      <c r="G5116" s="1">
        <v>2.6409600000000001E-4</v>
      </c>
      <c r="H5116" s="1">
        <v>5.9373100000000003E-3</v>
      </c>
      <c r="I5116" s="1" t="str">
        <f t="shared" si="180"/>
        <v>2.11E-07 25.312</v>
      </c>
      <c r="J5116" s="1">
        <f t="shared" si="181"/>
        <v>2.6409600000000001E-4</v>
      </c>
    </row>
    <row r="5117" spans="3:10" x14ac:dyDescent="0.2">
      <c r="C5117" s="1">
        <v>2.11E-7</v>
      </c>
      <c r="D5117">
        <v>0</v>
      </c>
      <c r="E5117">
        <v>0</v>
      </c>
      <c r="F5117">
        <v>25.687999999999999</v>
      </c>
      <c r="G5117" s="1">
        <v>2.4911900000000001E-4</v>
      </c>
      <c r="H5117" s="1">
        <v>6.1016600000000001E-3</v>
      </c>
      <c r="I5117" s="1" t="str">
        <f t="shared" si="180"/>
        <v>2.11E-07 25.688</v>
      </c>
      <c r="J5117" s="1">
        <f t="shared" si="181"/>
        <v>2.4911900000000001E-4</v>
      </c>
    </row>
    <row r="5118" spans="3:10" x14ac:dyDescent="0.2">
      <c r="C5118" s="1">
        <v>2.11E-7</v>
      </c>
      <c r="D5118">
        <v>0</v>
      </c>
      <c r="E5118">
        <v>0</v>
      </c>
      <c r="F5118">
        <v>26.062000000000001</v>
      </c>
      <c r="G5118" s="1">
        <v>2.37047E-4</v>
      </c>
      <c r="H5118" s="1">
        <v>6.2327600000000004E-3</v>
      </c>
      <c r="I5118" s="1" t="str">
        <f t="shared" si="180"/>
        <v>2.11E-07 26.062</v>
      </c>
      <c r="J5118" s="1">
        <f t="shared" si="181"/>
        <v>2.37047E-4</v>
      </c>
    </row>
    <row r="5119" spans="3:10" x14ac:dyDescent="0.2">
      <c r="C5119" s="1">
        <v>2.11E-7</v>
      </c>
      <c r="D5119">
        <v>0</v>
      </c>
      <c r="E5119">
        <v>0</v>
      </c>
      <c r="F5119">
        <v>26.437999999999999</v>
      </c>
      <c r="G5119" s="1">
        <v>2.20514E-4</v>
      </c>
      <c r="H5119" s="1">
        <v>6.4137999999999999E-3</v>
      </c>
      <c r="I5119" s="1" t="str">
        <f t="shared" si="180"/>
        <v>2.11E-07 26.438</v>
      </c>
      <c r="J5119" s="1">
        <f t="shared" si="181"/>
        <v>2.20514E-4</v>
      </c>
    </row>
    <row r="5120" spans="3:10" x14ac:dyDescent="0.2">
      <c r="C5120" s="1">
        <v>2.11E-7</v>
      </c>
      <c r="D5120">
        <v>0</v>
      </c>
      <c r="E5120">
        <v>0</v>
      </c>
      <c r="F5120">
        <v>26.812000000000001</v>
      </c>
      <c r="G5120" s="1">
        <v>2.0536999999999999E-4</v>
      </c>
      <c r="H5120" s="1">
        <v>6.6082800000000002E-3</v>
      </c>
      <c r="I5120" s="1" t="str">
        <f t="shared" si="180"/>
        <v>2.11E-07 26.812</v>
      </c>
      <c r="J5120" s="1">
        <f t="shared" si="181"/>
        <v>2.0536999999999999E-4</v>
      </c>
    </row>
    <row r="5121" spans="3:10" x14ac:dyDescent="0.2">
      <c r="C5121" s="1">
        <v>2.11E-7</v>
      </c>
      <c r="D5121">
        <v>0</v>
      </c>
      <c r="E5121">
        <v>0</v>
      </c>
      <c r="F5121">
        <v>27.187999999999999</v>
      </c>
      <c r="G5121" s="1">
        <v>1.8972300000000001E-4</v>
      </c>
      <c r="H5121" s="1">
        <v>6.87383E-3</v>
      </c>
      <c r="I5121" s="1" t="str">
        <f t="shared" si="180"/>
        <v>2.11E-07 27.188</v>
      </c>
      <c r="J5121" s="1">
        <f t="shared" si="181"/>
        <v>1.8972300000000001E-4</v>
      </c>
    </row>
    <row r="5122" spans="3:10" x14ac:dyDescent="0.2">
      <c r="C5122" s="1">
        <v>2.11E-7</v>
      </c>
      <c r="D5122">
        <v>0</v>
      </c>
      <c r="E5122">
        <v>0</v>
      </c>
      <c r="F5122">
        <v>27.562000000000001</v>
      </c>
      <c r="G5122" s="1">
        <v>1.7522499999999999E-4</v>
      </c>
      <c r="H5122" s="1">
        <v>7.2111299999999996E-3</v>
      </c>
      <c r="I5122" s="1" t="str">
        <f t="shared" si="180"/>
        <v>2.11E-07 27.562</v>
      </c>
      <c r="J5122" s="1">
        <f t="shared" si="181"/>
        <v>1.7522499999999999E-4</v>
      </c>
    </row>
    <row r="5123" spans="3:10" x14ac:dyDescent="0.2">
      <c r="C5123" s="1">
        <v>2.11E-7</v>
      </c>
      <c r="D5123">
        <v>0</v>
      </c>
      <c r="E5123">
        <v>0</v>
      </c>
      <c r="F5123">
        <v>27.937999999999999</v>
      </c>
      <c r="G5123" s="1">
        <v>1.5836999999999999E-4</v>
      </c>
      <c r="H5123" s="1">
        <v>7.3786900000000002E-3</v>
      </c>
      <c r="I5123" s="1" t="str">
        <f t="shared" si="180"/>
        <v>2.11E-07 27.938</v>
      </c>
      <c r="J5123" s="1">
        <f t="shared" si="181"/>
        <v>1.5836999999999999E-4</v>
      </c>
    </row>
    <row r="5124" spans="3:10" x14ac:dyDescent="0.2">
      <c r="C5124" s="1">
        <v>2.11E-7</v>
      </c>
      <c r="D5124">
        <v>0</v>
      </c>
      <c r="E5124">
        <v>0</v>
      </c>
      <c r="F5124">
        <v>28.312000000000001</v>
      </c>
      <c r="G5124" s="1">
        <v>1.4317799999999999E-4</v>
      </c>
      <c r="H5124" s="1">
        <v>7.7679200000000002E-3</v>
      </c>
      <c r="I5124" s="1" t="str">
        <f t="shared" si="180"/>
        <v>2.11E-07 28.312</v>
      </c>
      <c r="J5124" s="1">
        <f t="shared" si="181"/>
        <v>1.4317799999999999E-4</v>
      </c>
    </row>
    <row r="5125" spans="3:10" x14ac:dyDescent="0.2">
      <c r="C5125" s="1">
        <v>2.11E-7</v>
      </c>
      <c r="D5125">
        <v>0</v>
      </c>
      <c r="E5125">
        <v>0</v>
      </c>
      <c r="F5125">
        <v>28.687999999999999</v>
      </c>
      <c r="G5125" s="1">
        <v>1.2713000000000001E-4</v>
      </c>
      <c r="H5125" s="1">
        <v>8.1356799999999993E-3</v>
      </c>
      <c r="I5125" s="1" t="str">
        <f t="shared" si="180"/>
        <v>2.11E-07 28.688</v>
      </c>
      <c r="J5125" s="1">
        <f t="shared" si="181"/>
        <v>1.2713000000000001E-4</v>
      </c>
    </row>
    <row r="5126" spans="3:10" x14ac:dyDescent="0.2">
      <c r="C5126" s="1">
        <v>2.11E-7</v>
      </c>
      <c r="D5126">
        <v>0</v>
      </c>
      <c r="E5126">
        <v>0</v>
      </c>
      <c r="F5126">
        <v>29.062000000000001</v>
      </c>
      <c r="G5126" s="1">
        <v>1.11296E-4</v>
      </c>
      <c r="H5126" s="1">
        <v>8.5896400000000008E-3</v>
      </c>
      <c r="I5126" s="1" t="str">
        <f t="shared" si="180"/>
        <v>2.11E-07 29.062</v>
      </c>
      <c r="J5126" s="1">
        <f t="shared" si="181"/>
        <v>1.11296E-4</v>
      </c>
    </row>
    <row r="5127" spans="3:10" x14ac:dyDescent="0.2">
      <c r="C5127" s="1">
        <v>2.11E-7</v>
      </c>
      <c r="D5127">
        <v>0</v>
      </c>
      <c r="E5127">
        <v>0</v>
      </c>
      <c r="F5127">
        <v>29.437999999999999</v>
      </c>
      <c r="G5127" s="1">
        <v>9.3923099999999995E-5</v>
      </c>
      <c r="H5127" s="1">
        <v>9.2133200000000005E-3</v>
      </c>
      <c r="I5127" s="1" t="str">
        <f t="shared" si="180"/>
        <v>2.11E-07 29.438</v>
      </c>
      <c r="J5127" s="1">
        <f t="shared" si="181"/>
        <v>9.3923099999999995E-5</v>
      </c>
    </row>
    <row r="5128" spans="3:10" x14ac:dyDescent="0.2">
      <c r="C5128" s="1">
        <v>2.11E-7</v>
      </c>
      <c r="D5128">
        <v>0</v>
      </c>
      <c r="E5128">
        <v>0</v>
      </c>
      <c r="F5128">
        <v>29.812000000000001</v>
      </c>
      <c r="G5128" s="1">
        <v>7.4092999999999997E-5</v>
      </c>
      <c r="H5128" s="1">
        <v>9.4200399999999993E-3</v>
      </c>
      <c r="I5128" s="1" t="str">
        <f t="shared" si="180"/>
        <v>2.11E-07 29.812</v>
      </c>
      <c r="J5128" s="1">
        <f t="shared" si="181"/>
        <v>7.4092999999999997E-5</v>
      </c>
    </row>
    <row r="5129" spans="3:10" x14ac:dyDescent="0.2">
      <c r="C5129" s="1">
        <v>2.2450000000000001E-7</v>
      </c>
      <c r="D5129">
        <v>0</v>
      </c>
      <c r="E5129">
        <v>0</v>
      </c>
      <c r="F5129">
        <v>0.188</v>
      </c>
      <c r="G5129" s="1">
        <v>6.5481099999999999E-5</v>
      </c>
      <c r="H5129" s="1">
        <v>1.0080499999999999E-2</v>
      </c>
      <c r="I5129" s="1" t="str">
        <f t="shared" si="180"/>
        <v>2.25E-07 0.188</v>
      </c>
      <c r="J5129" s="1">
        <f t="shared" si="181"/>
        <v>6.5481099999999999E-5</v>
      </c>
    </row>
    <row r="5130" spans="3:10" x14ac:dyDescent="0.2">
      <c r="C5130" s="1">
        <v>2.2450000000000001E-7</v>
      </c>
      <c r="D5130">
        <v>0</v>
      </c>
      <c r="E5130">
        <v>0</v>
      </c>
      <c r="F5130">
        <v>0.56200000000000006</v>
      </c>
      <c r="G5130" s="1">
        <v>8.3179300000000005E-5</v>
      </c>
      <c r="H5130" s="1">
        <v>9.4936199999999995E-3</v>
      </c>
      <c r="I5130" s="1" t="str">
        <f t="shared" ref="I5130:I5193" si="182">TEXT(C5130,"0.00E+00")&amp;" "&amp;TEXT(F5130,"0.000")</f>
        <v>2.25E-07 0.562</v>
      </c>
      <c r="J5130" s="1">
        <f t="shared" ref="J5130:J5193" si="183">G5130</f>
        <v>8.3179300000000005E-5</v>
      </c>
    </row>
    <row r="5131" spans="3:10" x14ac:dyDescent="0.2">
      <c r="C5131" s="1">
        <v>2.2450000000000001E-7</v>
      </c>
      <c r="D5131">
        <v>0</v>
      </c>
      <c r="E5131">
        <v>0</v>
      </c>
      <c r="F5131">
        <v>0.93799999999999994</v>
      </c>
      <c r="G5131" s="1">
        <v>9.9474600000000005E-5</v>
      </c>
      <c r="H5131" s="1">
        <v>9.1096400000000004E-3</v>
      </c>
      <c r="I5131" s="1" t="str">
        <f t="shared" si="182"/>
        <v>2.25E-07 0.938</v>
      </c>
      <c r="J5131" s="1">
        <f t="shared" si="183"/>
        <v>9.9474600000000005E-5</v>
      </c>
    </row>
    <row r="5132" spans="3:10" x14ac:dyDescent="0.2">
      <c r="C5132" s="1">
        <v>2.2450000000000001E-7</v>
      </c>
      <c r="D5132">
        <v>0</v>
      </c>
      <c r="E5132">
        <v>0</v>
      </c>
      <c r="F5132">
        <v>1.3120000000000001</v>
      </c>
      <c r="G5132" s="1">
        <v>1.13631E-4</v>
      </c>
      <c r="H5132" s="1">
        <v>8.5522600000000008E-3</v>
      </c>
      <c r="I5132" s="1" t="str">
        <f t="shared" si="182"/>
        <v>2.25E-07 1.312</v>
      </c>
      <c r="J5132" s="1">
        <f t="shared" si="183"/>
        <v>1.13631E-4</v>
      </c>
    </row>
    <row r="5133" spans="3:10" x14ac:dyDescent="0.2">
      <c r="C5133" s="1">
        <v>2.2450000000000001E-7</v>
      </c>
      <c r="D5133">
        <v>0</v>
      </c>
      <c r="E5133">
        <v>0</v>
      </c>
      <c r="F5133">
        <v>1.6879999999999999</v>
      </c>
      <c r="G5133" s="1">
        <v>1.2871599999999999E-4</v>
      </c>
      <c r="H5133" s="1">
        <v>8.1664600000000004E-3</v>
      </c>
      <c r="I5133" s="1" t="str">
        <f t="shared" si="182"/>
        <v>2.25E-07 1.688</v>
      </c>
      <c r="J5133" s="1">
        <f t="shared" si="183"/>
        <v>1.2871599999999999E-4</v>
      </c>
    </row>
    <row r="5134" spans="3:10" x14ac:dyDescent="0.2">
      <c r="C5134" s="1">
        <v>2.2450000000000001E-7</v>
      </c>
      <c r="D5134">
        <v>0</v>
      </c>
      <c r="E5134">
        <v>0</v>
      </c>
      <c r="F5134">
        <v>2.0619999999999998</v>
      </c>
      <c r="G5134" s="1">
        <v>1.4310200000000001E-4</v>
      </c>
      <c r="H5134" s="1">
        <v>7.9045499999999998E-3</v>
      </c>
      <c r="I5134" s="1" t="str">
        <f t="shared" si="182"/>
        <v>2.25E-07 2.062</v>
      </c>
      <c r="J5134" s="1">
        <f t="shared" si="183"/>
        <v>1.4310200000000001E-4</v>
      </c>
    </row>
    <row r="5135" spans="3:10" x14ac:dyDescent="0.2">
      <c r="C5135" s="1">
        <v>2.2450000000000001E-7</v>
      </c>
      <c r="D5135">
        <v>0</v>
      </c>
      <c r="E5135">
        <v>0</v>
      </c>
      <c r="F5135">
        <v>2.4380000000000002</v>
      </c>
      <c r="G5135" s="1">
        <v>1.5655500000000001E-4</v>
      </c>
      <c r="H5135" s="1">
        <v>7.5456999999999998E-3</v>
      </c>
      <c r="I5135" s="1" t="str">
        <f t="shared" si="182"/>
        <v>2.25E-07 2.438</v>
      </c>
      <c r="J5135" s="1">
        <f t="shared" si="183"/>
        <v>1.5655500000000001E-4</v>
      </c>
    </row>
    <row r="5136" spans="3:10" x14ac:dyDescent="0.2">
      <c r="C5136" s="1">
        <v>2.2450000000000001E-7</v>
      </c>
      <c r="D5136">
        <v>0</v>
      </c>
      <c r="E5136">
        <v>0</v>
      </c>
      <c r="F5136">
        <v>2.8119999999999998</v>
      </c>
      <c r="G5136" s="1">
        <v>1.6941800000000001E-4</v>
      </c>
      <c r="H5136" s="1">
        <v>7.2680699999999997E-3</v>
      </c>
      <c r="I5136" s="1" t="str">
        <f t="shared" si="182"/>
        <v>2.25E-07 2.812</v>
      </c>
      <c r="J5136" s="1">
        <f t="shared" si="183"/>
        <v>1.6941800000000001E-4</v>
      </c>
    </row>
    <row r="5137" spans="3:10" x14ac:dyDescent="0.2">
      <c r="C5137" s="1">
        <v>2.2450000000000001E-7</v>
      </c>
      <c r="D5137">
        <v>0</v>
      </c>
      <c r="E5137">
        <v>0</v>
      </c>
      <c r="F5137">
        <v>3.1880000000000002</v>
      </c>
      <c r="G5137" s="1">
        <v>1.84291E-4</v>
      </c>
      <c r="H5137" s="1">
        <v>7.0309700000000001E-3</v>
      </c>
      <c r="I5137" s="1" t="str">
        <f t="shared" si="182"/>
        <v>2.25E-07 3.188</v>
      </c>
      <c r="J5137" s="1">
        <f t="shared" si="183"/>
        <v>1.84291E-4</v>
      </c>
    </row>
    <row r="5138" spans="3:10" x14ac:dyDescent="0.2">
      <c r="C5138" s="1">
        <v>2.2450000000000001E-7</v>
      </c>
      <c r="D5138">
        <v>0</v>
      </c>
      <c r="E5138">
        <v>0</v>
      </c>
      <c r="F5138">
        <v>3.5619999999999998</v>
      </c>
      <c r="G5138" s="1">
        <v>1.9782600000000001E-4</v>
      </c>
      <c r="H5138" s="1">
        <v>6.7553400000000003E-3</v>
      </c>
      <c r="I5138" s="1" t="str">
        <f t="shared" si="182"/>
        <v>2.25E-07 3.562</v>
      </c>
      <c r="J5138" s="1">
        <f t="shared" si="183"/>
        <v>1.9782600000000001E-4</v>
      </c>
    </row>
    <row r="5139" spans="3:10" x14ac:dyDescent="0.2">
      <c r="C5139" s="1">
        <v>2.2450000000000001E-7</v>
      </c>
      <c r="D5139">
        <v>0</v>
      </c>
      <c r="E5139">
        <v>0</v>
      </c>
      <c r="F5139">
        <v>3.9380000000000002</v>
      </c>
      <c r="G5139" s="1">
        <v>2.11127E-4</v>
      </c>
      <c r="H5139" s="1">
        <v>6.5813499999999997E-3</v>
      </c>
      <c r="I5139" s="1" t="str">
        <f t="shared" si="182"/>
        <v>2.25E-07 3.938</v>
      </c>
      <c r="J5139" s="1">
        <f t="shared" si="183"/>
        <v>2.11127E-4</v>
      </c>
    </row>
    <row r="5140" spans="3:10" x14ac:dyDescent="0.2">
      <c r="C5140" s="1">
        <v>2.2450000000000001E-7</v>
      </c>
      <c r="D5140">
        <v>0</v>
      </c>
      <c r="E5140">
        <v>0</v>
      </c>
      <c r="F5140">
        <v>4.3120000000000003</v>
      </c>
      <c r="G5140" s="1">
        <v>2.22208E-4</v>
      </c>
      <c r="H5140" s="1">
        <v>6.3310299999999996E-3</v>
      </c>
      <c r="I5140" s="1" t="str">
        <f t="shared" si="182"/>
        <v>2.25E-07 4.312</v>
      </c>
      <c r="J5140" s="1">
        <f t="shared" si="183"/>
        <v>2.22208E-4</v>
      </c>
    </row>
    <row r="5141" spans="3:10" x14ac:dyDescent="0.2">
      <c r="C5141" s="1">
        <v>2.2450000000000001E-7</v>
      </c>
      <c r="D5141">
        <v>0</v>
      </c>
      <c r="E5141">
        <v>0</v>
      </c>
      <c r="F5141">
        <v>4.6879999999999997</v>
      </c>
      <c r="G5141" s="1">
        <v>2.3430900000000001E-4</v>
      </c>
      <c r="H5141" s="1">
        <v>6.2572900000000004E-3</v>
      </c>
      <c r="I5141" s="1" t="str">
        <f t="shared" si="182"/>
        <v>2.25E-07 4.688</v>
      </c>
      <c r="J5141" s="1">
        <f t="shared" si="183"/>
        <v>2.3430900000000001E-4</v>
      </c>
    </row>
    <row r="5142" spans="3:10" x14ac:dyDescent="0.2">
      <c r="C5142" s="1">
        <v>2.2450000000000001E-7</v>
      </c>
      <c r="D5142">
        <v>0</v>
      </c>
      <c r="E5142">
        <v>0</v>
      </c>
      <c r="F5142">
        <v>5.0620000000000003</v>
      </c>
      <c r="G5142" s="1">
        <v>2.4572599999999998E-4</v>
      </c>
      <c r="H5142" s="1">
        <v>6.1002799999999996E-3</v>
      </c>
      <c r="I5142" s="1" t="str">
        <f t="shared" si="182"/>
        <v>2.25E-07 5.062</v>
      </c>
      <c r="J5142" s="1">
        <f t="shared" si="183"/>
        <v>2.4572599999999998E-4</v>
      </c>
    </row>
    <row r="5143" spans="3:10" x14ac:dyDescent="0.2">
      <c r="C5143" s="1">
        <v>2.2450000000000001E-7</v>
      </c>
      <c r="D5143">
        <v>0</v>
      </c>
      <c r="E5143">
        <v>0</v>
      </c>
      <c r="F5143">
        <v>5.4379999999999997</v>
      </c>
      <c r="G5143" s="1">
        <v>2.5541099999999998E-4</v>
      </c>
      <c r="H5143" s="1">
        <v>5.9381499999999997E-3</v>
      </c>
      <c r="I5143" s="1" t="str">
        <f t="shared" si="182"/>
        <v>2.25E-07 5.438</v>
      </c>
      <c r="J5143" s="1">
        <f t="shared" si="183"/>
        <v>2.5541099999999998E-4</v>
      </c>
    </row>
    <row r="5144" spans="3:10" x14ac:dyDescent="0.2">
      <c r="C5144" s="1">
        <v>2.2450000000000001E-7</v>
      </c>
      <c r="D5144">
        <v>0</v>
      </c>
      <c r="E5144">
        <v>0</v>
      </c>
      <c r="F5144">
        <v>5.8120000000000003</v>
      </c>
      <c r="G5144" s="1">
        <v>2.6552800000000001E-4</v>
      </c>
      <c r="H5144" s="1">
        <v>5.7849499999999996E-3</v>
      </c>
      <c r="I5144" s="1" t="str">
        <f t="shared" si="182"/>
        <v>2.25E-07 5.812</v>
      </c>
      <c r="J5144" s="1">
        <f t="shared" si="183"/>
        <v>2.6552800000000001E-4</v>
      </c>
    </row>
    <row r="5145" spans="3:10" x14ac:dyDescent="0.2">
      <c r="C5145" s="1">
        <v>2.2450000000000001E-7</v>
      </c>
      <c r="D5145">
        <v>0</v>
      </c>
      <c r="E5145">
        <v>0</v>
      </c>
      <c r="F5145">
        <v>6.1879999999999997</v>
      </c>
      <c r="G5145" s="1">
        <v>2.75832E-4</v>
      </c>
      <c r="H5145" s="1">
        <v>5.6953000000000004E-3</v>
      </c>
      <c r="I5145" s="1" t="str">
        <f t="shared" si="182"/>
        <v>2.25E-07 6.188</v>
      </c>
      <c r="J5145" s="1">
        <f t="shared" si="183"/>
        <v>2.75832E-4</v>
      </c>
    </row>
    <row r="5146" spans="3:10" x14ac:dyDescent="0.2">
      <c r="C5146" s="1">
        <v>2.2450000000000001E-7</v>
      </c>
      <c r="D5146">
        <v>0</v>
      </c>
      <c r="E5146">
        <v>0</v>
      </c>
      <c r="F5146">
        <v>6.5620000000000003</v>
      </c>
      <c r="G5146" s="1">
        <v>2.8739299999999999E-4</v>
      </c>
      <c r="H5146" s="1">
        <v>5.5961099999999996E-3</v>
      </c>
      <c r="I5146" s="1" t="str">
        <f t="shared" si="182"/>
        <v>2.25E-07 6.562</v>
      </c>
      <c r="J5146" s="1">
        <f t="shared" si="183"/>
        <v>2.8739299999999999E-4</v>
      </c>
    </row>
    <row r="5147" spans="3:10" x14ac:dyDescent="0.2">
      <c r="C5147" s="1">
        <v>2.2450000000000001E-7</v>
      </c>
      <c r="D5147">
        <v>0</v>
      </c>
      <c r="E5147">
        <v>0</v>
      </c>
      <c r="F5147">
        <v>6.9379999999999997</v>
      </c>
      <c r="G5147" s="1">
        <v>2.9728099999999999E-4</v>
      </c>
      <c r="H5147" s="1">
        <v>5.4744800000000003E-3</v>
      </c>
      <c r="I5147" s="1" t="str">
        <f t="shared" si="182"/>
        <v>2.25E-07 6.938</v>
      </c>
      <c r="J5147" s="1">
        <f t="shared" si="183"/>
        <v>2.9728099999999999E-4</v>
      </c>
    </row>
    <row r="5148" spans="3:10" x14ac:dyDescent="0.2">
      <c r="C5148" s="1">
        <v>2.2450000000000001E-7</v>
      </c>
      <c r="D5148">
        <v>0</v>
      </c>
      <c r="E5148">
        <v>0</v>
      </c>
      <c r="F5148">
        <v>7.3120000000000003</v>
      </c>
      <c r="G5148" s="1">
        <v>3.0854400000000001E-4</v>
      </c>
      <c r="H5148" s="1">
        <v>5.41275E-3</v>
      </c>
      <c r="I5148" s="1" t="str">
        <f t="shared" si="182"/>
        <v>2.25E-07 7.312</v>
      </c>
      <c r="J5148" s="1">
        <f t="shared" si="183"/>
        <v>3.0854400000000001E-4</v>
      </c>
    </row>
    <row r="5149" spans="3:10" x14ac:dyDescent="0.2">
      <c r="C5149" s="1">
        <v>2.2450000000000001E-7</v>
      </c>
      <c r="D5149">
        <v>0</v>
      </c>
      <c r="E5149">
        <v>0</v>
      </c>
      <c r="F5149">
        <v>7.6879999999999997</v>
      </c>
      <c r="G5149" s="1">
        <v>3.1521799999999998E-4</v>
      </c>
      <c r="H5149" s="1">
        <v>5.3039599999999999E-3</v>
      </c>
      <c r="I5149" s="1" t="str">
        <f t="shared" si="182"/>
        <v>2.25E-07 7.688</v>
      </c>
      <c r="J5149" s="1">
        <f t="shared" si="183"/>
        <v>3.1521799999999998E-4</v>
      </c>
    </row>
    <row r="5150" spans="3:10" x14ac:dyDescent="0.2">
      <c r="C5150" s="1">
        <v>2.2450000000000001E-7</v>
      </c>
      <c r="D5150">
        <v>0</v>
      </c>
      <c r="E5150">
        <v>0</v>
      </c>
      <c r="F5150">
        <v>8.0619999999999994</v>
      </c>
      <c r="G5150" s="1">
        <v>3.2653000000000001E-4</v>
      </c>
      <c r="H5150" s="1">
        <v>5.2887100000000003E-3</v>
      </c>
      <c r="I5150" s="1" t="str">
        <f t="shared" si="182"/>
        <v>2.25E-07 8.062</v>
      </c>
      <c r="J5150" s="1">
        <f t="shared" si="183"/>
        <v>3.2653000000000001E-4</v>
      </c>
    </row>
    <row r="5151" spans="3:10" x14ac:dyDescent="0.2">
      <c r="C5151" s="1">
        <v>2.2450000000000001E-7</v>
      </c>
      <c r="D5151">
        <v>0</v>
      </c>
      <c r="E5151">
        <v>0</v>
      </c>
      <c r="F5151">
        <v>8.4380000000000006</v>
      </c>
      <c r="G5151" s="1">
        <v>3.3344499999999998E-4</v>
      </c>
      <c r="H5151" s="1">
        <v>5.1444000000000004E-3</v>
      </c>
      <c r="I5151" s="1" t="str">
        <f t="shared" si="182"/>
        <v>2.25E-07 8.438</v>
      </c>
      <c r="J5151" s="1">
        <f t="shared" si="183"/>
        <v>3.3344499999999998E-4</v>
      </c>
    </row>
    <row r="5152" spans="3:10" x14ac:dyDescent="0.2">
      <c r="C5152" s="1">
        <v>2.2450000000000001E-7</v>
      </c>
      <c r="D5152">
        <v>0</v>
      </c>
      <c r="E5152">
        <v>0</v>
      </c>
      <c r="F5152">
        <v>8.8119999999999994</v>
      </c>
      <c r="G5152" s="1">
        <v>3.4207200000000001E-4</v>
      </c>
      <c r="H5152" s="1">
        <v>5.1068299999999997E-3</v>
      </c>
      <c r="I5152" s="1" t="str">
        <f t="shared" si="182"/>
        <v>2.25E-07 8.812</v>
      </c>
      <c r="J5152" s="1">
        <f t="shared" si="183"/>
        <v>3.4207200000000001E-4</v>
      </c>
    </row>
    <row r="5153" spans="3:10" x14ac:dyDescent="0.2">
      <c r="C5153" s="1">
        <v>2.2450000000000001E-7</v>
      </c>
      <c r="D5153">
        <v>0</v>
      </c>
      <c r="E5153">
        <v>0</v>
      </c>
      <c r="F5153">
        <v>9.1880000000000006</v>
      </c>
      <c r="G5153" s="1">
        <v>3.4707199999999997E-4</v>
      </c>
      <c r="H5153" s="1">
        <v>5.0322300000000004E-3</v>
      </c>
      <c r="I5153" s="1" t="str">
        <f t="shared" si="182"/>
        <v>2.25E-07 9.188</v>
      </c>
      <c r="J5153" s="1">
        <f t="shared" si="183"/>
        <v>3.4707199999999997E-4</v>
      </c>
    </row>
    <row r="5154" spans="3:10" x14ac:dyDescent="0.2">
      <c r="C5154" s="1">
        <v>2.2450000000000001E-7</v>
      </c>
      <c r="D5154">
        <v>0</v>
      </c>
      <c r="E5154">
        <v>0</v>
      </c>
      <c r="F5154">
        <v>9.5619999999999994</v>
      </c>
      <c r="G5154" s="1">
        <v>3.5616899999999998E-4</v>
      </c>
      <c r="H5154" s="1">
        <v>5.0623700000000001E-3</v>
      </c>
      <c r="I5154" s="1" t="str">
        <f t="shared" si="182"/>
        <v>2.25E-07 9.562</v>
      </c>
      <c r="J5154" s="1">
        <f t="shared" si="183"/>
        <v>3.5616899999999998E-4</v>
      </c>
    </row>
    <row r="5155" spans="3:10" x14ac:dyDescent="0.2">
      <c r="C5155" s="1">
        <v>2.2450000000000001E-7</v>
      </c>
      <c r="D5155">
        <v>0</v>
      </c>
      <c r="E5155">
        <v>0</v>
      </c>
      <c r="F5155">
        <v>9.9380000000000006</v>
      </c>
      <c r="G5155" s="1">
        <v>3.6192599999999999E-4</v>
      </c>
      <c r="H5155" s="1">
        <v>4.95548E-3</v>
      </c>
      <c r="I5155" s="1" t="str">
        <f t="shared" si="182"/>
        <v>2.25E-07 9.938</v>
      </c>
      <c r="J5155" s="1">
        <f t="shared" si="183"/>
        <v>3.6192599999999999E-4</v>
      </c>
    </row>
    <row r="5156" spans="3:10" x14ac:dyDescent="0.2">
      <c r="C5156" s="1">
        <v>2.2450000000000001E-7</v>
      </c>
      <c r="D5156">
        <v>0</v>
      </c>
      <c r="E5156">
        <v>0</v>
      </c>
      <c r="F5156">
        <v>10.311999999999999</v>
      </c>
      <c r="G5156" s="1">
        <v>3.6942300000000002E-4</v>
      </c>
      <c r="H5156" s="1">
        <v>4.9578599999999997E-3</v>
      </c>
      <c r="I5156" s="1" t="str">
        <f t="shared" si="182"/>
        <v>2.25E-07 10.312</v>
      </c>
      <c r="J5156" s="1">
        <f t="shared" si="183"/>
        <v>3.6942300000000002E-4</v>
      </c>
    </row>
    <row r="5157" spans="3:10" x14ac:dyDescent="0.2">
      <c r="C5157" s="1">
        <v>2.2450000000000001E-7</v>
      </c>
      <c r="D5157">
        <v>0</v>
      </c>
      <c r="E5157">
        <v>0</v>
      </c>
      <c r="F5157">
        <v>10.688000000000001</v>
      </c>
      <c r="G5157" s="1">
        <v>3.7572199999999999E-4</v>
      </c>
      <c r="H5157" s="1">
        <v>4.9179699999999998E-3</v>
      </c>
      <c r="I5157" s="1" t="str">
        <f t="shared" si="182"/>
        <v>2.25E-07 10.688</v>
      </c>
      <c r="J5157" s="1">
        <f t="shared" si="183"/>
        <v>3.7572199999999999E-4</v>
      </c>
    </row>
    <row r="5158" spans="3:10" x14ac:dyDescent="0.2">
      <c r="C5158" s="1">
        <v>2.2450000000000001E-7</v>
      </c>
      <c r="D5158">
        <v>0</v>
      </c>
      <c r="E5158">
        <v>0</v>
      </c>
      <c r="F5158">
        <v>11.061999999999999</v>
      </c>
      <c r="G5158" s="1">
        <v>3.81944E-4</v>
      </c>
      <c r="H5158" s="1">
        <v>4.9213399999999997E-3</v>
      </c>
      <c r="I5158" s="1" t="str">
        <f t="shared" si="182"/>
        <v>2.25E-07 11.062</v>
      </c>
      <c r="J5158" s="1">
        <f t="shared" si="183"/>
        <v>3.81944E-4</v>
      </c>
    </row>
    <row r="5159" spans="3:10" x14ac:dyDescent="0.2">
      <c r="C5159" s="1">
        <v>2.2450000000000001E-7</v>
      </c>
      <c r="D5159">
        <v>0</v>
      </c>
      <c r="E5159">
        <v>0</v>
      </c>
      <c r="F5159">
        <v>11.438000000000001</v>
      </c>
      <c r="G5159" s="1">
        <v>3.8590500000000003E-4</v>
      </c>
      <c r="H5159" s="1">
        <v>4.8759099999999998E-3</v>
      </c>
      <c r="I5159" s="1" t="str">
        <f t="shared" si="182"/>
        <v>2.25E-07 11.438</v>
      </c>
      <c r="J5159" s="1">
        <f t="shared" si="183"/>
        <v>3.8590500000000003E-4</v>
      </c>
    </row>
    <row r="5160" spans="3:10" x14ac:dyDescent="0.2">
      <c r="C5160" s="1">
        <v>2.2450000000000001E-7</v>
      </c>
      <c r="D5160">
        <v>0</v>
      </c>
      <c r="E5160">
        <v>0</v>
      </c>
      <c r="F5160">
        <v>11.811999999999999</v>
      </c>
      <c r="G5160" s="1">
        <v>3.9034200000000001E-4</v>
      </c>
      <c r="H5160" s="1">
        <v>4.8167599999999998E-3</v>
      </c>
      <c r="I5160" s="1" t="str">
        <f t="shared" si="182"/>
        <v>2.25E-07 11.812</v>
      </c>
      <c r="J5160" s="1">
        <f t="shared" si="183"/>
        <v>3.9034200000000001E-4</v>
      </c>
    </row>
    <row r="5161" spans="3:10" x14ac:dyDescent="0.2">
      <c r="C5161" s="1">
        <v>2.2450000000000001E-7</v>
      </c>
      <c r="D5161">
        <v>0</v>
      </c>
      <c r="E5161">
        <v>0</v>
      </c>
      <c r="F5161">
        <v>12.188000000000001</v>
      </c>
      <c r="G5161" s="1">
        <v>3.9539600000000001E-4</v>
      </c>
      <c r="H5161" s="1">
        <v>4.7910599999999998E-3</v>
      </c>
      <c r="I5161" s="1" t="str">
        <f t="shared" si="182"/>
        <v>2.25E-07 12.188</v>
      </c>
      <c r="J5161" s="1">
        <f t="shared" si="183"/>
        <v>3.9539600000000001E-4</v>
      </c>
    </row>
    <row r="5162" spans="3:10" x14ac:dyDescent="0.2">
      <c r="C5162" s="1">
        <v>2.2450000000000001E-7</v>
      </c>
      <c r="D5162">
        <v>0</v>
      </c>
      <c r="E5162">
        <v>0</v>
      </c>
      <c r="F5162">
        <v>12.561999999999999</v>
      </c>
      <c r="G5162" s="1">
        <v>4.00784E-4</v>
      </c>
      <c r="H5162" s="1">
        <v>4.7848200000000004E-3</v>
      </c>
      <c r="I5162" s="1" t="str">
        <f t="shared" si="182"/>
        <v>2.25E-07 12.562</v>
      </c>
      <c r="J5162" s="1">
        <f t="shared" si="183"/>
        <v>4.00784E-4</v>
      </c>
    </row>
    <row r="5163" spans="3:10" x14ac:dyDescent="0.2">
      <c r="C5163" s="1">
        <v>2.2450000000000001E-7</v>
      </c>
      <c r="D5163">
        <v>0</v>
      </c>
      <c r="E5163">
        <v>0</v>
      </c>
      <c r="F5163">
        <v>12.938000000000001</v>
      </c>
      <c r="G5163" s="1">
        <v>4.01834E-4</v>
      </c>
      <c r="H5163" s="1">
        <v>4.7457999999999997E-3</v>
      </c>
      <c r="I5163" s="1" t="str">
        <f t="shared" si="182"/>
        <v>2.25E-07 12.938</v>
      </c>
      <c r="J5163" s="1">
        <f t="shared" si="183"/>
        <v>4.01834E-4</v>
      </c>
    </row>
    <row r="5164" spans="3:10" x14ac:dyDescent="0.2">
      <c r="C5164" s="1">
        <v>2.2450000000000001E-7</v>
      </c>
      <c r="D5164">
        <v>0</v>
      </c>
      <c r="E5164">
        <v>0</v>
      </c>
      <c r="F5164">
        <v>13.311999999999999</v>
      </c>
      <c r="G5164" s="1">
        <v>4.0309500000000002E-4</v>
      </c>
      <c r="H5164" s="1">
        <v>4.7208099999999998E-3</v>
      </c>
      <c r="I5164" s="1" t="str">
        <f t="shared" si="182"/>
        <v>2.25E-07 13.312</v>
      </c>
      <c r="J5164" s="1">
        <f t="shared" si="183"/>
        <v>4.0309500000000002E-4</v>
      </c>
    </row>
    <row r="5165" spans="3:10" x14ac:dyDescent="0.2">
      <c r="C5165" s="1">
        <v>2.2450000000000001E-7</v>
      </c>
      <c r="D5165">
        <v>0</v>
      </c>
      <c r="E5165">
        <v>0</v>
      </c>
      <c r="F5165">
        <v>13.688000000000001</v>
      </c>
      <c r="G5165" s="1">
        <v>4.04812E-4</v>
      </c>
      <c r="H5165" s="1">
        <v>4.71712E-3</v>
      </c>
      <c r="I5165" s="1" t="str">
        <f t="shared" si="182"/>
        <v>2.25E-07 13.688</v>
      </c>
      <c r="J5165" s="1">
        <f t="shared" si="183"/>
        <v>4.04812E-4</v>
      </c>
    </row>
    <row r="5166" spans="3:10" x14ac:dyDescent="0.2">
      <c r="C5166" s="1">
        <v>2.2450000000000001E-7</v>
      </c>
      <c r="D5166">
        <v>0</v>
      </c>
      <c r="E5166">
        <v>0</v>
      </c>
      <c r="F5166">
        <v>14.061999999999999</v>
      </c>
      <c r="G5166" s="1">
        <v>4.0759800000000001E-4</v>
      </c>
      <c r="H5166" s="1">
        <v>4.7329499999999997E-3</v>
      </c>
      <c r="I5166" s="1" t="str">
        <f t="shared" si="182"/>
        <v>2.25E-07 14.062</v>
      </c>
      <c r="J5166" s="1">
        <f t="shared" si="183"/>
        <v>4.0759800000000001E-4</v>
      </c>
    </row>
    <row r="5167" spans="3:10" x14ac:dyDescent="0.2">
      <c r="C5167" s="1">
        <v>2.2450000000000001E-7</v>
      </c>
      <c r="D5167">
        <v>0</v>
      </c>
      <c r="E5167">
        <v>0</v>
      </c>
      <c r="F5167">
        <v>14.438000000000001</v>
      </c>
      <c r="G5167" s="1">
        <v>4.0799400000000001E-4</v>
      </c>
      <c r="H5167" s="1">
        <v>4.7173299999999996E-3</v>
      </c>
      <c r="I5167" s="1" t="str">
        <f t="shared" si="182"/>
        <v>2.25E-07 14.438</v>
      </c>
      <c r="J5167" s="1">
        <f t="shared" si="183"/>
        <v>4.0799400000000001E-4</v>
      </c>
    </row>
    <row r="5168" spans="3:10" x14ac:dyDescent="0.2">
      <c r="C5168" s="1">
        <v>2.2450000000000001E-7</v>
      </c>
      <c r="D5168">
        <v>0</v>
      </c>
      <c r="E5168">
        <v>0</v>
      </c>
      <c r="F5168">
        <v>14.811999999999999</v>
      </c>
      <c r="G5168" s="1">
        <v>4.1080100000000003E-4</v>
      </c>
      <c r="H5168" s="1">
        <v>4.7495200000000001E-3</v>
      </c>
      <c r="I5168" s="1" t="str">
        <f t="shared" si="182"/>
        <v>2.25E-07 14.812</v>
      </c>
      <c r="J5168" s="1">
        <f t="shared" si="183"/>
        <v>4.1080100000000003E-4</v>
      </c>
    </row>
    <row r="5169" spans="3:10" x14ac:dyDescent="0.2">
      <c r="C5169" s="1">
        <v>2.2450000000000001E-7</v>
      </c>
      <c r="D5169">
        <v>0</v>
      </c>
      <c r="E5169">
        <v>0</v>
      </c>
      <c r="F5169">
        <v>15.188000000000001</v>
      </c>
      <c r="G5169" s="1">
        <v>4.0825699999999998E-4</v>
      </c>
      <c r="H5169" s="1">
        <v>4.7028499999999997E-3</v>
      </c>
      <c r="I5169" s="1" t="str">
        <f t="shared" si="182"/>
        <v>2.25E-07 15.188</v>
      </c>
      <c r="J5169" s="1">
        <f t="shared" si="183"/>
        <v>4.0825699999999998E-4</v>
      </c>
    </row>
    <row r="5170" spans="3:10" x14ac:dyDescent="0.2">
      <c r="C5170" s="1">
        <v>2.2450000000000001E-7</v>
      </c>
      <c r="D5170">
        <v>0</v>
      </c>
      <c r="E5170">
        <v>0</v>
      </c>
      <c r="F5170">
        <v>15.561999999999999</v>
      </c>
      <c r="G5170" s="1">
        <v>4.0626799999999999E-4</v>
      </c>
      <c r="H5170" s="1">
        <v>4.7080899999999998E-3</v>
      </c>
      <c r="I5170" s="1" t="str">
        <f t="shared" si="182"/>
        <v>2.25E-07 15.562</v>
      </c>
      <c r="J5170" s="1">
        <f t="shared" si="183"/>
        <v>4.0626799999999999E-4</v>
      </c>
    </row>
    <row r="5171" spans="3:10" x14ac:dyDescent="0.2">
      <c r="C5171" s="1">
        <v>2.2450000000000001E-7</v>
      </c>
      <c r="D5171">
        <v>0</v>
      </c>
      <c r="E5171">
        <v>0</v>
      </c>
      <c r="F5171">
        <v>15.938000000000001</v>
      </c>
      <c r="G5171" s="1">
        <v>4.0550900000000002E-4</v>
      </c>
      <c r="H5171" s="1">
        <v>4.7205700000000003E-3</v>
      </c>
      <c r="I5171" s="1" t="str">
        <f t="shared" si="182"/>
        <v>2.25E-07 15.938</v>
      </c>
      <c r="J5171" s="1">
        <f t="shared" si="183"/>
        <v>4.0550900000000002E-4</v>
      </c>
    </row>
    <row r="5172" spans="3:10" x14ac:dyDescent="0.2">
      <c r="C5172" s="1">
        <v>2.2450000000000001E-7</v>
      </c>
      <c r="D5172">
        <v>0</v>
      </c>
      <c r="E5172">
        <v>0</v>
      </c>
      <c r="F5172">
        <v>16.312000000000001</v>
      </c>
      <c r="G5172" s="1">
        <v>4.0404599999999997E-4</v>
      </c>
      <c r="H5172" s="1">
        <v>4.7331600000000001E-3</v>
      </c>
      <c r="I5172" s="1" t="str">
        <f t="shared" si="182"/>
        <v>2.25E-07 16.312</v>
      </c>
      <c r="J5172" s="1">
        <f t="shared" si="183"/>
        <v>4.0404599999999997E-4</v>
      </c>
    </row>
    <row r="5173" spans="3:10" x14ac:dyDescent="0.2">
      <c r="C5173" s="1">
        <v>2.2450000000000001E-7</v>
      </c>
      <c r="D5173">
        <v>0</v>
      </c>
      <c r="E5173">
        <v>0</v>
      </c>
      <c r="F5173">
        <v>16.687999999999999</v>
      </c>
      <c r="G5173" s="1">
        <v>4.0370800000000002E-4</v>
      </c>
      <c r="H5173" s="1">
        <v>4.7510499999999997E-3</v>
      </c>
      <c r="I5173" s="1" t="str">
        <f t="shared" si="182"/>
        <v>2.25E-07 16.688</v>
      </c>
      <c r="J5173" s="1">
        <f t="shared" si="183"/>
        <v>4.0370800000000002E-4</v>
      </c>
    </row>
    <row r="5174" spans="3:10" x14ac:dyDescent="0.2">
      <c r="C5174" s="1">
        <v>2.2450000000000001E-7</v>
      </c>
      <c r="D5174">
        <v>0</v>
      </c>
      <c r="E5174">
        <v>0</v>
      </c>
      <c r="F5174">
        <v>17.062000000000001</v>
      </c>
      <c r="G5174" s="1">
        <v>4.0041099999999999E-4</v>
      </c>
      <c r="H5174" s="1">
        <v>4.7551399999999997E-3</v>
      </c>
      <c r="I5174" s="1" t="str">
        <f t="shared" si="182"/>
        <v>2.25E-07 17.062</v>
      </c>
      <c r="J5174" s="1">
        <f t="shared" si="183"/>
        <v>4.0041099999999999E-4</v>
      </c>
    </row>
    <row r="5175" spans="3:10" x14ac:dyDescent="0.2">
      <c r="C5175" s="1">
        <v>2.2450000000000001E-7</v>
      </c>
      <c r="D5175">
        <v>0</v>
      </c>
      <c r="E5175">
        <v>0</v>
      </c>
      <c r="F5175">
        <v>17.437999999999999</v>
      </c>
      <c r="G5175" s="1">
        <v>3.9557600000000002E-4</v>
      </c>
      <c r="H5175" s="1">
        <v>4.8146500000000002E-3</v>
      </c>
      <c r="I5175" s="1" t="str">
        <f t="shared" si="182"/>
        <v>2.25E-07 17.438</v>
      </c>
      <c r="J5175" s="1">
        <f t="shared" si="183"/>
        <v>3.9557600000000002E-4</v>
      </c>
    </row>
    <row r="5176" spans="3:10" x14ac:dyDescent="0.2">
      <c r="C5176" s="1">
        <v>2.2450000000000001E-7</v>
      </c>
      <c r="D5176">
        <v>0</v>
      </c>
      <c r="E5176">
        <v>0</v>
      </c>
      <c r="F5176">
        <v>17.812000000000001</v>
      </c>
      <c r="G5176" s="1">
        <v>3.9192300000000002E-4</v>
      </c>
      <c r="H5176" s="1">
        <v>4.8014800000000003E-3</v>
      </c>
      <c r="I5176" s="1" t="str">
        <f t="shared" si="182"/>
        <v>2.25E-07 17.812</v>
      </c>
      <c r="J5176" s="1">
        <f t="shared" si="183"/>
        <v>3.9192300000000002E-4</v>
      </c>
    </row>
    <row r="5177" spans="3:10" x14ac:dyDescent="0.2">
      <c r="C5177" s="1">
        <v>2.2450000000000001E-7</v>
      </c>
      <c r="D5177">
        <v>0</v>
      </c>
      <c r="E5177">
        <v>0</v>
      </c>
      <c r="F5177">
        <v>18.187999999999999</v>
      </c>
      <c r="G5177" s="1">
        <v>3.8913100000000003E-4</v>
      </c>
      <c r="H5177" s="1">
        <v>4.8238200000000004E-3</v>
      </c>
      <c r="I5177" s="1" t="str">
        <f t="shared" si="182"/>
        <v>2.25E-07 18.188</v>
      </c>
      <c r="J5177" s="1">
        <f t="shared" si="183"/>
        <v>3.8913100000000003E-4</v>
      </c>
    </row>
    <row r="5178" spans="3:10" x14ac:dyDescent="0.2">
      <c r="C5178" s="1">
        <v>2.2450000000000001E-7</v>
      </c>
      <c r="D5178">
        <v>0</v>
      </c>
      <c r="E5178">
        <v>0</v>
      </c>
      <c r="F5178">
        <v>18.562000000000001</v>
      </c>
      <c r="G5178" s="1">
        <v>3.8475400000000001E-4</v>
      </c>
      <c r="H5178" s="1">
        <v>4.8305900000000001E-3</v>
      </c>
      <c r="I5178" s="1" t="str">
        <f t="shared" si="182"/>
        <v>2.25E-07 18.562</v>
      </c>
      <c r="J5178" s="1">
        <f t="shared" si="183"/>
        <v>3.8475400000000001E-4</v>
      </c>
    </row>
    <row r="5179" spans="3:10" x14ac:dyDescent="0.2">
      <c r="C5179" s="1">
        <v>2.2450000000000001E-7</v>
      </c>
      <c r="D5179">
        <v>0</v>
      </c>
      <c r="E5179">
        <v>0</v>
      </c>
      <c r="F5179">
        <v>18.937999999999999</v>
      </c>
      <c r="G5179" s="1">
        <v>3.8023899999999999E-4</v>
      </c>
      <c r="H5179" s="1">
        <v>4.8912199999999999E-3</v>
      </c>
      <c r="I5179" s="1" t="str">
        <f t="shared" si="182"/>
        <v>2.25E-07 18.938</v>
      </c>
      <c r="J5179" s="1">
        <f t="shared" si="183"/>
        <v>3.8023899999999999E-4</v>
      </c>
    </row>
    <row r="5180" spans="3:10" x14ac:dyDescent="0.2">
      <c r="C5180" s="1">
        <v>2.2450000000000001E-7</v>
      </c>
      <c r="D5180">
        <v>0</v>
      </c>
      <c r="E5180">
        <v>0</v>
      </c>
      <c r="F5180">
        <v>19.312000000000001</v>
      </c>
      <c r="G5180" s="1">
        <v>3.7493599999999998E-4</v>
      </c>
      <c r="H5180" s="1">
        <v>4.9034700000000001E-3</v>
      </c>
      <c r="I5180" s="1" t="str">
        <f t="shared" si="182"/>
        <v>2.25E-07 19.312</v>
      </c>
      <c r="J5180" s="1">
        <f t="shared" si="183"/>
        <v>3.7493599999999998E-4</v>
      </c>
    </row>
    <row r="5181" spans="3:10" x14ac:dyDescent="0.2">
      <c r="C5181" s="1">
        <v>2.2450000000000001E-7</v>
      </c>
      <c r="D5181">
        <v>0</v>
      </c>
      <c r="E5181">
        <v>0</v>
      </c>
      <c r="F5181">
        <v>19.687999999999999</v>
      </c>
      <c r="G5181" s="1">
        <v>3.6944700000000002E-4</v>
      </c>
      <c r="H5181" s="1">
        <v>4.9471999999999997E-3</v>
      </c>
      <c r="I5181" s="1" t="str">
        <f t="shared" si="182"/>
        <v>2.25E-07 19.688</v>
      </c>
      <c r="J5181" s="1">
        <f t="shared" si="183"/>
        <v>3.6944700000000002E-4</v>
      </c>
    </row>
    <row r="5182" spans="3:10" x14ac:dyDescent="0.2">
      <c r="C5182" s="1">
        <v>2.2450000000000001E-7</v>
      </c>
      <c r="D5182">
        <v>0</v>
      </c>
      <c r="E5182">
        <v>0</v>
      </c>
      <c r="F5182">
        <v>20.062000000000001</v>
      </c>
      <c r="G5182" s="1">
        <v>3.6350999999999999E-4</v>
      </c>
      <c r="H5182" s="1">
        <v>4.9650199999999997E-3</v>
      </c>
      <c r="I5182" s="1" t="str">
        <f t="shared" si="182"/>
        <v>2.25E-07 20.062</v>
      </c>
      <c r="J5182" s="1">
        <f t="shared" si="183"/>
        <v>3.6350999999999999E-4</v>
      </c>
    </row>
    <row r="5183" spans="3:10" x14ac:dyDescent="0.2">
      <c r="C5183" s="1">
        <v>2.2450000000000001E-7</v>
      </c>
      <c r="D5183">
        <v>0</v>
      </c>
      <c r="E5183">
        <v>0</v>
      </c>
      <c r="F5183">
        <v>20.437999999999999</v>
      </c>
      <c r="G5183" s="1">
        <v>3.5733599999999998E-4</v>
      </c>
      <c r="H5183" s="1">
        <v>5.0376400000000003E-3</v>
      </c>
      <c r="I5183" s="1" t="str">
        <f t="shared" si="182"/>
        <v>2.25E-07 20.438</v>
      </c>
      <c r="J5183" s="1">
        <f t="shared" si="183"/>
        <v>3.5733599999999998E-4</v>
      </c>
    </row>
    <row r="5184" spans="3:10" x14ac:dyDescent="0.2">
      <c r="C5184" s="1">
        <v>2.2450000000000001E-7</v>
      </c>
      <c r="D5184">
        <v>0</v>
      </c>
      <c r="E5184">
        <v>0</v>
      </c>
      <c r="F5184">
        <v>20.812000000000001</v>
      </c>
      <c r="G5184" s="1">
        <v>3.4997499999999998E-4</v>
      </c>
      <c r="H5184" s="1">
        <v>5.1299500000000003E-3</v>
      </c>
      <c r="I5184" s="1" t="str">
        <f t="shared" si="182"/>
        <v>2.25E-07 20.812</v>
      </c>
      <c r="J5184" s="1">
        <f t="shared" si="183"/>
        <v>3.4997499999999998E-4</v>
      </c>
    </row>
    <row r="5185" spans="3:10" x14ac:dyDescent="0.2">
      <c r="C5185" s="1">
        <v>2.2450000000000001E-7</v>
      </c>
      <c r="D5185">
        <v>0</v>
      </c>
      <c r="E5185">
        <v>0</v>
      </c>
      <c r="F5185">
        <v>21.187999999999999</v>
      </c>
      <c r="G5185" s="1">
        <v>3.4038500000000001E-4</v>
      </c>
      <c r="H5185" s="1">
        <v>5.1457100000000004E-3</v>
      </c>
      <c r="I5185" s="1" t="str">
        <f t="shared" si="182"/>
        <v>2.25E-07 21.188</v>
      </c>
      <c r="J5185" s="1">
        <f t="shared" si="183"/>
        <v>3.4038500000000001E-4</v>
      </c>
    </row>
    <row r="5186" spans="3:10" x14ac:dyDescent="0.2">
      <c r="C5186" s="1">
        <v>2.2450000000000001E-7</v>
      </c>
      <c r="D5186">
        <v>0</v>
      </c>
      <c r="E5186">
        <v>0</v>
      </c>
      <c r="F5186">
        <v>21.562000000000001</v>
      </c>
      <c r="G5186" s="1">
        <v>3.3291199999999999E-4</v>
      </c>
      <c r="H5186" s="1">
        <v>5.1507599999999999E-3</v>
      </c>
      <c r="I5186" s="1" t="str">
        <f t="shared" si="182"/>
        <v>2.25E-07 21.562</v>
      </c>
      <c r="J5186" s="1">
        <f t="shared" si="183"/>
        <v>3.3291199999999999E-4</v>
      </c>
    </row>
    <row r="5187" spans="3:10" x14ac:dyDescent="0.2">
      <c r="C5187" s="1">
        <v>2.2450000000000001E-7</v>
      </c>
      <c r="D5187">
        <v>0</v>
      </c>
      <c r="E5187">
        <v>0</v>
      </c>
      <c r="F5187">
        <v>21.937999999999999</v>
      </c>
      <c r="G5187" s="1">
        <v>3.2795600000000002E-4</v>
      </c>
      <c r="H5187" s="1">
        <v>5.2839899999999997E-3</v>
      </c>
      <c r="I5187" s="1" t="str">
        <f t="shared" si="182"/>
        <v>2.25E-07 21.938</v>
      </c>
      <c r="J5187" s="1">
        <f t="shared" si="183"/>
        <v>3.2795600000000002E-4</v>
      </c>
    </row>
    <row r="5188" spans="3:10" x14ac:dyDescent="0.2">
      <c r="C5188" s="1">
        <v>2.2450000000000001E-7</v>
      </c>
      <c r="D5188">
        <v>0</v>
      </c>
      <c r="E5188">
        <v>0</v>
      </c>
      <c r="F5188">
        <v>22.312000000000001</v>
      </c>
      <c r="G5188" s="1">
        <v>3.18721E-4</v>
      </c>
      <c r="H5188" s="1">
        <v>5.3151400000000003E-3</v>
      </c>
      <c r="I5188" s="1" t="str">
        <f t="shared" si="182"/>
        <v>2.25E-07 22.312</v>
      </c>
      <c r="J5188" s="1">
        <f t="shared" si="183"/>
        <v>3.18721E-4</v>
      </c>
    </row>
    <row r="5189" spans="3:10" x14ac:dyDescent="0.2">
      <c r="C5189" s="1">
        <v>2.2450000000000001E-7</v>
      </c>
      <c r="D5189">
        <v>0</v>
      </c>
      <c r="E5189">
        <v>0</v>
      </c>
      <c r="F5189">
        <v>22.687999999999999</v>
      </c>
      <c r="G5189" s="1">
        <v>3.0980999999999999E-4</v>
      </c>
      <c r="H5189" s="1">
        <v>5.4267899999999999E-3</v>
      </c>
      <c r="I5189" s="1" t="str">
        <f t="shared" si="182"/>
        <v>2.25E-07 22.688</v>
      </c>
      <c r="J5189" s="1">
        <f t="shared" si="183"/>
        <v>3.0980999999999999E-4</v>
      </c>
    </row>
    <row r="5190" spans="3:10" x14ac:dyDescent="0.2">
      <c r="C5190" s="1">
        <v>2.2450000000000001E-7</v>
      </c>
      <c r="D5190">
        <v>0</v>
      </c>
      <c r="E5190">
        <v>0</v>
      </c>
      <c r="F5190">
        <v>23.062000000000001</v>
      </c>
      <c r="G5190" s="1">
        <v>3.00098E-4</v>
      </c>
      <c r="H5190" s="1">
        <v>5.48285E-3</v>
      </c>
      <c r="I5190" s="1" t="str">
        <f t="shared" si="182"/>
        <v>2.25E-07 23.062</v>
      </c>
      <c r="J5190" s="1">
        <f t="shared" si="183"/>
        <v>3.00098E-4</v>
      </c>
    </row>
    <row r="5191" spans="3:10" x14ac:dyDescent="0.2">
      <c r="C5191" s="1">
        <v>2.2450000000000001E-7</v>
      </c>
      <c r="D5191">
        <v>0</v>
      </c>
      <c r="E5191">
        <v>0</v>
      </c>
      <c r="F5191">
        <v>23.437999999999999</v>
      </c>
      <c r="G5191" s="1">
        <v>2.89456E-4</v>
      </c>
      <c r="H5191" s="1">
        <v>5.5747399999999999E-3</v>
      </c>
      <c r="I5191" s="1" t="str">
        <f t="shared" si="182"/>
        <v>2.25E-07 23.438</v>
      </c>
      <c r="J5191" s="1">
        <f t="shared" si="183"/>
        <v>2.89456E-4</v>
      </c>
    </row>
    <row r="5192" spans="3:10" x14ac:dyDescent="0.2">
      <c r="C5192" s="1">
        <v>2.2450000000000001E-7</v>
      </c>
      <c r="D5192">
        <v>0</v>
      </c>
      <c r="E5192">
        <v>0</v>
      </c>
      <c r="F5192">
        <v>23.812000000000001</v>
      </c>
      <c r="G5192" s="1">
        <v>2.8135900000000001E-4</v>
      </c>
      <c r="H5192" s="1">
        <v>5.7240499999999996E-3</v>
      </c>
      <c r="I5192" s="1" t="str">
        <f t="shared" si="182"/>
        <v>2.25E-07 23.812</v>
      </c>
      <c r="J5192" s="1">
        <f t="shared" si="183"/>
        <v>2.8135900000000001E-4</v>
      </c>
    </row>
    <row r="5193" spans="3:10" x14ac:dyDescent="0.2">
      <c r="C5193" s="1">
        <v>2.2450000000000001E-7</v>
      </c>
      <c r="D5193">
        <v>0</v>
      </c>
      <c r="E5193">
        <v>0</v>
      </c>
      <c r="F5193">
        <v>24.187999999999999</v>
      </c>
      <c r="G5193" s="1">
        <v>2.6988400000000002E-4</v>
      </c>
      <c r="H5193" s="1">
        <v>5.8264600000000003E-3</v>
      </c>
      <c r="I5193" s="1" t="str">
        <f t="shared" si="182"/>
        <v>2.25E-07 24.188</v>
      </c>
      <c r="J5193" s="1">
        <f t="shared" si="183"/>
        <v>2.6988400000000002E-4</v>
      </c>
    </row>
    <row r="5194" spans="3:10" x14ac:dyDescent="0.2">
      <c r="C5194" s="1">
        <v>2.2450000000000001E-7</v>
      </c>
      <c r="D5194">
        <v>0</v>
      </c>
      <c r="E5194">
        <v>0</v>
      </c>
      <c r="F5194">
        <v>24.562000000000001</v>
      </c>
      <c r="G5194" s="1">
        <v>2.5740700000000002E-4</v>
      </c>
      <c r="H5194" s="1">
        <v>5.8613099999999998E-3</v>
      </c>
      <c r="I5194" s="1" t="str">
        <f t="shared" ref="I5194:I5257" si="184">TEXT(C5194,"0.00E+00")&amp;" "&amp;TEXT(F5194,"0.000")</f>
        <v>2.25E-07 24.562</v>
      </c>
      <c r="J5194" s="1">
        <f t="shared" ref="J5194:J5257" si="185">G5194</f>
        <v>2.5740700000000002E-4</v>
      </c>
    </row>
    <row r="5195" spans="3:10" x14ac:dyDescent="0.2">
      <c r="C5195" s="1">
        <v>2.2450000000000001E-7</v>
      </c>
      <c r="D5195">
        <v>0</v>
      </c>
      <c r="E5195">
        <v>0</v>
      </c>
      <c r="F5195">
        <v>24.937999999999999</v>
      </c>
      <c r="G5195" s="1">
        <v>2.4621700000000002E-4</v>
      </c>
      <c r="H5195" s="1">
        <v>6.0826300000000003E-3</v>
      </c>
      <c r="I5195" s="1" t="str">
        <f t="shared" si="184"/>
        <v>2.25E-07 24.938</v>
      </c>
      <c r="J5195" s="1">
        <f t="shared" si="185"/>
        <v>2.4621700000000002E-4</v>
      </c>
    </row>
    <row r="5196" spans="3:10" x14ac:dyDescent="0.2">
      <c r="C5196" s="1">
        <v>2.2450000000000001E-7</v>
      </c>
      <c r="D5196">
        <v>0</v>
      </c>
      <c r="E5196">
        <v>0</v>
      </c>
      <c r="F5196">
        <v>25.312000000000001</v>
      </c>
      <c r="G5196" s="1">
        <v>2.3367099999999999E-4</v>
      </c>
      <c r="H5196" s="1">
        <v>6.1808599999999998E-3</v>
      </c>
      <c r="I5196" s="1" t="str">
        <f t="shared" si="184"/>
        <v>2.25E-07 25.312</v>
      </c>
      <c r="J5196" s="1">
        <f t="shared" si="185"/>
        <v>2.3367099999999999E-4</v>
      </c>
    </row>
    <row r="5197" spans="3:10" x14ac:dyDescent="0.2">
      <c r="C5197" s="1">
        <v>2.2450000000000001E-7</v>
      </c>
      <c r="D5197">
        <v>0</v>
      </c>
      <c r="E5197">
        <v>0</v>
      </c>
      <c r="F5197">
        <v>25.687999999999999</v>
      </c>
      <c r="G5197" s="1">
        <v>2.2264299999999999E-4</v>
      </c>
      <c r="H5197" s="1">
        <v>6.3288700000000003E-3</v>
      </c>
      <c r="I5197" s="1" t="str">
        <f t="shared" si="184"/>
        <v>2.25E-07 25.688</v>
      </c>
      <c r="J5197" s="1">
        <f t="shared" si="185"/>
        <v>2.2264299999999999E-4</v>
      </c>
    </row>
    <row r="5198" spans="3:10" x14ac:dyDescent="0.2">
      <c r="C5198" s="1">
        <v>2.2450000000000001E-7</v>
      </c>
      <c r="D5198">
        <v>0</v>
      </c>
      <c r="E5198">
        <v>0</v>
      </c>
      <c r="F5198">
        <v>26.062000000000001</v>
      </c>
      <c r="G5198" s="1">
        <v>2.1278900000000001E-4</v>
      </c>
      <c r="H5198" s="1">
        <v>6.5435099999999998E-3</v>
      </c>
      <c r="I5198" s="1" t="str">
        <f t="shared" si="184"/>
        <v>2.25E-07 26.062</v>
      </c>
      <c r="J5198" s="1">
        <f t="shared" si="185"/>
        <v>2.1278900000000001E-4</v>
      </c>
    </row>
    <row r="5199" spans="3:10" x14ac:dyDescent="0.2">
      <c r="C5199" s="1">
        <v>2.2450000000000001E-7</v>
      </c>
      <c r="D5199">
        <v>0</v>
      </c>
      <c r="E5199">
        <v>0</v>
      </c>
      <c r="F5199">
        <v>26.437999999999999</v>
      </c>
      <c r="G5199" s="1">
        <v>1.9804499999999999E-4</v>
      </c>
      <c r="H5199" s="1">
        <v>6.7648300000000003E-3</v>
      </c>
      <c r="I5199" s="1" t="str">
        <f t="shared" si="184"/>
        <v>2.25E-07 26.438</v>
      </c>
      <c r="J5199" s="1">
        <f t="shared" si="185"/>
        <v>1.9804499999999999E-4</v>
      </c>
    </row>
    <row r="5200" spans="3:10" x14ac:dyDescent="0.2">
      <c r="C5200" s="1">
        <v>2.2450000000000001E-7</v>
      </c>
      <c r="D5200">
        <v>0</v>
      </c>
      <c r="E5200">
        <v>0</v>
      </c>
      <c r="F5200">
        <v>26.812000000000001</v>
      </c>
      <c r="G5200" s="1">
        <v>1.8394E-4</v>
      </c>
      <c r="H5200" s="1">
        <v>6.9573300000000003E-3</v>
      </c>
      <c r="I5200" s="1" t="str">
        <f t="shared" si="184"/>
        <v>2.25E-07 26.812</v>
      </c>
      <c r="J5200" s="1">
        <f t="shared" si="185"/>
        <v>1.8394E-4</v>
      </c>
    </row>
    <row r="5201" spans="3:10" x14ac:dyDescent="0.2">
      <c r="C5201" s="1">
        <v>2.2450000000000001E-7</v>
      </c>
      <c r="D5201">
        <v>0</v>
      </c>
      <c r="E5201">
        <v>0</v>
      </c>
      <c r="F5201">
        <v>27.187999999999999</v>
      </c>
      <c r="G5201" s="1">
        <v>1.70791E-4</v>
      </c>
      <c r="H5201" s="1">
        <v>7.26745E-3</v>
      </c>
      <c r="I5201" s="1" t="str">
        <f t="shared" si="184"/>
        <v>2.25E-07 27.188</v>
      </c>
      <c r="J5201" s="1">
        <f t="shared" si="185"/>
        <v>1.70791E-4</v>
      </c>
    </row>
    <row r="5202" spans="3:10" x14ac:dyDescent="0.2">
      <c r="C5202" s="1">
        <v>2.2450000000000001E-7</v>
      </c>
      <c r="D5202">
        <v>0</v>
      </c>
      <c r="E5202">
        <v>0</v>
      </c>
      <c r="F5202">
        <v>27.562000000000001</v>
      </c>
      <c r="G5202" s="1">
        <v>1.5687700000000001E-4</v>
      </c>
      <c r="H5202" s="1">
        <v>7.5205799999999998E-3</v>
      </c>
      <c r="I5202" s="1" t="str">
        <f t="shared" si="184"/>
        <v>2.25E-07 27.562</v>
      </c>
      <c r="J5202" s="1">
        <f t="shared" si="185"/>
        <v>1.5687700000000001E-4</v>
      </c>
    </row>
    <row r="5203" spans="3:10" x14ac:dyDescent="0.2">
      <c r="C5203" s="1">
        <v>2.2450000000000001E-7</v>
      </c>
      <c r="D5203">
        <v>0</v>
      </c>
      <c r="E5203">
        <v>0</v>
      </c>
      <c r="F5203">
        <v>27.937999999999999</v>
      </c>
      <c r="G5203" s="1">
        <v>1.4316E-4</v>
      </c>
      <c r="H5203" s="1">
        <v>7.8708200000000006E-3</v>
      </c>
      <c r="I5203" s="1" t="str">
        <f t="shared" si="184"/>
        <v>2.25E-07 27.938</v>
      </c>
      <c r="J5203" s="1">
        <f t="shared" si="185"/>
        <v>1.4316E-4</v>
      </c>
    </row>
    <row r="5204" spans="3:10" x14ac:dyDescent="0.2">
      <c r="C5204" s="1">
        <v>2.2450000000000001E-7</v>
      </c>
      <c r="D5204">
        <v>0</v>
      </c>
      <c r="E5204">
        <v>0</v>
      </c>
      <c r="F5204">
        <v>28.312000000000001</v>
      </c>
      <c r="G5204" s="1">
        <v>1.2946499999999999E-4</v>
      </c>
      <c r="H5204" s="1">
        <v>8.1975299999999997E-3</v>
      </c>
      <c r="I5204" s="1" t="str">
        <f t="shared" si="184"/>
        <v>2.25E-07 28.312</v>
      </c>
      <c r="J5204" s="1">
        <f t="shared" si="185"/>
        <v>1.2946499999999999E-4</v>
      </c>
    </row>
    <row r="5205" spans="3:10" x14ac:dyDescent="0.2">
      <c r="C5205" s="1">
        <v>2.2450000000000001E-7</v>
      </c>
      <c r="D5205">
        <v>0</v>
      </c>
      <c r="E5205">
        <v>0</v>
      </c>
      <c r="F5205">
        <v>28.687999999999999</v>
      </c>
      <c r="G5205" s="1">
        <v>1.14126E-4</v>
      </c>
      <c r="H5205" s="1">
        <v>8.7695700000000008E-3</v>
      </c>
      <c r="I5205" s="1" t="str">
        <f t="shared" si="184"/>
        <v>2.25E-07 28.688</v>
      </c>
      <c r="J5205" s="1">
        <f t="shared" si="185"/>
        <v>1.14126E-4</v>
      </c>
    </row>
    <row r="5206" spans="3:10" x14ac:dyDescent="0.2">
      <c r="C5206" s="1">
        <v>2.2450000000000001E-7</v>
      </c>
      <c r="D5206">
        <v>0</v>
      </c>
      <c r="E5206">
        <v>0</v>
      </c>
      <c r="F5206">
        <v>29.062000000000001</v>
      </c>
      <c r="G5206" s="1">
        <v>9.91419E-5</v>
      </c>
      <c r="H5206" s="1">
        <v>9.1713300000000001E-3</v>
      </c>
      <c r="I5206" s="1" t="str">
        <f t="shared" si="184"/>
        <v>2.25E-07 29.062</v>
      </c>
      <c r="J5206" s="1">
        <f t="shared" si="185"/>
        <v>9.91419E-5</v>
      </c>
    </row>
    <row r="5207" spans="3:10" x14ac:dyDescent="0.2">
      <c r="C5207" s="1">
        <v>2.2450000000000001E-7</v>
      </c>
      <c r="D5207">
        <v>0</v>
      </c>
      <c r="E5207">
        <v>0</v>
      </c>
      <c r="F5207">
        <v>29.437999999999999</v>
      </c>
      <c r="G5207" s="1">
        <v>8.3495899999999995E-5</v>
      </c>
      <c r="H5207" s="1">
        <v>9.6126700000000002E-3</v>
      </c>
      <c r="I5207" s="1" t="str">
        <f t="shared" si="184"/>
        <v>2.25E-07 29.438</v>
      </c>
      <c r="J5207" s="1">
        <f t="shared" si="185"/>
        <v>8.3495899999999995E-5</v>
      </c>
    </row>
    <row r="5208" spans="3:10" x14ac:dyDescent="0.2">
      <c r="C5208" s="1">
        <v>2.2450000000000001E-7</v>
      </c>
      <c r="D5208">
        <v>0</v>
      </c>
      <c r="E5208">
        <v>0</v>
      </c>
      <c r="F5208">
        <v>29.812000000000001</v>
      </c>
      <c r="G5208" s="1">
        <v>6.59112E-5</v>
      </c>
      <c r="H5208" s="1">
        <v>9.9351999999999999E-3</v>
      </c>
      <c r="I5208" s="1" t="str">
        <f t="shared" si="184"/>
        <v>2.25E-07 29.812</v>
      </c>
      <c r="J5208" s="1">
        <f t="shared" si="185"/>
        <v>6.59112E-5</v>
      </c>
    </row>
    <row r="5209" spans="3:10" x14ac:dyDescent="0.2">
      <c r="C5209" s="1">
        <v>2.3799999999999999E-7</v>
      </c>
      <c r="D5209">
        <v>0</v>
      </c>
      <c r="E5209">
        <v>0</v>
      </c>
      <c r="F5209">
        <v>0.188</v>
      </c>
      <c r="G5209" s="1">
        <v>5.9145199999999997E-5</v>
      </c>
      <c r="H5209" s="1">
        <v>1.0639900000000001E-2</v>
      </c>
      <c r="I5209" s="1" t="str">
        <f t="shared" si="184"/>
        <v>2.38E-07 0.188</v>
      </c>
      <c r="J5209" s="1">
        <f t="shared" si="185"/>
        <v>5.9145199999999997E-5</v>
      </c>
    </row>
    <row r="5210" spans="3:10" x14ac:dyDescent="0.2">
      <c r="C5210" s="1">
        <v>2.3799999999999999E-7</v>
      </c>
      <c r="D5210">
        <v>0</v>
      </c>
      <c r="E5210">
        <v>0</v>
      </c>
      <c r="F5210">
        <v>0.56200000000000006</v>
      </c>
      <c r="G5210" s="1">
        <v>7.4937299999999998E-5</v>
      </c>
      <c r="H5210" s="1">
        <v>9.9894800000000002E-3</v>
      </c>
      <c r="I5210" s="1" t="str">
        <f t="shared" si="184"/>
        <v>2.38E-07 0.562</v>
      </c>
      <c r="J5210" s="1">
        <f t="shared" si="185"/>
        <v>7.4937299999999998E-5</v>
      </c>
    </row>
    <row r="5211" spans="3:10" x14ac:dyDescent="0.2">
      <c r="C5211" s="1">
        <v>2.3799999999999999E-7</v>
      </c>
      <c r="D5211">
        <v>0</v>
      </c>
      <c r="E5211">
        <v>0</v>
      </c>
      <c r="F5211">
        <v>0.93799999999999994</v>
      </c>
      <c r="G5211" s="1">
        <v>8.9707800000000002E-5</v>
      </c>
      <c r="H5211" s="1">
        <v>9.6078899999999991E-3</v>
      </c>
      <c r="I5211" s="1" t="str">
        <f t="shared" si="184"/>
        <v>2.38E-07 0.938</v>
      </c>
      <c r="J5211" s="1">
        <f t="shared" si="185"/>
        <v>8.9707800000000002E-5</v>
      </c>
    </row>
    <row r="5212" spans="3:10" x14ac:dyDescent="0.2">
      <c r="C5212" s="1">
        <v>2.3799999999999999E-7</v>
      </c>
      <c r="D5212">
        <v>0</v>
      </c>
      <c r="E5212">
        <v>0</v>
      </c>
      <c r="F5212">
        <v>1.3120000000000001</v>
      </c>
      <c r="G5212" s="1">
        <v>1.02678E-4</v>
      </c>
      <c r="H5212" s="1">
        <v>9.1102000000000006E-3</v>
      </c>
      <c r="I5212" s="1" t="str">
        <f t="shared" si="184"/>
        <v>2.38E-07 1.312</v>
      </c>
      <c r="J5212" s="1">
        <f t="shared" si="185"/>
        <v>1.02678E-4</v>
      </c>
    </row>
    <row r="5213" spans="3:10" x14ac:dyDescent="0.2">
      <c r="C5213" s="1">
        <v>2.3799999999999999E-7</v>
      </c>
      <c r="D5213">
        <v>0</v>
      </c>
      <c r="E5213">
        <v>0</v>
      </c>
      <c r="F5213">
        <v>1.6879999999999999</v>
      </c>
      <c r="G5213" s="1">
        <v>1.14786E-4</v>
      </c>
      <c r="H5213" s="1">
        <v>8.6302800000000006E-3</v>
      </c>
      <c r="I5213" s="1" t="str">
        <f t="shared" si="184"/>
        <v>2.38E-07 1.688</v>
      </c>
      <c r="J5213" s="1">
        <f t="shared" si="185"/>
        <v>1.14786E-4</v>
      </c>
    </row>
    <row r="5214" spans="3:10" x14ac:dyDescent="0.2">
      <c r="C5214" s="1">
        <v>2.3799999999999999E-7</v>
      </c>
      <c r="D5214">
        <v>0</v>
      </c>
      <c r="E5214">
        <v>0</v>
      </c>
      <c r="F5214">
        <v>2.0619999999999998</v>
      </c>
      <c r="G5214" s="1">
        <v>1.26038E-4</v>
      </c>
      <c r="H5214" s="1">
        <v>8.24277E-3</v>
      </c>
      <c r="I5214" s="1" t="str">
        <f t="shared" si="184"/>
        <v>2.38E-07 2.062</v>
      </c>
      <c r="J5214" s="1">
        <f t="shared" si="185"/>
        <v>1.26038E-4</v>
      </c>
    </row>
    <row r="5215" spans="3:10" x14ac:dyDescent="0.2">
      <c r="C5215" s="1">
        <v>2.3799999999999999E-7</v>
      </c>
      <c r="D5215">
        <v>0</v>
      </c>
      <c r="E5215">
        <v>0</v>
      </c>
      <c r="F5215">
        <v>2.4380000000000002</v>
      </c>
      <c r="G5215" s="1">
        <v>1.39486E-4</v>
      </c>
      <c r="H5215" s="1">
        <v>7.92203E-3</v>
      </c>
      <c r="I5215" s="1" t="str">
        <f t="shared" si="184"/>
        <v>2.38E-07 2.438</v>
      </c>
      <c r="J5215" s="1">
        <f t="shared" si="185"/>
        <v>1.39486E-4</v>
      </c>
    </row>
    <row r="5216" spans="3:10" x14ac:dyDescent="0.2">
      <c r="C5216" s="1">
        <v>2.3799999999999999E-7</v>
      </c>
      <c r="D5216">
        <v>0</v>
      </c>
      <c r="E5216">
        <v>0</v>
      </c>
      <c r="F5216">
        <v>2.8119999999999998</v>
      </c>
      <c r="G5216" s="1">
        <v>1.5399200000000001E-4</v>
      </c>
      <c r="H5216" s="1">
        <v>7.7086899999999998E-3</v>
      </c>
      <c r="I5216" s="1" t="str">
        <f t="shared" si="184"/>
        <v>2.38E-07 2.812</v>
      </c>
      <c r="J5216" s="1">
        <f t="shared" si="185"/>
        <v>1.5399200000000001E-4</v>
      </c>
    </row>
    <row r="5217" spans="3:10" x14ac:dyDescent="0.2">
      <c r="C5217" s="1">
        <v>2.3799999999999999E-7</v>
      </c>
      <c r="D5217">
        <v>0</v>
      </c>
      <c r="E5217">
        <v>0</v>
      </c>
      <c r="F5217">
        <v>3.1880000000000002</v>
      </c>
      <c r="G5217" s="1">
        <v>1.6212900000000001E-4</v>
      </c>
      <c r="H5217" s="1">
        <v>7.3205099999999997E-3</v>
      </c>
      <c r="I5217" s="1" t="str">
        <f t="shared" si="184"/>
        <v>2.38E-07 3.188</v>
      </c>
      <c r="J5217" s="1">
        <f t="shared" si="185"/>
        <v>1.6212900000000001E-4</v>
      </c>
    </row>
    <row r="5218" spans="3:10" x14ac:dyDescent="0.2">
      <c r="C5218" s="1">
        <v>2.3799999999999999E-7</v>
      </c>
      <c r="D5218">
        <v>0</v>
      </c>
      <c r="E5218">
        <v>0</v>
      </c>
      <c r="F5218">
        <v>3.5619999999999998</v>
      </c>
      <c r="G5218" s="1">
        <v>1.7465499999999999E-4</v>
      </c>
      <c r="H5218" s="1">
        <v>7.0976199999999998E-3</v>
      </c>
      <c r="I5218" s="1" t="str">
        <f t="shared" si="184"/>
        <v>2.38E-07 3.562</v>
      </c>
      <c r="J5218" s="1">
        <f t="shared" si="185"/>
        <v>1.7465499999999999E-4</v>
      </c>
    </row>
    <row r="5219" spans="3:10" x14ac:dyDescent="0.2">
      <c r="C5219" s="1">
        <v>2.3799999999999999E-7</v>
      </c>
      <c r="D5219">
        <v>0</v>
      </c>
      <c r="E5219">
        <v>0</v>
      </c>
      <c r="F5219">
        <v>3.9380000000000002</v>
      </c>
      <c r="G5219" s="1">
        <v>1.8579999999999999E-4</v>
      </c>
      <c r="H5219" s="1">
        <v>6.8938000000000003E-3</v>
      </c>
      <c r="I5219" s="1" t="str">
        <f t="shared" si="184"/>
        <v>2.38E-07 3.938</v>
      </c>
      <c r="J5219" s="1">
        <f t="shared" si="185"/>
        <v>1.8579999999999999E-4</v>
      </c>
    </row>
    <row r="5220" spans="3:10" x14ac:dyDescent="0.2">
      <c r="C5220" s="1">
        <v>2.3799999999999999E-7</v>
      </c>
      <c r="D5220">
        <v>0</v>
      </c>
      <c r="E5220">
        <v>0</v>
      </c>
      <c r="F5220">
        <v>4.3120000000000003</v>
      </c>
      <c r="G5220" s="1">
        <v>1.96174E-4</v>
      </c>
      <c r="H5220" s="1">
        <v>6.6857599999999998E-3</v>
      </c>
      <c r="I5220" s="1" t="str">
        <f t="shared" si="184"/>
        <v>2.38E-07 4.312</v>
      </c>
      <c r="J5220" s="1">
        <f t="shared" si="185"/>
        <v>1.96174E-4</v>
      </c>
    </row>
    <row r="5221" spans="3:10" x14ac:dyDescent="0.2">
      <c r="C5221" s="1">
        <v>2.3799999999999999E-7</v>
      </c>
      <c r="D5221">
        <v>0</v>
      </c>
      <c r="E5221">
        <v>0</v>
      </c>
      <c r="F5221">
        <v>4.6879999999999997</v>
      </c>
      <c r="G5221" s="1">
        <v>2.07247E-4</v>
      </c>
      <c r="H5221" s="1">
        <v>6.5305199999999997E-3</v>
      </c>
      <c r="I5221" s="1" t="str">
        <f t="shared" si="184"/>
        <v>2.38E-07 4.688</v>
      </c>
      <c r="J5221" s="1">
        <f t="shared" si="185"/>
        <v>2.07247E-4</v>
      </c>
    </row>
    <row r="5222" spans="3:10" x14ac:dyDescent="0.2">
      <c r="C5222" s="1">
        <v>2.3799999999999999E-7</v>
      </c>
      <c r="D5222">
        <v>0</v>
      </c>
      <c r="E5222">
        <v>0</v>
      </c>
      <c r="F5222">
        <v>5.0620000000000003</v>
      </c>
      <c r="G5222" s="1">
        <v>2.1620999999999999E-4</v>
      </c>
      <c r="H5222" s="1">
        <v>6.3112000000000003E-3</v>
      </c>
      <c r="I5222" s="1" t="str">
        <f t="shared" si="184"/>
        <v>2.38E-07 5.062</v>
      </c>
      <c r="J5222" s="1">
        <f t="shared" si="185"/>
        <v>2.1620999999999999E-4</v>
      </c>
    </row>
    <row r="5223" spans="3:10" x14ac:dyDescent="0.2">
      <c r="C5223" s="1">
        <v>2.3799999999999999E-7</v>
      </c>
      <c r="D5223">
        <v>0</v>
      </c>
      <c r="E5223">
        <v>0</v>
      </c>
      <c r="F5223">
        <v>5.4379999999999997</v>
      </c>
      <c r="G5223" s="1">
        <v>2.25918E-4</v>
      </c>
      <c r="H5223" s="1">
        <v>6.2159700000000003E-3</v>
      </c>
      <c r="I5223" s="1" t="str">
        <f t="shared" si="184"/>
        <v>2.38E-07 5.438</v>
      </c>
      <c r="J5223" s="1">
        <f t="shared" si="185"/>
        <v>2.25918E-4</v>
      </c>
    </row>
    <row r="5224" spans="3:10" x14ac:dyDescent="0.2">
      <c r="C5224" s="1">
        <v>2.3799999999999999E-7</v>
      </c>
      <c r="D5224">
        <v>0</v>
      </c>
      <c r="E5224">
        <v>0</v>
      </c>
      <c r="F5224">
        <v>5.8120000000000003</v>
      </c>
      <c r="G5224" s="1">
        <v>2.36223E-4</v>
      </c>
      <c r="H5224" s="1">
        <v>6.071E-3</v>
      </c>
      <c r="I5224" s="1" t="str">
        <f t="shared" si="184"/>
        <v>2.38E-07 5.812</v>
      </c>
      <c r="J5224" s="1">
        <f t="shared" si="185"/>
        <v>2.36223E-4</v>
      </c>
    </row>
    <row r="5225" spans="3:10" x14ac:dyDescent="0.2">
      <c r="C5225" s="1">
        <v>2.3799999999999999E-7</v>
      </c>
      <c r="D5225">
        <v>0</v>
      </c>
      <c r="E5225">
        <v>0</v>
      </c>
      <c r="F5225">
        <v>6.1879999999999997</v>
      </c>
      <c r="G5225" s="1">
        <v>2.46963E-4</v>
      </c>
      <c r="H5225" s="1">
        <v>5.9976300000000003E-3</v>
      </c>
      <c r="I5225" s="1" t="str">
        <f t="shared" si="184"/>
        <v>2.38E-07 6.188</v>
      </c>
      <c r="J5225" s="1">
        <f t="shared" si="185"/>
        <v>2.46963E-4</v>
      </c>
    </row>
    <row r="5226" spans="3:10" x14ac:dyDescent="0.2">
      <c r="C5226" s="1">
        <v>2.3799999999999999E-7</v>
      </c>
      <c r="D5226">
        <v>0</v>
      </c>
      <c r="E5226">
        <v>0</v>
      </c>
      <c r="F5226">
        <v>6.5620000000000003</v>
      </c>
      <c r="G5226" s="1">
        <v>2.5569900000000002E-4</v>
      </c>
      <c r="H5226" s="1">
        <v>5.9025800000000002E-3</v>
      </c>
      <c r="I5226" s="1" t="str">
        <f t="shared" si="184"/>
        <v>2.38E-07 6.562</v>
      </c>
      <c r="J5226" s="1">
        <f t="shared" si="185"/>
        <v>2.5569900000000002E-4</v>
      </c>
    </row>
    <row r="5227" spans="3:10" x14ac:dyDescent="0.2">
      <c r="C5227" s="1">
        <v>2.3799999999999999E-7</v>
      </c>
      <c r="D5227">
        <v>0</v>
      </c>
      <c r="E5227">
        <v>0</v>
      </c>
      <c r="F5227">
        <v>6.9379999999999997</v>
      </c>
      <c r="G5227" s="1">
        <v>2.64312E-4</v>
      </c>
      <c r="H5227" s="1">
        <v>5.7407400000000003E-3</v>
      </c>
      <c r="I5227" s="1" t="str">
        <f t="shared" si="184"/>
        <v>2.38E-07 6.938</v>
      </c>
      <c r="J5227" s="1">
        <f t="shared" si="185"/>
        <v>2.64312E-4</v>
      </c>
    </row>
    <row r="5228" spans="3:10" x14ac:dyDescent="0.2">
      <c r="C5228" s="1">
        <v>2.3799999999999999E-7</v>
      </c>
      <c r="D5228">
        <v>0</v>
      </c>
      <c r="E5228">
        <v>0</v>
      </c>
      <c r="F5228">
        <v>7.3120000000000003</v>
      </c>
      <c r="G5228" s="1">
        <v>2.7367E-4</v>
      </c>
      <c r="H5228" s="1">
        <v>5.6713800000000002E-3</v>
      </c>
      <c r="I5228" s="1" t="str">
        <f t="shared" si="184"/>
        <v>2.38E-07 7.312</v>
      </c>
      <c r="J5228" s="1">
        <f t="shared" si="185"/>
        <v>2.7367E-4</v>
      </c>
    </row>
    <row r="5229" spans="3:10" x14ac:dyDescent="0.2">
      <c r="C5229" s="1">
        <v>2.3799999999999999E-7</v>
      </c>
      <c r="D5229">
        <v>0</v>
      </c>
      <c r="E5229">
        <v>0</v>
      </c>
      <c r="F5229">
        <v>7.6879999999999997</v>
      </c>
      <c r="G5229" s="1">
        <v>2.8194299999999999E-4</v>
      </c>
      <c r="H5229" s="1">
        <v>5.5792100000000002E-3</v>
      </c>
      <c r="I5229" s="1" t="str">
        <f t="shared" si="184"/>
        <v>2.38E-07 7.688</v>
      </c>
      <c r="J5229" s="1">
        <f t="shared" si="185"/>
        <v>2.8194299999999999E-4</v>
      </c>
    </row>
    <row r="5230" spans="3:10" x14ac:dyDescent="0.2">
      <c r="C5230" s="1">
        <v>2.3799999999999999E-7</v>
      </c>
      <c r="D5230">
        <v>0</v>
      </c>
      <c r="E5230">
        <v>0</v>
      </c>
      <c r="F5230">
        <v>8.0619999999999994</v>
      </c>
      <c r="G5230" s="1">
        <v>2.8951399999999999E-4</v>
      </c>
      <c r="H5230" s="1">
        <v>5.4833700000000004E-3</v>
      </c>
      <c r="I5230" s="1" t="str">
        <f t="shared" si="184"/>
        <v>2.38E-07 8.062</v>
      </c>
      <c r="J5230" s="1">
        <f t="shared" si="185"/>
        <v>2.8951399999999999E-4</v>
      </c>
    </row>
    <row r="5231" spans="3:10" x14ac:dyDescent="0.2">
      <c r="C5231" s="1">
        <v>2.3799999999999999E-7</v>
      </c>
      <c r="D5231">
        <v>0</v>
      </c>
      <c r="E5231">
        <v>0</v>
      </c>
      <c r="F5231">
        <v>8.4380000000000006</v>
      </c>
      <c r="G5231" s="1">
        <v>2.9796100000000002E-4</v>
      </c>
      <c r="H5231" s="1">
        <v>5.4235899999999998E-3</v>
      </c>
      <c r="I5231" s="1" t="str">
        <f t="shared" si="184"/>
        <v>2.38E-07 8.438</v>
      </c>
      <c r="J5231" s="1">
        <f t="shared" si="185"/>
        <v>2.9796100000000002E-4</v>
      </c>
    </row>
    <row r="5232" spans="3:10" x14ac:dyDescent="0.2">
      <c r="C5232" s="1">
        <v>2.3799999999999999E-7</v>
      </c>
      <c r="D5232">
        <v>0</v>
      </c>
      <c r="E5232">
        <v>0</v>
      </c>
      <c r="F5232">
        <v>8.8119999999999994</v>
      </c>
      <c r="G5232" s="1">
        <v>3.0691900000000001E-4</v>
      </c>
      <c r="H5232" s="1">
        <v>5.3470699999999998E-3</v>
      </c>
      <c r="I5232" s="1" t="str">
        <f t="shared" si="184"/>
        <v>2.38E-07 8.812</v>
      </c>
      <c r="J5232" s="1">
        <f t="shared" si="185"/>
        <v>3.0691900000000001E-4</v>
      </c>
    </row>
    <row r="5233" spans="3:10" x14ac:dyDescent="0.2">
      <c r="C5233" s="1">
        <v>2.3799999999999999E-7</v>
      </c>
      <c r="D5233">
        <v>0</v>
      </c>
      <c r="E5233">
        <v>0</v>
      </c>
      <c r="F5233">
        <v>9.1880000000000006</v>
      </c>
      <c r="G5233" s="1">
        <v>3.1243500000000001E-4</v>
      </c>
      <c r="H5233" s="1">
        <v>5.2955199999999997E-3</v>
      </c>
      <c r="I5233" s="1" t="str">
        <f t="shared" si="184"/>
        <v>2.38E-07 9.188</v>
      </c>
      <c r="J5233" s="1">
        <f t="shared" si="185"/>
        <v>3.1243500000000001E-4</v>
      </c>
    </row>
    <row r="5234" spans="3:10" x14ac:dyDescent="0.2">
      <c r="C5234" s="1">
        <v>2.3799999999999999E-7</v>
      </c>
      <c r="D5234">
        <v>0</v>
      </c>
      <c r="E5234">
        <v>0</v>
      </c>
      <c r="F5234">
        <v>9.5619999999999994</v>
      </c>
      <c r="G5234" s="1">
        <v>3.1951100000000002E-4</v>
      </c>
      <c r="H5234" s="1">
        <v>5.2392899999999997E-3</v>
      </c>
      <c r="I5234" s="1" t="str">
        <f t="shared" si="184"/>
        <v>2.38E-07 9.562</v>
      </c>
      <c r="J5234" s="1">
        <f t="shared" si="185"/>
        <v>3.1951100000000002E-4</v>
      </c>
    </row>
    <row r="5235" spans="3:10" x14ac:dyDescent="0.2">
      <c r="C5235" s="1">
        <v>2.3799999999999999E-7</v>
      </c>
      <c r="D5235">
        <v>0</v>
      </c>
      <c r="E5235">
        <v>0</v>
      </c>
      <c r="F5235">
        <v>9.9380000000000006</v>
      </c>
      <c r="G5235" s="1">
        <v>3.2397300000000002E-4</v>
      </c>
      <c r="H5235" s="1">
        <v>5.1948100000000002E-3</v>
      </c>
      <c r="I5235" s="1" t="str">
        <f t="shared" si="184"/>
        <v>2.38E-07 9.938</v>
      </c>
      <c r="J5235" s="1">
        <f t="shared" si="185"/>
        <v>3.2397300000000002E-4</v>
      </c>
    </row>
    <row r="5236" spans="3:10" x14ac:dyDescent="0.2">
      <c r="C5236" s="1">
        <v>2.3799999999999999E-7</v>
      </c>
      <c r="D5236">
        <v>0</v>
      </c>
      <c r="E5236">
        <v>0</v>
      </c>
      <c r="F5236">
        <v>10.311999999999999</v>
      </c>
      <c r="G5236" s="1">
        <v>3.2778800000000003E-4</v>
      </c>
      <c r="H5236" s="1">
        <v>5.1670700000000002E-3</v>
      </c>
      <c r="I5236" s="1" t="str">
        <f t="shared" si="184"/>
        <v>2.38E-07 10.312</v>
      </c>
      <c r="J5236" s="1">
        <f t="shared" si="185"/>
        <v>3.2778800000000003E-4</v>
      </c>
    </row>
    <row r="5237" spans="3:10" x14ac:dyDescent="0.2">
      <c r="C5237" s="1">
        <v>2.3799999999999999E-7</v>
      </c>
      <c r="D5237">
        <v>0</v>
      </c>
      <c r="E5237">
        <v>0</v>
      </c>
      <c r="F5237">
        <v>10.688000000000001</v>
      </c>
      <c r="G5237" s="1">
        <v>3.33918E-4</v>
      </c>
      <c r="H5237" s="1">
        <v>5.1389299999999999E-3</v>
      </c>
      <c r="I5237" s="1" t="str">
        <f t="shared" si="184"/>
        <v>2.38E-07 10.688</v>
      </c>
      <c r="J5237" s="1">
        <f t="shared" si="185"/>
        <v>3.33918E-4</v>
      </c>
    </row>
    <row r="5238" spans="3:10" x14ac:dyDescent="0.2">
      <c r="C5238" s="1">
        <v>2.3799999999999999E-7</v>
      </c>
      <c r="D5238">
        <v>0</v>
      </c>
      <c r="E5238">
        <v>0</v>
      </c>
      <c r="F5238">
        <v>11.061999999999999</v>
      </c>
      <c r="G5238" s="1">
        <v>3.4005400000000001E-4</v>
      </c>
      <c r="H5238" s="1">
        <v>5.0898000000000002E-3</v>
      </c>
      <c r="I5238" s="1" t="str">
        <f t="shared" si="184"/>
        <v>2.38E-07 11.062</v>
      </c>
      <c r="J5238" s="1">
        <f t="shared" si="185"/>
        <v>3.4005400000000001E-4</v>
      </c>
    </row>
    <row r="5239" spans="3:10" x14ac:dyDescent="0.2">
      <c r="C5239" s="1">
        <v>2.3799999999999999E-7</v>
      </c>
      <c r="D5239">
        <v>0</v>
      </c>
      <c r="E5239">
        <v>0</v>
      </c>
      <c r="F5239">
        <v>11.438000000000001</v>
      </c>
      <c r="G5239" s="1">
        <v>3.4513499999999999E-4</v>
      </c>
      <c r="H5239" s="1">
        <v>5.0335400000000004E-3</v>
      </c>
      <c r="I5239" s="1" t="str">
        <f t="shared" si="184"/>
        <v>2.38E-07 11.438</v>
      </c>
      <c r="J5239" s="1">
        <f t="shared" si="185"/>
        <v>3.4513499999999999E-4</v>
      </c>
    </row>
    <row r="5240" spans="3:10" x14ac:dyDescent="0.2">
      <c r="C5240" s="1">
        <v>2.3799999999999999E-7</v>
      </c>
      <c r="D5240">
        <v>0</v>
      </c>
      <c r="E5240">
        <v>0</v>
      </c>
      <c r="F5240">
        <v>11.811999999999999</v>
      </c>
      <c r="G5240" s="1">
        <v>3.4842E-4</v>
      </c>
      <c r="H5240" s="1">
        <v>5.0206399999999998E-3</v>
      </c>
      <c r="I5240" s="1" t="str">
        <f t="shared" si="184"/>
        <v>2.38E-07 11.812</v>
      </c>
      <c r="J5240" s="1">
        <f t="shared" si="185"/>
        <v>3.4842E-4</v>
      </c>
    </row>
    <row r="5241" spans="3:10" x14ac:dyDescent="0.2">
      <c r="C5241" s="1">
        <v>2.3799999999999999E-7</v>
      </c>
      <c r="D5241">
        <v>0</v>
      </c>
      <c r="E5241">
        <v>0</v>
      </c>
      <c r="F5241">
        <v>12.188000000000001</v>
      </c>
      <c r="G5241" s="1">
        <v>3.5329900000000001E-4</v>
      </c>
      <c r="H5241" s="1">
        <v>5.0247399999999998E-3</v>
      </c>
      <c r="I5241" s="1" t="str">
        <f t="shared" si="184"/>
        <v>2.38E-07 12.188</v>
      </c>
      <c r="J5241" s="1">
        <f t="shared" si="185"/>
        <v>3.5329900000000001E-4</v>
      </c>
    </row>
    <row r="5242" spans="3:10" x14ac:dyDescent="0.2">
      <c r="C5242" s="1">
        <v>2.3799999999999999E-7</v>
      </c>
      <c r="D5242">
        <v>0</v>
      </c>
      <c r="E5242">
        <v>0</v>
      </c>
      <c r="F5242">
        <v>12.561999999999999</v>
      </c>
      <c r="G5242" s="1">
        <v>3.5590200000000001E-4</v>
      </c>
      <c r="H5242" s="1">
        <v>4.9826699999999998E-3</v>
      </c>
      <c r="I5242" s="1" t="str">
        <f t="shared" si="184"/>
        <v>2.38E-07 12.562</v>
      </c>
      <c r="J5242" s="1">
        <f t="shared" si="185"/>
        <v>3.5590200000000001E-4</v>
      </c>
    </row>
    <row r="5243" spans="3:10" x14ac:dyDescent="0.2">
      <c r="C5243" s="1">
        <v>2.3799999999999999E-7</v>
      </c>
      <c r="D5243">
        <v>0</v>
      </c>
      <c r="E5243">
        <v>0</v>
      </c>
      <c r="F5243">
        <v>12.938000000000001</v>
      </c>
      <c r="G5243" s="1">
        <v>3.5870100000000001E-4</v>
      </c>
      <c r="H5243" s="1">
        <v>4.9524399999999998E-3</v>
      </c>
      <c r="I5243" s="1" t="str">
        <f t="shared" si="184"/>
        <v>2.38E-07 12.938</v>
      </c>
      <c r="J5243" s="1">
        <f t="shared" si="185"/>
        <v>3.5870100000000001E-4</v>
      </c>
    </row>
    <row r="5244" spans="3:10" x14ac:dyDescent="0.2">
      <c r="C5244" s="1">
        <v>2.3799999999999999E-7</v>
      </c>
      <c r="D5244">
        <v>0</v>
      </c>
      <c r="E5244">
        <v>0</v>
      </c>
      <c r="F5244">
        <v>13.311999999999999</v>
      </c>
      <c r="G5244" s="1">
        <v>3.6040900000000001E-4</v>
      </c>
      <c r="H5244" s="1">
        <v>4.9405500000000001E-3</v>
      </c>
      <c r="I5244" s="1" t="str">
        <f t="shared" si="184"/>
        <v>2.38E-07 13.312</v>
      </c>
      <c r="J5244" s="1">
        <f t="shared" si="185"/>
        <v>3.6040900000000001E-4</v>
      </c>
    </row>
    <row r="5245" spans="3:10" x14ac:dyDescent="0.2">
      <c r="C5245" s="1">
        <v>2.3799999999999999E-7</v>
      </c>
      <c r="D5245">
        <v>0</v>
      </c>
      <c r="E5245">
        <v>0</v>
      </c>
      <c r="F5245">
        <v>13.688000000000001</v>
      </c>
      <c r="G5245" s="1">
        <v>3.6260300000000002E-4</v>
      </c>
      <c r="H5245" s="1">
        <v>4.9228500000000003E-3</v>
      </c>
      <c r="I5245" s="1" t="str">
        <f t="shared" si="184"/>
        <v>2.38E-07 13.688</v>
      </c>
      <c r="J5245" s="1">
        <f t="shared" si="185"/>
        <v>3.6260300000000002E-4</v>
      </c>
    </row>
    <row r="5246" spans="3:10" x14ac:dyDescent="0.2">
      <c r="C5246" s="1">
        <v>2.3799999999999999E-7</v>
      </c>
      <c r="D5246">
        <v>0</v>
      </c>
      <c r="E5246">
        <v>0</v>
      </c>
      <c r="F5246">
        <v>14.061999999999999</v>
      </c>
      <c r="G5246" s="1">
        <v>3.6273099999999998E-4</v>
      </c>
      <c r="H5246" s="1">
        <v>4.9416499999999997E-3</v>
      </c>
      <c r="I5246" s="1" t="str">
        <f t="shared" si="184"/>
        <v>2.38E-07 14.062</v>
      </c>
      <c r="J5246" s="1">
        <f t="shared" si="185"/>
        <v>3.6273099999999998E-4</v>
      </c>
    </row>
    <row r="5247" spans="3:10" x14ac:dyDescent="0.2">
      <c r="C5247" s="1">
        <v>2.3799999999999999E-7</v>
      </c>
      <c r="D5247">
        <v>0</v>
      </c>
      <c r="E5247">
        <v>0</v>
      </c>
      <c r="F5247">
        <v>14.438000000000001</v>
      </c>
      <c r="G5247" s="1">
        <v>3.6323900000000001E-4</v>
      </c>
      <c r="H5247" s="1">
        <v>4.9156800000000004E-3</v>
      </c>
      <c r="I5247" s="1" t="str">
        <f t="shared" si="184"/>
        <v>2.38E-07 14.438</v>
      </c>
      <c r="J5247" s="1">
        <f t="shared" si="185"/>
        <v>3.6323900000000001E-4</v>
      </c>
    </row>
    <row r="5248" spans="3:10" x14ac:dyDescent="0.2">
      <c r="C5248" s="1">
        <v>2.3799999999999999E-7</v>
      </c>
      <c r="D5248">
        <v>0</v>
      </c>
      <c r="E5248">
        <v>0</v>
      </c>
      <c r="F5248">
        <v>14.811999999999999</v>
      </c>
      <c r="G5248" s="1">
        <v>3.6467299999999998E-4</v>
      </c>
      <c r="H5248" s="1">
        <v>4.9188000000000001E-3</v>
      </c>
      <c r="I5248" s="1" t="str">
        <f t="shared" si="184"/>
        <v>2.38E-07 14.812</v>
      </c>
      <c r="J5248" s="1">
        <f t="shared" si="185"/>
        <v>3.6467299999999998E-4</v>
      </c>
    </row>
    <row r="5249" spans="3:10" x14ac:dyDescent="0.2">
      <c r="C5249" s="1">
        <v>2.3799999999999999E-7</v>
      </c>
      <c r="D5249">
        <v>0</v>
      </c>
      <c r="E5249">
        <v>0</v>
      </c>
      <c r="F5249">
        <v>15.188000000000001</v>
      </c>
      <c r="G5249" s="1">
        <v>3.6504300000000001E-4</v>
      </c>
      <c r="H5249" s="1">
        <v>4.8884599999999999E-3</v>
      </c>
      <c r="I5249" s="1" t="str">
        <f t="shared" si="184"/>
        <v>2.38E-07 15.188</v>
      </c>
      <c r="J5249" s="1">
        <f t="shared" si="185"/>
        <v>3.6504300000000001E-4</v>
      </c>
    </row>
    <row r="5250" spans="3:10" x14ac:dyDescent="0.2">
      <c r="C5250" s="1">
        <v>2.3799999999999999E-7</v>
      </c>
      <c r="D5250">
        <v>0</v>
      </c>
      <c r="E5250">
        <v>0</v>
      </c>
      <c r="F5250">
        <v>15.561999999999999</v>
      </c>
      <c r="G5250" s="1">
        <v>3.6624800000000001E-4</v>
      </c>
      <c r="H5250" s="1">
        <v>4.9258000000000001E-3</v>
      </c>
      <c r="I5250" s="1" t="str">
        <f t="shared" si="184"/>
        <v>2.38E-07 15.562</v>
      </c>
      <c r="J5250" s="1">
        <f t="shared" si="185"/>
        <v>3.6624800000000001E-4</v>
      </c>
    </row>
    <row r="5251" spans="3:10" x14ac:dyDescent="0.2">
      <c r="C5251" s="1">
        <v>2.3799999999999999E-7</v>
      </c>
      <c r="D5251">
        <v>0</v>
      </c>
      <c r="E5251">
        <v>0</v>
      </c>
      <c r="F5251">
        <v>15.938000000000001</v>
      </c>
      <c r="G5251" s="1">
        <v>3.6546799999999998E-4</v>
      </c>
      <c r="H5251" s="1">
        <v>4.9492900000000003E-3</v>
      </c>
      <c r="I5251" s="1" t="str">
        <f t="shared" si="184"/>
        <v>2.38E-07 15.938</v>
      </c>
      <c r="J5251" s="1">
        <f t="shared" si="185"/>
        <v>3.6546799999999998E-4</v>
      </c>
    </row>
    <row r="5252" spans="3:10" x14ac:dyDescent="0.2">
      <c r="C5252" s="1">
        <v>2.3799999999999999E-7</v>
      </c>
      <c r="D5252">
        <v>0</v>
      </c>
      <c r="E5252">
        <v>0</v>
      </c>
      <c r="F5252">
        <v>16.312000000000001</v>
      </c>
      <c r="G5252" s="1">
        <v>3.6250200000000001E-4</v>
      </c>
      <c r="H5252" s="1">
        <v>4.9858300000000001E-3</v>
      </c>
      <c r="I5252" s="1" t="str">
        <f t="shared" si="184"/>
        <v>2.38E-07 16.312</v>
      </c>
      <c r="J5252" s="1">
        <f t="shared" si="185"/>
        <v>3.6250200000000001E-4</v>
      </c>
    </row>
    <row r="5253" spans="3:10" x14ac:dyDescent="0.2">
      <c r="C5253" s="1">
        <v>2.3799999999999999E-7</v>
      </c>
      <c r="D5253">
        <v>0</v>
      </c>
      <c r="E5253">
        <v>0</v>
      </c>
      <c r="F5253">
        <v>16.687999999999999</v>
      </c>
      <c r="G5253" s="1">
        <v>3.5894699999999998E-4</v>
      </c>
      <c r="H5253" s="1">
        <v>4.9458499999999999E-3</v>
      </c>
      <c r="I5253" s="1" t="str">
        <f t="shared" si="184"/>
        <v>2.38E-07 16.688</v>
      </c>
      <c r="J5253" s="1">
        <f t="shared" si="185"/>
        <v>3.5894699999999998E-4</v>
      </c>
    </row>
    <row r="5254" spans="3:10" x14ac:dyDescent="0.2">
      <c r="C5254" s="1">
        <v>2.3799999999999999E-7</v>
      </c>
      <c r="D5254">
        <v>0</v>
      </c>
      <c r="E5254">
        <v>0</v>
      </c>
      <c r="F5254">
        <v>17.062000000000001</v>
      </c>
      <c r="G5254" s="1">
        <v>3.5673299999999997E-4</v>
      </c>
      <c r="H5254" s="1">
        <v>4.9283799999999996E-3</v>
      </c>
      <c r="I5254" s="1" t="str">
        <f t="shared" si="184"/>
        <v>2.38E-07 17.062</v>
      </c>
      <c r="J5254" s="1">
        <f t="shared" si="185"/>
        <v>3.5673299999999997E-4</v>
      </c>
    </row>
    <row r="5255" spans="3:10" x14ac:dyDescent="0.2">
      <c r="C5255" s="1">
        <v>2.3799999999999999E-7</v>
      </c>
      <c r="D5255">
        <v>0</v>
      </c>
      <c r="E5255">
        <v>0</v>
      </c>
      <c r="F5255">
        <v>17.437999999999999</v>
      </c>
      <c r="G5255" s="1">
        <v>3.5607199999999997E-4</v>
      </c>
      <c r="H5255" s="1">
        <v>4.9746199999999999E-3</v>
      </c>
      <c r="I5255" s="1" t="str">
        <f t="shared" si="184"/>
        <v>2.38E-07 17.438</v>
      </c>
      <c r="J5255" s="1">
        <f t="shared" si="185"/>
        <v>3.5607199999999997E-4</v>
      </c>
    </row>
    <row r="5256" spans="3:10" x14ac:dyDescent="0.2">
      <c r="C5256" s="1">
        <v>2.3799999999999999E-7</v>
      </c>
      <c r="D5256">
        <v>0</v>
      </c>
      <c r="E5256">
        <v>0</v>
      </c>
      <c r="F5256">
        <v>17.812000000000001</v>
      </c>
      <c r="G5256" s="1">
        <v>3.5270400000000002E-4</v>
      </c>
      <c r="H5256" s="1">
        <v>4.9905799999999997E-3</v>
      </c>
      <c r="I5256" s="1" t="str">
        <f t="shared" si="184"/>
        <v>2.38E-07 17.812</v>
      </c>
      <c r="J5256" s="1">
        <f t="shared" si="185"/>
        <v>3.5270400000000002E-4</v>
      </c>
    </row>
    <row r="5257" spans="3:10" x14ac:dyDescent="0.2">
      <c r="C5257" s="1">
        <v>2.3799999999999999E-7</v>
      </c>
      <c r="D5257">
        <v>0</v>
      </c>
      <c r="E5257">
        <v>0</v>
      </c>
      <c r="F5257">
        <v>18.187999999999999</v>
      </c>
      <c r="G5257" s="1">
        <v>3.4842400000000001E-4</v>
      </c>
      <c r="H5257" s="1">
        <v>5.0343999999999996E-3</v>
      </c>
      <c r="I5257" s="1" t="str">
        <f t="shared" si="184"/>
        <v>2.38E-07 18.188</v>
      </c>
      <c r="J5257" s="1">
        <f t="shared" si="185"/>
        <v>3.4842400000000001E-4</v>
      </c>
    </row>
    <row r="5258" spans="3:10" x14ac:dyDescent="0.2">
      <c r="C5258" s="1">
        <v>2.3799999999999999E-7</v>
      </c>
      <c r="D5258">
        <v>0</v>
      </c>
      <c r="E5258">
        <v>0</v>
      </c>
      <c r="F5258">
        <v>18.562000000000001</v>
      </c>
      <c r="G5258" s="1">
        <v>3.4461000000000002E-4</v>
      </c>
      <c r="H5258" s="1">
        <v>5.1027499999999996E-3</v>
      </c>
      <c r="I5258" s="1" t="str">
        <f t="shared" ref="I5258:I5321" si="186">TEXT(C5258,"0.00E+00")&amp;" "&amp;TEXT(F5258,"0.000")</f>
        <v>2.38E-07 18.562</v>
      </c>
      <c r="J5258" s="1">
        <f t="shared" ref="J5258:J5321" si="187">G5258</f>
        <v>3.4461000000000002E-4</v>
      </c>
    </row>
    <row r="5259" spans="3:10" x14ac:dyDescent="0.2">
      <c r="C5259" s="1">
        <v>2.3799999999999999E-7</v>
      </c>
      <c r="D5259">
        <v>0</v>
      </c>
      <c r="E5259">
        <v>0</v>
      </c>
      <c r="F5259">
        <v>18.937999999999999</v>
      </c>
      <c r="G5259" s="1">
        <v>3.3983700000000001E-4</v>
      </c>
      <c r="H5259" s="1">
        <v>5.1116699999999996E-3</v>
      </c>
      <c r="I5259" s="1" t="str">
        <f t="shared" si="186"/>
        <v>2.38E-07 18.938</v>
      </c>
      <c r="J5259" s="1">
        <f t="shared" si="187"/>
        <v>3.3983700000000001E-4</v>
      </c>
    </row>
    <row r="5260" spans="3:10" x14ac:dyDescent="0.2">
      <c r="C5260" s="1">
        <v>2.3799999999999999E-7</v>
      </c>
      <c r="D5260">
        <v>0</v>
      </c>
      <c r="E5260">
        <v>0</v>
      </c>
      <c r="F5260">
        <v>19.312000000000001</v>
      </c>
      <c r="G5260" s="1">
        <v>3.3467399999999997E-4</v>
      </c>
      <c r="H5260" s="1">
        <v>5.13541E-3</v>
      </c>
      <c r="I5260" s="1" t="str">
        <f t="shared" si="186"/>
        <v>2.38E-07 19.312</v>
      </c>
      <c r="J5260" s="1">
        <f t="shared" si="187"/>
        <v>3.3467399999999997E-4</v>
      </c>
    </row>
    <row r="5261" spans="3:10" x14ac:dyDescent="0.2">
      <c r="C5261" s="1">
        <v>2.3799999999999999E-7</v>
      </c>
      <c r="D5261">
        <v>0</v>
      </c>
      <c r="E5261">
        <v>0</v>
      </c>
      <c r="F5261">
        <v>19.687999999999999</v>
      </c>
      <c r="G5261" s="1">
        <v>3.28158E-4</v>
      </c>
      <c r="H5261" s="1">
        <v>5.1606300000000003E-3</v>
      </c>
      <c r="I5261" s="1" t="str">
        <f t="shared" si="186"/>
        <v>2.38E-07 19.688</v>
      </c>
      <c r="J5261" s="1">
        <f t="shared" si="187"/>
        <v>3.28158E-4</v>
      </c>
    </row>
    <row r="5262" spans="3:10" x14ac:dyDescent="0.2">
      <c r="C5262" s="1">
        <v>2.3799999999999999E-7</v>
      </c>
      <c r="D5262">
        <v>0</v>
      </c>
      <c r="E5262">
        <v>0</v>
      </c>
      <c r="F5262">
        <v>20.062000000000001</v>
      </c>
      <c r="G5262" s="1">
        <v>3.2274000000000002E-4</v>
      </c>
      <c r="H5262" s="1">
        <v>5.1726699999999999E-3</v>
      </c>
      <c r="I5262" s="1" t="str">
        <f t="shared" si="186"/>
        <v>2.38E-07 20.062</v>
      </c>
      <c r="J5262" s="1">
        <f t="shared" si="187"/>
        <v>3.2274000000000002E-4</v>
      </c>
    </row>
    <row r="5263" spans="3:10" x14ac:dyDescent="0.2">
      <c r="C5263" s="1">
        <v>2.3799999999999999E-7</v>
      </c>
      <c r="D5263">
        <v>0</v>
      </c>
      <c r="E5263">
        <v>0</v>
      </c>
      <c r="F5263">
        <v>20.437999999999999</v>
      </c>
      <c r="G5263" s="1">
        <v>3.19165E-4</v>
      </c>
      <c r="H5263" s="1">
        <v>5.2688099999999996E-3</v>
      </c>
      <c r="I5263" s="1" t="str">
        <f t="shared" si="186"/>
        <v>2.38E-07 20.438</v>
      </c>
      <c r="J5263" s="1">
        <f t="shared" si="187"/>
        <v>3.19165E-4</v>
      </c>
    </row>
    <row r="5264" spans="3:10" x14ac:dyDescent="0.2">
      <c r="C5264" s="1">
        <v>2.3799999999999999E-7</v>
      </c>
      <c r="D5264">
        <v>0</v>
      </c>
      <c r="E5264">
        <v>0</v>
      </c>
      <c r="F5264">
        <v>20.812000000000001</v>
      </c>
      <c r="G5264" s="1">
        <v>3.1295800000000001E-4</v>
      </c>
      <c r="H5264" s="1">
        <v>5.32425E-3</v>
      </c>
      <c r="I5264" s="1" t="str">
        <f t="shared" si="186"/>
        <v>2.38E-07 20.812</v>
      </c>
      <c r="J5264" s="1">
        <f t="shared" si="187"/>
        <v>3.1295800000000001E-4</v>
      </c>
    </row>
    <row r="5265" spans="3:10" x14ac:dyDescent="0.2">
      <c r="C5265" s="1">
        <v>2.3799999999999999E-7</v>
      </c>
      <c r="D5265">
        <v>0</v>
      </c>
      <c r="E5265">
        <v>0</v>
      </c>
      <c r="F5265">
        <v>21.187999999999999</v>
      </c>
      <c r="G5265" s="1">
        <v>3.05858E-4</v>
      </c>
      <c r="H5265" s="1">
        <v>5.3670599999999999E-3</v>
      </c>
      <c r="I5265" s="1" t="str">
        <f t="shared" si="186"/>
        <v>2.38E-07 21.188</v>
      </c>
      <c r="J5265" s="1">
        <f t="shared" si="187"/>
        <v>3.05858E-4</v>
      </c>
    </row>
    <row r="5266" spans="3:10" x14ac:dyDescent="0.2">
      <c r="C5266" s="1">
        <v>2.3799999999999999E-7</v>
      </c>
      <c r="D5266">
        <v>0</v>
      </c>
      <c r="E5266">
        <v>0</v>
      </c>
      <c r="F5266">
        <v>21.562000000000001</v>
      </c>
      <c r="G5266" s="1">
        <v>2.99182E-4</v>
      </c>
      <c r="H5266" s="1">
        <v>5.4295200000000002E-3</v>
      </c>
      <c r="I5266" s="1" t="str">
        <f t="shared" si="186"/>
        <v>2.38E-07 21.562</v>
      </c>
      <c r="J5266" s="1">
        <f t="shared" si="187"/>
        <v>2.99182E-4</v>
      </c>
    </row>
    <row r="5267" spans="3:10" x14ac:dyDescent="0.2">
      <c r="C5267" s="1">
        <v>2.3799999999999999E-7</v>
      </c>
      <c r="D5267">
        <v>0</v>
      </c>
      <c r="E5267">
        <v>0</v>
      </c>
      <c r="F5267">
        <v>21.937999999999999</v>
      </c>
      <c r="G5267" s="1">
        <v>2.90971E-4</v>
      </c>
      <c r="H5267" s="1">
        <v>5.5053400000000001E-3</v>
      </c>
      <c r="I5267" s="1" t="str">
        <f t="shared" si="186"/>
        <v>2.38E-07 21.938</v>
      </c>
      <c r="J5267" s="1">
        <f t="shared" si="187"/>
        <v>2.90971E-4</v>
      </c>
    </row>
    <row r="5268" spans="3:10" x14ac:dyDescent="0.2">
      <c r="C5268" s="1">
        <v>2.3799999999999999E-7</v>
      </c>
      <c r="D5268">
        <v>0</v>
      </c>
      <c r="E5268">
        <v>0</v>
      </c>
      <c r="F5268">
        <v>22.312000000000001</v>
      </c>
      <c r="G5268" s="1">
        <v>2.84116E-4</v>
      </c>
      <c r="H5268" s="1">
        <v>5.5846200000000002E-3</v>
      </c>
      <c r="I5268" s="1" t="str">
        <f t="shared" si="186"/>
        <v>2.38E-07 22.312</v>
      </c>
      <c r="J5268" s="1">
        <f t="shared" si="187"/>
        <v>2.84116E-4</v>
      </c>
    </row>
    <row r="5269" spans="3:10" x14ac:dyDescent="0.2">
      <c r="C5269" s="1">
        <v>2.3799999999999999E-7</v>
      </c>
      <c r="D5269">
        <v>0</v>
      </c>
      <c r="E5269">
        <v>0</v>
      </c>
      <c r="F5269">
        <v>22.687999999999999</v>
      </c>
      <c r="G5269" s="1">
        <v>2.75116E-4</v>
      </c>
      <c r="H5269" s="1">
        <v>5.7103800000000001E-3</v>
      </c>
      <c r="I5269" s="1" t="str">
        <f t="shared" si="186"/>
        <v>2.38E-07 22.688</v>
      </c>
      <c r="J5269" s="1">
        <f t="shared" si="187"/>
        <v>2.75116E-4</v>
      </c>
    </row>
    <row r="5270" spans="3:10" x14ac:dyDescent="0.2">
      <c r="C5270" s="1">
        <v>2.3799999999999999E-7</v>
      </c>
      <c r="D5270">
        <v>0</v>
      </c>
      <c r="E5270">
        <v>0</v>
      </c>
      <c r="F5270">
        <v>23.062000000000001</v>
      </c>
      <c r="G5270" s="1">
        <v>2.63565E-4</v>
      </c>
      <c r="H5270" s="1">
        <v>5.7131999999999999E-3</v>
      </c>
      <c r="I5270" s="1" t="str">
        <f t="shared" si="186"/>
        <v>2.38E-07 23.062</v>
      </c>
      <c r="J5270" s="1">
        <f t="shared" si="187"/>
        <v>2.63565E-4</v>
      </c>
    </row>
    <row r="5271" spans="3:10" x14ac:dyDescent="0.2">
      <c r="C5271" s="1">
        <v>2.3799999999999999E-7</v>
      </c>
      <c r="D5271">
        <v>0</v>
      </c>
      <c r="E5271">
        <v>0</v>
      </c>
      <c r="F5271">
        <v>23.437999999999999</v>
      </c>
      <c r="G5271" s="1">
        <v>2.5693800000000001E-4</v>
      </c>
      <c r="H5271" s="1">
        <v>5.8988000000000001E-3</v>
      </c>
      <c r="I5271" s="1" t="str">
        <f t="shared" si="186"/>
        <v>2.38E-07 23.438</v>
      </c>
      <c r="J5271" s="1">
        <f t="shared" si="187"/>
        <v>2.5693800000000001E-4</v>
      </c>
    </row>
    <row r="5272" spans="3:10" x14ac:dyDescent="0.2">
      <c r="C5272" s="1">
        <v>2.3799999999999999E-7</v>
      </c>
      <c r="D5272">
        <v>0</v>
      </c>
      <c r="E5272">
        <v>0</v>
      </c>
      <c r="F5272">
        <v>23.812000000000001</v>
      </c>
      <c r="G5272" s="1">
        <v>2.4689299999999998E-4</v>
      </c>
      <c r="H5272" s="1">
        <v>5.9612600000000003E-3</v>
      </c>
      <c r="I5272" s="1" t="str">
        <f t="shared" si="186"/>
        <v>2.38E-07 23.812</v>
      </c>
      <c r="J5272" s="1">
        <f t="shared" si="187"/>
        <v>2.4689299999999998E-4</v>
      </c>
    </row>
    <row r="5273" spans="3:10" x14ac:dyDescent="0.2">
      <c r="C5273" s="1">
        <v>2.3799999999999999E-7</v>
      </c>
      <c r="D5273">
        <v>0</v>
      </c>
      <c r="E5273">
        <v>0</v>
      </c>
      <c r="F5273">
        <v>24.187999999999999</v>
      </c>
      <c r="G5273" s="1">
        <v>2.3850600000000001E-4</v>
      </c>
      <c r="H5273" s="1">
        <v>6.1166399999999996E-3</v>
      </c>
      <c r="I5273" s="1" t="str">
        <f t="shared" si="186"/>
        <v>2.38E-07 24.188</v>
      </c>
      <c r="J5273" s="1">
        <f t="shared" si="187"/>
        <v>2.3850600000000001E-4</v>
      </c>
    </row>
    <row r="5274" spans="3:10" x14ac:dyDescent="0.2">
      <c r="C5274" s="1">
        <v>2.3799999999999999E-7</v>
      </c>
      <c r="D5274">
        <v>0</v>
      </c>
      <c r="E5274">
        <v>0</v>
      </c>
      <c r="F5274">
        <v>24.562000000000001</v>
      </c>
      <c r="G5274" s="1">
        <v>2.2891200000000001E-4</v>
      </c>
      <c r="H5274" s="1">
        <v>6.2401999999999996E-3</v>
      </c>
      <c r="I5274" s="1" t="str">
        <f t="shared" si="186"/>
        <v>2.38E-07 24.562</v>
      </c>
      <c r="J5274" s="1">
        <f t="shared" si="187"/>
        <v>2.2891200000000001E-4</v>
      </c>
    </row>
    <row r="5275" spans="3:10" x14ac:dyDescent="0.2">
      <c r="C5275" s="1">
        <v>2.3799999999999999E-7</v>
      </c>
      <c r="D5275">
        <v>0</v>
      </c>
      <c r="E5275">
        <v>0</v>
      </c>
      <c r="F5275">
        <v>24.937999999999999</v>
      </c>
      <c r="G5275" s="1">
        <v>2.18605E-4</v>
      </c>
      <c r="H5275" s="1">
        <v>6.3204799999999998E-3</v>
      </c>
      <c r="I5275" s="1" t="str">
        <f t="shared" si="186"/>
        <v>2.38E-07 24.938</v>
      </c>
      <c r="J5275" s="1">
        <f t="shared" si="187"/>
        <v>2.18605E-4</v>
      </c>
    </row>
    <row r="5276" spans="3:10" x14ac:dyDescent="0.2">
      <c r="C5276" s="1">
        <v>2.3799999999999999E-7</v>
      </c>
      <c r="D5276">
        <v>0</v>
      </c>
      <c r="E5276">
        <v>0</v>
      </c>
      <c r="F5276">
        <v>25.312000000000001</v>
      </c>
      <c r="G5276" s="1">
        <v>2.0920199999999999E-4</v>
      </c>
      <c r="H5276" s="1">
        <v>6.5183799999999998E-3</v>
      </c>
      <c r="I5276" s="1" t="str">
        <f t="shared" si="186"/>
        <v>2.38E-07 25.312</v>
      </c>
      <c r="J5276" s="1">
        <f t="shared" si="187"/>
        <v>2.0920199999999999E-4</v>
      </c>
    </row>
    <row r="5277" spans="3:10" x14ac:dyDescent="0.2">
      <c r="C5277" s="1">
        <v>2.3799999999999999E-7</v>
      </c>
      <c r="D5277">
        <v>0</v>
      </c>
      <c r="E5277">
        <v>0</v>
      </c>
      <c r="F5277">
        <v>25.687999999999999</v>
      </c>
      <c r="G5277" s="1">
        <v>1.9877999999999999E-4</v>
      </c>
      <c r="H5277" s="1">
        <v>6.6974199999999999E-3</v>
      </c>
      <c r="I5277" s="1" t="str">
        <f t="shared" si="186"/>
        <v>2.38E-07 25.688</v>
      </c>
      <c r="J5277" s="1">
        <f t="shared" si="187"/>
        <v>1.9877999999999999E-4</v>
      </c>
    </row>
    <row r="5278" spans="3:10" x14ac:dyDescent="0.2">
      <c r="C5278" s="1">
        <v>2.3799999999999999E-7</v>
      </c>
      <c r="D5278">
        <v>0</v>
      </c>
      <c r="E5278">
        <v>0</v>
      </c>
      <c r="F5278">
        <v>26.062000000000001</v>
      </c>
      <c r="G5278" s="1">
        <v>1.87274E-4</v>
      </c>
      <c r="H5278" s="1">
        <v>6.8596600000000001E-3</v>
      </c>
      <c r="I5278" s="1" t="str">
        <f t="shared" si="186"/>
        <v>2.38E-07 26.062</v>
      </c>
      <c r="J5278" s="1">
        <f t="shared" si="187"/>
        <v>1.87274E-4</v>
      </c>
    </row>
    <row r="5279" spans="3:10" x14ac:dyDescent="0.2">
      <c r="C5279" s="1">
        <v>2.3799999999999999E-7</v>
      </c>
      <c r="D5279">
        <v>0</v>
      </c>
      <c r="E5279">
        <v>0</v>
      </c>
      <c r="F5279">
        <v>26.437999999999999</v>
      </c>
      <c r="G5279" s="1">
        <v>1.77202E-4</v>
      </c>
      <c r="H5279" s="1">
        <v>7.0684199999999997E-3</v>
      </c>
      <c r="I5279" s="1" t="str">
        <f t="shared" si="186"/>
        <v>2.38E-07 26.438</v>
      </c>
      <c r="J5279" s="1">
        <f t="shared" si="187"/>
        <v>1.77202E-4</v>
      </c>
    </row>
    <row r="5280" spans="3:10" x14ac:dyDescent="0.2">
      <c r="C5280" s="1">
        <v>2.3799999999999999E-7</v>
      </c>
      <c r="D5280">
        <v>0</v>
      </c>
      <c r="E5280">
        <v>0</v>
      </c>
      <c r="F5280">
        <v>26.812000000000001</v>
      </c>
      <c r="G5280" s="1">
        <v>1.6416799999999999E-4</v>
      </c>
      <c r="H5280" s="1">
        <v>7.1961400000000002E-3</v>
      </c>
      <c r="I5280" s="1" t="str">
        <f t="shared" si="186"/>
        <v>2.38E-07 26.812</v>
      </c>
      <c r="J5280" s="1">
        <f t="shared" si="187"/>
        <v>1.6416799999999999E-4</v>
      </c>
    </row>
    <row r="5281" spans="3:10" x14ac:dyDescent="0.2">
      <c r="C5281" s="1">
        <v>2.3799999999999999E-7</v>
      </c>
      <c r="D5281">
        <v>0</v>
      </c>
      <c r="E5281">
        <v>0</v>
      </c>
      <c r="F5281">
        <v>27.187999999999999</v>
      </c>
      <c r="G5281" s="1">
        <v>1.5380299999999999E-4</v>
      </c>
      <c r="H5281" s="1">
        <v>7.5273500000000004E-3</v>
      </c>
      <c r="I5281" s="1" t="str">
        <f t="shared" si="186"/>
        <v>2.38E-07 27.188</v>
      </c>
      <c r="J5281" s="1">
        <f t="shared" si="187"/>
        <v>1.5380299999999999E-4</v>
      </c>
    </row>
    <row r="5282" spans="3:10" x14ac:dyDescent="0.2">
      <c r="C5282" s="1">
        <v>2.3799999999999999E-7</v>
      </c>
      <c r="D5282">
        <v>0</v>
      </c>
      <c r="E5282">
        <v>0</v>
      </c>
      <c r="F5282">
        <v>27.562000000000001</v>
      </c>
      <c r="G5282" s="1">
        <v>1.4236199999999999E-4</v>
      </c>
      <c r="H5282" s="1">
        <v>7.8506800000000005E-3</v>
      </c>
      <c r="I5282" s="1" t="str">
        <f t="shared" si="186"/>
        <v>2.38E-07 27.562</v>
      </c>
      <c r="J5282" s="1">
        <f t="shared" si="187"/>
        <v>1.4236199999999999E-4</v>
      </c>
    </row>
    <row r="5283" spans="3:10" x14ac:dyDescent="0.2">
      <c r="C5283" s="1">
        <v>2.3799999999999999E-7</v>
      </c>
      <c r="D5283">
        <v>0</v>
      </c>
      <c r="E5283">
        <v>0</v>
      </c>
      <c r="F5283">
        <v>27.937999999999999</v>
      </c>
      <c r="G5283" s="1">
        <v>1.30691E-4</v>
      </c>
      <c r="H5283" s="1">
        <v>8.1242699999999994E-3</v>
      </c>
      <c r="I5283" s="1" t="str">
        <f t="shared" si="186"/>
        <v>2.38E-07 27.938</v>
      </c>
      <c r="J5283" s="1">
        <f t="shared" si="187"/>
        <v>1.30691E-4</v>
      </c>
    </row>
    <row r="5284" spans="3:10" x14ac:dyDescent="0.2">
      <c r="C5284" s="1">
        <v>2.3799999999999999E-7</v>
      </c>
      <c r="D5284">
        <v>0</v>
      </c>
      <c r="E5284">
        <v>0</v>
      </c>
      <c r="F5284">
        <v>28.312000000000001</v>
      </c>
      <c r="G5284" s="1">
        <v>1.1805400000000001E-4</v>
      </c>
      <c r="H5284" s="1">
        <v>8.4757800000000005E-3</v>
      </c>
      <c r="I5284" s="1" t="str">
        <f t="shared" si="186"/>
        <v>2.38E-07 28.312</v>
      </c>
      <c r="J5284" s="1">
        <f t="shared" si="187"/>
        <v>1.1805400000000001E-4</v>
      </c>
    </row>
    <row r="5285" spans="3:10" x14ac:dyDescent="0.2">
      <c r="C5285" s="1">
        <v>2.3799999999999999E-7</v>
      </c>
      <c r="D5285">
        <v>0</v>
      </c>
      <c r="E5285">
        <v>0</v>
      </c>
      <c r="F5285">
        <v>28.687999999999999</v>
      </c>
      <c r="G5285" s="1">
        <v>1.0371599999999999E-4</v>
      </c>
      <c r="H5285" s="1">
        <v>8.9239100000000002E-3</v>
      </c>
      <c r="I5285" s="1" t="str">
        <f t="shared" si="186"/>
        <v>2.38E-07 28.688</v>
      </c>
      <c r="J5285" s="1">
        <f t="shared" si="187"/>
        <v>1.0371599999999999E-4</v>
      </c>
    </row>
    <row r="5286" spans="3:10" x14ac:dyDescent="0.2">
      <c r="C5286" s="1">
        <v>2.3799999999999999E-7</v>
      </c>
      <c r="D5286">
        <v>0</v>
      </c>
      <c r="E5286">
        <v>0</v>
      </c>
      <c r="F5286">
        <v>29.062000000000001</v>
      </c>
      <c r="G5286" s="1">
        <v>9.1075299999999999E-5</v>
      </c>
      <c r="H5286" s="1">
        <v>9.6185999999999997E-3</v>
      </c>
      <c r="I5286" s="1" t="str">
        <f t="shared" si="186"/>
        <v>2.38E-07 29.062</v>
      </c>
      <c r="J5286" s="1">
        <f t="shared" si="187"/>
        <v>9.1075299999999999E-5</v>
      </c>
    </row>
    <row r="5287" spans="3:10" x14ac:dyDescent="0.2">
      <c r="C5287" s="1">
        <v>2.3799999999999999E-7</v>
      </c>
      <c r="D5287">
        <v>0</v>
      </c>
      <c r="E5287">
        <v>0</v>
      </c>
      <c r="F5287">
        <v>29.437999999999999</v>
      </c>
      <c r="G5287" s="1">
        <v>7.5912000000000001E-5</v>
      </c>
      <c r="H5287" s="1">
        <v>1.00891E-2</v>
      </c>
      <c r="I5287" s="1" t="str">
        <f t="shared" si="186"/>
        <v>2.38E-07 29.438</v>
      </c>
      <c r="J5287" s="1">
        <f t="shared" si="187"/>
        <v>7.5912000000000001E-5</v>
      </c>
    </row>
    <row r="5288" spans="3:10" x14ac:dyDescent="0.2">
      <c r="C5288" s="1">
        <v>2.3799999999999999E-7</v>
      </c>
      <c r="D5288">
        <v>0</v>
      </c>
      <c r="E5288">
        <v>0</v>
      </c>
      <c r="F5288">
        <v>29.812000000000001</v>
      </c>
      <c r="G5288" s="1">
        <v>6.0188900000000002E-5</v>
      </c>
      <c r="H5288" s="1">
        <v>1.02536E-2</v>
      </c>
      <c r="I5288" s="1" t="str">
        <f t="shared" si="186"/>
        <v>2.38E-07 29.812</v>
      </c>
      <c r="J5288" s="1">
        <f t="shared" si="187"/>
        <v>6.0188900000000002E-5</v>
      </c>
    </row>
    <row r="5289" spans="3:10" x14ac:dyDescent="0.2">
      <c r="C5289" s="1">
        <v>2.5569999999999999E-7</v>
      </c>
      <c r="D5289">
        <v>0</v>
      </c>
      <c r="E5289">
        <v>0</v>
      </c>
      <c r="F5289">
        <v>0.188</v>
      </c>
      <c r="G5289" s="1">
        <v>6.8909E-5</v>
      </c>
      <c r="H5289" s="1">
        <v>9.80579E-3</v>
      </c>
      <c r="I5289" s="1" t="str">
        <f t="shared" si="186"/>
        <v>2.56E-07 0.188</v>
      </c>
      <c r="J5289" s="1">
        <f t="shared" si="187"/>
        <v>6.8909E-5</v>
      </c>
    </row>
    <row r="5290" spans="3:10" x14ac:dyDescent="0.2">
      <c r="C5290" s="1">
        <v>2.5569999999999999E-7</v>
      </c>
      <c r="D5290">
        <v>0</v>
      </c>
      <c r="E5290">
        <v>0</v>
      </c>
      <c r="F5290">
        <v>0.56200000000000006</v>
      </c>
      <c r="G5290" s="1">
        <v>8.7736899999999997E-5</v>
      </c>
      <c r="H5290" s="1">
        <v>9.5869100000000006E-3</v>
      </c>
      <c r="I5290" s="1" t="str">
        <f t="shared" si="186"/>
        <v>2.56E-07 0.562</v>
      </c>
      <c r="J5290" s="1">
        <f t="shared" si="187"/>
        <v>8.7736899999999997E-5</v>
      </c>
    </row>
    <row r="5291" spans="3:10" x14ac:dyDescent="0.2">
      <c r="C5291" s="1">
        <v>2.5569999999999999E-7</v>
      </c>
      <c r="D5291">
        <v>0</v>
      </c>
      <c r="E5291">
        <v>0</v>
      </c>
      <c r="F5291">
        <v>0.93799999999999994</v>
      </c>
      <c r="G5291" s="1">
        <v>1.0354299999999999E-4</v>
      </c>
      <c r="H5291" s="1">
        <v>8.71363E-3</v>
      </c>
      <c r="I5291" s="1" t="str">
        <f t="shared" si="186"/>
        <v>2.56E-07 0.938</v>
      </c>
      <c r="J5291" s="1">
        <f t="shared" si="187"/>
        <v>1.0354299999999999E-4</v>
      </c>
    </row>
    <row r="5292" spans="3:10" x14ac:dyDescent="0.2">
      <c r="C5292" s="1">
        <v>2.5569999999999999E-7</v>
      </c>
      <c r="D5292">
        <v>0</v>
      </c>
      <c r="E5292">
        <v>0</v>
      </c>
      <c r="F5292">
        <v>1.3120000000000001</v>
      </c>
      <c r="G5292" s="1">
        <v>1.21654E-4</v>
      </c>
      <c r="H5292" s="1">
        <v>8.4988200000000007E-3</v>
      </c>
      <c r="I5292" s="1" t="str">
        <f t="shared" si="186"/>
        <v>2.56E-07 1.312</v>
      </c>
      <c r="J5292" s="1">
        <f t="shared" si="187"/>
        <v>1.21654E-4</v>
      </c>
    </row>
    <row r="5293" spans="3:10" x14ac:dyDescent="0.2">
      <c r="C5293" s="1">
        <v>2.5569999999999999E-7</v>
      </c>
      <c r="D5293">
        <v>0</v>
      </c>
      <c r="E5293">
        <v>0</v>
      </c>
      <c r="F5293">
        <v>1.6879999999999999</v>
      </c>
      <c r="G5293" s="1">
        <v>1.3562599999999999E-4</v>
      </c>
      <c r="H5293" s="1">
        <v>8.0289899999999997E-3</v>
      </c>
      <c r="I5293" s="1" t="str">
        <f t="shared" si="186"/>
        <v>2.56E-07 1.688</v>
      </c>
      <c r="J5293" s="1">
        <f t="shared" si="187"/>
        <v>1.3562599999999999E-4</v>
      </c>
    </row>
    <row r="5294" spans="3:10" x14ac:dyDescent="0.2">
      <c r="C5294" s="1">
        <v>2.5569999999999999E-7</v>
      </c>
      <c r="D5294">
        <v>0</v>
      </c>
      <c r="E5294">
        <v>0</v>
      </c>
      <c r="F5294">
        <v>2.0619999999999998</v>
      </c>
      <c r="G5294" s="1">
        <v>1.4966799999999999E-4</v>
      </c>
      <c r="H5294" s="1">
        <v>7.5788299999999999E-3</v>
      </c>
      <c r="I5294" s="1" t="str">
        <f t="shared" si="186"/>
        <v>2.56E-07 2.062</v>
      </c>
      <c r="J5294" s="1">
        <f t="shared" si="187"/>
        <v>1.4966799999999999E-4</v>
      </c>
    </row>
    <row r="5295" spans="3:10" x14ac:dyDescent="0.2">
      <c r="C5295" s="1">
        <v>2.5569999999999999E-7</v>
      </c>
      <c r="D5295">
        <v>0</v>
      </c>
      <c r="E5295">
        <v>0</v>
      </c>
      <c r="F5295">
        <v>2.4380000000000002</v>
      </c>
      <c r="G5295" s="1">
        <v>1.6485499999999999E-4</v>
      </c>
      <c r="H5295" s="1">
        <v>7.2115499999999997E-3</v>
      </c>
      <c r="I5295" s="1" t="str">
        <f t="shared" si="186"/>
        <v>2.56E-07 2.438</v>
      </c>
      <c r="J5295" s="1">
        <f t="shared" si="187"/>
        <v>1.6485499999999999E-4</v>
      </c>
    </row>
    <row r="5296" spans="3:10" x14ac:dyDescent="0.2">
      <c r="C5296" s="1">
        <v>2.5569999999999999E-7</v>
      </c>
      <c r="D5296">
        <v>0</v>
      </c>
      <c r="E5296">
        <v>0</v>
      </c>
      <c r="F5296">
        <v>2.8119999999999998</v>
      </c>
      <c r="G5296" s="1">
        <v>1.8108999999999999E-4</v>
      </c>
      <c r="H5296" s="1">
        <v>7.0532399999999997E-3</v>
      </c>
      <c r="I5296" s="1" t="str">
        <f t="shared" si="186"/>
        <v>2.56E-07 2.812</v>
      </c>
      <c r="J5296" s="1">
        <f t="shared" si="187"/>
        <v>1.8108999999999999E-4</v>
      </c>
    </row>
    <row r="5297" spans="3:10" x14ac:dyDescent="0.2">
      <c r="C5297" s="1">
        <v>2.5569999999999999E-7</v>
      </c>
      <c r="D5297">
        <v>0</v>
      </c>
      <c r="E5297">
        <v>0</v>
      </c>
      <c r="F5297">
        <v>3.1880000000000002</v>
      </c>
      <c r="G5297" s="1">
        <v>1.93702E-4</v>
      </c>
      <c r="H5297" s="1">
        <v>6.8198099999999999E-3</v>
      </c>
      <c r="I5297" s="1" t="str">
        <f t="shared" si="186"/>
        <v>2.56E-07 3.188</v>
      </c>
      <c r="J5297" s="1">
        <f t="shared" si="187"/>
        <v>1.93702E-4</v>
      </c>
    </row>
    <row r="5298" spans="3:10" x14ac:dyDescent="0.2">
      <c r="C5298" s="1">
        <v>2.5569999999999999E-7</v>
      </c>
      <c r="D5298">
        <v>0</v>
      </c>
      <c r="E5298">
        <v>0</v>
      </c>
      <c r="F5298">
        <v>3.5619999999999998</v>
      </c>
      <c r="G5298" s="1">
        <v>2.0505400000000001E-4</v>
      </c>
      <c r="H5298" s="1">
        <v>6.5094599999999999E-3</v>
      </c>
      <c r="I5298" s="1" t="str">
        <f t="shared" si="186"/>
        <v>2.56E-07 3.562</v>
      </c>
      <c r="J5298" s="1">
        <f t="shared" si="187"/>
        <v>2.0505400000000001E-4</v>
      </c>
    </row>
    <row r="5299" spans="3:10" x14ac:dyDescent="0.2">
      <c r="C5299" s="1">
        <v>2.5569999999999999E-7</v>
      </c>
      <c r="D5299">
        <v>0</v>
      </c>
      <c r="E5299">
        <v>0</v>
      </c>
      <c r="F5299">
        <v>3.9380000000000002</v>
      </c>
      <c r="G5299" s="1">
        <v>2.1862100000000001E-4</v>
      </c>
      <c r="H5299" s="1">
        <v>6.3382899999999999E-3</v>
      </c>
      <c r="I5299" s="1" t="str">
        <f t="shared" si="186"/>
        <v>2.56E-07 3.938</v>
      </c>
      <c r="J5299" s="1">
        <f t="shared" si="187"/>
        <v>2.1862100000000001E-4</v>
      </c>
    </row>
    <row r="5300" spans="3:10" x14ac:dyDescent="0.2">
      <c r="C5300" s="1">
        <v>2.5569999999999999E-7</v>
      </c>
      <c r="D5300">
        <v>0</v>
      </c>
      <c r="E5300">
        <v>0</v>
      </c>
      <c r="F5300">
        <v>4.3120000000000003</v>
      </c>
      <c r="G5300" s="1">
        <v>2.30425E-4</v>
      </c>
      <c r="H5300" s="1">
        <v>6.1554699999999997E-3</v>
      </c>
      <c r="I5300" s="1" t="str">
        <f t="shared" si="186"/>
        <v>2.56E-07 4.312</v>
      </c>
      <c r="J5300" s="1">
        <f t="shared" si="187"/>
        <v>2.30425E-4</v>
      </c>
    </row>
    <row r="5301" spans="3:10" x14ac:dyDescent="0.2">
      <c r="C5301" s="1">
        <v>2.5569999999999999E-7</v>
      </c>
      <c r="D5301">
        <v>0</v>
      </c>
      <c r="E5301">
        <v>0</v>
      </c>
      <c r="F5301">
        <v>4.6879999999999997</v>
      </c>
      <c r="G5301" s="1">
        <v>2.4510800000000001E-4</v>
      </c>
      <c r="H5301" s="1">
        <v>6.0211199999999996E-3</v>
      </c>
      <c r="I5301" s="1" t="str">
        <f t="shared" si="186"/>
        <v>2.56E-07 4.688</v>
      </c>
      <c r="J5301" s="1">
        <f t="shared" si="187"/>
        <v>2.4510800000000001E-4</v>
      </c>
    </row>
    <row r="5302" spans="3:10" x14ac:dyDescent="0.2">
      <c r="C5302" s="1">
        <v>2.5569999999999999E-7</v>
      </c>
      <c r="D5302">
        <v>0</v>
      </c>
      <c r="E5302">
        <v>0</v>
      </c>
      <c r="F5302">
        <v>5.0620000000000003</v>
      </c>
      <c r="G5302" s="1">
        <v>2.5731400000000002E-4</v>
      </c>
      <c r="H5302" s="1">
        <v>5.9067299999999998E-3</v>
      </c>
      <c r="I5302" s="1" t="str">
        <f t="shared" si="186"/>
        <v>2.56E-07 5.062</v>
      </c>
      <c r="J5302" s="1">
        <f t="shared" si="187"/>
        <v>2.5731400000000002E-4</v>
      </c>
    </row>
    <row r="5303" spans="3:10" x14ac:dyDescent="0.2">
      <c r="C5303" s="1">
        <v>2.5569999999999999E-7</v>
      </c>
      <c r="D5303">
        <v>0</v>
      </c>
      <c r="E5303">
        <v>0</v>
      </c>
      <c r="F5303">
        <v>5.4379999999999997</v>
      </c>
      <c r="G5303" s="1">
        <v>2.6939100000000001E-4</v>
      </c>
      <c r="H5303" s="1">
        <v>5.7999699999999998E-3</v>
      </c>
      <c r="I5303" s="1" t="str">
        <f t="shared" si="186"/>
        <v>2.56E-07 5.438</v>
      </c>
      <c r="J5303" s="1">
        <f t="shared" si="187"/>
        <v>2.6939100000000001E-4</v>
      </c>
    </row>
    <row r="5304" spans="3:10" x14ac:dyDescent="0.2">
      <c r="C5304" s="1">
        <v>2.5569999999999999E-7</v>
      </c>
      <c r="D5304">
        <v>0</v>
      </c>
      <c r="E5304">
        <v>0</v>
      </c>
      <c r="F5304">
        <v>5.8120000000000003</v>
      </c>
      <c r="G5304" s="1">
        <v>2.80081E-4</v>
      </c>
      <c r="H5304" s="1">
        <v>5.6141000000000003E-3</v>
      </c>
      <c r="I5304" s="1" t="str">
        <f t="shared" si="186"/>
        <v>2.56E-07 5.812</v>
      </c>
      <c r="J5304" s="1">
        <f t="shared" si="187"/>
        <v>2.80081E-4</v>
      </c>
    </row>
    <row r="5305" spans="3:10" x14ac:dyDescent="0.2">
      <c r="C5305" s="1">
        <v>2.5569999999999999E-7</v>
      </c>
      <c r="D5305">
        <v>0</v>
      </c>
      <c r="E5305">
        <v>0</v>
      </c>
      <c r="F5305">
        <v>6.1879999999999997</v>
      </c>
      <c r="G5305" s="1">
        <v>2.9211200000000002E-4</v>
      </c>
      <c r="H5305" s="1">
        <v>5.5091799999999998E-3</v>
      </c>
      <c r="I5305" s="1" t="str">
        <f t="shared" si="186"/>
        <v>2.56E-07 6.188</v>
      </c>
      <c r="J5305" s="1">
        <f t="shared" si="187"/>
        <v>2.9211200000000002E-4</v>
      </c>
    </row>
    <row r="5306" spans="3:10" x14ac:dyDescent="0.2">
      <c r="C5306" s="1">
        <v>2.5569999999999999E-7</v>
      </c>
      <c r="D5306">
        <v>0</v>
      </c>
      <c r="E5306">
        <v>0</v>
      </c>
      <c r="F5306">
        <v>6.5620000000000003</v>
      </c>
      <c r="G5306" s="1">
        <v>3.0299999999999999E-4</v>
      </c>
      <c r="H5306" s="1">
        <v>5.3554800000000001E-3</v>
      </c>
      <c r="I5306" s="1" t="str">
        <f t="shared" si="186"/>
        <v>2.56E-07 6.562</v>
      </c>
      <c r="J5306" s="1">
        <f t="shared" si="187"/>
        <v>3.0299999999999999E-4</v>
      </c>
    </row>
    <row r="5307" spans="3:10" x14ac:dyDescent="0.2">
      <c r="C5307" s="1">
        <v>2.5569999999999999E-7</v>
      </c>
      <c r="D5307">
        <v>0</v>
      </c>
      <c r="E5307">
        <v>0</v>
      </c>
      <c r="F5307">
        <v>6.9379999999999997</v>
      </c>
      <c r="G5307" s="1">
        <v>3.1275600000000003E-4</v>
      </c>
      <c r="H5307" s="1">
        <v>5.3183099999999997E-3</v>
      </c>
      <c r="I5307" s="1" t="str">
        <f t="shared" si="186"/>
        <v>2.56E-07 6.938</v>
      </c>
      <c r="J5307" s="1">
        <f t="shared" si="187"/>
        <v>3.1275600000000003E-4</v>
      </c>
    </row>
    <row r="5308" spans="3:10" x14ac:dyDescent="0.2">
      <c r="C5308" s="1">
        <v>2.5569999999999999E-7</v>
      </c>
      <c r="D5308">
        <v>0</v>
      </c>
      <c r="E5308">
        <v>0</v>
      </c>
      <c r="F5308">
        <v>7.3120000000000003</v>
      </c>
      <c r="G5308" s="1">
        <v>3.2194299999999999E-4</v>
      </c>
      <c r="H5308" s="1">
        <v>5.2299699999999996E-3</v>
      </c>
      <c r="I5308" s="1" t="str">
        <f t="shared" si="186"/>
        <v>2.56E-07 7.312</v>
      </c>
      <c r="J5308" s="1">
        <f t="shared" si="187"/>
        <v>3.2194299999999999E-4</v>
      </c>
    </row>
    <row r="5309" spans="3:10" x14ac:dyDescent="0.2">
      <c r="C5309" s="1">
        <v>2.5569999999999999E-7</v>
      </c>
      <c r="D5309">
        <v>0</v>
      </c>
      <c r="E5309">
        <v>0</v>
      </c>
      <c r="F5309">
        <v>7.6879999999999997</v>
      </c>
      <c r="G5309" s="1">
        <v>3.3145199999999998E-4</v>
      </c>
      <c r="H5309" s="1">
        <v>5.1502099999999997E-3</v>
      </c>
      <c r="I5309" s="1" t="str">
        <f t="shared" si="186"/>
        <v>2.56E-07 7.688</v>
      </c>
      <c r="J5309" s="1">
        <f t="shared" si="187"/>
        <v>3.3145199999999998E-4</v>
      </c>
    </row>
    <row r="5310" spans="3:10" x14ac:dyDescent="0.2">
      <c r="C5310" s="1">
        <v>2.5569999999999999E-7</v>
      </c>
      <c r="D5310">
        <v>0</v>
      </c>
      <c r="E5310">
        <v>0</v>
      </c>
      <c r="F5310">
        <v>8.0619999999999994</v>
      </c>
      <c r="G5310" s="1">
        <v>3.4116000000000002E-4</v>
      </c>
      <c r="H5310" s="1">
        <v>5.0938099999999998E-3</v>
      </c>
      <c r="I5310" s="1" t="str">
        <f t="shared" si="186"/>
        <v>2.56E-07 8.062</v>
      </c>
      <c r="J5310" s="1">
        <f t="shared" si="187"/>
        <v>3.4116000000000002E-4</v>
      </c>
    </row>
    <row r="5311" spans="3:10" x14ac:dyDescent="0.2">
      <c r="C5311" s="1">
        <v>2.5569999999999999E-7</v>
      </c>
      <c r="D5311">
        <v>0</v>
      </c>
      <c r="E5311">
        <v>0</v>
      </c>
      <c r="F5311">
        <v>8.4380000000000006</v>
      </c>
      <c r="G5311" s="1">
        <v>3.5171300000000003E-4</v>
      </c>
      <c r="H5311" s="1">
        <v>5.0356300000000001E-3</v>
      </c>
      <c r="I5311" s="1" t="str">
        <f t="shared" si="186"/>
        <v>2.56E-07 8.438</v>
      </c>
      <c r="J5311" s="1">
        <f t="shared" si="187"/>
        <v>3.5171300000000003E-4</v>
      </c>
    </row>
    <row r="5312" spans="3:10" x14ac:dyDescent="0.2">
      <c r="C5312" s="1">
        <v>2.5569999999999999E-7</v>
      </c>
      <c r="D5312">
        <v>0</v>
      </c>
      <c r="E5312">
        <v>0</v>
      </c>
      <c r="F5312">
        <v>8.8119999999999994</v>
      </c>
      <c r="G5312" s="1">
        <v>3.59155E-4</v>
      </c>
      <c r="H5312" s="1">
        <v>4.9762900000000004E-3</v>
      </c>
      <c r="I5312" s="1" t="str">
        <f t="shared" si="186"/>
        <v>2.56E-07 8.812</v>
      </c>
      <c r="J5312" s="1">
        <f t="shared" si="187"/>
        <v>3.59155E-4</v>
      </c>
    </row>
    <row r="5313" spans="3:10" x14ac:dyDescent="0.2">
      <c r="C5313" s="1">
        <v>2.5569999999999999E-7</v>
      </c>
      <c r="D5313">
        <v>0</v>
      </c>
      <c r="E5313">
        <v>0</v>
      </c>
      <c r="F5313">
        <v>9.1880000000000006</v>
      </c>
      <c r="G5313" s="1">
        <v>3.6798499999999998E-4</v>
      </c>
      <c r="H5313" s="1">
        <v>4.9331000000000002E-3</v>
      </c>
      <c r="I5313" s="1" t="str">
        <f t="shared" si="186"/>
        <v>2.56E-07 9.188</v>
      </c>
      <c r="J5313" s="1">
        <f t="shared" si="187"/>
        <v>3.6798499999999998E-4</v>
      </c>
    </row>
    <row r="5314" spans="3:10" x14ac:dyDescent="0.2">
      <c r="C5314" s="1">
        <v>2.5569999999999999E-7</v>
      </c>
      <c r="D5314">
        <v>0</v>
      </c>
      <c r="E5314">
        <v>0</v>
      </c>
      <c r="F5314">
        <v>9.5619999999999994</v>
      </c>
      <c r="G5314" s="1">
        <v>3.7523999999999999E-4</v>
      </c>
      <c r="H5314" s="1">
        <v>4.8865100000000002E-3</v>
      </c>
      <c r="I5314" s="1" t="str">
        <f t="shared" si="186"/>
        <v>2.56E-07 9.562</v>
      </c>
      <c r="J5314" s="1">
        <f t="shared" si="187"/>
        <v>3.7523999999999999E-4</v>
      </c>
    </row>
    <row r="5315" spans="3:10" x14ac:dyDescent="0.2">
      <c r="C5315" s="1">
        <v>2.5569999999999999E-7</v>
      </c>
      <c r="D5315">
        <v>0</v>
      </c>
      <c r="E5315">
        <v>0</v>
      </c>
      <c r="F5315">
        <v>9.9380000000000006</v>
      </c>
      <c r="G5315" s="1">
        <v>3.8146300000000002E-4</v>
      </c>
      <c r="H5315" s="1">
        <v>4.83922E-3</v>
      </c>
      <c r="I5315" s="1" t="str">
        <f t="shared" si="186"/>
        <v>2.56E-07 9.938</v>
      </c>
      <c r="J5315" s="1">
        <f t="shared" si="187"/>
        <v>3.8146300000000002E-4</v>
      </c>
    </row>
    <row r="5316" spans="3:10" x14ac:dyDescent="0.2">
      <c r="C5316" s="1">
        <v>2.5569999999999999E-7</v>
      </c>
      <c r="D5316">
        <v>0</v>
      </c>
      <c r="E5316">
        <v>0</v>
      </c>
      <c r="F5316">
        <v>10.311999999999999</v>
      </c>
      <c r="G5316" s="1">
        <v>3.8686999999999999E-4</v>
      </c>
      <c r="H5316" s="1">
        <v>4.7979800000000003E-3</v>
      </c>
      <c r="I5316" s="1" t="str">
        <f t="shared" si="186"/>
        <v>2.56E-07 10.312</v>
      </c>
      <c r="J5316" s="1">
        <f t="shared" si="187"/>
        <v>3.8686999999999999E-4</v>
      </c>
    </row>
    <row r="5317" spans="3:10" x14ac:dyDescent="0.2">
      <c r="C5317" s="1">
        <v>2.5569999999999999E-7</v>
      </c>
      <c r="D5317">
        <v>0</v>
      </c>
      <c r="E5317">
        <v>0</v>
      </c>
      <c r="F5317">
        <v>10.688000000000001</v>
      </c>
      <c r="G5317" s="1">
        <v>3.9376599999999998E-4</v>
      </c>
      <c r="H5317" s="1">
        <v>4.7667200000000003E-3</v>
      </c>
      <c r="I5317" s="1" t="str">
        <f t="shared" si="186"/>
        <v>2.56E-07 10.688</v>
      </c>
      <c r="J5317" s="1">
        <f t="shared" si="187"/>
        <v>3.9376599999999998E-4</v>
      </c>
    </row>
    <row r="5318" spans="3:10" x14ac:dyDescent="0.2">
      <c r="C5318" s="1">
        <v>2.5569999999999999E-7</v>
      </c>
      <c r="D5318">
        <v>0</v>
      </c>
      <c r="E5318">
        <v>0</v>
      </c>
      <c r="F5318">
        <v>11.061999999999999</v>
      </c>
      <c r="G5318" s="1">
        <v>3.9893900000000001E-4</v>
      </c>
      <c r="H5318" s="1">
        <v>4.6875800000000002E-3</v>
      </c>
      <c r="I5318" s="1" t="str">
        <f t="shared" si="186"/>
        <v>2.56E-07 11.062</v>
      </c>
      <c r="J5318" s="1">
        <f t="shared" si="187"/>
        <v>3.9893900000000001E-4</v>
      </c>
    </row>
    <row r="5319" spans="3:10" x14ac:dyDescent="0.2">
      <c r="C5319" s="1">
        <v>2.5569999999999999E-7</v>
      </c>
      <c r="D5319">
        <v>0</v>
      </c>
      <c r="E5319">
        <v>0</v>
      </c>
      <c r="F5319">
        <v>11.438000000000001</v>
      </c>
      <c r="G5319" s="1">
        <v>4.05208E-4</v>
      </c>
      <c r="H5319" s="1">
        <v>4.6879799999999996E-3</v>
      </c>
      <c r="I5319" s="1" t="str">
        <f t="shared" si="186"/>
        <v>2.56E-07 11.438</v>
      </c>
      <c r="J5319" s="1">
        <f t="shared" si="187"/>
        <v>4.05208E-4</v>
      </c>
    </row>
    <row r="5320" spans="3:10" x14ac:dyDescent="0.2">
      <c r="C5320" s="1">
        <v>2.5569999999999999E-7</v>
      </c>
      <c r="D5320">
        <v>0</v>
      </c>
      <c r="E5320">
        <v>0</v>
      </c>
      <c r="F5320">
        <v>11.811999999999999</v>
      </c>
      <c r="G5320" s="1">
        <v>4.1213300000000002E-4</v>
      </c>
      <c r="H5320" s="1">
        <v>4.6758299999999997E-3</v>
      </c>
      <c r="I5320" s="1" t="str">
        <f t="shared" si="186"/>
        <v>2.56E-07 11.812</v>
      </c>
      <c r="J5320" s="1">
        <f t="shared" si="187"/>
        <v>4.1213300000000002E-4</v>
      </c>
    </row>
    <row r="5321" spans="3:10" x14ac:dyDescent="0.2">
      <c r="C5321" s="1">
        <v>2.5569999999999999E-7</v>
      </c>
      <c r="D5321">
        <v>0</v>
      </c>
      <c r="E5321">
        <v>0</v>
      </c>
      <c r="F5321">
        <v>12.188000000000001</v>
      </c>
      <c r="G5321" s="1">
        <v>4.1894600000000001E-4</v>
      </c>
      <c r="H5321" s="1">
        <v>4.6591699999999998E-3</v>
      </c>
      <c r="I5321" s="1" t="str">
        <f t="shared" si="186"/>
        <v>2.56E-07 12.188</v>
      </c>
      <c r="J5321" s="1">
        <f t="shared" si="187"/>
        <v>4.1894600000000001E-4</v>
      </c>
    </row>
    <row r="5322" spans="3:10" x14ac:dyDescent="0.2">
      <c r="C5322" s="1">
        <v>2.5569999999999999E-7</v>
      </c>
      <c r="D5322">
        <v>0</v>
      </c>
      <c r="E5322">
        <v>0</v>
      </c>
      <c r="F5322">
        <v>12.561999999999999</v>
      </c>
      <c r="G5322" s="1">
        <v>4.20192E-4</v>
      </c>
      <c r="H5322" s="1">
        <v>4.5982999999999996E-3</v>
      </c>
      <c r="I5322" s="1" t="str">
        <f t="shared" ref="I5322:I5385" si="188">TEXT(C5322,"0.00E+00")&amp;" "&amp;TEXT(F5322,"0.000")</f>
        <v>2.56E-07 12.562</v>
      </c>
      <c r="J5322" s="1">
        <f t="shared" ref="J5322:J5385" si="189">G5322</f>
        <v>4.20192E-4</v>
      </c>
    </row>
    <row r="5323" spans="3:10" x14ac:dyDescent="0.2">
      <c r="C5323" s="1">
        <v>2.5569999999999999E-7</v>
      </c>
      <c r="D5323">
        <v>0</v>
      </c>
      <c r="E5323">
        <v>0</v>
      </c>
      <c r="F5323">
        <v>12.938000000000001</v>
      </c>
      <c r="G5323" s="1">
        <v>4.2282600000000001E-4</v>
      </c>
      <c r="H5323" s="1">
        <v>4.6167400000000003E-3</v>
      </c>
      <c r="I5323" s="1" t="str">
        <f t="shared" si="188"/>
        <v>2.56E-07 12.938</v>
      </c>
      <c r="J5323" s="1">
        <f t="shared" si="189"/>
        <v>4.2282600000000001E-4</v>
      </c>
    </row>
    <row r="5324" spans="3:10" x14ac:dyDescent="0.2">
      <c r="C5324" s="1">
        <v>2.5569999999999999E-7</v>
      </c>
      <c r="D5324">
        <v>0</v>
      </c>
      <c r="E5324">
        <v>0</v>
      </c>
      <c r="F5324">
        <v>13.311999999999999</v>
      </c>
      <c r="G5324" s="1">
        <v>4.23566E-4</v>
      </c>
      <c r="H5324" s="1">
        <v>4.6016199999999998E-3</v>
      </c>
      <c r="I5324" s="1" t="str">
        <f t="shared" si="188"/>
        <v>2.56E-07 13.312</v>
      </c>
      <c r="J5324" s="1">
        <f t="shared" si="189"/>
        <v>4.23566E-4</v>
      </c>
    </row>
    <row r="5325" spans="3:10" x14ac:dyDescent="0.2">
      <c r="C5325" s="1">
        <v>2.5569999999999999E-7</v>
      </c>
      <c r="D5325">
        <v>0</v>
      </c>
      <c r="E5325">
        <v>0</v>
      </c>
      <c r="F5325">
        <v>13.688000000000001</v>
      </c>
      <c r="G5325" s="1">
        <v>4.2719500000000001E-4</v>
      </c>
      <c r="H5325" s="1">
        <v>4.5592599999999999E-3</v>
      </c>
      <c r="I5325" s="1" t="str">
        <f t="shared" si="188"/>
        <v>2.56E-07 13.688</v>
      </c>
      <c r="J5325" s="1">
        <f t="shared" si="189"/>
        <v>4.2719500000000001E-4</v>
      </c>
    </row>
    <row r="5326" spans="3:10" x14ac:dyDescent="0.2">
      <c r="C5326" s="1">
        <v>2.5569999999999999E-7</v>
      </c>
      <c r="D5326">
        <v>0</v>
      </c>
      <c r="E5326">
        <v>0</v>
      </c>
      <c r="F5326">
        <v>14.061999999999999</v>
      </c>
      <c r="G5326" s="1">
        <v>4.3093800000000001E-4</v>
      </c>
      <c r="H5326" s="1">
        <v>4.5853700000000001E-3</v>
      </c>
      <c r="I5326" s="1" t="str">
        <f t="shared" si="188"/>
        <v>2.56E-07 14.062</v>
      </c>
      <c r="J5326" s="1">
        <f t="shared" si="189"/>
        <v>4.3093800000000001E-4</v>
      </c>
    </row>
    <row r="5327" spans="3:10" x14ac:dyDescent="0.2">
      <c r="C5327" s="1">
        <v>2.5569999999999999E-7</v>
      </c>
      <c r="D5327">
        <v>0</v>
      </c>
      <c r="E5327">
        <v>0</v>
      </c>
      <c r="F5327">
        <v>14.438000000000001</v>
      </c>
      <c r="G5327" s="1">
        <v>4.3419299999999998E-4</v>
      </c>
      <c r="H5327" s="1">
        <v>4.5838600000000004E-3</v>
      </c>
      <c r="I5327" s="1" t="str">
        <f t="shared" si="188"/>
        <v>2.56E-07 14.438</v>
      </c>
      <c r="J5327" s="1">
        <f t="shared" si="189"/>
        <v>4.3419299999999998E-4</v>
      </c>
    </row>
    <row r="5328" spans="3:10" x14ac:dyDescent="0.2">
      <c r="C5328" s="1">
        <v>2.5569999999999999E-7</v>
      </c>
      <c r="D5328">
        <v>0</v>
      </c>
      <c r="E5328">
        <v>0</v>
      </c>
      <c r="F5328">
        <v>14.811999999999999</v>
      </c>
      <c r="G5328" s="1">
        <v>4.3384199999999998E-4</v>
      </c>
      <c r="H5328" s="1">
        <v>4.5302099999999998E-3</v>
      </c>
      <c r="I5328" s="1" t="str">
        <f t="shared" si="188"/>
        <v>2.56E-07 14.812</v>
      </c>
      <c r="J5328" s="1">
        <f t="shared" si="189"/>
        <v>4.3384199999999998E-4</v>
      </c>
    </row>
    <row r="5329" spans="3:10" x14ac:dyDescent="0.2">
      <c r="C5329" s="1">
        <v>2.5569999999999999E-7</v>
      </c>
      <c r="D5329">
        <v>0</v>
      </c>
      <c r="E5329">
        <v>0</v>
      </c>
      <c r="F5329">
        <v>15.188000000000001</v>
      </c>
      <c r="G5329" s="1">
        <v>4.3095299999999998E-4</v>
      </c>
      <c r="H5329" s="1">
        <v>4.5402300000000001E-3</v>
      </c>
      <c r="I5329" s="1" t="str">
        <f t="shared" si="188"/>
        <v>2.56E-07 15.188</v>
      </c>
      <c r="J5329" s="1">
        <f t="shared" si="189"/>
        <v>4.3095299999999998E-4</v>
      </c>
    </row>
    <row r="5330" spans="3:10" x14ac:dyDescent="0.2">
      <c r="C5330" s="1">
        <v>2.5569999999999999E-7</v>
      </c>
      <c r="D5330">
        <v>0</v>
      </c>
      <c r="E5330">
        <v>0</v>
      </c>
      <c r="F5330">
        <v>15.561999999999999</v>
      </c>
      <c r="G5330" s="1">
        <v>4.3131700000000002E-4</v>
      </c>
      <c r="H5330" s="1">
        <v>4.5737299999999998E-3</v>
      </c>
      <c r="I5330" s="1" t="str">
        <f t="shared" si="188"/>
        <v>2.56E-07 15.562</v>
      </c>
      <c r="J5330" s="1">
        <f t="shared" si="189"/>
        <v>4.3131700000000002E-4</v>
      </c>
    </row>
    <row r="5331" spans="3:10" x14ac:dyDescent="0.2">
      <c r="C5331" s="1">
        <v>2.5569999999999999E-7</v>
      </c>
      <c r="D5331">
        <v>0</v>
      </c>
      <c r="E5331">
        <v>0</v>
      </c>
      <c r="F5331">
        <v>15.938000000000001</v>
      </c>
      <c r="G5331" s="1">
        <v>4.3030800000000001E-4</v>
      </c>
      <c r="H5331" s="1">
        <v>4.5321500000000004E-3</v>
      </c>
      <c r="I5331" s="1" t="str">
        <f t="shared" si="188"/>
        <v>2.56E-07 15.938</v>
      </c>
      <c r="J5331" s="1">
        <f t="shared" si="189"/>
        <v>4.3030800000000001E-4</v>
      </c>
    </row>
    <row r="5332" spans="3:10" x14ac:dyDescent="0.2">
      <c r="C5332" s="1">
        <v>2.5569999999999999E-7</v>
      </c>
      <c r="D5332">
        <v>0</v>
      </c>
      <c r="E5332">
        <v>0</v>
      </c>
      <c r="F5332">
        <v>16.312000000000001</v>
      </c>
      <c r="G5332" s="1">
        <v>4.2943300000000001E-4</v>
      </c>
      <c r="H5332" s="1">
        <v>4.5519000000000002E-3</v>
      </c>
      <c r="I5332" s="1" t="str">
        <f t="shared" si="188"/>
        <v>2.56E-07 16.312</v>
      </c>
      <c r="J5332" s="1">
        <f t="shared" si="189"/>
        <v>4.2943300000000001E-4</v>
      </c>
    </row>
    <row r="5333" spans="3:10" x14ac:dyDescent="0.2">
      <c r="C5333" s="1">
        <v>2.5569999999999999E-7</v>
      </c>
      <c r="D5333">
        <v>0</v>
      </c>
      <c r="E5333">
        <v>0</v>
      </c>
      <c r="F5333">
        <v>16.687999999999999</v>
      </c>
      <c r="G5333" s="1">
        <v>4.2739200000000002E-4</v>
      </c>
      <c r="H5333" s="1">
        <v>4.5643799999999998E-3</v>
      </c>
      <c r="I5333" s="1" t="str">
        <f t="shared" si="188"/>
        <v>2.56E-07 16.688</v>
      </c>
      <c r="J5333" s="1">
        <f t="shared" si="189"/>
        <v>4.2739200000000002E-4</v>
      </c>
    </row>
    <row r="5334" spans="3:10" x14ac:dyDescent="0.2">
      <c r="C5334" s="1">
        <v>2.5569999999999999E-7</v>
      </c>
      <c r="D5334">
        <v>0</v>
      </c>
      <c r="E5334">
        <v>0</v>
      </c>
      <c r="F5334">
        <v>17.062000000000001</v>
      </c>
      <c r="G5334" s="1">
        <v>4.2457500000000001E-4</v>
      </c>
      <c r="H5334" s="1">
        <v>4.5632700000000003E-3</v>
      </c>
      <c r="I5334" s="1" t="str">
        <f t="shared" si="188"/>
        <v>2.56E-07 17.062</v>
      </c>
      <c r="J5334" s="1">
        <f t="shared" si="189"/>
        <v>4.2457500000000001E-4</v>
      </c>
    </row>
    <row r="5335" spans="3:10" x14ac:dyDescent="0.2">
      <c r="C5335" s="1">
        <v>2.5569999999999999E-7</v>
      </c>
      <c r="D5335">
        <v>0</v>
      </c>
      <c r="E5335">
        <v>0</v>
      </c>
      <c r="F5335">
        <v>17.437999999999999</v>
      </c>
      <c r="G5335" s="1">
        <v>4.2336400000000002E-4</v>
      </c>
      <c r="H5335" s="1">
        <v>4.5999200000000004E-3</v>
      </c>
      <c r="I5335" s="1" t="str">
        <f t="shared" si="188"/>
        <v>2.56E-07 17.438</v>
      </c>
      <c r="J5335" s="1">
        <f t="shared" si="189"/>
        <v>4.2336400000000002E-4</v>
      </c>
    </row>
    <row r="5336" spans="3:10" x14ac:dyDescent="0.2">
      <c r="C5336" s="1">
        <v>2.5569999999999999E-7</v>
      </c>
      <c r="D5336">
        <v>0</v>
      </c>
      <c r="E5336">
        <v>0</v>
      </c>
      <c r="F5336">
        <v>17.812000000000001</v>
      </c>
      <c r="G5336" s="1">
        <v>4.2139800000000002E-4</v>
      </c>
      <c r="H5336" s="1">
        <v>4.6280799999999997E-3</v>
      </c>
      <c r="I5336" s="1" t="str">
        <f t="shared" si="188"/>
        <v>2.56E-07 17.812</v>
      </c>
      <c r="J5336" s="1">
        <f t="shared" si="189"/>
        <v>4.2139800000000002E-4</v>
      </c>
    </row>
    <row r="5337" spans="3:10" x14ac:dyDescent="0.2">
      <c r="C5337" s="1">
        <v>2.5569999999999999E-7</v>
      </c>
      <c r="D5337">
        <v>0</v>
      </c>
      <c r="E5337">
        <v>0</v>
      </c>
      <c r="F5337">
        <v>18.187999999999999</v>
      </c>
      <c r="G5337" s="1">
        <v>4.1655700000000002E-4</v>
      </c>
      <c r="H5337" s="1">
        <v>4.6400900000000004E-3</v>
      </c>
      <c r="I5337" s="1" t="str">
        <f t="shared" si="188"/>
        <v>2.56E-07 18.188</v>
      </c>
      <c r="J5337" s="1">
        <f t="shared" si="189"/>
        <v>4.1655700000000002E-4</v>
      </c>
    </row>
    <row r="5338" spans="3:10" x14ac:dyDescent="0.2">
      <c r="C5338" s="1">
        <v>2.5569999999999999E-7</v>
      </c>
      <c r="D5338">
        <v>0</v>
      </c>
      <c r="E5338">
        <v>0</v>
      </c>
      <c r="F5338">
        <v>18.562000000000001</v>
      </c>
      <c r="G5338" s="1">
        <v>4.1277700000000002E-4</v>
      </c>
      <c r="H5338" s="1">
        <v>4.6706600000000001E-3</v>
      </c>
      <c r="I5338" s="1" t="str">
        <f t="shared" si="188"/>
        <v>2.56E-07 18.562</v>
      </c>
      <c r="J5338" s="1">
        <f t="shared" si="189"/>
        <v>4.1277700000000002E-4</v>
      </c>
    </row>
    <row r="5339" spans="3:10" x14ac:dyDescent="0.2">
      <c r="C5339" s="1">
        <v>2.5569999999999999E-7</v>
      </c>
      <c r="D5339">
        <v>0</v>
      </c>
      <c r="E5339">
        <v>0</v>
      </c>
      <c r="F5339">
        <v>18.937999999999999</v>
      </c>
      <c r="G5339" s="1">
        <v>4.06396E-4</v>
      </c>
      <c r="H5339" s="1">
        <v>4.6926299999999997E-3</v>
      </c>
      <c r="I5339" s="1" t="str">
        <f t="shared" si="188"/>
        <v>2.56E-07 18.938</v>
      </c>
      <c r="J5339" s="1">
        <f t="shared" si="189"/>
        <v>4.06396E-4</v>
      </c>
    </row>
    <row r="5340" spans="3:10" x14ac:dyDescent="0.2">
      <c r="C5340" s="1">
        <v>2.5569999999999999E-7</v>
      </c>
      <c r="D5340">
        <v>0</v>
      </c>
      <c r="E5340">
        <v>0</v>
      </c>
      <c r="F5340">
        <v>19.312000000000001</v>
      </c>
      <c r="G5340" s="1">
        <v>3.9892299999999998E-4</v>
      </c>
      <c r="H5340" s="1">
        <v>4.7024399999999996E-3</v>
      </c>
      <c r="I5340" s="1" t="str">
        <f t="shared" si="188"/>
        <v>2.56E-07 19.312</v>
      </c>
      <c r="J5340" s="1">
        <f t="shared" si="189"/>
        <v>3.9892299999999998E-4</v>
      </c>
    </row>
    <row r="5341" spans="3:10" x14ac:dyDescent="0.2">
      <c r="C5341" s="1">
        <v>2.5569999999999999E-7</v>
      </c>
      <c r="D5341">
        <v>0</v>
      </c>
      <c r="E5341">
        <v>0</v>
      </c>
      <c r="F5341">
        <v>19.687999999999999</v>
      </c>
      <c r="G5341" s="1">
        <v>3.9177500000000002E-4</v>
      </c>
      <c r="H5341" s="1">
        <v>4.7443800000000003E-3</v>
      </c>
      <c r="I5341" s="1" t="str">
        <f t="shared" si="188"/>
        <v>2.56E-07 19.688</v>
      </c>
      <c r="J5341" s="1">
        <f t="shared" si="189"/>
        <v>3.9177500000000002E-4</v>
      </c>
    </row>
    <row r="5342" spans="3:10" x14ac:dyDescent="0.2">
      <c r="C5342" s="1">
        <v>2.5569999999999999E-7</v>
      </c>
      <c r="D5342">
        <v>0</v>
      </c>
      <c r="E5342">
        <v>0</v>
      </c>
      <c r="F5342">
        <v>20.062000000000001</v>
      </c>
      <c r="G5342" s="1">
        <v>3.8330999999999999E-4</v>
      </c>
      <c r="H5342" s="1">
        <v>4.7515600000000002E-3</v>
      </c>
      <c r="I5342" s="1" t="str">
        <f t="shared" si="188"/>
        <v>2.56E-07 20.062</v>
      </c>
      <c r="J5342" s="1">
        <f t="shared" si="189"/>
        <v>3.8330999999999999E-4</v>
      </c>
    </row>
    <row r="5343" spans="3:10" x14ac:dyDescent="0.2">
      <c r="C5343" s="1">
        <v>2.5569999999999999E-7</v>
      </c>
      <c r="D5343">
        <v>0</v>
      </c>
      <c r="E5343">
        <v>0</v>
      </c>
      <c r="F5343">
        <v>20.437999999999999</v>
      </c>
      <c r="G5343" s="1">
        <v>3.7953800000000001E-4</v>
      </c>
      <c r="H5343" s="1">
        <v>4.8397800000000001E-3</v>
      </c>
      <c r="I5343" s="1" t="str">
        <f t="shared" si="188"/>
        <v>2.56E-07 20.438</v>
      </c>
      <c r="J5343" s="1">
        <f t="shared" si="189"/>
        <v>3.7953800000000001E-4</v>
      </c>
    </row>
    <row r="5344" spans="3:10" x14ac:dyDescent="0.2">
      <c r="C5344" s="1">
        <v>2.5569999999999999E-7</v>
      </c>
      <c r="D5344">
        <v>0</v>
      </c>
      <c r="E5344">
        <v>0</v>
      </c>
      <c r="F5344">
        <v>20.812000000000001</v>
      </c>
      <c r="G5344" s="1">
        <v>3.74287E-4</v>
      </c>
      <c r="H5344" s="1">
        <v>4.8960899999999996E-3</v>
      </c>
      <c r="I5344" s="1" t="str">
        <f t="shared" si="188"/>
        <v>2.56E-07 20.812</v>
      </c>
      <c r="J5344" s="1">
        <f t="shared" si="189"/>
        <v>3.74287E-4</v>
      </c>
    </row>
    <row r="5345" spans="3:10" x14ac:dyDescent="0.2">
      <c r="C5345" s="1">
        <v>2.5569999999999999E-7</v>
      </c>
      <c r="D5345">
        <v>0</v>
      </c>
      <c r="E5345">
        <v>0</v>
      </c>
      <c r="F5345">
        <v>21.187999999999999</v>
      </c>
      <c r="G5345" s="1">
        <v>3.6450600000000001E-4</v>
      </c>
      <c r="H5345" s="1">
        <v>4.9516400000000002E-3</v>
      </c>
      <c r="I5345" s="1" t="str">
        <f t="shared" si="188"/>
        <v>2.56E-07 21.188</v>
      </c>
      <c r="J5345" s="1">
        <f t="shared" si="189"/>
        <v>3.6450600000000001E-4</v>
      </c>
    </row>
    <row r="5346" spans="3:10" x14ac:dyDescent="0.2">
      <c r="C5346" s="1">
        <v>2.5569999999999999E-7</v>
      </c>
      <c r="D5346">
        <v>0</v>
      </c>
      <c r="E5346">
        <v>0</v>
      </c>
      <c r="F5346">
        <v>21.562000000000001</v>
      </c>
      <c r="G5346" s="1">
        <v>3.5235399999999998E-4</v>
      </c>
      <c r="H5346" s="1">
        <v>5.0056800000000002E-3</v>
      </c>
      <c r="I5346" s="1" t="str">
        <f t="shared" si="188"/>
        <v>2.56E-07 21.562</v>
      </c>
      <c r="J5346" s="1">
        <f t="shared" si="189"/>
        <v>3.5235399999999998E-4</v>
      </c>
    </row>
    <row r="5347" spans="3:10" x14ac:dyDescent="0.2">
      <c r="C5347" s="1">
        <v>2.5569999999999999E-7</v>
      </c>
      <c r="D5347">
        <v>0</v>
      </c>
      <c r="E5347">
        <v>0</v>
      </c>
      <c r="F5347">
        <v>21.937999999999999</v>
      </c>
      <c r="G5347" s="1">
        <v>3.4229300000000002E-4</v>
      </c>
      <c r="H5347" s="1">
        <v>5.0326900000000003E-3</v>
      </c>
      <c r="I5347" s="1" t="str">
        <f t="shared" si="188"/>
        <v>2.56E-07 21.938</v>
      </c>
      <c r="J5347" s="1">
        <f t="shared" si="189"/>
        <v>3.4229300000000002E-4</v>
      </c>
    </row>
    <row r="5348" spans="3:10" x14ac:dyDescent="0.2">
      <c r="C5348" s="1">
        <v>2.5569999999999999E-7</v>
      </c>
      <c r="D5348">
        <v>0</v>
      </c>
      <c r="E5348">
        <v>0</v>
      </c>
      <c r="F5348">
        <v>22.312000000000001</v>
      </c>
      <c r="G5348" s="1">
        <v>3.3325199999999997E-4</v>
      </c>
      <c r="H5348" s="1">
        <v>5.1610099999999997E-3</v>
      </c>
      <c r="I5348" s="1" t="str">
        <f t="shared" si="188"/>
        <v>2.56E-07 22.312</v>
      </c>
      <c r="J5348" s="1">
        <f t="shared" si="189"/>
        <v>3.3325199999999997E-4</v>
      </c>
    </row>
    <row r="5349" spans="3:10" x14ac:dyDescent="0.2">
      <c r="C5349" s="1">
        <v>2.5569999999999999E-7</v>
      </c>
      <c r="D5349">
        <v>0</v>
      </c>
      <c r="E5349">
        <v>0</v>
      </c>
      <c r="F5349">
        <v>22.687999999999999</v>
      </c>
      <c r="G5349" s="1">
        <v>3.2330899999999998E-4</v>
      </c>
      <c r="H5349" s="1">
        <v>5.23969E-3</v>
      </c>
      <c r="I5349" s="1" t="str">
        <f t="shared" si="188"/>
        <v>2.56E-07 22.688</v>
      </c>
      <c r="J5349" s="1">
        <f t="shared" si="189"/>
        <v>3.2330899999999998E-4</v>
      </c>
    </row>
    <row r="5350" spans="3:10" x14ac:dyDescent="0.2">
      <c r="C5350" s="1">
        <v>2.5569999999999999E-7</v>
      </c>
      <c r="D5350">
        <v>0</v>
      </c>
      <c r="E5350">
        <v>0</v>
      </c>
      <c r="F5350">
        <v>23.062000000000001</v>
      </c>
      <c r="G5350" s="1">
        <v>3.13818E-4</v>
      </c>
      <c r="H5350" s="1">
        <v>5.3101900000000002E-3</v>
      </c>
      <c r="I5350" s="1" t="str">
        <f t="shared" si="188"/>
        <v>2.56E-07 23.062</v>
      </c>
      <c r="J5350" s="1">
        <f t="shared" si="189"/>
        <v>3.13818E-4</v>
      </c>
    </row>
    <row r="5351" spans="3:10" x14ac:dyDescent="0.2">
      <c r="C5351" s="1">
        <v>2.5569999999999999E-7</v>
      </c>
      <c r="D5351">
        <v>0</v>
      </c>
      <c r="E5351">
        <v>0</v>
      </c>
      <c r="F5351">
        <v>23.437999999999999</v>
      </c>
      <c r="G5351" s="1">
        <v>3.04257E-4</v>
      </c>
      <c r="H5351" s="1">
        <v>5.4159799999999999E-3</v>
      </c>
      <c r="I5351" s="1" t="str">
        <f t="shared" si="188"/>
        <v>2.56E-07 23.438</v>
      </c>
      <c r="J5351" s="1">
        <f t="shared" si="189"/>
        <v>3.04257E-4</v>
      </c>
    </row>
    <row r="5352" spans="3:10" x14ac:dyDescent="0.2">
      <c r="C5352" s="1">
        <v>2.5569999999999999E-7</v>
      </c>
      <c r="D5352">
        <v>0</v>
      </c>
      <c r="E5352">
        <v>0</v>
      </c>
      <c r="F5352">
        <v>23.812000000000001</v>
      </c>
      <c r="G5352" s="1">
        <v>2.9369200000000002E-4</v>
      </c>
      <c r="H5352" s="1">
        <v>5.5394900000000002E-3</v>
      </c>
      <c r="I5352" s="1" t="str">
        <f t="shared" si="188"/>
        <v>2.56E-07 23.812</v>
      </c>
      <c r="J5352" s="1">
        <f t="shared" si="189"/>
        <v>2.9369200000000002E-4</v>
      </c>
    </row>
    <row r="5353" spans="3:10" x14ac:dyDescent="0.2">
      <c r="C5353" s="1">
        <v>2.5569999999999999E-7</v>
      </c>
      <c r="D5353">
        <v>0</v>
      </c>
      <c r="E5353">
        <v>0</v>
      </c>
      <c r="F5353">
        <v>24.187999999999999</v>
      </c>
      <c r="G5353" s="1">
        <v>2.83193E-4</v>
      </c>
      <c r="H5353" s="1">
        <v>5.6192500000000001E-3</v>
      </c>
      <c r="I5353" s="1" t="str">
        <f t="shared" si="188"/>
        <v>2.56E-07 24.188</v>
      </c>
      <c r="J5353" s="1">
        <f t="shared" si="189"/>
        <v>2.83193E-4</v>
      </c>
    </row>
    <row r="5354" spans="3:10" x14ac:dyDescent="0.2">
      <c r="C5354" s="1">
        <v>2.5569999999999999E-7</v>
      </c>
      <c r="D5354">
        <v>0</v>
      </c>
      <c r="E5354">
        <v>0</v>
      </c>
      <c r="F5354">
        <v>24.562000000000001</v>
      </c>
      <c r="G5354" s="1">
        <v>2.7013999999999999E-4</v>
      </c>
      <c r="H5354" s="1">
        <v>5.7261999999999999E-3</v>
      </c>
      <c r="I5354" s="1" t="str">
        <f t="shared" si="188"/>
        <v>2.56E-07 24.562</v>
      </c>
      <c r="J5354" s="1">
        <f t="shared" si="189"/>
        <v>2.7013999999999999E-4</v>
      </c>
    </row>
    <row r="5355" spans="3:10" x14ac:dyDescent="0.2">
      <c r="C5355" s="1">
        <v>2.5569999999999999E-7</v>
      </c>
      <c r="D5355">
        <v>0</v>
      </c>
      <c r="E5355">
        <v>0</v>
      </c>
      <c r="F5355">
        <v>24.937999999999999</v>
      </c>
      <c r="G5355" s="1">
        <v>2.5915900000000002E-4</v>
      </c>
      <c r="H5355" s="1">
        <v>5.8307200000000002E-3</v>
      </c>
      <c r="I5355" s="1" t="str">
        <f t="shared" si="188"/>
        <v>2.56E-07 24.938</v>
      </c>
      <c r="J5355" s="1">
        <f t="shared" si="189"/>
        <v>2.5915900000000002E-4</v>
      </c>
    </row>
    <row r="5356" spans="3:10" x14ac:dyDescent="0.2">
      <c r="C5356" s="1">
        <v>2.5569999999999999E-7</v>
      </c>
      <c r="D5356">
        <v>0</v>
      </c>
      <c r="E5356">
        <v>0</v>
      </c>
      <c r="F5356">
        <v>25.312000000000001</v>
      </c>
      <c r="G5356" s="1">
        <v>2.4474000000000002E-4</v>
      </c>
      <c r="H5356" s="1">
        <v>5.9317500000000004E-3</v>
      </c>
      <c r="I5356" s="1" t="str">
        <f t="shared" si="188"/>
        <v>2.56E-07 25.312</v>
      </c>
      <c r="J5356" s="1">
        <f t="shared" si="189"/>
        <v>2.4474000000000002E-4</v>
      </c>
    </row>
    <row r="5357" spans="3:10" x14ac:dyDescent="0.2">
      <c r="C5357" s="1">
        <v>2.5569999999999999E-7</v>
      </c>
      <c r="D5357">
        <v>0</v>
      </c>
      <c r="E5357">
        <v>0</v>
      </c>
      <c r="F5357">
        <v>25.687999999999999</v>
      </c>
      <c r="G5357" s="1">
        <v>2.3172399999999999E-4</v>
      </c>
      <c r="H5357" s="1">
        <v>6.1357099999999999E-3</v>
      </c>
      <c r="I5357" s="1" t="str">
        <f t="shared" si="188"/>
        <v>2.56E-07 25.688</v>
      </c>
      <c r="J5357" s="1">
        <f t="shared" si="189"/>
        <v>2.3172399999999999E-4</v>
      </c>
    </row>
    <row r="5358" spans="3:10" x14ac:dyDescent="0.2">
      <c r="C5358" s="1">
        <v>2.5569999999999999E-7</v>
      </c>
      <c r="D5358">
        <v>0</v>
      </c>
      <c r="E5358">
        <v>0</v>
      </c>
      <c r="F5358">
        <v>26.062000000000001</v>
      </c>
      <c r="G5358" s="1">
        <v>2.1940300000000001E-4</v>
      </c>
      <c r="H5358" s="1">
        <v>6.3456600000000004E-3</v>
      </c>
      <c r="I5358" s="1" t="str">
        <f t="shared" si="188"/>
        <v>2.56E-07 26.062</v>
      </c>
      <c r="J5358" s="1">
        <f t="shared" si="189"/>
        <v>2.1940300000000001E-4</v>
      </c>
    </row>
    <row r="5359" spans="3:10" x14ac:dyDescent="0.2">
      <c r="C5359" s="1">
        <v>2.5569999999999999E-7</v>
      </c>
      <c r="D5359">
        <v>0</v>
      </c>
      <c r="E5359">
        <v>0</v>
      </c>
      <c r="F5359">
        <v>26.437999999999999</v>
      </c>
      <c r="G5359" s="1">
        <v>2.0487899999999999E-4</v>
      </c>
      <c r="H5359" s="1">
        <v>6.4820399999999997E-3</v>
      </c>
      <c r="I5359" s="1" t="str">
        <f t="shared" si="188"/>
        <v>2.56E-07 26.438</v>
      </c>
      <c r="J5359" s="1">
        <f t="shared" si="189"/>
        <v>2.0487899999999999E-4</v>
      </c>
    </row>
    <row r="5360" spans="3:10" x14ac:dyDescent="0.2">
      <c r="C5360" s="1">
        <v>2.5569999999999999E-7</v>
      </c>
      <c r="D5360">
        <v>0</v>
      </c>
      <c r="E5360">
        <v>0</v>
      </c>
      <c r="F5360">
        <v>26.812000000000001</v>
      </c>
      <c r="G5360" s="1">
        <v>1.9186E-4</v>
      </c>
      <c r="H5360" s="1">
        <v>6.7259399999999997E-3</v>
      </c>
      <c r="I5360" s="1" t="str">
        <f t="shared" si="188"/>
        <v>2.56E-07 26.812</v>
      </c>
      <c r="J5360" s="1">
        <f t="shared" si="189"/>
        <v>1.9186E-4</v>
      </c>
    </row>
    <row r="5361" spans="3:10" x14ac:dyDescent="0.2">
      <c r="C5361" s="1">
        <v>2.5569999999999999E-7</v>
      </c>
      <c r="D5361">
        <v>0</v>
      </c>
      <c r="E5361">
        <v>0</v>
      </c>
      <c r="F5361">
        <v>27.187999999999999</v>
      </c>
      <c r="G5361" s="1">
        <v>1.79536E-4</v>
      </c>
      <c r="H5361" s="1">
        <v>6.9912500000000001E-3</v>
      </c>
      <c r="I5361" s="1" t="str">
        <f t="shared" si="188"/>
        <v>2.56E-07 27.188</v>
      </c>
      <c r="J5361" s="1">
        <f t="shared" si="189"/>
        <v>1.79536E-4</v>
      </c>
    </row>
    <row r="5362" spans="3:10" x14ac:dyDescent="0.2">
      <c r="C5362" s="1">
        <v>2.5569999999999999E-7</v>
      </c>
      <c r="D5362">
        <v>0</v>
      </c>
      <c r="E5362">
        <v>0</v>
      </c>
      <c r="F5362">
        <v>27.562000000000001</v>
      </c>
      <c r="G5362" s="1">
        <v>1.66594E-4</v>
      </c>
      <c r="H5362" s="1">
        <v>7.3153000000000003E-3</v>
      </c>
      <c r="I5362" s="1" t="str">
        <f t="shared" si="188"/>
        <v>2.56E-07 27.562</v>
      </c>
      <c r="J5362" s="1">
        <f t="shared" si="189"/>
        <v>1.66594E-4</v>
      </c>
    </row>
    <row r="5363" spans="3:10" x14ac:dyDescent="0.2">
      <c r="C5363" s="1">
        <v>2.5569999999999999E-7</v>
      </c>
      <c r="D5363">
        <v>0</v>
      </c>
      <c r="E5363">
        <v>0</v>
      </c>
      <c r="F5363">
        <v>27.937999999999999</v>
      </c>
      <c r="G5363" s="1">
        <v>1.50211E-4</v>
      </c>
      <c r="H5363" s="1">
        <v>7.5909000000000003E-3</v>
      </c>
      <c r="I5363" s="1" t="str">
        <f t="shared" si="188"/>
        <v>2.56E-07 27.938</v>
      </c>
      <c r="J5363" s="1">
        <f t="shared" si="189"/>
        <v>1.50211E-4</v>
      </c>
    </row>
    <row r="5364" spans="3:10" x14ac:dyDescent="0.2">
      <c r="C5364" s="1">
        <v>2.5569999999999999E-7</v>
      </c>
      <c r="D5364">
        <v>0</v>
      </c>
      <c r="E5364">
        <v>0</v>
      </c>
      <c r="F5364">
        <v>28.312000000000001</v>
      </c>
      <c r="G5364" s="1">
        <v>1.36382E-4</v>
      </c>
      <c r="H5364" s="1">
        <v>7.8910600000000001E-3</v>
      </c>
      <c r="I5364" s="1" t="str">
        <f t="shared" si="188"/>
        <v>2.56E-07 28.312</v>
      </c>
      <c r="J5364" s="1">
        <f t="shared" si="189"/>
        <v>1.36382E-4</v>
      </c>
    </row>
    <row r="5365" spans="3:10" x14ac:dyDescent="0.2">
      <c r="C5365" s="1">
        <v>2.5569999999999999E-7</v>
      </c>
      <c r="D5365">
        <v>0</v>
      </c>
      <c r="E5365">
        <v>0</v>
      </c>
      <c r="F5365">
        <v>28.687999999999999</v>
      </c>
      <c r="G5365" s="1">
        <v>1.2146000000000001E-4</v>
      </c>
      <c r="H5365" s="1">
        <v>8.3199799999999994E-3</v>
      </c>
      <c r="I5365" s="1" t="str">
        <f t="shared" si="188"/>
        <v>2.56E-07 28.688</v>
      </c>
      <c r="J5365" s="1">
        <f t="shared" si="189"/>
        <v>1.2146000000000001E-4</v>
      </c>
    </row>
    <row r="5366" spans="3:10" x14ac:dyDescent="0.2">
      <c r="C5366" s="1">
        <v>2.5569999999999999E-7</v>
      </c>
      <c r="D5366">
        <v>0</v>
      </c>
      <c r="E5366">
        <v>0</v>
      </c>
      <c r="F5366">
        <v>29.062000000000001</v>
      </c>
      <c r="G5366" s="1">
        <v>1.05784E-4</v>
      </c>
      <c r="H5366" s="1">
        <v>8.7507399999999999E-3</v>
      </c>
      <c r="I5366" s="1" t="str">
        <f t="shared" si="188"/>
        <v>2.56E-07 29.062</v>
      </c>
      <c r="J5366" s="1">
        <f t="shared" si="189"/>
        <v>1.05784E-4</v>
      </c>
    </row>
    <row r="5367" spans="3:10" x14ac:dyDescent="0.2">
      <c r="C5367" s="1">
        <v>2.5569999999999999E-7</v>
      </c>
      <c r="D5367">
        <v>0</v>
      </c>
      <c r="E5367">
        <v>0</v>
      </c>
      <c r="F5367">
        <v>29.437999999999999</v>
      </c>
      <c r="G5367" s="1">
        <v>9.06371E-5</v>
      </c>
      <c r="H5367" s="1">
        <v>9.4297400000000007E-3</v>
      </c>
      <c r="I5367" s="1" t="str">
        <f t="shared" si="188"/>
        <v>2.56E-07 29.438</v>
      </c>
      <c r="J5367" s="1">
        <f t="shared" si="189"/>
        <v>9.06371E-5</v>
      </c>
    </row>
    <row r="5368" spans="3:10" x14ac:dyDescent="0.2">
      <c r="C5368" s="1">
        <v>2.5569999999999999E-7</v>
      </c>
      <c r="D5368">
        <v>0</v>
      </c>
      <c r="E5368">
        <v>0</v>
      </c>
      <c r="F5368">
        <v>29.812000000000001</v>
      </c>
      <c r="G5368" s="1">
        <v>7.14893E-5</v>
      </c>
      <c r="H5368" s="1">
        <v>9.5627200000000002E-3</v>
      </c>
      <c r="I5368" s="1" t="str">
        <f t="shared" si="188"/>
        <v>2.56E-07 29.812</v>
      </c>
      <c r="J5368" s="1">
        <f t="shared" si="189"/>
        <v>7.14893E-5</v>
      </c>
    </row>
    <row r="5369" spans="3:10" x14ac:dyDescent="0.2">
      <c r="C5369" s="1">
        <v>2.7350000000000001E-7</v>
      </c>
      <c r="D5369">
        <v>0</v>
      </c>
      <c r="E5369">
        <v>0</v>
      </c>
      <c r="F5369">
        <v>0.188</v>
      </c>
      <c r="G5369" s="1">
        <v>6.3492900000000003E-5</v>
      </c>
      <c r="H5369" s="1">
        <v>1.0503999999999999E-2</v>
      </c>
      <c r="I5369" s="1" t="str">
        <f t="shared" si="188"/>
        <v>2.74E-07 0.188</v>
      </c>
      <c r="J5369" s="1">
        <f t="shared" si="189"/>
        <v>6.3492900000000003E-5</v>
      </c>
    </row>
    <row r="5370" spans="3:10" x14ac:dyDescent="0.2">
      <c r="C5370" s="1">
        <v>2.7350000000000001E-7</v>
      </c>
      <c r="D5370">
        <v>0</v>
      </c>
      <c r="E5370">
        <v>0</v>
      </c>
      <c r="F5370">
        <v>0.56200000000000006</v>
      </c>
      <c r="G5370" s="1">
        <v>7.9516800000000004E-5</v>
      </c>
      <c r="H5370" s="1">
        <v>9.8800599999999995E-3</v>
      </c>
      <c r="I5370" s="1" t="str">
        <f t="shared" si="188"/>
        <v>2.74E-07 0.562</v>
      </c>
      <c r="J5370" s="1">
        <f t="shared" si="189"/>
        <v>7.9516800000000004E-5</v>
      </c>
    </row>
    <row r="5371" spans="3:10" x14ac:dyDescent="0.2">
      <c r="C5371" s="1">
        <v>2.7350000000000001E-7</v>
      </c>
      <c r="D5371">
        <v>0</v>
      </c>
      <c r="E5371">
        <v>0</v>
      </c>
      <c r="F5371">
        <v>0.93799999999999994</v>
      </c>
      <c r="G5371" s="1">
        <v>9.3101600000000003E-5</v>
      </c>
      <c r="H5371" s="1">
        <v>9.2076899999999993E-3</v>
      </c>
      <c r="I5371" s="1" t="str">
        <f t="shared" si="188"/>
        <v>2.74E-07 0.938</v>
      </c>
      <c r="J5371" s="1">
        <f t="shared" si="189"/>
        <v>9.3101600000000003E-5</v>
      </c>
    </row>
    <row r="5372" spans="3:10" x14ac:dyDescent="0.2">
      <c r="C5372" s="1">
        <v>2.7350000000000001E-7</v>
      </c>
      <c r="D5372">
        <v>0</v>
      </c>
      <c r="E5372">
        <v>0</v>
      </c>
      <c r="F5372">
        <v>1.3120000000000001</v>
      </c>
      <c r="G5372" s="1">
        <v>1.0681800000000001E-4</v>
      </c>
      <c r="H5372" s="1">
        <v>8.7858399999999996E-3</v>
      </c>
      <c r="I5372" s="1" t="str">
        <f t="shared" si="188"/>
        <v>2.74E-07 1.312</v>
      </c>
      <c r="J5372" s="1">
        <f t="shared" si="189"/>
        <v>1.0681800000000001E-4</v>
      </c>
    </row>
    <row r="5373" spans="3:10" x14ac:dyDescent="0.2">
      <c r="C5373" s="1">
        <v>2.7350000000000001E-7</v>
      </c>
      <c r="D5373">
        <v>0</v>
      </c>
      <c r="E5373">
        <v>0</v>
      </c>
      <c r="F5373">
        <v>1.6879999999999999</v>
      </c>
      <c r="G5373" s="1">
        <v>1.20044E-4</v>
      </c>
      <c r="H5373" s="1">
        <v>8.2269600000000002E-3</v>
      </c>
      <c r="I5373" s="1" t="str">
        <f t="shared" si="188"/>
        <v>2.74E-07 1.688</v>
      </c>
      <c r="J5373" s="1">
        <f t="shared" si="189"/>
        <v>1.20044E-4</v>
      </c>
    </row>
    <row r="5374" spans="3:10" x14ac:dyDescent="0.2">
      <c r="C5374" s="1">
        <v>2.7350000000000001E-7</v>
      </c>
      <c r="D5374">
        <v>0</v>
      </c>
      <c r="E5374">
        <v>0</v>
      </c>
      <c r="F5374">
        <v>2.0619999999999998</v>
      </c>
      <c r="G5374" s="1">
        <v>1.34222E-4</v>
      </c>
      <c r="H5374" s="1">
        <v>8.0018599999999995E-3</v>
      </c>
      <c r="I5374" s="1" t="str">
        <f t="shared" si="188"/>
        <v>2.74E-07 2.062</v>
      </c>
      <c r="J5374" s="1">
        <f t="shared" si="189"/>
        <v>1.34222E-4</v>
      </c>
    </row>
    <row r="5375" spans="3:10" x14ac:dyDescent="0.2">
      <c r="C5375" s="1">
        <v>2.7350000000000001E-7</v>
      </c>
      <c r="D5375">
        <v>0</v>
      </c>
      <c r="E5375">
        <v>0</v>
      </c>
      <c r="F5375">
        <v>2.4380000000000002</v>
      </c>
      <c r="G5375" s="1">
        <v>1.4728500000000001E-4</v>
      </c>
      <c r="H5375" s="1">
        <v>7.6398200000000003E-3</v>
      </c>
      <c r="I5375" s="1" t="str">
        <f t="shared" si="188"/>
        <v>2.74E-07 2.438</v>
      </c>
      <c r="J5375" s="1">
        <f t="shared" si="189"/>
        <v>1.4728500000000001E-4</v>
      </c>
    </row>
    <row r="5376" spans="3:10" x14ac:dyDescent="0.2">
      <c r="C5376" s="1">
        <v>2.7350000000000001E-7</v>
      </c>
      <c r="D5376">
        <v>0</v>
      </c>
      <c r="E5376">
        <v>0</v>
      </c>
      <c r="F5376">
        <v>2.8119999999999998</v>
      </c>
      <c r="G5376" s="1">
        <v>1.60104E-4</v>
      </c>
      <c r="H5376" s="1">
        <v>7.3169799999999998E-3</v>
      </c>
      <c r="I5376" s="1" t="str">
        <f t="shared" si="188"/>
        <v>2.74E-07 2.812</v>
      </c>
      <c r="J5376" s="1">
        <f t="shared" si="189"/>
        <v>1.60104E-4</v>
      </c>
    </row>
    <row r="5377" spans="3:10" x14ac:dyDescent="0.2">
      <c r="C5377" s="1">
        <v>2.7350000000000001E-7</v>
      </c>
      <c r="D5377">
        <v>0</v>
      </c>
      <c r="E5377">
        <v>0</v>
      </c>
      <c r="F5377">
        <v>3.1880000000000002</v>
      </c>
      <c r="G5377" s="1">
        <v>1.72067E-4</v>
      </c>
      <c r="H5377" s="1">
        <v>7.04297E-3</v>
      </c>
      <c r="I5377" s="1" t="str">
        <f t="shared" si="188"/>
        <v>2.74E-07 3.188</v>
      </c>
      <c r="J5377" s="1">
        <f t="shared" si="189"/>
        <v>1.72067E-4</v>
      </c>
    </row>
    <row r="5378" spans="3:10" x14ac:dyDescent="0.2">
      <c r="C5378" s="1">
        <v>2.7350000000000001E-7</v>
      </c>
      <c r="D5378">
        <v>0</v>
      </c>
      <c r="E5378">
        <v>0</v>
      </c>
      <c r="F5378">
        <v>3.5619999999999998</v>
      </c>
      <c r="G5378" s="1">
        <v>1.83661E-4</v>
      </c>
      <c r="H5378" s="1">
        <v>6.8427599999999998E-3</v>
      </c>
      <c r="I5378" s="1" t="str">
        <f t="shared" si="188"/>
        <v>2.74E-07 3.562</v>
      </c>
      <c r="J5378" s="1">
        <f t="shared" si="189"/>
        <v>1.83661E-4</v>
      </c>
    </row>
    <row r="5379" spans="3:10" x14ac:dyDescent="0.2">
      <c r="C5379" s="1">
        <v>2.7350000000000001E-7</v>
      </c>
      <c r="D5379">
        <v>0</v>
      </c>
      <c r="E5379">
        <v>0</v>
      </c>
      <c r="F5379">
        <v>3.9380000000000002</v>
      </c>
      <c r="G5379" s="1">
        <v>1.9620999999999999E-4</v>
      </c>
      <c r="H5379" s="1">
        <v>6.5799500000000002E-3</v>
      </c>
      <c r="I5379" s="1" t="str">
        <f t="shared" si="188"/>
        <v>2.74E-07 3.938</v>
      </c>
      <c r="J5379" s="1">
        <f t="shared" si="189"/>
        <v>1.9620999999999999E-4</v>
      </c>
    </row>
    <row r="5380" spans="3:10" x14ac:dyDescent="0.2">
      <c r="C5380" s="1">
        <v>2.7350000000000001E-7</v>
      </c>
      <c r="D5380">
        <v>0</v>
      </c>
      <c r="E5380">
        <v>0</v>
      </c>
      <c r="F5380">
        <v>4.3120000000000003</v>
      </c>
      <c r="G5380" s="1">
        <v>2.0862499999999999E-4</v>
      </c>
      <c r="H5380" s="1">
        <v>6.3884600000000003E-3</v>
      </c>
      <c r="I5380" s="1" t="str">
        <f t="shared" si="188"/>
        <v>2.74E-07 4.312</v>
      </c>
      <c r="J5380" s="1">
        <f t="shared" si="189"/>
        <v>2.0862499999999999E-4</v>
      </c>
    </row>
    <row r="5381" spans="3:10" x14ac:dyDescent="0.2">
      <c r="C5381" s="1">
        <v>2.7350000000000001E-7</v>
      </c>
      <c r="D5381">
        <v>0</v>
      </c>
      <c r="E5381">
        <v>0</v>
      </c>
      <c r="F5381">
        <v>4.6879999999999997</v>
      </c>
      <c r="G5381" s="1">
        <v>2.1822500000000001E-4</v>
      </c>
      <c r="H5381" s="1">
        <v>6.2371199999999996E-3</v>
      </c>
      <c r="I5381" s="1" t="str">
        <f t="shared" si="188"/>
        <v>2.74E-07 4.688</v>
      </c>
      <c r="J5381" s="1">
        <f t="shared" si="189"/>
        <v>2.1822500000000001E-4</v>
      </c>
    </row>
    <row r="5382" spans="3:10" x14ac:dyDescent="0.2">
      <c r="C5382" s="1">
        <v>2.7350000000000001E-7</v>
      </c>
      <c r="D5382">
        <v>0</v>
      </c>
      <c r="E5382">
        <v>0</v>
      </c>
      <c r="F5382">
        <v>5.0620000000000003</v>
      </c>
      <c r="G5382" s="1">
        <v>2.2968500000000001E-4</v>
      </c>
      <c r="H5382" s="1">
        <v>6.1154900000000003E-3</v>
      </c>
      <c r="I5382" s="1" t="str">
        <f t="shared" si="188"/>
        <v>2.74E-07 5.062</v>
      </c>
      <c r="J5382" s="1">
        <f t="shared" si="189"/>
        <v>2.2968500000000001E-4</v>
      </c>
    </row>
    <row r="5383" spans="3:10" x14ac:dyDescent="0.2">
      <c r="C5383" s="1">
        <v>2.7350000000000001E-7</v>
      </c>
      <c r="D5383">
        <v>0</v>
      </c>
      <c r="E5383">
        <v>0</v>
      </c>
      <c r="F5383">
        <v>5.4379999999999997</v>
      </c>
      <c r="G5383" s="1">
        <v>2.41578E-4</v>
      </c>
      <c r="H5383" s="1">
        <v>6.0224299999999996E-3</v>
      </c>
      <c r="I5383" s="1" t="str">
        <f t="shared" si="188"/>
        <v>2.74E-07 5.438</v>
      </c>
      <c r="J5383" s="1">
        <f t="shared" si="189"/>
        <v>2.41578E-4</v>
      </c>
    </row>
    <row r="5384" spans="3:10" x14ac:dyDescent="0.2">
      <c r="C5384" s="1">
        <v>2.7350000000000001E-7</v>
      </c>
      <c r="D5384">
        <v>0</v>
      </c>
      <c r="E5384">
        <v>0</v>
      </c>
      <c r="F5384">
        <v>5.8120000000000003</v>
      </c>
      <c r="G5384" s="1">
        <v>2.5199400000000001E-4</v>
      </c>
      <c r="H5384" s="1">
        <v>5.8894999999999998E-3</v>
      </c>
      <c r="I5384" s="1" t="str">
        <f t="shared" si="188"/>
        <v>2.74E-07 5.812</v>
      </c>
      <c r="J5384" s="1">
        <f t="shared" si="189"/>
        <v>2.5199400000000001E-4</v>
      </c>
    </row>
    <row r="5385" spans="3:10" x14ac:dyDescent="0.2">
      <c r="C5385" s="1">
        <v>2.7350000000000001E-7</v>
      </c>
      <c r="D5385">
        <v>0</v>
      </c>
      <c r="E5385">
        <v>0</v>
      </c>
      <c r="F5385">
        <v>6.1879999999999997</v>
      </c>
      <c r="G5385" s="1">
        <v>2.59382E-4</v>
      </c>
      <c r="H5385" s="1">
        <v>5.7426100000000004E-3</v>
      </c>
      <c r="I5385" s="1" t="str">
        <f t="shared" si="188"/>
        <v>2.74E-07 6.188</v>
      </c>
      <c r="J5385" s="1">
        <f t="shared" si="189"/>
        <v>2.59382E-4</v>
      </c>
    </row>
    <row r="5386" spans="3:10" x14ac:dyDescent="0.2">
      <c r="C5386" s="1">
        <v>2.7350000000000001E-7</v>
      </c>
      <c r="D5386">
        <v>0</v>
      </c>
      <c r="E5386">
        <v>0</v>
      </c>
      <c r="F5386">
        <v>6.5620000000000003</v>
      </c>
      <c r="G5386" s="1">
        <v>2.6874599999999999E-4</v>
      </c>
      <c r="H5386" s="1">
        <v>5.68718E-3</v>
      </c>
      <c r="I5386" s="1" t="str">
        <f t="shared" ref="I5386:I5449" si="190">TEXT(C5386,"0.00E+00")&amp;" "&amp;TEXT(F5386,"0.000")</f>
        <v>2.74E-07 6.562</v>
      </c>
      <c r="J5386" s="1">
        <f t="shared" ref="J5386:J5449" si="191">G5386</f>
        <v>2.6874599999999999E-4</v>
      </c>
    </row>
    <row r="5387" spans="3:10" x14ac:dyDescent="0.2">
      <c r="C5387" s="1">
        <v>2.7350000000000001E-7</v>
      </c>
      <c r="D5387">
        <v>0</v>
      </c>
      <c r="E5387">
        <v>0</v>
      </c>
      <c r="F5387">
        <v>6.9379999999999997</v>
      </c>
      <c r="G5387" s="1">
        <v>2.7949300000000002E-4</v>
      </c>
      <c r="H5387" s="1">
        <v>5.5777700000000001E-3</v>
      </c>
      <c r="I5387" s="1" t="str">
        <f t="shared" si="190"/>
        <v>2.74E-07 6.938</v>
      </c>
      <c r="J5387" s="1">
        <f t="shared" si="191"/>
        <v>2.7949300000000002E-4</v>
      </c>
    </row>
    <row r="5388" spans="3:10" x14ac:dyDescent="0.2">
      <c r="C5388" s="1">
        <v>2.7350000000000001E-7</v>
      </c>
      <c r="D5388">
        <v>0</v>
      </c>
      <c r="E5388">
        <v>0</v>
      </c>
      <c r="F5388">
        <v>7.3120000000000003</v>
      </c>
      <c r="G5388" s="1">
        <v>2.8930299999999998E-4</v>
      </c>
      <c r="H5388" s="1">
        <v>5.5454900000000001E-3</v>
      </c>
      <c r="I5388" s="1" t="str">
        <f t="shared" si="190"/>
        <v>2.74E-07 7.312</v>
      </c>
      <c r="J5388" s="1">
        <f t="shared" si="191"/>
        <v>2.8930299999999998E-4</v>
      </c>
    </row>
    <row r="5389" spans="3:10" x14ac:dyDescent="0.2">
      <c r="C5389" s="1">
        <v>2.7350000000000001E-7</v>
      </c>
      <c r="D5389">
        <v>0</v>
      </c>
      <c r="E5389">
        <v>0</v>
      </c>
      <c r="F5389">
        <v>7.6879999999999997</v>
      </c>
      <c r="G5389" s="1">
        <v>2.99234E-4</v>
      </c>
      <c r="H5389" s="1">
        <v>5.4273999999999998E-3</v>
      </c>
      <c r="I5389" s="1" t="str">
        <f t="shared" si="190"/>
        <v>2.74E-07 7.688</v>
      </c>
      <c r="J5389" s="1">
        <f t="shared" si="191"/>
        <v>2.99234E-4</v>
      </c>
    </row>
    <row r="5390" spans="3:10" x14ac:dyDescent="0.2">
      <c r="C5390" s="1">
        <v>2.7350000000000001E-7</v>
      </c>
      <c r="D5390">
        <v>0</v>
      </c>
      <c r="E5390">
        <v>0</v>
      </c>
      <c r="F5390">
        <v>8.0619999999999994</v>
      </c>
      <c r="G5390" s="1">
        <v>3.0739800000000001E-4</v>
      </c>
      <c r="H5390" s="1">
        <v>5.3437099999999998E-3</v>
      </c>
      <c r="I5390" s="1" t="str">
        <f t="shared" si="190"/>
        <v>2.74E-07 8.062</v>
      </c>
      <c r="J5390" s="1">
        <f t="shared" si="191"/>
        <v>3.0739800000000001E-4</v>
      </c>
    </row>
    <row r="5391" spans="3:10" x14ac:dyDescent="0.2">
      <c r="C5391" s="1">
        <v>2.7350000000000001E-7</v>
      </c>
      <c r="D5391">
        <v>0</v>
      </c>
      <c r="E5391">
        <v>0</v>
      </c>
      <c r="F5391">
        <v>8.4380000000000006</v>
      </c>
      <c r="G5391" s="1">
        <v>3.1435099999999999E-4</v>
      </c>
      <c r="H5391" s="1">
        <v>5.2589500000000001E-3</v>
      </c>
      <c r="I5391" s="1" t="str">
        <f t="shared" si="190"/>
        <v>2.74E-07 8.438</v>
      </c>
      <c r="J5391" s="1">
        <f t="shared" si="191"/>
        <v>3.1435099999999999E-4</v>
      </c>
    </row>
    <row r="5392" spans="3:10" x14ac:dyDescent="0.2">
      <c r="C5392" s="1">
        <v>2.7350000000000001E-7</v>
      </c>
      <c r="D5392">
        <v>0</v>
      </c>
      <c r="E5392">
        <v>0</v>
      </c>
      <c r="F5392">
        <v>8.8119999999999994</v>
      </c>
      <c r="G5392" s="1">
        <v>3.22119E-4</v>
      </c>
      <c r="H5392" s="1">
        <v>5.1807399999999997E-3</v>
      </c>
      <c r="I5392" s="1" t="str">
        <f t="shared" si="190"/>
        <v>2.74E-07 8.812</v>
      </c>
      <c r="J5392" s="1">
        <f t="shared" si="191"/>
        <v>3.22119E-4</v>
      </c>
    </row>
    <row r="5393" spans="3:10" x14ac:dyDescent="0.2">
      <c r="C5393" s="1">
        <v>2.7350000000000001E-7</v>
      </c>
      <c r="D5393">
        <v>0</v>
      </c>
      <c r="E5393">
        <v>0</v>
      </c>
      <c r="F5393">
        <v>9.1880000000000006</v>
      </c>
      <c r="G5393" s="1">
        <v>3.2980599999999998E-4</v>
      </c>
      <c r="H5393" s="1">
        <v>5.1541900000000003E-3</v>
      </c>
      <c r="I5393" s="1" t="str">
        <f t="shared" si="190"/>
        <v>2.74E-07 9.188</v>
      </c>
      <c r="J5393" s="1">
        <f t="shared" si="191"/>
        <v>3.2980599999999998E-4</v>
      </c>
    </row>
    <row r="5394" spans="3:10" x14ac:dyDescent="0.2">
      <c r="C5394" s="1">
        <v>2.7350000000000001E-7</v>
      </c>
      <c r="D5394">
        <v>0</v>
      </c>
      <c r="E5394">
        <v>0</v>
      </c>
      <c r="F5394">
        <v>9.5619999999999994</v>
      </c>
      <c r="G5394" s="1">
        <v>3.3396000000000001E-4</v>
      </c>
      <c r="H5394" s="1">
        <v>5.0773299999999997E-3</v>
      </c>
      <c r="I5394" s="1" t="str">
        <f t="shared" si="190"/>
        <v>2.74E-07 9.562</v>
      </c>
      <c r="J5394" s="1">
        <f t="shared" si="191"/>
        <v>3.3396000000000001E-4</v>
      </c>
    </row>
    <row r="5395" spans="3:10" x14ac:dyDescent="0.2">
      <c r="C5395" s="1">
        <v>2.7350000000000001E-7</v>
      </c>
      <c r="D5395">
        <v>0</v>
      </c>
      <c r="E5395">
        <v>0</v>
      </c>
      <c r="F5395">
        <v>9.9380000000000006</v>
      </c>
      <c r="G5395" s="1">
        <v>3.4140599999999999E-4</v>
      </c>
      <c r="H5395" s="1">
        <v>5.0744199999999996E-3</v>
      </c>
      <c r="I5395" s="1" t="str">
        <f t="shared" si="190"/>
        <v>2.74E-07 9.938</v>
      </c>
      <c r="J5395" s="1">
        <f t="shared" si="191"/>
        <v>3.4140599999999999E-4</v>
      </c>
    </row>
    <row r="5396" spans="3:10" x14ac:dyDescent="0.2">
      <c r="C5396" s="1">
        <v>2.7350000000000001E-7</v>
      </c>
      <c r="D5396">
        <v>0</v>
      </c>
      <c r="E5396">
        <v>0</v>
      </c>
      <c r="F5396">
        <v>10.311999999999999</v>
      </c>
      <c r="G5396" s="1">
        <v>3.4684400000000002E-4</v>
      </c>
      <c r="H5396" s="1">
        <v>4.9920299999999997E-3</v>
      </c>
      <c r="I5396" s="1" t="str">
        <f t="shared" si="190"/>
        <v>2.74E-07 10.312</v>
      </c>
      <c r="J5396" s="1">
        <f t="shared" si="191"/>
        <v>3.4684400000000002E-4</v>
      </c>
    </row>
    <row r="5397" spans="3:10" x14ac:dyDescent="0.2">
      <c r="C5397" s="1">
        <v>2.7350000000000001E-7</v>
      </c>
      <c r="D5397">
        <v>0</v>
      </c>
      <c r="E5397">
        <v>0</v>
      </c>
      <c r="F5397">
        <v>10.688000000000001</v>
      </c>
      <c r="G5397" s="1">
        <v>3.53829E-4</v>
      </c>
      <c r="H5397" s="1">
        <v>4.9879399999999997E-3</v>
      </c>
      <c r="I5397" s="1" t="str">
        <f t="shared" si="190"/>
        <v>2.74E-07 10.688</v>
      </c>
      <c r="J5397" s="1">
        <f t="shared" si="191"/>
        <v>3.53829E-4</v>
      </c>
    </row>
    <row r="5398" spans="3:10" x14ac:dyDescent="0.2">
      <c r="C5398" s="1">
        <v>2.7350000000000001E-7</v>
      </c>
      <c r="D5398">
        <v>0</v>
      </c>
      <c r="E5398">
        <v>0</v>
      </c>
      <c r="F5398">
        <v>11.061999999999999</v>
      </c>
      <c r="G5398" s="1">
        <v>3.57602E-4</v>
      </c>
      <c r="H5398" s="1">
        <v>4.9327499999999996E-3</v>
      </c>
      <c r="I5398" s="1" t="str">
        <f t="shared" si="190"/>
        <v>2.74E-07 11.062</v>
      </c>
      <c r="J5398" s="1">
        <f t="shared" si="191"/>
        <v>3.57602E-4</v>
      </c>
    </row>
    <row r="5399" spans="3:10" x14ac:dyDescent="0.2">
      <c r="C5399" s="1">
        <v>2.7350000000000001E-7</v>
      </c>
      <c r="D5399">
        <v>0</v>
      </c>
      <c r="E5399">
        <v>0</v>
      </c>
      <c r="F5399">
        <v>11.438000000000001</v>
      </c>
      <c r="G5399" s="1">
        <v>3.6042700000000002E-4</v>
      </c>
      <c r="H5399" s="1">
        <v>4.8764400000000001E-3</v>
      </c>
      <c r="I5399" s="1" t="str">
        <f t="shared" si="190"/>
        <v>2.74E-07 11.438</v>
      </c>
      <c r="J5399" s="1">
        <f t="shared" si="191"/>
        <v>3.6042700000000002E-4</v>
      </c>
    </row>
    <row r="5400" spans="3:10" x14ac:dyDescent="0.2">
      <c r="C5400" s="1">
        <v>2.7350000000000001E-7</v>
      </c>
      <c r="D5400">
        <v>0</v>
      </c>
      <c r="E5400">
        <v>0</v>
      </c>
      <c r="F5400">
        <v>11.811999999999999</v>
      </c>
      <c r="G5400" s="1">
        <v>3.6498599999999998E-4</v>
      </c>
      <c r="H5400" s="1">
        <v>4.86317E-3</v>
      </c>
      <c r="I5400" s="1" t="str">
        <f t="shared" si="190"/>
        <v>2.74E-07 11.812</v>
      </c>
      <c r="J5400" s="1">
        <f t="shared" si="191"/>
        <v>3.6498599999999998E-4</v>
      </c>
    </row>
    <row r="5401" spans="3:10" x14ac:dyDescent="0.2">
      <c r="C5401" s="1">
        <v>2.7350000000000001E-7</v>
      </c>
      <c r="D5401">
        <v>0</v>
      </c>
      <c r="E5401">
        <v>0</v>
      </c>
      <c r="F5401">
        <v>12.188000000000001</v>
      </c>
      <c r="G5401" s="1">
        <v>3.6990100000000001E-4</v>
      </c>
      <c r="H5401" s="1">
        <v>4.8293700000000004E-3</v>
      </c>
      <c r="I5401" s="1" t="str">
        <f t="shared" si="190"/>
        <v>2.74E-07 12.188</v>
      </c>
      <c r="J5401" s="1">
        <f t="shared" si="191"/>
        <v>3.6990100000000001E-4</v>
      </c>
    </row>
    <row r="5402" spans="3:10" x14ac:dyDescent="0.2">
      <c r="C5402" s="1">
        <v>2.7350000000000001E-7</v>
      </c>
      <c r="D5402">
        <v>0</v>
      </c>
      <c r="E5402">
        <v>0</v>
      </c>
      <c r="F5402">
        <v>12.561999999999999</v>
      </c>
      <c r="G5402" s="1">
        <v>3.7313100000000002E-4</v>
      </c>
      <c r="H5402" s="1">
        <v>4.8072000000000002E-3</v>
      </c>
      <c r="I5402" s="1" t="str">
        <f t="shared" si="190"/>
        <v>2.74E-07 12.562</v>
      </c>
      <c r="J5402" s="1">
        <f t="shared" si="191"/>
        <v>3.7313100000000002E-4</v>
      </c>
    </row>
    <row r="5403" spans="3:10" x14ac:dyDescent="0.2">
      <c r="C5403" s="1">
        <v>2.7350000000000001E-7</v>
      </c>
      <c r="D5403">
        <v>0</v>
      </c>
      <c r="E5403">
        <v>0</v>
      </c>
      <c r="F5403">
        <v>12.938000000000001</v>
      </c>
      <c r="G5403" s="1">
        <v>3.7513500000000002E-4</v>
      </c>
      <c r="H5403" s="1">
        <v>4.7670200000000003E-3</v>
      </c>
      <c r="I5403" s="1" t="str">
        <f t="shared" si="190"/>
        <v>2.74E-07 12.938</v>
      </c>
      <c r="J5403" s="1">
        <f t="shared" si="191"/>
        <v>3.7513500000000002E-4</v>
      </c>
    </row>
    <row r="5404" spans="3:10" x14ac:dyDescent="0.2">
      <c r="C5404" s="1">
        <v>2.7350000000000001E-7</v>
      </c>
      <c r="D5404">
        <v>0</v>
      </c>
      <c r="E5404">
        <v>0</v>
      </c>
      <c r="F5404">
        <v>13.311999999999999</v>
      </c>
      <c r="G5404" s="1">
        <v>3.79455E-4</v>
      </c>
      <c r="H5404" s="1">
        <v>4.7692899999999998E-3</v>
      </c>
      <c r="I5404" s="1" t="str">
        <f t="shared" si="190"/>
        <v>2.74E-07 13.312</v>
      </c>
      <c r="J5404" s="1">
        <f t="shared" si="191"/>
        <v>3.79455E-4</v>
      </c>
    </row>
    <row r="5405" spans="3:10" x14ac:dyDescent="0.2">
      <c r="C5405" s="1">
        <v>2.7350000000000001E-7</v>
      </c>
      <c r="D5405">
        <v>0</v>
      </c>
      <c r="E5405">
        <v>0</v>
      </c>
      <c r="F5405">
        <v>13.688000000000001</v>
      </c>
      <c r="G5405" s="1">
        <v>3.82784E-4</v>
      </c>
      <c r="H5405" s="1">
        <v>4.7799399999999999E-3</v>
      </c>
      <c r="I5405" s="1" t="str">
        <f t="shared" si="190"/>
        <v>2.74E-07 13.688</v>
      </c>
      <c r="J5405" s="1">
        <f t="shared" si="191"/>
        <v>3.82784E-4</v>
      </c>
    </row>
    <row r="5406" spans="3:10" x14ac:dyDescent="0.2">
      <c r="C5406" s="1">
        <v>2.7350000000000001E-7</v>
      </c>
      <c r="D5406">
        <v>0</v>
      </c>
      <c r="E5406">
        <v>0</v>
      </c>
      <c r="F5406">
        <v>14.061999999999999</v>
      </c>
      <c r="G5406" s="1">
        <v>3.8478500000000001E-4</v>
      </c>
      <c r="H5406" s="1">
        <v>4.7614099999999998E-3</v>
      </c>
      <c r="I5406" s="1" t="str">
        <f t="shared" si="190"/>
        <v>2.74E-07 14.062</v>
      </c>
      <c r="J5406" s="1">
        <f t="shared" si="191"/>
        <v>3.8478500000000001E-4</v>
      </c>
    </row>
    <row r="5407" spans="3:10" x14ac:dyDescent="0.2">
      <c r="C5407" s="1">
        <v>2.7350000000000001E-7</v>
      </c>
      <c r="D5407">
        <v>0</v>
      </c>
      <c r="E5407">
        <v>0</v>
      </c>
      <c r="F5407">
        <v>14.438000000000001</v>
      </c>
      <c r="G5407" s="1">
        <v>3.8542399999999999E-4</v>
      </c>
      <c r="H5407" s="1">
        <v>4.7591100000000004E-3</v>
      </c>
      <c r="I5407" s="1" t="str">
        <f t="shared" si="190"/>
        <v>2.74E-07 14.438</v>
      </c>
      <c r="J5407" s="1">
        <f t="shared" si="191"/>
        <v>3.8542399999999999E-4</v>
      </c>
    </row>
    <row r="5408" spans="3:10" x14ac:dyDescent="0.2">
      <c r="C5408" s="1">
        <v>2.7350000000000001E-7</v>
      </c>
      <c r="D5408">
        <v>0</v>
      </c>
      <c r="E5408">
        <v>0</v>
      </c>
      <c r="F5408">
        <v>14.811999999999999</v>
      </c>
      <c r="G5408" s="1">
        <v>3.8496E-4</v>
      </c>
      <c r="H5408" s="1">
        <v>4.70937E-3</v>
      </c>
      <c r="I5408" s="1" t="str">
        <f t="shared" si="190"/>
        <v>2.74E-07 14.812</v>
      </c>
      <c r="J5408" s="1">
        <f t="shared" si="191"/>
        <v>3.8496E-4</v>
      </c>
    </row>
    <row r="5409" spans="3:10" x14ac:dyDescent="0.2">
      <c r="C5409" s="1">
        <v>2.7350000000000001E-7</v>
      </c>
      <c r="D5409">
        <v>0</v>
      </c>
      <c r="E5409">
        <v>0</v>
      </c>
      <c r="F5409">
        <v>15.188000000000001</v>
      </c>
      <c r="G5409" s="1">
        <v>3.8741099999999999E-4</v>
      </c>
      <c r="H5409" s="1">
        <v>4.7555000000000002E-3</v>
      </c>
      <c r="I5409" s="1" t="str">
        <f t="shared" si="190"/>
        <v>2.74E-07 15.188</v>
      </c>
      <c r="J5409" s="1">
        <f t="shared" si="191"/>
        <v>3.8741099999999999E-4</v>
      </c>
    </row>
    <row r="5410" spans="3:10" x14ac:dyDescent="0.2">
      <c r="C5410" s="1">
        <v>2.7350000000000001E-7</v>
      </c>
      <c r="D5410">
        <v>0</v>
      </c>
      <c r="E5410">
        <v>0</v>
      </c>
      <c r="F5410">
        <v>15.561999999999999</v>
      </c>
      <c r="G5410" s="1">
        <v>3.84898E-4</v>
      </c>
      <c r="H5410" s="1">
        <v>4.7510299999999998E-3</v>
      </c>
      <c r="I5410" s="1" t="str">
        <f t="shared" si="190"/>
        <v>2.74E-07 15.562</v>
      </c>
      <c r="J5410" s="1">
        <f t="shared" si="191"/>
        <v>3.84898E-4</v>
      </c>
    </row>
    <row r="5411" spans="3:10" x14ac:dyDescent="0.2">
      <c r="C5411" s="1">
        <v>2.7350000000000001E-7</v>
      </c>
      <c r="D5411">
        <v>0</v>
      </c>
      <c r="E5411">
        <v>0</v>
      </c>
      <c r="F5411">
        <v>15.938000000000001</v>
      </c>
      <c r="G5411" s="1">
        <v>3.8528500000000002E-4</v>
      </c>
      <c r="H5411" s="1">
        <v>4.7647999999999996E-3</v>
      </c>
      <c r="I5411" s="1" t="str">
        <f t="shared" si="190"/>
        <v>2.74E-07 15.938</v>
      </c>
      <c r="J5411" s="1">
        <f t="shared" si="191"/>
        <v>3.8528500000000002E-4</v>
      </c>
    </row>
    <row r="5412" spans="3:10" x14ac:dyDescent="0.2">
      <c r="C5412" s="1">
        <v>2.7350000000000001E-7</v>
      </c>
      <c r="D5412">
        <v>0</v>
      </c>
      <c r="E5412">
        <v>0</v>
      </c>
      <c r="F5412">
        <v>16.312000000000001</v>
      </c>
      <c r="G5412" s="1">
        <v>3.8573500000000001E-4</v>
      </c>
      <c r="H5412" s="1">
        <v>4.76356E-3</v>
      </c>
      <c r="I5412" s="1" t="str">
        <f t="shared" si="190"/>
        <v>2.74E-07 16.312</v>
      </c>
      <c r="J5412" s="1">
        <f t="shared" si="191"/>
        <v>3.8573500000000001E-4</v>
      </c>
    </row>
    <row r="5413" spans="3:10" x14ac:dyDescent="0.2">
      <c r="C5413" s="1">
        <v>2.7350000000000001E-7</v>
      </c>
      <c r="D5413">
        <v>0</v>
      </c>
      <c r="E5413">
        <v>0</v>
      </c>
      <c r="F5413">
        <v>16.687999999999999</v>
      </c>
      <c r="G5413" s="1">
        <v>3.8221000000000002E-4</v>
      </c>
      <c r="H5413" s="1">
        <v>4.8054100000000004E-3</v>
      </c>
      <c r="I5413" s="1" t="str">
        <f t="shared" si="190"/>
        <v>2.74E-07 16.688</v>
      </c>
      <c r="J5413" s="1">
        <f t="shared" si="191"/>
        <v>3.8221000000000002E-4</v>
      </c>
    </row>
    <row r="5414" spans="3:10" x14ac:dyDescent="0.2">
      <c r="C5414" s="1">
        <v>2.7350000000000001E-7</v>
      </c>
      <c r="D5414">
        <v>0</v>
      </c>
      <c r="E5414">
        <v>0</v>
      </c>
      <c r="F5414">
        <v>17.062000000000001</v>
      </c>
      <c r="G5414" s="1">
        <v>3.7895000000000002E-4</v>
      </c>
      <c r="H5414" s="1">
        <v>4.7899700000000002E-3</v>
      </c>
      <c r="I5414" s="1" t="str">
        <f t="shared" si="190"/>
        <v>2.74E-07 17.062</v>
      </c>
      <c r="J5414" s="1">
        <f t="shared" si="191"/>
        <v>3.7895000000000002E-4</v>
      </c>
    </row>
    <row r="5415" spans="3:10" x14ac:dyDescent="0.2">
      <c r="C5415" s="1">
        <v>2.7350000000000001E-7</v>
      </c>
      <c r="D5415">
        <v>0</v>
      </c>
      <c r="E5415">
        <v>0</v>
      </c>
      <c r="F5415">
        <v>17.437999999999999</v>
      </c>
      <c r="G5415" s="1">
        <v>3.76621E-4</v>
      </c>
      <c r="H5415" s="1">
        <v>4.8054300000000003E-3</v>
      </c>
      <c r="I5415" s="1" t="str">
        <f t="shared" si="190"/>
        <v>2.74E-07 17.438</v>
      </c>
      <c r="J5415" s="1">
        <f t="shared" si="191"/>
        <v>3.76621E-4</v>
      </c>
    </row>
    <row r="5416" spans="3:10" x14ac:dyDescent="0.2">
      <c r="C5416" s="1">
        <v>2.7350000000000001E-7</v>
      </c>
      <c r="D5416">
        <v>0</v>
      </c>
      <c r="E5416">
        <v>0</v>
      </c>
      <c r="F5416">
        <v>17.812000000000001</v>
      </c>
      <c r="G5416" s="1">
        <v>3.7363499999999998E-4</v>
      </c>
      <c r="H5416" s="1">
        <v>4.8135799999999996E-3</v>
      </c>
      <c r="I5416" s="1" t="str">
        <f t="shared" si="190"/>
        <v>2.74E-07 17.812</v>
      </c>
      <c r="J5416" s="1">
        <f t="shared" si="191"/>
        <v>3.7363499999999998E-4</v>
      </c>
    </row>
    <row r="5417" spans="3:10" x14ac:dyDescent="0.2">
      <c r="C5417" s="1">
        <v>2.7350000000000001E-7</v>
      </c>
      <c r="D5417">
        <v>0</v>
      </c>
      <c r="E5417">
        <v>0</v>
      </c>
      <c r="F5417">
        <v>18.187999999999999</v>
      </c>
      <c r="G5417" s="1">
        <v>3.7025200000000001E-4</v>
      </c>
      <c r="H5417" s="1">
        <v>4.8314400000000002E-3</v>
      </c>
      <c r="I5417" s="1" t="str">
        <f t="shared" si="190"/>
        <v>2.74E-07 18.188</v>
      </c>
      <c r="J5417" s="1">
        <f t="shared" si="191"/>
        <v>3.7025200000000001E-4</v>
      </c>
    </row>
    <row r="5418" spans="3:10" x14ac:dyDescent="0.2">
      <c r="C5418" s="1">
        <v>2.7350000000000001E-7</v>
      </c>
      <c r="D5418">
        <v>0</v>
      </c>
      <c r="E5418">
        <v>0</v>
      </c>
      <c r="F5418">
        <v>18.562000000000001</v>
      </c>
      <c r="G5418" s="1">
        <v>3.6604699999999999E-4</v>
      </c>
      <c r="H5418" s="1">
        <v>4.8605999999999996E-3</v>
      </c>
      <c r="I5418" s="1" t="str">
        <f t="shared" si="190"/>
        <v>2.74E-07 18.562</v>
      </c>
      <c r="J5418" s="1">
        <f t="shared" si="191"/>
        <v>3.6604699999999999E-4</v>
      </c>
    </row>
    <row r="5419" spans="3:10" x14ac:dyDescent="0.2">
      <c r="C5419" s="1">
        <v>2.7350000000000001E-7</v>
      </c>
      <c r="D5419">
        <v>0</v>
      </c>
      <c r="E5419">
        <v>0</v>
      </c>
      <c r="F5419">
        <v>18.937999999999999</v>
      </c>
      <c r="G5419" s="1">
        <v>3.6055499999999998E-4</v>
      </c>
      <c r="H5419" s="1">
        <v>4.8986000000000003E-3</v>
      </c>
      <c r="I5419" s="1" t="str">
        <f t="shared" si="190"/>
        <v>2.74E-07 18.938</v>
      </c>
      <c r="J5419" s="1">
        <f t="shared" si="191"/>
        <v>3.6055499999999998E-4</v>
      </c>
    </row>
    <row r="5420" spans="3:10" x14ac:dyDescent="0.2">
      <c r="C5420" s="1">
        <v>2.7350000000000001E-7</v>
      </c>
      <c r="D5420">
        <v>0</v>
      </c>
      <c r="E5420">
        <v>0</v>
      </c>
      <c r="F5420">
        <v>19.312000000000001</v>
      </c>
      <c r="G5420" s="1">
        <v>3.5502E-4</v>
      </c>
      <c r="H5420" s="1">
        <v>4.9497300000000003E-3</v>
      </c>
      <c r="I5420" s="1" t="str">
        <f t="shared" si="190"/>
        <v>2.74E-07 19.312</v>
      </c>
      <c r="J5420" s="1">
        <f t="shared" si="191"/>
        <v>3.5502E-4</v>
      </c>
    </row>
    <row r="5421" spans="3:10" x14ac:dyDescent="0.2">
      <c r="C5421" s="1">
        <v>2.7350000000000001E-7</v>
      </c>
      <c r="D5421">
        <v>0</v>
      </c>
      <c r="E5421">
        <v>0</v>
      </c>
      <c r="F5421">
        <v>19.687999999999999</v>
      </c>
      <c r="G5421" s="1">
        <v>3.5082599999999999E-4</v>
      </c>
      <c r="H5421" s="1">
        <v>4.9816499999999998E-3</v>
      </c>
      <c r="I5421" s="1" t="str">
        <f t="shared" si="190"/>
        <v>2.74E-07 19.688</v>
      </c>
      <c r="J5421" s="1">
        <f t="shared" si="191"/>
        <v>3.5082599999999999E-4</v>
      </c>
    </row>
    <row r="5422" spans="3:10" x14ac:dyDescent="0.2">
      <c r="C5422" s="1">
        <v>2.7350000000000001E-7</v>
      </c>
      <c r="D5422">
        <v>0</v>
      </c>
      <c r="E5422">
        <v>0</v>
      </c>
      <c r="F5422">
        <v>20.062000000000001</v>
      </c>
      <c r="G5422" s="1">
        <v>3.4443899999999999E-4</v>
      </c>
      <c r="H5422" s="1">
        <v>5.00177E-3</v>
      </c>
      <c r="I5422" s="1" t="str">
        <f t="shared" si="190"/>
        <v>2.74E-07 20.062</v>
      </c>
      <c r="J5422" s="1">
        <f t="shared" si="191"/>
        <v>3.4443899999999999E-4</v>
      </c>
    </row>
    <row r="5423" spans="3:10" x14ac:dyDescent="0.2">
      <c r="C5423" s="1">
        <v>2.7350000000000001E-7</v>
      </c>
      <c r="D5423">
        <v>0</v>
      </c>
      <c r="E5423">
        <v>0</v>
      </c>
      <c r="F5423">
        <v>20.437999999999999</v>
      </c>
      <c r="G5423" s="1">
        <v>3.3794100000000002E-4</v>
      </c>
      <c r="H5423" s="1">
        <v>5.0903900000000002E-3</v>
      </c>
      <c r="I5423" s="1" t="str">
        <f t="shared" si="190"/>
        <v>2.74E-07 20.438</v>
      </c>
      <c r="J5423" s="1">
        <f t="shared" si="191"/>
        <v>3.3794100000000002E-4</v>
      </c>
    </row>
    <row r="5424" spans="3:10" x14ac:dyDescent="0.2">
      <c r="C5424" s="1">
        <v>2.7350000000000001E-7</v>
      </c>
      <c r="D5424">
        <v>0</v>
      </c>
      <c r="E5424">
        <v>0</v>
      </c>
      <c r="F5424">
        <v>20.812000000000001</v>
      </c>
      <c r="G5424" s="1">
        <v>3.3120300000000002E-4</v>
      </c>
      <c r="H5424" s="1">
        <v>5.1404700000000003E-3</v>
      </c>
      <c r="I5424" s="1" t="str">
        <f t="shared" si="190"/>
        <v>2.74E-07 20.812</v>
      </c>
      <c r="J5424" s="1">
        <f t="shared" si="191"/>
        <v>3.3120300000000002E-4</v>
      </c>
    </row>
    <row r="5425" spans="3:10" x14ac:dyDescent="0.2">
      <c r="C5425" s="1">
        <v>2.7350000000000001E-7</v>
      </c>
      <c r="D5425">
        <v>0</v>
      </c>
      <c r="E5425">
        <v>0</v>
      </c>
      <c r="F5425">
        <v>21.187999999999999</v>
      </c>
      <c r="G5425" s="1">
        <v>3.23338E-4</v>
      </c>
      <c r="H5425" s="1">
        <v>5.1605799999999997E-3</v>
      </c>
      <c r="I5425" s="1" t="str">
        <f t="shared" si="190"/>
        <v>2.74E-07 21.188</v>
      </c>
      <c r="J5425" s="1">
        <f t="shared" si="191"/>
        <v>3.23338E-4</v>
      </c>
    </row>
    <row r="5426" spans="3:10" x14ac:dyDescent="0.2">
      <c r="C5426" s="1">
        <v>2.7350000000000001E-7</v>
      </c>
      <c r="D5426">
        <v>0</v>
      </c>
      <c r="E5426">
        <v>0</v>
      </c>
      <c r="F5426">
        <v>21.562000000000001</v>
      </c>
      <c r="G5426" s="1">
        <v>3.1633399999999998E-4</v>
      </c>
      <c r="H5426" s="1">
        <v>5.2726300000000004E-3</v>
      </c>
      <c r="I5426" s="1" t="str">
        <f t="shared" si="190"/>
        <v>2.74E-07 21.562</v>
      </c>
      <c r="J5426" s="1">
        <f t="shared" si="191"/>
        <v>3.1633399999999998E-4</v>
      </c>
    </row>
    <row r="5427" spans="3:10" x14ac:dyDescent="0.2">
      <c r="C5427" s="1">
        <v>2.7350000000000001E-7</v>
      </c>
      <c r="D5427">
        <v>0</v>
      </c>
      <c r="E5427">
        <v>0</v>
      </c>
      <c r="F5427">
        <v>21.937999999999999</v>
      </c>
      <c r="G5427" s="1">
        <v>3.0675100000000002E-4</v>
      </c>
      <c r="H5427" s="1">
        <v>5.2979200000000002E-3</v>
      </c>
      <c r="I5427" s="1" t="str">
        <f t="shared" si="190"/>
        <v>2.74E-07 21.938</v>
      </c>
      <c r="J5427" s="1">
        <f t="shared" si="191"/>
        <v>3.0675100000000002E-4</v>
      </c>
    </row>
    <row r="5428" spans="3:10" x14ac:dyDescent="0.2">
      <c r="C5428" s="1">
        <v>2.7350000000000001E-7</v>
      </c>
      <c r="D5428">
        <v>0</v>
      </c>
      <c r="E5428">
        <v>0</v>
      </c>
      <c r="F5428">
        <v>22.312000000000001</v>
      </c>
      <c r="G5428" s="1">
        <v>2.9860599999999998E-4</v>
      </c>
      <c r="H5428" s="1">
        <v>5.3477799999999999E-3</v>
      </c>
      <c r="I5428" s="1" t="str">
        <f t="shared" si="190"/>
        <v>2.74E-07 22.312</v>
      </c>
      <c r="J5428" s="1">
        <f t="shared" si="191"/>
        <v>2.9860599999999998E-4</v>
      </c>
    </row>
    <row r="5429" spans="3:10" x14ac:dyDescent="0.2">
      <c r="C5429" s="1">
        <v>2.7350000000000001E-7</v>
      </c>
      <c r="D5429">
        <v>0</v>
      </c>
      <c r="E5429">
        <v>0</v>
      </c>
      <c r="F5429">
        <v>22.687999999999999</v>
      </c>
      <c r="G5429" s="1">
        <v>2.8917800000000002E-4</v>
      </c>
      <c r="H5429" s="1">
        <v>5.4259900000000003E-3</v>
      </c>
      <c r="I5429" s="1" t="str">
        <f t="shared" si="190"/>
        <v>2.74E-07 22.688</v>
      </c>
      <c r="J5429" s="1">
        <f t="shared" si="191"/>
        <v>2.8917800000000002E-4</v>
      </c>
    </row>
    <row r="5430" spans="3:10" x14ac:dyDescent="0.2">
      <c r="C5430" s="1">
        <v>2.7350000000000001E-7</v>
      </c>
      <c r="D5430">
        <v>0</v>
      </c>
      <c r="E5430">
        <v>0</v>
      </c>
      <c r="F5430">
        <v>23.062000000000001</v>
      </c>
      <c r="G5430" s="1">
        <v>2.8203499999999998E-4</v>
      </c>
      <c r="H5430" s="1">
        <v>5.5854800000000003E-3</v>
      </c>
      <c r="I5430" s="1" t="str">
        <f t="shared" si="190"/>
        <v>2.74E-07 23.062</v>
      </c>
      <c r="J5430" s="1">
        <f t="shared" si="191"/>
        <v>2.8203499999999998E-4</v>
      </c>
    </row>
    <row r="5431" spans="3:10" x14ac:dyDescent="0.2">
      <c r="C5431" s="1">
        <v>2.7350000000000001E-7</v>
      </c>
      <c r="D5431">
        <v>0</v>
      </c>
      <c r="E5431">
        <v>0</v>
      </c>
      <c r="F5431">
        <v>23.437999999999999</v>
      </c>
      <c r="G5431" s="1">
        <v>2.72021E-4</v>
      </c>
      <c r="H5431" s="1">
        <v>5.61152E-3</v>
      </c>
      <c r="I5431" s="1" t="str">
        <f t="shared" si="190"/>
        <v>2.74E-07 23.438</v>
      </c>
      <c r="J5431" s="1">
        <f t="shared" si="191"/>
        <v>2.72021E-4</v>
      </c>
    </row>
    <row r="5432" spans="3:10" x14ac:dyDescent="0.2">
      <c r="C5432" s="1">
        <v>2.7350000000000001E-7</v>
      </c>
      <c r="D5432">
        <v>0</v>
      </c>
      <c r="E5432">
        <v>0</v>
      </c>
      <c r="F5432">
        <v>23.812000000000001</v>
      </c>
      <c r="G5432" s="1">
        <v>2.64825E-4</v>
      </c>
      <c r="H5432" s="1">
        <v>5.7445300000000003E-3</v>
      </c>
      <c r="I5432" s="1" t="str">
        <f t="shared" si="190"/>
        <v>2.74E-07 23.812</v>
      </c>
      <c r="J5432" s="1">
        <f t="shared" si="191"/>
        <v>2.64825E-4</v>
      </c>
    </row>
    <row r="5433" spans="3:10" x14ac:dyDescent="0.2">
      <c r="C5433" s="1">
        <v>2.7350000000000001E-7</v>
      </c>
      <c r="D5433">
        <v>0</v>
      </c>
      <c r="E5433">
        <v>0</v>
      </c>
      <c r="F5433">
        <v>24.187999999999999</v>
      </c>
      <c r="G5433" s="1">
        <v>2.5435799999999999E-4</v>
      </c>
      <c r="H5433" s="1">
        <v>5.8590700000000001E-3</v>
      </c>
      <c r="I5433" s="1" t="str">
        <f t="shared" si="190"/>
        <v>2.74E-07 24.188</v>
      </c>
      <c r="J5433" s="1">
        <f t="shared" si="191"/>
        <v>2.5435799999999999E-4</v>
      </c>
    </row>
    <row r="5434" spans="3:10" x14ac:dyDescent="0.2">
      <c r="C5434" s="1">
        <v>2.7350000000000001E-7</v>
      </c>
      <c r="D5434">
        <v>0</v>
      </c>
      <c r="E5434">
        <v>0</v>
      </c>
      <c r="F5434">
        <v>24.562000000000001</v>
      </c>
      <c r="G5434" s="1">
        <v>2.4189099999999999E-4</v>
      </c>
      <c r="H5434" s="1">
        <v>5.9505699999999996E-3</v>
      </c>
      <c r="I5434" s="1" t="str">
        <f t="shared" si="190"/>
        <v>2.74E-07 24.562</v>
      </c>
      <c r="J5434" s="1">
        <f t="shared" si="191"/>
        <v>2.4189099999999999E-4</v>
      </c>
    </row>
    <row r="5435" spans="3:10" x14ac:dyDescent="0.2">
      <c r="C5435" s="1">
        <v>2.7350000000000001E-7</v>
      </c>
      <c r="D5435">
        <v>0</v>
      </c>
      <c r="E5435">
        <v>0</v>
      </c>
      <c r="F5435">
        <v>24.937999999999999</v>
      </c>
      <c r="G5435" s="1">
        <v>2.31742E-4</v>
      </c>
      <c r="H5435" s="1">
        <v>6.0668600000000003E-3</v>
      </c>
      <c r="I5435" s="1" t="str">
        <f t="shared" si="190"/>
        <v>2.74E-07 24.938</v>
      </c>
      <c r="J5435" s="1">
        <f t="shared" si="191"/>
        <v>2.31742E-4</v>
      </c>
    </row>
    <row r="5436" spans="3:10" x14ac:dyDescent="0.2">
      <c r="C5436" s="1">
        <v>2.7350000000000001E-7</v>
      </c>
      <c r="D5436">
        <v>0</v>
      </c>
      <c r="E5436">
        <v>0</v>
      </c>
      <c r="F5436">
        <v>25.312000000000001</v>
      </c>
      <c r="G5436" s="1">
        <v>2.1882600000000001E-4</v>
      </c>
      <c r="H5436" s="1">
        <v>6.1929300000000001E-3</v>
      </c>
      <c r="I5436" s="1" t="str">
        <f t="shared" si="190"/>
        <v>2.74E-07 25.312</v>
      </c>
      <c r="J5436" s="1">
        <f t="shared" si="191"/>
        <v>2.1882600000000001E-4</v>
      </c>
    </row>
    <row r="5437" spans="3:10" x14ac:dyDescent="0.2">
      <c r="C5437" s="1">
        <v>2.7350000000000001E-7</v>
      </c>
      <c r="D5437">
        <v>0</v>
      </c>
      <c r="E5437">
        <v>0</v>
      </c>
      <c r="F5437">
        <v>25.687999999999999</v>
      </c>
      <c r="G5437" s="1">
        <v>2.08801E-4</v>
      </c>
      <c r="H5437" s="1">
        <v>6.4285399999999999E-3</v>
      </c>
      <c r="I5437" s="1" t="str">
        <f t="shared" si="190"/>
        <v>2.74E-07 25.688</v>
      </c>
      <c r="J5437" s="1">
        <f t="shared" si="191"/>
        <v>2.08801E-4</v>
      </c>
    </row>
    <row r="5438" spans="3:10" x14ac:dyDescent="0.2">
      <c r="C5438" s="1">
        <v>2.7350000000000001E-7</v>
      </c>
      <c r="D5438">
        <v>0</v>
      </c>
      <c r="E5438">
        <v>0</v>
      </c>
      <c r="F5438">
        <v>26.062000000000001</v>
      </c>
      <c r="G5438" s="1">
        <v>1.9669500000000001E-4</v>
      </c>
      <c r="H5438" s="1">
        <v>6.5759599999999996E-3</v>
      </c>
      <c r="I5438" s="1" t="str">
        <f t="shared" si="190"/>
        <v>2.74E-07 26.062</v>
      </c>
      <c r="J5438" s="1">
        <f t="shared" si="191"/>
        <v>1.9669500000000001E-4</v>
      </c>
    </row>
    <row r="5439" spans="3:10" x14ac:dyDescent="0.2">
      <c r="C5439" s="1">
        <v>2.7350000000000001E-7</v>
      </c>
      <c r="D5439">
        <v>0</v>
      </c>
      <c r="E5439">
        <v>0</v>
      </c>
      <c r="F5439">
        <v>26.437999999999999</v>
      </c>
      <c r="G5439" s="1">
        <v>1.8590100000000001E-4</v>
      </c>
      <c r="H5439" s="1">
        <v>6.8537399999999997E-3</v>
      </c>
      <c r="I5439" s="1" t="str">
        <f t="shared" si="190"/>
        <v>2.74E-07 26.438</v>
      </c>
      <c r="J5439" s="1">
        <f t="shared" si="191"/>
        <v>1.8590100000000001E-4</v>
      </c>
    </row>
    <row r="5440" spans="3:10" x14ac:dyDescent="0.2">
      <c r="C5440" s="1">
        <v>2.7350000000000001E-7</v>
      </c>
      <c r="D5440">
        <v>0</v>
      </c>
      <c r="E5440">
        <v>0</v>
      </c>
      <c r="F5440">
        <v>26.812000000000001</v>
      </c>
      <c r="G5440" s="1">
        <v>1.73525E-4</v>
      </c>
      <c r="H5440" s="1">
        <v>7.10459E-3</v>
      </c>
      <c r="I5440" s="1" t="str">
        <f t="shared" si="190"/>
        <v>2.74E-07 26.812</v>
      </c>
      <c r="J5440" s="1">
        <f t="shared" si="191"/>
        <v>1.73525E-4</v>
      </c>
    </row>
    <row r="5441" spans="3:10" x14ac:dyDescent="0.2">
      <c r="C5441" s="1">
        <v>2.7350000000000001E-7</v>
      </c>
      <c r="D5441">
        <v>0</v>
      </c>
      <c r="E5441">
        <v>0</v>
      </c>
      <c r="F5441">
        <v>27.187999999999999</v>
      </c>
      <c r="G5441" s="1">
        <v>1.6017200000000001E-4</v>
      </c>
      <c r="H5441" s="1">
        <v>7.2634800000000001E-3</v>
      </c>
      <c r="I5441" s="1" t="str">
        <f t="shared" si="190"/>
        <v>2.74E-07 27.188</v>
      </c>
      <c r="J5441" s="1">
        <f t="shared" si="191"/>
        <v>1.6017200000000001E-4</v>
      </c>
    </row>
    <row r="5442" spans="3:10" x14ac:dyDescent="0.2">
      <c r="C5442" s="1">
        <v>2.7350000000000001E-7</v>
      </c>
      <c r="D5442">
        <v>0</v>
      </c>
      <c r="E5442">
        <v>0</v>
      </c>
      <c r="F5442">
        <v>27.562000000000001</v>
      </c>
      <c r="G5442" s="1">
        <v>1.4851600000000001E-4</v>
      </c>
      <c r="H5442" s="1">
        <v>7.5670099999999999E-3</v>
      </c>
      <c r="I5442" s="1" t="str">
        <f t="shared" si="190"/>
        <v>2.74E-07 27.562</v>
      </c>
      <c r="J5442" s="1">
        <f t="shared" si="191"/>
        <v>1.4851600000000001E-4</v>
      </c>
    </row>
    <row r="5443" spans="3:10" x14ac:dyDescent="0.2">
      <c r="C5443" s="1">
        <v>2.7350000000000001E-7</v>
      </c>
      <c r="D5443">
        <v>0</v>
      </c>
      <c r="E5443">
        <v>0</v>
      </c>
      <c r="F5443">
        <v>27.937999999999999</v>
      </c>
      <c r="G5443" s="1">
        <v>1.3401299999999999E-4</v>
      </c>
      <c r="H5443" s="1">
        <v>7.8583300000000002E-3</v>
      </c>
      <c r="I5443" s="1" t="str">
        <f t="shared" si="190"/>
        <v>2.74E-07 27.938</v>
      </c>
      <c r="J5443" s="1">
        <f t="shared" si="191"/>
        <v>1.3401299999999999E-4</v>
      </c>
    </row>
    <row r="5444" spans="3:10" x14ac:dyDescent="0.2">
      <c r="C5444" s="1">
        <v>2.7350000000000001E-7</v>
      </c>
      <c r="D5444">
        <v>0</v>
      </c>
      <c r="E5444">
        <v>0</v>
      </c>
      <c r="F5444">
        <v>28.312000000000001</v>
      </c>
      <c r="G5444" s="1">
        <v>1.2052099999999999E-4</v>
      </c>
      <c r="H5444" s="1">
        <v>8.1891299999999993E-3</v>
      </c>
      <c r="I5444" s="1" t="str">
        <f t="shared" si="190"/>
        <v>2.74E-07 28.312</v>
      </c>
      <c r="J5444" s="1">
        <f t="shared" si="191"/>
        <v>1.2052099999999999E-4</v>
      </c>
    </row>
    <row r="5445" spans="3:10" x14ac:dyDescent="0.2">
      <c r="C5445" s="1">
        <v>2.7350000000000001E-7</v>
      </c>
      <c r="D5445">
        <v>0</v>
      </c>
      <c r="E5445">
        <v>0</v>
      </c>
      <c r="F5445">
        <v>28.687999999999999</v>
      </c>
      <c r="G5445" s="1">
        <v>1.0779400000000001E-4</v>
      </c>
      <c r="H5445" s="1">
        <v>8.7158900000000004E-3</v>
      </c>
      <c r="I5445" s="1" t="str">
        <f t="shared" si="190"/>
        <v>2.74E-07 28.688</v>
      </c>
      <c r="J5445" s="1">
        <f t="shared" si="191"/>
        <v>1.0779400000000001E-4</v>
      </c>
    </row>
    <row r="5446" spans="3:10" x14ac:dyDescent="0.2">
      <c r="C5446" s="1">
        <v>2.7350000000000001E-7</v>
      </c>
      <c r="D5446">
        <v>0</v>
      </c>
      <c r="E5446">
        <v>0</v>
      </c>
      <c r="F5446">
        <v>29.062000000000001</v>
      </c>
      <c r="G5446" s="1">
        <v>9.39809E-5</v>
      </c>
      <c r="H5446" s="1">
        <v>9.1202599999999998E-3</v>
      </c>
      <c r="I5446" s="1" t="str">
        <f t="shared" si="190"/>
        <v>2.74E-07 29.062</v>
      </c>
      <c r="J5446" s="1">
        <f t="shared" si="191"/>
        <v>9.39809E-5</v>
      </c>
    </row>
    <row r="5447" spans="3:10" x14ac:dyDescent="0.2">
      <c r="C5447" s="1">
        <v>2.7350000000000001E-7</v>
      </c>
      <c r="D5447">
        <v>0</v>
      </c>
      <c r="E5447">
        <v>0</v>
      </c>
      <c r="F5447">
        <v>29.437999999999999</v>
      </c>
      <c r="G5447" s="1">
        <v>7.9787400000000001E-5</v>
      </c>
      <c r="H5447" s="1">
        <v>9.6853600000000005E-3</v>
      </c>
      <c r="I5447" s="1" t="str">
        <f t="shared" si="190"/>
        <v>2.74E-07 29.438</v>
      </c>
      <c r="J5447" s="1">
        <f t="shared" si="191"/>
        <v>7.9787400000000001E-5</v>
      </c>
    </row>
    <row r="5448" spans="3:10" x14ac:dyDescent="0.2">
      <c r="C5448" s="1">
        <v>2.7350000000000001E-7</v>
      </c>
      <c r="D5448">
        <v>0</v>
      </c>
      <c r="E5448">
        <v>0</v>
      </c>
      <c r="F5448">
        <v>29.812000000000001</v>
      </c>
      <c r="G5448" s="1">
        <v>6.4308799999999997E-5</v>
      </c>
      <c r="H5448" s="1">
        <v>1.0385699999999999E-2</v>
      </c>
      <c r="I5448" s="1" t="str">
        <f t="shared" si="190"/>
        <v>2.74E-07 29.812</v>
      </c>
      <c r="J5448" s="1">
        <f t="shared" si="191"/>
        <v>6.4308799999999997E-5</v>
      </c>
    </row>
    <row r="5449" spans="3:10" x14ac:dyDescent="0.2">
      <c r="C5449" s="1">
        <v>2.9130000000000002E-7</v>
      </c>
      <c r="D5449">
        <v>0</v>
      </c>
      <c r="E5449">
        <v>0</v>
      </c>
      <c r="F5449">
        <v>0.188</v>
      </c>
      <c r="G5449" s="1">
        <v>5.6728599999999998E-5</v>
      </c>
      <c r="H5449" s="1">
        <v>1.07528E-2</v>
      </c>
      <c r="I5449" s="1" t="str">
        <f t="shared" si="190"/>
        <v>2.91E-07 0.188</v>
      </c>
      <c r="J5449" s="1">
        <f t="shared" si="191"/>
        <v>5.6728599999999998E-5</v>
      </c>
    </row>
    <row r="5450" spans="3:10" x14ac:dyDescent="0.2">
      <c r="C5450" s="1">
        <v>2.9130000000000002E-7</v>
      </c>
      <c r="D5450">
        <v>0</v>
      </c>
      <c r="E5450">
        <v>0</v>
      </c>
      <c r="F5450">
        <v>0.56200000000000006</v>
      </c>
      <c r="G5450" s="1">
        <v>7.2179000000000001E-5</v>
      </c>
      <c r="H5450" s="1">
        <v>1.00582E-2</v>
      </c>
      <c r="I5450" s="1" t="str">
        <f t="shared" ref="I5450:I5513" si="192">TEXT(C5450,"0.00E+00")&amp;" "&amp;TEXT(F5450,"0.000")</f>
        <v>2.91E-07 0.562</v>
      </c>
      <c r="J5450" s="1">
        <f t="shared" ref="J5450:J5513" si="193">G5450</f>
        <v>7.2179000000000001E-5</v>
      </c>
    </row>
    <row r="5451" spans="3:10" x14ac:dyDescent="0.2">
      <c r="C5451" s="1">
        <v>2.9130000000000002E-7</v>
      </c>
      <c r="D5451">
        <v>0</v>
      </c>
      <c r="E5451">
        <v>0</v>
      </c>
      <c r="F5451">
        <v>0.93799999999999994</v>
      </c>
      <c r="G5451" s="1">
        <v>8.4406600000000006E-5</v>
      </c>
      <c r="H5451" s="1">
        <v>9.6073100000000008E-3</v>
      </c>
      <c r="I5451" s="1" t="str">
        <f t="shared" si="192"/>
        <v>2.91E-07 0.938</v>
      </c>
      <c r="J5451" s="1">
        <f t="shared" si="193"/>
        <v>8.4406600000000006E-5</v>
      </c>
    </row>
    <row r="5452" spans="3:10" x14ac:dyDescent="0.2">
      <c r="C5452" s="1">
        <v>2.9130000000000002E-7</v>
      </c>
      <c r="D5452">
        <v>0</v>
      </c>
      <c r="E5452">
        <v>0</v>
      </c>
      <c r="F5452">
        <v>1.3120000000000001</v>
      </c>
      <c r="G5452" s="1">
        <v>9.8140200000000006E-5</v>
      </c>
      <c r="H5452" s="1">
        <v>9.2936500000000005E-3</v>
      </c>
      <c r="I5452" s="1" t="str">
        <f t="shared" si="192"/>
        <v>2.91E-07 1.312</v>
      </c>
      <c r="J5452" s="1">
        <f t="shared" si="193"/>
        <v>9.8140200000000006E-5</v>
      </c>
    </row>
    <row r="5453" spans="3:10" x14ac:dyDescent="0.2">
      <c r="C5453" s="1">
        <v>2.9130000000000002E-7</v>
      </c>
      <c r="D5453">
        <v>0</v>
      </c>
      <c r="E5453">
        <v>0</v>
      </c>
      <c r="F5453">
        <v>1.6879999999999999</v>
      </c>
      <c r="G5453" s="1">
        <v>1.0942000000000001E-4</v>
      </c>
      <c r="H5453" s="1">
        <v>8.6086300000000008E-3</v>
      </c>
      <c r="I5453" s="1" t="str">
        <f t="shared" si="192"/>
        <v>2.91E-07 1.688</v>
      </c>
      <c r="J5453" s="1">
        <f t="shared" si="193"/>
        <v>1.0942000000000001E-4</v>
      </c>
    </row>
    <row r="5454" spans="3:10" x14ac:dyDescent="0.2">
      <c r="C5454" s="1">
        <v>2.9130000000000002E-7</v>
      </c>
      <c r="D5454">
        <v>0</v>
      </c>
      <c r="E5454">
        <v>0</v>
      </c>
      <c r="F5454">
        <v>2.0619999999999998</v>
      </c>
      <c r="G5454" s="1">
        <v>1.2092E-4</v>
      </c>
      <c r="H5454" s="1">
        <v>8.1690800000000004E-3</v>
      </c>
      <c r="I5454" s="1" t="str">
        <f t="shared" si="192"/>
        <v>2.91E-07 2.062</v>
      </c>
      <c r="J5454" s="1">
        <f t="shared" si="193"/>
        <v>1.2092E-4</v>
      </c>
    </row>
    <row r="5455" spans="3:10" x14ac:dyDescent="0.2">
      <c r="C5455" s="1">
        <v>2.9130000000000002E-7</v>
      </c>
      <c r="D5455">
        <v>0</v>
      </c>
      <c r="E5455">
        <v>0</v>
      </c>
      <c r="F5455">
        <v>2.4380000000000002</v>
      </c>
      <c r="G5455" s="1">
        <v>1.3288300000000001E-4</v>
      </c>
      <c r="H5455" s="1">
        <v>7.8748499999999992E-3</v>
      </c>
      <c r="I5455" s="1" t="str">
        <f t="shared" si="192"/>
        <v>2.91E-07 2.438</v>
      </c>
      <c r="J5455" s="1">
        <f t="shared" si="193"/>
        <v>1.3288300000000001E-4</v>
      </c>
    </row>
    <row r="5456" spans="3:10" x14ac:dyDescent="0.2">
      <c r="C5456" s="1">
        <v>2.9130000000000002E-7</v>
      </c>
      <c r="D5456">
        <v>0</v>
      </c>
      <c r="E5456">
        <v>0</v>
      </c>
      <c r="F5456">
        <v>2.8119999999999998</v>
      </c>
      <c r="G5456" s="1">
        <v>1.4378500000000001E-4</v>
      </c>
      <c r="H5456" s="1">
        <v>7.5534699999999996E-3</v>
      </c>
      <c r="I5456" s="1" t="str">
        <f t="shared" si="192"/>
        <v>2.91E-07 2.812</v>
      </c>
      <c r="J5456" s="1">
        <f t="shared" si="193"/>
        <v>1.4378500000000001E-4</v>
      </c>
    </row>
    <row r="5457" spans="3:10" x14ac:dyDescent="0.2">
      <c r="C5457" s="1">
        <v>2.9130000000000002E-7</v>
      </c>
      <c r="D5457">
        <v>0</v>
      </c>
      <c r="E5457">
        <v>0</v>
      </c>
      <c r="F5457">
        <v>3.1880000000000002</v>
      </c>
      <c r="G5457" s="1">
        <v>1.5658100000000001E-4</v>
      </c>
      <c r="H5457" s="1">
        <v>7.4324600000000001E-3</v>
      </c>
      <c r="I5457" s="1" t="str">
        <f t="shared" si="192"/>
        <v>2.91E-07 3.188</v>
      </c>
      <c r="J5457" s="1">
        <f t="shared" si="193"/>
        <v>1.5658100000000001E-4</v>
      </c>
    </row>
    <row r="5458" spans="3:10" x14ac:dyDescent="0.2">
      <c r="C5458" s="1">
        <v>2.9130000000000002E-7</v>
      </c>
      <c r="D5458">
        <v>0</v>
      </c>
      <c r="E5458">
        <v>0</v>
      </c>
      <c r="F5458">
        <v>3.5619999999999998</v>
      </c>
      <c r="G5458" s="1">
        <v>1.67546E-4</v>
      </c>
      <c r="H5458" s="1">
        <v>7.15045E-3</v>
      </c>
      <c r="I5458" s="1" t="str">
        <f t="shared" si="192"/>
        <v>2.91E-07 3.562</v>
      </c>
      <c r="J5458" s="1">
        <f t="shared" si="193"/>
        <v>1.67546E-4</v>
      </c>
    </row>
    <row r="5459" spans="3:10" x14ac:dyDescent="0.2">
      <c r="C5459" s="1">
        <v>2.9130000000000002E-7</v>
      </c>
      <c r="D5459">
        <v>0</v>
      </c>
      <c r="E5459">
        <v>0</v>
      </c>
      <c r="F5459">
        <v>3.9380000000000002</v>
      </c>
      <c r="G5459" s="1">
        <v>1.77436E-4</v>
      </c>
      <c r="H5459" s="1">
        <v>6.8562800000000002E-3</v>
      </c>
      <c r="I5459" s="1" t="str">
        <f t="shared" si="192"/>
        <v>2.91E-07 3.938</v>
      </c>
      <c r="J5459" s="1">
        <f t="shared" si="193"/>
        <v>1.77436E-4</v>
      </c>
    </row>
    <row r="5460" spans="3:10" x14ac:dyDescent="0.2">
      <c r="C5460" s="1">
        <v>2.9130000000000002E-7</v>
      </c>
      <c r="D5460">
        <v>0</v>
      </c>
      <c r="E5460">
        <v>0</v>
      </c>
      <c r="F5460">
        <v>4.3120000000000003</v>
      </c>
      <c r="G5460" s="1">
        <v>1.8849200000000001E-4</v>
      </c>
      <c r="H5460" s="1">
        <v>6.68412E-3</v>
      </c>
      <c r="I5460" s="1" t="str">
        <f t="shared" si="192"/>
        <v>2.91E-07 4.312</v>
      </c>
      <c r="J5460" s="1">
        <f t="shared" si="193"/>
        <v>1.8849200000000001E-4</v>
      </c>
    </row>
    <row r="5461" spans="3:10" x14ac:dyDescent="0.2">
      <c r="C5461" s="1">
        <v>2.9130000000000002E-7</v>
      </c>
      <c r="D5461">
        <v>0</v>
      </c>
      <c r="E5461">
        <v>0</v>
      </c>
      <c r="F5461">
        <v>4.6879999999999997</v>
      </c>
      <c r="G5461" s="1">
        <v>1.98669E-4</v>
      </c>
      <c r="H5461" s="1">
        <v>6.5359600000000004E-3</v>
      </c>
      <c r="I5461" s="1" t="str">
        <f t="shared" si="192"/>
        <v>2.91E-07 4.688</v>
      </c>
      <c r="J5461" s="1">
        <f t="shared" si="193"/>
        <v>1.98669E-4</v>
      </c>
    </row>
    <row r="5462" spans="3:10" x14ac:dyDescent="0.2">
      <c r="C5462" s="1">
        <v>2.9130000000000002E-7</v>
      </c>
      <c r="D5462">
        <v>0</v>
      </c>
      <c r="E5462">
        <v>0</v>
      </c>
      <c r="F5462">
        <v>5.0620000000000003</v>
      </c>
      <c r="G5462" s="1">
        <v>2.0768199999999999E-4</v>
      </c>
      <c r="H5462" s="1">
        <v>6.3111E-3</v>
      </c>
      <c r="I5462" s="1" t="str">
        <f t="shared" si="192"/>
        <v>2.91E-07 5.062</v>
      </c>
      <c r="J5462" s="1">
        <f t="shared" si="193"/>
        <v>2.0768199999999999E-4</v>
      </c>
    </row>
    <row r="5463" spans="3:10" x14ac:dyDescent="0.2">
      <c r="C5463" s="1">
        <v>2.9130000000000002E-7</v>
      </c>
      <c r="D5463">
        <v>0</v>
      </c>
      <c r="E5463">
        <v>0</v>
      </c>
      <c r="F5463">
        <v>5.4379999999999997</v>
      </c>
      <c r="G5463" s="1">
        <v>2.1822399999999999E-4</v>
      </c>
      <c r="H5463" s="1">
        <v>6.2183899999999999E-3</v>
      </c>
      <c r="I5463" s="1" t="str">
        <f t="shared" si="192"/>
        <v>2.91E-07 5.438</v>
      </c>
      <c r="J5463" s="1">
        <f t="shared" si="193"/>
        <v>2.1822399999999999E-4</v>
      </c>
    </row>
    <row r="5464" spans="3:10" x14ac:dyDescent="0.2">
      <c r="C5464" s="1">
        <v>2.9130000000000002E-7</v>
      </c>
      <c r="D5464">
        <v>0</v>
      </c>
      <c r="E5464">
        <v>0</v>
      </c>
      <c r="F5464">
        <v>5.8120000000000003</v>
      </c>
      <c r="G5464" s="1">
        <v>2.2828900000000001E-4</v>
      </c>
      <c r="H5464" s="1">
        <v>6.0876400000000001E-3</v>
      </c>
      <c r="I5464" s="1" t="str">
        <f t="shared" si="192"/>
        <v>2.91E-07 5.812</v>
      </c>
      <c r="J5464" s="1">
        <f t="shared" si="193"/>
        <v>2.2828900000000001E-4</v>
      </c>
    </row>
    <row r="5465" spans="3:10" x14ac:dyDescent="0.2">
      <c r="C5465" s="1">
        <v>2.9130000000000002E-7</v>
      </c>
      <c r="D5465">
        <v>0</v>
      </c>
      <c r="E5465">
        <v>0</v>
      </c>
      <c r="F5465">
        <v>6.1879999999999997</v>
      </c>
      <c r="G5465" s="1">
        <v>2.39342E-4</v>
      </c>
      <c r="H5465" s="1">
        <v>5.9851000000000001E-3</v>
      </c>
      <c r="I5465" s="1" t="str">
        <f t="shared" si="192"/>
        <v>2.91E-07 6.188</v>
      </c>
      <c r="J5465" s="1">
        <f t="shared" si="193"/>
        <v>2.39342E-4</v>
      </c>
    </row>
    <row r="5466" spans="3:10" x14ac:dyDescent="0.2">
      <c r="C5466" s="1">
        <v>2.9130000000000002E-7</v>
      </c>
      <c r="D5466">
        <v>0</v>
      </c>
      <c r="E5466">
        <v>0</v>
      </c>
      <c r="F5466">
        <v>6.5620000000000003</v>
      </c>
      <c r="G5466" s="1">
        <v>2.4624599999999999E-4</v>
      </c>
      <c r="H5466" s="1">
        <v>5.8630000000000002E-3</v>
      </c>
      <c r="I5466" s="1" t="str">
        <f t="shared" si="192"/>
        <v>2.91E-07 6.562</v>
      </c>
      <c r="J5466" s="1">
        <f t="shared" si="193"/>
        <v>2.4624599999999999E-4</v>
      </c>
    </row>
    <row r="5467" spans="3:10" x14ac:dyDescent="0.2">
      <c r="C5467" s="1">
        <v>2.9130000000000002E-7</v>
      </c>
      <c r="D5467">
        <v>0</v>
      </c>
      <c r="E5467">
        <v>0</v>
      </c>
      <c r="F5467">
        <v>6.9379999999999997</v>
      </c>
      <c r="G5467" s="1">
        <v>2.5387899999999999E-4</v>
      </c>
      <c r="H5467" s="1">
        <v>5.7467600000000001E-3</v>
      </c>
      <c r="I5467" s="1" t="str">
        <f t="shared" si="192"/>
        <v>2.91E-07 6.938</v>
      </c>
      <c r="J5467" s="1">
        <f t="shared" si="193"/>
        <v>2.5387899999999999E-4</v>
      </c>
    </row>
    <row r="5468" spans="3:10" x14ac:dyDescent="0.2">
      <c r="C5468" s="1">
        <v>2.9130000000000002E-7</v>
      </c>
      <c r="D5468">
        <v>0</v>
      </c>
      <c r="E5468">
        <v>0</v>
      </c>
      <c r="F5468">
        <v>7.3120000000000003</v>
      </c>
      <c r="G5468" s="1">
        <v>2.6435199999999998E-4</v>
      </c>
      <c r="H5468" s="1">
        <v>5.6877899999999999E-3</v>
      </c>
      <c r="I5468" s="1" t="str">
        <f t="shared" si="192"/>
        <v>2.91E-07 7.312</v>
      </c>
      <c r="J5468" s="1">
        <f t="shared" si="193"/>
        <v>2.6435199999999998E-4</v>
      </c>
    </row>
    <row r="5469" spans="3:10" x14ac:dyDescent="0.2">
      <c r="C5469" s="1">
        <v>2.9130000000000002E-7</v>
      </c>
      <c r="D5469">
        <v>0</v>
      </c>
      <c r="E5469">
        <v>0</v>
      </c>
      <c r="F5469">
        <v>7.6879999999999997</v>
      </c>
      <c r="G5469" s="1">
        <v>2.7185499999999999E-4</v>
      </c>
      <c r="H5469" s="1">
        <v>5.5686800000000003E-3</v>
      </c>
      <c r="I5469" s="1" t="str">
        <f t="shared" si="192"/>
        <v>2.91E-07 7.688</v>
      </c>
      <c r="J5469" s="1">
        <f t="shared" si="193"/>
        <v>2.7185499999999999E-4</v>
      </c>
    </row>
    <row r="5470" spans="3:10" x14ac:dyDescent="0.2">
      <c r="C5470" s="1">
        <v>2.9130000000000002E-7</v>
      </c>
      <c r="D5470">
        <v>0</v>
      </c>
      <c r="E5470">
        <v>0</v>
      </c>
      <c r="F5470">
        <v>8.0619999999999994</v>
      </c>
      <c r="G5470" s="1">
        <v>2.7828299999999999E-4</v>
      </c>
      <c r="H5470" s="1">
        <v>5.5002799999999998E-3</v>
      </c>
      <c r="I5470" s="1" t="str">
        <f t="shared" si="192"/>
        <v>2.91E-07 8.062</v>
      </c>
      <c r="J5470" s="1">
        <f t="shared" si="193"/>
        <v>2.7828299999999999E-4</v>
      </c>
    </row>
    <row r="5471" spans="3:10" x14ac:dyDescent="0.2">
      <c r="C5471" s="1">
        <v>2.9130000000000002E-7</v>
      </c>
      <c r="D5471">
        <v>0</v>
      </c>
      <c r="E5471">
        <v>0</v>
      </c>
      <c r="F5471">
        <v>8.4380000000000006</v>
      </c>
      <c r="G5471" s="1">
        <v>2.8580599999999999E-4</v>
      </c>
      <c r="H5471" s="1">
        <v>5.4527100000000004E-3</v>
      </c>
      <c r="I5471" s="1" t="str">
        <f t="shared" si="192"/>
        <v>2.91E-07 8.438</v>
      </c>
      <c r="J5471" s="1">
        <f t="shared" si="193"/>
        <v>2.8580599999999999E-4</v>
      </c>
    </row>
    <row r="5472" spans="3:10" x14ac:dyDescent="0.2">
      <c r="C5472" s="1">
        <v>2.9130000000000002E-7</v>
      </c>
      <c r="D5472">
        <v>0</v>
      </c>
      <c r="E5472">
        <v>0</v>
      </c>
      <c r="F5472">
        <v>8.8119999999999994</v>
      </c>
      <c r="G5472" s="1">
        <v>2.9390699999999999E-4</v>
      </c>
      <c r="H5472" s="1">
        <v>5.3707099999999999E-3</v>
      </c>
      <c r="I5472" s="1" t="str">
        <f t="shared" si="192"/>
        <v>2.91E-07 8.812</v>
      </c>
      <c r="J5472" s="1">
        <f t="shared" si="193"/>
        <v>2.9390699999999999E-4</v>
      </c>
    </row>
    <row r="5473" spans="3:10" x14ac:dyDescent="0.2">
      <c r="C5473" s="1">
        <v>2.9130000000000002E-7</v>
      </c>
      <c r="D5473">
        <v>0</v>
      </c>
      <c r="E5473">
        <v>0</v>
      </c>
      <c r="F5473">
        <v>9.1880000000000006</v>
      </c>
      <c r="G5473" s="1">
        <v>2.9947300000000002E-4</v>
      </c>
      <c r="H5473" s="1">
        <v>5.3088400000000004E-3</v>
      </c>
      <c r="I5473" s="1" t="str">
        <f t="shared" si="192"/>
        <v>2.91E-07 9.188</v>
      </c>
      <c r="J5473" s="1">
        <f t="shared" si="193"/>
        <v>2.9947300000000002E-4</v>
      </c>
    </row>
    <row r="5474" spans="3:10" x14ac:dyDescent="0.2">
      <c r="C5474" s="1">
        <v>2.9130000000000002E-7</v>
      </c>
      <c r="D5474">
        <v>0</v>
      </c>
      <c r="E5474">
        <v>0</v>
      </c>
      <c r="F5474">
        <v>9.5619999999999994</v>
      </c>
      <c r="G5474" s="1">
        <v>3.06722E-4</v>
      </c>
      <c r="H5474" s="1">
        <v>5.2651499999999997E-3</v>
      </c>
      <c r="I5474" s="1" t="str">
        <f t="shared" si="192"/>
        <v>2.91E-07 9.562</v>
      </c>
      <c r="J5474" s="1">
        <f t="shared" si="193"/>
        <v>3.06722E-4</v>
      </c>
    </row>
    <row r="5475" spans="3:10" x14ac:dyDescent="0.2">
      <c r="C5475" s="1">
        <v>2.9130000000000002E-7</v>
      </c>
      <c r="D5475">
        <v>0</v>
      </c>
      <c r="E5475">
        <v>0</v>
      </c>
      <c r="F5475">
        <v>9.9380000000000006</v>
      </c>
      <c r="G5475" s="1">
        <v>3.1326599999999998E-4</v>
      </c>
      <c r="H5475" s="1">
        <v>5.2075100000000003E-3</v>
      </c>
      <c r="I5475" s="1" t="str">
        <f t="shared" si="192"/>
        <v>2.91E-07 9.938</v>
      </c>
      <c r="J5475" s="1">
        <f t="shared" si="193"/>
        <v>3.1326599999999998E-4</v>
      </c>
    </row>
    <row r="5476" spans="3:10" x14ac:dyDescent="0.2">
      <c r="C5476" s="1">
        <v>2.9130000000000002E-7</v>
      </c>
      <c r="D5476">
        <v>0</v>
      </c>
      <c r="E5476">
        <v>0</v>
      </c>
      <c r="F5476">
        <v>10.311999999999999</v>
      </c>
      <c r="G5476" s="1">
        <v>3.1875000000000002E-4</v>
      </c>
      <c r="H5476" s="1">
        <v>5.1700699999999997E-3</v>
      </c>
      <c r="I5476" s="1" t="str">
        <f t="shared" si="192"/>
        <v>2.91E-07 10.312</v>
      </c>
      <c r="J5476" s="1">
        <f t="shared" si="193"/>
        <v>3.1875000000000002E-4</v>
      </c>
    </row>
    <row r="5477" spans="3:10" x14ac:dyDescent="0.2">
      <c r="C5477" s="1">
        <v>2.9130000000000002E-7</v>
      </c>
      <c r="D5477">
        <v>0</v>
      </c>
      <c r="E5477">
        <v>0</v>
      </c>
      <c r="F5477">
        <v>10.688000000000001</v>
      </c>
      <c r="G5477" s="1">
        <v>3.2285400000000002E-4</v>
      </c>
      <c r="H5477" s="1">
        <v>5.1508700000000001E-3</v>
      </c>
      <c r="I5477" s="1" t="str">
        <f t="shared" si="192"/>
        <v>2.91E-07 10.688</v>
      </c>
      <c r="J5477" s="1">
        <f t="shared" si="193"/>
        <v>3.2285400000000002E-4</v>
      </c>
    </row>
    <row r="5478" spans="3:10" x14ac:dyDescent="0.2">
      <c r="C5478" s="1">
        <v>2.9130000000000002E-7</v>
      </c>
      <c r="D5478">
        <v>0</v>
      </c>
      <c r="E5478">
        <v>0</v>
      </c>
      <c r="F5478">
        <v>11.061999999999999</v>
      </c>
      <c r="G5478" s="1">
        <v>3.2600499999999998E-4</v>
      </c>
      <c r="H5478" s="1">
        <v>5.1098799999999998E-3</v>
      </c>
      <c r="I5478" s="1" t="str">
        <f t="shared" si="192"/>
        <v>2.91E-07 11.062</v>
      </c>
      <c r="J5478" s="1">
        <f t="shared" si="193"/>
        <v>3.2600499999999998E-4</v>
      </c>
    </row>
    <row r="5479" spans="3:10" x14ac:dyDescent="0.2">
      <c r="C5479" s="1">
        <v>2.9130000000000002E-7</v>
      </c>
      <c r="D5479">
        <v>0</v>
      </c>
      <c r="E5479">
        <v>0</v>
      </c>
      <c r="F5479">
        <v>11.438000000000001</v>
      </c>
      <c r="G5479" s="1">
        <v>3.3022500000000002E-4</v>
      </c>
      <c r="H5479" s="1">
        <v>5.0745199999999999E-3</v>
      </c>
      <c r="I5479" s="1" t="str">
        <f t="shared" si="192"/>
        <v>2.91E-07 11.438</v>
      </c>
      <c r="J5479" s="1">
        <f t="shared" si="193"/>
        <v>3.3022500000000002E-4</v>
      </c>
    </row>
    <row r="5480" spans="3:10" x14ac:dyDescent="0.2">
      <c r="C5480" s="1">
        <v>2.9130000000000002E-7</v>
      </c>
      <c r="D5480">
        <v>0</v>
      </c>
      <c r="E5480">
        <v>0</v>
      </c>
      <c r="F5480">
        <v>11.811999999999999</v>
      </c>
      <c r="G5480" s="1">
        <v>3.3457400000000003E-4</v>
      </c>
      <c r="H5480" s="1">
        <v>5.0601200000000004E-3</v>
      </c>
      <c r="I5480" s="1" t="str">
        <f t="shared" si="192"/>
        <v>2.91E-07 11.812</v>
      </c>
      <c r="J5480" s="1">
        <f t="shared" si="193"/>
        <v>3.3457400000000003E-4</v>
      </c>
    </row>
    <row r="5481" spans="3:10" x14ac:dyDescent="0.2">
      <c r="C5481" s="1">
        <v>2.9130000000000002E-7</v>
      </c>
      <c r="D5481">
        <v>0</v>
      </c>
      <c r="E5481">
        <v>0</v>
      </c>
      <c r="F5481">
        <v>12.188000000000001</v>
      </c>
      <c r="G5481" s="1">
        <v>3.3782300000000001E-4</v>
      </c>
      <c r="H5481" s="1">
        <v>5.0145299999999997E-3</v>
      </c>
      <c r="I5481" s="1" t="str">
        <f t="shared" si="192"/>
        <v>2.91E-07 12.188</v>
      </c>
      <c r="J5481" s="1">
        <f t="shared" si="193"/>
        <v>3.3782300000000001E-4</v>
      </c>
    </row>
    <row r="5482" spans="3:10" x14ac:dyDescent="0.2">
      <c r="C5482" s="1">
        <v>2.9130000000000002E-7</v>
      </c>
      <c r="D5482">
        <v>0</v>
      </c>
      <c r="E5482">
        <v>0</v>
      </c>
      <c r="F5482">
        <v>12.561999999999999</v>
      </c>
      <c r="G5482" s="1">
        <v>3.3974999999999999E-4</v>
      </c>
      <c r="H5482" s="1">
        <v>5.00484E-3</v>
      </c>
      <c r="I5482" s="1" t="str">
        <f t="shared" si="192"/>
        <v>2.91E-07 12.562</v>
      </c>
      <c r="J5482" s="1">
        <f t="shared" si="193"/>
        <v>3.3974999999999999E-4</v>
      </c>
    </row>
    <row r="5483" spans="3:10" x14ac:dyDescent="0.2">
      <c r="C5483" s="1">
        <v>2.9130000000000002E-7</v>
      </c>
      <c r="D5483">
        <v>0</v>
      </c>
      <c r="E5483">
        <v>0</v>
      </c>
      <c r="F5483">
        <v>12.938000000000001</v>
      </c>
      <c r="G5483" s="1">
        <v>3.44385E-4</v>
      </c>
      <c r="H5483" s="1">
        <v>5.0083799999999998E-3</v>
      </c>
      <c r="I5483" s="1" t="str">
        <f t="shared" si="192"/>
        <v>2.91E-07 12.938</v>
      </c>
      <c r="J5483" s="1">
        <f t="shared" si="193"/>
        <v>3.44385E-4</v>
      </c>
    </row>
    <row r="5484" spans="3:10" x14ac:dyDescent="0.2">
      <c r="C5484" s="1">
        <v>2.9130000000000002E-7</v>
      </c>
      <c r="D5484">
        <v>0</v>
      </c>
      <c r="E5484">
        <v>0</v>
      </c>
      <c r="F5484">
        <v>13.311999999999999</v>
      </c>
      <c r="G5484" s="1">
        <v>3.4442799999999998E-4</v>
      </c>
      <c r="H5484" s="1">
        <v>4.9586700000000001E-3</v>
      </c>
      <c r="I5484" s="1" t="str">
        <f t="shared" si="192"/>
        <v>2.91E-07 13.312</v>
      </c>
      <c r="J5484" s="1">
        <f t="shared" si="193"/>
        <v>3.4442799999999998E-4</v>
      </c>
    </row>
    <row r="5485" spans="3:10" x14ac:dyDescent="0.2">
      <c r="C5485" s="1">
        <v>2.9130000000000002E-7</v>
      </c>
      <c r="D5485">
        <v>0</v>
      </c>
      <c r="E5485">
        <v>0</v>
      </c>
      <c r="F5485">
        <v>13.688000000000001</v>
      </c>
      <c r="G5485" s="1">
        <v>3.4590000000000001E-4</v>
      </c>
      <c r="H5485" s="1">
        <v>4.9567099999999996E-3</v>
      </c>
      <c r="I5485" s="1" t="str">
        <f t="shared" si="192"/>
        <v>2.91E-07 13.688</v>
      </c>
      <c r="J5485" s="1">
        <f t="shared" si="193"/>
        <v>3.4590000000000001E-4</v>
      </c>
    </row>
    <row r="5486" spans="3:10" x14ac:dyDescent="0.2">
      <c r="C5486" s="1">
        <v>2.9130000000000002E-7</v>
      </c>
      <c r="D5486">
        <v>0</v>
      </c>
      <c r="E5486">
        <v>0</v>
      </c>
      <c r="F5486">
        <v>14.061999999999999</v>
      </c>
      <c r="G5486" s="1">
        <v>3.4914499999999998E-4</v>
      </c>
      <c r="H5486" s="1">
        <v>4.9235299999999997E-3</v>
      </c>
      <c r="I5486" s="1" t="str">
        <f t="shared" si="192"/>
        <v>2.91E-07 14.062</v>
      </c>
      <c r="J5486" s="1">
        <f t="shared" si="193"/>
        <v>3.4914499999999998E-4</v>
      </c>
    </row>
    <row r="5487" spans="3:10" x14ac:dyDescent="0.2">
      <c r="C5487" s="1">
        <v>2.9130000000000002E-7</v>
      </c>
      <c r="D5487">
        <v>0</v>
      </c>
      <c r="E5487">
        <v>0</v>
      </c>
      <c r="F5487">
        <v>14.438000000000001</v>
      </c>
      <c r="G5487" s="1">
        <v>3.4952799999999999E-4</v>
      </c>
      <c r="H5487" s="1">
        <v>4.8961400000000002E-3</v>
      </c>
      <c r="I5487" s="1" t="str">
        <f t="shared" si="192"/>
        <v>2.91E-07 14.438</v>
      </c>
      <c r="J5487" s="1">
        <f t="shared" si="193"/>
        <v>3.4952799999999999E-4</v>
      </c>
    </row>
    <row r="5488" spans="3:10" x14ac:dyDescent="0.2">
      <c r="C5488" s="1">
        <v>2.9130000000000002E-7</v>
      </c>
      <c r="D5488">
        <v>0</v>
      </c>
      <c r="E5488">
        <v>0</v>
      </c>
      <c r="F5488">
        <v>14.811999999999999</v>
      </c>
      <c r="G5488" s="1">
        <v>3.4980299999999998E-4</v>
      </c>
      <c r="H5488" s="1">
        <v>4.9388599999999998E-3</v>
      </c>
      <c r="I5488" s="1" t="str">
        <f t="shared" si="192"/>
        <v>2.91E-07 14.812</v>
      </c>
      <c r="J5488" s="1">
        <f t="shared" si="193"/>
        <v>3.4980299999999998E-4</v>
      </c>
    </row>
    <row r="5489" spans="3:10" x14ac:dyDescent="0.2">
      <c r="C5489" s="1">
        <v>2.9130000000000002E-7</v>
      </c>
      <c r="D5489">
        <v>0</v>
      </c>
      <c r="E5489">
        <v>0</v>
      </c>
      <c r="F5489">
        <v>15.188000000000001</v>
      </c>
      <c r="G5489" s="1">
        <v>3.4929500000000001E-4</v>
      </c>
      <c r="H5489" s="1">
        <v>4.8814399999999999E-3</v>
      </c>
      <c r="I5489" s="1" t="str">
        <f t="shared" si="192"/>
        <v>2.91E-07 15.188</v>
      </c>
      <c r="J5489" s="1">
        <f t="shared" si="193"/>
        <v>3.4929500000000001E-4</v>
      </c>
    </row>
    <row r="5490" spans="3:10" x14ac:dyDescent="0.2">
      <c r="C5490" s="1">
        <v>2.9130000000000002E-7</v>
      </c>
      <c r="D5490">
        <v>0</v>
      </c>
      <c r="E5490">
        <v>0</v>
      </c>
      <c r="F5490">
        <v>15.561999999999999</v>
      </c>
      <c r="G5490" s="1">
        <v>3.52937E-4</v>
      </c>
      <c r="H5490" s="1">
        <v>4.9401000000000002E-3</v>
      </c>
      <c r="I5490" s="1" t="str">
        <f t="shared" si="192"/>
        <v>2.91E-07 15.562</v>
      </c>
      <c r="J5490" s="1">
        <f t="shared" si="193"/>
        <v>3.52937E-4</v>
      </c>
    </row>
    <row r="5491" spans="3:10" x14ac:dyDescent="0.2">
      <c r="C5491" s="1">
        <v>2.9130000000000002E-7</v>
      </c>
      <c r="D5491">
        <v>0</v>
      </c>
      <c r="E5491">
        <v>0</v>
      </c>
      <c r="F5491">
        <v>15.938000000000001</v>
      </c>
      <c r="G5491" s="1">
        <v>3.5096699999999999E-4</v>
      </c>
      <c r="H5491" s="1">
        <v>4.9276399999999996E-3</v>
      </c>
      <c r="I5491" s="1" t="str">
        <f t="shared" si="192"/>
        <v>2.91E-07 15.938</v>
      </c>
      <c r="J5491" s="1">
        <f t="shared" si="193"/>
        <v>3.5096699999999999E-4</v>
      </c>
    </row>
    <row r="5492" spans="3:10" x14ac:dyDescent="0.2">
      <c r="C5492" s="1">
        <v>2.9130000000000002E-7</v>
      </c>
      <c r="D5492">
        <v>0</v>
      </c>
      <c r="E5492">
        <v>0</v>
      </c>
      <c r="F5492">
        <v>16.312000000000001</v>
      </c>
      <c r="G5492" s="1">
        <v>3.5104899999999998E-4</v>
      </c>
      <c r="H5492" s="1">
        <v>4.9543E-3</v>
      </c>
      <c r="I5492" s="1" t="str">
        <f t="shared" si="192"/>
        <v>2.91E-07 16.312</v>
      </c>
      <c r="J5492" s="1">
        <f t="shared" si="193"/>
        <v>3.5104899999999998E-4</v>
      </c>
    </row>
    <row r="5493" spans="3:10" x14ac:dyDescent="0.2">
      <c r="C5493" s="1">
        <v>2.9130000000000002E-7</v>
      </c>
      <c r="D5493">
        <v>0</v>
      </c>
      <c r="E5493">
        <v>0</v>
      </c>
      <c r="F5493">
        <v>16.687999999999999</v>
      </c>
      <c r="G5493" s="1">
        <v>3.4828000000000002E-4</v>
      </c>
      <c r="H5493" s="1">
        <v>4.9458000000000002E-3</v>
      </c>
      <c r="I5493" s="1" t="str">
        <f t="shared" si="192"/>
        <v>2.91E-07 16.688</v>
      </c>
      <c r="J5493" s="1">
        <f t="shared" si="193"/>
        <v>3.4828000000000002E-4</v>
      </c>
    </row>
    <row r="5494" spans="3:10" x14ac:dyDescent="0.2">
      <c r="C5494" s="1">
        <v>2.9130000000000002E-7</v>
      </c>
      <c r="D5494">
        <v>0</v>
      </c>
      <c r="E5494">
        <v>0</v>
      </c>
      <c r="F5494">
        <v>17.062000000000001</v>
      </c>
      <c r="G5494" s="1">
        <v>3.4463700000000001E-4</v>
      </c>
      <c r="H5494" s="1">
        <v>4.9344300000000001E-3</v>
      </c>
      <c r="I5494" s="1" t="str">
        <f t="shared" si="192"/>
        <v>2.91E-07 17.062</v>
      </c>
      <c r="J5494" s="1">
        <f t="shared" si="193"/>
        <v>3.4463700000000001E-4</v>
      </c>
    </row>
    <row r="5495" spans="3:10" x14ac:dyDescent="0.2">
      <c r="C5495" s="1">
        <v>2.9130000000000002E-7</v>
      </c>
      <c r="D5495">
        <v>0</v>
      </c>
      <c r="E5495">
        <v>0</v>
      </c>
      <c r="F5495">
        <v>17.437999999999999</v>
      </c>
      <c r="G5495" s="1">
        <v>3.4187399999999999E-4</v>
      </c>
      <c r="H5495" s="1">
        <v>4.9766599999999999E-3</v>
      </c>
      <c r="I5495" s="1" t="str">
        <f t="shared" si="192"/>
        <v>2.91E-07 17.438</v>
      </c>
      <c r="J5495" s="1">
        <f t="shared" si="193"/>
        <v>3.4187399999999999E-4</v>
      </c>
    </row>
    <row r="5496" spans="3:10" x14ac:dyDescent="0.2">
      <c r="C5496" s="1">
        <v>2.9130000000000002E-7</v>
      </c>
      <c r="D5496">
        <v>0</v>
      </c>
      <c r="E5496">
        <v>0</v>
      </c>
      <c r="F5496">
        <v>17.812000000000001</v>
      </c>
      <c r="G5496" s="1">
        <v>3.39823E-4</v>
      </c>
      <c r="H5496" s="1">
        <v>4.98687E-3</v>
      </c>
      <c r="I5496" s="1" t="str">
        <f t="shared" si="192"/>
        <v>2.91E-07 17.812</v>
      </c>
      <c r="J5496" s="1">
        <f t="shared" si="193"/>
        <v>3.39823E-4</v>
      </c>
    </row>
    <row r="5497" spans="3:10" x14ac:dyDescent="0.2">
      <c r="C5497" s="1">
        <v>2.9130000000000002E-7</v>
      </c>
      <c r="D5497">
        <v>0</v>
      </c>
      <c r="E5497">
        <v>0</v>
      </c>
      <c r="F5497">
        <v>18.187999999999999</v>
      </c>
      <c r="G5497" s="1">
        <v>3.3668899999999999E-4</v>
      </c>
      <c r="H5497" s="1">
        <v>5.0213899999999997E-3</v>
      </c>
      <c r="I5497" s="1" t="str">
        <f t="shared" si="192"/>
        <v>2.91E-07 18.188</v>
      </c>
      <c r="J5497" s="1">
        <f t="shared" si="193"/>
        <v>3.3668899999999999E-4</v>
      </c>
    </row>
    <row r="5498" spans="3:10" x14ac:dyDescent="0.2">
      <c r="C5498" s="1">
        <v>2.9130000000000002E-7</v>
      </c>
      <c r="D5498">
        <v>0</v>
      </c>
      <c r="E5498">
        <v>0</v>
      </c>
      <c r="F5498">
        <v>18.562000000000001</v>
      </c>
      <c r="G5498" s="1">
        <v>3.3125100000000002E-4</v>
      </c>
      <c r="H5498" s="1">
        <v>5.01184E-3</v>
      </c>
      <c r="I5498" s="1" t="str">
        <f t="shared" si="192"/>
        <v>2.91E-07 18.562</v>
      </c>
      <c r="J5498" s="1">
        <f t="shared" si="193"/>
        <v>3.3125100000000002E-4</v>
      </c>
    </row>
    <row r="5499" spans="3:10" x14ac:dyDescent="0.2">
      <c r="C5499" s="1">
        <v>2.9130000000000002E-7</v>
      </c>
      <c r="D5499">
        <v>0</v>
      </c>
      <c r="E5499">
        <v>0</v>
      </c>
      <c r="F5499">
        <v>18.937999999999999</v>
      </c>
      <c r="G5499" s="1">
        <v>3.2730999999999998E-4</v>
      </c>
      <c r="H5499" s="1">
        <v>5.1121600000000001E-3</v>
      </c>
      <c r="I5499" s="1" t="str">
        <f t="shared" si="192"/>
        <v>2.91E-07 18.938</v>
      </c>
      <c r="J5499" s="1">
        <f t="shared" si="193"/>
        <v>3.2730999999999998E-4</v>
      </c>
    </row>
    <row r="5500" spans="3:10" x14ac:dyDescent="0.2">
      <c r="C5500" s="1">
        <v>2.9130000000000002E-7</v>
      </c>
      <c r="D5500">
        <v>0</v>
      </c>
      <c r="E5500">
        <v>0</v>
      </c>
      <c r="F5500">
        <v>19.312000000000001</v>
      </c>
      <c r="G5500" s="1">
        <v>3.22188E-4</v>
      </c>
      <c r="H5500" s="1">
        <v>5.0919900000000002E-3</v>
      </c>
      <c r="I5500" s="1" t="str">
        <f t="shared" si="192"/>
        <v>2.91E-07 19.312</v>
      </c>
      <c r="J5500" s="1">
        <f t="shared" si="193"/>
        <v>3.22188E-4</v>
      </c>
    </row>
    <row r="5501" spans="3:10" x14ac:dyDescent="0.2">
      <c r="C5501" s="1">
        <v>2.9130000000000002E-7</v>
      </c>
      <c r="D5501">
        <v>0</v>
      </c>
      <c r="E5501">
        <v>0</v>
      </c>
      <c r="F5501">
        <v>19.687999999999999</v>
      </c>
      <c r="G5501" s="1">
        <v>3.1714200000000002E-4</v>
      </c>
      <c r="H5501" s="1">
        <v>5.1487399999999997E-3</v>
      </c>
      <c r="I5501" s="1" t="str">
        <f t="shared" si="192"/>
        <v>2.91E-07 19.688</v>
      </c>
      <c r="J5501" s="1">
        <f t="shared" si="193"/>
        <v>3.1714200000000002E-4</v>
      </c>
    </row>
    <row r="5502" spans="3:10" x14ac:dyDescent="0.2">
      <c r="C5502" s="1">
        <v>2.9130000000000002E-7</v>
      </c>
      <c r="D5502">
        <v>0</v>
      </c>
      <c r="E5502">
        <v>0</v>
      </c>
      <c r="F5502">
        <v>20.062000000000001</v>
      </c>
      <c r="G5502" s="1">
        <v>3.1236000000000002E-4</v>
      </c>
      <c r="H5502" s="1">
        <v>5.2314800000000002E-3</v>
      </c>
      <c r="I5502" s="1" t="str">
        <f t="shared" si="192"/>
        <v>2.91E-07 20.062</v>
      </c>
      <c r="J5502" s="1">
        <f t="shared" si="193"/>
        <v>3.1236000000000002E-4</v>
      </c>
    </row>
    <row r="5503" spans="3:10" x14ac:dyDescent="0.2">
      <c r="C5503" s="1">
        <v>2.9130000000000002E-7</v>
      </c>
      <c r="D5503">
        <v>0</v>
      </c>
      <c r="E5503">
        <v>0</v>
      </c>
      <c r="F5503">
        <v>20.437999999999999</v>
      </c>
      <c r="G5503" s="1">
        <v>3.0592999999999999E-4</v>
      </c>
      <c r="H5503" s="1">
        <v>5.24129E-3</v>
      </c>
      <c r="I5503" s="1" t="str">
        <f t="shared" si="192"/>
        <v>2.91E-07 20.438</v>
      </c>
      <c r="J5503" s="1">
        <f t="shared" si="193"/>
        <v>3.0592999999999999E-4</v>
      </c>
    </row>
    <row r="5504" spans="3:10" x14ac:dyDescent="0.2">
      <c r="C5504" s="1">
        <v>2.9130000000000002E-7</v>
      </c>
      <c r="D5504">
        <v>0</v>
      </c>
      <c r="E5504">
        <v>0</v>
      </c>
      <c r="F5504">
        <v>20.812000000000001</v>
      </c>
      <c r="G5504" s="1">
        <v>3.0063099999999999E-4</v>
      </c>
      <c r="H5504" s="1">
        <v>5.3311900000000004E-3</v>
      </c>
      <c r="I5504" s="1" t="str">
        <f t="shared" si="192"/>
        <v>2.91E-07 20.812</v>
      </c>
      <c r="J5504" s="1">
        <f t="shared" si="193"/>
        <v>3.0063099999999999E-4</v>
      </c>
    </row>
    <row r="5505" spans="3:10" x14ac:dyDescent="0.2">
      <c r="C5505" s="1">
        <v>2.9130000000000002E-7</v>
      </c>
      <c r="D5505">
        <v>0</v>
      </c>
      <c r="E5505">
        <v>0</v>
      </c>
      <c r="F5505">
        <v>21.187999999999999</v>
      </c>
      <c r="G5505" s="1">
        <v>2.9385700000000002E-4</v>
      </c>
      <c r="H5505" s="1">
        <v>5.35142E-3</v>
      </c>
      <c r="I5505" s="1" t="str">
        <f t="shared" si="192"/>
        <v>2.91E-07 21.188</v>
      </c>
      <c r="J5505" s="1">
        <f t="shared" si="193"/>
        <v>2.9385700000000002E-4</v>
      </c>
    </row>
    <row r="5506" spans="3:10" x14ac:dyDescent="0.2">
      <c r="C5506" s="1">
        <v>2.9130000000000002E-7</v>
      </c>
      <c r="D5506">
        <v>0</v>
      </c>
      <c r="E5506">
        <v>0</v>
      </c>
      <c r="F5506">
        <v>21.562000000000001</v>
      </c>
      <c r="G5506" s="1">
        <v>2.8629600000000001E-4</v>
      </c>
      <c r="H5506" s="1">
        <v>5.4079699999999998E-3</v>
      </c>
      <c r="I5506" s="1" t="str">
        <f t="shared" si="192"/>
        <v>2.91E-07 21.562</v>
      </c>
      <c r="J5506" s="1">
        <f t="shared" si="193"/>
        <v>2.8629600000000001E-4</v>
      </c>
    </row>
    <row r="5507" spans="3:10" x14ac:dyDescent="0.2">
      <c r="C5507" s="1">
        <v>2.9130000000000002E-7</v>
      </c>
      <c r="D5507">
        <v>0</v>
      </c>
      <c r="E5507">
        <v>0</v>
      </c>
      <c r="F5507">
        <v>21.937999999999999</v>
      </c>
      <c r="G5507" s="1">
        <v>2.7952100000000002E-4</v>
      </c>
      <c r="H5507" s="1">
        <v>5.4897000000000001E-3</v>
      </c>
      <c r="I5507" s="1" t="str">
        <f t="shared" si="192"/>
        <v>2.91E-07 21.938</v>
      </c>
      <c r="J5507" s="1">
        <f t="shared" si="193"/>
        <v>2.7952100000000002E-4</v>
      </c>
    </row>
    <row r="5508" spans="3:10" x14ac:dyDescent="0.2">
      <c r="C5508" s="1">
        <v>2.9130000000000002E-7</v>
      </c>
      <c r="D5508">
        <v>0</v>
      </c>
      <c r="E5508">
        <v>0</v>
      </c>
      <c r="F5508">
        <v>22.312000000000001</v>
      </c>
      <c r="G5508" s="1">
        <v>2.7351200000000001E-4</v>
      </c>
      <c r="H5508" s="1">
        <v>5.55471E-3</v>
      </c>
      <c r="I5508" s="1" t="str">
        <f t="shared" si="192"/>
        <v>2.91E-07 22.312</v>
      </c>
      <c r="J5508" s="1">
        <f t="shared" si="193"/>
        <v>2.7351200000000001E-4</v>
      </c>
    </row>
    <row r="5509" spans="3:10" x14ac:dyDescent="0.2">
      <c r="C5509" s="1">
        <v>2.9130000000000002E-7</v>
      </c>
      <c r="D5509">
        <v>0</v>
      </c>
      <c r="E5509">
        <v>0</v>
      </c>
      <c r="F5509">
        <v>22.687999999999999</v>
      </c>
      <c r="G5509" s="1">
        <v>2.6663499999999998E-4</v>
      </c>
      <c r="H5509" s="1">
        <v>5.7331999999999999E-3</v>
      </c>
      <c r="I5509" s="1" t="str">
        <f t="shared" si="192"/>
        <v>2.91E-07 22.688</v>
      </c>
      <c r="J5509" s="1">
        <f t="shared" si="193"/>
        <v>2.6663499999999998E-4</v>
      </c>
    </row>
    <row r="5510" spans="3:10" x14ac:dyDescent="0.2">
      <c r="C5510" s="1">
        <v>2.9130000000000002E-7</v>
      </c>
      <c r="D5510">
        <v>0</v>
      </c>
      <c r="E5510">
        <v>0</v>
      </c>
      <c r="F5510">
        <v>23.062000000000001</v>
      </c>
      <c r="G5510" s="1">
        <v>2.57536E-4</v>
      </c>
      <c r="H5510" s="1">
        <v>5.7862E-3</v>
      </c>
      <c r="I5510" s="1" t="str">
        <f t="shared" si="192"/>
        <v>2.91E-07 23.062</v>
      </c>
      <c r="J5510" s="1">
        <f t="shared" si="193"/>
        <v>2.57536E-4</v>
      </c>
    </row>
    <row r="5511" spans="3:10" x14ac:dyDescent="0.2">
      <c r="C5511" s="1">
        <v>2.9130000000000002E-7</v>
      </c>
      <c r="D5511">
        <v>0</v>
      </c>
      <c r="E5511">
        <v>0</v>
      </c>
      <c r="F5511">
        <v>23.437999999999999</v>
      </c>
      <c r="G5511" s="1">
        <v>2.4529100000000002E-4</v>
      </c>
      <c r="H5511" s="1">
        <v>5.8133600000000001E-3</v>
      </c>
      <c r="I5511" s="1" t="str">
        <f t="shared" si="192"/>
        <v>2.91E-07 23.438</v>
      </c>
      <c r="J5511" s="1">
        <f t="shared" si="193"/>
        <v>2.4529100000000002E-4</v>
      </c>
    </row>
    <row r="5512" spans="3:10" x14ac:dyDescent="0.2">
      <c r="C5512" s="1">
        <v>2.9130000000000002E-7</v>
      </c>
      <c r="D5512">
        <v>0</v>
      </c>
      <c r="E5512">
        <v>0</v>
      </c>
      <c r="F5512">
        <v>23.812000000000001</v>
      </c>
      <c r="G5512" s="1">
        <v>2.38419E-4</v>
      </c>
      <c r="H5512" s="1">
        <v>5.9895299999999999E-3</v>
      </c>
      <c r="I5512" s="1" t="str">
        <f t="shared" si="192"/>
        <v>2.91E-07 23.812</v>
      </c>
      <c r="J5512" s="1">
        <f t="shared" si="193"/>
        <v>2.38419E-4</v>
      </c>
    </row>
    <row r="5513" spans="3:10" x14ac:dyDescent="0.2">
      <c r="C5513" s="1">
        <v>2.9130000000000002E-7</v>
      </c>
      <c r="D5513">
        <v>0</v>
      </c>
      <c r="E5513">
        <v>0</v>
      </c>
      <c r="F5513">
        <v>24.187999999999999</v>
      </c>
      <c r="G5513" s="1">
        <v>2.3065600000000001E-4</v>
      </c>
      <c r="H5513" s="1">
        <v>6.14797E-3</v>
      </c>
      <c r="I5513" s="1" t="str">
        <f t="shared" si="192"/>
        <v>2.91E-07 24.188</v>
      </c>
      <c r="J5513" s="1">
        <f t="shared" si="193"/>
        <v>2.3065600000000001E-4</v>
      </c>
    </row>
    <row r="5514" spans="3:10" x14ac:dyDescent="0.2">
      <c r="C5514" s="1">
        <v>2.9130000000000002E-7</v>
      </c>
      <c r="D5514">
        <v>0</v>
      </c>
      <c r="E5514">
        <v>0</v>
      </c>
      <c r="F5514">
        <v>24.562000000000001</v>
      </c>
      <c r="G5514" s="1">
        <v>2.2049999999999999E-4</v>
      </c>
      <c r="H5514" s="1">
        <v>6.2024799999999998E-3</v>
      </c>
      <c r="I5514" s="1" t="str">
        <f t="shared" ref="I5514:I5577" si="194">TEXT(C5514,"0.00E+00")&amp;" "&amp;TEXT(F5514,"0.000")</f>
        <v>2.91E-07 24.562</v>
      </c>
      <c r="J5514" s="1">
        <f t="shared" ref="J5514:J5577" si="195">G5514</f>
        <v>2.2049999999999999E-4</v>
      </c>
    </row>
    <row r="5515" spans="3:10" x14ac:dyDescent="0.2">
      <c r="C5515" s="1">
        <v>2.9130000000000002E-7</v>
      </c>
      <c r="D5515">
        <v>0</v>
      </c>
      <c r="E5515">
        <v>0</v>
      </c>
      <c r="F5515">
        <v>24.937999999999999</v>
      </c>
      <c r="G5515" s="1">
        <v>2.1086400000000001E-4</v>
      </c>
      <c r="H5515" s="1">
        <v>6.3840399999999997E-3</v>
      </c>
      <c r="I5515" s="1" t="str">
        <f t="shared" si="194"/>
        <v>2.91E-07 24.938</v>
      </c>
      <c r="J5515" s="1">
        <f t="shared" si="195"/>
        <v>2.1086400000000001E-4</v>
      </c>
    </row>
    <row r="5516" spans="3:10" x14ac:dyDescent="0.2">
      <c r="C5516" s="1">
        <v>2.9130000000000002E-7</v>
      </c>
      <c r="D5516">
        <v>0</v>
      </c>
      <c r="E5516">
        <v>0</v>
      </c>
      <c r="F5516">
        <v>25.312000000000001</v>
      </c>
      <c r="G5516" s="1">
        <v>2.01394E-4</v>
      </c>
      <c r="H5516" s="1">
        <v>6.4595700000000004E-3</v>
      </c>
      <c r="I5516" s="1" t="str">
        <f t="shared" si="194"/>
        <v>2.91E-07 25.312</v>
      </c>
      <c r="J5516" s="1">
        <f t="shared" si="195"/>
        <v>2.01394E-4</v>
      </c>
    </row>
    <row r="5517" spans="3:10" x14ac:dyDescent="0.2">
      <c r="C5517" s="1">
        <v>2.9130000000000002E-7</v>
      </c>
      <c r="D5517">
        <v>0</v>
      </c>
      <c r="E5517">
        <v>0</v>
      </c>
      <c r="F5517">
        <v>25.687999999999999</v>
      </c>
      <c r="G5517" s="1">
        <v>1.9075799999999999E-4</v>
      </c>
      <c r="H5517" s="1">
        <v>6.6672500000000004E-3</v>
      </c>
      <c r="I5517" s="1" t="str">
        <f t="shared" si="194"/>
        <v>2.91E-07 25.688</v>
      </c>
      <c r="J5517" s="1">
        <f t="shared" si="195"/>
        <v>1.9075799999999999E-4</v>
      </c>
    </row>
    <row r="5518" spans="3:10" x14ac:dyDescent="0.2">
      <c r="C5518" s="1">
        <v>2.9130000000000002E-7</v>
      </c>
      <c r="D5518">
        <v>0</v>
      </c>
      <c r="E5518">
        <v>0</v>
      </c>
      <c r="F5518">
        <v>26.062000000000001</v>
      </c>
      <c r="G5518" s="1">
        <v>1.81013E-4</v>
      </c>
      <c r="H5518" s="1">
        <v>6.8948300000000002E-3</v>
      </c>
      <c r="I5518" s="1" t="str">
        <f t="shared" si="194"/>
        <v>2.91E-07 26.062</v>
      </c>
      <c r="J5518" s="1">
        <f t="shared" si="195"/>
        <v>1.81013E-4</v>
      </c>
    </row>
    <row r="5519" spans="3:10" x14ac:dyDescent="0.2">
      <c r="C5519" s="1">
        <v>2.9130000000000002E-7</v>
      </c>
      <c r="D5519">
        <v>0</v>
      </c>
      <c r="E5519">
        <v>0</v>
      </c>
      <c r="F5519">
        <v>26.437999999999999</v>
      </c>
      <c r="G5519" s="1">
        <v>1.7044200000000001E-4</v>
      </c>
      <c r="H5519" s="1">
        <v>7.1767999999999997E-3</v>
      </c>
      <c r="I5519" s="1" t="str">
        <f t="shared" si="194"/>
        <v>2.91E-07 26.438</v>
      </c>
      <c r="J5519" s="1">
        <f t="shared" si="195"/>
        <v>1.7044200000000001E-4</v>
      </c>
    </row>
    <row r="5520" spans="3:10" x14ac:dyDescent="0.2">
      <c r="C5520" s="1">
        <v>2.9130000000000002E-7</v>
      </c>
      <c r="D5520">
        <v>0</v>
      </c>
      <c r="E5520">
        <v>0</v>
      </c>
      <c r="F5520">
        <v>26.812000000000001</v>
      </c>
      <c r="G5520" s="1">
        <v>1.5748199999999999E-4</v>
      </c>
      <c r="H5520" s="1">
        <v>7.3154500000000003E-3</v>
      </c>
      <c r="I5520" s="1" t="str">
        <f t="shared" si="194"/>
        <v>2.91E-07 26.812</v>
      </c>
      <c r="J5520" s="1">
        <f t="shared" si="195"/>
        <v>1.5748199999999999E-4</v>
      </c>
    </row>
    <row r="5521" spans="3:10" x14ac:dyDescent="0.2">
      <c r="C5521" s="1">
        <v>2.9130000000000002E-7</v>
      </c>
      <c r="D5521">
        <v>0</v>
      </c>
      <c r="E5521">
        <v>0</v>
      </c>
      <c r="F5521">
        <v>27.187999999999999</v>
      </c>
      <c r="G5521" s="1">
        <v>1.4596100000000001E-4</v>
      </c>
      <c r="H5521" s="1">
        <v>7.6298199999999998E-3</v>
      </c>
      <c r="I5521" s="1" t="str">
        <f t="shared" si="194"/>
        <v>2.91E-07 27.188</v>
      </c>
      <c r="J5521" s="1">
        <f t="shared" si="195"/>
        <v>1.4596100000000001E-4</v>
      </c>
    </row>
    <row r="5522" spans="3:10" x14ac:dyDescent="0.2">
      <c r="C5522" s="1">
        <v>2.9130000000000002E-7</v>
      </c>
      <c r="D5522">
        <v>0</v>
      </c>
      <c r="E5522">
        <v>0</v>
      </c>
      <c r="F5522">
        <v>27.562000000000001</v>
      </c>
      <c r="G5522" s="1">
        <v>1.3256800000000001E-4</v>
      </c>
      <c r="H5522" s="1">
        <v>7.7677700000000002E-3</v>
      </c>
      <c r="I5522" s="1" t="str">
        <f t="shared" si="194"/>
        <v>2.91E-07 27.562</v>
      </c>
      <c r="J5522" s="1">
        <f t="shared" si="195"/>
        <v>1.3256800000000001E-4</v>
      </c>
    </row>
    <row r="5523" spans="3:10" x14ac:dyDescent="0.2">
      <c r="C5523" s="1">
        <v>2.9130000000000002E-7</v>
      </c>
      <c r="D5523">
        <v>0</v>
      </c>
      <c r="E5523">
        <v>0</v>
      </c>
      <c r="F5523">
        <v>27.937999999999999</v>
      </c>
      <c r="G5523" s="1">
        <v>1.21682E-4</v>
      </c>
      <c r="H5523" s="1">
        <v>8.1437599999999999E-3</v>
      </c>
      <c r="I5523" s="1" t="str">
        <f t="shared" si="194"/>
        <v>2.91E-07 27.938</v>
      </c>
      <c r="J5523" s="1">
        <f t="shared" si="195"/>
        <v>1.21682E-4</v>
      </c>
    </row>
    <row r="5524" spans="3:10" x14ac:dyDescent="0.2">
      <c r="C5524" s="1">
        <v>2.9130000000000002E-7</v>
      </c>
      <c r="D5524">
        <v>0</v>
      </c>
      <c r="E5524">
        <v>0</v>
      </c>
      <c r="F5524">
        <v>28.312000000000001</v>
      </c>
      <c r="G5524" s="1">
        <v>1.10713E-4</v>
      </c>
      <c r="H5524" s="1">
        <v>8.55152E-3</v>
      </c>
      <c r="I5524" s="1" t="str">
        <f t="shared" si="194"/>
        <v>2.91E-07 28.312</v>
      </c>
      <c r="J5524" s="1">
        <f t="shared" si="195"/>
        <v>1.10713E-4</v>
      </c>
    </row>
    <row r="5525" spans="3:10" x14ac:dyDescent="0.2">
      <c r="C5525" s="1">
        <v>2.9130000000000002E-7</v>
      </c>
      <c r="D5525">
        <v>0</v>
      </c>
      <c r="E5525">
        <v>0</v>
      </c>
      <c r="F5525">
        <v>28.687999999999999</v>
      </c>
      <c r="G5525" s="1">
        <v>9.7981799999999998E-5</v>
      </c>
      <c r="H5525" s="1">
        <v>9.0284400000000004E-3</v>
      </c>
      <c r="I5525" s="1" t="str">
        <f t="shared" si="194"/>
        <v>2.91E-07 28.688</v>
      </c>
      <c r="J5525" s="1">
        <f t="shared" si="195"/>
        <v>9.7981799999999998E-5</v>
      </c>
    </row>
    <row r="5526" spans="3:10" x14ac:dyDescent="0.2">
      <c r="C5526" s="1">
        <v>2.9130000000000002E-7</v>
      </c>
      <c r="D5526">
        <v>0</v>
      </c>
      <c r="E5526">
        <v>0</v>
      </c>
      <c r="F5526">
        <v>29.062000000000001</v>
      </c>
      <c r="G5526" s="1">
        <v>8.4584099999999995E-5</v>
      </c>
      <c r="H5526" s="1">
        <v>9.5809699999999994E-3</v>
      </c>
      <c r="I5526" s="1" t="str">
        <f t="shared" si="194"/>
        <v>2.91E-07 29.062</v>
      </c>
      <c r="J5526" s="1">
        <f t="shared" si="195"/>
        <v>8.4584099999999995E-5</v>
      </c>
    </row>
    <row r="5527" spans="3:10" x14ac:dyDescent="0.2">
      <c r="C5527" s="1">
        <v>2.9130000000000002E-7</v>
      </c>
      <c r="D5527">
        <v>0</v>
      </c>
      <c r="E5527">
        <v>0</v>
      </c>
      <c r="F5527">
        <v>29.437999999999999</v>
      </c>
      <c r="G5527" s="1">
        <v>7.1515999999999998E-5</v>
      </c>
      <c r="H5527" s="1">
        <v>1.00549E-2</v>
      </c>
      <c r="I5527" s="1" t="str">
        <f t="shared" si="194"/>
        <v>2.91E-07 29.438</v>
      </c>
      <c r="J5527" s="1">
        <f t="shared" si="195"/>
        <v>7.1515999999999998E-5</v>
      </c>
    </row>
    <row r="5528" spans="3:10" x14ac:dyDescent="0.2">
      <c r="C5528" s="1">
        <v>2.9130000000000002E-7</v>
      </c>
      <c r="D5528">
        <v>0</v>
      </c>
      <c r="E5528">
        <v>0</v>
      </c>
      <c r="F5528">
        <v>29.812000000000001</v>
      </c>
      <c r="G5528" s="1">
        <v>5.7212100000000001E-5</v>
      </c>
      <c r="H5528" s="1">
        <v>1.07361E-2</v>
      </c>
      <c r="I5528" s="1" t="str">
        <f t="shared" si="194"/>
        <v>2.91E-07 29.812</v>
      </c>
      <c r="J5528" s="1">
        <f t="shared" si="195"/>
        <v>5.7212100000000001E-5</v>
      </c>
    </row>
    <row r="5529" spans="3:10" x14ac:dyDescent="0.2">
      <c r="C5529" s="1">
        <v>3.0899999999999997E-7</v>
      </c>
      <c r="D5529">
        <v>0</v>
      </c>
      <c r="E5529">
        <v>0</v>
      </c>
      <c r="F5529">
        <v>0.188</v>
      </c>
      <c r="G5529" s="1">
        <v>5.21252E-5</v>
      </c>
      <c r="H5529" s="1">
        <v>1.1036900000000001E-2</v>
      </c>
      <c r="I5529" s="1" t="str">
        <f t="shared" si="194"/>
        <v>3.09E-07 0.188</v>
      </c>
      <c r="J5529" s="1">
        <f t="shared" si="195"/>
        <v>5.21252E-5</v>
      </c>
    </row>
    <row r="5530" spans="3:10" x14ac:dyDescent="0.2">
      <c r="C5530" s="1">
        <v>3.0899999999999997E-7</v>
      </c>
      <c r="D5530">
        <v>0</v>
      </c>
      <c r="E5530">
        <v>0</v>
      </c>
      <c r="F5530">
        <v>0.56200000000000006</v>
      </c>
      <c r="G5530" s="1">
        <v>6.6195199999999999E-5</v>
      </c>
      <c r="H5530" s="1">
        <v>1.07049E-2</v>
      </c>
      <c r="I5530" s="1" t="str">
        <f t="shared" si="194"/>
        <v>3.09E-07 0.562</v>
      </c>
      <c r="J5530" s="1">
        <f t="shared" si="195"/>
        <v>6.6195199999999999E-5</v>
      </c>
    </row>
    <row r="5531" spans="3:10" x14ac:dyDescent="0.2">
      <c r="C5531" s="1">
        <v>3.0899999999999997E-7</v>
      </c>
      <c r="D5531">
        <v>0</v>
      </c>
      <c r="E5531">
        <v>0</v>
      </c>
      <c r="F5531">
        <v>0.93799999999999994</v>
      </c>
      <c r="G5531" s="1">
        <v>7.8076699999999997E-5</v>
      </c>
      <c r="H5531" s="1">
        <v>1.00118E-2</v>
      </c>
      <c r="I5531" s="1" t="str">
        <f t="shared" si="194"/>
        <v>3.09E-07 0.938</v>
      </c>
      <c r="J5531" s="1">
        <f t="shared" si="195"/>
        <v>7.8076699999999997E-5</v>
      </c>
    </row>
    <row r="5532" spans="3:10" x14ac:dyDescent="0.2">
      <c r="C5532" s="1">
        <v>3.0899999999999997E-7</v>
      </c>
      <c r="D5532">
        <v>0</v>
      </c>
      <c r="E5532">
        <v>0</v>
      </c>
      <c r="F5532">
        <v>1.3120000000000001</v>
      </c>
      <c r="G5532" s="1">
        <v>8.8938300000000002E-5</v>
      </c>
      <c r="H5532" s="1">
        <v>9.4591599999999994E-3</v>
      </c>
      <c r="I5532" s="1" t="str">
        <f t="shared" si="194"/>
        <v>3.09E-07 1.312</v>
      </c>
      <c r="J5532" s="1">
        <f t="shared" si="195"/>
        <v>8.8938300000000002E-5</v>
      </c>
    </row>
    <row r="5533" spans="3:10" x14ac:dyDescent="0.2">
      <c r="C5533" s="1">
        <v>3.0899999999999997E-7</v>
      </c>
      <c r="D5533">
        <v>0</v>
      </c>
      <c r="E5533">
        <v>0</v>
      </c>
      <c r="F5533">
        <v>1.6879999999999999</v>
      </c>
      <c r="G5533" s="1">
        <v>1.00478E-4</v>
      </c>
      <c r="H5533" s="1">
        <v>8.9585600000000008E-3</v>
      </c>
      <c r="I5533" s="1" t="str">
        <f t="shared" si="194"/>
        <v>3.09E-07 1.688</v>
      </c>
      <c r="J5533" s="1">
        <f t="shared" si="195"/>
        <v>1.00478E-4</v>
      </c>
    </row>
    <row r="5534" spans="3:10" x14ac:dyDescent="0.2">
      <c r="C5534" s="1">
        <v>3.0899999999999997E-7</v>
      </c>
      <c r="D5534">
        <v>0</v>
      </c>
      <c r="E5534">
        <v>0</v>
      </c>
      <c r="F5534">
        <v>2.0619999999999998</v>
      </c>
      <c r="G5534" s="1">
        <v>1.11885E-4</v>
      </c>
      <c r="H5534" s="1">
        <v>8.64907E-3</v>
      </c>
      <c r="I5534" s="1" t="str">
        <f t="shared" si="194"/>
        <v>3.09E-07 2.062</v>
      </c>
      <c r="J5534" s="1">
        <f t="shared" si="195"/>
        <v>1.11885E-4</v>
      </c>
    </row>
    <row r="5535" spans="3:10" x14ac:dyDescent="0.2">
      <c r="C5535" s="1">
        <v>3.0899999999999997E-7</v>
      </c>
      <c r="D5535">
        <v>0</v>
      </c>
      <c r="E5535">
        <v>0</v>
      </c>
      <c r="F5535">
        <v>2.4380000000000002</v>
      </c>
      <c r="G5535" s="1">
        <v>1.2259799999999999E-4</v>
      </c>
      <c r="H5535" s="1">
        <v>8.2260100000000006E-3</v>
      </c>
      <c r="I5535" s="1" t="str">
        <f t="shared" si="194"/>
        <v>3.09E-07 2.438</v>
      </c>
      <c r="J5535" s="1">
        <f t="shared" si="195"/>
        <v>1.2259799999999999E-4</v>
      </c>
    </row>
    <row r="5536" spans="3:10" x14ac:dyDescent="0.2">
      <c r="C5536" s="1">
        <v>3.0899999999999997E-7</v>
      </c>
      <c r="D5536">
        <v>0</v>
      </c>
      <c r="E5536">
        <v>0</v>
      </c>
      <c r="F5536">
        <v>2.8119999999999998</v>
      </c>
      <c r="G5536" s="1">
        <v>1.3339800000000001E-4</v>
      </c>
      <c r="H5536" s="1">
        <v>7.8578899999999993E-3</v>
      </c>
      <c r="I5536" s="1" t="str">
        <f t="shared" si="194"/>
        <v>3.09E-07 2.812</v>
      </c>
      <c r="J5536" s="1">
        <f t="shared" si="195"/>
        <v>1.3339800000000001E-4</v>
      </c>
    </row>
    <row r="5537" spans="3:10" x14ac:dyDescent="0.2">
      <c r="C5537" s="1">
        <v>3.0899999999999997E-7</v>
      </c>
      <c r="D5537">
        <v>0</v>
      </c>
      <c r="E5537">
        <v>0</v>
      </c>
      <c r="F5537">
        <v>3.1880000000000002</v>
      </c>
      <c r="G5537" s="1">
        <v>1.4367899999999999E-4</v>
      </c>
      <c r="H5537" s="1">
        <v>7.4604900000000002E-3</v>
      </c>
      <c r="I5537" s="1" t="str">
        <f t="shared" si="194"/>
        <v>3.09E-07 3.188</v>
      </c>
      <c r="J5537" s="1">
        <f t="shared" si="195"/>
        <v>1.4367899999999999E-4</v>
      </c>
    </row>
    <row r="5538" spans="3:10" x14ac:dyDescent="0.2">
      <c r="C5538" s="1">
        <v>3.0899999999999997E-7</v>
      </c>
      <c r="D5538">
        <v>0</v>
      </c>
      <c r="E5538">
        <v>0</v>
      </c>
      <c r="F5538">
        <v>3.5619999999999998</v>
      </c>
      <c r="G5538" s="1">
        <v>1.53511E-4</v>
      </c>
      <c r="H5538" s="1">
        <v>7.2960899999999999E-3</v>
      </c>
      <c r="I5538" s="1" t="str">
        <f t="shared" si="194"/>
        <v>3.09E-07 3.562</v>
      </c>
      <c r="J5538" s="1">
        <f t="shared" si="195"/>
        <v>1.53511E-4</v>
      </c>
    </row>
    <row r="5539" spans="3:10" x14ac:dyDescent="0.2">
      <c r="C5539" s="1">
        <v>3.0899999999999997E-7</v>
      </c>
      <c r="D5539">
        <v>0</v>
      </c>
      <c r="E5539">
        <v>0</v>
      </c>
      <c r="F5539">
        <v>3.9380000000000002</v>
      </c>
      <c r="G5539" s="1">
        <v>1.6373700000000001E-4</v>
      </c>
      <c r="H5539" s="1">
        <v>7.1164699999999997E-3</v>
      </c>
      <c r="I5539" s="1" t="str">
        <f t="shared" si="194"/>
        <v>3.09E-07 3.938</v>
      </c>
      <c r="J5539" s="1">
        <f t="shared" si="195"/>
        <v>1.6373700000000001E-4</v>
      </c>
    </row>
    <row r="5540" spans="3:10" x14ac:dyDescent="0.2">
      <c r="C5540" s="1">
        <v>3.0899999999999997E-7</v>
      </c>
      <c r="D5540">
        <v>0</v>
      </c>
      <c r="E5540">
        <v>0</v>
      </c>
      <c r="F5540">
        <v>4.3120000000000003</v>
      </c>
      <c r="G5540" s="1">
        <v>1.72688E-4</v>
      </c>
      <c r="H5540" s="1">
        <v>6.8501200000000003E-3</v>
      </c>
      <c r="I5540" s="1" t="str">
        <f t="shared" si="194"/>
        <v>3.09E-07 4.312</v>
      </c>
      <c r="J5540" s="1">
        <f t="shared" si="195"/>
        <v>1.72688E-4</v>
      </c>
    </row>
    <row r="5541" spans="3:10" x14ac:dyDescent="0.2">
      <c r="C5541" s="1">
        <v>3.0899999999999997E-7</v>
      </c>
      <c r="D5541">
        <v>0</v>
      </c>
      <c r="E5541">
        <v>0</v>
      </c>
      <c r="F5541">
        <v>4.6879999999999997</v>
      </c>
      <c r="G5541" s="1">
        <v>1.8293500000000001E-4</v>
      </c>
      <c r="H5541" s="1">
        <v>6.7989499999999998E-3</v>
      </c>
      <c r="I5541" s="1" t="str">
        <f t="shared" si="194"/>
        <v>3.09E-07 4.688</v>
      </c>
      <c r="J5541" s="1">
        <f t="shared" si="195"/>
        <v>1.8293500000000001E-4</v>
      </c>
    </row>
    <row r="5542" spans="3:10" x14ac:dyDescent="0.2">
      <c r="C5542" s="1">
        <v>3.0899999999999997E-7</v>
      </c>
      <c r="D5542">
        <v>0</v>
      </c>
      <c r="E5542">
        <v>0</v>
      </c>
      <c r="F5542">
        <v>5.0620000000000003</v>
      </c>
      <c r="G5542" s="1">
        <v>1.9091299999999999E-4</v>
      </c>
      <c r="H5542" s="1">
        <v>6.56889E-3</v>
      </c>
      <c r="I5542" s="1" t="str">
        <f t="shared" si="194"/>
        <v>3.09E-07 5.062</v>
      </c>
      <c r="J5542" s="1">
        <f t="shared" si="195"/>
        <v>1.9091299999999999E-4</v>
      </c>
    </row>
    <row r="5543" spans="3:10" x14ac:dyDescent="0.2">
      <c r="C5543" s="1">
        <v>3.0899999999999997E-7</v>
      </c>
      <c r="D5543">
        <v>0</v>
      </c>
      <c r="E5543">
        <v>0</v>
      </c>
      <c r="F5543">
        <v>5.4379999999999997</v>
      </c>
      <c r="G5543" s="1">
        <v>1.9910300000000001E-4</v>
      </c>
      <c r="H5543" s="1">
        <v>6.4226999999999999E-3</v>
      </c>
      <c r="I5543" s="1" t="str">
        <f t="shared" si="194"/>
        <v>3.09E-07 5.438</v>
      </c>
      <c r="J5543" s="1">
        <f t="shared" si="195"/>
        <v>1.9910300000000001E-4</v>
      </c>
    </row>
    <row r="5544" spans="3:10" x14ac:dyDescent="0.2">
      <c r="C5544" s="1">
        <v>3.0899999999999997E-7</v>
      </c>
      <c r="D5544">
        <v>0</v>
      </c>
      <c r="E5544">
        <v>0</v>
      </c>
      <c r="F5544">
        <v>5.8120000000000003</v>
      </c>
      <c r="G5544" s="1">
        <v>2.0816300000000001E-4</v>
      </c>
      <c r="H5544" s="1">
        <v>6.3381100000000001E-3</v>
      </c>
      <c r="I5544" s="1" t="str">
        <f t="shared" si="194"/>
        <v>3.09E-07 5.812</v>
      </c>
      <c r="J5544" s="1">
        <f t="shared" si="195"/>
        <v>2.0816300000000001E-4</v>
      </c>
    </row>
    <row r="5545" spans="3:10" x14ac:dyDescent="0.2">
      <c r="C5545" s="1">
        <v>3.0899999999999997E-7</v>
      </c>
      <c r="D5545">
        <v>0</v>
      </c>
      <c r="E5545">
        <v>0</v>
      </c>
      <c r="F5545">
        <v>6.1879999999999997</v>
      </c>
      <c r="G5545" s="1">
        <v>2.1657499999999999E-4</v>
      </c>
      <c r="H5545" s="1">
        <v>6.1431799999999998E-3</v>
      </c>
      <c r="I5545" s="1" t="str">
        <f t="shared" si="194"/>
        <v>3.09E-07 6.188</v>
      </c>
      <c r="J5545" s="1">
        <f t="shared" si="195"/>
        <v>2.1657499999999999E-4</v>
      </c>
    </row>
    <row r="5546" spans="3:10" x14ac:dyDescent="0.2">
      <c r="C5546" s="1">
        <v>3.0899999999999997E-7</v>
      </c>
      <c r="D5546">
        <v>0</v>
      </c>
      <c r="E5546">
        <v>0</v>
      </c>
      <c r="F5546">
        <v>6.5620000000000003</v>
      </c>
      <c r="G5546" s="1">
        <v>2.24947E-4</v>
      </c>
      <c r="H5546" s="1">
        <v>6.0812699999999997E-3</v>
      </c>
      <c r="I5546" s="1" t="str">
        <f t="shared" si="194"/>
        <v>3.09E-07 6.562</v>
      </c>
      <c r="J5546" s="1">
        <f t="shared" si="195"/>
        <v>2.24947E-4</v>
      </c>
    </row>
    <row r="5547" spans="3:10" x14ac:dyDescent="0.2">
      <c r="C5547" s="1">
        <v>3.0899999999999997E-7</v>
      </c>
      <c r="D5547">
        <v>0</v>
      </c>
      <c r="E5547">
        <v>0</v>
      </c>
      <c r="F5547">
        <v>6.9379999999999997</v>
      </c>
      <c r="G5547" s="1">
        <v>2.3549500000000001E-4</v>
      </c>
      <c r="H5547" s="1">
        <v>6.01638E-3</v>
      </c>
      <c r="I5547" s="1" t="str">
        <f t="shared" si="194"/>
        <v>3.09E-07 6.938</v>
      </c>
      <c r="J5547" s="1">
        <f t="shared" si="195"/>
        <v>2.3549500000000001E-4</v>
      </c>
    </row>
    <row r="5548" spans="3:10" x14ac:dyDescent="0.2">
      <c r="C5548" s="1">
        <v>3.0899999999999997E-7</v>
      </c>
      <c r="D5548">
        <v>0</v>
      </c>
      <c r="E5548">
        <v>0</v>
      </c>
      <c r="F5548">
        <v>7.3120000000000003</v>
      </c>
      <c r="G5548" s="1">
        <v>2.42453E-4</v>
      </c>
      <c r="H5548" s="1">
        <v>5.8329200000000001E-3</v>
      </c>
      <c r="I5548" s="1" t="str">
        <f t="shared" si="194"/>
        <v>3.09E-07 7.312</v>
      </c>
      <c r="J5548" s="1">
        <f t="shared" si="195"/>
        <v>2.42453E-4</v>
      </c>
    </row>
    <row r="5549" spans="3:10" x14ac:dyDescent="0.2">
      <c r="C5549" s="1">
        <v>3.0899999999999997E-7</v>
      </c>
      <c r="D5549">
        <v>0</v>
      </c>
      <c r="E5549">
        <v>0</v>
      </c>
      <c r="F5549">
        <v>7.6879999999999997</v>
      </c>
      <c r="G5549" s="1">
        <v>2.50354E-4</v>
      </c>
      <c r="H5549" s="1">
        <v>5.7936000000000003E-3</v>
      </c>
      <c r="I5549" s="1" t="str">
        <f t="shared" si="194"/>
        <v>3.09E-07 7.688</v>
      </c>
      <c r="J5549" s="1">
        <f t="shared" si="195"/>
        <v>2.50354E-4</v>
      </c>
    </row>
    <row r="5550" spans="3:10" x14ac:dyDescent="0.2">
      <c r="C5550" s="1">
        <v>3.0899999999999997E-7</v>
      </c>
      <c r="D5550">
        <v>0</v>
      </c>
      <c r="E5550">
        <v>0</v>
      </c>
      <c r="F5550">
        <v>8.0619999999999994</v>
      </c>
      <c r="G5550" s="1">
        <v>2.5644699999999998E-4</v>
      </c>
      <c r="H5550" s="1">
        <v>5.6790900000000004E-3</v>
      </c>
      <c r="I5550" s="1" t="str">
        <f t="shared" si="194"/>
        <v>3.09E-07 8.062</v>
      </c>
      <c r="J5550" s="1">
        <f t="shared" si="195"/>
        <v>2.5644699999999998E-4</v>
      </c>
    </row>
    <row r="5551" spans="3:10" x14ac:dyDescent="0.2">
      <c r="C5551" s="1">
        <v>3.0899999999999997E-7</v>
      </c>
      <c r="D5551">
        <v>0</v>
      </c>
      <c r="E5551">
        <v>0</v>
      </c>
      <c r="F5551">
        <v>8.4380000000000006</v>
      </c>
      <c r="G5551" s="1">
        <v>2.6102999999999999E-4</v>
      </c>
      <c r="H5551" s="1">
        <v>5.6058599999999998E-3</v>
      </c>
      <c r="I5551" s="1" t="str">
        <f t="shared" si="194"/>
        <v>3.09E-07 8.438</v>
      </c>
      <c r="J5551" s="1">
        <f t="shared" si="195"/>
        <v>2.6102999999999999E-4</v>
      </c>
    </row>
    <row r="5552" spans="3:10" x14ac:dyDescent="0.2">
      <c r="C5552" s="1">
        <v>3.0899999999999997E-7</v>
      </c>
      <c r="D5552">
        <v>0</v>
      </c>
      <c r="E5552">
        <v>0</v>
      </c>
      <c r="F5552">
        <v>8.8119999999999994</v>
      </c>
      <c r="G5552" s="1">
        <v>2.6877599999999998E-4</v>
      </c>
      <c r="H5552" s="1">
        <v>5.6182599999999999E-3</v>
      </c>
      <c r="I5552" s="1" t="str">
        <f t="shared" si="194"/>
        <v>3.09E-07 8.812</v>
      </c>
      <c r="J5552" s="1">
        <f t="shared" si="195"/>
        <v>2.6877599999999998E-4</v>
      </c>
    </row>
    <row r="5553" spans="3:10" x14ac:dyDescent="0.2">
      <c r="C5553" s="1">
        <v>3.0899999999999997E-7</v>
      </c>
      <c r="D5553">
        <v>0</v>
      </c>
      <c r="E5553">
        <v>0</v>
      </c>
      <c r="F5553">
        <v>9.1880000000000006</v>
      </c>
      <c r="G5553" s="1">
        <v>2.7289600000000001E-4</v>
      </c>
      <c r="H5553" s="1">
        <v>5.49965E-3</v>
      </c>
      <c r="I5553" s="1" t="str">
        <f t="shared" si="194"/>
        <v>3.09E-07 9.188</v>
      </c>
      <c r="J5553" s="1">
        <f t="shared" si="195"/>
        <v>2.7289600000000001E-4</v>
      </c>
    </row>
    <row r="5554" spans="3:10" x14ac:dyDescent="0.2">
      <c r="C5554" s="1">
        <v>3.0899999999999997E-7</v>
      </c>
      <c r="D5554">
        <v>0</v>
      </c>
      <c r="E5554">
        <v>0</v>
      </c>
      <c r="F5554">
        <v>9.5619999999999994</v>
      </c>
      <c r="G5554" s="1">
        <v>2.7920899999999999E-4</v>
      </c>
      <c r="H5554" s="1">
        <v>5.4804399999999996E-3</v>
      </c>
      <c r="I5554" s="1" t="str">
        <f t="shared" si="194"/>
        <v>3.09E-07 9.562</v>
      </c>
      <c r="J5554" s="1">
        <f t="shared" si="195"/>
        <v>2.7920899999999999E-4</v>
      </c>
    </row>
    <row r="5555" spans="3:10" x14ac:dyDescent="0.2">
      <c r="C5555" s="1">
        <v>3.0899999999999997E-7</v>
      </c>
      <c r="D5555">
        <v>0</v>
      </c>
      <c r="E5555">
        <v>0</v>
      </c>
      <c r="F5555">
        <v>9.9380000000000006</v>
      </c>
      <c r="G5555" s="1">
        <v>2.8454499999999998E-4</v>
      </c>
      <c r="H5555" s="1">
        <v>5.4415100000000001E-3</v>
      </c>
      <c r="I5555" s="1" t="str">
        <f t="shared" si="194"/>
        <v>3.09E-07 9.938</v>
      </c>
      <c r="J5555" s="1">
        <f t="shared" si="195"/>
        <v>2.8454499999999998E-4</v>
      </c>
    </row>
    <row r="5556" spans="3:10" x14ac:dyDescent="0.2">
      <c r="C5556" s="1">
        <v>3.0899999999999997E-7</v>
      </c>
      <c r="D5556">
        <v>0</v>
      </c>
      <c r="E5556">
        <v>0</v>
      </c>
      <c r="F5556">
        <v>10.311999999999999</v>
      </c>
      <c r="G5556" s="1">
        <v>2.8915800000000003E-4</v>
      </c>
      <c r="H5556" s="1">
        <v>5.3697299999999996E-3</v>
      </c>
      <c r="I5556" s="1" t="str">
        <f t="shared" si="194"/>
        <v>3.09E-07 10.312</v>
      </c>
      <c r="J5556" s="1">
        <f t="shared" si="195"/>
        <v>2.8915800000000003E-4</v>
      </c>
    </row>
    <row r="5557" spans="3:10" x14ac:dyDescent="0.2">
      <c r="C5557" s="1">
        <v>3.0899999999999997E-7</v>
      </c>
      <c r="D5557">
        <v>0</v>
      </c>
      <c r="E5557">
        <v>0</v>
      </c>
      <c r="F5557">
        <v>10.688000000000001</v>
      </c>
      <c r="G5557" s="1">
        <v>2.9346899999999998E-4</v>
      </c>
      <c r="H5557" s="1">
        <v>5.3002500000000003E-3</v>
      </c>
      <c r="I5557" s="1" t="str">
        <f t="shared" si="194"/>
        <v>3.09E-07 10.688</v>
      </c>
      <c r="J5557" s="1">
        <f t="shared" si="195"/>
        <v>2.9346899999999998E-4</v>
      </c>
    </row>
    <row r="5558" spans="3:10" x14ac:dyDescent="0.2">
      <c r="C5558" s="1">
        <v>3.0899999999999997E-7</v>
      </c>
      <c r="D5558">
        <v>0</v>
      </c>
      <c r="E5558">
        <v>0</v>
      </c>
      <c r="F5558">
        <v>11.061999999999999</v>
      </c>
      <c r="G5558" s="1">
        <v>2.9556E-4</v>
      </c>
      <c r="H5558" s="1">
        <v>5.2054900000000001E-3</v>
      </c>
      <c r="I5558" s="1" t="str">
        <f t="shared" si="194"/>
        <v>3.09E-07 11.062</v>
      </c>
      <c r="J5558" s="1">
        <f t="shared" si="195"/>
        <v>2.9556E-4</v>
      </c>
    </row>
    <row r="5559" spans="3:10" x14ac:dyDescent="0.2">
      <c r="C5559" s="1">
        <v>3.0899999999999997E-7</v>
      </c>
      <c r="D5559">
        <v>0</v>
      </c>
      <c r="E5559">
        <v>0</v>
      </c>
      <c r="F5559">
        <v>11.438000000000001</v>
      </c>
      <c r="G5559" s="1">
        <v>2.9974E-4</v>
      </c>
      <c r="H5559" s="1">
        <v>5.2068000000000001E-3</v>
      </c>
      <c r="I5559" s="1" t="str">
        <f t="shared" si="194"/>
        <v>3.09E-07 11.438</v>
      </c>
      <c r="J5559" s="1">
        <f t="shared" si="195"/>
        <v>2.9974E-4</v>
      </c>
    </row>
    <row r="5560" spans="3:10" x14ac:dyDescent="0.2">
      <c r="C5560" s="1">
        <v>3.0899999999999997E-7</v>
      </c>
      <c r="D5560">
        <v>0</v>
      </c>
      <c r="E5560">
        <v>0</v>
      </c>
      <c r="F5560">
        <v>11.811999999999999</v>
      </c>
      <c r="G5560" s="1">
        <v>3.04791E-4</v>
      </c>
      <c r="H5560" s="1">
        <v>5.2283199999999998E-3</v>
      </c>
      <c r="I5560" s="1" t="str">
        <f t="shared" si="194"/>
        <v>3.09E-07 11.812</v>
      </c>
      <c r="J5560" s="1">
        <f t="shared" si="195"/>
        <v>3.04791E-4</v>
      </c>
    </row>
    <row r="5561" spans="3:10" x14ac:dyDescent="0.2">
      <c r="C5561" s="1">
        <v>3.0899999999999997E-7</v>
      </c>
      <c r="D5561">
        <v>0</v>
      </c>
      <c r="E5561">
        <v>0</v>
      </c>
      <c r="F5561">
        <v>12.188000000000001</v>
      </c>
      <c r="G5561" s="1">
        <v>3.0907500000000002E-4</v>
      </c>
      <c r="H5561" s="1">
        <v>5.2074E-3</v>
      </c>
      <c r="I5561" s="1" t="str">
        <f t="shared" si="194"/>
        <v>3.09E-07 12.188</v>
      </c>
      <c r="J5561" s="1">
        <f t="shared" si="195"/>
        <v>3.0907500000000002E-4</v>
      </c>
    </row>
    <row r="5562" spans="3:10" x14ac:dyDescent="0.2">
      <c r="C5562" s="1">
        <v>3.0899999999999997E-7</v>
      </c>
      <c r="D5562">
        <v>0</v>
      </c>
      <c r="E5562">
        <v>0</v>
      </c>
      <c r="F5562">
        <v>12.561999999999999</v>
      </c>
      <c r="G5562" s="1">
        <v>3.1165700000000001E-4</v>
      </c>
      <c r="H5562" s="1">
        <v>5.1560499999999997E-3</v>
      </c>
      <c r="I5562" s="1" t="str">
        <f t="shared" si="194"/>
        <v>3.09E-07 12.562</v>
      </c>
      <c r="J5562" s="1">
        <f t="shared" si="195"/>
        <v>3.1165700000000001E-4</v>
      </c>
    </row>
    <row r="5563" spans="3:10" x14ac:dyDescent="0.2">
      <c r="C5563" s="1">
        <v>3.0899999999999997E-7</v>
      </c>
      <c r="D5563">
        <v>0</v>
      </c>
      <c r="E5563">
        <v>0</v>
      </c>
      <c r="F5563">
        <v>12.938000000000001</v>
      </c>
      <c r="G5563" s="1">
        <v>3.1390699999999999E-4</v>
      </c>
      <c r="H5563" s="1">
        <v>5.1157399999999997E-3</v>
      </c>
      <c r="I5563" s="1" t="str">
        <f t="shared" si="194"/>
        <v>3.09E-07 12.938</v>
      </c>
      <c r="J5563" s="1">
        <f t="shared" si="195"/>
        <v>3.1390699999999999E-4</v>
      </c>
    </row>
    <row r="5564" spans="3:10" x14ac:dyDescent="0.2">
      <c r="C5564" s="1">
        <v>3.0899999999999997E-7</v>
      </c>
      <c r="D5564">
        <v>0</v>
      </c>
      <c r="E5564">
        <v>0</v>
      </c>
      <c r="F5564">
        <v>13.311999999999999</v>
      </c>
      <c r="G5564" s="1">
        <v>3.1577200000000003E-4</v>
      </c>
      <c r="H5564" s="1">
        <v>5.1360299999999998E-3</v>
      </c>
      <c r="I5564" s="1" t="str">
        <f t="shared" si="194"/>
        <v>3.09E-07 13.312</v>
      </c>
      <c r="J5564" s="1">
        <f t="shared" si="195"/>
        <v>3.1577200000000003E-4</v>
      </c>
    </row>
    <row r="5565" spans="3:10" x14ac:dyDescent="0.2">
      <c r="C5565" s="1">
        <v>3.0899999999999997E-7</v>
      </c>
      <c r="D5565">
        <v>0</v>
      </c>
      <c r="E5565">
        <v>0</v>
      </c>
      <c r="F5565">
        <v>13.688000000000001</v>
      </c>
      <c r="G5565" s="1">
        <v>3.1883399999999999E-4</v>
      </c>
      <c r="H5565" s="1">
        <v>5.1217700000000003E-3</v>
      </c>
      <c r="I5565" s="1" t="str">
        <f t="shared" si="194"/>
        <v>3.09E-07 13.688</v>
      </c>
      <c r="J5565" s="1">
        <f t="shared" si="195"/>
        <v>3.1883399999999999E-4</v>
      </c>
    </row>
    <row r="5566" spans="3:10" x14ac:dyDescent="0.2">
      <c r="C5566" s="1">
        <v>3.0899999999999997E-7</v>
      </c>
      <c r="D5566">
        <v>0</v>
      </c>
      <c r="E5566">
        <v>0</v>
      </c>
      <c r="F5566">
        <v>14.061999999999999</v>
      </c>
      <c r="G5566" s="1">
        <v>3.2207900000000002E-4</v>
      </c>
      <c r="H5566" s="1">
        <v>5.1441999999999998E-3</v>
      </c>
      <c r="I5566" s="1" t="str">
        <f t="shared" si="194"/>
        <v>3.09E-07 14.062</v>
      </c>
      <c r="J5566" s="1">
        <f t="shared" si="195"/>
        <v>3.2207900000000002E-4</v>
      </c>
    </row>
    <row r="5567" spans="3:10" x14ac:dyDescent="0.2">
      <c r="C5567" s="1">
        <v>3.0899999999999997E-7</v>
      </c>
      <c r="D5567">
        <v>0</v>
      </c>
      <c r="E5567">
        <v>0</v>
      </c>
      <c r="F5567">
        <v>14.438000000000001</v>
      </c>
      <c r="G5567" s="1">
        <v>3.2142299999999999E-4</v>
      </c>
      <c r="H5567" s="1">
        <v>5.1458099999999998E-3</v>
      </c>
      <c r="I5567" s="1" t="str">
        <f t="shared" si="194"/>
        <v>3.09E-07 14.438</v>
      </c>
      <c r="J5567" s="1">
        <f t="shared" si="195"/>
        <v>3.2142299999999999E-4</v>
      </c>
    </row>
    <row r="5568" spans="3:10" x14ac:dyDescent="0.2">
      <c r="C5568" s="1">
        <v>3.0899999999999997E-7</v>
      </c>
      <c r="D5568">
        <v>0</v>
      </c>
      <c r="E5568">
        <v>0</v>
      </c>
      <c r="F5568">
        <v>14.811999999999999</v>
      </c>
      <c r="G5568" s="1">
        <v>3.22763E-4</v>
      </c>
      <c r="H5568" s="1">
        <v>5.1088899999999996E-3</v>
      </c>
      <c r="I5568" s="1" t="str">
        <f t="shared" si="194"/>
        <v>3.09E-07 14.812</v>
      </c>
      <c r="J5568" s="1">
        <f t="shared" si="195"/>
        <v>3.22763E-4</v>
      </c>
    </row>
    <row r="5569" spans="3:10" x14ac:dyDescent="0.2">
      <c r="C5569" s="1">
        <v>3.0899999999999997E-7</v>
      </c>
      <c r="D5569">
        <v>0</v>
      </c>
      <c r="E5569">
        <v>0</v>
      </c>
      <c r="F5569">
        <v>15.188000000000001</v>
      </c>
      <c r="G5569" s="1">
        <v>3.2250900000000001E-4</v>
      </c>
      <c r="H5569" s="1">
        <v>5.1459000000000001E-3</v>
      </c>
      <c r="I5569" s="1" t="str">
        <f t="shared" si="194"/>
        <v>3.09E-07 15.188</v>
      </c>
      <c r="J5569" s="1">
        <f t="shared" si="195"/>
        <v>3.2250900000000001E-4</v>
      </c>
    </row>
    <row r="5570" spans="3:10" x14ac:dyDescent="0.2">
      <c r="C5570" s="1">
        <v>3.0899999999999997E-7</v>
      </c>
      <c r="D5570">
        <v>0</v>
      </c>
      <c r="E5570">
        <v>0</v>
      </c>
      <c r="F5570">
        <v>15.561999999999999</v>
      </c>
      <c r="G5570" s="1">
        <v>3.2242799999999998E-4</v>
      </c>
      <c r="H5570" s="1">
        <v>5.0946699999999999E-3</v>
      </c>
      <c r="I5570" s="1" t="str">
        <f t="shared" si="194"/>
        <v>3.09E-07 15.562</v>
      </c>
      <c r="J5570" s="1">
        <f t="shared" si="195"/>
        <v>3.2242799999999998E-4</v>
      </c>
    </row>
    <row r="5571" spans="3:10" x14ac:dyDescent="0.2">
      <c r="C5571" s="1">
        <v>3.0899999999999997E-7</v>
      </c>
      <c r="D5571">
        <v>0</v>
      </c>
      <c r="E5571">
        <v>0</v>
      </c>
      <c r="F5571">
        <v>15.938000000000001</v>
      </c>
      <c r="G5571" s="1">
        <v>3.1840599999999997E-4</v>
      </c>
      <c r="H5571" s="1">
        <v>5.14563E-3</v>
      </c>
      <c r="I5571" s="1" t="str">
        <f t="shared" si="194"/>
        <v>3.09E-07 15.938</v>
      </c>
      <c r="J5571" s="1">
        <f t="shared" si="195"/>
        <v>3.1840599999999997E-4</v>
      </c>
    </row>
    <row r="5572" spans="3:10" x14ac:dyDescent="0.2">
      <c r="C5572" s="1">
        <v>3.0899999999999997E-7</v>
      </c>
      <c r="D5572">
        <v>0</v>
      </c>
      <c r="E5572">
        <v>0</v>
      </c>
      <c r="F5572">
        <v>16.312000000000001</v>
      </c>
      <c r="G5572" s="1">
        <v>3.16693E-4</v>
      </c>
      <c r="H5572" s="1">
        <v>5.1383499999999999E-3</v>
      </c>
      <c r="I5572" s="1" t="str">
        <f t="shared" si="194"/>
        <v>3.09E-07 16.312</v>
      </c>
      <c r="J5572" s="1">
        <f t="shared" si="195"/>
        <v>3.16693E-4</v>
      </c>
    </row>
    <row r="5573" spans="3:10" x14ac:dyDescent="0.2">
      <c r="C5573" s="1">
        <v>3.0899999999999997E-7</v>
      </c>
      <c r="D5573">
        <v>0</v>
      </c>
      <c r="E5573">
        <v>0</v>
      </c>
      <c r="F5573">
        <v>16.687999999999999</v>
      </c>
      <c r="G5573" s="1">
        <v>3.1549300000000002E-4</v>
      </c>
      <c r="H5573" s="1">
        <v>5.1636399999999997E-3</v>
      </c>
      <c r="I5573" s="1" t="str">
        <f t="shared" si="194"/>
        <v>3.09E-07 16.688</v>
      </c>
      <c r="J5573" s="1">
        <f t="shared" si="195"/>
        <v>3.1549300000000002E-4</v>
      </c>
    </row>
    <row r="5574" spans="3:10" x14ac:dyDescent="0.2">
      <c r="C5574" s="1">
        <v>3.0899999999999997E-7</v>
      </c>
      <c r="D5574">
        <v>0</v>
      </c>
      <c r="E5574">
        <v>0</v>
      </c>
      <c r="F5574">
        <v>17.062000000000001</v>
      </c>
      <c r="G5574" s="1">
        <v>3.1441500000000002E-4</v>
      </c>
      <c r="H5574" s="1">
        <v>5.1764200000000002E-3</v>
      </c>
      <c r="I5574" s="1" t="str">
        <f t="shared" si="194"/>
        <v>3.09E-07 17.062</v>
      </c>
      <c r="J5574" s="1">
        <f t="shared" si="195"/>
        <v>3.1441500000000002E-4</v>
      </c>
    </row>
    <row r="5575" spans="3:10" x14ac:dyDescent="0.2">
      <c r="C5575" s="1">
        <v>3.0899999999999997E-7</v>
      </c>
      <c r="D5575">
        <v>0</v>
      </c>
      <c r="E5575">
        <v>0</v>
      </c>
      <c r="F5575">
        <v>17.437999999999999</v>
      </c>
      <c r="G5575" s="1">
        <v>3.1117900000000002E-4</v>
      </c>
      <c r="H5575" s="1">
        <v>5.1800500000000003E-3</v>
      </c>
      <c r="I5575" s="1" t="str">
        <f t="shared" si="194"/>
        <v>3.09E-07 17.438</v>
      </c>
      <c r="J5575" s="1">
        <f t="shared" si="195"/>
        <v>3.1117900000000002E-4</v>
      </c>
    </row>
    <row r="5576" spans="3:10" x14ac:dyDescent="0.2">
      <c r="C5576" s="1">
        <v>3.0899999999999997E-7</v>
      </c>
      <c r="D5576">
        <v>0</v>
      </c>
      <c r="E5576">
        <v>0</v>
      </c>
      <c r="F5576">
        <v>17.812000000000001</v>
      </c>
      <c r="G5576" s="1">
        <v>3.0768599999999999E-4</v>
      </c>
      <c r="H5576" s="1">
        <v>5.1410600000000002E-3</v>
      </c>
      <c r="I5576" s="1" t="str">
        <f t="shared" si="194"/>
        <v>3.09E-07 17.812</v>
      </c>
      <c r="J5576" s="1">
        <f t="shared" si="195"/>
        <v>3.0768599999999999E-4</v>
      </c>
    </row>
    <row r="5577" spans="3:10" x14ac:dyDescent="0.2">
      <c r="C5577" s="1">
        <v>3.0899999999999997E-7</v>
      </c>
      <c r="D5577">
        <v>0</v>
      </c>
      <c r="E5577">
        <v>0</v>
      </c>
      <c r="F5577">
        <v>18.187999999999999</v>
      </c>
      <c r="G5577" s="1">
        <v>3.0459999999999998E-4</v>
      </c>
      <c r="H5577" s="1">
        <v>5.1910799999999998E-3</v>
      </c>
      <c r="I5577" s="1" t="str">
        <f t="shared" si="194"/>
        <v>3.09E-07 18.188</v>
      </c>
      <c r="J5577" s="1">
        <f t="shared" si="195"/>
        <v>3.0459999999999998E-4</v>
      </c>
    </row>
    <row r="5578" spans="3:10" x14ac:dyDescent="0.2">
      <c r="C5578" s="1">
        <v>3.0899999999999997E-7</v>
      </c>
      <c r="D5578">
        <v>0</v>
      </c>
      <c r="E5578">
        <v>0</v>
      </c>
      <c r="F5578">
        <v>18.562000000000001</v>
      </c>
      <c r="G5578" s="1">
        <v>3.0268E-4</v>
      </c>
      <c r="H5578" s="1">
        <v>5.2119599999999999E-3</v>
      </c>
      <c r="I5578" s="1" t="str">
        <f t="shared" ref="I5578:I5641" si="196">TEXT(C5578,"0.00E+00")&amp;" "&amp;TEXT(F5578,"0.000")</f>
        <v>3.09E-07 18.562</v>
      </c>
      <c r="J5578" s="1">
        <f t="shared" ref="J5578:J5641" si="197">G5578</f>
        <v>3.0268E-4</v>
      </c>
    </row>
    <row r="5579" spans="3:10" x14ac:dyDescent="0.2">
      <c r="C5579" s="1">
        <v>3.0899999999999997E-7</v>
      </c>
      <c r="D5579">
        <v>0</v>
      </c>
      <c r="E5579">
        <v>0</v>
      </c>
      <c r="F5579">
        <v>18.937999999999999</v>
      </c>
      <c r="G5579" s="1">
        <v>3.00053E-4</v>
      </c>
      <c r="H5579" s="1">
        <v>5.2416099999999998E-3</v>
      </c>
      <c r="I5579" s="1" t="str">
        <f t="shared" si="196"/>
        <v>3.09E-07 18.938</v>
      </c>
      <c r="J5579" s="1">
        <f t="shared" si="197"/>
        <v>3.00053E-4</v>
      </c>
    </row>
    <row r="5580" spans="3:10" x14ac:dyDescent="0.2">
      <c r="C5580" s="1">
        <v>3.0899999999999997E-7</v>
      </c>
      <c r="D5580">
        <v>0</v>
      </c>
      <c r="E5580">
        <v>0</v>
      </c>
      <c r="F5580">
        <v>19.312000000000001</v>
      </c>
      <c r="G5580" s="1">
        <v>2.9682500000000002E-4</v>
      </c>
      <c r="H5580" s="1">
        <v>5.3030400000000002E-3</v>
      </c>
      <c r="I5580" s="1" t="str">
        <f t="shared" si="196"/>
        <v>3.09E-07 19.312</v>
      </c>
      <c r="J5580" s="1">
        <f t="shared" si="197"/>
        <v>2.9682500000000002E-4</v>
      </c>
    </row>
    <row r="5581" spans="3:10" x14ac:dyDescent="0.2">
      <c r="C5581" s="1">
        <v>3.0899999999999997E-7</v>
      </c>
      <c r="D5581">
        <v>0</v>
      </c>
      <c r="E5581">
        <v>0</v>
      </c>
      <c r="F5581">
        <v>19.687999999999999</v>
      </c>
      <c r="G5581" s="1">
        <v>2.9186300000000001E-4</v>
      </c>
      <c r="H5581" s="1">
        <v>5.3360200000000003E-3</v>
      </c>
      <c r="I5581" s="1" t="str">
        <f t="shared" si="196"/>
        <v>3.09E-07 19.688</v>
      </c>
      <c r="J5581" s="1">
        <f t="shared" si="197"/>
        <v>2.9186300000000001E-4</v>
      </c>
    </row>
    <row r="5582" spans="3:10" x14ac:dyDescent="0.2">
      <c r="C5582" s="1">
        <v>3.0899999999999997E-7</v>
      </c>
      <c r="D5582">
        <v>0</v>
      </c>
      <c r="E5582">
        <v>0</v>
      </c>
      <c r="F5582">
        <v>20.062000000000001</v>
      </c>
      <c r="G5582" s="1">
        <v>2.8493799999999999E-4</v>
      </c>
      <c r="H5582" s="1">
        <v>5.3432799999999997E-3</v>
      </c>
      <c r="I5582" s="1" t="str">
        <f t="shared" si="196"/>
        <v>3.09E-07 20.062</v>
      </c>
      <c r="J5582" s="1">
        <f t="shared" si="197"/>
        <v>2.8493799999999999E-4</v>
      </c>
    </row>
    <row r="5583" spans="3:10" x14ac:dyDescent="0.2">
      <c r="C5583" s="1">
        <v>3.0899999999999997E-7</v>
      </c>
      <c r="D5583">
        <v>0</v>
      </c>
      <c r="E5583">
        <v>0</v>
      </c>
      <c r="F5583">
        <v>20.437999999999999</v>
      </c>
      <c r="G5583" s="1">
        <v>2.8121E-4</v>
      </c>
      <c r="H5583" s="1">
        <v>5.4381500000000001E-3</v>
      </c>
      <c r="I5583" s="1" t="str">
        <f t="shared" si="196"/>
        <v>3.09E-07 20.438</v>
      </c>
      <c r="J5583" s="1">
        <f t="shared" si="197"/>
        <v>2.8121E-4</v>
      </c>
    </row>
    <row r="5584" spans="3:10" x14ac:dyDescent="0.2">
      <c r="C5584" s="1">
        <v>3.0899999999999997E-7</v>
      </c>
      <c r="D5584">
        <v>0</v>
      </c>
      <c r="E5584">
        <v>0</v>
      </c>
      <c r="F5584">
        <v>20.812000000000001</v>
      </c>
      <c r="G5584" s="1">
        <v>2.7650899999999998E-4</v>
      </c>
      <c r="H5584" s="1">
        <v>5.4646399999999998E-3</v>
      </c>
      <c r="I5584" s="1" t="str">
        <f t="shared" si="196"/>
        <v>3.09E-07 20.812</v>
      </c>
      <c r="J5584" s="1">
        <f t="shared" si="197"/>
        <v>2.7650899999999998E-4</v>
      </c>
    </row>
    <row r="5585" spans="3:10" x14ac:dyDescent="0.2">
      <c r="C5585" s="1">
        <v>3.0899999999999997E-7</v>
      </c>
      <c r="D5585">
        <v>0</v>
      </c>
      <c r="E5585">
        <v>0</v>
      </c>
      <c r="F5585">
        <v>21.187999999999999</v>
      </c>
      <c r="G5585" s="1">
        <v>2.70523E-4</v>
      </c>
      <c r="H5585" s="1">
        <v>5.5351699999999998E-3</v>
      </c>
      <c r="I5585" s="1" t="str">
        <f t="shared" si="196"/>
        <v>3.09E-07 21.188</v>
      </c>
      <c r="J5585" s="1">
        <f t="shared" si="197"/>
        <v>2.70523E-4</v>
      </c>
    </row>
    <row r="5586" spans="3:10" x14ac:dyDescent="0.2">
      <c r="C5586" s="1">
        <v>3.0899999999999997E-7</v>
      </c>
      <c r="D5586">
        <v>0</v>
      </c>
      <c r="E5586">
        <v>0</v>
      </c>
      <c r="F5586">
        <v>21.562000000000001</v>
      </c>
      <c r="G5586" s="1">
        <v>2.6512900000000002E-4</v>
      </c>
      <c r="H5586" s="1">
        <v>5.6041299999999997E-3</v>
      </c>
      <c r="I5586" s="1" t="str">
        <f t="shared" si="196"/>
        <v>3.09E-07 21.562</v>
      </c>
      <c r="J5586" s="1">
        <f t="shared" si="197"/>
        <v>2.6512900000000002E-4</v>
      </c>
    </row>
    <row r="5587" spans="3:10" x14ac:dyDescent="0.2">
      <c r="C5587" s="1">
        <v>3.0899999999999997E-7</v>
      </c>
      <c r="D5587">
        <v>0</v>
      </c>
      <c r="E5587">
        <v>0</v>
      </c>
      <c r="F5587">
        <v>21.937999999999999</v>
      </c>
      <c r="G5587" s="1">
        <v>2.58046E-4</v>
      </c>
      <c r="H5587" s="1">
        <v>5.6872499999999996E-3</v>
      </c>
      <c r="I5587" s="1" t="str">
        <f t="shared" si="196"/>
        <v>3.09E-07 21.938</v>
      </c>
      <c r="J5587" s="1">
        <f t="shared" si="197"/>
        <v>2.58046E-4</v>
      </c>
    </row>
    <row r="5588" spans="3:10" x14ac:dyDescent="0.2">
      <c r="C5588" s="1">
        <v>3.0899999999999997E-7</v>
      </c>
      <c r="D5588">
        <v>0</v>
      </c>
      <c r="E5588">
        <v>0</v>
      </c>
      <c r="F5588">
        <v>22.312000000000001</v>
      </c>
      <c r="G5588" s="1">
        <v>2.5079799999999999E-4</v>
      </c>
      <c r="H5588" s="1">
        <v>5.74063E-3</v>
      </c>
      <c r="I5588" s="1" t="str">
        <f t="shared" si="196"/>
        <v>3.09E-07 22.312</v>
      </c>
      <c r="J5588" s="1">
        <f t="shared" si="197"/>
        <v>2.5079799999999999E-4</v>
      </c>
    </row>
    <row r="5589" spans="3:10" x14ac:dyDescent="0.2">
      <c r="C5589" s="1">
        <v>3.0899999999999997E-7</v>
      </c>
      <c r="D5589">
        <v>0</v>
      </c>
      <c r="E5589">
        <v>0</v>
      </c>
      <c r="F5589">
        <v>22.687999999999999</v>
      </c>
      <c r="G5589" s="1">
        <v>2.43451E-4</v>
      </c>
      <c r="H5589" s="1">
        <v>5.8463100000000004E-3</v>
      </c>
      <c r="I5589" s="1" t="str">
        <f t="shared" si="196"/>
        <v>3.09E-07 22.688</v>
      </c>
      <c r="J5589" s="1">
        <f t="shared" si="197"/>
        <v>2.43451E-4</v>
      </c>
    </row>
    <row r="5590" spans="3:10" x14ac:dyDescent="0.2">
      <c r="C5590" s="1">
        <v>3.0899999999999997E-7</v>
      </c>
      <c r="D5590">
        <v>0</v>
      </c>
      <c r="E5590">
        <v>0</v>
      </c>
      <c r="F5590">
        <v>23.062000000000001</v>
      </c>
      <c r="G5590" s="1">
        <v>2.37235E-4</v>
      </c>
      <c r="H5590" s="1">
        <v>5.9256999999999999E-3</v>
      </c>
      <c r="I5590" s="1" t="str">
        <f t="shared" si="196"/>
        <v>3.09E-07 23.062</v>
      </c>
      <c r="J5590" s="1">
        <f t="shared" si="197"/>
        <v>2.37235E-4</v>
      </c>
    </row>
    <row r="5591" spans="3:10" x14ac:dyDescent="0.2">
      <c r="C5591" s="1">
        <v>3.0899999999999997E-7</v>
      </c>
      <c r="D5591">
        <v>0</v>
      </c>
      <c r="E5591">
        <v>0</v>
      </c>
      <c r="F5591">
        <v>23.437999999999999</v>
      </c>
      <c r="G5591" s="1">
        <v>2.2950499999999999E-4</v>
      </c>
      <c r="H5591" s="1">
        <v>6.0815799999999996E-3</v>
      </c>
      <c r="I5591" s="1" t="str">
        <f t="shared" si="196"/>
        <v>3.09E-07 23.438</v>
      </c>
      <c r="J5591" s="1">
        <f t="shared" si="197"/>
        <v>2.2950499999999999E-4</v>
      </c>
    </row>
    <row r="5592" spans="3:10" x14ac:dyDescent="0.2">
      <c r="C5592" s="1">
        <v>3.0899999999999997E-7</v>
      </c>
      <c r="D5592">
        <v>0</v>
      </c>
      <c r="E5592">
        <v>0</v>
      </c>
      <c r="F5592">
        <v>23.812000000000001</v>
      </c>
      <c r="G5592" s="1">
        <v>2.19068E-4</v>
      </c>
      <c r="H5592" s="1">
        <v>6.1520500000000001E-3</v>
      </c>
      <c r="I5592" s="1" t="str">
        <f t="shared" si="196"/>
        <v>3.09E-07 23.812</v>
      </c>
      <c r="J5592" s="1">
        <f t="shared" si="197"/>
        <v>2.19068E-4</v>
      </c>
    </row>
    <row r="5593" spans="3:10" x14ac:dyDescent="0.2">
      <c r="C5593" s="1">
        <v>3.0899999999999997E-7</v>
      </c>
      <c r="D5593">
        <v>0</v>
      </c>
      <c r="E5593">
        <v>0</v>
      </c>
      <c r="F5593">
        <v>24.187999999999999</v>
      </c>
      <c r="G5593" s="1">
        <v>2.11203E-4</v>
      </c>
      <c r="H5593" s="1">
        <v>6.3101299999999997E-3</v>
      </c>
      <c r="I5593" s="1" t="str">
        <f t="shared" si="196"/>
        <v>3.09E-07 24.188</v>
      </c>
      <c r="J5593" s="1">
        <f t="shared" si="197"/>
        <v>2.11203E-4</v>
      </c>
    </row>
    <row r="5594" spans="3:10" x14ac:dyDescent="0.2">
      <c r="C5594" s="1">
        <v>3.0899999999999997E-7</v>
      </c>
      <c r="D5594">
        <v>0</v>
      </c>
      <c r="E5594">
        <v>0</v>
      </c>
      <c r="F5594">
        <v>24.562000000000001</v>
      </c>
      <c r="G5594" s="1">
        <v>2.0237099999999999E-4</v>
      </c>
      <c r="H5594" s="1">
        <v>6.4145299999999999E-3</v>
      </c>
      <c r="I5594" s="1" t="str">
        <f t="shared" si="196"/>
        <v>3.09E-07 24.562</v>
      </c>
      <c r="J5594" s="1">
        <f t="shared" si="197"/>
        <v>2.0237099999999999E-4</v>
      </c>
    </row>
    <row r="5595" spans="3:10" x14ac:dyDescent="0.2">
      <c r="C5595" s="1">
        <v>3.0899999999999997E-7</v>
      </c>
      <c r="D5595">
        <v>0</v>
      </c>
      <c r="E5595">
        <v>0</v>
      </c>
      <c r="F5595">
        <v>24.937999999999999</v>
      </c>
      <c r="G5595" s="1">
        <v>1.9340399999999999E-4</v>
      </c>
      <c r="H5595" s="1">
        <v>6.5465799999999998E-3</v>
      </c>
      <c r="I5595" s="1" t="str">
        <f t="shared" si="196"/>
        <v>3.09E-07 24.938</v>
      </c>
      <c r="J5595" s="1">
        <f t="shared" si="197"/>
        <v>1.9340399999999999E-4</v>
      </c>
    </row>
    <row r="5596" spans="3:10" x14ac:dyDescent="0.2">
      <c r="C5596" s="1">
        <v>3.0899999999999997E-7</v>
      </c>
      <c r="D5596">
        <v>0</v>
      </c>
      <c r="E5596">
        <v>0</v>
      </c>
      <c r="F5596">
        <v>25.312000000000001</v>
      </c>
      <c r="G5596" s="1">
        <v>1.84148E-4</v>
      </c>
      <c r="H5596" s="1">
        <v>6.7226999999999999E-3</v>
      </c>
      <c r="I5596" s="1" t="str">
        <f t="shared" si="196"/>
        <v>3.09E-07 25.312</v>
      </c>
      <c r="J5596" s="1">
        <f t="shared" si="197"/>
        <v>1.84148E-4</v>
      </c>
    </row>
    <row r="5597" spans="3:10" x14ac:dyDescent="0.2">
      <c r="C5597" s="1">
        <v>3.0899999999999997E-7</v>
      </c>
      <c r="D5597">
        <v>0</v>
      </c>
      <c r="E5597">
        <v>0</v>
      </c>
      <c r="F5597">
        <v>25.687999999999999</v>
      </c>
      <c r="G5597" s="1">
        <v>1.7539199999999999E-4</v>
      </c>
      <c r="H5597" s="1">
        <v>6.9547799999999998E-3</v>
      </c>
      <c r="I5597" s="1" t="str">
        <f t="shared" si="196"/>
        <v>3.09E-07 25.688</v>
      </c>
      <c r="J5597" s="1">
        <f t="shared" si="197"/>
        <v>1.7539199999999999E-4</v>
      </c>
    </row>
    <row r="5598" spans="3:10" x14ac:dyDescent="0.2">
      <c r="C5598" s="1">
        <v>3.0899999999999997E-7</v>
      </c>
      <c r="D5598">
        <v>0</v>
      </c>
      <c r="E5598">
        <v>0</v>
      </c>
      <c r="F5598">
        <v>26.062000000000001</v>
      </c>
      <c r="G5598" s="1">
        <v>1.6554199999999999E-4</v>
      </c>
      <c r="H5598" s="1">
        <v>7.2096599999999997E-3</v>
      </c>
      <c r="I5598" s="1" t="str">
        <f t="shared" si="196"/>
        <v>3.09E-07 26.062</v>
      </c>
      <c r="J5598" s="1">
        <f t="shared" si="197"/>
        <v>1.6554199999999999E-4</v>
      </c>
    </row>
    <row r="5599" spans="3:10" x14ac:dyDescent="0.2">
      <c r="C5599" s="1">
        <v>3.0899999999999997E-7</v>
      </c>
      <c r="D5599">
        <v>0</v>
      </c>
      <c r="E5599">
        <v>0</v>
      </c>
      <c r="F5599">
        <v>26.437999999999999</v>
      </c>
      <c r="G5599" s="1">
        <v>1.5396600000000001E-4</v>
      </c>
      <c r="H5599" s="1">
        <v>7.3708899999999997E-3</v>
      </c>
      <c r="I5599" s="1" t="str">
        <f t="shared" si="196"/>
        <v>3.09E-07 26.438</v>
      </c>
      <c r="J5599" s="1">
        <f t="shared" si="197"/>
        <v>1.5396600000000001E-4</v>
      </c>
    </row>
    <row r="5600" spans="3:10" x14ac:dyDescent="0.2">
      <c r="C5600" s="1">
        <v>3.0899999999999997E-7</v>
      </c>
      <c r="D5600">
        <v>0</v>
      </c>
      <c r="E5600">
        <v>0</v>
      </c>
      <c r="F5600">
        <v>26.812000000000001</v>
      </c>
      <c r="G5600" s="1">
        <v>1.4328799999999999E-4</v>
      </c>
      <c r="H5600" s="1">
        <v>7.5426199999999999E-3</v>
      </c>
      <c r="I5600" s="1" t="str">
        <f t="shared" si="196"/>
        <v>3.09E-07 26.812</v>
      </c>
      <c r="J5600" s="1">
        <f t="shared" si="197"/>
        <v>1.4328799999999999E-4</v>
      </c>
    </row>
    <row r="5601" spans="3:10" x14ac:dyDescent="0.2">
      <c r="C5601" s="1">
        <v>3.0899999999999997E-7</v>
      </c>
      <c r="D5601">
        <v>0</v>
      </c>
      <c r="E5601">
        <v>0</v>
      </c>
      <c r="F5601">
        <v>27.187999999999999</v>
      </c>
      <c r="G5601" s="1">
        <v>1.33919E-4</v>
      </c>
      <c r="H5601" s="1">
        <v>7.8499099999999999E-3</v>
      </c>
      <c r="I5601" s="1" t="str">
        <f t="shared" si="196"/>
        <v>3.09E-07 27.188</v>
      </c>
      <c r="J5601" s="1">
        <f t="shared" si="197"/>
        <v>1.33919E-4</v>
      </c>
    </row>
    <row r="5602" spans="3:10" x14ac:dyDescent="0.2">
      <c r="C5602" s="1">
        <v>3.0899999999999997E-7</v>
      </c>
      <c r="D5602">
        <v>0</v>
      </c>
      <c r="E5602">
        <v>0</v>
      </c>
      <c r="F5602">
        <v>27.562000000000001</v>
      </c>
      <c r="G5602" s="1">
        <v>1.2413699999999999E-4</v>
      </c>
      <c r="H5602" s="1">
        <v>8.1915200000000007E-3</v>
      </c>
      <c r="I5602" s="1" t="str">
        <f t="shared" si="196"/>
        <v>3.09E-07 27.562</v>
      </c>
      <c r="J5602" s="1">
        <f t="shared" si="197"/>
        <v>1.2413699999999999E-4</v>
      </c>
    </row>
    <row r="5603" spans="3:10" x14ac:dyDescent="0.2">
      <c r="C5603" s="1">
        <v>3.0899999999999997E-7</v>
      </c>
      <c r="D5603">
        <v>0</v>
      </c>
      <c r="E5603">
        <v>0</v>
      </c>
      <c r="F5603">
        <v>27.937999999999999</v>
      </c>
      <c r="G5603" s="1">
        <v>1.1212700000000001E-4</v>
      </c>
      <c r="H5603" s="1">
        <v>8.4506000000000008E-3</v>
      </c>
      <c r="I5603" s="1" t="str">
        <f t="shared" si="196"/>
        <v>3.09E-07 27.938</v>
      </c>
      <c r="J5603" s="1">
        <f t="shared" si="197"/>
        <v>1.1212700000000001E-4</v>
      </c>
    </row>
    <row r="5604" spans="3:10" x14ac:dyDescent="0.2">
      <c r="C5604" s="1">
        <v>3.0899999999999997E-7</v>
      </c>
      <c r="D5604">
        <v>0</v>
      </c>
      <c r="E5604">
        <v>0</v>
      </c>
      <c r="F5604">
        <v>28.312000000000001</v>
      </c>
      <c r="G5604" s="1">
        <v>1.01043E-4</v>
      </c>
      <c r="H5604" s="1">
        <v>8.9216799999999995E-3</v>
      </c>
      <c r="I5604" s="1" t="str">
        <f t="shared" si="196"/>
        <v>3.09E-07 28.312</v>
      </c>
      <c r="J5604" s="1">
        <f t="shared" si="197"/>
        <v>1.01043E-4</v>
      </c>
    </row>
    <row r="5605" spans="3:10" x14ac:dyDescent="0.2">
      <c r="C5605" s="1">
        <v>3.0899999999999997E-7</v>
      </c>
      <c r="D5605">
        <v>0</v>
      </c>
      <c r="E5605">
        <v>0</v>
      </c>
      <c r="F5605">
        <v>28.687999999999999</v>
      </c>
      <c r="G5605" s="1">
        <v>8.9738600000000002E-5</v>
      </c>
      <c r="H5605" s="1">
        <v>9.2774699999999995E-3</v>
      </c>
      <c r="I5605" s="1" t="str">
        <f t="shared" si="196"/>
        <v>3.09E-07 28.688</v>
      </c>
      <c r="J5605" s="1">
        <f t="shared" si="197"/>
        <v>8.9738600000000002E-5</v>
      </c>
    </row>
    <row r="5606" spans="3:10" x14ac:dyDescent="0.2">
      <c r="C5606" s="1">
        <v>3.0899999999999997E-7</v>
      </c>
      <c r="D5606">
        <v>0</v>
      </c>
      <c r="E5606">
        <v>0</v>
      </c>
      <c r="F5606">
        <v>29.062000000000001</v>
      </c>
      <c r="G5606" s="1">
        <v>7.9105399999999997E-5</v>
      </c>
      <c r="H5606" s="1">
        <v>1.0086899999999999E-2</v>
      </c>
      <c r="I5606" s="1" t="str">
        <f t="shared" si="196"/>
        <v>3.09E-07 29.062</v>
      </c>
      <c r="J5606" s="1">
        <f t="shared" si="197"/>
        <v>7.9105399999999997E-5</v>
      </c>
    </row>
    <row r="5607" spans="3:10" x14ac:dyDescent="0.2">
      <c r="C5607" s="1">
        <v>3.0899999999999997E-7</v>
      </c>
      <c r="D5607">
        <v>0</v>
      </c>
      <c r="E5607">
        <v>0</v>
      </c>
      <c r="F5607">
        <v>29.437999999999999</v>
      </c>
      <c r="G5607" s="1">
        <v>6.6336599999999998E-5</v>
      </c>
      <c r="H5607" s="1">
        <v>1.0508099999999999E-2</v>
      </c>
      <c r="I5607" s="1" t="str">
        <f t="shared" si="196"/>
        <v>3.09E-07 29.438</v>
      </c>
      <c r="J5607" s="1">
        <f t="shared" si="197"/>
        <v>6.6336599999999998E-5</v>
      </c>
    </row>
    <row r="5608" spans="3:10" x14ac:dyDescent="0.2">
      <c r="C5608" s="1">
        <v>3.0899999999999997E-7</v>
      </c>
      <c r="D5608">
        <v>0</v>
      </c>
      <c r="E5608">
        <v>0</v>
      </c>
      <c r="F5608">
        <v>29.812000000000001</v>
      </c>
      <c r="G5608" s="1">
        <v>5.2923999999999997E-5</v>
      </c>
      <c r="H5608" s="1">
        <v>1.11681E-2</v>
      </c>
      <c r="I5608" s="1" t="str">
        <f t="shared" si="196"/>
        <v>3.09E-07 29.812</v>
      </c>
      <c r="J5608" s="1">
        <f t="shared" si="197"/>
        <v>5.2923999999999997E-5</v>
      </c>
    </row>
    <row r="5609" spans="3:10" x14ac:dyDescent="0.2">
      <c r="C5609" s="1">
        <v>3.3169999999999999E-7</v>
      </c>
      <c r="D5609">
        <v>0</v>
      </c>
      <c r="E5609">
        <v>0</v>
      </c>
      <c r="F5609">
        <v>0.188</v>
      </c>
      <c r="G5609" s="1">
        <v>6.1375299999999995E-5</v>
      </c>
      <c r="H5609" s="1">
        <v>1.0141300000000001E-2</v>
      </c>
      <c r="I5609" s="1" t="str">
        <f t="shared" si="196"/>
        <v>3.32E-07 0.188</v>
      </c>
      <c r="J5609" s="1">
        <f t="shared" si="197"/>
        <v>6.1375299999999995E-5</v>
      </c>
    </row>
    <row r="5610" spans="3:10" x14ac:dyDescent="0.2">
      <c r="C5610" s="1">
        <v>3.3169999999999999E-7</v>
      </c>
      <c r="D5610">
        <v>0</v>
      </c>
      <c r="E5610">
        <v>0</v>
      </c>
      <c r="F5610">
        <v>0.56200000000000006</v>
      </c>
      <c r="G5610" s="1">
        <v>7.7582099999999997E-5</v>
      </c>
      <c r="H5610" s="1">
        <v>9.8693800000000005E-3</v>
      </c>
      <c r="I5610" s="1" t="str">
        <f t="shared" si="196"/>
        <v>3.32E-07 0.562</v>
      </c>
      <c r="J5610" s="1">
        <f t="shared" si="197"/>
        <v>7.7582099999999997E-5</v>
      </c>
    </row>
    <row r="5611" spans="3:10" x14ac:dyDescent="0.2">
      <c r="C5611" s="1">
        <v>3.3169999999999999E-7</v>
      </c>
      <c r="D5611">
        <v>0</v>
      </c>
      <c r="E5611">
        <v>0</v>
      </c>
      <c r="F5611">
        <v>0.93799999999999994</v>
      </c>
      <c r="G5611" s="1">
        <v>9.0222200000000005E-5</v>
      </c>
      <c r="H5611" s="1">
        <v>9.1924099999999998E-3</v>
      </c>
      <c r="I5611" s="1" t="str">
        <f t="shared" si="196"/>
        <v>3.32E-07 0.938</v>
      </c>
      <c r="J5611" s="1">
        <f t="shared" si="197"/>
        <v>9.0222200000000005E-5</v>
      </c>
    </row>
    <row r="5612" spans="3:10" x14ac:dyDescent="0.2">
      <c r="C5612" s="1">
        <v>3.3169999999999999E-7</v>
      </c>
      <c r="D5612">
        <v>0</v>
      </c>
      <c r="E5612">
        <v>0</v>
      </c>
      <c r="F5612">
        <v>1.3120000000000001</v>
      </c>
      <c r="G5612" s="1">
        <v>1.0355499999999999E-4</v>
      </c>
      <c r="H5612" s="1">
        <v>8.7740000000000005E-3</v>
      </c>
      <c r="I5612" s="1" t="str">
        <f t="shared" si="196"/>
        <v>3.32E-07 1.312</v>
      </c>
      <c r="J5612" s="1">
        <f t="shared" si="197"/>
        <v>1.0355499999999999E-4</v>
      </c>
    </row>
    <row r="5613" spans="3:10" x14ac:dyDescent="0.2">
      <c r="C5613" s="1">
        <v>3.3169999999999999E-7</v>
      </c>
      <c r="D5613">
        <v>0</v>
      </c>
      <c r="E5613">
        <v>0</v>
      </c>
      <c r="F5613">
        <v>1.6879999999999999</v>
      </c>
      <c r="G5613" s="1">
        <v>1.18051E-4</v>
      </c>
      <c r="H5613" s="1">
        <v>8.3624600000000004E-3</v>
      </c>
      <c r="I5613" s="1" t="str">
        <f t="shared" si="196"/>
        <v>3.32E-07 1.688</v>
      </c>
      <c r="J5613" s="1">
        <f t="shared" si="197"/>
        <v>1.18051E-4</v>
      </c>
    </row>
    <row r="5614" spans="3:10" x14ac:dyDescent="0.2">
      <c r="C5614" s="1">
        <v>3.3169999999999999E-7</v>
      </c>
      <c r="D5614">
        <v>0</v>
      </c>
      <c r="E5614">
        <v>0</v>
      </c>
      <c r="F5614">
        <v>2.0619999999999998</v>
      </c>
      <c r="G5614" s="1">
        <v>1.3055200000000001E-4</v>
      </c>
      <c r="H5614" s="1">
        <v>7.9315500000000008E-3</v>
      </c>
      <c r="I5614" s="1" t="str">
        <f t="shared" si="196"/>
        <v>3.32E-07 2.062</v>
      </c>
      <c r="J5614" s="1">
        <f t="shared" si="197"/>
        <v>1.3055200000000001E-4</v>
      </c>
    </row>
    <row r="5615" spans="3:10" x14ac:dyDescent="0.2">
      <c r="C5615" s="1">
        <v>3.3169999999999999E-7</v>
      </c>
      <c r="D5615">
        <v>0</v>
      </c>
      <c r="E5615">
        <v>0</v>
      </c>
      <c r="F5615">
        <v>2.4380000000000002</v>
      </c>
      <c r="G5615" s="1">
        <v>1.43809E-4</v>
      </c>
      <c r="H5615" s="1">
        <v>7.6868099999999996E-3</v>
      </c>
      <c r="I5615" s="1" t="str">
        <f t="shared" si="196"/>
        <v>3.32E-07 2.438</v>
      </c>
      <c r="J5615" s="1">
        <f t="shared" si="197"/>
        <v>1.43809E-4</v>
      </c>
    </row>
    <row r="5616" spans="3:10" x14ac:dyDescent="0.2">
      <c r="C5616" s="1">
        <v>3.3169999999999999E-7</v>
      </c>
      <c r="D5616">
        <v>0</v>
      </c>
      <c r="E5616">
        <v>0</v>
      </c>
      <c r="F5616">
        <v>2.8119999999999998</v>
      </c>
      <c r="G5616" s="1">
        <v>1.5577399999999999E-4</v>
      </c>
      <c r="H5616" s="1">
        <v>7.4394099999999996E-3</v>
      </c>
      <c r="I5616" s="1" t="str">
        <f t="shared" si="196"/>
        <v>3.32E-07 2.812</v>
      </c>
      <c r="J5616" s="1">
        <f t="shared" si="197"/>
        <v>1.5577399999999999E-4</v>
      </c>
    </row>
    <row r="5617" spans="3:10" x14ac:dyDescent="0.2">
      <c r="C5617" s="1">
        <v>3.3169999999999999E-7</v>
      </c>
      <c r="D5617">
        <v>0</v>
      </c>
      <c r="E5617">
        <v>0</v>
      </c>
      <c r="F5617">
        <v>3.1880000000000002</v>
      </c>
      <c r="G5617" s="1">
        <v>1.6600299999999999E-4</v>
      </c>
      <c r="H5617" s="1">
        <v>7.0168499999999998E-3</v>
      </c>
      <c r="I5617" s="1" t="str">
        <f t="shared" si="196"/>
        <v>3.32E-07 3.188</v>
      </c>
      <c r="J5617" s="1">
        <f t="shared" si="197"/>
        <v>1.6600299999999999E-4</v>
      </c>
    </row>
    <row r="5618" spans="3:10" x14ac:dyDescent="0.2">
      <c r="C5618" s="1">
        <v>3.3169999999999999E-7</v>
      </c>
      <c r="D5618">
        <v>0</v>
      </c>
      <c r="E5618">
        <v>0</v>
      </c>
      <c r="F5618">
        <v>3.5619999999999998</v>
      </c>
      <c r="G5618" s="1">
        <v>1.7997400000000001E-4</v>
      </c>
      <c r="H5618" s="1">
        <v>6.84652E-3</v>
      </c>
      <c r="I5618" s="1" t="str">
        <f t="shared" si="196"/>
        <v>3.32E-07 3.562</v>
      </c>
      <c r="J5618" s="1">
        <f t="shared" si="197"/>
        <v>1.7997400000000001E-4</v>
      </c>
    </row>
    <row r="5619" spans="3:10" x14ac:dyDescent="0.2">
      <c r="C5619" s="1">
        <v>3.3169999999999999E-7</v>
      </c>
      <c r="D5619">
        <v>0</v>
      </c>
      <c r="E5619">
        <v>0</v>
      </c>
      <c r="F5619">
        <v>3.9380000000000002</v>
      </c>
      <c r="G5619" s="1">
        <v>1.90273E-4</v>
      </c>
      <c r="H5619" s="1">
        <v>6.6008999999999998E-3</v>
      </c>
      <c r="I5619" s="1" t="str">
        <f t="shared" si="196"/>
        <v>3.32E-07 3.938</v>
      </c>
      <c r="J5619" s="1">
        <f t="shared" si="197"/>
        <v>1.90273E-4</v>
      </c>
    </row>
    <row r="5620" spans="3:10" x14ac:dyDescent="0.2">
      <c r="C5620" s="1">
        <v>3.3169999999999999E-7</v>
      </c>
      <c r="D5620">
        <v>0</v>
      </c>
      <c r="E5620">
        <v>0</v>
      </c>
      <c r="F5620">
        <v>4.3120000000000003</v>
      </c>
      <c r="G5620" s="1">
        <v>2.01817E-4</v>
      </c>
      <c r="H5620" s="1">
        <v>6.4809100000000003E-3</v>
      </c>
      <c r="I5620" s="1" t="str">
        <f t="shared" si="196"/>
        <v>3.32E-07 4.312</v>
      </c>
      <c r="J5620" s="1">
        <f t="shared" si="197"/>
        <v>2.01817E-4</v>
      </c>
    </row>
    <row r="5621" spans="3:10" x14ac:dyDescent="0.2">
      <c r="C5621" s="1">
        <v>3.3169999999999999E-7</v>
      </c>
      <c r="D5621">
        <v>0</v>
      </c>
      <c r="E5621">
        <v>0</v>
      </c>
      <c r="F5621">
        <v>4.6879999999999997</v>
      </c>
      <c r="G5621" s="1">
        <v>2.1075E-4</v>
      </c>
      <c r="H5621" s="1">
        <v>6.2635499999999997E-3</v>
      </c>
      <c r="I5621" s="1" t="str">
        <f t="shared" si="196"/>
        <v>3.32E-07 4.688</v>
      </c>
      <c r="J5621" s="1">
        <f t="shared" si="197"/>
        <v>2.1075E-4</v>
      </c>
    </row>
    <row r="5622" spans="3:10" x14ac:dyDescent="0.2">
      <c r="C5622" s="1">
        <v>3.3169999999999999E-7</v>
      </c>
      <c r="D5622">
        <v>0</v>
      </c>
      <c r="E5622">
        <v>0</v>
      </c>
      <c r="F5622">
        <v>5.0620000000000003</v>
      </c>
      <c r="G5622" s="1">
        <v>2.21437E-4</v>
      </c>
      <c r="H5622" s="1">
        <v>6.0648200000000003E-3</v>
      </c>
      <c r="I5622" s="1" t="str">
        <f t="shared" si="196"/>
        <v>3.32E-07 5.062</v>
      </c>
      <c r="J5622" s="1">
        <f t="shared" si="197"/>
        <v>2.21437E-4</v>
      </c>
    </row>
    <row r="5623" spans="3:10" x14ac:dyDescent="0.2">
      <c r="C5623" s="1">
        <v>3.3169999999999999E-7</v>
      </c>
      <c r="D5623">
        <v>0</v>
      </c>
      <c r="E5623">
        <v>0</v>
      </c>
      <c r="F5623">
        <v>5.4379999999999997</v>
      </c>
      <c r="G5623" s="1">
        <v>2.3395600000000001E-4</v>
      </c>
      <c r="H5623" s="1">
        <v>6.0531700000000001E-3</v>
      </c>
      <c r="I5623" s="1" t="str">
        <f t="shared" si="196"/>
        <v>3.32E-07 5.438</v>
      </c>
      <c r="J5623" s="1">
        <f t="shared" si="197"/>
        <v>2.3395600000000001E-4</v>
      </c>
    </row>
    <row r="5624" spans="3:10" x14ac:dyDescent="0.2">
      <c r="C5624" s="1">
        <v>3.3169999999999999E-7</v>
      </c>
      <c r="D5624">
        <v>0</v>
      </c>
      <c r="E5624">
        <v>0</v>
      </c>
      <c r="F5624">
        <v>5.8120000000000003</v>
      </c>
      <c r="G5624" s="1">
        <v>2.4385100000000001E-4</v>
      </c>
      <c r="H5624" s="1">
        <v>5.8500699999999997E-3</v>
      </c>
      <c r="I5624" s="1" t="str">
        <f t="shared" si="196"/>
        <v>3.32E-07 5.812</v>
      </c>
      <c r="J5624" s="1">
        <f t="shared" si="197"/>
        <v>2.4385100000000001E-4</v>
      </c>
    </row>
    <row r="5625" spans="3:10" x14ac:dyDescent="0.2">
      <c r="C5625" s="1">
        <v>3.3169999999999999E-7</v>
      </c>
      <c r="D5625">
        <v>0</v>
      </c>
      <c r="E5625">
        <v>0</v>
      </c>
      <c r="F5625">
        <v>6.1879999999999997</v>
      </c>
      <c r="G5625" s="1">
        <v>2.5263100000000001E-4</v>
      </c>
      <c r="H5625" s="1">
        <v>5.73187E-3</v>
      </c>
      <c r="I5625" s="1" t="str">
        <f t="shared" si="196"/>
        <v>3.32E-07 6.188</v>
      </c>
      <c r="J5625" s="1">
        <f t="shared" si="197"/>
        <v>2.5263100000000001E-4</v>
      </c>
    </row>
    <row r="5626" spans="3:10" x14ac:dyDescent="0.2">
      <c r="C5626" s="1">
        <v>3.3169999999999999E-7</v>
      </c>
      <c r="D5626">
        <v>0</v>
      </c>
      <c r="E5626">
        <v>0</v>
      </c>
      <c r="F5626">
        <v>6.5620000000000003</v>
      </c>
      <c r="G5626" s="1">
        <v>2.6185500000000002E-4</v>
      </c>
      <c r="H5626" s="1">
        <v>5.6450099999999998E-3</v>
      </c>
      <c r="I5626" s="1" t="str">
        <f t="shared" si="196"/>
        <v>3.32E-07 6.562</v>
      </c>
      <c r="J5626" s="1">
        <f t="shared" si="197"/>
        <v>2.6185500000000002E-4</v>
      </c>
    </row>
    <row r="5627" spans="3:10" x14ac:dyDescent="0.2">
      <c r="C5627" s="1">
        <v>3.3169999999999999E-7</v>
      </c>
      <c r="D5627">
        <v>0</v>
      </c>
      <c r="E5627">
        <v>0</v>
      </c>
      <c r="F5627">
        <v>6.9379999999999997</v>
      </c>
      <c r="G5627" s="1">
        <v>2.7228799999999998E-4</v>
      </c>
      <c r="H5627" s="1">
        <v>5.5606600000000003E-3</v>
      </c>
      <c r="I5627" s="1" t="str">
        <f t="shared" si="196"/>
        <v>3.32E-07 6.938</v>
      </c>
      <c r="J5627" s="1">
        <f t="shared" si="197"/>
        <v>2.7228799999999998E-4</v>
      </c>
    </row>
    <row r="5628" spans="3:10" x14ac:dyDescent="0.2">
      <c r="C5628" s="1">
        <v>3.3169999999999999E-7</v>
      </c>
      <c r="D5628">
        <v>0</v>
      </c>
      <c r="E5628">
        <v>0</v>
      </c>
      <c r="F5628">
        <v>7.3120000000000003</v>
      </c>
      <c r="G5628" s="1">
        <v>2.8252099999999999E-4</v>
      </c>
      <c r="H5628" s="1">
        <v>5.4946600000000002E-3</v>
      </c>
      <c r="I5628" s="1" t="str">
        <f t="shared" si="196"/>
        <v>3.32E-07 7.312</v>
      </c>
      <c r="J5628" s="1">
        <f t="shared" si="197"/>
        <v>2.8252099999999999E-4</v>
      </c>
    </row>
    <row r="5629" spans="3:10" x14ac:dyDescent="0.2">
      <c r="C5629" s="1">
        <v>3.3169999999999999E-7</v>
      </c>
      <c r="D5629">
        <v>0</v>
      </c>
      <c r="E5629">
        <v>0</v>
      </c>
      <c r="F5629">
        <v>7.6879999999999997</v>
      </c>
      <c r="G5629" s="1">
        <v>2.89869E-4</v>
      </c>
      <c r="H5629" s="1">
        <v>5.4189099999999999E-3</v>
      </c>
      <c r="I5629" s="1" t="str">
        <f t="shared" si="196"/>
        <v>3.32E-07 7.688</v>
      </c>
      <c r="J5629" s="1">
        <f t="shared" si="197"/>
        <v>2.89869E-4</v>
      </c>
    </row>
    <row r="5630" spans="3:10" x14ac:dyDescent="0.2">
      <c r="C5630" s="1">
        <v>3.3169999999999999E-7</v>
      </c>
      <c r="D5630">
        <v>0</v>
      </c>
      <c r="E5630">
        <v>0</v>
      </c>
      <c r="F5630">
        <v>8.0619999999999994</v>
      </c>
      <c r="G5630" s="1">
        <v>2.9671299999999999E-4</v>
      </c>
      <c r="H5630" s="1">
        <v>5.31476E-3</v>
      </c>
      <c r="I5630" s="1" t="str">
        <f t="shared" si="196"/>
        <v>3.32E-07 8.062</v>
      </c>
      <c r="J5630" s="1">
        <f t="shared" si="197"/>
        <v>2.9671299999999999E-4</v>
      </c>
    </row>
    <row r="5631" spans="3:10" x14ac:dyDescent="0.2">
      <c r="C5631" s="1">
        <v>3.3169999999999999E-7</v>
      </c>
      <c r="D5631">
        <v>0</v>
      </c>
      <c r="E5631">
        <v>0</v>
      </c>
      <c r="F5631">
        <v>8.4380000000000006</v>
      </c>
      <c r="G5631" s="1">
        <v>3.0496400000000002E-4</v>
      </c>
      <c r="H5631" s="1">
        <v>5.2478400000000001E-3</v>
      </c>
      <c r="I5631" s="1" t="str">
        <f t="shared" si="196"/>
        <v>3.32E-07 8.438</v>
      </c>
      <c r="J5631" s="1">
        <f t="shared" si="197"/>
        <v>3.0496400000000002E-4</v>
      </c>
    </row>
    <row r="5632" spans="3:10" x14ac:dyDescent="0.2">
      <c r="C5632" s="1">
        <v>3.3169999999999999E-7</v>
      </c>
      <c r="D5632">
        <v>0</v>
      </c>
      <c r="E5632">
        <v>0</v>
      </c>
      <c r="F5632">
        <v>8.8119999999999994</v>
      </c>
      <c r="G5632" s="1">
        <v>3.1087399999999999E-4</v>
      </c>
      <c r="H5632" s="1">
        <v>5.1504300000000001E-3</v>
      </c>
      <c r="I5632" s="1" t="str">
        <f t="shared" si="196"/>
        <v>3.32E-07 8.812</v>
      </c>
      <c r="J5632" s="1">
        <f t="shared" si="197"/>
        <v>3.1087399999999999E-4</v>
      </c>
    </row>
    <row r="5633" spans="3:10" x14ac:dyDescent="0.2">
      <c r="C5633" s="1">
        <v>3.3169999999999999E-7</v>
      </c>
      <c r="D5633">
        <v>0</v>
      </c>
      <c r="E5633">
        <v>0</v>
      </c>
      <c r="F5633">
        <v>9.1880000000000006</v>
      </c>
      <c r="G5633" s="1">
        <v>3.20625E-4</v>
      </c>
      <c r="H5633" s="1">
        <v>5.1021399999999998E-3</v>
      </c>
      <c r="I5633" s="1" t="str">
        <f t="shared" si="196"/>
        <v>3.32E-07 9.188</v>
      </c>
      <c r="J5633" s="1">
        <f t="shared" si="197"/>
        <v>3.20625E-4</v>
      </c>
    </row>
    <row r="5634" spans="3:10" x14ac:dyDescent="0.2">
      <c r="C5634" s="1">
        <v>3.3169999999999999E-7</v>
      </c>
      <c r="D5634">
        <v>0</v>
      </c>
      <c r="E5634">
        <v>0</v>
      </c>
      <c r="F5634">
        <v>9.5619999999999994</v>
      </c>
      <c r="G5634" s="1">
        <v>3.2863899999999998E-4</v>
      </c>
      <c r="H5634" s="1">
        <v>5.0734999999999999E-3</v>
      </c>
      <c r="I5634" s="1" t="str">
        <f t="shared" si="196"/>
        <v>3.32E-07 9.562</v>
      </c>
      <c r="J5634" s="1">
        <f t="shared" si="197"/>
        <v>3.2863899999999998E-4</v>
      </c>
    </row>
    <row r="5635" spans="3:10" x14ac:dyDescent="0.2">
      <c r="C5635" s="1">
        <v>3.3169999999999999E-7</v>
      </c>
      <c r="D5635">
        <v>0</v>
      </c>
      <c r="E5635">
        <v>0</v>
      </c>
      <c r="F5635">
        <v>9.9380000000000006</v>
      </c>
      <c r="G5635" s="1">
        <v>3.3463500000000001E-4</v>
      </c>
      <c r="H5635" s="1">
        <v>5.0090200000000003E-3</v>
      </c>
      <c r="I5635" s="1" t="str">
        <f t="shared" si="196"/>
        <v>3.32E-07 9.938</v>
      </c>
      <c r="J5635" s="1">
        <f t="shared" si="197"/>
        <v>3.3463500000000001E-4</v>
      </c>
    </row>
    <row r="5636" spans="3:10" x14ac:dyDescent="0.2">
      <c r="C5636" s="1">
        <v>3.3169999999999999E-7</v>
      </c>
      <c r="D5636">
        <v>0</v>
      </c>
      <c r="E5636">
        <v>0</v>
      </c>
      <c r="F5636">
        <v>10.311999999999999</v>
      </c>
      <c r="G5636" s="1">
        <v>3.4021700000000003E-4</v>
      </c>
      <c r="H5636" s="1">
        <v>4.9660399999999997E-3</v>
      </c>
      <c r="I5636" s="1" t="str">
        <f t="shared" si="196"/>
        <v>3.32E-07 10.312</v>
      </c>
      <c r="J5636" s="1">
        <f t="shared" si="197"/>
        <v>3.4021700000000003E-4</v>
      </c>
    </row>
    <row r="5637" spans="3:10" x14ac:dyDescent="0.2">
      <c r="C5637" s="1">
        <v>3.3169999999999999E-7</v>
      </c>
      <c r="D5637">
        <v>0</v>
      </c>
      <c r="E5637">
        <v>0</v>
      </c>
      <c r="F5637">
        <v>10.688000000000001</v>
      </c>
      <c r="G5637" s="1">
        <v>3.43934E-4</v>
      </c>
      <c r="H5637" s="1">
        <v>4.8772299999999998E-3</v>
      </c>
      <c r="I5637" s="1" t="str">
        <f t="shared" si="196"/>
        <v>3.32E-07 10.688</v>
      </c>
      <c r="J5637" s="1">
        <f t="shared" si="197"/>
        <v>3.43934E-4</v>
      </c>
    </row>
    <row r="5638" spans="3:10" x14ac:dyDescent="0.2">
      <c r="C5638" s="1">
        <v>3.3169999999999999E-7</v>
      </c>
      <c r="D5638">
        <v>0</v>
      </c>
      <c r="E5638">
        <v>0</v>
      </c>
      <c r="F5638">
        <v>11.061999999999999</v>
      </c>
      <c r="G5638" s="1">
        <v>3.5094299999999999E-4</v>
      </c>
      <c r="H5638" s="1">
        <v>4.8805599999999999E-3</v>
      </c>
      <c r="I5638" s="1" t="str">
        <f t="shared" si="196"/>
        <v>3.32E-07 11.062</v>
      </c>
      <c r="J5638" s="1">
        <f t="shared" si="197"/>
        <v>3.5094299999999999E-4</v>
      </c>
    </row>
    <row r="5639" spans="3:10" x14ac:dyDescent="0.2">
      <c r="C5639" s="1">
        <v>3.3169999999999999E-7</v>
      </c>
      <c r="D5639">
        <v>0</v>
      </c>
      <c r="E5639">
        <v>0</v>
      </c>
      <c r="F5639">
        <v>11.438000000000001</v>
      </c>
      <c r="G5639" s="1">
        <v>3.5748600000000001E-4</v>
      </c>
      <c r="H5639" s="1">
        <v>4.8495600000000002E-3</v>
      </c>
      <c r="I5639" s="1" t="str">
        <f t="shared" si="196"/>
        <v>3.32E-07 11.438</v>
      </c>
      <c r="J5639" s="1">
        <f t="shared" si="197"/>
        <v>3.5748600000000001E-4</v>
      </c>
    </row>
    <row r="5640" spans="3:10" x14ac:dyDescent="0.2">
      <c r="C5640" s="1">
        <v>3.3169999999999999E-7</v>
      </c>
      <c r="D5640">
        <v>0</v>
      </c>
      <c r="E5640">
        <v>0</v>
      </c>
      <c r="F5640">
        <v>11.811999999999999</v>
      </c>
      <c r="G5640" s="1">
        <v>3.5820099999999999E-4</v>
      </c>
      <c r="H5640" s="1">
        <v>4.8128299999999997E-3</v>
      </c>
      <c r="I5640" s="1" t="str">
        <f t="shared" si="196"/>
        <v>3.32E-07 11.812</v>
      </c>
      <c r="J5640" s="1">
        <f t="shared" si="197"/>
        <v>3.5820099999999999E-4</v>
      </c>
    </row>
    <row r="5641" spans="3:10" x14ac:dyDescent="0.2">
      <c r="C5641" s="1">
        <v>3.3169999999999999E-7</v>
      </c>
      <c r="D5641">
        <v>0</v>
      </c>
      <c r="E5641">
        <v>0</v>
      </c>
      <c r="F5641">
        <v>12.188000000000001</v>
      </c>
      <c r="G5641" s="1">
        <v>3.6110200000000003E-4</v>
      </c>
      <c r="H5641" s="1">
        <v>4.7854300000000002E-3</v>
      </c>
      <c r="I5641" s="1" t="str">
        <f t="shared" si="196"/>
        <v>3.32E-07 12.188</v>
      </c>
      <c r="J5641" s="1">
        <f t="shared" si="197"/>
        <v>3.6110200000000003E-4</v>
      </c>
    </row>
    <row r="5642" spans="3:10" x14ac:dyDescent="0.2">
      <c r="C5642" s="1">
        <v>3.3169999999999999E-7</v>
      </c>
      <c r="D5642">
        <v>0</v>
      </c>
      <c r="E5642">
        <v>0</v>
      </c>
      <c r="F5642">
        <v>12.561999999999999</v>
      </c>
      <c r="G5642" s="1">
        <v>3.6503099999999998E-4</v>
      </c>
      <c r="H5642" s="1">
        <v>4.79409E-3</v>
      </c>
      <c r="I5642" s="1" t="str">
        <f t="shared" ref="I5642:I5705" si="198">TEXT(C5642,"0.00E+00")&amp;" "&amp;TEXT(F5642,"0.000")</f>
        <v>3.32E-07 12.562</v>
      </c>
      <c r="J5642" s="1">
        <f t="shared" ref="J5642:J5705" si="199">G5642</f>
        <v>3.6503099999999998E-4</v>
      </c>
    </row>
    <row r="5643" spans="3:10" x14ac:dyDescent="0.2">
      <c r="C5643" s="1">
        <v>3.3169999999999999E-7</v>
      </c>
      <c r="D5643">
        <v>0</v>
      </c>
      <c r="E5643">
        <v>0</v>
      </c>
      <c r="F5643">
        <v>12.938000000000001</v>
      </c>
      <c r="G5643" s="1">
        <v>3.6585300000000002E-4</v>
      </c>
      <c r="H5643" s="1">
        <v>4.7253199999999999E-3</v>
      </c>
      <c r="I5643" s="1" t="str">
        <f t="shared" si="198"/>
        <v>3.32E-07 12.938</v>
      </c>
      <c r="J5643" s="1">
        <f t="shared" si="199"/>
        <v>3.6585300000000002E-4</v>
      </c>
    </row>
    <row r="5644" spans="3:10" x14ac:dyDescent="0.2">
      <c r="C5644" s="1">
        <v>3.3169999999999999E-7</v>
      </c>
      <c r="D5644">
        <v>0</v>
      </c>
      <c r="E5644">
        <v>0</v>
      </c>
      <c r="F5644">
        <v>13.311999999999999</v>
      </c>
      <c r="G5644" s="1">
        <v>3.6929299999999998E-4</v>
      </c>
      <c r="H5644" s="1">
        <v>4.7437900000000003E-3</v>
      </c>
      <c r="I5644" s="1" t="str">
        <f t="shared" si="198"/>
        <v>3.32E-07 13.312</v>
      </c>
      <c r="J5644" s="1">
        <f t="shared" si="199"/>
        <v>3.6929299999999998E-4</v>
      </c>
    </row>
    <row r="5645" spans="3:10" x14ac:dyDescent="0.2">
      <c r="C5645" s="1">
        <v>3.3169999999999999E-7</v>
      </c>
      <c r="D5645">
        <v>0</v>
      </c>
      <c r="E5645">
        <v>0</v>
      </c>
      <c r="F5645">
        <v>13.688000000000001</v>
      </c>
      <c r="G5645" s="1">
        <v>3.7370600000000002E-4</v>
      </c>
      <c r="H5645" s="1">
        <v>4.7436099999999997E-3</v>
      </c>
      <c r="I5645" s="1" t="str">
        <f t="shared" si="198"/>
        <v>3.32E-07 13.688</v>
      </c>
      <c r="J5645" s="1">
        <f t="shared" si="199"/>
        <v>3.7370600000000002E-4</v>
      </c>
    </row>
    <row r="5646" spans="3:10" x14ac:dyDescent="0.2">
      <c r="C5646" s="1">
        <v>3.3169999999999999E-7</v>
      </c>
      <c r="D5646">
        <v>0</v>
      </c>
      <c r="E5646">
        <v>0</v>
      </c>
      <c r="F5646">
        <v>14.061999999999999</v>
      </c>
      <c r="G5646" s="1">
        <v>3.72672E-4</v>
      </c>
      <c r="H5646" s="1">
        <v>4.69433E-3</v>
      </c>
      <c r="I5646" s="1" t="str">
        <f t="shared" si="198"/>
        <v>3.32E-07 14.062</v>
      </c>
      <c r="J5646" s="1">
        <f t="shared" si="199"/>
        <v>3.72672E-4</v>
      </c>
    </row>
    <row r="5647" spans="3:10" x14ac:dyDescent="0.2">
      <c r="C5647" s="1">
        <v>3.3169999999999999E-7</v>
      </c>
      <c r="D5647">
        <v>0</v>
      </c>
      <c r="E5647">
        <v>0</v>
      </c>
      <c r="F5647">
        <v>14.438000000000001</v>
      </c>
      <c r="G5647" s="1">
        <v>3.7780799999999998E-4</v>
      </c>
      <c r="H5647" s="1">
        <v>4.7138099999999997E-3</v>
      </c>
      <c r="I5647" s="1" t="str">
        <f t="shared" si="198"/>
        <v>3.32E-07 14.438</v>
      </c>
      <c r="J5647" s="1">
        <f t="shared" si="199"/>
        <v>3.7780799999999998E-4</v>
      </c>
    </row>
    <row r="5648" spans="3:10" x14ac:dyDescent="0.2">
      <c r="C5648" s="1">
        <v>3.3169999999999999E-7</v>
      </c>
      <c r="D5648">
        <v>0</v>
      </c>
      <c r="E5648">
        <v>0</v>
      </c>
      <c r="F5648">
        <v>14.811999999999999</v>
      </c>
      <c r="G5648" s="1">
        <v>3.7665099999999998E-4</v>
      </c>
      <c r="H5648" s="1">
        <v>4.6909600000000001E-3</v>
      </c>
      <c r="I5648" s="1" t="str">
        <f t="shared" si="198"/>
        <v>3.32E-07 14.812</v>
      </c>
      <c r="J5648" s="1">
        <f t="shared" si="199"/>
        <v>3.7665099999999998E-4</v>
      </c>
    </row>
    <row r="5649" spans="3:10" x14ac:dyDescent="0.2">
      <c r="C5649" s="1">
        <v>3.3169999999999999E-7</v>
      </c>
      <c r="D5649">
        <v>0</v>
      </c>
      <c r="E5649">
        <v>0</v>
      </c>
      <c r="F5649">
        <v>15.188000000000001</v>
      </c>
      <c r="G5649" s="1">
        <v>3.7814700000000001E-4</v>
      </c>
      <c r="H5649" s="1">
        <v>4.7216899999999997E-3</v>
      </c>
      <c r="I5649" s="1" t="str">
        <f t="shared" si="198"/>
        <v>3.32E-07 15.188</v>
      </c>
      <c r="J5649" s="1">
        <f t="shared" si="199"/>
        <v>3.7814700000000001E-4</v>
      </c>
    </row>
    <row r="5650" spans="3:10" x14ac:dyDescent="0.2">
      <c r="C5650" s="1">
        <v>3.3169999999999999E-7</v>
      </c>
      <c r="D5650">
        <v>0</v>
      </c>
      <c r="E5650">
        <v>0</v>
      </c>
      <c r="F5650">
        <v>15.561999999999999</v>
      </c>
      <c r="G5650" s="1">
        <v>3.7721899999999998E-4</v>
      </c>
      <c r="H5650" s="1">
        <v>4.7402700000000004E-3</v>
      </c>
      <c r="I5650" s="1" t="str">
        <f t="shared" si="198"/>
        <v>3.32E-07 15.562</v>
      </c>
      <c r="J5650" s="1">
        <f t="shared" si="199"/>
        <v>3.7721899999999998E-4</v>
      </c>
    </row>
    <row r="5651" spans="3:10" x14ac:dyDescent="0.2">
      <c r="C5651" s="1">
        <v>3.3169999999999999E-7</v>
      </c>
      <c r="D5651">
        <v>0</v>
      </c>
      <c r="E5651">
        <v>0</v>
      </c>
      <c r="F5651">
        <v>15.938000000000001</v>
      </c>
      <c r="G5651" s="1">
        <v>3.7648E-4</v>
      </c>
      <c r="H5651" s="1">
        <v>4.69244E-3</v>
      </c>
      <c r="I5651" s="1" t="str">
        <f t="shared" si="198"/>
        <v>3.32E-07 15.938</v>
      </c>
      <c r="J5651" s="1">
        <f t="shared" si="199"/>
        <v>3.7648E-4</v>
      </c>
    </row>
    <row r="5652" spans="3:10" x14ac:dyDescent="0.2">
      <c r="C5652" s="1">
        <v>3.3169999999999999E-7</v>
      </c>
      <c r="D5652">
        <v>0</v>
      </c>
      <c r="E5652">
        <v>0</v>
      </c>
      <c r="F5652">
        <v>16.312000000000001</v>
      </c>
      <c r="G5652" s="1">
        <v>3.77644E-4</v>
      </c>
      <c r="H5652" s="1">
        <v>4.7805900000000004E-3</v>
      </c>
      <c r="I5652" s="1" t="str">
        <f t="shared" si="198"/>
        <v>3.32E-07 16.312</v>
      </c>
      <c r="J5652" s="1">
        <f t="shared" si="199"/>
        <v>3.77644E-4</v>
      </c>
    </row>
    <row r="5653" spans="3:10" x14ac:dyDescent="0.2">
      <c r="C5653" s="1">
        <v>3.3169999999999999E-7</v>
      </c>
      <c r="D5653">
        <v>0</v>
      </c>
      <c r="E5653">
        <v>0</v>
      </c>
      <c r="F5653">
        <v>16.687999999999999</v>
      </c>
      <c r="G5653" s="1">
        <v>3.7434700000000003E-4</v>
      </c>
      <c r="H5653" s="1">
        <v>4.7498799999999997E-3</v>
      </c>
      <c r="I5653" s="1" t="str">
        <f t="shared" si="198"/>
        <v>3.32E-07 16.688</v>
      </c>
      <c r="J5653" s="1">
        <f t="shared" si="199"/>
        <v>3.7434700000000003E-4</v>
      </c>
    </row>
    <row r="5654" spans="3:10" x14ac:dyDescent="0.2">
      <c r="C5654" s="1">
        <v>3.3169999999999999E-7</v>
      </c>
      <c r="D5654">
        <v>0</v>
      </c>
      <c r="E5654">
        <v>0</v>
      </c>
      <c r="F5654">
        <v>17.062000000000001</v>
      </c>
      <c r="G5654" s="1">
        <v>3.7267399999999998E-4</v>
      </c>
      <c r="H5654" s="1">
        <v>4.7902600000000002E-3</v>
      </c>
      <c r="I5654" s="1" t="str">
        <f t="shared" si="198"/>
        <v>3.32E-07 17.062</v>
      </c>
      <c r="J5654" s="1">
        <f t="shared" si="199"/>
        <v>3.7267399999999998E-4</v>
      </c>
    </row>
    <row r="5655" spans="3:10" x14ac:dyDescent="0.2">
      <c r="C5655" s="1">
        <v>3.3169999999999999E-7</v>
      </c>
      <c r="D5655">
        <v>0</v>
      </c>
      <c r="E5655">
        <v>0</v>
      </c>
      <c r="F5655">
        <v>17.437999999999999</v>
      </c>
      <c r="G5655" s="1">
        <v>3.6834699999999999E-4</v>
      </c>
      <c r="H5655" s="1">
        <v>4.7612699999999997E-3</v>
      </c>
      <c r="I5655" s="1" t="str">
        <f t="shared" si="198"/>
        <v>3.32E-07 17.438</v>
      </c>
      <c r="J5655" s="1">
        <f t="shared" si="199"/>
        <v>3.6834699999999999E-4</v>
      </c>
    </row>
    <row r="5656" spans="3:10" x14ac:dyDescent="0.2">
      <c r="C5656" s="1">
        <v>3.3169999999999999E-7</v>
      </c>
      <c r="D5656">
        <v>0</v>
      </c>
      <c r="E5656">
        <v>0</v>
      </c>
      <c r="F5656">
        <v>17.812000000000001</v>
      </c>
      <c r="G5656" s="1">
        <v>3.64299E-4</v>
      </c>
      <c r="H5656" s="1">
        <v>4.7630399999999996E-3</v>
      </c>
      <c r="I5656" s="1" t="str">
        <f t="shared" si="198"/>
        <v>3.32E-07 17.812</v>
      </c>
      <c r="J5656" s="1">
        <f t="shared" si="199"/>
        <v>3.64299E-4</v>
      </c>
    </row>
    <row r="5657" spans="3:10" x14ac:dyDescent="0.2">
      <c r="C5657" s="1">
        <v>3.3169999999999999E-7</v>
      </c>
      <c r="D5657">
        <v>0</v>
      </c>
      <c r="E5657">
        <v>0</v>
      </c>
      <c r="F5657">
        <v>18.187999999999999</v>
      </c>
      <c r="G5657" s="1">
        <v>3.6059999999999998E-4</v>
      </c>
      <c r="H5657" s="1">
        <v>4.8127300000000003E-3</v>
      </c>
      <c r="I5657" s="1" t="str">
        <f t="shared" si="198"/>
        <v>3.32E-07 18.188</v>
      </c>
      <c r="J5657" s="1">
        <f t="shared" si="199"/>
        <v>3.6059999999999998E-4</v>
      </c>
    </row>
    <row r="5658" spans="3:10" x14ac:dyDescent="0.2">
      <c r="C5658" s="1">
        <v>3.3169999999999999E-7</v>
      </c>
      <c r="D5658">
        <v>0</v>
      </c>
      <c r="E5658">
        <v>0</v>
      </c>
      <c r="F5658">
        <v>18.562000000000001</v>
      </c>
      <c r="G5658" s="1">
        <v>3.57437E-4</v>
      </c>
      <c r="H5658" s="1">
        <v>4.8226900000000001E-3</v>
      </c>
      <c r="I5658" s="1" t="str">
        <f t="shared" si="198"/>
        <v>3.32E-07 18.562</v>
      </c>
      <c r="J5658" s="1">
        <f t="shared" si="199"/>
        <v>3.57437E-4</v>
      </c>
    </row>
    <row r="5659" spans="3:10" x14ac:dyDescent="0.2">
      <c r="C5659" s="1">
        <v>3.3169999999999999E-7</v>
      </c>
      <c r="D5659">
        <v>0</v>
      </c>
      <c r="E5659">
        <v>0</v>
      </c>
      <c r="F5659">
        <v>18.937999999999999</v>
      </c>
      <c r="G5659" s="1">
        <v>3.5284800000000001E-4</v>
      </c>
      <c r="H5659" s="1">
        <v>4.8826499999999997E-3</v>
      </c>
      <c r="I5659" s="1" t="str">
        <f t="shared" si="198"/>
        <v>3.32E-07 18.938</v>
      </c>
      <c r="J5659" s="1">
        <f t="shared" si="199"/>
        <v>3.5284800000000001E-4</v>
      </c>
    </row>
    <row r="5660" spans="3:10" x14ac:dyDescent="0.2">
      <c r="C5660" s="1">
        <v>3.3169999999999999E-7</v>
      </c>
      <c r="D5660">
        <v>0</v>
      </c>
      <c r="E5660">
        <v>0</v>
      </c>
      <c r="F5660">
        <v>19.312000000000001</v>
      </c>
      <c r="G5660" s="1">
        <v>3.4883000000000001E-4</v>
      </c>
      <c r="H5660" s="1">
        <v>4.9170300000000002E-3</v>
      </c>
      <c r="I5660" s="1" t="str">
        <f t="shared" si="198"/>
        <v>3.32E-07 19.312</v>
      </c>
      <c r="J5660" s="1">
        <f t="shared" si="199"/>
        <v>3.4883000000000001E-4</v>
      </c>
    </row>
    <row r="5661" spans="3:10" x14ac:dyDescent="0.2">
      <c r="C5661" s="1">
        <v>3.3169999999999999E-7</v>
      </c>
      <c r="D5661">
        <v>0</v>
      </c>
      <c r="E5661">
        <v>0</v>
      </c>
      <c r="F5661">
        <v>19.687999999999999</v>
      </c>
      <c r="G5661" s="1">
        <v>3.4204299999999999E-4</v>
      </c>
      <c r="H5661" s="1">
        <v>4.9306699999999998E-3</v>
      </c>
      <c r="I5661" s="1" t="str">
        <f t="shared" si="198"/>
        <v>3.32E-07 19.688</v>
      </c>
      <c r="J5661" s="1">
        <f t="shared" si="199"/>
        <v>3.4204299999999999E-4</v>
      </c>
    </row>
    <row r="5662" spans="3:10" x14ac:dyDescent="0.2">
      <c r="C5662" s="1">
        <v>3.3169999999999999E-7</v>
      </c>
      <c r="D5662">
        <v>0</v>
      </c>
      <c r="E5662">
        <v>0</v>
      </c>
      <c r="F5662">
        <v>20.062000000000001</v>
      </c>
      <c r="G5662" s="1">
        <v>3.3567900000000002E-4</v>
      </c>
      <c r="H5662" s="1">
        <v>4.9755199999999998E-3</v>
      </c>
      <c r="I5662" s="1" t="str">
        <f t="shared" si="198"/>
        <v>3.32E-07 20.062</v>
      </c>
      <c r="J5662" s="1">
        <f t="shared" si="199"/>
        <v>3.3567900000000002E-4</v>
      </c>
    </row>
    <row r="5663" spans="3:10" x14ac:dyDescent="0.2">
      <c r="C5663" s="1">
        <v>3.3169999999999999E-7</v>
      </c>
      <c r="D5663">
        <v>0</v>
      </c>
      <c r="E5663">
        <v>0</v>
      </c>
      <c r="F5663">
        <v>20.437999999999999</v>
      </c>
      <c r="G5663" s="1">
        <v>3.3134499999999998E-4</v>
      </c>
      <c r="H5663" s="1">
        <v>5.0586499999999996E-3</v>
      </c>
      <c r="I5663" s="1" t="str">
        <f t="shared" si="198"/>
        <v>3.32E-07 20.438</v>
      </c>
      <c r="J5663" s="1">
        <f t="shared" si="199"/>
        <v>3.3134499999999998E-4</v>
      </c>
    </row>
    <row r="5664" spans="3:10" x14ac:dyDescent="0.2">
      <c r="C5664" s="1">
        <v>3.3169999999999999E-7</v>
      </c>
      <c r="D5664">
        <v>0</v>
      </c>
      <c r="E5664">
        <v>0</v>
      </c>
      <c r="F5664">
        <v>20.812000000000001</v>
      </c>
      <c r="G5664" s="1">
        <v>3.2508999999999999E-4</v>
      </c>
      <c r="H5664" s="1">
        <v>5.1165799999999999E-3</v>
      </c>
      <c r="I5664" s="1" t="str">
        <f t="shared" si="198"/>
        <v>3.32E-07 20.812</v>
      </c>
      <c r="J5664" s="1">
        <f t="shared" si="199"/>
        <v>3.2508999999999999E-4</v>
      </c>
    </row>
    <row r="5665" spans="3:10" x14ac:dyDescent="0.2">
      <c r="C5665" s="1">
        <v>3.3169999999999999E-7</v>
      </c>
      <c r="D5665">
        <v>0</v>
      </c>
      <c r="E5665">
        <v>0</v>
      </c>
      <c r="F5665">
        <v>21.187999999999999</v>
      </c>
      <c r="G5665" s="1">
        <v>3.1608100000000001E-4</v>
      </c>
      <c r="H5665" s="1">
        <v>5.1734399999999996E-3</v>
      </c>
      <c r="I5665" s="1" t="str">
        <f t="shared" si="198"/>
        <v>3.32E-07 21.188</v>
      </c>
      <c r="J5665" s="1">
        <f t="shared" si="199"/>
        <v>3.1608100000000001E-4</v>
      </c>
    </row>
    <row r="5666" spans="3:10" x14ac:dyDescent="0.2">
      <c r="C5666" s="1">
        <v>3.3169999999999999E-7</v>
      </c>
      <c r="D5666">
        <v>0</v>
      </c>
      <c r="E5666">
        <v>0</v>
      </c>
      <c r="F5666">
        <v>21.562000000000001</v>
      </c>
      <c r="G5666" s="1">
        <v>3.0837699999999998E-4</v>
      </c>
      <c r="H5666" s="1">
        <v>5.1956099999999998E-3</v>
      </c>
      <c r="I5666" s="1" t="str">
        <f t="shared" si="198"/>
        <v>3.32E-07 21.562</v>
      </c>
      <c r="J5666" s="1">
        <f t="shared" si="199"/>
        <v>3.0837699999999998E-4</v>
      </c>
    </row>
    <row r="5667" spans="3:10" x14ac:dyDescent="0.2">
      <c r="C5667" s="1">
        <v>3.3169999999999999E-7</v>
      </c>
      <c r="D5667">
        <v>0</v>
      </c>
      <c r="E5667">
        <v>0</v>
      </c>
      <c r="F5667">
        <v>21.937999999999999</v>
      </c>
      <c r="G5667" s="1">
        <v>3.0303900000000001E-4</v>
      </c>
      <c r="H5667" s="1">
        <v>5.3092299999999999E-3</v>
      </c>
      <c r="I5667" s="1" t="str">
        <f t="shared" si="198"/>
        <v>3.32E-07 21.938</v>
      </c>
      <c r="J5667" s="1">
        <f t="shared" si="199"/>
        <v>3.0303900000000001E-4</v>
      </c>
    </row>
    <row r="5668" spans="3:10" x14ac:dyDescent="0.2">
      <c r="C5668" s="1">
        <v>3.3169999999999999E-7</v>
      </c>
      <c r="D5668">
        <v>0</v>
      </c>
      <c r="E5668">
        <v>0</v>
      </c>
      <c r="F5668">
        <v>22.312000000000001</v>
      </c>
      <c r="G5668" s="1">
        <v>2.9293899999999998E-4</v>
      </c>
      <c r="H5668" s="1">
        <v>5.3049600000000001E-3</v>
      </c>
      <c r="I5668" s="1" t="str">
        <f t="shared" si="198"/>
        <v>3.32E-07 22.312</v>
      </c>
      <c r="J5668" s="1">
        <f t="shared" si="199"/>
        <v>2.9293899999999998E-4</v>
      </c>
    </row>
    <row r="5669" spans="3:10" x14ac:dyDescent="0.2">
      <c r="C5669" s="1">
        <v>3.3169999999999999E-7</v>
      </c>
      <c r="D5669">
        <v>0</v>
      </c>
      <c r="E5669">
        <v>0</v>
      </c>
      <c r="F5669">
        <v>22.687999999999999</v>
      </c>
      <c r="G5669" s="1">
        <v>2.8380400000000002E-4</v>
      </c>
      <c r="H5669" s="1">
        <v>5.4350800000000001E-3</v>
      </c>
      <c r="I5669" s="1" t="str">
        <f t="shared" si="198"/>
        <v>3.32E-07 22.688</v>
      </c>
      <c r="J5669" s="1">
        <f t="shared" si="199"/>
        <v>2.8380400000000002E-4</v>
      </c>
    </row>
    <row r="5670" spans="3:10" x14ac:dyDescent="0.2">
      <c r="C5670" s="1">
        <v>3.3169999999999999E-7</v>
      </c>
      <c r="D5670">
        <v>0</v>
      </c>
      <c r="E5670">
        <v>0</v>
      </c>
      <c r="F5670">
        <v>23.062000000000001</v>
      </c>
      <c r="G5670" s="1">
        <v>2.7429499999999998E-4</v>
      </c>
      <c r="H5670" s="1">
        <v>5.4633700000000004E-3</v>
      </c>
      <c r="I5670" s="1" t="str">
        <f t="shared" si="198"/>
        <v>3.32E-07 23.062</v>
      </c>
      <c r="J5670" s="1">
        <f t="shared" si="199"/>
        <v>2.7429499999999998E-4</v>
      </c>
    </row>
    <row r="5671" spans="3:10" x14ac:dyDescent="0.2">
      <c r="C5671" s="1">
        <v>3.3169999999999999E-7</v>
      </c>
      <c r="D5671">
        <v>0</v>
      </c>
      <c r="E5671">
        <v>0</v>
      </c>
      <c r="F5671">
        <v>23.437999999999999</v>
      </c>
      <c r="G5671" s="1">
        <v>2.6730500000000002E-4</v>
      </c>
      <c r="H5671" s="1">
        <v>5.62131E-3</v>
      </c>
      <c r="I5671" s="1" t="str">
        <f t="shared" si="198"/>
        <v>3.32E-07 23.438</v>
      </c>
      <c r="J5671" s="1">
        <f t="shared" si="199"/>
        <v>2.6730500000000002E-4</v>
      </c>
    </row>
    <row r="5672" spans="3:10" x14ac:dyDescent="0.2">
      <c r="C5672" s="1">
        <v>3.3169999999999999E-7</v>
      </c>
      <c r="D5672">
        <v>0</v>
      </c>
      <c r="E5672">
        <v>0</v>
      </c>
      <c r="F5672">
        <v>23.812000000000001</v>
      </c>
      <c r="G5672" s="1">
        <v>2.57161E-4</v>
      </c>
      <c r="H5672" s="1">
        <v>5.7629300000000003E-3</v>
      </c>
      <c r="I5672" s="1" t="str">
        <f t="shared" si="198"/>
        <v>3.32E-07 23.812</v>
      </c>
      <c r="J5672" s="1">
        <f t="shared" si="199"/>
        <v>2.57161E-4</v>
      </c>
    </row>
    <row r="5673" spans="3:10" x14ac:dyDescent="0.2">
      <c r="C5673" s="1">
        <v>3.3169999999999999E-7</v>
      </c>
      <c r="D5673">
        <v>0</v>
      </c>
      <c r="E5673">
        <v>0</v>
      </c>
      <c r="F5673">
        <v>24.187999999999999</v>
      </c>
      <c r="G5673" s="1">
        <v>2.4423000000000001E-4</v>
      </c>
      <c r="H5673" s="1">
        <v>5.7849199999999998E-3</v>
      </c>
      <c r="I5673" s="1" t="str">
        <f t="shared" si="198"/>
        <v>3.32E-07 24.188</v>
      </c>
      <c r="J5673" s="1">
        <f t="shared" si="199"/>
        <v>2.4423000000000001E-4</v>
      </c>
    </row>
    <row r="5674" spans="3:10" x14ac:dyDescent="0.2">
      <c r="C5674" s="1">
        <v>3.3169999999999999E-7</v>
      </c>
      <c r="D5674">
        <v>0</v>
      </c>
      <c r="E5674">
        <v>0</v>
      </c>
      <c r="F5674">
        <v>24.562000000000001</v>
      </c>
      <c r="G5674" s="1">
        <v>2.3509E-4</v>
      </c>
      <c r="H5674" s="1">
        <v>5.9511700000000004E-3</v>
      </c>
      <c r="I5674" s="1" t="str">
        <f t="shared" si="198"/>
        <v>3.32E-07 24.562</v>
      </c>
      <c r="J5674" s="1">
        <f t="shared" si="199"/>
        <v>2.3509E-4</v>
      </c>
    </row>
    <row r="5675" spans="3:10" x14ac:dyDescent="0.2">
      <c r="C5675" s="1">
        <v>3.3169999999999999E-7</v>
      </c>
      <c r="D5675">
        <v>0</v>
      </c>
      <c r="E5675">
        <v>0</v>
      </c>
      <c r="F5675">
        <v>24.937999999999999</v>
      </c>
      <c r="G5675" s="1">
        <v>2.2408399999999999E-4</v>
      </c>
      <c r="H5675" s="1">
        <v>6.0797500000000001E-3</v>
      </c>
      <c r="I5675" s="1" t="str">
        <f t="shared" si="198"/>
        <v>3.32E-07 24.938</v>
      </c>
      <c r="J5675" s="1">
        <f t="shared" si="199"/>
        <v>2.2408399999999999E-4</v>
      </c>
    </row>
    <row r="5676" spans="3:10" x14ac:dyDescent="0.2">
      <c r="C5676" s="1">
        <v>3.3169999999999999E-7</v>
      </c>
      <c r="D5676">
        <v>0</v>
      </c>
      <c r="E5676">
        <v>0</v>
      </c>
      <c r="F5676">
        <v>25.312000000000001</v>
      </c>
      <c r="G5676" s="1">
        <v>2.1430700000000001E-4</v>
      </c>
      <c r="H5676" s="1">
        <v>6.1889900000000001E-3</v>
      </c>
      <c r="I5676" s="1" t="str">
        <f t="shared" si="198"/>
        <v>3.32E-07 25.312</v>
      </c>
      <c r="J5676" s="1">
        <f t="shared" si="199"/>
        <v>2.1430700000000001E-4</v>
      </c>
    </row>
    <row r="5677" spans="3:10" x14ac:dyDescent="0.2">
      <c r="C5677" s="1">
        <v>3.3169999999999999E-7</v>
      </c>
      <c r="D5677">
        <v>0</v>
      </c>
      <c r="E5677">
        <v>0</v>
      </c>
      <c r="F5677">
        <v>25.687999999999999</v>
      </c>
      <c r="G5677" s="1">
        <v>2.0318100000000001E-4</v>
      </c>
      <c r="H5677" s="1">
        <v>6.3993799999999997E-3</v>
      </c>
      <c r="I5677" s="1" t="str">
        <f t="shared" si="198"/>
        <v>3.32E-07 25.688</v>
      </c>
      <c r="J5677" s="1">
        <f t="shared" si="199"/>
        <v>2.0318100000000001E-4</v>
      </c>
    </row>
    <row r="5678" spans="3:10" x14ac:dyDescent="0.2">
      <c r="C5678" s="1">
        <v>3.3169999999999999E-7</v>
      </c>
      <c r="D5678">
        <v>0</v>
      </c>
      <c r="E5678">
        <v>0</v>
      </c>
      <c r="F5678">
        <v>26.062000000000001</v>
      </c>
      <c r="G5678" s="1">
        <v>1.9221700000000001E-4</v>
      </c>
      <c r="H5678" s="1">
        <v>6.6123700000000002E-3</v>
      </c>
      <c r="I5678" s="1" t="str">
        <f t="shared" si="198"/>
        <v>3.32E-07 26.062</v>
      </c>
      <c r="J5678" s="1">
        <f t="shared" si="199"/>
        <v>1.9221700000000001E-4</v>
      </c>
    </row>
    <row r="5679" spans="3:10" x14ac:dyDescent="0.2">
      <c r="C5679" s="1">
        <v>3.3169999999999999E-7</v>
      </c>
      <c r="D5679">
        <v>0</v>
      </c>
      <c r="E5679">
        <v>0</v>
      </c>
      <c r="F5679">
        <v>26.437999999999999</v>
      </c>
      <c r="G5679" s="1">
        <v>1.80872E-4</v>
      </c>
      <c r="H5679" s="1">
        <v>6.7972400000000004E-3</v>
      </c>
      <c r="I5679" s="1" t="str">
        <f t="shared" si="198"/>
        <v>3.32E-07 26.438</v>
      </c>
      <c r="J5679" s="1">
        <f t="shared" si="199"/>
        <v>1.80872E-4</v>
      </c>
    </row>
    <row r="5680" spans="3:10" x14ac:dyDescent="0.2">
      <c r="C5680" s="1">
        <v>3.3169999999999999E-7</v>
      </c>
      <c r="D5680">
        <v>0</v>
      </c>
      <c r="E5680">
        <v>0</v>
      </c>
      <c r="F5680">
        <v>26.812000000000001</v>
      </c>
      <c r="G5680" s="1">
        <v>1.6858199999999999E-4</v>
      </c>
      <c r="H5680" s="1">
        <v>6.9897500000000003E-3</v>
      </c>
      <c r="I5680" s="1" t="str">
        <f t="shared" si="198"/>
        <v>3.32E-07 26.812</v>
      </c>
      <c r="J5680" s="1">
        <f t="shared" si="199"/>
        <v>1.6858199999999999E-4</v>
      </c>
    </row>
    <row r="5681" spans="3:10" x14ac:dyDescent="0.2">
      <c r="C5681" s="1">
        <v>3.3169999999999999E-7</v>
      </c>
      <c r="D5681">
        <v>0</v>
      </c>
      <c r="E5681">
        <v>0</v>
      </c>
      <c r="F5681">
        <v>27.187999999999999</v>
      </c>
      <c r="G5681" s="1">
        <v>1.58398E-4</v>
      </c>
      <c r="H5681" s="1">
        <v>7.2518499999999998E-3</v>
      </c>
      <c r="I5681" s="1" t="str">
        <f t="shared" si="198"/>
        <v>3.32E-07 27.188</v>
      </c>
      <c r="J5681" s="1">
        <f t="shared" si="199"/>
        <v>1.58398E-4</v>
      </c>
    </row>
    <row r="5682" spans="3:10" x14ac:dyDescent="0.2">
      <c r="C5682" s="1">
        <v>3.3169999999999999E-7</v>
      </c>
      <c r="D5682">
        <v>0</v>
      </c>
      <c r="E5682">
        <v>0</v>
      </c>
      <c r="F5682">
        <v>27.562000000000001</v>
      </c>
      <c r="G5682" s="1">
        <v>1.4566899999999999E-4</v>
      </c>
      <c r="H5682" s="1">
        <v>7.59634E-3</v>
      </c>
      <c r="I5682" s="1" t="str">
        <f t="shared" si="198"/>
        <v>3.32E-07 27.562</v>
      </c>
      <c r="J5682" s="1">
        <f t="shared" si="199"/>
        <v>1.4566899999999999E-4</v>
      </c>
    </row>
    <row r="5683" spans="3:10" x14ac:dyDescent="0.2">
      <c r="C5683" s="1">
        <v>3.3169999999999999E-7</v>
      </c>
      <c r="D5683">
        <v>0</v>
      </c>
      <c r="E5683">
        <v>0</v>
      </c>
      <c r="F5683">
        <v>27.937999999999999</v>
      </c>
      <c r="G5683" s="1">
        <v>1.31512E-4</v>
      </c>
      <c r="H5683" s="1">
        <v>7.9565599999999997E-3</v>
      </c>
      <c r="I5683" s="1" t="str">
        <f t="shared" si="198"/>
        <v>3.32E-07 27.938</v>
      </c>
      <c r="J5683" s="1">
        <f t="shared" si="199"/>
        <v>1.31512E-4</v>
      </c>
    </row>
    <row r="5684" spans="3:10" x14ac:dyDescent="0.2">
      <c r="C5684" s="1">
        <v>3.3169999999999999E-7</v>
      </c>
      <c r="D5684">
        <v>0</v>
      </c>
      <c r="E5684">
        <v>0</v>
      </c>
      <c r="F5684">
        <v>28.312000000000001</v>
      </c>
      <c r="G5684" s="1">
        <v>1.19945E-4</v>
      </c>
      <c r="H5684" s="1">
        <v>8.3414100000000005E-3</v>
      </c>
      <c r="I5684" s="1" t="str">
        <f t="shared" si="198"/>
        <v>3.32E-07 28.312</v>
      </c>
      <c r="J5684" s="1">
        <f t="shared" si="199"/>
        <v>1.19945E-4</v>
      </c>
    </row>
    <row r="5685" spans="3:10" x14ac:dyDescent="0.2">
      <c r="C5685" s="1">
        <v>3.3169999999999999E-7</v>
      </c>
      <c r="D5685">
        <v>0</v>
      </c>
      <c r="E5685">
        <v>0</v>
      </c>
      <c r="F5685">
        <v>28.687999999999999</v>
      </c>
      <c r="G5685" s="1">
        <v>1.06338E-4</v>
      </c>
      <c r="H5685" s="1">
        <v>8.8297800000000006E-3</v>
      </c>
      <c r="I5685" s="1" t="str">
        <f t="shared" si="198"/>
        <v>3.32E-07 28.688</v>
      </c>
      <c r="J5685" s="1">
        <f t="shared" si="199"/>
        <v>1.06338E-4</v>
      </c>
    </row>
    <row r="5686" spans="3:10" x14ac:dyDescent="0.2">
      <c r="C5686" s="1">
        <v>3.3169999999999999E-7</v>
      </c>
      <c r="D5686">
        <v>0</v>
      </c>
      <c r="E5686">
        <v>0</v>
      </c>
      <c r="F5686">
        <v>29.062000000000001</v>
      </c>
      <c r="G5686" s="1">
        <v>9.2680299999999994E-5</v>
      </c>
      <c r="H5686" s="1">
        <v>9.2314600000000004E-3</v>
      </c>
      <c r="I5686" s="1" t="str">
        <f t="shared" si="198"/>
        <v>3.32E-07 29.062</v>
      </c>
      <c r="J5686" s="1">
        <f t="shared" si="199"/>
        <v>9.2680299999999994E-5</v>
      </c>
    </row>
    <row r="5687" spans="3:10" x14ac:dyDescent="0.2">
      <c r="C5687" s="1">
        <v>3.3169999999999999E-7</v>
      </c>
      <c r="D5687">
        <v>0</v>
      </c>
      <c r="E5687">
        <v>0</v>
      </c>
      <c r="F5687">
        <v>29.437999999999999</v>
      </c>
      <c r="G5687" s="1">
        <v>7.8616799999999996E-5</v>
      </c>
      <c r="H5687" s="1">
        <v>9.7385100000000006E-3</v>
      </c>
      <c r="I5687" s="1" t="str">
        <f t="shared" si="198"/>
        <v>3.32E-07 29.438</v>
      </c>
      <c r="J5687" s="1">
        <f t="shared" si="199"/>
        <v>7.8616799999999996E-5</v>
      </c>
    </row>
    <row r="5688" spans="3:10" x14ac:dyDescent="0.2">
      <c r="C5688" s="1">
        <v>3.3169999999999999E-7</v>
      </c>
      <c r="D5688">
        <v>0</v>
      </c>
      <c r="E5688">
        <v>0</v>
      </c>
      <c r="F5688">
        <v>29.812000000000001</v>
      </c>
      <c r="G5688" s="1">
        <v>6.2587899999999998E-5</v>
      </c>
      <c r="H5688" s="1">
        <v>1.0256400000000001E-2</v>
      </c>
      <c r="I5688" s="1" t="str">
        <f t="shared" si="198"/>
        <v>3.32E-07 29.812</v>
      </c>
      <c r="J5688" s="1">
        <f t="shared" si="199"/>
        <v>6.2587899999999998E-5</v>
      </c>
    </row>
    <row r="5689" spans="3:10" x14ac:dyDescent="0.2">
      <c r="C5689" s="1">
        <v>3.545E-7</v>
      </c>
      <c r="D5689">
        <v>0</v>
      </c>
      <c r="E5689">
        <v>0</v>
      </c>
      <c r="F5689">
        <v>0.188</v>
      </c>
      <c r="G5689" s="1">
        <v>5.6305599999999998E-5</v>
      </c>
      <c r="H5689" s="1">
        <v>1.08241E-2</v>
      </c>
      <c r="I5689" s="1" t="str">
        <f t="shared" si="198"/>
        <v>3.55E-07 0.188</v>
      </c>
      <c r="J5689" s="1">
        <f t="shared" si="199"/>
        <v>5.6305599999999998E-5</v>
      </c>
    </row>
    <row r="5690" spans="3:10" x14ac:dyDescent="0.2">
      <c r="C5690" s="1">
        <v>3.545E-7</v>
      </c>
      <c r="D5690">
        <v>0</v>
      </c>
      <c r="E5690">
        <v>0</v>
      </c>
      <c r="F5690">
        <v>0.56200000000000006</v>
      </c>
      <c r="G5690" s="1">
        <v>7.0255300000000005E-5</v>
      </c>
      <c r="H5690" s="1">
        <v>1.0182099999999999E-2</v>
      </c>
      <c r="I5690" s="1" t="str">
        <f t="shared" si="198"/>
        <v>3.55E-07 0.562</v>
      </c>
      <c r="J5690" s="1">
        <f t="shared" si="199"/>
        <v>7.0255300000000005E-5</v>
      </c>
    </row>
    <row r="5691" spans="3:10" x14ac:dyDescent="0.2">
      <c r="C5691" s="1">
        <v>3.545E-7</v>
      </c>
      <c r="D5691">
        <v>0</v>
      </c>
      <c r="E5691">
        <v>0</v>
      </c>
      <c r="F5691">
        <v>0.93799999999999994</v>
      </c>
      <c r="G5691" s="1">
        <v>8.3230699999999996E-5</v>
      </c>
      <c r="H5691" s="1">
        <v>9.4459100000000001E-3</v>
      </c>
      <c r="I5691" s="1" t="str">
        <f t="shared" si="198"/>
        <v>3.55E-07 0.938</v>
      </c>
      <c r="J5691" s="1">
        <f t="shared" si="199"/>
        <v>8.3230699999999996E-5</v>
      </c>
    </row>
    <row r="5692" spans="3:10" x14ac:dyDescent="0.2">
      <c r="C5692" s="1">
        <v>3.545E-7</v>
      </c>
      <c r="D5692">
        <v>0</v>
      </c>
      <c r="E5692">
        <v>0</v>
      </c>
      <c r="F5692">
        <v>1.3120000000000001</v>
      </c>
      <c r="G5692" s="1">
        <v>9.6084700000000005E-5</v>
      </c>
      <c r="H5692" s="1">
        <v>9.1080199999999997E-3</v>
      </c>
      <c r="I5692" s="1" t="str">
        <f t="shared" si="198"/>
        <v>3.55E-07 1.312</v>
      </c>
      <c r="J5692" s="1">
        <f t="shared" si="199"/>
        <v>9.6084700000000005E-5</v>
      </c>
    </row>
    <row r="5693" spans="3:10" x14ac:dyDescent="0.2">
      <c r="C5693" s="1">
        <v>3.545E-7</v>
      </c>
      <c r="D5693">
        <v>0</v>
      </c>
      <c r="E5693">
        <v>0</v>
      </c>
      <c r="F5693">
        <v>1.6879999999999999</v>
      </c>
      <c r="G5693" s="1">
        <v>1.0835E-4</v>
      </c>
      <c r="H5693" s="1">
        <v>8.6493100000000003E-3</v>
      </c>
      <c r="I5693" s="1" t="str">
        <f t="shared" si="198"/>
        <v>3.55E-07 1.688</v>
      </c>
      <c r="J5693" s="1">
        <f t="shared" si="199"/>
        <v>1.0835E-4</v>
      </c>
    </row>
    <row r="5694" spans="3:10" x14ac:dyDescent="0.2">
      <c r="C5694" s="1">
        <v>3.545E-7</v>
      </c>
      <c r="D5694">
        <v>0</v>
      </c>
      <c r="E5694">
        <v>0</v>
      </c>
      <c r="F5694">
        <v>2.0619999999999998</v>
      </c>
      <c r="G5694" s="1">
        <v>1.19673E-4</v>
      </c>
      <c r="H5694" s="1">
        <v>8.2728799999999998E-3</v>
      </c>
      <c r="I5694" s="1" t="str">
        <f t="shared" si="198"/>
        <v>3.55E-07 2.062</v>
      </c>
      <c r="J5694" s="1">
        <f t="shared" si="199"/>
        <v>1.19673E-4</v>
      </c>
    </row>
    <row r="5695" spans="3:10" x14ac:dyDescent="0.2">
      <c r="C5695" s="1">
        <v>3.545E-7</v>
      </c>
      <c r="D5695">
        <v>0</v>
      </c>
      <c r="E5695">
        <v>0</v>
      </c>
      <c r="F5695">
        <v>2.4380000000000002</v>
      </c>
      <c r="G5695" s="1">
        <v>1.3099499999999999E-4</v>
      </c>
      <c r="H5695" s="1">
        <v>7.8428500000000002E-3</v>
      </c>
      <c r="I5695" s="1" t="str">
        <f t="shared" si="198"/>
        <v>3.55E-07 2.438</v>
      </c>
      <c r="J5695" s="1">
        <f t="shared" si="199"/>
        <v>1.3099499999999999E-4</v>
      </c>
    </row>
    <row r="5696" spans="3:10" x14ac:dyDescent="0.2">
      <c r="C5696" s="1">
        <v>3.545E-7</v>
      </c>
      <c r="D5696">
        <v>0</v>
      </c>
      <c r="E5696">
        <v>0</v>
      </c>
      <c r="F5696">
        <v>2.8119999999999998</v>
      </c>
      <c r="G5696" s="1">
        <v>1.4175599999999999E-4</v>
      </c>
      <c r="H5696" s="1">
        <v>7.5409800000000001E-3</v>
      </c>
      <c r="I5696" s="1" t="str">
        <f t="shared" si="198"/>
        <v>3.55E-07 2.812</v>
      </c>
      <c r="J5696" s="1">
        <f t="shared" si="199"/>
        <v>1.4175599999999999E-4</v>
      </c>
    </row>
    <row r="5697" spans="3:10" x14ac:dyDescent="0.2">
      <c r="C5697" s="1">
        <v>3.545E-7</v>
      </c>
      <c r="D5697">
        <v>0</v>
      </c>
      <c r="E5697">
        <v>0</v>
      </c>
      <c r="F5697">
        <v>3.1880000000000002</v>
      </c>
      <c r="G5697" s="1">
        <v>1.5235499999999999E-4</v>
      </c>
      <c r="H5697" s="1">
        <v>7.2650500000000003E-3</v>
      </c>
      <c r="I5697" s="1" t="str">
        <f t="shared" si="198"/>
        <v>3.55E-07 3.188</v>
      </c>
      <c r="J5697" s="1">
        <f t="shared" si="199"/>
        <v>1.5235499999999999E-4</v>
      </c>
    </row>
    <row r="5698" spans="3:10" x14ac:dyDescent="0.2">
      <c r="C5698" s="1">
        <v>3.545E-7</v>
      </c>
      <c r="D5698">
        <v>0</v>
      </c>
      <c r="E5698">
        <v>0</v>
      </c>
      <c r="F5698">
        <v>3.5619999999999998</v>
      </c>
      <c r="G5698" s="1">
        <v>1.6324500000000001E-4</v>
      </c>
      <c r="H5698" s="1">
        <v>7.0326800000000004E-3</v>
      </c>
      <c r="I5698" s="1" t="str">
        <f t="shared" si="198"/>
        <v>3.55E-07 3.562</v>
      </c>
      <c r="J5698" s="1">
        <f t="shared" si="199"/>
        <v>1.6324500000000001E-4</v>
      </c>
    </row>
    <row r="5699" spans="3:10" x14ac:dyDescent="0.2">
      <c r="C5699" s="1">
        <v>3.545E-7</v>
      </c>
      <c r="D5699">
        <v>0</v>
      </c>
      <c r="E5699">
        <v>0</v>
      </c>
      <c r="F5699">
        <v>3.9380000000000002</v>
      </c>
      <c r="G5699" s="1">
        <v>1.7271800000000001E-4</v>
      </c>
      <c r="H5699" s="1">
        <v>6.8061500000000004E-3</v>
      </c>
      <c r="I5699" s="1" t="str">
        <f t="shared" si="198"/>
        <v>3.55E-07 3.938</v>
      </c>
      <c r="J5699" s="1">
        <f t="shared" si="199"/>
        <v>1.7271800000000001E-4</v>
      </c>
    </row>
    <row r="5700" spans="3:10" x14ac:dyDescent="0.2">
      <c r="C5700" s="1">
        <v>3.545E-7</v>
      </c>
      <c r="D5700">
        <v>0</v>
      </c>
      <c r="E5700">
        <v>0</v>
      </c>
      <c r="F5700">
        <v>4.3120000000000003</v>
      </c>
      <c r="G5700" s="1">
        <v>1.82289E-4</v>
      </c>
      <c r="H5700" s="1">
        <v>6.6504499999999996E-3</v>
      </c>
      <c r="I5700" s="1" t="str">
        <f t="shared" si="198"/>
        <v>3.55E-07 4.312</v>
      </c>
      <c r="J5700" s="1">
        <f t="shared" si="199"/>
        <v>1.82289E-4</v>
      </c>
    </row>
    <row r="5701" spans="3:10" x14ac:dyDescent="0.2">
      <c r="C5701" s="1">
        <v>3.545E-7</v>
      </c>
      <c r="D5701">
        <v>0</v>
      </c>
      <c r="E5701">
        <v>0</v>
      </c>
      <c r="F5701">
        <v>4.6879999999999997</v>
      </c>
      <c r="G5701" s="1">
        <v>1.9297199999999999E-4</v>
      </c>
      <c r="H5701" s="1">
        <v>6.4673300000000003E-3</v>
      </c>
      <c r="I5701" s="1" t="str">
        <f t="shared" si="198"/>
        <v>3.55E-07 4.688</v>
      </c>
      <c r="J5701" s="1">
        <f t="shared" si="199"/>
        <v>1.9297199999999999E-4</v>
      </c>
    </row>
    <row r="5702" spans="3:10" x14ac:dyDescent="0.2">
      <c r="C5702" s="1">
        <v>3.545E-7</v>
      </c>
      <c r="D5702">
        <v>0</v>
      </c>
      <c r="E5702">
        <v>0</v>
      </c>
      <c r="F5702">
        <v>5.0620000000000003</v>
      </c>
      <c r="G5702" s="1">
        <v>2.0254800000000001E-4</v>
      </c>
      <c r="H5702" s="1">
        <v>6.3357300000000004E-3</v>
      </c>
      <c r="I5702" s="1" t="str">
        <f t="shared" si="198"/>
        <v>3.55E-07 5.062</v>
      </c>
      <c r="J5702" s="1">
        <f t="shared" si="199"/>
        <v>2.0254800000000001E-4</v>
      </c>
    </row>
    <row r="5703" spans="3:10" x14ac:dyDescent="0.2">
      <c r="C5703" s="1">
        <v>3.545E-7</v>
      </c>
      <c r="D5703">
        <v>0</v>
      </c>
      <c r="E5703">
        <v>0</v>
      </c>
      <c r="F5703">
        <v>5.4379999999999997</v>
      </c>
      <c r="G5703" s="1">
        <v>2.12802E-4</v>
      </c>
      <c r="H5703" s="1">
        <v>6.1944299999999999E-3</v>
      </c>
      <c r="I5703" s="1" t="str">
        <f t="shared" si="198"/>
        <v>3.55E-07 5.438</v>
      </c>
      <c r="J5703" s="1">
        <f t="shared" si="199"/>
        <v>2.12802E-4</v>
      </c>
    </row>
    <row r="5704" spans="3:10" x14ac:dyDescent="0.2">
      <c r="C5704" s="1">
        <v>3.545E-7</v>
      </c>
      <c r="D5704">
        <v>0</v>
      </c>
      <c r="E5704">
        <v>0</v>
      </c>
      <c r="F5704">
        <v>5.8120000000000003</v>
      </c>
      <c r="G5704" s="1">
        <v>2.2352400000000001E-4</v>
      </c>
      <c r="H5704" s="1">
        <v>6.0620300000000004E-3</v>
      </c>
      <c r="I5704" s="1" t="str">
        <f t="shared" si="198"/>
        <v>3.55E-07 5.812</v>
      </c>
      <c r="J5704" s="1">
        <f t="shared" si="199"/>
        <v>2.2352400000000001E-4</v>
      </c>
    </row>
    <row r="5705" spans="3:10" x14ac:dyDescent="0.2">
      <c r="C5705" s="1">
        <v>3.545E-7</v>
      </c>
      <c r="D5705">
        <v>0</v>
      </c>
      <c r="E5705">
        <v>0</v>
      </c>
      <c r="F5705">
        <v>6.1879999999999997</v>
      </c>
      <c r="G5705" s="1">
        <v>2.3204200000000001E-4</v>
      </c>
      <c r="H5705" s="1">
        <v>5.8750499999999997E-3</v>
      </c>
      <c r="I5705" s="1" t="str">
        <f t="shared" si="198"/>
        <v>3.55E-07 6.188</v>
      </c>
      <c r="J5705" s="1">
        <f t="shared" si="199"/>
        <v>2.3204200000000001E-4</v>
      </c>
    </row>
    <row r="5706" spans="3:10" x14ac:dyDescent="0.2">
      <c r="C5706" s="1">
        <v>3.545E-7</v>
      </c>
      <c r="D5706">
        <v>0</v>
      </c>
      <c r="E5706">
        <v>0</v>
      </c>
      <c r="F5706">
        <v>6.5620000000000003</v>
      </c>
      <c r="G5706" s="1">
        <v>2.43625E-4</v>
      </c>
      <c r="H5706" s="1">
        <v>5.8096199999999997E-3</v>
      </c>
      <c r="I5706" s="1" t="str">
        <f t="shared" ref="I5706:I5769" si="200">TEXT(C5706,"0.00E+00")&amp;" "&amp;TEXT(F5706,"0.000")</f>
        <v>3.55E-07 6.562</v>
      </c>
      <c r="J5706" s="1">
        <f t="shared" ref="J5706:J5769" si="201">G5706</f>
        <v>2.43625E-4</v>
      </c>
    </row>
    <row r="5707" spans="3:10" x14ac:dyDescent="0.2">
      <c r="C5707" s="1">
        <v>3.545E-7</v>
      </c>
      <c r="D5707">
        <v>0</v>
      </c>
      <c r="E5707">
        <v>0</v>
      </c>
      <c r="F5707">
        <v>6.9379999999999997</v>
      </c>
      <c r="G5707" s="1">
        <v>2.5145400000000002E-4</v>
      </c>
      <c r="H5707" s="1">
        <v>5.7413999999999998E-3</v>
      </c>
      <c r="I5707" s="1" t="str">
        <f t="shared" si="200"/>
        <v>3.55E-07 6.938</v>
      </c>
      <c r="J5707" s="1">
        <f t="shared" si="201"/>
        <v>2.5145400000000002E-4</v>
      </c>
    </row>
    <row r="5708" spans="3:10" x14ac:dyDescent="0.2">
      <c r="C5708" s="1">
        <v>3.545E-7</v>
      </c>
      <c r="D5708">
        <v>0</v>
      </c>
      <c r="E5708">
        <v>0</v>
      </c>
      <c r="F5708">
        <v>7.3120000000000003</v>
      </c>
      <c r="G5708" s="1">
        <v>2.5881E-4</v>
      </c>
      <c r="H5708" s="1">
        <v>5.6981100000000002E-3</v>
      </c>
      <c r="I5708" s="1" t="str">
        <f t="shared" si="200"/>
        <v>3.55E-07 7.312</v>
      </c>
      <c r="J5708" s="1">
        <f t="shared" si="201"/>
        <v>2.5881E-4</v>
      </c>
    </row>
    <row r="5709" spans="3:10" x14ac:dyDescent="0.2">
      <c r="C5709" s="1">
        <v>3.545E-7</v>
      </c>
      <c r="D5709">
        <v>0</v>
      </c>
      <c r="E5709">
        <v>0</v>
      </c>
      <c r="F5709">
        <v>7.6879999999999997</v>
      </c>
      <c r="G5709" s="1">
        <v>2.6608099999999999E-4</v>
      </c>
      <c r="H5709" s="1">
        <v>5.5611000000000002E-3</v>
      </c>
      <c r="I5709" s="1" t="str">
        <f t="shared" si="200"/>
        <v>3.55E-07 7.688</v>
      </c>
      <c r="J5709" s="1">
        <f t="shared" si="201"/>
        <v>2.6608099999999999E-4</v>
      </c>
    </row>
    <row r="5710" spans="3:10" x14ac:dyDescent="0.2">
      <c r="C5710" s="1">
        <v>3.545E-7</v>
      </c>
      <c r="D5710">
        <v>0</v>
      </c>
      <c r="E5710">
        <v>0</v>
      </c>
      <c r="F5710">
        <v>8.0619999999999994</v>
      </c>
      <c r="G5710" s="1">
        <v>2.7561799999999999E-4</v>
      </c>
      <c r="H5710" s="1">
        <v>5.4674499999999996E-3</v>
      </c>
      <c r="I5710" s="1" t="str">
        <f t="shared" si="200"/>
        <v>3.55E-07 8.062</v>
      </c>
      <c r="J5710" s="1">
        <f t="shared" si="201"/>
        <v>2.7561799999999999E-4</v>
      </c>
    </row>
    <row r="5711" spans="3:10" x14ac:dyDescent="0.2">
      <c r="C5711" s="1">
        <v>3.545E-7</v>
      </c>
      <c r="D5711">
        <v>0</v>
      </c>
      <c r="E5711">
        <v>0</v>
      </c>
      <c r="F5711">
        <v>8.4380000000000006</v>
      </c>
      <c r="G5711" s="1">
        <v>2.8143500000000002E-4</v>
      </c>
      <c r="H5711" s="1">
        <v>5.3964900000000003E-3</v>
      </c>
      <c r="I5711" s="1" t="str">
        <f t="shared" si="200"/>
        <v>3.55E-07 8.438</v>
      </c>
      <c r="J5711" s="1">
        <f t="shared" si="201"/>
        <v>2.8143500000000002E-4</v>
      </c>
    </row>
    <row r="5712" spans="3:10" x14ac:dyDescent="0.2">
      <c r="C5712" s="1">
        <v>3.545E-7</v>
      </c>
      <c r="D5712">
        <v>0</v>
      </c>
      <c r="E5712">
        <v>0</v>
      </c>
      <c r="F5712">
        <v>8.8119999999999994</v>
      </c>
      <c r="G5712" s="1">
        <v>2.8621000000000001E-4</v>
      </c>
      <c r="H5712" s="1">
        <v>5.3443800000000001E-3</v>
      </c>
      <c r="I5712" s="1" t="str">
        <f t="shared" si="200"/>
        <v>3.55E-07 8.812</v>
      </c>
      <c r="J5712" s="1">
        <f t="shared" si="201"/>
        <v>2.8621000000000001E-4</v>
      </c>
    </row>
    <row r="5713" spans="3:10" x14ac:dyDescent="0.2">
      <c r="C5713" s="1">
        <v>3.545E-7</v>
      </c>
      <c r="D5713">
        <v>0</v>
      </c>
      <c r="E5713">
        <v>0</v>
      </c>
      <c r="F5713">
        <v>9.1880000000000006</v>
      </c>
      <c r="G5713" s="1">
        <v>2.9474299999999998E-4</v>
      </c>
      <c r="H5713" s="1">
        <v>5.2850400000000004E-3</v>
      </c>
      <c r="I5713" s="1" t="str">
        <f t="shared" si="200"/>
        <v>3.55E-07 9.188</v>
      </c>
      <c r="J5713" s="1">
        <f t="shared" si="201"/>
        <v>2.9474299999999998E-4</v>
      </c>
    </row>
    <row r="5714" spans="3:10" x14ac:dyDescent="0.2">
      <c r="C5714" s="1">
        <v>3.545E-7</v>
      </c>
      <c r="D5714">
        <v>0</v>
      </c>
      <c r="E5714">
        <v>0</v>
      </c>
      <c r="F5714">
        <v>9.5619999999999994</v>
      </c>
      <c r="G5714" s="1">
        <v>3.0110299999999999E-4</v>
      </c>
      <c r="H5714" s="1">
        <v>5.2838599999999996E-3</v>
      </c>
      <c r="I5714" s="1" t="str">
        <f t="shared" si="200"/>
        <v>3.55E-07 9.562</v>
      </c>
      <c r="J5714" s="1">
        <f t="shared" si="201"/>
        <v>3.0110299999999999E-4</v>
      </c>
    </row>
    <row r="5715" spans="3:10" x14ac:dyDescent="0.2">
      <c r="C5715" s="1">
        <v>3.545E-7</v>
      </c>
      <c r="D5715">
        <v>0</v>
      </c>
      <c r="E5715">
        <v>0</v>
      </c>
      <c r="F5715">
        <v>9.9380000000000006</v>
      </c>
      <c r="G5715" s="1">
        <v>3.0804600000000003E-4</v>
      </c>
      <c r="H5715" s="1">
        <v>5.1773599999999998E-3</v>
      </c>
      <c r="I5715" s="1" t="str">
        <f t="shared" si="200"/>
        <v>3.55E-07 9.938</v>
      </c>
      <c r="J5715" s="1">
        <f t="shared" si="201"/>
        <v>3.0804600000000003E-4</v>
      </c>
    </row>
    <row r="5716" spans="3:10" x14ac:dyDescent="0.2">
      <c r="C5716" s="1">
        <v>3.545E-7</v>
      </c>
      <c r="D5716">
        <v>0</v>
      </c>
      <c r="E5716">
        <v>0</v>
      </c>
      <c r="F5716">
        <v>10.311999999999999</v>
      </c>
      <c r="G5716" s="1">
        <v>3.1183799999999999E-4</v>
      </c>
      <c r="H5716" s="1">
        <v>5.1106900000000002E-3</v>
      </c>
      <c r="I5716" s="1" t="str">
        <f t="shared" si="200"/>
        <v>3.55E-07 10.312</v>
      </c>
      <c r="J5716" s="1">
        <f t="shared" si="201"/>
        <v>3.1183799999999999E-4</v>
      </c>
    </row>
    <row r="5717" spans="3:10" x14ac:dyDescent="0.2">
      <c r="C5717" s="1">
        <v>3.545E-7</v>
      </c>
      <c r="D5717">
        <v>0</v>
      </c>
      <c r="E5717">
        <v>0</v>
      </c>
      <c r="F5717">
        <v>10.688000000000001</v>
      </c>
      <c r="G5717" s="1">
        <v>3.17072E-4</v>
      </c>
      <c r="H5717" s="1">
        <v>5.0725900000000001E-3</v>
      </c>
      <c r="I5717" s="1" t="str">
        <f t="shared" si="200"/>
        <v>3.55E-07 10.688</v>
      </c>
      <c r="J5717" s="1">
        <f t="shared" si="201"/>
        <v>3.17072E-4</v>
      </c>
    </row>
    <row r="5718" spans="3:10" x14ac:dyDescent="0.2">
      <c r="C5718" s="1">
        <v>3.545E-7</v>
      </c>
      <c r="D5718">
        <v>0</v>
      </c>
      <c r="E5718">
        <v>0</v>
      </c>
      <c r="F5718">
        <v>11.061999999999999</v>
      </c>
      <c r="G5718" s="1">
        <v>3.2270999999999998E-4</v>
      </c>
      <c r="H5718" s="1">
        <v>5.0423500000000001E-3</v>
      </c>
      <c r="I5718" s="1" t="str">
        <f t="shared" si="200"/>
        <v>3.55E-07 11.062</v>
      </c>
      <c r="J5718" s="1">
        <f t="shared" si="201"/>
        <v>3.2270999999999998E-4</v>
      </c>
    </row>
    <row r="5719" spans="3:10" x14ac:dyDescent="0.2">
      <c r="C5719" s="1">
        <v>3.545E-7</v>
      </c>
      <c r="D5719">
        <v>0</v>
      </c>
      <c r="E5719">
        <v>0</v>
      </c>
      <c r="F5719">
        <v>11.438000000000001</v>
      </c>
      <c r="G5719" s="1">
        <v>3.2490299999999998E-4</v>
      </c>
      <c r="H5719" s="1">
        <v>5.0393900000000004E-3</v>
      </c>
      <c r="I5719" s="1" t="str">
        <f t="shared" si="200"/>
        <v>3.55E-07 11.438</v>
      </c>
      <c r="J5719" s="1">
        <f t="shared" si="201"/>
        <v>3.2490299999999998E-4</v>
      </c>
    </row>
    <row r="5720" spans="3:10" x14ac:dyDescent="0.2">
      <c r="C5720" s="1">
        <v>3.545E-7</v>
      </c>
      <c r="D5720">
        <v>0</v>
      </c>
      <c r="E5720">
        <v>0</v>
      </c>
      <c r="F5720">
        <v>11.811999999999999</v>
      </c>
      <c r="G5720" s="1">
        <v>3.2986199999999999E-4</v>
      </c>
      <c r="H5720" s="1">
        <v>5.0005199999999996E-3</v>
      </c>
      <c r="I5720" s="1" t="str">
        <f t="shared" si="200"/>
        <v>3.55E-07 11.812</v>
      </c>
      <c r="J5720" s="1">
        <f t="shared" si="201"/>
        <v>3.2986199999999999E-4</v>
      </c>
    </row>
    <row r="5721" spans="3:10" x14ac:dyDescent="0.2">
      <c r="C5721" s="1">
        <v>3.545E-7</v>
      </c>
      <c r="D5721">
        <v>0</v>
      </c>
      <c r="E5721">
        <v>0</v>
      </c>
      <c r="F5721">
        <v>12.188000000000001</v>
      </c>
      <c r="G5721" s="1">
        <v>3.3189299999999999E-4</v>
      </c>
      <c r="H5721" s="1">
        <v>4.9410599999999997E-3</v>
      </c>
      <c r="I5721" s="1" t="str">
        <f t="shared" si="200"/>
        <v>3.55E-07 12.188</v>
      </c>
      <c r="J5721" s="1">
        <f t="shared" si="201"/>
        <v>3.3189299999999999E-4</v>
      </c>
    </row>
    <row r="5722" spans="3:10" x14ac:dyDescent="0.2">
      <c r="C5722" s="1">
        <v>3.545E-7</v>
      </c>
      <c r="D5722">
        <v>0</v>
      </c>
      <c r="E5722">
        <v>0</v>
      </c>
      <c r="F5722">
        <v>12.561999999999999</v>
      </c>
      <c r="G5722" s="1">
        <v>3.3443500000000001E-4</v>
      </c>
      <c r="H5722" s="1">
        <v>4.9468100000000003E-3</v>
      </c>
      <c r="I5722" s="1" t="str">
        <f t="shared" si="200"/>
        <v>3.55E-07 12.562</v>
      </c>
      <c r="J5722" s="1">
        <f t="shared" si="201"/>
        <v>3.3443500000000001E-4</v>
      </c>
    </row>
    <row r="5723" spans="3:10" x14ac:dyDescent="0.2">
      <c r="C5723" s="1">
        <v>3.545E-7</v>
      </c>
      <c r="D5723">
        <v>0</v>
      </c>
      <c r="E5723">
        <v>0</v>
      </c>
      <c r="F5723">
        <v>12.938000000000001</v>
      </c>
      <c r="G5723" s="1">
        <v>3.3827999999999999E-4</v>
      </c>
      <c r="H5723" s="1">
        <v>4.9623899999999997E-3</v>
      </c>
      <c r="I5723" s="1" t="str">
        <f t="shared" si="200"/>
        <v>3.55E-07 12.938</v>
      </c>
      <c r="J5723" s="1">
        <f t="shared" si="201"/>
        <v>3.3827999999999999E-4</v>
      </c>
    </row>
    <row r="5724" spans="3:10" x14ac:dyDescent="0.2">
      <c r="C5724" s="1">
        <v>3.545E-7</v>
      </c>
      <c r="D5724">
        <v>0</v>
      </c>
      <c r="E5724">
        <v>0</v>
      </c>
      <c r="F5724">
        <v>13.311999999999999</v>
      </c>
      <c r="G5724" s="1">
        <v>3.4093799999999999E-4</v>
      </c>
      <c r="H5724" s="1">
        <v>4.9069099999999996E-3</v>
      </c>
      <c r="I5724" s="1" t="str">
        <f t="shared" si="200"/>
        <v>3.55E-07 13.312</v>
      </c>
      <c r="J5724" s="1">
        <f t="shared" si="201"/>
        <v>3.4093799999999999E-4</v>
      </c>
    </row>
    <row r="5725" spans="3:10" x14ac:dyDescent="0.2">
      <c r="C5725" s="1">
        <v>3.545E-7</v>
      </c>
      <c r="D5725">
        <v>0</v>
      </c>
      <c r="E5725">
        <v>0</v>
      </c>
      <c r="F5725">
        <v>13.688000000000001</v>
      </c>
      <c r="G5725" s="1">
        <v>3.4375900000000001E-4</v>
      </c>
      <c r="H5725" s="1">
        <v>4.9286800000000004E-3</v>
      </c>
      <c r="I5725" s="1" t="str">
        <f t="shared" si="200"/>
        <v>3.55E-07 13.688</v>
      </c>
      <c r="J5725" s="1">
        <f t="shared" si="201"/>
        <v>3.4375900000000001E-4</v>
      </c>
    </row>
    <row r="5726" spans="3:10" x14ac:dyDescent="0.2">
      <c r="C5726" s="1">
        <v>3.545E-7</v>
      </c>
      <c r="D5726">
        <v>0</v>
      </c>
      <c r="E5726">
        <v>0</v>
      </c>
      <c r="F5726">
        <v>14.061999999999999</v>
      </c>
      <c r="G5726" s="1">
        <v>3.4307199999999998E-4</v>
      </c>
      <c r="H5726" s="1">
        <v>4.9263900000000001E-3</v>
      </c>
      <c r="I5726" s="1" t="str">
        <f t="shared" si="200"/>
        <v>3.55E-07 14.062</v>
      </c>
      <c r="J5726" s="1">
        <f t="shared" si="201"/>
        <v>3.4307199999999998E-4</v>
      </c>
    </row>
    <row r="5727" spans="3:10" x14ac:dyDescent="0.2">
      <c r="C5727" s="1">
        <v>3.545E-7</v>
      </c>
      <c r="D5727">
        <v>0</v>
      </c>
      <c r="E5727">
        <v>0</v>
      </c>
      <c r="F5727">
        <v>14.438000000000001</v>
      </c>
      <c r="G5727" s="1">
        <v>3.4284300000000001E-4</v>
      </c>
      <c r="H5727" s="1">
        <v>4.8780200000000003E-3</v>
      </c>
      <c r="I5727" s="1" t="str">
        <f t="shared" si="200"/>
        <v>3.55E-07 14.438</v>
      </c>
      <c r="J5727" s="1">
        <f t="shared" si="201"/>
        <v>3.4284300000000001E-4</v>
      </c>
    </row>
    <row r="5728" spans="3:10" x14ac:dyDescent="0.2">
      <c r="C5728" s="1">
        <v>3.545E-7</v>
      </c>
      <c r="D5728">
        <v>0</v>
      </c>
      <c r="E5728">
        <v>0</v>
      </c>
      <c r="F5728">
        <v>14.811999999999999</v>
      </c>
      <c r="G5728" s="1">
        <v>3.4633599999999999E-4</v>
      </c>
      <c r="H5728" s="1">
        <v>4.8963799999999997E-3</v>
      </c>
      <c r="I5728" s="1" t="str">
        <f t="shared" si="200"/>
        <v>3.55E-07 14.812</v>
      </c>
      <c r="J5728" s="1">
        <f t="shared" si="201"/>
        <v>3.4633599999999999E-4</v>
      </c>
    </row>
    <row r="5729" spans="3:10" x14ac:dyDescent="0.2">
      <c r="C5729" s="1">
        <v>3.545E-7</v>
      </c>
      <c r="D5729">
        <v>0</v>
      </c>
      <c r="E5729">
        <v>0</v>
      </c>
      <c r="F5729">
        <v>15.188000000000001</v>
      </c>
      <c r="G5729" s="1">
        <v>3.4699200000000001E-4</v>
      </c>
      <c r="H5729" s="1">
        <v>4.8950199999999999E-3</v>
      </c>
      <c r="I5729" s="1" t="str">
        <f t="shared" si="200"/>
        <v>3.55E-07 15.188</v>
      </c>
      <c r="J5729" s="1">
        <f t="shared" si="201"/>
        <v>3.4699200000000001E-4</v>
      </c>
    </row>
    <row r="5730" spans="3:10" x14ac:dyDescent="0.2">
      <c r="C5730" s="1">
        <v>3.545E-7</v>
      </c>
      <c r="D5730">
        <v>0</v>
      </c>
      <c r="E5730">
        <v>0</v>
      </c>
      <c r="F5730">
        <v>15.561999999999999</v>
      </c>
      <c r="G5730" s="1">
        <v>3.4498500000000002E-4</v>
      </c>
      <c r="H5730" s="1">
        <v>4.8592000000000002E-3</v>
      </c>
      <c r="I5730" s="1" t="str">
        <f t="shared" si="200"/>
        <v>3.55E-07 15.562</v>
      </c>
      <c r="J5730" s="1">
        <f t="shared" si="201"/>
        <v>3.4498500000000002E-4</v>
      </c>
    </row>
    <row r="5731" spans="3:10" x14ac:dyDescent="0.2">
      <c r="C5731" s="1">
        <v>3.545E-7</v>
      </c>
      <c r="D5731">
        <v>0</v>
      </c>
      <c r="E5731">
        <v>0</v>
      </c>
      <c r="F5731">
        <v>15.938000000000001</v>
      </c>
      <c r="G5731" s="1">
        <v>3.4581199999999997E-4</v>
      </c>
      <c r="H5731" s="1">
        <v>4.8589499999999999E-3</v>
      </c>
      <c r="I5731" s="1" t="str">
        <f t="shared" si="200"/>
        <v>3.55E-07 15.938</v>
      </c>
      <c r="J5731" s="1">
        <f t="shared" si="201"/>
        <v>3.4581199999999997E-4</v>
      </c>
    </row>
    <row r="5732" spans="3:10" x14ac:dyDescent="0.2">
      <c r="C5732" s="1">
        <v>3.545E-7</v>
      </c>
      <c r="D5732">
        <v>0</v>
      </c>
      <c r="E5732">
        <v>0</v>
      </c>
      <c r="F5732">
        <v>16.312000000000001</v>
      </c>
      <c r="G5732" s="1">
        <v>3.4364699999999998E-4</v>
      </c>
      <c r="H5732" s="1">
        <v>4.9124800000000003E-3</v>
      </c>
      <c r="I5732" s="1" t="str">
        <f t="shared" si="200"/>
        <v>3.55E-07 16.312</v>
      </c>
      <c r="J5732" s="1">
        <f t="shared" si="201"/>
        <v>3.4364699999999998E-4</v>
      </c>
    </row>
    <row r="5733" spans="3:10" x14ac:dyDescent="0.2">
      <c r="C5733" s="1">
        <v>3.545E-7</v>
      </c>
      <c r="D5733">
        <v>0</v>
      </c>
      <c r="E5733">
        <v>0</v>
      </c>
      <c r="F5733">
        <v>16.687999999999999</v>
      </c>
      <c r="G5733" s="1">
        <v>3.4063000000000002E-4</v>
      </c>
      <c r="H5733" s="1">
        <v>4.9140599999999996E-3</v>
      </c>
      <c r="I5733" s="1" t="str">
        <f t="shared" si="200"/>
        <v>3.55E-07 16.688</v>
      </c>
      <c r="J5733" s="1">
        <f t="shared" si="201"/>
        <v>3.4063000000000002E-4</v>
      </c>
    </row>
    <row r="5734" spans="3:10" x14ac:dyDescent="0.2">
      <c r="C5734" s="1">
        <v>3.545E-7</v>
      </c>
      <c r="D5734">
        <v>0</v>
      </c>
      <c r="E5734">
        <v>0</v>
      </c>
      <c r="F5734">
        <v>17.062000000000001</v>
      </c>
      <c r="G5734" s="1">
        <v>3.3909100000000002E-4</v>
      </c>
      <c r="H5734" s="1">
        <v>4.9092800000000002E-3</v>
      </c>
      <c r="I5734" s="1" t="str">
        <f t="shared" si="200"/>
        <v>3.55E-07 17.062</v>
      </c>
      <c r="J5734" s="1">
        <f t="shared" si="201"/>
        <v>3.3909100000000002E-4</v>
      </c>
    </row>
    <row r="5735" spans="3:10" x14ac:dyDescent="0.2">
      <c r="C5735" s="1">
        <v>3.545E-7</v>
      </c>
      <c r="D5735">
        <v>0</v>
      </c>
      <c r="E5735">
        <v>0</v>
      </c>
      <c r="F5735">
        <v>17.437999999999999</v>
      </c>
      <c r="G5735" s="1">
        <v>3.3800900000000001E-4</v>
      </c>
      <c r="H5735" s="1">
        <v>4.9498600000000004E-3</v>
      </c>
      <c r="I5735" s="1" t="str">
        <f t="shared" si="200"/>
        <v>3.55E-07 17.438</v>
      </c>
      <c r="J5735" s="1">
        <f t="shared" si="201"/>
        <v>3.3800900000000001E-4</v>
      </c>
    </row>
    <row r="5736" spans="3:10" x14ac:dyDescent="0.2">
      <c r="C5736" s="1">
        <v>3.545E-7</v>
      </c>
      <c r="D5736">
        <v>0</v>
      </c>
      <c r="E5736">
        <v>0</v>
      </c>
      <c r="F5736">
        <v>17.812000000000001</v>
      </c>
      <c r="G5736" s="1">
        <v>3.3367E-4</v>
      </c>
      <c r="H5736" s="1">
        <v>4.9187500000000004E-3</v>
      </c>
      <c r="I5736" s="1" t="str">
        <f t="shared" si="200"/>
        <v>3.55E-07 17.812</v>
      </c>
      <c r="J5736" s="1">
        <f t="shared" si="201"/>
        <v>3.3367E-4</v>
      </c>
    </row>
    <row r="5737" spans="3:10" x14ac:dyDescent="0.2">
      <c r="C5737" s="1">
        <v>3.545E-7</v>
      </c>
      <c r="D5737">
        <v>0</v>
      </c>
      <c r="E5737">
        <v>0</v>
      </c>
      <c r="F5737">
        <v>18.187999999999999</v>
      </c>
      <c r="G5737" s="1">
        <v>3.3092100000000003E-4</v>
      </c>
      <c r="H5737" s="1">
        <v>4.9822599999999996E-3</v>
      </c>
      <c r="I5737" s="1" t="str">
        <f t="shared" si="200"/>
        <v>3.55E-07 18.188</v>
      </c>
      <c r="J5737" s="1">
        <f t="shared" si="201"/>
        <v>3.3092100000000003E-4</v>
      </c>
    </row>
    <row r="5738" spans="3:10" x14ac:dyDescent="0.2">
      <c r="C5738" s="1">
        <v>3.545E-7</v>
      </c>
      <c r="D5738">
        <v>0</v>
      </c>
      <c r="E5738">
        <v>0</v>
      </c>
      <c r="F5738">
        <v>18.562000000000001</v>
      </c>
      <c r="G5738" s="1">
        <v>3.2575099999999999E-4</v>
      </c>
      <c r="H5738" s="1">
        <v>4.9493599999999999E-3</v>
      </c>
      <c r="I5738" s="1" t="str">
        <f t="shared" si="200"/>
        <v>3.55E-07 18.562</v>
      </c>
      <c r="J5738" s="1">
        <f t="shared" si="201"/>
        <v>3.2575099999999999E-4</v>
      </c>
    </row>
    <row r="5739" spans="3:10" x14ac:dyDescent="0.2">
      <c r="C5739" s="1">
        <v>3.545E-7</v>
      </c>
      <c r="D5739">
        <v>0</v>
      </c>
      <c r="E5739">
        <v>0</v>
      </c>
      <c r="F5739">
        <v>18.937999999999999</v>
      </c>
      <c r="G5739" s="1">
        <v>3.2423800000000002E-4</v>
      </c>
      <c r="H5739" s="1">
        <v>5.0353000000000004E-3</v>
      </c>
      <c r="I5739" s="1" t="str">
        <f t="shared" si="200"/>
        <v>3.55E-07 18.938</v>
      </c>
      <c r="J5739" s="1">
        <f t="shared" si="201"/>
        <v>3.2423800000000002E-4</v>
      </c>
    </row>
    <row r="5740" spans="3:10" x14ac:dyDescent="0.2">
      <c r="C5740" s="1">
        <v>3.545E-7</v>
      </c>
      <c r="D5740">
        <v>0</v>
      </c>
      <c r="E5740">
        <v>0</v>
      </c>
      <c r="F5740">
        <v>19.312000000000001</v>
      </c>
      <c r="G5740" s="1">
        <v>3.20339E-4</v>
      </c>
      <c r="H5740" s="1">
        <v>5.07596E-3</v>
      </c>
      <c r="I5740" s="1" t="str">
        <f t="shared" si="200"/>
        <v>3.55E-07 19.312</v>
      </c>
      <c r="J5740" s="1">
        <f t="shared" si="201"/>
        <v>3.20339E-4</v>
      </c>
    </row>
    <row r="5741" spans="3:10" x14ac:dyDescent="0.2">
      <c r="C5741" s="1">
        <v>3.545E-7</v>
      </c>
      <c r="D5741">
        <v>0</v>
      </c>
      <c r="E5741">
        <v>0</v>
      </c>
      <c r="F5741">
        <v>19.687999999999999</v>
      </c>
      <c r="G5741" s="1">
        <v>3.1381600000000002E-4</v>
      </c>
      <c r="H5741" s="1">
        <v>5.0857599999999999E-3</v>
      </c>
      <c r="I5741" s="1" t="str">
        <f t="shared" si="200"/>
        <v>3.55E-07 19.688</v>
      </c>
      <c r="J5741" s="1">
        <f t="shared" si="201"/>
        <v>3.1381600000000002E-4</v>
      </c>
    </row>
    <row r="5742" spans="3:10" x14ac:dyDescent="0.2">
      <c r="C5742" s="1">
        <v>3.545E-7</v>
      </c>
      <c r="D5742">
        <v>0</v>
      </c>
      <c r="E5742">
        <v>0</v>
      </c>
      <c r="F5742">
        <v>20.062000000000001</v>
      </c>
      <c r="G5742" s="1">
        <v>3.11305E-4</v>
      </c>
      <c r="H5742" s="1">
        <v>5.2004299999999998E-3</v>
      </c>
      <c r="I5742" s="1" t="str">
        <f t="shared" si="200"/>
        <v>3.55E-07 20.062</v>
      </c>
      <c r="J5742" s="1">
        <f t="shared" si="201"/>
        <v>3.11305E-4</v>
      </c>
    </row>
    <row r="5743" spans="3:10" x14ac:dyDescent="0.2">
      <c r="C5743" s="1">
        <v>3.545E-7</v>
      </c>
      <c r="D5743">
        <v>0</v>
      </c>
      <c r="E5743">
        <v>0</v>
      </c>
      <c r="F5743">
        <v>20.437999999999999</v>
      </c>
      <c r="G5743" s="1">
        <v>3.0493499999999999E-4</v>
      </c>
      <c r="H5743" s="1">
        <v>5.2456100000000004E-3</v>
      </c>
      <c r="I5743" s="1" t="str">
        <f t="shared" si="200"/>
        <v>3.55E-07 20.438</v>
      </c>
      <c r="J5743" s="1">
        <f t="shared" si="201"/>
        <v>3.0493499999999999E-4</v>
      </c>
    </row>
    <row r="5744" spans="3:10" x14ac:dyDescent="0.2">
      <c r="C5744" s="1">
        <v>3.545E-7</v>
      </c>
      <c r="D5744">
        <v>0</v>
      </c>
      <c r="E5744">
        <v>0</v>
      </c>
      <c r="F5744">
        <v>20.812000000000001</v>
      </c>
      <c r="G5744" s="1">
        <v>2.98287E-4</v>
      </c>
      <c r="H5744" s="1">
        <v>5.2783500000000002E-3</v>
      </c>
      <c r="I5744" s="1" t="str">
        <f t="shared" si="200"/>
        <v>3.55E-07 20.812</v>
      </c>
      <c r="J5744" s="1">
        <f t="shared" si="201"/>
        <v>2.98287E-4</v>
      </c>
    </row>
    <row r="5745" spans="3:10" x14ac:dyDescent="0.2">
      <c r="C5745" s="1">
        <v>3.545E-7</v>
      </c>
      <c r="D5745">
        <v>0</v>
      </c>
      <c r="E5745">
        <v>0</v>
      </c>
      <c r="F5745">
        <v>21.187999999999999</v>
      </c>
      <c r="G5745" s="1">
        <v>2.9214099999999999E-4</v>
      </c>
      <c r="H5745" s="1">
        <v>5.3274200000000002E-3</v>
      </c>
      <c r="I5745" s="1" t="str">
        <f t="shared" si="200"/>
        <v>3.55E-07 21.188</v>
      </c>
      <c r="J5745" s="1">
        <f t="shared" si="201"/>
        <v>2.9214099999999999E-4</v>
      </c>
    </row>
    <row r="5746" spans="3:10" x14ac:dyDescent="0.2">
      <c r="C5746" s="1">
        <v>3.545E-7</v>
      </c>
      <c r="D5746">
        <v>0</v>
      </c>
      <c r="E5746">
        <v>0</v>
      </c>
      <c r="F5746">
        <v>21.562000000000001</v>
      </c>
      <c r="G5746" s="1">
        <v>2.8333399999999999E-4</v>
      </c>
      <c r="H5746" s="1">
        <v>5.3720299999999999E-3</v>
      </c>
      <c r="I5746" s="1" t="str">
        <f t="shared" si="200"/>
        <v>3.55E-07 21.562</v>
      </c>
      <c r="J5746" s="1">
        <f t="shared" si="201"/>
        <v>2.8333399999999999E-4</v>
      </c>
    </row>
    <row r="5747" spans="3:10" x14ac:dyDescent="0.2">
      <c r="C5747" s="1">
        <v>3.545E-7</v>
      </c>
      <c r="D5747">
        <v>0</v>
      </c>
      <c r="E5747">
        <v>0</v>
      </c>
      <c r="F5747">
        <v>21.937999999999999</v>
      </c>
      <c r="G5747" s="1">
        <v>2.7557599999999998E-4</v>
      </c>
      <c r="H5747" s="1">
        <v>5.4418299999999999E-3</v>
      </c>
      <c r="I5747" s="1" t="str">
        <f t="shared" si="200"/>
        <v>3.55E-07 21.938</v>
      </c>
      <c r="J5747" s="1">
        <f t="shared" si="201"/>
        <v>2.7557599999999998E-4</v>
      </c>
    </row>
    <row r="5748" spans="3:10" x14ac:dyDescent="0.2">
      <c r="C5748" s="1">
        <v>3.545E-7</v>
      </c>
      <c r="D5748">
        <v>0</v>
      </c>
      <c r="E5748">
        <v>0</v>
      </c>
      <c r="F5748">
        <v>22.312000000000001</v>
      </c>
      <c r="G5748" s="1">
        <v>2.6873899999999999E-4</v>
      </c>
      <c r="H5748" s="1">
        <v>5.5245700000000003E-3</v>
      </c>
      <c r="I5748" s="1" t="str">
        <f t="shared" si="200"/>
        <v>3.55E-07 22.312</v>
      </c>
      <c r="J5748" s="1">
        <f t="shared" si="201"/>
        <v>2.6873899999999999E-4</v>
      </c>
    </row>
    <row r="5749" spans="3:10" x14ac:dyDescent="0.2">
      <c r="C5749" s="1">
        <v>3.545E-7</v>
      </c>
      <c r="D5749">
        <v>0</v>
      </c>
      <c r="E5749">
        <v>0</v>
      </c>
      <c r="F5749">
        <v>22.687999999999999</v>
      </c>
      <c r="G5749" s="1">
        <v>2.6020299999999998E-4</v>
      </c>
      <c r="H5749" s="1">
        <v>5.5893599999999998E-3</v>
      </c>
      <c r="I5749" s="1" t="str">
        <f t="shared" si="200"/>
        <v>3.55E-07 22.688</v>
      </c>
      <c r="J5749" s="1">
        <f t="shared" si="201"/>
        <v>2.6020299999999998E-4</v>
      </c>
    </row>
    <row r="5750" spans="3:10" x14ac:dyDescent="0.2">
      <c r="C5750" s="1">
        <v>3.545E-7</v>
      </c>
      <c r="D5750">
        <v>0</v>
      </c>
      <c r="E5750">
        <v>0</v>
      </c>
      <c r="F5750">
        <v>23.062000000000001</v>
      </c>
      <c r="G5750" s="1">
        <v>2.5241400000000001E-4</v>
      </c>
      <c r="H5750" s="1">
        <v>5.7180299999999998E-3</v>
      </c>
      <c r="I5750" s="1" t="str">
        <f t="shared" si="200"/>
        <v>3.55E-07 23.062</v>
      </c>
      <c r="J5750" s="1">
        <f t="shared" si="201"/>
        <v>2.5241400000000001E-4</v>
      </c>
    </row>
    <row r="5751" spans="3:10" x14ac:dyDescent="0.2">
      <c r="C5751" s="1">
        <v>3.545E-7</v>
      </c>
      <c r="D5751">
        <v>0</v>
      </c>
      <c r="E5751">
        <v>0</v>
      </c>
      <c r="F5751">
        <v>23.437999999999999</v>
      </c>
      <c r="G5751" s="1">
        <v>2.4139300000000001E-4</v>
      </c>
      <c r="H5751" s="1">
        <v>5.7506399999999996E-3</v>
      </c>
      <c r="I5751" s="1" t="str">
        <f t="shared" si="200"/>
        <v>3.55E-07 23.438</v>
      </c>
      <c r="J5751" s="1">
        <f t="shared" si="201"/>
        <v>2.4139300000000001E-4</v>
      </c>
    </row>
    <row r="5752" spans="3:10" x14ac:dyDescent="0.2">
      <c r="C5752" s="1">
        <v>3.545E-7</v>
      </c>
      <c r="D5752">
        <v>0</v>
      </c>
      <c r="E5752">
        <v>0</v>
      </c>
      <c r="F5752">
        <v>23.812000000000001</v>
      </c>
      <c r="G5752" s="1">
        <v>2.3284E-4</v>
      </c>
      <c r="H5752" s="1">
        <v>5.9118E-3</v>
      </c>
      <c r="I5752" s="1" t="str">
        <f t="shared" si="200"/>
        <v>3.55E-07 23.812</v>
      </c>
      <c r="J5752" s="1">
        <f t="shared" si="201"/>
        <v>2.3284E-4</v>
      </c>
    </row>
    <row r="5753" spans="3:10" x14ac:dyDescent="0.2">
      <c r="C5753" s="1">
        <v>3.545E-7</v>
      </c>
      <c r="D5753">
        <v>0</v>
      </c>
      <c r="E5753">
        <v>0</v>
      </c>
      <c r="F5753">
        <v>24.187999999999999</v>
      </c>
      <c r="G5753" s="1">
        <v>2.2110200000000001E-4</v>
      </c>
      <c r="H5753" s="1">
        <v>5.9653500000000003E-3</v>
      </c>
      <c r="I5753" s="1" t="str">
        <f t="shared" si="200"/>
        <v>3.55E-07 24.188</v>
      </c>
      <c r="J5753" s="1">
        <f t="shared" si="201"/>
        <v>2.2110200000000001E-4</v>
      </c>
    </row>
    <row r="5754" spans="3:10" x14ac:dyDescent="0.2">
      <c r="C5754" s="1">
        <v>3.545E-7</v>
      </c>
      <c r="D5754">
        <v>0</v>
      </c>
      <c r="E5754">
        <v>0</v>
      </c>
      <c r="F5754">
        <v>24.562000000000001</v>
      </c>
      <c r="G5754" s="1">
        <v>2.14098E-4</v>
      </c>
      <c r="H5754" s="1">
        <v>6.1609200000000003E-3</v>
      </c>
      <c r="I5754" s="1" t="str">
        <f t="shared" si="200"/>
        <v>3.55E-07 24.562</v>
      </c>
      <c r="J5754" s="1">
        <f t="shared" si="201"/>
        <v>2.14098E-4</v>
      </c>
    </row>
    <row r="5755" spans="3:10" x14ac:dyDescent="0.2">
      <c r="C5755" s="1">
        <v>3.545E-7</v>
      </c>
      <c r="D5755">
        <v>0</v>
      </c>
      <c r="E5755">
        <v>0</v>
      </c>
      <c r="F5755">
        <v>24.937999999999999</v>
      </c>
      <c r="G5755" s="1">
        <v>2.06135E-4</v>
      </c>
      <c r="H5755" s="1">
        <v>6.3318300000000001E-3</v>
      </c>
      <c r="I5755" s="1" t="str">
        <f t="shared" si="200"/>
        <v>3.55E-07 24.938</v>
      </c>
      <c r="J5755" s="1">
        <f t="shared" si="201"/>
        <v>2.06135E-4</v>
      </c>
    </row>
    <row r="5756" spans="3:10" x14ac:dyDescent="0.2">
      <c r="C5756" s="1">
        <v>3.545E-7</v>
      </c>
      <c r="D5756">
        <v>0</v>
      </c>
      <c r="E5756">
        <v>0</v>
      </c>
      <c r="F5756">
        <v>25.312000000000001</v>
      </c>
      <c r="G5756" s="1">
        <v>1.9666599999999999E-4</v>
      </c>
      <c r="H5756" s="1">
        <v>6.4577300000000001E-3</v>
      </c>
      <c r="I5756" s="1" t="str">
        <f t="shared" si="200"/>
        <v>3.55E-07 25.312</v>
      </c>
      <c r="J5756" s="1">
        <f t="shared" si="201"/>
        <v>1.9666599999999999E-4</v>
      </c>
    </row>
    <row r="5757" spans="3:10" x14ac:dyDescent="0.2">
      <c r="C5757" s="1">
        <v>3.545E-7</v>
      </c>
      <c r="D5757">
        <v>0</v>
      </c>
      <c r="E5757">
        <v>0</v>
      </c>
      <c r="F5757">
        <v>25.687999999999999</v>
      </c>
      <c r="G5757" s="1">
        <v>1.87708E-4</v>
      </c>
      <c r="H5757" s="1">
        <v>6.6243700000000001E-3</v>
      </c>
      <c r="I5757" s="1" t="str">
        <f t="shared" si="200"/>
        <v>3.55E-07 25.688</v>
      </c>
      <c r="J5757" s="1">
        <f t="shared" si="201"/>
        <v>1.87708E-4</v>
      </c>
    </row>
    <row r="5758" spans="3:10" x14ac:dyDescent="0.2">
      <c r="C5758" s="1">
        <v>3.545E-7</v>
      </c>
      <c r="D5758">
        <v>0</v>
      </c>
      <c r="E5758">
        <v>0</v>
      </c>
      <c r="F5758">
        <v>26.062000000000001</v>
      </c>
      <c r="G5758" s="1">
        <v>1.7749199999999999E-4</v>
      </c>
      <c r="H5758" s="1">
        <v>6.9075100000000004E-3</v>
      </c>
      <c r="I5758" s="1" t="str">
        <f t="shared" si="200"/>
        <v>3.55E-07 26.062</v>
      </c>
      <c r="J5758" s="1">
        <f t="shared" si="201"/>
        <v>1.7749199999999999E-4</v>
      </c>
    </row>
    <row r="5759" spans="3:10" x14ac:dyDescent="0.2">
      <c r="C5759" s="1">
        <v>3.545E-7</v>
      </c>
      <c r="D5759">
        <v>0</v>
      </c>
      <c r="E5759">
        <v>0</v>
      </c>
      <c r="F5759">
        <v>26.437999999999999</v>
      </c>
      <c r="G5759" s="1">
        <v>1.6709900000000001E-4</v>
      </c>
      <c r="H5759" s="1">
        <v>7.0510599999999996E-3</v>
      </c>
      <c r="I5759" s="1" t="str">
        <f t="shared" si="200"/>
        <v>3.55E-07 26.438</v>
      </c>
      <c r="J5759" s="1">
        <f t="shared" si="201"/>
        <v>1.6709900000000001E-4</v>
      </c>
    </row>
    <row r="5760" spans="3:10" x14ac:dyDescent="0.2">
      <c r="C5760" s="1">
        <v>3.545E-7</v>
      </c>
      <c r="D5760">
        <v>0</v>
      </c>
      <c r="E5760">
        <v>0</v>
      </c>
      <c r="F5760">
        <v>26.812000000000001</v>
      </c>
      <c r="G5760" s="1">
        <v>1.5549499999999999E-4</v>
      </c>
      <c r="H5760" s="1">
        <v>7.1933700000000001E-3</v>
      </c>
      <c r="I5760" s="1" t="str">
        <f t="shared" si="200"/>
        <v>3.55E-07 26.812</v>
      </c>
      <c r="J5760" s="1">
        <f t="shared" si="201"/>
        <v>1.5549499999999999E-4</v>
      </c>
    </row>
    <row r="5761" spans="3:10" x14ac:dyDescent="0.2">
      <c r="C5761" s="1">
        <v>3.545E-7</v>
      </c>
      <c r="D5761">
        <v>0</v>
      </c>
      <c r="E5761">
        <v>0</v>
      </c>
      <c r="F5761">
        <v>27.187999999999999</v>
      </c>
      <c r="G5761" s="1">
        <v>1.43564E-4</v>
      </c>
      <c r="H5761" s="1">
        <v>7.5682299999999996E-3</v>
      </c>
      <c r="I5761" s="1" t="str">
        <f t="shared" si="200"/>
        <v>3.55E-07 27.188</v>
      </c>
      <c r="J5761" s="1">
        <f t="shared" si="201"/>
        <v>1.43564E-4</v>
      </c>
    </row>
    <row r="5762" spans="3:10" x14ac:dyDescent="0.2">
      <c r="C5762" s="1">
        <v>3.545E-7</v>
      </c>
      <c r="D5762">
        <v>0</v>
      </c>
      <c r="E5762">
        <v>0</v>
      </c>
      <c r="F5762">
        <v>27.562000000000001</v>
      </c>
      <c r="G5762" s="1">
        <v>1.3184700000000001E-4</v>
      </c>
      <c r="H5762" s="1">
        <v>7.8994100000000008E-3</v>
      </c>
      <c r="I5762" s="1" t="str">
        <f t="shared" si="200"/>
        <v>3.55E-07 27.562</v>
      </c>
      <c r="J5762" s="1">
        <f t="shared" si="201"/>
        <v>1.3184700000000001E-4</v>
      </c>
    </row>
    <row r="5763" spans="3:10" x14ac:dyDescent="0.2">
      <c r="C5763" s="1">
        <v>3.545E-7</v>
      </c>
      <c r="D5763">
        <v>0</v>
      </c>
      <c r="E5763">
        <v>0</v>
      </c>
      <c r="F5763">
        <v>27.937999999999999</v>
      </c>
      <c r="G5763" s="1">
        <v>1.20347E-4</v>
      </c>
      <c r="H5763" s="1">
        <v>8.1054899999999999E-3</v>
      </c>
      <c r="I5763" s="1" t="str">
        <f t="shared" si="200"/>
        <v>3.55E-07 27.938</v>
      </c>
      <c r="J5763" s="1">
        <f t="shared" si="201"/>
        <v>1.20347E-4</v>
      </c>
    </row>
    <row r="5764" spans="3:10" x14ac:dyDescent="0.2">
      <c r="C5764" s="1">
        <v>3.545E-7</v>
      </c>
      <c r="D5764">
        <v>0</v>
      </c>
      <c r="E5764">
        <v>0</v>
      </c>
      <c r="F5764">
        <v>28.312000000000001</v>
      </c>
      <c r="G5764" s="1">
        <v>1.08552E-4</v>
      </c>
      <c r="H5764" s="1">
        <v>8.4649200000000008E-3</v>
      </c>
      <c r="I5764" s="1" t="str">
        <f t="shared" si="200"/>
        <v>3.55E-07 28.312</v>
      </c>
      <c r="J5764" s="1">
        <f t="shared" si="201"/>
        <v>1.08552E-4</v>
      </c>
    </row>
    <row r="5765" spans="3:10" x14ac:dyDescent="0.2">
      <c r="C5765" s="1">
        <v>3.545E-7</v>
      </c>
      <c r="D5765">
        <v>0</v>
      </c>
      <c r="E5765">
        <v>0</v>
      </c>
      <c r="F5765">
        <v>28.687999999999999</v>
      </c>
      <c r="G5765" s="1">
        <v>9.6415299999999998E-5</v>
      </c>
      <c r="H5765" s="1">
        <v>8.9237099999999996E-3</v>
      </c>
      <c r="I5765" s="1" t="str">
        <f t="shared" si="200"/>
        <v>3.55E-07 28.688</v>
      </c>
      <c r="J5765" s="1">
        <f t="shared" si="201"/>
        <v>9.6415299999999998E-5</v>
      </c>
    </row>
    <row r="5766" spans="3:10" x14ac:dyDescent="0.2">
      <c r="C5766" s="1">
        <v>3.545E-7</v>
      </c>
      <c r="D5766">
        <v>0</v>
      </c>
      <c r="E5766">
        <v>0</v>
      </c>
      <c r="F5766">
        <v>29.062000000000001</v>
      </c>
      <c r="G5766" s="1">
        <v>8.4900200000000004E-5</v>
      </c>
      <c r="H5766" s="1">
        <v>9.5553300000000008E-3</v>
      </c>
      <c r="I5766" s="1" t="str">
        <f t="shared" si="200"/>
        <v>3.55E-07 29.062</v>
      </c>
      <c r="J5766" s="1">
        <f t="shared" si="201"/>
        <v>8.4900200000000004E-5</v>
      </c>
    </row>
    <row r="5767" spans="3:10" x14ac:dyDescent="0.2">
      <c r="C5767" s="1">
        <v>3.545E-7</v>
      </c>
      <c r="D5767">
        <v>0</v>
      </c>
      <c r="E5767">
        <v>0</v>
      </c>
      <c r="F5767">
        <v>29.437999999999999</v>
      </c>
      <c r="G5767" s="1">
        <v>7.2459099999999999E-5</v>
      </c>
      <c r="H5767" s="1">
        <v>1.0246699999999999E-2</v>
      </c>
      <c r="I5767" s="1" t="str">
        <f t="shared" si="200"/>
        <v>3.55E-07 29.438</v>
      </c>
      <c r="J5767" s="1">
        <f t="shared" si="201"/>
        <v>7.2459099999999999E-5</v>
      </c>
    </row>
    <row r="5768" spans="3:10" x14ac:dyDescent="0.2">
      <c r="C5768" s="1">
        <v>3.545E-7</v>
      </c>
      <c r="D5768">
        <v>0</v>
      </c>
      <c r="E5768">
        <v>0</v>
      </c>
      <c r="F5768">
        <v>29.812000000000001</v>
      </c>
      <c r="G5768" s="1">
        <v>5.5897499999999998E-5</v>
      </c>
      <c r="H5768" s="1">
        <v>1.06263E-2</v>
      </c>
      <c r="I5768" s="1" t="str">
        <f t="shared" si="200"/>
        <v>3.55E-07 29.812</v>
      </c>
      <c r="J5768" s="1">
        <f t="shared" si="201"/>
        <v>5.5897499999999998E-5</v>
      </c>
    </row>
    <row r="5769" spans="3:10" x14ac:dyDescent="0.2">
      <c r="C5769" s="1">
        <v>3.7730000000000002E-7</v>
      </c>
      <c r="D5769">
        <v>0</v>
      </c>
      <c r="E5769">
        <v>0</v>
      </c>
      <c r="F5769">
        <v>0.188</v>
      </c>
      <c r="G5769" s="1">
        <v>5.1434499999999997E-5</v>
      </c>
      <c r="H5769" s="1">
        <v>1.11114E-2</v>
      </c>
      <c r="I5769" s="1" t="str">
        <f t="shared" si="200"/>
        <v>3.77E-07 0.188</v>
      </c>
      <c r="J5769" s="1">
        <f t="shared" si="201"/>
        <v>5.1434499999999997E-5</v>
      </c>
    </row>
    <row r="5770" spans="3:10" x14ac:dyDescent="0.2">
      <c r="C5770" s="1">
        <v>3.7730000000000002E-7</v>
      </c>
      <c r="D5770">
        <v>0</v>
      </c>
      <c r="E5770">
        <v>0</v>
      </c>
      <c r="F5770">
        <v>0.56200000000000006</v>
      </c>
      <c r="G5770" s="1">
        <v>6.4812400000000003E-5</v>
      </c>
      <c r="H5770" s="1">
        <v>1.07245E-2</v>
      </c>
      <c r="I5770" s="1" t="str">
        <f t="shared" ref="I5770:I5833" si="202">TEXT(C5770,"0.00E+00")&amp;" "&amp;TEXT(F5770,"0.000")</f>
        <v>3.77E-07 0.562</v>
      </c>
      <c r="J5770" s="1">
        <f t="shared" ref="J5770:J5833" si="203">G5770</f>
        <v>6.4812400000000003E-5</v>
      </c>
    </row>
    <row r="5771" spans="3:10" x14ac:dyDescent="0.2">
      <c r="C5771" s="1">
        <v>3.7730000000000002E-7</v>
      </c>
      <c r="D5771">
        <v>0</v>
      </c>
      <c r="E5771">
        <v>0</v>
      </c>
      <c r="F5771">
        <v>0.93799999999999994</v>
      </c>
      <c r="G5771" s="1">
        <v>7.6196400000000001E-5</v>
      </c>
      <c r="H5771" s="1">
        <v>9.9124699999999996E-3</v>
      </c>
      <c r="I5771" s="1" t="str">
        <f t="shared" si="202"/>
        <v>3.77E-07 0.938</v>
      </c>
      <c r="J5771" s="1">
        <f t="shared" si="203"/>
        <v>7.6196400000000001E-5</v>
      </c>
    </row>
    <row r="5772" spans="3:10" x14ac:dyDescent="0.2">
      <c r="C5772" s="1">
        <v>3.7730000000000002E-7</v>
      </c>
      <c r="D5772">
        <v>0</v>
      </c>
      <c r="E5772">
        <v>0</v>
      </c>
      <c r="F5772">
        <v>1.3120000000000001</v>
      </c>
      <c r="G5772" s="1">
        <v>8.7743600000000005E-5</v>
      </c>
      <c r="H5772" s="1">
        <v>9.3670799999999999E-3</v>
      </c>
      <c r="I5772" s="1" t="str">
        <f t="shared" si="202"/>
        <v>3.77E-07 1.312</v>
      </c>
      <c r="J5772" s="1">
        <f t="shared" si="203"/>
        <v>8.7743600000000005E-5</v>
      </c>
    </row>
    <row r="5773" spans="3:10" x14ac:dyDescent="0.2">
      <c r="C5773" s="1">
        <v>3.7730000000000002E-7</v>
      </c>
      <c r="D5773">
        <v>0</v>
      </c>
      <c r="E5773">
        <v>0</v>
      </c>
      <c r="F5773">
        <v>1.6879999999999999</v>
      </c>
      <c r="G5773" s="1">
        <v>1.00621E-4</v>
      </c>
      <c r="H5773" s="1">
        <v>8.9787300000000007E-3</v>
      </c>
      <c r="I5773" s="1" t="str">
        <f t="shared" si="202"/>
        <v>3.77E-07 1.688</v>
      </c>
      <c r="J5773" s="1">
        <f t="shared" si="203"/>
        <v>1.00621E-4</v>
      </c>
    </row>
    <row r="5774" spans="3:10" x14ac:dyDescent="0.2">
      <c r="C5774" s="1">
        <v>3.7730000000000002E-7</v>
      </c>
      <c r="D5774">
        <v>0</v>
      </c>
      <c r="E5774">
        <v>0</v>
      </c>
      <c r="F5774">
        <v>2.0619999999999998</v>
      </c>
      <c r="G5774" s="1">
        <v>1.1098E-4</v>
      </c>
      <c r="H5774" s="1">
        <v>8.6422700000000005E-3</v>
      </c>
      <c r="I5774" s="1" t="str">
        <f t="shared" si="202"/>
        <v>3.77E-07 2.062</v>
      </c>
      <c r="J5774" s="1">
        <f t="shared" si="203"/>
        <v>1.1098E-4</v>
      </c>
    </row>
    <row r="5775" spans="3:10" x14ac:dyDescent="0.2">
      <c r="C5775" s="1">
        <v>3.7730000000000002E-7</v>
      </c>
      <c r="D5775">
        <v>0</v>
      </c>
      <c r="E5775">
        <v>0</v>
      </c>
      <c r="F5775">
        <v>2.4380000000000002</v>
      </c>
      <c r="G5775" s="1">
        <v>1.20578E-4</v>
      </c>
      <c r="H5775" s="1">
        <v>8.0611599999999995E-3</v>
      </c>
      <c r="I5775" s="1" t="str">
        <f t="shared" si="202"/>
        <v>3.77E-07 2.438</v>
      </c>
      <c r="J5775" s="1">
        <f t="shared" si="203"/>
        <v>1.20578E-4</v>
      </c>
    </row>
    <row r="5776" spans="3:10" x14ac:dyDescent="0.2">
      <c r="C5776" s="1">
        <v>3.7730000000000002E-7</v>
      </c>
      <c r="D5776">
        <v>0</v>
      </c>
      <c r="E5776">
        <v>0</v>
      </c>
      <c r="F5776">
        <v>2.8119999999999998</v>
      </c>
      <c r="G5776" s="1">
        <v>1.3155299999999999E-4</v>
      </c>
      <c r="H5776" s="1">
        <v>7.7984400000000002E-3</v>
      </c>
      <c r="I5776" s="1" t="str">
        <f t="shared" si="202"/>
        <v>3.77E-07 2.812</v>
      </c>
      <c r="J5776" s="1">
        <f t="shared" si="203"/>
        <v>1.3155299999999999E-4</v>
      </c>
    </row>
    <row r="5777" spans="3:10" x14ac:dyDescent="0.2">
      <c r="C5777" s="1">
        <v>3.7730000000000002E-7</v>
      </c>
      <c r="D5777">
        <v>0</v>
      </c>
      <c r="E5777">
        <v>0</v>
      </c>
      <c r="F5777">
        <v>3.1880000000000002</v>
      </c>
      <c r="G5777" s="1">
        <v>1.4335899999999999E-4</v>
      </c>
      <c r="H5777" s="1">
        <v>7.6082500000000004E-3</v>
      </c>
      <c r="I5777" s="1" t="str">
        <f t="shared" si="202"/>
        <v>3.77E-07 3.188</v>
      </c>
      <c r="J5777" s="1">
        <f t="shared" si="203"/>
        <v>1.4335899999999999E-4</v>
      </c>
    </row>
    <row r="5778" spans="3:10" x14ac:dyDescent="0.2">
      <c r="C5778" s="1">
        <v>3.7730000000000002E-7</v>
      </c>
      <c r="D5778">
        <v>0</v>
      </c>
      <c r="E5778">
        <v>0</v>
      </c>
      <c r="F5778">
        <v>3.5619999999999998</v>
      </c>
      <c r="G5778" s="1">
        <v>1.5197400000000001E-4</v>
      </c>
      <c r="H5778" s="1">
        <v>7.3033600000000001E-3</v>
      </c>
      <c r="I5778" s="1" t="str">
        <f t="shared" si="202"/>
        <v>3.77E-07 3.562</v>
      </c>
      <c r="J5778" s="1">
        <f t="shared" si="203"/>
        <v>1.5197400000000001E-4</v>
      </c>
    </row>
    <row r="5779" spans="3:10" x14ac:dyDescent="0.2">
      <c r="C5779" s="1">
        <v>3.7730000000000002E-7</v>
      </c>
      <c r="D5779">
        <v>0</v>
      </c>
      <c r="E5779">
        <v>0</v>
      </c>
      <c r="F5779">
        <v>3.9380000000000002</v>
      </c>
      <c r="G5779" s="1">
        <v>1.61454E-4</v>
      </c>
      <c r="H5779" s="1">
        <v>7.0205500000000004E-3</v>
      </c>
      <c r="I5779" s="1" t="str">
        <f t="shared" si="202"/>
        <v>3.77E-07 3.938</v>
      </c>
      <c r="J5779" s="1">
        <f t="shared" si="203"/>
        <v>1.61454E-4</v>
      </c>
    </row>
    <row r="5780" spans="3:10" x14ac:dyDescent="0.2">
      <c r="C5780" s="1">
        <v>3.7730000000000002E-7</v>
      </c>
      <c r="D5780">
        <v>0</v>
      </c>
      <c r="E5780">
        <v>0</v>
      </c>
      <c r="F5780">
        <v>4.3120000000000003</v>
      </c>
      <c r="G5780" s="1">
        <v>1.6952499999999999E-4</v>
      </c>
      <c r="H5780" s="1">
        <v>6.8468000000000001E-3</v>
      </c>
      <c r="I5780" s="1" t="str">
        <f t="shared" si="202"/>
        <v>3.77E-07 4.312</v>
      </c>
      <c r="J5780" s="1">
        <f t="shared" si="203"/>
        <v>1.6952499999999999E-4</v>
      </c>
    </row>
    <row r="5781" spans="3:10" x14ac:dyDescent="0.2">
      <c r="C5781" s="1">
        <v>3.7730000000000002E-7</v>
      </c>
      <c r="D5781">
        <v>0</v>
      </c>
      <c r="E5781">
        <v>0</v>
      </c>
      <c r="F5781">
        <v>4.6879999999999997</v>
      </c>
      <c r="G5781" s="1">
        <v>1.7897099999999999E-4</v>
      </c>
      <c r="H5781" s="1">
        <v>6.7755899999999997E-3</v>
      </c>
      <c r="I5781" s="1" t="str">
        <f t="shared" si="202"/>
        <v>3.77E-07 4.688</v>
      </c>
      <c r="J5781" s="1">
        <f t="shared" si="203"/>
        <v>1.7897099999999999E-4</v>
      </c>
    </row>
    <row r="5782" spans="3:10" x14ac:dyDescent="0.2">
      <c r="C5782" s="1">
        <v>3.7730000000000002E-7</v>
      </c>
      <c r="D5782">
        <v>0</v>
      </c>
      <c r="E5782">
        <v>0</v>
      </c>
      <c r="F5782">
        <v>5.0620000000000003</v>
      </c>
      <c r="G5782" s="1">
        <v>1.88116E-4</v>
      </c>
      <c r="H5782" s="1">
        <v>6.5460199999999996E-3</v>
      </c>
      <c r="I5782" s="1" t="str">
        <f t="shared" si="202"/>
        <v>3.77E-07 5.062</v>
      </c>
      <c r="J5782" s="1">
        <f t="shared" si="203"/>
        <v>1.88116E-4</v>
      </c>
    </row>
    <row r="5783" spans="3:10" x14ac:dyDescent="0.2">
      <c r="C5783" s="1">
        <v>3.7730000000000002E-7</v>
      </c>
      <c r="D5783">
        <v>0</v>
      </c>
      <c r="E5783">
        <v>0</v>
      </c>
      <c r="F5783">
        <v>5.4379999999999997</v>
      </c>
      <c r="G5783" s="1">
        <v>1.9654899999999999E-4</v>
      </c>
      <c r="H5783" s="1">
        <v>6.3361199999999998E-3</v>
      </c>
      <c r="I5783" s="1" t="str">
        <f t="shared" si="202"/>
        <v>3.77E-07 5.438</v>
      </c>
      <c r="J5783" s="1">
        <f t="shared" si="203"/>
        <v>1.9654899999999999E-4</v>
      </c>
    </row>
    <row r="5784" spans="3:10" x14ac:dyDescent="0.2">
      <c r="C5784" s="1">
        <v>3.7730000000000002E-7</v>
      </c>
      <c r="D5784">
        <v>0</v>
      </c>
      <c r="E5784">
        <v>0</v>
      </c>
      <c r="F5784">
        <v>5.8120000000000003</v>
      </c>
      <c r="G5784" s="1">
        <v>2.0584499999999999E-4</v>
      </c>
      <c r="H5784" s="1">
        <v>6.25795E-3</v>
      </c>
      <c r="I5784" s="1" t="str">
        <f t="shared" si="202"/>
        <v>3.77E-07 5.812</v>
      </c>
      <c r="J5784" s="1">
        <f t="shared" si="203"/>
        <v>2.0584499999999999E-4</v>
      </c>
    </row>
    <row r="5785" spans="3:10" x14ac:dyDescent="0.2">
      <c r="C5785" s="1">
        <v>3.7730000000000002E-7</v>
      </c>
      <c r="D5785">
        <v>0</v>
      </c>
      <c r="E5785">
        <v>0</v>
      </c>
      <c r="F5785">
        <v>6.1879999999999997</v>
      </c>
      <c r="G5785" s="1">
        <v>2.153E-4</v>
      </c>
      <c r="H5785" s="1">
        <v>6.0961899999999996E-3</v>
      </c>
      <c r="I5785" s="1" t="str">
        <f t="shared" si="202"/>
        <v>3.77E-07 6.188</v>
      </c>
      <c r="J5785" s="1">
        <f t="shared" si="203"/>
        <v>2.153E-4</v>
      </c>
    </row>
    <row r="5786" spans="3:10" x14ac:dyDescent="0.2">
      <c r="C5786" s="1">
        <v>3.7730000000000002E-7</v>
      </c>
      <c r="D5786">
        <v>0</v>
      </c>
      <c r="E5786">
        <v>0</v>
      </c>
      <c r="F5786">
        <v>6.5620000000000003</v>
      </c>
      <c r="G5786" s="1">
        <v>2.21547E-4</v>
      </c>
      <c r="H5786" s="1">
        <v>5.9904900000000002E-3</v>
      </c>
      <c r="I5786" s="1" t="str">
        <f t="shared" si="202"/>
        <v>3.77E-07 6.562</v>
      </c>
      <c r="J5786" s="1">
        <f t="shared" si="203"/>
        <v>2.21547E-4</v>
      </c>
    </row>
    <row r="5787" spans="3:10" x14ac:dyDescent="0.2">
      <c r="C5787" s="1">
        <v>3.7730000000000002E-7</v>
      </c>
      <c r="D5787">
        <v>0</v>
      </c>
      <c r="E5787">
        <v>0</v>
      </c>
      <c r="F5787">
        <v>6.9379999999999997</v>
      </c>
      <c r="G5787" s="1">
        <v>2.2987499999999999E-4</v>
      </c>
      <c r="H5787" s="1">
        <v>5.9065200000000002E-3</v>
      </c>
      <c r="I5787" s="1" t="str">
        <f t="shared" si="202"/>
        <v>3.77E-07 6.938</v>
      </c>
      <c r="J5787" s="1">
        <f t="shared" si="203"/>
        <v>2.2987499999999999E-4</v>
      </c>
    </row>
    <row r="5788" spans="3:10" x14ac:dyDescent="0.2">
      <c r="C5788" s="1">
        <v>3.7730000000000002E-7</v>
      </c>
      <c r="D5788">
        <v>0</v>
      </c>
      <c r="E5788">
        <v>0</v>
      </c>
      <c r="F5788">
        <v>7.3120000000000003</v>
      </c>
      <c r="G5788" s="1">
        <v>2.3861999999999999E-4</v>
      </c>
      <c r="H5788" s="1">
        <v>5.8589699999999998E-3</v>
      </c>
      <c r="I5788" s="1" t="str">
        <f t="shared" si="202"/>
        <v>3.77E-07 7.312</v>
      </c>
      <c r="J5788" s="1">
        <f t="shared" si="203"/>
        <v>2.3861999999999999E-4</v>
      </c>
    </row>
    <row r="5789" spans="3:10" x14ac:dyDescent="0.2">
      <c r="C5789" s="1">
        <v>3.7730000000000002E-7</v>
      </c>
      <c r="D5789">
        <v>0</v>
      </c>
      <c r="E5789">
        <v>0</v>
      </c>
      <c r="F5789">
        <v>7.6879999999999997</v>
      </c>
      <c r="G5789" s="1">
        <v>2.4511100000000001E-4</v>
      </c>
      <c r="H5789" s="1">
        <v>5.6463199999999998E-3</v>
      </c>
      <c r="I5789" s="1" t="str">
        <f t="shared" si="202"/>
        <v>3.77E-07 7.688</v>
      </c>
      <c r="J5789" s="1">
        <f t="shared" si="203"/>
        <v>2.4511100000000001E-4</v>
      </c>
    </row>
    <row r="5790" spans="3:10" x14ac:dyDescent="0.2">
      <c r="C5790" s="1">
        <v>3.7730000000000002E-7</v>
      </c>
      <c r="D5790">
        <v>0</v>
      </c>
      <c r="E5790">
        <v>0</v>
      </c>
      <c r="F5790">
        <v>8.0619999999999994</v>
      </c>
      <c r="G5790" s="1">
        <v>2.5047699999999998E-4</v>
      </c>
      <c r="H5790" s="1">
        <v>5.6024300000000003E-3</v>
      </c>
      <c r="I5790" s="1" t="str">
        <f t="shared" si="202"/>
        <v>3.77E-07 8.062</v>
      </c>
      <c r="J5790" s="1">
        <f t="shared" si="203"/>
        <v>2.5047699999999998E-4</v>
      </c>
    </row>
    <row r="5791" spans="3:10" x14ac:dyDescent="0.2">
      <c r="C5791" s="1">
        <v>3.7730000000000002E-7</v>
      </c>
      <c r="D5791">
        <v>0</v>
      </c>
      <c r="E5791">
        <v>0</v>
      </c>
      <c r="F5791">
        <v>8.4380000000000006</v>
      </c>
      <c r="G5791" s="1">
        <v>2.5913100000000001E-4</v>
      </c>
      <c r="H5791" s="1">
        <v>5.5683E-3</v>
      </c>
      <c r="I5791" s="1" t="str">
        <f t="shared" si="202"/>
        <v>3.77E-07 8.438</v>
      </c>
      <c r="J5791" s="1">
        <f t="shared" si="203"/>
        <v>2.5913100000000001E-4</v>
      </c>
    </row>
    <row r="5792" spans="3:10" x14ac:dyDescent="0.2">
      <c r="C5792" s="1">
        <v>3.7730000000000002E-7</v>
      </c>
      <c r="D5792">
        <v>0</v>
      </c>
      <c r="E5792">
        <v>0</v>
      </c>
      <c r="F5792">
        <v>8.8119999999999994</v>
      </c>
      <c r="G5792" s="1">
        <v>2.6594800000000001E-4</v>
      </c>
      <c r="H5792" s="1">
        <v>5.56888E-3</v>
      </c>
      <c r="I5792" s="1" t="str">
        <f t="shared" si="202"/>
        <v>3.77E-07 8.812</v>
      </c>
      <c r="J5792" s="1">
        <f t="shared" si="203"/>
        <v>2.6594800000000001E-4</v>
      </c>
    </row>
    <row r="5793" spans="3:10" x14ac:dyDescent="0.2">
      <c r="C5793" s="1">
        <v>3.7730000000000002E-7</v>
      </c>
      <c r="D5793">
        <v>0</v>
      </c>
      <c r="E5793">
        <v>0</v>
      </c>
      <c r="F5793">
        <v>9.1880000000000006</v>
      </c>
      <c r="G5793" s="1">
        <v>2.6926499999999998E-4</v>
      </c>
      <c r="H5793" s="1">
        <v>5.4294399999999998E-3</v>
      </c>
      <c r="I5793" s="1" t="str">
        <f t="shared" si="202"/>
        <v>3.77E-07 9.188</v>
      </c>
      <c r="J5793" s="1">
        <f t="shared" si="203"/>
        <v>2.6926499999999998E-4</v>
      </c>
    </row>
    <row r="5794" spans="3:10" x14ac:dyDescent="0.2">
      <c r="C5794" s="1">
        <v>3.7730000000000002E-7</v>
      </c>
      <c r="D5794">
        <v>0</v>
      </c>
      <c r="E5794">
        <v>0</v>
      </c>
      <c r="F5794">
        <v>9.5619999999999994</v>
      </c>
      <c r="G5794" s="1">
        <v>2.7642600000000003E-4</v>
      </c>
      <c r="H5794" s="1">
        <v>5.4067400000000002E-3</v>
      </c>
      <c r="I5794" s="1" t="str">
        <f t="shared" si="202"/>
        <v>3.77E-07 9.562</v>
      </c>
      <c r="J5794" s="1">
        <f t="shared" si="203"/>
        <v>2.7642600000000003E-4</v>
      </c>
    </row>
    <row r="5795" spans="3:10" x14ac:dyDescent="0.2">
      <c r="C5795" s="1">
        <v>3.7730000000000002E-7</v>
      </c>
      <c r="D5795">
        <v>0</v>
      </c>
      <c r="E5795">
        <v>0</v>
      </c>
      <c r="F5795">
        <v>9.9380000000000006</v>
      </c>
      <c r="G5795" s="1">
        <v>2.8111E-4</v>
      </c>
      <c r="H5795" s="1">
        <v>5.36792E-3</v>
      </c>
      <c r="I5795" s="1" t="str">
        <f t="shared" si="202"/>
        <v>3.77E-07 9.938</v>
      </c>
      <c r="J5795" s="1">
        <f t="shared" si="203"/>
        <v>2.8111E-4</v>
      </c>
    </row>
    <row r="5796" spans="3:10" x14ac:dyDescent="0.2">
      <c r="C5796" s="1">
        <v>3.7730000000000002E-7</v>
      </c>
      <c r="D5796">
        <v>0</v>
      </c>
      <c r="E5796">
        <v>0</v>
      </c>
      <c r="F5796">
        <v>10.311999999999999</v>
      </c>
      <c r="G5796" s="1">
        <v>2.8584900000000002E-4</v>
      </c>
      <c r="H5796" s="1">
        <v>5.2486299999999998E-3</v>
      </c>
      <c r="I5796" s="1" t="str">
        <f t="shared" si="202"/>
        <v>3.77E-07 10.312</v>
      </c>
      <c r="J5796" s="1">
        <f t="shared" si="203"/>
        <v>2.8584900000000002E-4</v>
      </c>
    </row>
    <row r="5797" spans="3:10" x14ac:dyDescent="0.2">
      <c r="C5797" s="1">
        <v>3.7730000000000002E-7</v>
      </c>
      <c r="D5797">
        <v>0</v>
      </c>
      <c r="E5797">
        <v>0</v>
      </c>
      <c r="F5797">
        <v>10.688000000000001</v>
      </c>
      <c r="G5797" s="1">
        <v>2.9165899999999999E-4</v>
      </c>
      <c r="H5797" s="1">
        <v>5.2726300000000004E-3</v>
      </c>
      <c r="I5797" s="1" t="str">
        <f t="shared" si="202"/>
        <v>3.77E-07 10.688</v>
      </c>
      <c r="J5797" s="1">
        <f t="shared" si="203"/>
        <v>2.9165899999999999E-4</v>
      </c>
    </row>
    <row r="5798" spans="3:10" x14ac:dyDescent="0.2">
      <c r="C5798" s="1">
        <v>3.7730000000000002E-7</v>
      </c>
      <c r="D5798">
        <v>0</v>
      </c>
      <c r="E5798">
        <v>0</v>
      </c>
      <c r="F5798">
        <v>11.061999999999999</v>
      </c>
      <c r="G5798" s="1">
        <v>2.9861200000000002E-4</v>
      </c>
      <c r="H5798" s="1">
        <v>5.2513400000000002E-3</v>
      </c>
      <c r="I5798" s="1" t="str">
        <f t="shared" si="202"/>
        <v>3.77E-07 11.062</v>
      </c>
      <c r="J5798" s="1">
        <f t="shared" si="203"/>
        <v>2.9861200000000002E-4</v>
      </c>
    </row>
    <row r="5799" spans="3:10" x14ac:dyDescent="0.2">
      <c r="C5799" s="1">
        <v>3.7730000000000002E-7</v>
      </c>
      <c r="D5799">
        <v>0</v>
      </c>
      <c r="E5799">
        <v>0</v>
      </c>
      <c r="F5799">
        <v>11.438000000000001</v>
      </c>
      <c r="G5799" s="1">
        <v>3.0007599999999998E-4</v>
      </c>
      <c r="H5799" s="1">
        <v>5.1906000000000001E-3</v>
      </c>
      <c r="I5799" s="1" t="str">
        <f t="shared" si="202"/>
        <v>3.77E-07 11.438</v>
      </c>
      <c r="J5799" s="1">
        <f t="shared" si="203"/>
        <v>3.0007599999999998E-4</v>
      </c>
    </row>
    <row r="5800" spans="3:10" x14ac:dyDescent="0.2">
      <c r="C5800" s="1">
        <v>3.7730000000000002E-7</v>
      </c>
      <c r="D5800">
        <v>0</v>
      </c>
      <c r="E5800">
        <v>0</v>
      </c>
      <c r="F5800">
        <v>11.811999999999999</v>
      </c>
      <c r="G5800" s="1">
        <v>3.0386299999999997E-4</v>
      </c>
      <c r="H5800" s="1">
        <v>5.1794900000000001E-3</v>
      </c>
      <c r="I5800" s="1" t="str">
        <f t="shared" si="202"/>
        <v>3.77E-07 11.812</v>
      </c>
      <c r="J5800" s="1">
        <f t="shared" si="203"/>
        <v>3.0386299999999997E-4</v>
      </c>
    </row>
    <row r="5801" spans="3:10" x14ac:dyDescent="0.2">
      <c r="C5801" s="1">
        <v>3.7730000000000002E-7</v>
      </c>
      <c r="D5801">
        <v>0</v>
      </c>
      <c r="E5801">
        <v>0</v>
      </c>
      <c r="F5801">
        <v>12.188000000000001</v>
      </c>
      <c r="G5801" s="1">
        <v>3.0619799999999998E-4</v>
      </c>
      <c r="H5801" s="1">
        <v>5.1280199999999996E-3</v>
      </c>
      <c r="I5801" s="1" t="str">
        <f t="shared" si="202"/>
        <v>3.77E-07 12.188</v>
      </c>
      <c r="J5801" s="1">
        <f t="shared" si="203"/>
        <v>3.0619799999999998E-4</v>
      </c>
    </row>
    <row r="5802" spans="3:10" x14ac:dyDescent="0.2">
      <c r="C5802" s="1">
        <v>3.7730000000000002E-7</v>
      </c>
      <c r="D5802">
        <v>0</v>
      </c>
      <c r="E5802">
        <v>0</v>
      </c>
      <c r="F5802">
        <v>12.561999999999999</v>
      </c>
      <c r="G5802" s="1">
        <v>3.0794500000000001E-4</v>
      </c>
      <c r="H5802" s="1">
        <v>5.0920599999999998E-3</v>
      </c>
      <c r="I5802" s="1" t="str">
        <f t="shared" si="202"/>
        <v>3.77E-07 12.562</v>
      </c>
      <c r="J5802" s="1">
        <f t="shared" si="203"/>
        <v>3.0794500000000001E-4</v>
      </c>
    </row>
    <row r="5803" spans="3:10" x14ac:dyDescent="0.2">
      <c r="C5803" s="1">
        <v>3.7730000000000002E-7</v>
      </c>
      <c r="D5803">
        <v>0</v>
      </c>
      <c r="E5803">
        <v>0</v>
      </c>
      <c r="F5803">
        <v>12.938000000000001</v>
      </c>
      <c r="G5803" s="1">
        <v>3.1006300000000002E-4</v>
      </c>
      <c r="H5803" s="1">
        <v>5.1110399999999999E-3</v>
      </c>
      <c r="I5803" s="1" t="str">
        <f t="shared" si="202"/>
        <v>3.77E-07 12.938</v>
      </c>
      <c r="J5803" s="1">
        <f t="shared" si="203"/>
        <v>3.1006300000000002E-4</v>
      </c>
    </row>
    <row r="5804" spans="3:10" x14ac:dyDescent="0.2">
      <c r="C5804" s="1">
        <v>3.7730000000000002E-7</v>
      </c>
      <c r="D5804">
        <v>0</v>
      </c>
      <c r="E5804">
        <v>0</v>
      </c>
      <c r="F5804">
        <v>13.311999999999999</v>
      </c>
      <c r="G5804" s="1">
        <v>3.1202299999999998E-4</v>
      </c>
      <c r="H5804" s="1">
        <v>5.0792800000000003E-3</v>
      </c>
      <c r="I5804" s="1" t="str">
        <f t="shared" si="202"/>
        <v>3.77E-07 13.312</v>
      </c>
      <c r="J5804" s="1">
        <f t="shared" si="203"/>
        <v>3.1202299999999998E-4</v>
      </c>
    </row>
    <row r="5805" spans="3:10" x14ac:dyDescent="0.2">
      <c r="C5805" s="1">
        <v>3.7730000000000002E-7</v>
      </c>
      <c r="D5805">
        <v>0</v>
      </c>
      <c r="E5805">
        <v>0</v>
      </c>
      <c r="F5805">
        <v>13.688000000000001</v>
      </c>
      <c r="G5805" s="1">
        <v>3.1413600000000002E-4</v>
      </c>
      <c r="H5805" s="1">
        <v>5.0564399999999997E-3</v>
      </c>
      <c r="I5805" s="1" t="str">
        <f t="shared" si="202"/>
        <v>3.77E-07 13.688</v>
      </c>
      <c r="J5805" s="1">
        <f t="shared" si="203"/>
        <v>3.1413600000000002E-4</v>
      </c>
    </row>
    <row r="5806" spans="3:10" x14ac:dyDescent="0.2">
      <c r="C5806" s="1">
        <v>3.7730000000000002E-7</v>
      </c>
      <c r="D5806">
        <v>0</v>
      </c>
      <c r="E5806">
        <v>0</v>
      </c>
      <c r="F5806">
        <v>14.061999999999999</v>
      </c>
      <c r="G5806" s="1">
        <v>3.1601900000000001E-4</v>
      </c>
      <c r="H5806" s="1">
        <v>5.0552899999999996E-3</v>
      </c>
      <c r="I5806" s="1" t="str">
        <f t="shared" si="202"/>
        <v>3.77E-07 14.062</v>
      </c>
      <c r="J5806" s="1">
        <f t="shared" si="203"/>
        <v>3.1601900000000001E-4</v>
      </c>
    </row>
    <row r="5807" spans="3:10" x14ac:dyDescent="0.2">
      <c r="C5807" s="1">
        <v>3.7730000000000002E-7</v>
      </c>
      <c r="D5807">
        <v>0</v>
      </c>
      <c r="E5807">
        <v>0</v>
      </c>
      <c r="F5807">
        <v>14.438000000000001</v>
      </c>
      <c r="G5807" s="1">
        <v>3.1773800000000003E-4</v>
      </c>
      <c r="H5807" s="1">
        <v>5.0220999999999998E-3</v>
      </c>
      <c r="I5807" s="1" t="str">
        <f t="shared" si="202"/>
        <v>3.77E-07 14.438</v>
      </c>
      <c r="J5807" s="1">
        <f t="shared" si="203"/>
        <v>3.1773800000000003E-4</v>
      </c>
    </row>
    <row r="5808" spans="3:10" x14ac:dyDescent="0.2">
      <c r="C5808" s="1">
        <v>3.7730000000000002E-7</v>
      </c>
      <c r="D5808">
        <v>0</v>
      </c>
      <c r="E5808">
        <v>0</v>
      </c>
      <c r="F5808">
        <v>14.811999999999999</v>
      </c>
      <c r="G5808" s="1">
        <v>3.1829599999999998E-4</v>
      </c>
      <c r="H5808" s="1">
        <v>5.0181599999999998E-3</v>
      </c>
      <c r="I5808" s="1" t="str">
        <f t="shared" si="202"/>
        <v>3.77E-07 14.812</v>
      </c>
      <c r="J5808" s="1">
        <f t="shared" si="203"/>
        <v>3.1829599999999998E-4</v>
      </c>
    </row>
    <row r="5809" spans="3:10" x14ac:dyDescent="0.2">
      <c r="C5809" s="1">
        <v>3.7730000000000002E-7</v>
      </c>
      <c r="D5809">
        <v>0</v>
      </c>
      <c r="E5809">
        <v>0</v>
      </c>
      <c r="F5809">
        <v>15.188000000000001</v>
      </c>
      <c r="G5809" s="1">
        <v>3.1950300000000001E-4</v>
      </c>
      <c r="H5809" s="1">
        <v>5.0707800000000004E-3</v>
      </c>
      <c r="I5809" s="1" t="str">
        <f t="shared" si="202"/>
        <v>3.77E-07 15.188</v>
      </c>
      <c r="J5809" s="1">
        <f t="shared" si="203"/>
        <v>3.1950300000000001E-4</v>
      </c>
    </row>
    <row r="5810" spans="3:10" x14ac:dyDescent="0.2">
      <c r="C5810" s="1">
        <v>3.7730000000000002E-7</v>
      </c>
      <c r="D5810">
        <v>0</v>
      </c>
      <c r="E5810">
        <v>0</v>
      </c>
      <c r="F5810">
        <v>15.561999999999999</v>
      </c>
      <c r="G5810" s="1">
        <v>3.1671299999999999E-4</v>
      </c>
      <c r="H5810" s="1">
        <v>5.0188999999999998E-3</v>
      </c>
      <c r="I5810" s="1" t="str">
        <f t="shared" si="202"/>
        <v>3.77E-07 15.562</v>
      </c>
      <c r="J5810" s="1">
        <f t="shared" si="203"/>
        <v>3.1671299999999999E-4</v>
      </c>
    </row>
    <row r="5811" spans="3:10" x14ac:dyDescent="0.2">
      <c r="C5811" s="1">
        <v>3.7730000000000002E-7</v>
      </c>
      <c r="D5811">
        <v>0</v>
      </c>
      <c r="E5811">
        <v>0</v>
      </c>
      <c r="F5811">
        <v>15.938000000000001</v>
      </c>
      <c r="G5811" s="1">
        <v>3.1620800000000001E-4</v>
      </c>
      <c r="H5811" s="1">
        <v>5.0250399999999997E-3</v>
      </c>
      <c r="I5811" s="1" t="str">
        <f t="shared" si="202"/>
        <v>3.77E-07 15.938</v>
      </c>
      <c r="J5811" s="1">
        <f t="shared" si="203"/>
        <v>3.1620800000000001E-4</v>
      </c>
    </row>
    <row r="5812" spans="3:10" x14ac:dyDescent="0.2">
      <c r="C5812" s="1">
        <v>3.7730000000000002E-7</v>
      </c>
      <c r="D5812">
        <v>0</v>
      </c>
      <c r="E5812">
        <v>0</v>
      </c>
      <c r="F5812">
        <v>16.312000000000001</v>
      </c>
      <c r="G5812" s="1">
        <v>3.16373E-4</v>
      </c>
      <c r="H5812" s="1">
        <v>5.08355E-3</v>
      </c>
      <c r="I5812" s="1" t="str">
        <f t="shared" si="202"/>
        <v>3.77E-07 16.312</v>
      </c>
      <c r="J5812" s="1">
        <f t="shared" si="203"/>
        <v>3.16373E-4</v>
      </c>
    </row>
    <row r="5813" spans="3:10" x14ac:dyDescent="0.2">
      <c r="C5813" s="1">
        <v>3.7730000000000002E-7</v>
      </c>
      <c r="D5813">
        <v>0</v>
      </c>
      <c r="E5813">
        <v>0</v>
      </c>
      <c r="F5813">
        <v>16.687999999999999</v>
      </c>
      <c r="G5813" s="1">
        <v>3.1710400000000002E-4</v>
      </c>
      <c r="H5813" s="1">
        <v>5.07115E-3</v>
      </c>
      <c r="I5813" s="1" t="str">
        <f t="shared" si="202"/>
        <v>3.77E-07 16.688</v>
      </c>
      <c r="J5813" s="1">
        <f t="shared" si="203"/>
        <v>3.1710400000000002E-4</v>
      </c>
    </row>
    <row r="5814" spans="3:10" x14ac:dyDescent="0.2">
      <c r="C5814" s="1">
        <v>3.7730000000000002E-7</v>
      </c>
      <c r="D5814">
        <v>0</v>
      </c>
      <c r="E5814">
        <v>0</v>
      </c>
      <c r="F5814">
        <v>17.062000000000001</v>
      </c>
      <c r="G5814" s="1">
        <v>3.1585899999999999E-4</v>
      </c>
      <c r="H5814" s="1">
        <v>5.1103199999999998E-3</v>
      </c>
      <c r="I5814" s="1" t="str">
        <f t="shared" si="202"/>
        <v>3.77E-07 17.062</v>
      </c>
      <c r="J5814" s="1">
        <f t="shared" si="203"/>
        <v>3.1585899999999999E-4</v>
      </c>
    </row>
    <row r="5815" spans="3:10" x14ac:dyDescent="0.2">
      <c r="C5815" s="1">
        <v>3.7730000000000002E-7</v>
      </c>
      <c r="D5815">
        <v>0</v>
      </c>
      <c r="E5815">
        <v>0</v>
      </c>
      <c r="F5815">
        <v>17.437999999999999</v>
      </c>
      <c r="G5815" s="1">
        <v>3.10792E-4</v>
      </c>
      <c r="H5815" s="1">
        <v>5.0656299999999998E-3</v>
      </c>
      <c r="I5815" s="1" t="str">
        <f t="shared" si="202"/>
        <v>3.77E-07 17.438</v>
      </c>
      <c r="J5815" s="1">
        <f t="shared" si="203"/>
        <v>3.10792E-4</v>
      </c>
    </row>
    <row r="5816" spans="3:10" x14ac:dyDescent="0.2">
      <c r="C5816" s="1">
        <v>3.7730000000000002E-7</v>
      </c>
      <c r="D5816">
        <v>0</v>
      </c>
      <c r="E5816">
        <v>0</v>
      </c>
      <c r="F5816">
        <v>17.812000000000001</v>
      </c>
      <c r="G5816" s="1">
        <v>3.0778100000000003E-4</v>
      </c>
      <c r="H5816" s="1">
        <v>5.1173399999999997E-3</v>
      </c>
      <c r="I5816" s="1" t="str">
        <f t="shared" si="202"/>
        <v>3.77E-07 17.812</v>
      </c>
      <c r="J5816" s="1">
        <f t="shared" si="203"/>
        <v>3.0778100000000003E-4</v>
      </c>
    </row>
    <row r="5817" spans="3:10" x14ac:dyDescent="0.2">
      <c r="C5817" s="1">
        <v>3.7730000000000002E-7</v>
      </c>
      <c r="D5817">
        <v>0</v>
      </c>
      <c r="E5817">
        <v>0</v>
      </c>
      <c r="F5817">
        <v>18.187999999999999</v>
      </c>
      <c r="G5817" s="1">
        <v>3.0488200000000003E-4</v>
      </c>
      <c r="H5817" s="1">
        <v>5.1927400000000004E-3</v>
      </c>
      <c r="I5817" s="1" t="str">
        <f t="shared" si="202"/>
        <v>3.77E-07 18.188</v>
      </c>
      <c r="J5817" s="1">
        <f t="shared" si="203"/>
        <v>3.0488200000000003E-4</v>
      </c>
    </row>
    <row r="5818" spans="3:10" x14ac:dyDescent="0.2">
      <c r="C5818" s="1">
        <v>3.7730000000000002E-7</v>
      </c>
      <c r="D5818">
        <v>0</v>
      </c>
      <c r="E5818">
        <v>0</v>
      </c>
      <c r="F5818">
        <v>18.562000000000001</v>
      </c>
      <c r="G5818" s="1">
        <v>2.9975100000000001E-4</v>
      </c>
      <c r="H5818" s="1">
        <v>5.1869999999999998E-3</v>
      </c>
      <c r="I5818" s="1" t="str">
        <f t="shared" si="202"/>
        <v>3.77E-07 18.562</v>
      </c>
      <c r="J5818" s="1">
        <f t="shared" si="203"/>
        <v>2.9975100000000001E-4</v>
      </c>
    </row>
    <row r="5819" spans="3:10" x14ac:dyDescent="0.2">
      <c r="C5819" s="1">
        <v>3.7730000000000002E-7</v>
      </c>
      <c r="D5819">
        <v>0</v>
      </c>
      <c r="E5819">
        <v>0</v>
      </c>
      <c r="F5819">
        <v>18.937999999999999</v>
      </c>
      <c r="G5819" s="1">
        <v>2.9696799999999999E-4</v>
      </c>
      <c r="H5819" s="1">
        <v>5.2779400000000001E-3</v>
      </c>
      <c r="I5819" s="1" t="str">
        <f t="shared" si="202"/>
        <v>3.77E-07 18.938</v>
      </c>
      <c r="J5819" s="1">
        <f t="shared" si="203"/>
        <v>2.9696799999999999E-4</v>
      </c>
    </row>
    <row r="5820" spans="3:10" x14ac:dyDescent="0.2">
      <c r="C5820" s="1">
        <v>3.7730000000000002E-7</v>
      </c>
      <c r="D5820">
        <v>0</v>
      </c>
      <c r="E5820">
        <v>0</v>
      </c>
      <c r="F5820">
        <v>19.312000000000001</v>
      </c>
      <c r="G5820" s="1">
        <v>2.9358200000000002E-4</v>
      </c>
      <c r="H5820" s="1">
        <v>5.2888600000000003E-3</v>
      </c>
      <c r="I5820" s="1" t="str">
        <f t="shared" si="202"/>
        <v>3.77E-07 19.312</v>
      </c>
      <c r="J5820" s="1">
        <f t="shared" si="203"/>
        <v>2.9358200000000002E-4</v>
      </c>
    </row>
    <row r="5821" spans="3:10" x14ac:dyDescent="0.2">
      <c r="C5821" s="1">
        <v>3.7730000000000002E-7</v>
      </c>
      <c r="D5821">
        <v>0</v>
      </c>
      <c r="E5821">
        <v>0</v>
      </c>
      <c r="F5821">
        <v>19.687999999999999</v>
      </c>
      <c r="G5821" s="1">
        <v>2.8901000000000003E-4</v>
      </c>
      <c r="H5821" s="1">
        <v>5.2645599999999997E-3</v>
      </c>
      <c r="I5821" s="1" t="str">
        <f t="shared" si="202"/>
        <v>3.77E-07 19.688</v>
      </c>
      <c r="J5821" s="1">
        <f t="shared" si="203"/>
        <v>2.8901000000000003E-4</v>
      </c>
    </row>
    <row r="5822" spans="3:10" x14ac:dyDescent="0.2">
      <c r="C5822" s="1">
        <v>3.7730000000000002E-7</v>
      </c>
      <c r="D5822">
        <v>0</v>
      </c>
      <c r="E5822">
        <v>0</v>
      </c>
      <c r="F5822">
        <v>20.062000000000001</v>
      </c>
      <c r="G5822" s="1">
        <v>2.86044E-4</v>
      </c>
      <c r="H5822" s="1">
        <v>5.3145600000000003E-3</v>
      </c>
      <c r="I5822" s="1" t="str">
        <f t="shared" si="202"/>
        <v>3.77E-07 20.062</v>
      </c>
      <c r="J5822" s="1">
        <f t="shared" si="203"/>
        <v>2.86044E-4</v>
      </c>
    </row>
    <row r="5823" spans="3:10" x14ac:dyDescent="0.2">
      <c r="C5823" s="1">
        <v>3.7730000000000002E-7</v>
      </c>
      <c r="D5823">
        <v>0</v>
      </c>
      <c r="E5823">
        <v>0</v>
      </c>
      <c r="F5823">
        <v>20.437999999999999</v>
      </c>
      <c r="G5823" s="1">
        <v>2.8070200000000002E-4</v>
      </c>
      <c r="H5823" s="1">
        <v>5.41158E-3</v>
      </c>
      <c r="I5823" s="1" t="str">
        <f t="shared" si="202"/>
        <v>3.77E-07 20.438</v>
      </c>
      <c r="J5823" s="1">
        <f t="shared" si="203"/>
        <v>2.8070200000000002E-4</v>
      </c>
    </row>
    <row r="5824" spans="3:10" x14ac:dyDescent="0.2">
      <c r="C5824" s="1">
        <v>3.7730000000000002E-7</v>
      </c>
      <c r="D5824">
        <v>0</v>
      </c>
      <c r="E5824">
        <v>0</v>
      </c>
      <c r="F5824">
        <v>20.812000000000001</v>
      </c>
      <c r="G5824" s="1">
        <v>2.7454900000000002E-4</v>
      </c>
      <c r="H5824" s="1">
        <v>5.4270799999999999E-3</v>
      </c>
      <c r="I5824" s="1" t="str">
        <f t="shared" si="202"/>
        <v>3.77E-07 20.812</v>
      </c>
      <c r="J5824" s="1">
        <f t="shared" si="203"/>
        <v>2.7454900000000002E-4</v>
      </c>
    </row>
    <row r="5825" spans="3:10" x14ac:dyDescent="0.2">
      <c r="C5825" s="1">
        <v>3.7730000000000002E-7</v>
      </c>
      <c r="D5825">
        <v>0</v>
      </c>
      <c r="E5825">
        <v>0</v>
      </c>
      <c r="F5825">
        <v>21.187999999999999</v>
      </c>
      <c r="G5825" s="1">
        <v>2.6834899999999997E-4</v>
      </c>
      <c r="H5825" s="1">
        <v>5.5150299999999998E-3</v>
      </c>
      <c r="I5825" s="1" t="str">
        <f t="shared" si="202"/>
        <v>3.77E-07 21.188</v>
      </c>
      <c r="J5825" s="1">
        <f t="shared" si="203"/>
        <v>2.6834899999999997E-4</v>
      </c>
    </row>
    <row r="5826" spans="3:10" x14ac:dyDescent="0.2">
      <c r="C5826" s="1">
        <v>3.7730000000000002E-7</v>
      </c>
      <c r="D5826">
        <v>0</v>
      </c>
      <c r="E5826">
        <v>0</v>
      </c>
      <c r="F5826">
        <v>21.562000000000001</v>
      </c>
      <c r="G5826" s="1">
        <v>2.5898700000000002E-4</v>
      </c>
      <c r="H5826" s="1">
        <v>5.5421400000000001E-3</v>
      </c>
      <c r="I5826" s="1" t="str">
        <f t="shared" si="202"/>
        <v>3.77E-07 21.562</v>
      </c>
      <c r="J5826" s="1">
        <f t="shared" si="203"/>
        <v>2.5898700000000002E-4</v>
      </c>
    </row>
    <row r="5827" spans="3:10" x14ac:dyDescent="0.2">
      <c r="C5827" s="1">
        <v>3.7730000000000002E-7</v>
      </c>
      <c r="D5827">
        <v>0</v>
      </c>
      <c r="E5827">
        <v>0</v>
      </c>
      <c r="F5827">
        <v>21.937999999999999</v>
      </c>
      <c r="G5827" s="1">
        <v>2.5522899999999999E-4</v>
      </c>
      <c r="H5827" s="1">
        <v>5.6658400000000001E-3</v>
      </c>
      <c r="I5827" s="1" t="str">
        <f t="shared" si="202"/>
        <v>3.77E-07 21.938</v>
      </c>
      <c r="J5827" s="1">
        <f t="shared" si="203"/>
        <v>2.5522899999999999E-4</v>
      </c>
    </row>
    <row r="5828" spans="3:10" x14ac:dyDescent="0.2">
      <c r="C5828" s="1">
        <v>3.7730000000000002E-7</v>
      </c>
      <c r="D5828">
        <v>0</v>
      </c>
      <c r="E5828">
        <v>0</v>
      </c>
      <c r="F5828">
        <v>22.312000000000001</v>
      </c>
      <c r="G5828" s="1">
        <v>2.4802100000000002E-4</v>
      </c>
      <c r="H5828" s="1">
        <v>5.6813100000000002E-3</v>
      </c>
      <c r="I5828" s="1" t="str">
        <f t="shared" si="202"/>
        <v>3.77E-07 22.312</v>
      </c>
      <c r="J5828" s="1">
        <f t="shared" si="203"/>
        <v>2.4802100000000002E-4</v>
      </c>
    </row>
    <row r="5829" spans="3:10" x14ac:dyDescent="0.2">
      <c r="C5829" s="1">
        <v>3.7730000000000002E-7</v>
      </c>
      <c r="D5829">
        <v>0</v>
      </c>
      <c r="E5829">
        <v>0</v>
      </c>
      <c r="F5829">
        <v>22.687999999999999</v>
      </c>
      <c r="G5829" s="1">
        <v>2.4012999999999999E-4</v>
      </c>
      <c r="H5829" s="1">
        <v>5.7822100000000003E-3</v>
      </c>
      <c r="I5829" s="1" t="str">
        <f t="shared" si="202"/>
        <v>3.77E-07 22.688</v>
      </c>
      <c r="J5829" s="1">
        <f t="shared" si="203"/>
        <v>2.4012999999999999E-4</v>
      </c>
    </row>
    <row r="5830" spans="3:10" x14ac:dyDescent="0.2">
      <c r="C5830" s="1">
        <v>3.7730000000000002E-7</v>
      </c>
      <c r="D5830">
        <v>0</v>
      </c>
      <c r="E5830">
        <v>0</v>
      </c>
      <c r="F5830">
        <v>23.062000000000001</v>
      </c>
      <c r="G5830" s="1">
        <v>2.32754E-4</v>
      </c>
      <c r="H5830" s="1">
        <v>5.9072400000000002E-3</v>
      </c>
      <c r="I5830" s="1" t="str">
        <f t="shared" si="202"/>
        <v>3.77E-07 23.062</v>
      </c>
      <c r="J5830" s="1">
        <f t="shared" si="203"/>
        <v>2.32754E-4</v>
      </c>
    </row>
    <row r="5831" spans="3:10" x14ac:dyDescent="0.2">
      <c r="C5831" s="1">
        <v>3.7730000000000002E-7</v>
      </c>
      <c r="D5831">
        <v>0</v>
      </c>
      <c r="E5831">
        <v>0</v>
      </c>
      <c r="F5831">
        <v>23.437999999999999</v>
      </c>
      <c r="G5831" s="1">
        <v>2.2427699999999999E-4</v>
      </c>
      <c r="H5831" s="1">
        <v>6.0041799999999996E-3</v>
      </c>
      <c r="I5831" s="1" t="str">
        <f t="shared" si="202"/>
        <v>3.77E-07 23.438</v>
      </c>
      <c r="J5831" s="1">
        <f t="shared" si="203"/>
        <v>2.2427699999999999E-4</v>
      </c>
    </row>
    <row r="5832" spans="3:10" x14ac:dyDescent="0.2">
      <c r="C5832" s="1">
        <v>3.7730000000000002E-7</v>
      </c>
      <c r="D5832">
        <v>0</v>
      </c>
      <c r="E5832">
        <v>0</v>
      </c>
      <c r="F5832">
        <v>23.812000000000001</v>
      </c>
      <c r="G5832" s="1">
        <v>2.1545900000000001E-4</v>
      </c>
      <c r="H5832" s="1">
        <v>6.1587899999999999E-3</v>
      </c>
      <c r="I5832" s="1" t="str">
        <f t="shared" si="202"/>
        <v>3.77E-07 23.812</v>
      </c>
      <c r="J5832" s="1">
        <f t="shared" si="203"/>
        <v>2.1545900000000001E-4</v>
      </c>
    </row>
    <row r="5833" spans="3:10" x14ac:dyDescent="0.2">
      <c r="C5833" s="1">
        <v>3.7730000000000002E-7</v>
      </c>
      <c r="D5833">
        <v>0</v>
      </c>
      <c r="E5833">
        <v>0</v>
      </c>
      <c r="F5833">
        <v>24.187999999999999</v>
      </c>
      <c r="G5833" s="1">
        <v>2.0573E-4</v>
      </c>
      <c r="H5833" s="1">
        <v>6.1566600000000004E-3</v>
      </c>
      <c r="I5833" s="1" t="str">
        <f t="shared" si="202"/>
        <v>3.77E-07 24.188</v>
      </c>
      <c r="J5833" s="1">
        <f t="shared" si="203"/>
        <v>2.0573E-4</v>
      </c>
    </row>
    <row r="5834" spans="3:10" x14ac:dyDescent="0.2">
      <c r="C5834" s="1">
        <v>3.7730000000000002E-7</v>
      </c>
      <c r="D5834">
        <v>0</v>
      </c>
      <c r="E5834">
        <v>0</v>
      </c>
      <c r="F5834">
        <v>24.562000000000001</v>
      </c>
      <c r="G5834" s="1">
        <v>1.98512E-4</v>
      </c>
      <c r="H5834" s="1">
        <v>6.3044900000000003E-3</v>
      </c>
      <c r="I5834" s="1" t="str">
        <f t="shared" ref="I5834:I5897" si="204">TEXT(C5834,"0.00E+00")&amp;" "&amp;TEXT(F5834,"0.000")</f>
        <v>3.77E-07 24.562</v>
      </c>
      <c r="J5834" s="1">
        <f t="shared" ref="J5834:J5897" si="205">G5834</f>
        <v>1.98512E-4</v>
      </c>
    </row>
    <row r="5835" spans="3:10" x14ac:dyDescent="0.2">
      <c r="C5835" s="1">
        <v>3.7730000000000002E-7</v>
      </c>
      <c r="D5835">
        <v>0</v>
      </c>
      <c r="E5835">
        <v>0</v>
      </c>
      <c r="F5835">
        <v>24.937999999999999</v>
      </c>
      <c r="G5835" s="1">
        <v>1.9157700000000001E-4</v>
      </c>
      <c r="H5835" s="1">
        <v>6.4839399999999997E-3</v>
      </c>
      <c r="I5835" s="1" t="str">
        <f t="shared" si="204"/>
        <v>3.77E-07 24.938</v>
      </c>
      <c r="J5835" s="1">
        <f t="shared" si="205"/>
        <v>1.9157700000000001E-4</v>
      </c>
    </row>
    <row r="5836" spans="3:10" x14ac:dyDescent="0.2">
      <c r="C5836" s="1">
        <v>3.7730000000000002E-7</v>
      </c>
      <c r="D5836">
        <v>0</v>
      </c>
      <c r="E5836">
        <v>0</v>
      </c>
      <c r="F5836">
        <v>25.312000000000001</v>
      </c>
      <c r="G5836" s="1">
        <v>1.8312299999999999E-4</v>
      </c>
      <c r="H5836" s="1">
        <v>6.6558800000000003E-3</v>
      </c>
      <c r="I5836" s="1" t="str">
        <f t="shared" si="204"/>
        <v>3.77E-07 25.312</v>
      </c>
      <c r="J5836" s="1">
        <f t="shared" si="205"/>
        <v>1.8312299999999999E-4</v>
      </c>
    </row>
    <row r="5837" spans="3:10" x14ac:dyDescent="0.2">
      <c r="C5837" s="1">
        <v>3.7730000000000002E-7</v>
      </c>
      <c r="D5837">
        <v>0</v>
      </c>
      <c r="E5837">
        <v>0</v>
      </c>
      <c r="F5837">
        <v>25.687999999999999</v>
      </c>
      <c r="G5837" s="1">
        <v>1.7228299999999999E-4</v>
      </c>
      <c r="H5837" s="1">
        <v>6.7741800000000003E-3</v>
      </c>
      <c r="I5837" s="1" t="str">
        <f t="shared" si="204"/>
        <v>3.77E-07 25.688</v>
      </c>
      <c r="J5837" s="1">
        <f t="shared" si="205"/>
        <v>1.7228299999999999E-4</v>
      </c>
    </row>
    <row r="5838" spans="3:10" x14ac:dyDescent="0.2">
      <c r="C5838" s="1">
        <v>3.7730000000000002E-7</v>
      </c>
      <c r="D5838">
        <v>0</v>
      </c>
      <c r="E5838">
        <v>0</v>
      </c>
      <c r="F5838">
        <v>26.062000000000001</v>
      </c>
      <c r="G5838" s="1">
        <v>1.6315000000000001E-4</v>
      </c>
      <c r="H5838" s="1">
        <v>7.0431900000000004E-3</v>
      </c>
      <c r="I5838" s="1" t="str">
        <f t="shared" si="204"/>
        <v>3.77E-07 26.062</v>
      </c>
      <c r="J5838" s="1">
        <f t="shared" si="205"/>
        <v>1.6315000000000001E-4</v>
      </c>
    </row>
    <row r="5839" spans="3:10" x14ac:dyDescent="0.2">
      <c r="C5839" s="1">
        <v>3.7730000000000002E-7</v>
      </c>
      <c r="D5839">
        <v>0</v>
      </c>
      <c r="E5839">
        <v>0</v>
      </c>
      <c r="F5839">
        <v>26.437999999999999</v>
      </c>
      <c r="G5839" s="1">
        <v>1.52404E-4</v>
      </c>
      <c r="H5839" s="1">
        <v>7.2404799999999997E-3</v>
      </c>
      <c r="I5839" s="1" t="str">
        <f t="shared" si="204"/>
        <v>3.77E-07 26.438</v>
      </c>
      <c r="J5839" s="1">
        <f t="shared" si="205"/>
        <v>1.52404E-4</v>
      </c>
    </row>
    <row r="5840" spans="3:10" x14ac:dyDescent="0.2">
      <c r="C5840" s="1">
        <v>3.7730000000000002E-7</v>
      </c>
      <c r="D5840">
        <v>0</v>
      </c>
      <c r="E5840">
        <v>0</v>
      </c>
      <c r="F5840">
        <v>26.812000000000001</v>
      </c>
      <c r="G5840" s="1">
        <v>1.43891E-4</v>
      </c>
      <c r="H5840" s="1">
        <v>7.5876399999999997E-3</v>
      </c>
      <c r="I5840" s="1" t="str">
        <f t="shared" si="204"/>
        <v>3.77E-07 26.812</v>
      </c>
      <c r="J5840" s="1">
        <f t="shared" si="205"/>
        <v>1.43891E-4</v>
      </c>
    </row>
    <row r="5841" spans="3:10" x14ac:dyDescent="0.2">
      <c r="C5841" s="1">
        <v>3.7730000000000002E-7</v>
      </c>
      <c r="D5841">
        <v>0</v>
      </c>
      <c r="E5841">
        <v>0</v>
      </c>
      <c r="F5841">
        <v>27.187999999999999</v>
      </c>
      <c r="G5841" s="1">
        <v>1.3180700000000001E-4</v>
      </c>
      <c r="H5841" s="1">
        <v>7.7014700000000002E-3</v>
      </c>
      <c r="I5841" s="1" t="str">
        <f t="shared" si="204"/>
        <v>3.77E-07 27.188</v>
      </c>
      <c r="J5841" s="1">
        <f t="shared" si="205"/>
        <v>1.3180700000000001E-4</v>
      </c>
    </row>
    <row r="5842" spans="3:10" x14ac:dyDescent="0.2">
      <c r="C5842" s="1">
        <v>3.7730000000000002E-7</v>
      </c>
      <c r="D5842">
        <v>0</v>
      </c>
      <c r="E5842">
        <v>0</v>
      </c>
      <c r="F5842">
        <v>27.562000000000001</v>
      </c>
      <c r="G5842" s="1">
        <v>1.21391E-4</v>
      </c>
      <c r="H5842" s="1">
        <v>7.9574399999999997E-3</v>
      </c>
      <c r="I5842" s="1" t="str">
        <f t="shared" si="204"/>
        <v>3.77E-07 27.562</v>
      </c>
      <c r="J5842" s="1">
        <f t="shared" si="205"/>
        <v>1.21391E-4</v>
      </c>
    </row>
    <row r="5843" spans="3:10" x14ac:dyDescent="0.2">
      <c r="C5843" s="1">
        <v>3.7730000000000002E-7</v>
      </c>
      <c r="D5843">
        <v>0</v>
      </c>
      <c r="E5843">
        <v>0</v>
      </c>
      <c r="F5843">
        <v>27.937999999999999</v>
      </c>
      <c r="G5843" s="1">
        <v>1.12655E-4</v>
      </c>
      <c r="H5843" s="1">
        <v>8.4762599999999994E-3</v>
      </c>
      <c r="I5843" s="1" t="str">
        <f t="shared" si="204"/>
        <v>3.77E-07 27.938</v>
      </c>
      <c r="J5843" s="1">
        <f t="shared" si="205"/>
        <v>1.12655E-4</v>
      </c>
    </row>
    <row r="5844" spans="3:10" x14ac:dyDescent="0.2">
      <c r="C5844" s="1">
        <v>3.7730000000000002E-7</v>
      </c>
      <c r="D5844">
        <v>0</v>
      </c>
      <c r="E5844">
        <v>0</v>
      </c>
      <c r="F5844">
        <v>28.312000000000001</v>
      </c>
      <c r="G5844" s="1">
        <v>1.02079E-4</v>
      </c>
      <c r="H5844" s="1">
        <v>8.7784500000000001E-3</v>
      </c>
      <c r="I5844" s="1" t="str">
        <f t="shared" si="204"/>
        <v>3.77E-07 28.312</v>
      </c>
      <c r="J5844" s="1">
        <f t="shared" si="205"/>
        <v>1.02079E-4</v>
      </c>
    </row>
    <row r="5845" spans="3:10" x14ac:dyDescent="0.2">
      <c r="C5845" s="1">
        <v>3.7730000000000002E-7</v>
      </c>
      <c r="D5845">
        <v>0</v>
      </c>
      <c r="E5845">
        <v>0</v>
      </c>
      <c r="F5845">
        <v>28.687999999999999</v>
      </c>
      <c r="G5845" s="1">
        <v>9.0811700000000003E-5</v>
      </c>
      <c r="H5845" s="1">
        <v>9.4022199999999993E-3</v>
      </c>
      <c r="I5845" s="1" t="str">
        <f t="shared" si="204"/>
        <v>3.77E-07 28.688</v>
      </c>
      <c r="J5845" s="1">
        <f t="shared" si="205"/>
        <v>9.0811700000000003E-5</v>
      </c>
    </row>
    <row r="5846" spans="3:10" x14ac:dyDescent="0.2">
      <c r="C5846" s="1">
        <v>3.7730000000000002E-7</v>
      </c>
      <c r="D5846">
        <v>0</v>
      </c>
      <c r="E5846">
        <v>0</v>
      </c>
      <c r="F5846">
        <v>29.062000000000001</v>
      </c>
      <c r="G5846" s="1">
        <v>7.8821999999999999E-5</v>
      </c>
      <c r="H5846" s="1">
        <v>1.00369E-2</v>
      </c>
      <c r="I5846" s="1" t="str">
        <f t="shared" si="204"/>
        <v>3.77E-07 29.062</v>
      </c>
      <c r="J5846" s="1">
        <f t="shared" si="205"/>
        <v>7.8821999999999999E-5</v>
      </c>
    </row>
    <row r="5847" spans="3:10" x14ac:dyDescent="0.2">
      <c r="C5847" s="1">
        <v>3.7730000000000002E-7</v>
      </c>
      <c r="D5847">
        <v>0</v>
      </c>
      <c r="E5847">
        <v>0</v>
      </c>
      <c r="F5847">
        <v>29.437999999999999</v>
      </c>
      <c r="G5847" s="1">
        <v>6.6682199999999997E-5</v>
      </c>
      <c r="H5847" s="1">
        <v>1.07826E-2</v>
      </c>
      <c r="I5847" s="1" t="str">
        <f t="shared" si="204"/>
        <v>3.77E-07 29.438</v>
      </c>
      <c r="J5847" s="1">
        <f t="shared" si="205"/>
        <v>6.6682199999999997E-5</v>
      </c>
    </row>
    <row r="5848" spans="3:10" x14ac:dyDescent="0.2">
      <c r="C5848" s="1">
        <v>3.7730000000000002E-7</v>
      </c>
      <c r="D5848">
        <v>0</v>
      </c>
      <c r="E5848">
        <v>0</v>
      </c>
      <c r="F5848">
        <v>29.812000000000001</v>
      </c>
      <c r="G5848" s="1">
        <v>5.2101600000000003E-5</v>
      </c>
      <c r="H5848" s="1">
        <v>1.10762E-2</v>
      </c>
      <c r="I5848" s="1" t="str">
        <f t="shared" si="204"/>
        <v>3.77E-07 29.812</v>
      </c>
      <c r="J5848" s="1">
        <f t="shared" si="205"/>
        <v>5.2101600000000003E-5</v>
      </c>
    </row>
    <row r="5849" spans="3:10" x14ac:dyDescent="0.2">
      <c r="C5849" s="1">
        <v>3.9999999999999998E-7</v>
      </c>
      <c r="D5849">
        <v>0</v>
      </c>
      <c r="E5849">
        <v>0</v>
      </c>
      <c r="F5849">
        <v>0.188</v>
      </c>
      <c r="G5849" s="1">
        <v>4.8479600000000003E-5</v>
      </c>
      <c r="H5849" s="1">
        <v>1.1624199999999999E-2</v>
      </c>
      <c r="I5849" s="1" t="str">
        <f t="shared" si="204"/>
        <v>4.00E-07 0.188</v>
      </c>
      <c r="J5849" s="1">
        <f t="shared" si="205"/>
        <v>4.8479600000000003E-5</v>
      </c>
    </row>
    <row r="5850" spans="3:10" x14ac:dyDescent="0.2">
      <c r="C5850" s="1">
        <v>3.9999999999999998E-7</v>
      </c>
      <c r="D5850">
        <v>0</v>
      </c>
      <c r="E5850">
        <v>0</v>
      </c>
      <c r="F5850">
        <v>0.56200000000000006</v>
      </c>
      <c r="G5850" s="1">
        <v>6.0863199999999997E-5</v>
      </c>
      <c r="H5850" s="1">
        <v>1.08161E-2</v>
      </c>
      <c r="I5850" s="1" t="str">
        <f t="shared" si="204"/>
        <v>4.00E-07 0.562</v>
      </c>
      <c r="J5850" s="1">
        <f t="shared" si="205"/>
        <v>6.0863199999999997E-5</v>
      </c>
    </row>
    <row r="5851" spans="3:10" x14ac:dyDescent="0.2">
      <c r="C5851" s="1">
        <v>3.9999999999999998E-7</v>
      </c>
      <c r="D5851">
        <v>0</v>
      </c>
      <c r="E5851">
        <v>0</v>
      </c>
      <c r="F5851">
        <v>0.93799999999999994</v>
      </c>
      <c r="G5851" s="1">
        <v>7.1665699999999994E-5</v>
      </c>
      <c r="H5851" s="1">
        <v>1.01904E-2</v>
      </c>
      <c r="I5851" s="1" t="str">
        <f t="shared" si="204"/>
        <v>4.00E-07 0.938</v>
      </c>
      <c r="J5851" s="1">
        <f t="shared" si="205"/>
        <v>7.1665699999999994E-5</v>
      </c>
    </row>
    <row r="5852" spans="3:10" x14ac:dyDescent="0.2">
      <c r="C5852" s="1">
        <v>3.9999999999999998E-7</v>
      </c>
      <c r="D5852">
        <v>0</v>
      </c>
      <c r="E5852">
        <v>0</v>
      </c>
      <c r="F5852">
        <v>1.3120000000000001</v>
      </c>
      <c r="G5852" s="1">
        <v>8.1456200000000001E-5</v>
      </c>
      <c r="H5852" s="1">
        <v>9.5541800000000007E-3</v>
      </c>
      <c r="I5852" s="1" t="str">
        <f t="shared" si="204"/>
        <v>4.00E-07 1.312</v>
      </c>
      <c r="J5852" s="1">
        <f t="shared" si="205"/>
        <v>8.1456200000000001E-5</v>
      </c>
    </row>
    <row r="5853" spans="3:10" x14ac:dyDescent="0.2">
      <c r="C5853" s="1">
        <v>3.9999999999999998E-7</v>
      </c>
      <c r="D5853">
        <v>0</v>
      </c>
      <c r="E5853">
        <v>0</v>
      </c>
      <c r="F5853">
        <v>1.6879999999999999</v>
      </c>
      <c r="G5853" s="1">
        <v>9.1072700000000006E-5</v>
      </c>
      <c r="H5853" s="1">
        <v>9.0861599999999994E-3</v>
      </c>
      <c r="I5853" s="1" t="str">
        <f t="shared" si="204"/>
        <v>4.00E-07 1.688</v>
      </c>
      <c r="J5853" s="1">
        <f t="shared" si="205"/>
        <v>9.1072700000000006E-5</v>
      </c>
    </row>
    <row r="5854" spans="3:10" x14ac:dyDescent="0.2">
      <c r="C5854" s="1">
        <v>3.9999999999999998E-7</v>
      </c>
      <c r="D5854">
        <v>0</v>
      </c>
      <c r="E5854">
        <v>0</v>
      </c>
      <c r="F5854">
        <v>2.0619999999999998</v>
      </c>
      <c r="G5854" s="1">
        <v>1.01364E-4</v>
      </c>
      <c r="H5854" s="1">
        <v>8.7669700000000007E-3</v>
      </c>
      <c r="I5854" s="1" t="str">
        <f t="shared" si="204"/>
        <v>4.00E-07 2.062</v>
      </c>
      <c r="J5854" s="1">
        <f t="shared" si="205"/>
        <v>1.01364E-4</v>
      </c>
    </row>
    <row r="5855" spans="3:10" x14ac:dyDescent="0.2">
      <c r="C5855" s="1">
        <v>3.9999999999999998E-7</v>
      </c>
      <c r="D5855">
        <v>0</v>
      </c>
      <c r="E5855">
        <v>0</v>
      </c>
      <c r="F5855">
        <v>2.4380000000000002</v>
      </c>
      <c r="G5855" s="1">
        <v>1.11606E-4</v>
      </c>
      <c r="H5855" s="1">
        <v>8.5051699999999994E-3</v>
      </c>
      <c r="I5855" s="1" t="str">
        <f t="shared" si="204"/>
        <v>4.00E-07 2.438</v>
      </c>
      <c r="J5855" s="1">
        <f t="shared" si="205"/>
        <v>1.11606E-4</v>
      </c>
    </row>
    <row r="5856" spans="3:10" x14ac:dyDescent="0.2">
      <c r="C5856" s="1">
        <v>3.9999999999999998E-7</v>
      </c>
      <c r="D5856">
        <v>0</v>
      </c>
      <c r="E5856">
        <v>0</v>
      </c>
      <c r="F5856">
        <v>2.8119999999999998</v>
      </c>
      <c r="G5856" s="1">
        <v>1.2082300000000001E-4</v>
      </c>
      <c r="H5856" s="1">
        <v>8.0307299999999998E-3</v>
      </c>
      <c r="I5856" s="1" t="str">
        <f t="shared" si="204"/>
        <v>4.00E-07 2.812</v>
      </c>
      <c r="J5856" s="1">
        <f t="shared" si="205"/>
        <v>1.2082300000000001E-4</v>
      </c>
    </row>
    <row r="5857" spans="3:10" x14ac:dyDescent="0.2">
      <c r="C5857" s="1">
        <v>3.9999999999999998E-7</v>
      </c>
      <c r="D5857">
        <v>0</v>
      </c>
      <c r="E5857">
        <v>0</v>
      </c>
      <c r="F5857">
        <v>3.1880000000000002</v>
      </c>
      <c r="G5857" s="1">
        <v>1.30803E-4</v>
      </c>
      <c r="H5857" s="1">
        <v>7.6862500000000004E-3</v>
      </c>
      <c r="I5857" s="1" t="str">
        <f t="shared" si="204"/>
        <v>4.00E-07 3.188</v>
      </c>
      <c r="J5857" s="1">
        <f t="shared" si="205"/>
        <v>1.30803E-4</v>
      </c>
    </row>
    <row r="5858" spans="3:10" x14ac:dyDescent="0.2">
      <c r="C5858" s="1">
        <v>3.9999999999999998E-7</v>
      </c>
      <c r="D5858">
        <v>0</v>
      </c>
      <c r="E5858">
        <v>0</v>
      </c>
      <c r="F5858">
        <v>3.5619999999999998</v>
      </c>
      <c r="G5858" s="1">
        <v>1.4099699999999999E-4</v>
      </c>
      <c r="H5858" s="1">
        <v>7.5173599999999998E-3</v>
      </c>
      <c r="I5858" s="1" t="str">
        <f t="shared" si="204"/>
        <v>4.00E-07 3.562</v>
      </c>
      <c r="J5858" s="1">
        <f t="shared" si="205"/>
        <v>1.4099699999999999E-4</v>
      </c>
    </row>
    <row r="5859" spans="3:10" x14ac:dyDescent="0.2">
      <c r="C5859" s="1">
        <v>3.9999999999999998E-7</v>
      </c>
      <c r="D5859">
        <v>0</v>
      </c>
      <c r="E5859">
        <v>0</v>
      </c>
      <c r="F5859">
        <v>3.9380000000000002</v>
      </c>
      <c r="G5859" s="1">
        <v>1.5020499999999999E-4</v>
      </c>
      <c r="H5859" s="1">
        <v>7.2393600000000002E-3</v>
      </c>
      <c r="I5859" s="1" t="str">
        <f t="shared" si="204"/>
        <v>4.00E-07 3.938</v>
      </c>
      <c r="J5859" s="1">
        <f t="shared" si="205"/>
        <v>1.5020499999999999E-4</v>
      </c>
    </row>
    <row r="5860" spans="3:10" x14ac:dyDescent="0.2">
      <c r="C5860" s="1">
        <v>3.9999999999999998E-7</v>
      </c>
      <c r="D5860">
        <v>0</v>
      </c>
      <c r="E5860">
        <v>0</v>
      </c>
      <c r="F5860">
        <v>4.3120000000000003</v>
      </c>
      <c r="G5860" s="1">
        <v>1.5905699999999999E-4</v>
      </c>
      <c r="H5860" s="1">
        <v>7.0361499999999997E-3</v>
      </c>
      <c r="I5860" s="1" t="str">
        <f t="shared" si="204"/>
        <v>4.00E-07 4.312</v>
      </c>
      <c r="J5860" s="1">
        <f t="shared" si="205"/>
        <v>1.5905699999999999E-4</v>
      </c>
    </row>
    <row r="5861" spans="3:10" x14ac:dyDescent="0.2">
      <c r="C5861" s="1">
        <v>3.9999999999999998E-7</v>
      </c>
      <c r="D5861">
        <v>0</v>
      </c>
      <c r="E5861">
        <v>0</v>
      </c>
      <c r="F5861">
        <v>4.6879999999999997</v>
      </c>
      <c r="G5861" s="1">
        <v>1.67646E-4</v>
      </c>
      <c r="H5861" s="1">
        <v>6.8457600000000002E-3</v>
      </c>
      <c r="I5861" s="1" t="str">
        <f t="shared" si="204"/>
        <v>4.00E-07 4.688</v>
      </c>
      <c r="J5861" s="1">
        <f t="shared" si="205"/>
        <v>1.67646E-4</v>
      </c>
    </row>
    <row r="5862" spans="3:10" x14ac:dyDescent="0.2">
      <c r="C5862" s="1">
        <v>3.9999999999999998E-7</v>
      </c>
      <c r="D5862">
        <v>0</v>
      </c>
      <c r="E5862">
        <v>0</v>
      </c>
      <c r="F5862">
        <v>5.0620000000000003</v>
      </c>
      <c r="G5862" s="1">
        <v>1.7487000000000001E-4</v>
      </c>
      <c r="H5862" s="1">
        <v>6.6608199999999996E-3</v>
      </c>
      <c r="I5862" s="1" t="str">
        <f t="shared" si="204"/>
        <v>4.00E-07 5.062</v>
      </c>
      <c r="J5862" s="1">
        <f t="shared" si="205"/>
        <v>1.7487000000000001E-4</v>
      </c>
    </row>
    <row r="5863" spans="3:10" x14ac:dyDescent="0.2">
      <c r="C5863" s="1">
        <v>3.9999999999999998E-7</v>
      </c>
      <c r="D5863">
        <v>0</v>
      </c>
      <c r="E5863">
        <v>0</v>
      </c>
      <c r="F5863">
        <v>5.4379999999999997</v>
      </c>
      <c r="G5863" s="1">
        <v>1.8291999999999999E-4</v>
      </c>
      <c r="H5863" s="1">
        <v>6.4981700000000002E-3</v>
      </c>
      <c r="I5863" s="1" t="str">
        <f t="shared" si="204"/>
        <v>4.00E-07 5.438</v>
      </c>
      <c r="J5863" s="1">
        <f t="shared" si="205"/>
        <v>1.8291999999999999E-4</v>
      </c>
    </row>
    <row r="5864" spans="3:10" x14ac:dyDescent="0.2">
      <c r="C5864" s="1">
        <v>3.9999999999999998E-7</v>
      </c>
      <c r="D5864">
        <v>0</v>
      </c>
      <c r="E5864">
        <v>0</v>
      </c>
      <c r="F5864">
        <v>5.8120000000000003</v>
      </c>
      <c r="G5864" s="1">
        <v>1.91614E-4</v>
      </c>
      <c r="H5864" s="1">
        <v>6.40823E-3</v>
      </c>
      <c r="I5864" s="1" t="str">
        <f t="shared" si="204"/>
        <v>4.00E-07 5.812</v>
      </c>
      <c r="J5864" s="1">
        <f t="shared" si="205"/>
        <v>1.91614E-4</v>
      </c>
    </row>
    <row r="5865" spans="3:10" x14ac:dyDescent="0.2">
      <c r="C5865" s="1">
        <v>3.9999999999999998E-7</v>
      </c>
      <c r="D5865">
        <v>0</v>
      </c>
      <c r="E5865">
        <v>0</v>
      </c>
      <c r="F5865">
        <v>6.1879999999999997</v>
      </c>
      <c r="G5865" s="1">
        <v>1.9790500000000001E-4</v>
      </c>
      <c r="H5865" s="1">
        <v>6.3028399999999997E-3</v>
      </c>
      <c r="I5865" s="1" t="str">
        <f t="shared" si="204"/>
        <v>4.00E-07 6.188</v>
      </c>
      <c r="J5865" s="1">
        <f t="shared" si="205"/>
        <v>1.9790500000000001E-4</v>
      </c>
    </row>
    <row r="5866" spans="3:10" x14ac:dyDescent="0.2">
      <c r="C5866" s="1">
        <v>3.9999999999999998E-7</v>
      </c>
      <c r="D5866">
        <v>0</v>
      </c>
      <c r="E5866">
        <v>0</v>
      </c>
      <c r="F5866">
        <v>6.5620000000000003</v>
      </c>
      <c r="G5866" s="1">
        <v>2.0595100000000001E-4</v>
      </c>
      <c r="H5866" s="1">
        <v>6.1665000000000001E-3</v>
      </c>
      <c r="I5866" s="1" t="str">
        <f t="shared" si="204"/>
        <v>4.00E-07 6.562</v>
      </c>
      <c r="J5866" s="1">
        <f t="shared" si="205"/>
        <v>2.0595100000000001E-4</v>
      </c>
    </row>
    <row r="5867" spans="3:10" x14ac:dyDescent="0.2">
      <c r="C5867" s="1">
        <v>3.9999999999999998E-7</v>
      </c>
      <c r="D5867">
        <v>0</v>
      </c>
      <c r="E5867">
        <v>0</v>
      </c>
      <c r="F5867">
        <v>6.9379999999999997</v>
      </c>
      <c r="G5867" s="1">
        <v>2.15107E-4</v>
      </c>
      <c r="H5867" s="1">
        <v>6.0517399999999999E-3</v>
      </c>
      <c r="I5867" s="1" t="str">
        <f t="shared" si="204"/>
        <v>4.00E-07 6.938</v>
      </c>
      <c r="J5867" s="1">
        <f t="shared" si="205"/>
        <v>2.15107E-4</v>
      </c>
    </row>
    <row r="5868" spans="3:10" x14ac:dyDescent="0.2">
      <c r="C5868" s="1">
        <v>3.9999999999999998E-7</v>
      </c>
      <c r="D5868">
        <v>0</v>
      </c>
      <c r="E5868">
        <v>0</v>
      </c>
      <c r="F5868">
        <v>7.3120000000000003</v>
      </c>
      <c r="G5868" s="1">
        <v>2.2245300000000001E-4</v>
      </c>
      <c r="H5868" s="1">
        <v>5.9494400000000003E-3</v>
      </c>
      <c r="I5868" s="1" t="str">
        <f t="shared" si="204"/>
        <v>4.00E-07 7.312</v>
      </c>
      <c r="J5868" s="1">
        <f t="shared" si="205"/>
        <v>2.2245300000000001E-4</v>
      </c>
    </row>
    <row r="5869" spans="3:10" x14ac:dyDescent="0.2">
      <c r="C5869" s="1">
        <v>3.9999999999999998E-7</v>
      </c>
      <c r="D5869">
        <v>0</v>
      </c>
      <c r="E5869">
        <v>0</v>
      </c>
      <c r="F5869">
        <v>7.6879999999999997</v>
      </c>
      <c r="G5869" s="1">
        <v>2.3036000000000001E-4</v>
      </c>
      <c r="H5869" s="1">
        <v>5.8855000000000001E-3</v>
      </c>
      <c r="I5869" s="1" t="str">
        <f t="shared" si="204"/>
        <v>4.00E-07 7.688</v>
      </c>
      <c r="J5869" s="1">
        <f t="shared" si="205"/>
        <v>2.3036000000000001E-4</v>
      </c>
    </row>
    <row r="5870" spans="3:10" x14ac:dyDescent="0.2">
      <c r="C5870" s="1">
        <v>3.9999999999999998E-7</v>
      </c>
      <c r="D5870">
        <v>0</v>
      </c>
      <c r="E5870">
        <v>0</v>
      </c>
      <c r="F5870">
        <v>8.0619999999999994</v>
      </c>
      <c r="G5870" s="1">
        <v>2.3680899999999999E-4</v>
      </c>
      <c r="H5870" s="1">
        <v>5.8103499999999997E-3</v>
      </c>
      <c r="I5870" s="1" t="str">
        <f t="shared" si="204"/>
        <v>4.00E-07 8.062</v>
      </c>
      <c r="J5870" s="1">
        <f t="shared" si="205"/>
        <v>2.3680899999999999E-4</v>
      </c>
    </row>
    <row r="5871" spans="3:10" x14ac:dyDescent="0.2">
      <c r="C5871" s="1">
        <v>3.9999999999999998E-7</v>
      </c>
      <c r="D5871">
        <v>0</v>
      </c>
      <c r="E5871">
        <v>0</v>
      </c>
      <c r="F5871">
        <v>8.4380000000000006</v>
      </c>
      <c r="G5871" s="1">
        <v>2.4071100000000001E-4</v>
      </c>
      <c r="H5871" s="1">
        <v>5.7323799999999996E-3</v>
      </c>
      <c r="I5871" s="1" t="str">
        <f t="shared" si="204"/>
        <v>4.00E-07 8.438</v>
      </c>
      <c r="J5871" s="1">
        <f t="shared" si="205"/>
        <v>2.4071100000000001E-4</v>
      </c>
    </row>
    <row r="5872" spans="3:10" x14ac:dyDescent="0.2">
      <c r="C5872" s="1">
        <v>3.9999999999999998E-7</v>
      </c>
      <c r="D5872">
        <v>0</v>
      </c>
      <c r="E5872">
        <v>0</v>
      </c>
      <c r="F5872">
        <v>8.8119999999999994</v>
      </c>
      <c r="G5872" s="1">
        <v>2.4744099999999999E-4</v>
      </c>
      <c r="H5872" s="1">
        <v>5.6688800000000003E-3</v>
      </c>
      <c r="I5872" s="1" t="str">
        <f t="shared" si="204"/>
        <v>4.00E-07 8.812</v>
      </c>
      <c r="J5872" s="1">
        <f t="shared" si="205"/>
        <v>2.4744099999999999E-4</v>
      </c>
    </row>
    <row r="5873" spans="3:10" x14ac:dyDescent="0.2">
      <c r="C5873" s="1">
        <v>3.9999999999999998E-7</v>
      </c>
      <c r="D5873">
        <v>0</v>
      </c>
      <c r="E5873">
        <v>0</v>
      </c>
      <c r="F5873">
        <v>9.1880000000000006</v>
      </c>
      <c r="G5873" s="1">
        <v>2.53949E-4</v>
      </c>
      <c r="H5873" s="1">
        <v>5.6633200000000003E-3</v>
      </c>
      <c r="I5873" s="1" t="str">
        <f t="shared" si="204"/>
        <v>4.00E-07 9.188</v>
      </c>
      <c r="J5873" s="1">
        <f t="shared" si="205"/>
        <v>2.53949E-4</v>
      </c>
    </row>
    <row r="5874" spans="3:10" x14ac:dyDescent="0.2">
      <c r="C5874" s="1">
        <v>3.9999999999999998E-7</v>
      </c>
      <c r="D5874">
        <v>0</v>
      </c>
      <c r="E5874">
        <v>0</v>
      </c>
      <c r="F5874">
        <v>9.5619999999999994</v>
      </c>
      <c r="G5874" s="1">
        <v>2.5711400000000002E-4</v>
      </c>
      <c r="H5874" s="1">
        <v>5.5744200000000001E-3</v>
      </c>
      <c r="I5874" s="1" t="str">
        <f t="shared" si="204"/>
        <v>4.00E-07 9.562</v>
      </c>
      <c r="J5874" s="1">
        <f t="shared" si="205"/>
        <v>2.5711400000000002E-4</v>
      </c>
    </row>
    <row r="5875" spans="3:10" x14ac:dyDescent="0.2">
      <c r="C5875" s="1">
        <v>3.9999999999999998E-7</v>
      </c>
      <c r="D5875">
        <v>0</v>
      </c>
      <c r="E5875">
        <v>0</v>
      </c>
      <c r="F5875">
        <v>9.9380000000000006</v>
      </c>
      <c r="G5875" s="1">
        <v>2.6316099999999998E-4</v>
      </c>
      <c r="H5875" s="1">
        <v>5.5241600000000002E-3</v>
      </c>
      <c r="I5875" s="1" t="str">
        <f t="shared" si="204"/>
        <v>4.00E-07 9.938</v>
      </c>
      <c r="J5875" s="1">
        <f t="shared" si="205"/>
        <v>2.6316099999999998E-4</v>
      </c>
    </row>
    <row r="5876" spans="3:10" x14ac:dyDescent="0.2">
      <c r="C5876" s="1">
        <v>3.9999999999999998E-7</v>
      </c>
      <c r="D5876">
        <v>0</v>
      </c>
      <c r="E5876">
        <v>0</v>
      </c>
      <c r="F5876">
        <v>10.311999999999999</v>
      </c>
      <c r="G5876" s="1">
        <v>2.6808600000000001E-4</v>
      </c>
      <c r="H5876" s="1">
        <v>5.4073400000000001E-3</v>
      </c>
      <c r="I5876" s="1" t="str">
        <f t="shared" si="204"/>
        <v>4.00E-07 10.312</v>
      </c>
      <c r="J5876" s="1">
        <f t="shared" si="205"/>
        <v>2.6808600000000001E-4</v>
      </c>
    </row>
    <row r="5877" spans="3:10" x14ac:dyDescent="0.2">
      <c r="C5877" s="1">
        <v>3.9999999999999998E-7</v>
      </c>
      <c r="D5877">
        <v>0</v>
      </c>
      <c r="E5877">
        <v>0</v>
      </c>
      <c r="F5877">
        <v>10.688000000000001</v>
      </c>
      <c r="G5877" s="1">
        <v>2.74348E-4</v>
      </c>
      <c r="H5877" s="1">
        <v>5.4285399999999999E-3</v>
      </c>
      <c r="I5877" s="1" t="str">
        <f t="shared" si="204"/>
        <v>4.00E-07 10.688</v>
      </c>
      <c r="J5877" s="1">
        <f t="shared" si="205"/>
        <v>2.74348E-4</v>
      </c>
    </row>
    <row r="5878" spans="3:10" x14ac:dyDescent="0.2">
      <c r="C5878" s="1">
        <v>3.9999999999999998E-7</v>
      </c>
      <c r="D5878">
        <v>0</v>
      </c>
      <c r="E5878">
        <v>0</v>
      </c>
      <c r="F5878">
        <v>11.061999999999999</v>
      </c>
      <c r="G5878" s="1">
        <v>2.7752099999999997E-4</v>
      </c>
      <c r="H5878" s="1">
        <v>5.3914100000000001E-3</v>
      </c>
      <c r="I5878" s="1" t="str">
        <f t="shared" si="204"/>
        <v>4.00E-07 11.062</v>
      </c>
      <c r="J5878" s="1">
        <f t="shared" si="205"/>
        <v>2.7752099999999997E-4</v>
      </c>
    </row>
    <row r="5879" spans="3:10" x14ac:dyDescent="0.2">
      <c r="C5879" s="1">
        <v>3.9999999999999998E-7</v>
      </c>
      <c r="D5879">
        <v>0</v>
      </c>
      <c r="E5879">
        <v>0</v>
      </c>
      <c r="F5879">
        <v>11.438000000000001</v>
      </c>
      <c r="G5879" s="1">
        <v>2.8049299999999999E-4</v>
      </c>
      <c r="H5879" s="1">
        <v>5.3607899999999998E-3</v>
      </c>
      <c r="I5879" s="1" t="str">
        <f t="shared" si="204"/>
        <v>4.00E-07 11.438</v>
      </c>
      <c r="J5879" s="1">
        <f t="shared" si="205"/>
        <v>2.8049299999999999E-4</v>
      </c>
    </row>
    <row r="5880" spans="3:10" x14ac:dyDescent="0.2">
      <c r="C5880" s="1">
        <v>3.9999999999999998E-7</v>
      </c>
      <c r="D5880">
        <v>0</v>
      </c>
      <c r="E5880">
        <v>0</v>
      </c>
      <c r="F5880">
        <v>11.811999999999999</v>
      </c>
      <c r="G5880" s="1">
        <v>2.8160199999999999E-4</v>
      </c>
      <c r="H5880" s="1">
        <v>5.2779999999999997E-3</v>
      </c>
      <c r="I5880" s="1" t="str">
        <f t="shared" si="204"/>
        <v>4.00E-07 11.812</v>
      </c>
      <c r="J5880" s="1">
        <f t="shared" si="205"/>
        <v>2.8160199999999999E-4</v>
      </c>
    </row>
    <row r="5881" spans="3:10" x14ac:dyDescent="0.2">
      <c r="C5881" s="1">
        <v>3.9999999999999998E-7</v>
      </c>
      <c r="D5881">
        <v>0</v>
      </c>
      <c r="E5881">
        <v>0</v>
      </c>
      <c r="F5881">
        <v>12.188000000000001</v>
      </c>
      <c r="G5881" s="1">
        <v>2.8600400000000002E-4</v>
      </c>
      <c r="H5881" s="1">
        <v>5.28671E-3</v>
      </c>
      <c r="I5881" s="1" t="str">
        <f t="shared" si="204"/>
        <v>4.00E-07 12.188</v>
      </c>
      <c r="J5881" s="1">
        <f t="shared" si="205"/>
        <v>2.8600400000000002E-4</v>
      </c>
    </row>
    <row r="5882" spans="3:10" x14ac:dyDescent="0.2">
      <c r="C5882" s="1">
        <v>3.9999999999999998E-7</v>
      </c>
      <c r="D5882">
        <v>0</v>
      </c>
      <c r="E5882">
        <v>0</v>
      </c>
      <c r="F5882">
        <v>12.561999999999999</v>
      </c>
      <c r="G5882" s="1">
        <v>2.88712E-4</v>
      </c>
      <c r="H5882" s="1">
        <v>5.2618700000000001E-3</v>
      </c>
      <c r="I5882" s="1" t="str">
        <f t="shared" si="204"/>
        <v>4.00E-07 12.562</v>
      </c>
      <c r="J5882" s="1">
        <f t="shared" si="205"/>
        <v>2.88712E-4</v>
      </c>
    </row>
    <row r="5883" spans="3:10" x14ac:dyDescent="0.2">
      <c r="C5883" s="1">
        <v>3.9999999999999998E-7</v>
      </c>
      <c r="D5883">
        <v>0</v>
      </c>
      <c r="E5883">
        <v>0</v>
      </c>
      <c r="F5883">
        <v>12.938000000000001</v>
      </c>
      <c r="G5883" s="1">
        <v>2.9153300000000002E-4</v>
      </c>
      <c r="H5883" s="1">
        <v>5.2691200000000004E-3</v>
      </c>
      <c r="I5883" s="1" t="str">
        <f t="shared" si="204"/>
        <v>4.00E-07 12.938</v>
      </c>
      <c r="J5883" s="1">
        <f t="shared" si="205"/>
        <v>2.9153300000000002E-4</v>
      </c>
    </row>
    <row r="5884" spans="3:10" x14ac:dyDescent="0.2">
      <c r="C5884" s="1">
        <v>3.9999999999999998E-7</v>
      </c>
      <c r="D5884">
        <v>0</v>
      </c>
      <c r="E5884">
        <v>0</v>
      </c>
      <c r="F5884">
        <v>13.311999999999999</v>
      </c>
      <c r="G5884" s="1">
        <v>2.92458E-4</v>
      </c>
      <c r="H5884" s="1">
        <v>5.2343900000000002E-3</v>
      </c>
      <c r="I5884" s="1" t="str">
        <f t="shared" si="204"/>
        <v>4.00E-07 13.312</v>
      </c>
      <c r="J5884" s="1">
        <f t="shared" si="205"/>
        <v>2.92458E-4</v>
      </c>
    </row>
    <row r="5885" spans="3:10" x14ac:dyDescent="0.2">
      <c r="C5885" s="1">
        <v>3.9999999999999998E-7</v>
      </c>
      <c r="D5885">
        <v>0</v>
      </c>
      <c r="E5885">
        <v>0</v>
      </c>
      <c r="F5885">
        <v>13.688000000000001</v>
      </c>
      <c r="G5885" s="1">
        <v>2.9331799999999999E-4</v>
      </c>
      <c r="H5885" s="1">
        <v>5.2057400000000004E-3</v>
      </c>
      <c r="I5885" s="1" t="str">
        <f t="shared" si="204"/>
        <v>4.00E-07 13.688</v>
      </c>
      <c r="J5885" s="1">
        <f t="shared" si="205"/>
        <v>2.9331799999999999E-4</v>
      </c>
    </row>
    <row r="5886" spans="3:10" x14ac:dyDescent="0.2">
      <c r="C5886" s="1">
        <v>3.9999999999999998E-7</v>
      </c>
      <c r="D5886">
        <v>0</v>
      </c>
      <c r="E5886">
        <v>0</v>
      </c>
      <c r="F5886">
        <v>14.061999999999999</v>
      </c>
      <c r="G5886" s="1">
        <v>2.9461999999999999E-4</v>
      </c>
      <c r="H5886" s="1">
        <v>5.1548899999999996E-3</v>
      </c>
      <c r="I5886" s="1" t="str">
        <f t="shared" si="204"/>
        <v>4.00E-07 14.062</v>
      </c>
      <c r="J5886" s="1">
        <f t="shared" si="205"/>
        <v>2.9461999999999999E-4</v>
      </c>
    </row>
    <row r="5887" spans="3:10" x14ac:dyDescent="0.2">
      <c r="C5887" s="1">
        <v>3.9999999999999998E-7</v>
      </c>
      <c r="D5887">
        <v>0</v>
      </c>
      <c r="E5887">
        <v>0</v>
      </c>
      <c r="F5887">
        <v>14.438000000000001</v>
      </c>
      <c r="G5887" s="1">
        <v>2.9639800000000002E-4</v>
      </c>
      <c r="H5887" s="1">
        <v>5.1902600000000004E-3</v>
      </c>
      <c r="I5887" s="1" t="str">
        <f t="shared" si="204"/>
        <v>4.00E-07 14.438</v>
      </c>
      <c r="J5887" s="1">
        <f t="shared" si="205"/>
        <v>2.9639800000000002E-4</v>
      </c>
    </row>
    <row r="5888" spans="3:10" x14ac:dyDescent="0.2">
      <c r="C5888" s="1">
        <v>3.9999999999999998E-7</v>
      </c>
      <c r="D5888">
        <v>0</v>
      </c>
      <c r="E5888">
        <v>0</v>
      </c>
      <c r="F5888">
        <v>14.811999999999999</v>
      </c>
      <c r="G5888" s="1">
        <v>2.9719399999999997E-4</v>
      </c>
      <c r="H5888" s="1">
        <v>5.1773699999999997E-3</v>
      </c>
      <c r="I5888" s="1" t="str">
        <f t="shared" si="204"/>
        <v>4.00E-07 14.812</v>
      </c>
      <c r="J5888" s="1">
        <f t="shared" si="205"/>
        <v>2.9719399999999997E-4</v>
      </c>
    </row>
    <row r="5889" spans="3:10" x14ac:dyDescent="0.2">
      <c r="C5889" s="1">
        <v>3.9999999999999998E-7</v>
      </c>
      <c r="D5889">
        <v>0</v>
      </c>
      <c r="E5889">
        <v>0</v>
      </c>
      <c r="F5889">
        <v>15.188000000000001</v>
      </c>
      <c r="G5889" s="1">
        <v>2.9681800000000002E-4</v>
      </c>
      <c r="H5889" s="1">
        <v>5.1400700000000001E-3</v>
      </c>
      <c r="I5889" s="1" t="str">
        <f t="shared" si="204"/>
        <v>4.00E-07 15.188</v>
      </c>
      <c r="J5889" s="1">
        <f t="shared" si="205"/>
        <v>2.9681800000000002E-4</v>
      </c>
    </row>
    <row r="5890" spans="3:10" x14ac:dyDescent="0.2">
      <c r="C5890" s="1">
        <v>3.9999999999999998E-7</v>
      </c>
      <c r="D5890">
        <v>0</v>
      </c>
      <c r="E5890">
        <v>0</v>
      </c>
      <c r="F5890">
        <v>15.561999999999999</v>
      </c>
      <c r="G5890" s="1">
        <v>2.9485500000000001E-4</v>
      </c>
      <c r="H5890" s="1">
        <v>5.1746600000000002E-3</v>
      </c>
      <c r="I5890" s="1" t="str">
        <f t="shared" si="204"/>
        <v>4.00E-07 15.562</v>
      </c>
      <c r="J5890" s="1">
        <f t="shared" si="205"/>
        <v>2.9485500000000001E-4</v>
      </c>
    </row>
    <row r="5891" spans="3:10" x14ac:dyDescent="0.2">
      <c r="C5891" s="1">
        <v>3.9999999999999998E-7</v>
      </c>
      <c r="D5891">
        <v>0</v>
      </c>
      <c r="E5891">
        <v>0</v>
      </c>
      <c r="F5891">
        <v>15.938000000000001</v>
      </c>
      <c r="G5891" s="1">
        <v>2.9393799999999999E-4</v>
      </c>
      <c r="H5891" s="1">
        <v>5.1683299999999996E-3</v>
      </c>
      <c r="I5891" s="1" t="str">
        <f t="shared" si="204"/>
        <v>4.00E-07 15.938</v>
      </c>
      <c r="J5891" s="1">
        <f t="shared" si="205"/>
        <v>2.9393799999999999E-4</v>
      </c>
    </row>
    <row r="5892" spans="3:10" x14ac:dyDescent="0.2">
      <c r="C5892" s="1">
        <v>3.9999999999999998E-7</v>
      </c>
      <c r="D5892">
        <v>0</v>
      </c>
      <c r="E5892">
        <v>0</v>
      </c>
      <c r="F5892">
        <v>16.312000000000001</v>
      </c>
      <c r="G5892" s="1">
        <v>2.9310499999999999E-4</v>
      </c>
      <c r="H5892" s="1">
        <v>5.2110699999999999E-3</v>
      </c>
      <c r="I5892" s="1" t="str">
        <f t="shared" si="204"/>
        <v>4.00E-07 16.312</v>
      </c>
      <c r="J5892" s="1">
        <f t="shared" si="205"/>
        <v>2.9310499999999999E-4</v>
      </c>
    </row>
    <row r="5893" spans="3:10" x14ac:dyDescent="0.2">
      <c r="C5893" s="1">
        <v>3.9999999999999998E-7</v>
      </c>
      <c r="D5893">
        <v>0</v>
      </c>
      <c r="E5893">
        <v>0</v>
      </c>
      <c r="F5893">
        <v>16.687999999999999</v>
      </c>
      <c r="G5893" s="1">
        <v>2.91384E-4</v>
      </c>
      <c r="H5893" s="1">
        <v>5.2080199999999998E-3</v>
      </c>
      <c r="I5893" s="1" t="str">
        <f t="shared" si="204"/>
        <v>4.00E-07 16.688</v>
      </c>
      <c r="J5893" s="1">
        <f t="shared" si="205"/>
        <v>2.91384E-4</v>
      </c>
    </row>
    <row r="5894" spans="3:10" x14ac:dyDescent="0.2">
      <c r="C5894" s="1">
        <v>3.9999999999999998E-7</v>
      </c>
      <c r="D5894">
        <v>0</v>
      </c>
      <c r="E5894">
        <v>0</v>
      </c>
      <c r="F5894">
        <v>17.062000000000001</v>
      </c>
      <c r="G5894" s="1">
        <v>2.8798099999999998E-4</v>
      </c>
      <c r="H5894" s="1">
        <v>5.21719E-3</v>
      </c>
      <c r="I5894" s="1" t="str">
        <f t="shared" si="204"/>
        <v>4.00E-07 17.062</v>
      </c>
      <c r="J5894" s="1">
        <f t="shared" si="205"/>
        <v>2.8798099999999998E-4</v>
      </c>
    </row>
    <row r="5895" spans="3:10" x14ac:dyDescent="0.2">
      <c r="C5895" s="1">
        <v>3.9999999999999998E-7</v>
      </c>
      <c r="D5895">
        <v>0</v>
      </c>
      <c r="E5895">
        <v>0</v>
      </c>
      <c r="F5895">
        <v>17.437999999999999</v>
      </c>
      <c r="G5895" s="1">
        <v>2.8676800000000002E-4</v>
      </c>
      <c r="H5895" s="1">
        <v>5.2336099999999997E-3</v>
      </c>
      <c r="I5895" s="1" t="str">
        <f t="shared" si="204"/>
        <v>4.00E-07 17.438</v>
      </c>
      <c r="J5895" s="1">
        <f t="shared" si="205"/>
        <v>2.8676800000000002E-4</v>
      </c>
    </row>
    <row r="5896" spans="3:10" x14ac:dyDescent="0.2">
      <c r="C5896" s="1">
        <v>3.9999999999999998E-7</v>
      </c>
      <c r="D5896">
        <v>0</v>
      </c>
      <c r="E5896">
        <v>0</v>
      </c>
      <c r="F5896">
        <v>17.812000000000001</v>
      </c>
      <c r="G5896" s="1">
        <v>2.8607300000000002E-4</v>
      </c>
      <c r="H5896" s="1">
        <v>5.29007E-3</v>
      </c>
      <c r="I5896" s="1" t="str">
        <f t="shared" si="204"/>
        <v>4.00E-07 17.812</v>
      </c>
      <c r="J5896" s="1">
        <f t="shared" si="205"/>
        <v>2.8607300000000002E-4</v>
      </c>
    </row>
    <row r="5897" spans="3:10" x14ac:dyDescent="0.2">
      <c r="C5897" s="1">
        <v>3.9999999999999998E-7</v>
      </c>
      <c r="D5897">
        <v>0</v>
      </c>
      <c r="E5897">
        <v>0</v>
      </c>
      <c r="F5897">
        <v>18.187999999999999</v>
      </c>
      <c r="G5897" s="1">
        <v>2.8097899999999999E-4</v>
      </c>
      <c r="H5897" s="1">
        <v>5.2654599999999996E-3</v>
      </c>
      <c r="I5897" s="1" t="str">
        <f t="shared" si="204"/>
        <v>4.00E-07 18.188</v>
      </c>
      <c r="J5897" s="1">
        <f t="shared" si="205"/>
        <v>2.8097899999999999E-4</v>
      </c>
    </row>
    <row r="5898" spans="3:10" x14ac:dyDescent="0.2">
      <c r="C5898" s="1">
        <v>3.9999999999999998E-7</v>
      </c>
      <c r="D5898">
        <v>0</v>
      </c>
      <c r="E5898">
        <v>0</v>
      </c>
      <c r="F5898">
        <v>18.562000000000001</v>
      </c>
      <c r="G5898" s="1">
        <v>2.7705900000000002E-4</v>
      </c>
      <c r="H5898" s="1">
        <v>5.2736500000000004E-3</v>
      </c>
      <c r="I5898" s="1" t="str">
        <f t="shared" ref="I5898:I5961" si="206">TEXT(C5898,"0.00E+00")&amp;" "&amp;TEXT(F5898,"0.000")</f>
        <v>4.00E-07 18.562</v>
      </c>
      <c r="J5898" s="1">
        <f t="shared" ref="J5898:J5961" si="207">G5898</f>
        <v>2.7705900000000002E-4</v>
      </c>
    </row>
    <row r="5899" spans="3:10" x14ac:dyDescent="0.2">
      <c r="C5899" s="1">
        <v>3.9999999999999998E-7</v>
      </c>
      <c r="D5899">
        <v>0</v>
      </c>
      <c r="E5899">
        <v>0</v>
      </c>
      <c r="F5899">
        <v>18.937999999999999</v>
      </c>
      <c r="G5899" s="1">
        <v>2.73649E-4</v>
      </c>
      <c r="H5899" s="1">
        <v>5.3612299999999998E-3</v>
      </c>
      <c r="I5899" s="1" t="str">
        <f t="shared" si="206"/>
        <v>4.00E-07 18.938</v>
      </c>
      <c r="J5899" s="1">
        <f t="shared" si="207"/>
        <v>2.73649E-4</v>
      </c>
    </row>
    <row r="5900" spans="3:10" x14ac:dyDescent="0.2">
      <c r="C5900" s="1">
        <v>3.9999999999999998E-7</v>
      </c>
      <c r="D5900">
        <v>0</v>
      </c>
      <c r="E5900">
        <v>0</v>
      </c>
      <c r="F5900">
        <v>19.312000000000001</v>
      </c>
      <c r="G5900" s="1">
        <v>2.72241E-4</v>
      </c>
      <c r="H5900" s="1">
        <v>5.4139799999999997E-3</v>
      </c>
      <c r="I5900" s="1" t="str">
        <f t="shared" si="206"/>
        <v>4.00E-07 19.312</v>
      </c>
      <c r="J5900" s="1">
        <f t="shared" si="207"/>
        <v>2.72241E-4</v>
      </c>
    </row>
    <row r="5901" spans="3:10" x14ac:dyDescent="0.2">
      <c r="C5901" s="1">
        <v>3.9999999999999998E-7</v>
      </c>
      <c r="D5901">
        <v>0</v>
      </c>
      <c r="E5901">
        <v>0</v>
      </c>
      <c r="F5901">
        <v>19.687999999999999</v>
      </c>
      <c r="G5901" s="1">
        <v>2.6715899999999999E-4</v>
      </c>
      <c r="H5901" s="1">
        <v>5.4430700000000004E-3</v>
      </c>
      <c r="I5901" s="1" t="str">
        <f t="shared" si="206"/>
        <v>4.00E-07 19.688</v>
      </c>
      <c r="J5901" s="1">
        <f t="shared" si="207"/>
        <v>2.6715899999999999E-4</v>
      </c>
    </row>
    <row r="5902" spans="3:10" x14ac:dyDescent="0.2">
      <c r="C5902" s="1">
        <v>3.9999999999999998E-7</v>
      </c>
      <c r="D5902">
        <v>0</v>
      </c>
      <c r="E5902">
        <v>0</v>
      </c>
      <c r="F5902">
        <v>20.062000000000001</v>
      </c>
      <c r="G5902" s="1">
        <v>2.6368600000000001E-4</v>
      </c>
      <c r="H5902" s="1">
        <v>5.5227499999999999E-3</v>
      </c>
      <c r="I5902" s="1" t="str">
        <f t="shared" si="206"/>
        <v>4.00E-07 20.062</v>
      </c>
      <c r="J5902" s="1">
        <f t="shared" si="207"/>
        <v>2.6368600000000001E-4</v>
      </c>
    </row>
    <row r="5903" spans="3:10" x14ac:dyDescent="0.2">
      <c r="C5903" s="1">
        <v>3.9999999999999998E-7</v>
      </c>
      <c r="D5903">
        <v>0</v>
      </c>
      <c r="E5903">
        <v>0</v>
      </c>
      <c r="F5903">
        <v>20.437999999999999</v>
      </c>
      <c r="G5903" s="1">
        <v>2.5936399999999999E-4</v>
      </c>
      <c r="H5903" s="1">
        <v>5.5288200000000003E-3</v>
      </c>
      <c r="I5903" s="1" t="str">
        <f t="shared" si="206"/>
        <v>4.00E-07 20.438</v>
      </c>
      <c r="J5903" s="1">
        <f t="shared" si="207"/>
        <v>2.5936399999999999E-4</v>
      </c>
    </row>
    <row r="5904" spans="3:10" x14ac:dyDescent="0.2">
      <c r="C5904" s="1">
        <v>3.9999999999999998E-7</v>
      </c>
      <c r="D5904">
        <v>0</v>
      </c>
      <c r="E5904">
        <v>0</v>
      </c>
      <c r="F5904">
        <v>20.812000000000001</v>
      </c>
      <c r="G5904" s="1">
        <v>2.5469799999999998E-4</v>
      </c>
      <c r="H5904" s="1">
        <v>5.5968600000000004E-3</v>
      </c>
      <c r="I5904" s="1" t="str">
        <f t="shared" si="206"/>
        <v>4.00E-07 20.812</v>
      </c>
      <c r="J5904" s="1">
        <f t="shared" si="207"/>
        <v>2.5469799999999998E-4</v>
      </c>
    </row>
    <row r="5905" spans="3:10" x14ac:dyDescent="0.2">
      <c r="C5905" s="1">
        <v>3.9999999999999998E-7</v>
      </c>
      <c r="D5905">
        <v>0</v>
      </c>
      <c r="E5905">
        <v>0</v>
      </c>
      <c r="F5905">
        <v>21.187999999999999</v>
      </c>
      <c r="G5905" s="1">
        <v>2.5127199999999998E-4</v>
      </c>
      <c r="H5905" s="1">
        <v>5.6645100000000002E-3</v>
      </c>
      <c r="I5905" s="1" t="str">
        <f t="shared" si="206"/>
        <v>4.00E-07 21.188</v>
      </c>
      <c r="J5905" s="1">
        <f t="shared" si="207"/>
        <v>2.5127199999999998E-4</v>
      </c>
    </row>
    <row r="5906" spans="3:10" x14ac:dyDescent="0.2">
      <c r="C5906" s="1">
        <v>3.9999999999999998E-7</v>
      </c>
      <c r="D5906">
        <v>0</v>
      </c>
      <c r="E5906">
        <v>0</v>
      </c>
      <c r="F5906">
        <v>21.562000000000001</v>
      </c>
      <c r="G5906" s="1">
        <v>2.43997E-4</v>
      </c>
      <c r="H5906" s="1">
        <v>5.6966400000000002E-3</v>
      </c>
      <c r="I5906" s="1" t="str">
        <f t="shared" si="206"/>
        <v>4.00E-07 21.562</v>
      </c>
      <c r="J5906" s="1">
        <f t="shared" si="207"/>
        <v>2.43997E-4</v>
      </c>
    </row>
    <row r="5907" spans="3:10" x14ac:dyDescent="0.2">
      <c r="C5907" s="1">
        <v>3.9999999999999998E-7</v>
      </c>
      <c r="D5907">
        <v>0</v>
      </c>
      <c r="E5907">
        <v>0</v>
      </c>
      <c r="F5907">
        <v>21.937999999999999</v>
      </c>
      <c r="G5907" s="1">
        <v>2.3734599999999999E-4</v>
      </c>
      <c r="H5907" s="1">
        <v>5.7787799999999999E-3</v>
      </c>
      <c r="I5907" s="1" t="str">
        <f t="shared" si="206"/>
        <v>4.00E-07 21.938</v>
      </c>
      <c r="J5907" s="1">
        <f t="shared" si="207"/>
        <v>2.3734599999999999E-4</v>
      </c>
    </row>
    <row r="5908" spans="3:10" x14ac:dyDescent="0.2">
      <c r="C5908" s="1">
        <v>3.9999999999999998E-7</v>
      </c>
      <c r="D5908">
        <v>0</v>
      </c>
      <c r="E5908">
        <v>0</v>
      </c>
      <c r="F5908">
        <v>22.312000000000001</v>
      </c>
      <c r="G5908" s="1">
        <v>2.30831E-4</v>
      </c>
      <c r="H5908" s="1">
        <v>5.8158400000000001E-3</v>
      </c>
      <c r="I5908" s="1" t="str">
        <f t="shared" si="206"/>
        <v>4.00E-07 22.312</v>
      </c>
      <c r="J5908" s="1">
        <f t="shared" si="207"/>
        <v>2.30831E-4</v>
      </c>
    </row>
    <row r="5909" spans="3:10" x14ac:dyDescent="0.2">
      <c r="C5909" s="1">
        <v>3.9999999999999998E-7</v>
      </c>
      <c r="D5909">
        <v>0</v>
      </c>
      <c r="E5909">
        <v>0</v>
      </c>
      <c r="F5909">
        <v>22.687999999999999</v>
      </c>
      <c r="G5909" s="1">
        <v>2.2529000000000001E-4</v>
      </c>
      <c r="H5909" s="1">
        <v>5.9487400000000001E-3</v>
      </c>
      <c r="I5909" s="1" t="str">
        <f t="shared" si="206"/>
        <v>4.00E-07 22.688</v>
      </c>
      <c r="J5909" s="1">
        <f t="shared" si="207"/>
        <v>2.2529000000000001E-4</v>
      </c>
    </row>
    <row r="5910" spans="3:10" x14ac:dyDescent="0.2">
      <c r="C5910" s="1">
        <v>3.9999999999999998E-7</v>
      </c>
      <c r="D5910">
        <v>0</v>
      </c>
      <c r="E5910">
        <v>0</v>
      </c>
      <c r="F5910">
        <v>23.062000000000001</v>
      </c>
      <c r="G5910" s="1">
        <v>2.1748700000000001E-4</v>
      </c>
      <c r="H5910" s="1">
        <v>5.9970400000000004E-3</v>
      </c>
      <c r="I5910" s="1" t="str">
        <f t="shared" si="206"/>
        <v>4.00E-07 23.062</v>
      </c>
      <c r="J5910" s="1">
        <f t="shared" si="207"/>
        <v>2.1748700000000001E-4</v>
      </c>
    </row>
    <row r="5911" spans="3:10" x14ac:dyDescent="0.2">
      <c r="C5911" s="1">
        <v>3.9999999999999998E-7</v>
      </c>
      <c r="D5911">
        <v>0</v>
      </c>
      <c r="E5911">
        <v>0</v>
      </c>
      <c r="F5911">
        <v>23.437999999999999</v>
      </c>
      <c r="G5911" s="1">
        <v>2.1034E-4</v>
      </c>
      <c r="H5911" s="1">
        <v>6.1374699999999999E-3</v>
      </c>
      <c r="I5911" s="1" t="str">
        <f t="shared" si="206"/>
        <v>4.00E-07 23.438</v>
      </c>
      <c r="J5911" s="1">
        <f t="shared" si="207"/>
        <v>2.1034E-4</v>
      </c>
    </row>
    <row r="5912" spans="3:10" x14ac:dyDescent="0.2">
      <c r="C5912" s="1">
        <v>3.9999999999999998E-7</v>
      </c>
      <c r="D5912">
        <v>0</v>
      </c>
      <c r="E5912">
        <v>0</v>
      </c>
      <c r="F5912">
        <v>23.812000000000001</v>
      </c>
      <c r="G5912" s="1">
        <v>2.0306600000000001E-4</v>
      </c>
      <c r="H5912" s="1">
        <v>6.3135700000000001E-3</v>
      </c>
      <c r="I5912" s="1" t="str">
        <f t="shared" si="206"/>
        <v>4.00E-07 23.812</v>
      </c>
      <c r="J5912" s="1">
        <f t="shared" si="207"/>
        <v>2.0306600000000001E-4</v>
      </c>
    </row>
    <row r="5913" spans="3:10" x14ac:dyDescent="0.2">
      <c r="C5913" s="1">
        <v>3.9999999999999998E-7</v>
      </c>
      <c r="D5913">
        <v>0</v>
      </c>
      <c r="E5913">
        <v>0</v>
      </c>
      <c r="F5913">
        <v>24.187999999999999</v>
      </c>
      <c r="G5913" s="1">
        <v>1.96133E-4</v>
      </c>
      <c r="H5913" s="1">
        <v>6.4774400000000001E-3</v>
      </c>
      <c r="I5913" s="1" t="str">
        <f t="shared" si="206"/>
        <v>4.00E-07 24.188</v>
      </c>
      <c r="J5913" s="1">
        <f t="shared" si="207"/>
        <v>1.96133E-4</v>
      </c>
    </row>
    <row r="5914" spans="3:10" x14ac:dyDescent="0.2">
      <c r="C5914" s="1">
        <v>3.9999999999999998E-7</v>
      </c>
      <c r="D5914">
        <v>0</v>
      </c>
      <c r="E5914">
        <v>0</v>
      </c>
      <c r="F5914">
        <v>24.562000000000001</v>
      </c>
      <c r="G5914" s="1">
        <v>1.8638899999999999E-4</v>
      </c>
      <c r="H5914" s="1">
        <v>6.5971199999999997E-3</v>
      </c>
      <c r="I5914" s="1" t="str">
        <f t="shared" si="206"/>
        <v>4.00E-07 24.562</v>
      </c>
      <c r="J5914" s="1">
        <f t="shared" si="207"/>
        <v>1.8638899999999999E-4</v>
      </c>
    </row>
    <row r="5915" spans="3:10" x14ac:dyDescent="0.2">
      <c r="C5915" s="1">
        <v>3.9999999999999998E-7</v>
      </c>
      <c r="D5915">
        <v>0</v>
      </c>
      <c r="E5915">
        <v>0</v>
      </c>
      <c r="F5915">
        <v>24.937999999999999</v>
      </c>
      <c r="G5915" s="1">
        <v>1.7866400000000001E-4</v>
      </c>
      <c r="H5915" s="1">
        <v>6.7826400000000004E-3</v>
      </c>
      <c r="I5915" s="1" t="str">
        <f t="shared" si="206"/>
        <v>4.00E-07 24.938</v>
      </c>
      <c r="J5915" s="1">
        <f t="shared" si="207"/>
        <v>1.7866400000000001E-4</v>
      </c>
    </row>
    <row r="5916" spans="3:10" x14ac:dyDescent="0.2">
      <c r="C5916" s="1">
        <v>3.9999999999999998E-7</v>
      </c>
      <c r="D5916">
        <v>0</v>
      </c>
      <c r="E5916">
        <v>0</v>
      </c>
      <c r="F5916">
        <v>25.312000000000001</v>
      </c>
      <c r="G5916" s="1">
        <v>1.69032E-4</v>
      </c>
      <c r="H5916" s="1">
        <v>6.9265500000000001E-3</v>
      </c>
      <c r="I5916" s="1" t="str">
        <f t="shared" si="206"/>
        <v>4.00E-07 25.312</v>
      </c>
      <c r="J5916" s="1">
        <f t="shared" si="207"/>
        <v>1.69032E-4</v>
      </c>
    </row>
    <row r="5917" spans="3:10" x14ac:dyDescent="0.2">
      <c r="C5917" s="1">
        <v>3.9999999999999998E-7</v>
      </c>
      <c r="D5917">
        <v>0</v>
      </c>
      <c r="E5917">
        <v>0</v>
      </c>
      <c r="F5917">
        <v>25.687999999999999</v>
      </c>
      <c r="G5917" s="1">
        <v>1.5976299999999999E-4</v>
      </c>
      <c r="H5917" s="1">
        <v>7.0316800000000002E-3</v>
      </c>
      <c r="I5917" s="1" t="str">
        <f t="shared" si="206"/>
        <v>4.00E-07 25.688</v>
      </c>
      <c r="J5917" s="1">
        <f t="shared" si="207"/>
        <v>1.5976299999999999E-4</v>
      </c>
    </row>
    <row r="5918" spans="3:10" x14ac:dyDescent="0.2">
      <c r="C5918" s="1">
        <v>3.9999999999999998E-7</v>
      </c>
      <c r="D5918">
        <v>0</v>
      </c>
      <c r="E5918">
        <v>0</v>
      </c>
      <c r="F5918">
        <v>26.062000000000001</v>
      </c>
      <c r="G5918" s="1">
        <v>1.5175200000000001E-4</v>
      </c>
      <c r="H5918" s="1">
        <v>7.2048499999999996E-3</v>
      </c>
      <c r="I5918" s="1" t="str">
        <f t="shared" si="206"/>
        <v>4.00E-07 26.062</v>
      </c>
      <c r="J5918" s="1">
        <f t="shared" si="207"/>
        <v>1.5175200000000001E-4</v>
      </c>
    </row>
    <row r="5919" spans="3:10" x14ac:dyDescent="0.2">
      <c r="C5919" s="1">
        <v>3.9999999999999998E-7</v>
      </c>
      <c r="D5919">
        <v>0</v>
      </c>
      <c r="E5919">
        <v>0</v>
      </c>
      <c r="F5919">
        <v>26.437999999999999</v>
      </c>
      <c r="G5919" s="1">
        <v>1.43979E-4</v>
      </c>
      <c r="H5919" s="1">
        <v>7.60671E-3</v>
      </c>
      <c r="I5919" s="1" t="str">
        <f t="shared" si="206"/>
        <v>4.00E-07 26.438</v>
      </c>
      <c r="J5919" s="1">
        <f t="shared" si="207"/>
        <v>1.43979E-4</v>
      </c>
    </row>
    <row r="5920" spans="3:10" x14ac:dyDescent="0.2">
      <c r="C5920" s="1">
        <v>3.9999999999999998E-7</v>
      </c>
      <c r="D5920">
        <v>0</v>
      </c>
      <c r="E5920">
        <v>0</v>
      </c>
      <c r="F5920">
        <v>26.812000000000001</v>
      </c>
      <c r="G5920" s="1">
        <v>1.32693E-4</v>
      </c>
      <c r="H5920" s="1">
        <v>7.7270999999999998E-3</v>
      </c>
      <c r="I5920" s="1" t="str">
        <f t="shared" si="206"/>
        <v>4.00E-07 26.812</v>
      </c>
      <c r="J5920" s="1">
        <f t="shared" si="207"/>
        <v>1.32693E-4</v>
      </c>
    </row>
    <row r="5921" spans="3:10" x14ac:dyDescent="0.2">
      <c r="C5921" s="1">
        <v>3.9999999999999998E-7</v>
      </c>
      <c r="D5921">
        <v>0</v>
      </c>
      <c r="E5921">
        <v>0</v>
      </c>
      <c r="F5921">
        <v>27.187999999999999</v>
      </c>
      <c r="G5921" s="1">
        <v>1.22211E-4</v>
      </c>
      <c r="H5921" s="1">
        <v>7.9448899999999996E-3</v>
      </c>
      <c r="I5921" s="1" t="str">
        <f t="shared" si="206"/>
        <v>4.00E-07 27.188</v>
      </c>
      <c r="J5921" s="1">
        <f t="shared" si="207"/>
        <v>1.22211E-4</v>
      </c>
    </row>
    <row r="5922" spans="3:10" x14ac:dyDescent="0.2">
      <c r="C5922" s="1">
        <v>3.9999999999999998E-7</v>
      </c>
      <c r="D5922">
        <v>0</v>
      </c>
      <c r="E5922">
        <v>0</v>
      </c>
      <c r="F5922">
        <v>27.562000000000001</v>
      </c>
      <c r="G5922" s="1">
        <v>1.1351E-4</v>
      </c>
      <c r="H5922" s="1">
        <v>8.3565400000000008E-3</v>
      </c>
      <c r="I5922" s="1" t="str">
        <f t="shared" si="206"/>
        <v>4.00E-07 27.562</v>
      </c>
      <c r="J5922" s="1">
        <f t="shared" si="207"/>
        <v>1.1351E-4</v>
      </c>
    </row>
    <row r="5923" spans="3:10" x14ac:dyDescent="0.2">
      <c r="C5923" s="1">
        <v>3.9999999999999998E-7</v>
      </c>
      <c r="D5923">
        <v>0</v>
      </c>
      <c r="E5923">
        <v>0</v>
      </c>
      <c r="F5923">
        <v>27.937999999999999</v>
      </c>
      <c r="G5923" s="1">
        <v>1.04481E-4</v>
      </c>
      <c r="H5923" s="1">
        <v>8.6822700000000006E-3</v>
      </c>
      <c r="I5923" s="1" t="str">
        <f t="shared" si="206"/>
        <v>4.00E-07 27.938</v>
      </c>
      <c r="J5923" s="1">
        <f t="shared" si="207"/>
        <v>1.04481E-4</v>
      </c>
    </row>
    <row r="5924" spans="3:10" x14ac:dyDescent="0.2">
      <c r="C5924" s="1">
        <v>3.9999999999999998E-7</v>
      </c>
      <c r="D5924">
        <v>0</v>
      </c>
      <c r="E5924">
        <v>0</v>
      </c>
      <c r="F5924">
        <v>28.312000000000001</v>
      </c>
      <c r="G5924" s="1">
        <v>9.4840000000000007E-5</v>
      </c>
      <c r="H5924" s="1">
        <v>9.1064800000000001E-3</v>
      </c>
      <c r="I5924" s="1" t="str">
        <f t="shared" si="206"/>
        <v>4.00E-07 28.312</v>
      </c>
      <c r="J5924" s="1">
        <f t="shared" si="207"/>
        <v>9.4840000000000007E-5</v>
      </c>
    </row>
    <row r="5925" spans="3:10" x14ac:dyDescent="0.2">
      <c r="C5925" s="1">
        <v>3.9999999999999998E-7</v>
      </c>
      <c r="D5925">
        <v>0</v>
      </c>
      <c r="E5925">
        <v>0</v>
      </c>
      <c r="F5925">
        <v>28.687999999999999</v>
      </c>
      <c r="G5925" s="1">
        <v>8.3651800000000004E-5</v>
      </c>
      <c r="H5925" s="1">
        <v>9.5323200000000004E-3</v>
      </c>
      <c r="I5925" s="1" t="str">
        <f t="shared" si="206"/>
        <v>4.00E-07 28.688</v>
      </c>
      <c r="J5925" s="1">
        <f t="shared" si="207"/>
        <v>8.3651800000000004E-5</v>
      </c>
    </row>
    <row r="5926" spans="3:10" x14ac:dyDescent="0.2">
      <c r="C5926" s="1">
        <v>3.9999999999999998E-7</v>
      </c>
      <c r="D5926">
        <v>0</v>
      </c>
      <c r="E5926">
        <v>0</v>
      </c>
      <c r="F5926">
        <v>29.062000000000001</v>
      </c>
      <c r="G5926" s="1">
        <v>7.3322E-5</v>
      </c>
      <c r="H5926" s="1">
        <v>1.03447E-2</v>
      </c>
      <c r="I5926" s="1" t="str">
        <f t="shared" si="206"/>
        <v>4.00E-07 29.062</v>
      </c>
      <c r="J5926" s="1">
        <f t="shared" si="207"/>
        <v>7.3322E-5</v>
      </c>
    </row>
    <row r="5927" spans="3:10" x14ac:dyDescent="0.2">
      <c r="C5927" s="1">
        <v>3.9999999999999998E-7</v>
      </c>
      <c r="D5927">
        <v>0</v>
      </c>
      <c r="E5927">
        <v>0</v>
      </c>
      <c r="F5927">
        <v>29.437999999999999</v>
      </c>
      <c r="G5927" s="1">
        <v>6.2008000000000007E-5</v>
      </c>
      <c r="H5927" s="1">
        <v>1.0945999999999999E-2</v>
      </c>
      <c r="I5927" s="1" t="str">
        <f t="shared" si="206"/>
        <v>4.00E-07 29.438</v>
      </c>
      <c r="J5927" s="1">
        <f t="shared" si="207"/>
        <v>6.2008000000000007E-5</v>
      </c>
    </row>
    <row r="5928" spans="3:10" x14ac:dyDescent="0.2">
      <c r="C5928" s="1">
        <v>3.9999999999999998E-7</v>
      </c>
      <c r="D5928">
        <v>0</v>
      </c>
      <c r="E5928">
        <v>0</v>
      </c>
      <c r="F5928">
        <v>29.812000000000001</v>
      </c>
      <c r="G5928" s="1">
        <v>4.8609799999999997E-5</v>
      </c>
      <c r="H5928" s="1">
        <v>1.15339E-2</v>
      </c>
      <c r="I5928" s="1" t="str">
        <f t="shared" si="206"/>
        <v>4.00E-07 29.812</v>
      </c>
      <c r="J5928" s="1">
        <f t="shared" si="207"/>
        <v>4.8609799999999997E-5</v>
      </c>
    </row>
    <row r="5929" spans="3:10" x14ac:dyDescent="0.2">
      <c r="C5929" s="1">
        <v>4.4060000000000001E-7</v>
      </c>
      <c r="D5929">
        <v>0</v>
      </c>
      <c r="E5929">
        <v>0</v>
      </c>
      <c r="F5929">
        <v>0.188</v>
      </c>
      <c r="G5929" s="1">
        <v>7.78923E-5</v>
      </c>
      <c r="H5929" s="1">
        <v>9.0886600000000001E-3</v>
      </c>
      <c r="I5929" s="1" t="str">
        <f t="shared" si="206"/>
        <v>4.41E-07 0.188</v>
      </c>
      <c r="J5929" s="1">
        <f t="shared" si="207"/>
        <v>7.78923E-5</v>
      </c>
    </row>
    <row r="5930" spans="3:10" x14ac:dyDescent="0.2">
      <c r="C5930" s="1">
        <v>4.4060000000000001E-7</v>
      </c>
      <c r="D5930">
        <v>0</v>
      </c>
      <c r="E5930">
        <v>0</v>
      </c>
      <c r="F5930">
        <v>0.56200000000000006</v>
      </c>
      <c r="G5930" s="1">
        <v>9.7570099999999996E-5</v>
      </c>
      <c r="H5930" s="1">
        <v>8.5643899999999999E-3</v>
      </c>
      <c r="I5930" s="1" t="str">
        <f t="shared" si="206"/>
        <v>4.41E-07 0.562</v>
      </c>
      <c r="J5930" s="1">
        <f t="shared" si="207"/>
        <v>9.7570099999999996E-5</v>
      </c>
    </row>
    <row r="5931" spans="3:10" x14ac:dyDescent="0.2">
      <c r="C5931" s="1">
        <v>4.4060000000000001E-7</v>
      </c>
      <c r="D5931">
        <v>0</v>
      </c>
      <c r="E5931">
        <v>0</v>
      </c>
      <c r="F5931">
        <v>0.93799999999999994</v>
      </c>
      <c r="G5931" s="1">
        <v>1.16655E-4</v>
      </c>
      <c r="H5931" s="1">
        <v>8.2113900000000007E-3</v>
      </c>
      <c r="I5931" s="1" t="str">
        <f t="shared" si="206"/>
        <v>4.41E-07 0.938</v>
      </c>
      <c r="J5931" s="1">
        <f t="shared" si="207"/>
        <v>1.16655E-4</v>
      </c>
    </row>
    <row r="5932" spans="3:10" x14ac:dyDescent="0.2">
      <c r="C5932" s="1">
        <v>4.4060000000000001E-7</v>
      </c>
      <c r="D5932">
        <v>0</v>
      </c>
      <c r="E5932">
        <v>0</v>
      </c>
      <c r="F5932">
        <v>1.3120000000000001</v>
      </c>
      <c r="G5932" s="1">
        <v>1.3519399999999999E-4</v>
      </c>
      <c r="H5932" s="1">
        <v>7.7358399999999999E-3</v>
      </c>
      <c r="I5932" s="1" t="str">
        <f t="shared" si="206"/>
        <v>4.41E-07 1.312</v>
      </c>
      <c r="J5932" s="1">
        <f t="shared" si="207"/>
        <v>1.3519399999999999E-4</v>
      </c>
    </row>
    <row r="5933" spans="3:10" x14ac:dyDescent="0.2">
      <c r="C5933" s="1">
        <v>4.4060000000000001E-7</v>
      </c>
      <c r="D5933">
        <v>0</v>
      </c>
      <c r="E5933">
        <v>0</v>
      </c>
      <c r="F5933">
        <v>1.6879999999999999</v>
      </c>
      <c r="G5933" s="1">
        <v>1.5139299999999999E-4</v>
      </c>
      <c r="H5933" s="1">
        <v>7.2256899999999999E-3</v>
      </c>
      <c r="I5933" s="1" t="str">
        <f t="shared" si="206"/>
        <v>4.41E-07 1.688</v>
      </c>
      <c r="J5933" s="1">
        <f t="shared" si="207"/>
        <v>1.5139299999999999E-4</v>
      </c>
    </row>
    <row r="5934" spans="3:10" x14ac:dyDescent="0.2">
      <c r="C5934" s="1">
        <v>4.4060000000000001E-7</v>
      </c>
      <c r="D5934">
        <v>0</v>
      </c>
      <c r="E5934">
        <v>0</v>
      </c>
      <c r="F5934">
        <v>2.0619999999999998</v>
      </c>
      <c r="G5934" s="1">
        <v>1.68758E-4</v>
      </c>
      <c r="H5934" s="1">
        <v>6.9965399999999999E-3</v>
      </c>
      <c r="I5934" s="1" t="str">
        <f t="shared" si="206"/>
        <v>4.41E-07 2.062</v>
      </c>
      <c r="J5934" s="1">
        <f t="shared" si="207"/>
        <v>1.68758E-4</v>
      </c>
    </row>
    <row r="5935" spans="3:10" x14ac:dyDescent="0.2">
      <c r="C5935" s="1">
        <v>4.4060000000000001E-7</v>
      </c>
      <c r="D5935">
        <v>0</v>
      </c>
      <c r="E5935">
        <v>0</v>
      </c>
      <c r="F5935">
        <v>2.4380000000000002</v>
      </c>
      <c r="G5935" s="1">
        <v>1.8284400000000001E-4</v>
      </c>
      <c r="H5935" s="1">
        <v>6.6399199999999997E-3</v>
      </c>
      <c r="I5935" s="1" t="str">
        <f t="shared" si="206"/>
        <v>4.41E-07 2.438</v>
      </c>
      <c r="J5935" s="1">
        <f t="shared" si="207"/>
        <v>1.8284400000000001E-4</v>
      </c>
    </row>
    <row r="5936" spans="3:10" x14ac:dyDescent="0.2">
      <c r="C5936" s="1">
        <v>4.4060000000000001E-7</v>
      </c>
      <c r="D5936">
        <v>0</v>
      </c>
      <c r="E5936">
        <v>0</v>
      </c>
      <c r="F5936">
        <v>2.8119999999999998</v>
      </c>
      <c r="G5936" s="1">
        <v>1.9697000000000001E-4</v>
      </c>
      <c r="H5936" s="1">
        <v>6.3627900000000001E-3</v>
      </c>
      <c r="I5936" s="1" t="str">
        <f t="shared" si="206"/>
        <v>4.41E-07 2.812</v>
      </c>
      <c r="J5936" s="1">
        <f t="shared" si="207"/>
        <v>1.9697000000000001E-4</v>
      </c>
    </row>
    <row r="5937" spans="3:10" x14ac:dyDescent="0.2">
      <c r="C5937" s="1">
        <v>4.4060000000000001E-7</v>
      </c>
      <c r="D5937">
        <v>0</v>
      </c>
      <c r="E5937">
        <v>0</v>
      </c>
      <c r="F5937">
        <v>3.1880000000000002</v>
      </c>
      <c r="G5937" s="1">
        <v>2.1276800000000001E-4</v>
      </c>
      <c r="H5937" s="1">
        <v>6.1997700000000003E-3</v>
      </c>
      <c r="I5937" s="1" t="str">
        <f t="shared" si="206"/>
        <v>4.41E-07 3.188</v>
      </c>
      <c r="J5937" s="1">
        <f t="shared" si="207"/>
        <v>2.1276800000000001E-4</v>
      </c>
    </row>
    <row r="5938" spans="3:10" x14ac:dyDescent="0.2">
      <c r="C5938" s="1">
        <v>4.4060000000000001E-7</v>
      </c>
      <c r="D5938">
        <v>0</v>
      </c>
      <c r="E5938">
        <v>0</v>
      </c>
      <c r="F5938">
        <v>3.5619999999999998</v>
      </c>
      <c r="G5938" s="1">
        <v>2.2964799999999999E-4</v>
      </c>
      <c r="H5938" s="1">
        <v>6.0141700000000001E-3</v>
      </c>
      <c r="I5938" s="1" t="str">
        <f t="shared" si="206"/>
        <v>4.41E-07 3.562</v>
      </c>
      <c r="J5938" s="1">
        <f t="shared" si="207"/>
        <v>2.2964799999999999E-4</v>
      </c>
    </row>
    <row r="5939" spans="3:10" x14ac:dyDescent="0.2">
      <c r="C5939" s="1">
        <v>4.4060000000000001E-7</v>
      </c>
      <c r="D5939">
        <v>0</v>
      </c>
      <c r="E5939">
        <v>0</v>
      </c>
      <c r="F5939">
        <v>3.9380000000000002</v>
      </c>
      <c r="G5939" s="1">
        <v>2.4511800000000001E-4</v>
      </c>
      <c r="H5939" s="1">
        <v>5.7974799999999998E-3</v>
      </c>
      <c r="I5939" s="1" t="str">
        <f t="shared" si="206"/>
        <v>4.41E-07 3.938</v>
      </c>
      <c r="J5939" s="1">
        <f t="shared" si="207"/>
        <v>2.4511800000000001E-4</v>
      </c>
    </row>
    <row r="5940" spans="3:10" x14ac:dyDescent="0.2">
      <c r="C5940" s="1">
        <v>4.4060000000000001E-7</v>
      </c>
      <c r="D5940">
        <v>0</v>
      </c>
      <c r="E5940">
        <v>0</v>
      </c>
      <c r="F5940">
        <v>4.3120000000000003</v>
      </c>
      <c r="G5940" s="1">
        <v>2.59227E-4</v>
      </c>
      <c r="H5940" s="1">
        <v>5.6251499999999998E-3</v>
      </c>
      <c r="I5940" s="1" t="str">
        <f t="shared" si="206"/>
        <v>4.41E-07 4.312</v>
      </c>
      <c r="J5940" s="1">
        <f t="shared" si="207"/>
        <v>2.59227E-4</v>
      </c>
    </row>
    <row r="5941" spans="3:10" x14ac:dyDescent="0.2">
      <c r="C5941" s="1">
        <v>4.4060000000000001E-7</v>
      </c>
      <c r="D5941">
        <v>0</v>
      </c>
      <c r="E5941">
        <v>0</v>
      </c>
      <c r="F5941">
        <v>4.6879999999999997</v>
      </c>
      <c r="G5941" s="1">
        <v>2.7299099999999999E-4</v>
      </c>
      <c r="H5941" s="1">
        <v>5.4568899999999998E-3</v>
      </c>
      <c r="I5941" s="1" t="str">
        <f t="shared" si="206"/>
        <v>4.41E-07 4.688</v>
      </c>
      <c r="J5941" s="1">
        <f t="shared" si="207"/>
        <v>2.7299099999999999E-4</v>
      </c>
    </row>
    <row r="5942" spans="3:10" x14ac:dyDescent="0.2">
      <c r="C5942" s="1">
        <v>4.4060000000000001E-7</v>
      </c>
      <c r="D5942">
        <v>0</v>
      </c>
      <c r="E5942">
        <v>0</v>
      </c>
      <c r="F5942">
        <v>5.0620000000000003</v>
      </c>
      <c r="G5942" s="1">
        <v>2.8593299999999999E-4</v>
      </c>
      <c r="H5942" s="1">
        <v>5.3497500000000003E-3</v>
      </c>
      <c r="I5942" s="1" t="str">
        <f t="shared" si="206"/>
        <v>4.41E-07 5.062</v>
      </c>
      <c r="J5942" s="1">
        <f t="shared" si="207"/>
        <v>2.8593299999999999E-4</v>
      </c>
    </row>
    <row r="5943" spans="3:10" x14ac:dyDescent="0.2">
      <c r="C5943" s="1">
        <v>4.4060000000000001E-7</v>
      </c>
      <c r="D5943">
        <v>0</v>
      </c>
      <c r="E5943">
        <v>0</v>
      </c>
      <c r="F5943">
        <v>5.4379999999999997</v>
      </c>
      <c r="G5943" s="1">
        <v>2.9932500000000003E-4</v>
      </c>
      <c r="H5943" s="1">
        <v>5.17951E-3</v>
      </c>
      <c r="I5943" s="1" t="str">
        <f t="shared" si="206"/>
        <v>4.41E-07 5.438</v>
      </c>
      <c r="J5943" s="1">
        <f t="shared" si="207"/>
        <v>2.9932500000000003E-4</v>
      </c>
    </row>
    <row r="5944" spans="3:10" x14ac:dyDescent="0.2">
      <c r="C5944" s="1">
        <v>4.4060000000000001E-7</v>
      </c>
      <c r="D5944">
        <v>0</v>
      </c>
      <c r="E5944">
        <v>0</v>
      </c>
      <c r="F5944">
        <v>5.8120000000000003</v>
      </c>
      <c r="G5944" s="1">
        <v>3.0941200000000001E-4</v>
      </c>
      <c r="H5944" s="1">
        <v>5.0978799999999999E-3</v>
      </c>
      <c r="I5944" s="1" t="str">
        <f t="shared" si="206"/>
        <v>4.41E-07 5.812</v>
      </c>
      <c r="J5944" s="1">
        <f t="shared" si="207"/>
        <v>3.0941200000000001E-4</v>
      </c>
    </row>
    <row r="5945" spans="3:10" x14ac:dyDescent="0.2">
      <c r="C5945" s="1">
        <v>4.4060000000000001E-7</v>
      </c>
      <c r="D5945">
        <v>0</v>
      </c>
      <c r="E5945">
        <v>0</v>
      </c>
      <c r="F5945">
        <v>6.1879999999999997</v>
      </c>
      <c r="G5945" s="1">
        <v>3.2580400000000001E-4</v>
      </c>
      <c r="H5945" s="1">
        <v>5.0630700000000002E-3</v>
      </c>
      <c r="I5945" s="1" t="str">
        <f t="shared" si="206"/>
        <v>4.41E-07 6.188</v>
      </c>
      <c r="J5945" s="1">
        <f t="shared" si="207"/>
        <v>3.2580400000000001E-4</v>
      </c>
    </row>
    <row r="5946" spans="3:10" x14ac:dyDescent="0.2">
      <c r="C5946" s="1">
        <v>4.4060000000000001E-7</v>
      </c>
      <c r="D5946">
        <v>0</v>
      </c>
      <c r="E5946">
        <v>0</v>
      </c>
      <c r="F5946">
        <v>6.5620000000000003</v>
      </c>
      <c r="G5946" s="1">
        <v>3.3520400000000002E-4</v>
      </c>
      <c r="H5946" s="1">
        <v>4.9267499999999997E-3</v>
      </c>
      <c r="I5946" s="1" t="str">
        <f t="shared" si="206"/>
        <v>4.41E-07 6.562</v>
      </c>
      <c r="J5946" s="1">
        <f t="shared" si="207"/>
        <v>3.3520400000000002E-4</v>
      </c>
    </row>
    <row r="5947" spans="3:10" x14ac:dyDescent="0.2">
      <c r="C5947" s="1">
        <v>4.4060000000000001E-7</v>
      </c>
      <c r="D5947">
        <v>0</v>
      </c>
      <c r="E5947">
        <v>0</v>
      </c>
      <c r="F5947">
        <v>6.9379999999999997</v>
      </c>
      <c r="G5947" s="1">
        <v>3.4624100000000001E-4</v>
      </c>
      <c r="H5947" s="1">
        <v>4.8537399999999996E-3</v>
      </c>
      <c r="I5947" s="1" t="str">
        <f t="shared" si="206"/>
        <v>4.41E-07 6.938</v>
      </c>
      <c r="J5947" s="1">
        <f t="shared" si="207"/>
        <v>3.4624100000000001E-4</v>
      </c>
    </row>
    <row r="5948" spans="3:10" x14ac:dyDescent="0.2">
      <c r="C5948" s="1">
        <v>4.4060000000000001E-7</v>
      </c>
      <c r="D5948">
        <v>0</v>
      </c>
      <c r="E5948">
        <v>0</v>
      </c>
      <c r="F5948">
        <v>7.3120000000000003</v>
      </c>
      <c r="G5948" s="1">
        <v>3.6014100000000002E-4</v>
      </c>
      <c r="H5948" s="1">
        <v>4.81731E-3</v>
      </c>
      <c r="I5948" s="1" t="str">
        <f t="shared" si="206"/>
        <v>4.41E-07 7.312</v>
      </c>
      <c r="J5948" s="1">
        <f t="shared" si="207"/>
        <v>3.6014100000000002E-4</v>
      </c>
    </row>
    <row r="5949" spans="3:10" x14ac:dyDescent="0.2">
      <c r="C5949" s="1">
        <v>4.4060000000000001E-7</v>
      </c>
      <c r="D5949">
        <v>0</v>
      </c>
      <c r="E5949">
        <v>0</v>
      </c>
      <c r="F5949">
        <v>7.6879999999999997</v>
      </c>
      <c r="G5949" s="1">
        <v>3.6935800000000002E-4</v>
      </c>
      <c r="H5949" s="1">
        <v>4.7377499999999998E-3</v>
      </c>
      <c r="I5949" s="1" t="str">
        <f t="shared" si="206"/>
        <v>4.41E-07 7.688</v>
      </c>
      <c r="J5949" s="1">
        <f t="shared" si="207"/>
        <v>3.6935800000000002E-4</v>
      </c>
    </row>
    <row r="5950" spans="3:10" x14ac:dyDescent="0.2">
      <c r="C5950" s="1">
        <v>4.4060000000000001E-7</v>
      </c>
      <c r="D5950">
        <v>0</v>
      </c>
      <c r="E5950">
        <v>0</v>
      </c>
      <c r="F5950">
        <v>8.0619999999999994</v>
      </c>
      <c r="G5950" s="1">
        <v>3.8005599999999998E-4</v>
      </c>
      <c r="H5950" s="1">
        <v>4.6399400000000004E-3</v>
      </c>
      <c r="I5950" s="1" t="str">
        <f t="shared" si="206"/>
        <v>4.41E-07 8.062</v>
      </c>
      <c r="J5950" s="1">
        <f t="shared" si="207"/>
        <v>3.8005599999999998E-4</v>
      </c>
    </row>
    <row r="5951" spans="3:10" x14ac:dyDescent="0.2">
      <c r="C5951" s="1">
        <v>4.4060000000000001E-7</v>
      </c>
      <c r="D5951">
        <v>0</v>
      </c>
      <c r="E5951">
        <v>0</v>
      </c>
      <c r="F5951">
        <v>8.4380000000000006</v>
      </c>
      <c r="G5951" s="1">
        <v>3.9020800000000002E-4</v>
      </c>
      <c r="H5951" s="1">
        <v>4.5670399999999996E-3</v>
      </c>
      <c r="I5951" s="1" t="str">
        <f t="shared" si="206"/>
        <v>4.41E-07 8.438</v>
      </c>
      <c r="J5951" s="1">
        <f t="shared" si="207"/>
        <v>3.9020800000000002E-4</v>
      </c>
    </row>
    <row r="5952" spans="3:10" x14ac:dyDescent="0.2">
      <c r="C5952" s="1">
        <v>4.4060000000000001E-7</v>
      </c>
      <c r="D5952">
        <v>0</v>
      </c>
      <c r="E5952">
        <v>0</v>
      </c>
      <c r="F5952">
        <v>8.8119999999999994</v>
      </c>
      <c r="G5952" s="1">
        <v>4.00054E-4</v>
      </c>
      <c r="H5952" s="1">
        <v>4.5274699999999996E-3</v>
      </c>
      <c r="I5952" s="1" t="str">
        <f t="shared" si="206"/>
        <v>4.41E-07 8.812</v>
      </c>
      <c r="J5952" s="1">
        <f t="shared" si="207"/>
        <v>4.00054E-4</v>
      </c>
    </row>
    <row r="5953" spans="3:10" x14ac:dyDescent="0.2">
      <c r="C5953" s="1">
        <v>4.4060000000000001E-7</v>
      </c>
      <c r="D5953">
        <v>0</v>
      </c>
      <c r="E5953">
        <v>0</v>
      </c>
      <c r="F5953">
        <v>9.1880000000000006</v>
      </c>
      <c r="G5953" s="1">
        <v>4.0829199999999999E-4</v>
      </c>
      <c r="H5953" s="1">
        <v>4.4765600000000001E-3</v>
      </c>
      <c r="I5953" s="1" t="str">
        <f t="shared" si="206"/>
        <v>4.41E-07 9.188</v>
      </c>
      <c r="J5953" s="1">
        <f t="shared" si="207"/>
        <v>4.0829199999999999E-4</v>
      </c>
    </row>
    <row r="5954" spans="3:10" x14ac:dyDescent="0.2">
      <c r="C5954" s="1">
        <v>4.4060000000000001E-7</v>
      </c>
      <c r="D5954">
        <v>0</v>
      </c>
      <c r="E5954">
        <v>0</v>
      </c>
      <c r="F5954">
        <v>9.5619999999999994</v>
      </c>
      <c r="G5954" s="1">
        <v>4.1696000000000002E-4</v>
      </c>
      <c r="H5954" s="1">
        <v>4.4343400000000002E-3</v>
      </c>
      <c r="I5954" s="1" t="str">
        <f t="shared" si="206"/>
        <v>4.41E-07 9.562</v>
      </c>
      <c r="J5954" s="1">
        <f t="shared" si="207"/>
        <v>4.1696000000000002E-4</v>
      </c>
    </row>
    <row r="5955" spans="3:10" x14ac:dyDescent="0.2">
      <c r="C5955" s="1">
        <v>4.4060000000000001E-7</v>
      </c>
      <c r="D5955">
        <v>0</v>
      </c>
      <c r="E5955">
        <v>0</v>
      </c>
      <c r="F5955">
        <v>9.9380000000000006</v>
      </c>
      <c r="G5955" s="1">
        <v>4.2675699999999999E-4</v>
      </c>
      <c r="H5955" s="1">
        <v>4.3870899999999997E-3</v>
      </c>
      <c r="I5955" s="1" t="str">
        <f t="shared" si="206"/>
        <v>4.41E-07 9.938</v>
      </c>
      <c r="J5955" s="1">
        <f t="shared" si="207"/>
        <v>4.2675699999999999E-4</v>
      </c>
    </row>
    <row r="5956" spans="3:10" x14ac:dyDescent="0.2">
      <c r="C5956" s="1">
        <v>4.4060000000000001E-7</v>
      </c>
      <c r="D5956">
        <v>0</v>
      </c>
      <c r="E5956">
        <v>0</v>
      </c>
      <c r="F5956">
        <v>10.311999999999999</v>
      </c>
      <c r="G5956" s="1">
        <v>4.3157500000000001E-4</v>
      </c>
      <c r="H5956" s="1">
        <v>4.3270100000000001E-3</v>
      </c>
      <c r="I5956" s="1" t="str">
        <f t="shared" si="206"/>
        <v>4.41E-07 10.312</v>
      </c>
      <c r="J5956" s="1">
        <f t="shared" si="207"/>
        <v>4.3157500000000001E-4</v>
      </c>
    </row>
    <row r="5957" spans="3:10" x14ac:dyDescent="0.2">
      <c r="C5957" s="1">
        <v>4.4060000000000001E-7</v>
      </c>
      <c r="D5957">
        <v>0</v>
      </c>
      <c r="E5957">
        <v>0</v>
      </c>
      <c r="F5957">
        <v>10.688000000000001</v>
      </c>
      <c r="G5957" s="1">
        <v>4.4033700000000001E-4</v>
      </c>
      <c r="H5957" s="1">
        <v>4.3307600000000003E-3</v>
      </c>
      <c r="I5957" s="1" t="str">
        <f t="shared" si="206"/>
        <v>4.41E-07 10.688</v>
      </c>
      <c r="J5957" s="1">
        <f t="shared" si="207"/>
        <v>4.4033700000000001E-4</v>
      </c>
    </row>
    <row r="5958" spans="3:10" x14ac:dyDescent="0.2">
      <c r="C5958" s="1">
        <v>4.4060000000000001E-7</v>
      </c>
      <c r="D5958">
        <v>0</v>
      </c>
      <c r="E5958">
        <v>0</v>
      </c>
      <c r="F5958">
        <v>11.061999999999999</v>
      </c>
      <c r="G5958" s="1">
        <v>4.4618300000000001E-4</v>
      </c>
      <c r="H5958" s="1">
        <v>4.2955299999999997E-3</v>
      </c>
      <c r="I5958" s="1" t="str">
        <f t="shared" si="206"/>
        <v>4.41E-07 11.062</v>
      </c>
      <c r="J5958" s="1">
        <f t="shared" si="207"/>
        <v>4.4618300000000001E-4</v>
      </c>
    </row>
    <row r="5959" spans="3:10" x14ac:dyDescent="0.2">
      <c r="C5959" s="1">
        <v>4.4060000000000001E-7</v>
      </c>
      <c r="D5959">
        <v>0</v>
      </c>
      <c r="E5959">
        <v>0</v>
      </c>
      <c r="F5959">
        <v>11.438000000000001</v>
      </c>
      <c r="G5959" s="1">
        <v>4.52428E-4</v>
      </c>
      <c r="H5959" s="1">
        <v>4.2589899999999998E-3</v>
      </c>
      <c r="I5959" s="1" t="str">
        <f t="shared" si="206"/>
        <v>4.41E-07 11.438</v>
      </c>
      <c r="J5959" s="1">
        <f t="shared" si="207"/>
        <v>4.52428E-4</v>
      </c>
    </row>
    <row r="5960" spans="3:10" x14ac:dyDescent="0.2">
      <c r="C5960" s="1">
        <v>4.4060000000000001E-7</v>
      </c>
      <c r="D5960">
        <v>0</v>
      </c>
      <c r="E5960">
        <v>0</v>
      </c>
      <c r="F5960">
        <v>11.811999999999999</v>
      </c>
      <c r="G5960" s="1">
        <v>4.57386E-4</v>
      </c>
      <c r="H5960" s="1">
        <v>4.2452499999999999E-3</v>
      </c>
      <c r="I5960" s="1" t="str">
        <f t="shared" si="206"/>
        <v>4.41E-07 11.812</v>
      </c>
      <c r="J5960" s="1">
        <f t="shared" si="207"/>
        <v>4.57386E-4</v>
      </c>
    </row>
    <row r="5961" spans="3:10" x14ac:dyDescent="0.2">
      <c r="C5961" s="1">
        <v>4.4060000000000001E-7</v>
      </c>
      <c r="D5961">
        <v>0</v>
      </c>
      <c r="E5961">
        <v>0</v>
      </c>
      <c r="F5961">
        <v>12.188000000000001</v>
      </c>
      <c r="G5961" s="1">
        <v>4.6244599999999998E-4</v>
      </c>
      <c r="H5961" s="1">
        <v>4.2270800000000002E-3</v>
      </c>
      <c r="I5961" s="1" t="str">
        <f t="shared" si="206"/>
        <v>4.41E-07 12.188</v>
      </c>
      <c r="J5961" s="1">
        <f t="shared" si="207"/>
        <v>4.6244599999999998E-4</v>
      </c>
    </row>
    <row r="5962" spans="3:10" x14ac:dyDescent="0.2">
      <c r="C5962" s="1">
        <v>4.4060000000000001E-7</v>
      </c>
      <c r="D5962">
        <v>0</v>
      </c>
      <c r="E5962">
        <v>0</v>
      </c>
      <c r="F5962">
        <v>12.561999999999999</v>
      </c>
      <c r="G5962" s="1">
        <v>4.6644699999999999E-4</v>
      </c>
      <c r="H5962" s="1">
        <v>4.2044099999999996E-3</v>
      </c>
      <c r="I5962" s="1" t="str">
        <f t="shared" ref="I5962:I6025" si="208">TEXT(C5962,"0.00E+00")&amp;" "&amp;TEXT(F5962,"0.000")</f>
        <v>4.41E-07 12.562</v>
      </c>
      <c r="J5962" s="1">
        <f t="shared" ref="J5962:J6025" si="209">G5962</f>
        <v>4.6644699999999999E-4</v>
      </c>
    </row>
    <row r="5963" spans="3:10" x14ac:dyDescent="0.2">
      <c r="C5963" s="1">
        <v>4.4060000000000001E-7</v>
      </c>
      <c r="D5963">
        <v>0</v>
      </c>
      <c r="E5963">
        <v>0</v>
      </c>
      <c r="F5963">
        <v>12.938000000000001</v>
      </c>
      <c r="G5963" s="1">
        <v>4.7041699999999999E-4</v>
      </c>
      <c r="H5963" s="1">
        <v>4.156E-3</v>
      </c>
      <c r="I5963" s="1" t="str">
        <f t="shared" si="208"/>
        <v>4.41E-07 12.938</v>
      </c>
      <c r="J5963" s="1">
        <f t="shared" si="209"/>
        <v>4.7041699999999999E-4</v>
      </c>
    </row>
    <row r="5964" spans="3:10" x14ac:dyDescent="0.2">
      <c r="C5964" s="1">
        <v>4.4060000000000001E-7</v>
      </c>
      <c r="D5964">
        <v>0</v>
      </c>
      <c r="E5964">
        <v>0</v>
      </c>
      <c r="F5964">
        <v>13.311999999999999</v>
      </c>
      <c r="G5964" s="1">
        <v>4.75778E-4</v>
      </c>
      <c r="H5964" s="1">
        <v>4.1457899999999999E-3</v>
      </c>
      <c r="I5964" s="1" t="str">
        <f t="shared" si="208"/>
        <v>4.41E-07 13.312</v>
      </c>
      <c r="J5964" s="1">
        <f t="shared" si="209"/>
        <v>4.75778E-4</v>
      </c>
    </row>
    <row r="5965" spans="3:10" x14ac:dyDescent="0.2">
      <c r="C5965" s="1">
        <v>4.4060000000000001E-7</v>
      </c>
      <c r="D5965">
        <v>0</v>
      </c>
      <c r="E5965">
        <v>0</v>
      </c>
      <c r="F5965">
        <v>13.688000000000001</v>
      </c>
      <c r="G5965" s="1">
        <v>4.7812000000000001E-4</v>
      </c>
      <c r="H5965" s="1">
        <v>4.1408399999999998E-3</v>
      </c>
      <c r="I5965" s="1" t="str">
        <f t="shared" si="208"/>
        <v>4.41E-07 13.688</v>
      </c>
      <c r="J5965" s="1">
        <f t="shared" si="209"/>
        <v>4.7812000000000001E-4</v>
      </c>
    </row>
    <row r="5966" spans="3:10" x14ac:dyDescent="0.2">
      <c r="C5966" s="1">
        <v>4.4060000000000001E-7</v>
      </c>
      <c r="D5966">
        <v>0</v>
      </c>
      <c r="E5966">
        <v>0</v>
      </c>
      <c r="F5966">
        <v>14.061999999999999</v>
      </c>
      <c r="G5966" s="1">
        <v>4.7840099999999999E-4</v>
      </c>
      <c r="H5966" s="1">
        <v>4.1250899999999997E-3</v>
      </c>
      <c r="I5966" s="1" t="str">
        <f t="shared" si="208"/>
        <v>4.41E-07 14.062</v>
      </c>
      <c r="J5966" s="1">
        <f t="shared" si="209"/>
        <v>4.7840099999999999E-4</v>
      </c>
    </row>
    <row r="5967" spans="3:10" x14ac:dyDescent="0.2">
      <c r="C5967" s="1">
        <v>4.4060000000000001E-7</v>
      </c>
      <c r="D5967">
        <v>0</v>
      </c>
      <c r="E5967">
        <v>0</v>
      </c>
      <c r="F5967">
        <v>14.438000000000001</v>
      </c>
      <c r="G5967" s="1">
        <v>4.7944600000000002E-4</v>
      </c>
      <c r="H5967" s="1">
        <v>4.0985700000000002E-3</v>
      </c>
      <c r="I5967" s="1" t="str">
        <f t="shared" si="208"/>
        <v>4.41E-07 14.438</v>
      </c>
      <c r="J5967" s="1">
        <f t="shared" si="209"/>
        <v>4.7944600000000002E-4</v>
      </c>
    </row>
    <row r="5968" spans="3:10" x14ac:dyDescent="0.2">
      <c r="C5968" s="1">
        <v>4.4060000000000001E-7</v>
      </c>
      <c r="D5968">
        <v>0</v>
      </c>
      <c r="E5968">
        <v>0</v>
      </c>
      <c r="F5968">
        <v>14.811999999999999</v>
      </c>
      <c r="G5968" s="1">
        <v>4.8138100000000002E-4</v>
      </c>
      <c r="H5968" s="1">
        <v>4.1385500000000004E-3</v>
      </c>
      <c r="I5968" s="1" t="str">
        <f t="shared" si="208"/>
        <v>4.41E-07 14.812</v>
      </c>
      <c r="J5968" s="1">
        <f t="shared" si="209"/>
        <v>4.8138100000000002E-4</v>
      </c>
    </row>
    <row r="5969" spans="3:10" x14ac:dyDescent="0.2">
      <c r="C5969" s="1">
        <v>4.4060000000000001E-7</v>
      </c>
      <c r="D5969">
        <v>0</v>
      </c>
      <c r="E5969">
        <v>0</v>
      </c>
      <c r="F5969">
        <v>15.188000000000001</v>
      </c>
      <c r="G5969" s="1">
        <v>4.8012E-4</v>
      </c>
      <c r="H5969" s="1">
        <v>4.1463100000000003E-3</v>
      </c>
      <c r="I5969" s="1" t="str">
        <f t="shared" si="208"/>
        <v>4.41E-07 15.188</v>
      </c>
      <c r="J5969" s="1">
        <f t="shared" si="209"/>
        <v>4.8012E-4</v>
      </c>
    </row>
    <row r="5970" spans="3:10" x14ac:dyDescent="0.2">
      <c r="C5970" s="1">
        <v>4.4060000000000001E-7</v>
      </c>
      <c r="D5970">
        <v>0</v>
      </c>
      <c r="E5970">
        <v>0</v>
      </c>
      <c r="F5970">
        <v>15.561999999999999</v>
      </c>
      <c r="G5970" s="1">
        <v>4.7927899999999999E-4</v>
      </c>
      <c r="H5970" s="1">
        <v>4.1298100000000003E-3</v>
      </c>
      <c r="I5970" s="1" t="str">
        <f t="shared" si="208"/>
        <v>4.41E-07 15.562</v>
      </c>
      <c r="J5970" s="1">
        <f t="shared" si="209"/>
        <v>4.7927899999999999E-4</v>
      </c>
    </row>
    <row r="5971" spans="3:10" x14ac:dyDescent="0.2">
      <c r="C5971" s="1">
        <v>4.4060000000000001E-7</v>
      </c>
      <c r="D5971">
        <v>0</v>
      </c>
      <c r="E5971">
        <v>0</v>
      </c>
      <c r="F5971">
        <v>15.938000000000001</v>
      </c>
      <c r="G5971" s="1">
        <v>4.7793199999999998E-4</v>
      </c>
      <c r="H5971" s="1">
        <v>4.1520699999999999E-3</v>
      </c>
      <c r="I5971" s="1" t="str">
        <f t="shared" si="208"/>
        <v>4.41E-07 15.938</v>
      </c>
      <c r="J5971" s="1">
        <f t="shared" si="209"/>
        <v>4.7793199999999998E-4</v>
      </c>
    </row>
    <row r="5972" spans="3:10" x14ac:dyDescent="0.2">
      <c r="C5972" s="1">
        <v>4.4060000000000001E-7</v>
      </c>
      <c r="D5972">
        <v>0</v>
      </c>
      <c r="E5972">
        <v>0</v>
      </c>
      <c r="F5972">
        <v>16.312000000000001</v>
      </c>
      <c r="G5972" s="1">
        <v>4.7751299999999999E-4</v>
      </c>
      <c r="H5972" s="1">
        <v>4.1828000000000004E-3</v>
      </c>
      <c r="I5972" s="1" t="str">
        <f t="shared" si="208"/>
        <v>4.41E-07 16.312</v>
      </c>
      <c r="J5972" s="1">
        <f t="shared" si="209"/>
        <v>4.7751299999999999E-4</v>
      </c>
    </row>
    <row r="5973" spans="3:10" x14ac:dyDescent="0.2">
      <c r="C5973" s="1">
        <v>4.4060000000000001E-7</v>
      </c>
      <c r="D5973">
        <v>0</v>
      </c>
      <c r="E5973">
        <v>0</v>
      </c>
      <c r="F5973">
        <v>16.687999999999999</v>
      </c>
      <c r="G5973" s="1">
        <v>4.7204000000000001E-4</v>
      </c>
      <c r="H5973" s="1">
        <v>4.1501699999999999E-3</v>
      </c>
      <c r="I5973" s="1" t="str">
        <f t="shared" si="208"/>
        <v>4.41E-07 16.688</v>
      </c>
      <c r="J5973" s="1">
        <f t="shared" si="209"/>
        <v>4.7204000000000001E-4</v>
      </c>
    </row>
    <row r="5974" spans="3:10" x14ac:dyDescent="0.2">
      <c r="C5974" s="1">
        <v>4.4060000000000001E-7</v>
      </c>
      <c r="D5974">
        <v>0</v>
      </c>
      <c r="E5974">
        <v>0</v>
      </c>
      <c r="F5974">
        <v>17.062000000000001</v>
      </c>
      <c r="G5974" s="1">
        <v>4.7160099999999999E-4</v>
      </c>
      <c r="H5974" s="1">
        <v>4.2160899999999996E-3</v>
      </c>
      <c r="I5974" s="1" t="str">
        <f t="shared" si="208"/>
        <v>4.41E-07 17.062</v>
      </c>
      <c r="J5974" s="1">
        <f t="shared" si="209"/>
        <v>4.7160099999999999E-4</v>
      </c>
    </row>
    <row r="5975" spans="3:10" x14ac:dyDescent="0.2">
      <c r="C5975" s="1">
        <v>4.4060000000000001E-7</v>
      </c>
      <c r="D5975">
        <v>0</v>
      </c>
      <c r="E5975">
        <v>0</v>
      </c>
      <c r="F5975">
        <v>17.437999999999999</v>
      </c>
      <c r="G5975" s="1">
        <v>4.68276E-4</v>
      </c>
      <c r="H5975" s="1">
        <v>4.2317600000000002E-3</v>
      </c>
      <c r="I5975" s="1" t="str">
        <f t="shared" si="208"/>
        <v>4.41E-07 17.438</v>
      </c>
      <c r="J5975" s="1">
        <f t="shared" si="209"/>
        <v>4.68276E-4</v>
      </c>
    </row>
    <row r="5976" spans="3:10" x14ac:dyDescent="0.2">
      <c r="C5976" s="1">
        <v>4.4060000000000001E-7</v>
      </c>
      <c r="D5976">
        <v>0</v>
      </c>
      <c r="E5976">
        <v>0</v>
      </c>
      <c r="F5976">
        <v>17.812000000000001</v>
      </c>
      <c r="G5976" s="1">
        <v>4.6340299999999998E-4</v>
      </c>
      <c r="H5976" s="1">
        <v>4.1875899999999997E-3</v>
      </c>
      <c r="I5976" s="1" t="str">
        <f t="shared" si="208"/>
        <v>4.41E-07 17.812</v>
      </c>
      <c r="J5976" s="1">
        <f t="shared" si="209"/>
        <v>4.6340299999999998E-4</v>
      </c>
    </row>
    <row r="5977" spans="3:10" x14ac:dyDescent="0.2">
      <c r="C5977" s="1">
        <v>4.4060000000000001E-7</v>
      </c>
      <c r="D5977">
        <v>0</v>
      </c>
      <c r="E5977">
        <v>0</v>
      </c>
      <c r="F5977">
        <v>18.187999999999999</v>
      </c>
      <c r="G5977" s="1">
        <v>4.5856199999999998E-4</v>
      </c>
      <c r="H5977" s="1">
        <v>4.1883099999999998E-3</v>
      </c>
      <c r="I5977" s="1" t="str">
        <f t="shared" si="208"/>
        <v>4.41E-07 18.188</v>
      </c>
      <c r="J5977" s="1">
        <f t="shared" si="209"/>
        <v>4.5856199999999998E-4</v>
      </c>
    </row>
    <row r="5978" spans="3:10" x14ac:dyDescent="0.2">
      <c r="C5978" s="1">
        <v>4.4060000000000001E-7</v>
      </c>
      <c r="D5978">
        <v>0</v>
      </c>
      <c r="E5978">
        <v>0</v>
      </c>
      <c r="F5978">
        <v>18.562000000000001</v>
      </c>
      <c r="G5978" s="1">
        <v>4.57937E-4</v>
      </c>
      <c r="H5978" s="1">
        <v>4.2617899999999997E-3</v>
      </c>
      <c r="I5978" s="1" t="str">
        <f t="shared" si="208"/>
        <v>4.41E-07 18.562</v>
      </c>
      <c r="J5978" s="1">
        <f t="shared" si="209"/>
        <v>4.57937E-4</v>
      </c>
    </row>
    <row r="5979" spans="3:10" x14ac:dyDescent="0.2">
      <c r="C5979" s="1">
        <v>4.4060000000000001E-7</v>
      </c>
      <c r="D5979">
        <v>0</v>
      </c>
      <c r="E5979">
        <v>0</v>
      </c>
      <c r="F5979">
        <v>18.937999999999999</v>
      </c>
      <c r="G5979" s="1">
        <v>4.5166299999999999E-4</v>
      </c>
      <c r="H5979" s="1">
        <v>4.2746900000000003E-3</v>
      </c>
      <c r="I5979" s="1" t="str">
        <f t="shared" si="208"/>
        <v>4.41E-07 18.938</v>
      </c>
      <c r="J5979" s="1">
        <f t="shared" si="209"/>
        <v>4.5166299999999999E-4</v>
      </c>
    </row>
    <row r="5980" spans="3:10" x14ac:dyDescent="0.2">
      <c r="C5980" s="1">
        <v>4.4060000000000001E-7</v>
      </c>
      <c r="D5980">
        <v>0</v>
      </c>
      <c r="E5980">
        <v>0</v>
      </c>
      <c r="F5980">
        <v>19.312000000000001</v>
      </c>
      <c r="G5980" s="1">
        <v>4.4656999999999997E-4</v>
      </c>
      <c r="H5980" s="1">
        <v>4.30249E-3</v>
      </c>
      <c r="I5980" s="1" t="str">
        <f t="shared" si="208"/>
        <v>4.41E-07 19.312</v>
      </c>
      <c r="J5980" s="1">
        <f t="shared" si="209"/>
        <v>4.4656999999999997E-4</v>
      </c>
    </row>
    <row r="5981" spans="3:10" x14ac:dyDescent="0.2">
      <c r="C5981" s="1">
        <v>4.4060000000000001E-7</v>
      </c>
      <c r="D5981">
        <v>0</v>
      </c>
      <c r="E5981">
        <v>0</v>
      </c>
      <c r="F5981">
        <v>19.687999999999999</v>
      </c>
      <c r="G5981" s="1">
        <v>4.37737E-4</v>
      </c>
      <c r="H5981" s="1">
        <v>4.3250199999999997E-3</v>
      </c>
      <c r="I5981" s="1" t="str">
        <f t="shared" si="208"/>
        <v>4.41E-07 19.688</v>
      </c>
      <c r="J5981" s="1">
        <f t="shared" si="209"/>
        <v>4.37737E-4</v>
      </c>
    </row>
    <row r="5982" spans="3:10" x14ac:dyDescent="0.2">
      <c r="C5982" s="1">
        <v>4.4060000000000001E-7</v>
      </c>
      <c r="D5982">
        <v>0</v>
      </c>
      <c r="E5982">
        <v>0</v>
      </c>
      <c r="F5982">
        <v>20.062000000000001</v>
      </c>
      <c r="G5982" s="1">
        <v>4.27353E-4</v>
      </c>
      <c r="H5982" s="1">
        <v>4.3580800000000003E-3</v>
      </c>
      <c r="I5982" s="1" t="str">
        <f t="shared" si="208"/>
        <v>4.41E-07 20.062</v>
      </c>
      <c r="J5982" s="1">
        <f t="shared" si="209"/>
        <v>4.27353E-4</v>
      </c>
    </row>
    <row r="5983" spans="3:10" x14ac:dyDescent="0.2">
      <c r="C5983" s="1">
        <v>4.4060000000000001E-7</v>
      </c>
      <c r="D5983">
        <v>0</v>
      </c>
      <c r="E5983">
        <v>0</v>
      </c>
      <c r="F5983">
        <v>20.437999999999999</v>
      </c>
      <c r="G5983" s="1">
        <v>4.2162599999999998E-4</v>
      </c>
      <c r="H5983" s="1">
        <v>4.4227099999999998E-3</v>
      </c>
      <c r="I5983" s="1" t="str">
        <f t="shared" si="208"/>
        <v>4.41E-07 20.438</v>
      </c>
      <c r="J5983" s="1">
        <f t="shared" si="209"/>
        <v>4.2162599999999998E-4</v>
      </c>
    </row>
    <row r="5984" spans="3:10" x14ac:dyDescent="0.2">
      <c r="C5984" s="1">
        <v>4.4060000000000001E-7</v>
      </c>
      <c r="D5984">
        <v>0</v>
      </c>
      <c r="E5984">
        <v>0</v>
      </c>
      <c r="F5984">
        <v>20.812000000000001</v>
      </c>
      <c r="G5984" s="1">
        <v>4.1177400000000001E-4</v>
      </c>
      <c r="H5984" s="1">
        <v>4.46679E-3</v>
      </c>
      <c r="I5984" s="1" t="str">
        <f t="shared" si="208"/>
        <v>4.41E-07 20.812</v>
      </c>
      <c r="J5984" s="1">
        <f t="shared" si="209"/>
        <v>4.1177400000000001E-4</v>
      </c>
    </row>
    <row r="5985" spans="3:10" x14ac:dyDescent="0.2">
      <c r="C5985" s="1">
        <v>4.4060000000000001E-7</v>
      </c>
      <c r="D5985">
        <v>0</v>
      </c>
      <c r="E5985">
        <v>0</v>
      </c>
      <c r="F5985">
        <v>21.187999999999999</v>
      </c>
      <c r="G5985" s="1">
        <v>4.0534499999999999E-4</v>
      </c>
      <c r="H5985" s="1">
        <v>4.5423800000000004E-3</v>
      </c>
      <c r="I5985" s="1" t="str">
        <f t="shared" si="208"/>
        <v>4.41E-07 21.188</v>
      </c>
      <c r="J5985" s="1">
        <f t="shared" si="209"/>
        <v>4.0534499999999999E-4</v>
      </c>
    </row>
    <row r="5986" spans="3:10" x14ac:dyDescent="0.2">
      <c r="C5986" s="1">
        <v>4.4060000000000001E-7</v>
      </c>
      <c r="D5986">
        <v>0</v>
      </c>
      <c r="E5986">
        <v>0</v>
      </c>
      <c r="F5986">
        <v>21.562000000000001</v>
      </c>
      <c r="G5986" s="1">
        <v>3.9459100000000002E-4</v>
      </c>
      <c r="H5986" s="1">
        <v>4.5565199999999997E-3</v>
      </c>
      <c r="I5986" s="1" t="str">
        <f t="shared" si="208"/>
        <v>4.41E-07 21.562</v>
      </c>
      <c r="J5986" s="1">
        <f t="shared" si="209"/>
        <v>3.9459100000000002E-4</v>
      </c>
    </row>
    <row r="5987" spans="3:10" x14ac:dyDescent="0.2">
      <c r="C5987" s="1">
        <v>4.4060000000000001E-7</v>
      </c>
      <c r="D5987">
        <v>0</v>
      </c>
      <c r="E5987">
        <v>0</v>
      </c>
      <c r="F5987">
        <v>21.937999999999999</v>
      </c>
      <c r="G5987" s="1">
        <v>3.8489500000000001E-4</v>
      </c>
      <c r="H5987" s="1">
        <v>4.6352099999999999E-3</v>
      </c>
      <c r="I5987" s="1" t="str">
        <f t="shared" si="208"/>
        <v>4.41E-07 21.938</v>
      </c>
      <c r="J5987" s="1">
        <f t="shared" si="209"/>
        <v>3.8489500000000001E-4</v>
      </c>
    </row>
    <row r="5988" spans="3:10" x14ac:dyDescent="0.2">
      <c r="C5988" s="1">
        <v>4.4060000000000001E-7</v>
      </c>
      <c r="D5988">
        <v>0</v>
      </c>
      <c r="E5988">
        <v>0</v>
      </c>
      <c r="F5988">
        <v>22.312000000000001</v>
      </c>
      <c r="G5988" s="1">
        <v>3.7456499999999999E-4</v>
      </c>
      <c r="H5988" s="1">
        <v>4.6887700000000001E-3</v>
      </c>
      <c r="I5988" s="1" t="str">
        <f t="shared" si="208"/>
        <v>4.41E-07 22.312</v>
      </c>
      <c r="J5988" s="1">
        <f t="shared" si="209"/>
        <v>3.7456499999999999E-4</v>
      </c>
    </row>
    <row r="5989" spans="3:10" x14ac:dyDescent="0.2">
      <c r="C5989" s="1">
        <v>4.4060000000000001E-7</v>
      </c>
      <c r="D5989">
        <v>0</v>
      </c>
      <c r="E5989">
        <v>0</v>
      </c>
      <c r="F5989">
        <v>22.687999999999999</v>
      </c>
      <c r="G5989" s="1">
        <v>3.6164299999999998E-4</v>
      </c>
      <c r="H5989" s="1">
        <v>4.7553700000000001E-3</v>
      </c>
      <c r="I5989" s="1" t="str">
        <f t="shared" si="208"/>
        <v>4.41E-07 22.688</v>
      </c>
      <c r="J5989" s="1">
        <f t="shared" si="209"/>
        <v>3.6164299999999998E-4</v>
      </c>
    </row>
    <row r="5990" spans="3:10" x14ac:dyDescent="0.2">
      <c r="C5990" s="1">
        <v>4.4060000000000001E-7</v>
      </c>
      <c r="D5990">
        <v>0</v>
      </c>
      <c r="E5990">
        <v>0</v>
      </c>
      <c r="F5990">
        <v>23.062000000000001</v>
      </c>
      <c r="G5990" s="1">
        <v>3.50782E-4</v>
      </c>
      <c r="H5990" s="1">
        <v>4.8707500000000001E-3</v>
      </c>
      <c r="I5990" s="1" t="str">
        <f t="shared" si="208"/>
        <v>4.41E-07 23.062</v>
      </c>
      <c r="J5990" s="1">
        <f t="shared" si="209"/>
        <v>3.50782E-4</v>
      </c>
    </row>
    <row r="5991" spans="3:10" x14ac:dyDescent="0.2">
      <c r="C5991" s="1">
        <v>4.4060000000000001E-7</v>
      </c>
      <c r="D5991">
        <v>0</v>
      </c>
      <c r="E5991">
        <v>0</v>
      </c>
      <c r="F5991">
        <v>23.437999999999999</v>
      </c>
      <c r="G5991" s="1">
        <v>3.3832900000000001E-4</v>
      </c>
      <c r="H5991" s="1">
        <v>4.9004199999999999E-3</v>
      </c>
      <c r="I5991" s="1" t="str">
        <f t="shared" si="208"/>
        <v>4.41E-07 23.438</v>
      </c>
      <c r="J5991" s="1">
        <f t="shared" si="209"/>
        <v>3.3832900000000001E-4</v>
      </c>
    </row>
    <row r="5992" spans="3:10" x14ac:dyDescent="0.2">
      <c r="C5992" s="1">
        <v>4.4060000000000001E-7</v>
      </c>
      <c r="D5992">
        <v>0</v>
      </c>
      <c r="E5992">
        <v>0</v>
      </c>
      <c r="F5992">
        <v>23.812000000000001</v>
      </c>
      <c r="G5992" s="1">
        <v>3.2333999999999998E-4</v>
      </c>
      <c r="H5992" s="1">
        <v>4.9770400000000003E-3</v>
      </c>
      <c r="I5992" s="1" t="str">
        <f t="shared" si="208"/>
        <v>4.41E-07 23.812</v>
      </c>
      <c r="J5992" s="1">
        <f t="shared" si="209"/>
        <v>3.2333999999999998E-4</v>
      </c>
    </row>
    <row r="5993" spans="3:10" x14ac:dyDescent="0.2">
      <c r="C5993" s="1">
        <v>4.4060000000000001E-7</v>
      </c>
      <c r="D5993">
        <v>0</v>
      </c>
      <c r="E5993">
        <v>0</v>
      </c>
      <c r="F5993">
        <v>24.187999999999999</v>
      </c>
      <c r="G5993" s="1">
        <v>3.1344199999999998E-4</v>
      </c>
      <c r="H5993" s="1">
        <v>5.1247999999999997E-3</v>
      </c>
      <c r="I5993" s="1" t="str">
        <f t="shared" si="208"/>
        <v>4.41E-07 24.188</v>
      </c>
      <c r="J5993" s="1">
        <f t="shared" si="209"/>
        <v>3.1344199999999998E-4</v>
      </c>
    </row>
    <row r="5994" spans="3:10" x14ac:dyDescent="0.2">
      <c r="C5994" s="1">
        <v>4.4060000000000001E-7</v>
      </c>
      <c r="D5994">
        <v>0</v>
      </c>
      <c r="E5994">
        <v>0</v>
      </c>
      <c r="F5994">
        <v>24.562000000000001</v>
      </c>
      <c r="G5994" s="1">
        <v>3.0124699999999998E-4</v>
      </c>
      <c r="H5994" s="1">
        <v>5.1844999999999999E-3</v>
      </c>
      <c r="I5994" s="1" t="str">
        <f t="shared" si="208"/>
        <v>4.41E-07 24.562</v>
      </c>
      <c r="J5994" s="1">
        <f t="shared" si="209"/>
        <v>3.0124699999999998E-4</v>
      </c>
    </row>
    <row r="5995" spans="3:10" x14ac:dyDescent="0.2">
      <c r="C5995" s="1">
        <v>4.4060000000000001E-7</v>
      </c>
      <c r="D5995">
        <v>0</v>
      </c>
      <c r="E5995">
        <v>0</v>
      </c>
      <c r="F5995">
        <v>24.937999999999999</v>
      </c>
      <c r="G5995" s="1">
        <v>2.90306E-4</v>
      </c>
      <c r="H5995" s="1">
        <v>5.3458200000000003E-3</v>
      </c>
      <c r="I5995" s="1" t="str">
        <f t="shared" si="208"/>
        <v>4.41E-07 24.938</v>
      </c>
      <c r="J5995" s="1">
        <f t="shared" si="209"/>
        <v>2.90306E-4</v>
      </c>
    </row>
    <row r="5996" spans="3:10" x14ac:dyDescent="0.2">
      <c r="C5996" s="1">
        <v>4.4060000000000001E-7</v>
      </c>
      <c r="D5996">
        <v>0</v>
      </c>
      <c r="E5996">
        <v>0</v>
      </c>
      <c r="F5996">
        <v>25.312000000000001</v>
      </c>
      <c r="G5996" s="1">
        <v>2.7488600000000001E-4</v>
      </c>
      <c r="H5996" s="1">
        <v>5.4031900000000004E-3</v>
      </c>
      <c r="I5996" s="1" t="str">
        <f t="shared" si="208"/>
        <v>4.41E-07 25.312</v>
      </c>
      <c r="J5996" s="1">
        <f t="shared" si="209"/>
        <v>2.7488600000000001E-4</v>
      </c>
    </row>
    <row r="5997" spans="3:10" x14ac:dyDescent="0.2">
      <c r="C5997" s="1">
        <v>4.4060000000000001E-7</v>
      </c>
      <c r="D5997">
        <v>0</v>
      </c>
      <c r="E5997">
        <v>0</v>
      </c>
      <c r="F5997">
        <v>25.687999999999999</v>
      </c>
      <c r="G5997" s="1">
        <v>2.6361400000000001E-4</v>
      </c>
      <c r="H5997" s="1">
        <v>5.6090599999999999E-3</v>
      </c>
      <c r="I5997" s="1" t="str">
        <f t="shared" si="208"/>
        <v>4.41E-07 25.688</v>
      </c>
      <c r="J5997" s="1">
        <f t="shared" si="209"/>
        <v>2.6361400000000001E-4</v>
      </c>
    </row>
    <row r="5998" spans="3:10" x14ac:dyDescent="0.2">
      <c r="C5998" s="1">
        <v>4.4060000000000001E-7</v>
      </c>
      <c r="D5998">
        <v>0</v>
      </c>
      <c r="E5998">
        <v>0</v>
      </c>
      <c r="F5998">
        <v>26.062000000000001</v>
      </c>
      <c r="G5998" s="1">
        <v>2.4873400000000002E-4</v>
      </c>
      <c r="H5998" s="1">
        <v>5.7011099999999997E-3</v>
      </c>
      <c r="I5998" s="1" t="str">
        <f t="shared" si="208"/>
        <v>4.41E-07 26.062</v>
      </c>
      <c r="J5998" s="1">
        <f t="shared" si="209"/>
        <v>2.4873400000000002E-4</v>
      </c>
    </row>
    <row r="5999" spans="3:10" x14ac:dyDescent="0.2">
      <c r="C5999" s="1">
        <v>4.4060000000000001E-7</v>
      </c>
      <c r="D5999">
        <v>0</v>
      </c>
      <c r="E5999">
        <v>0</v>
      </c>
      <c r="F5999">
        <v>26.437999999999999</v>
      </c>
      <c r="G5999" s="1">
        <v>2.32952E-4</v>
      </c>
      <c r="H5999" s="1">
        <v>5.8806099999999997E-3</v>
      </c>
      <c r="I5999" s="1" t="str">
        <f t="shared" si="208"/>
        <v>4.41E-07 26.438</v>
      </c>
      <c r="J5999" s="1">
        <f t="shared" si="209"/>
        <v>2.32952E-4</v>
      </c>
    </row>
    <row r="6000" spans="3:10" x14ac:dyDescent="0.2">
      <c r="C6000" s="1">
        <v>4.4060000000000001E-7</v>
      </c>
      <c r="D6000">
        <v>0</v>
      </c>
      <c r="E6000">
        <v>0</v>
      </c>
      <c r="F6000">
        <v>26.812000000000001</v>
      </c>
      <c r="G6000" s="1">
        <v>2.1598799999999999E-4</v>
      </c>
      <c r="H6000" s="1">
        <v>6.0972500000000002E-3</v>
      </c>
      <c r="I6000" s="1" t="str">
        <f t="shared" si="208"/>
        <v>4.41E-07 26.812</v>
      </c>
      <c r="J6000" s="1">
        <f t="shared" si="209"/>
        <v>2.1598799999999999E-4</v>
      </c>
    </row>
    <row r="6001" spans="3:10" x14ac:dyDescent="0.2">
      <c r="C6001" s="1">
        <v>4.4060000000000001E-7</v>
      </c>
      <c r="D6001">
        <v>0</v>
      </c>
      <c r="E6001">
        <v>0</v>
      </c>
      <c r="F6001">
        <v>27.187999999999999</v>
      </c>
      <c r="G6001" s="1">
        <v>2.0129600000000001E-4</v>
      </c>
      <c r="H6001" s="1">
        <v>6.3417200000000003E-3</v>
      </c>
      <c r="I6001" s="1" t="str">
        <f t="shared" si="208"/>
        <v>4.41E-07 27.188</v>
      </c>
      <c r="J6001" s="1">
        <f t="shared" si="209"/>
        <v>2.0129600000000001E-4</v>
      </c>
    </row>
    <row r="6002" spans="3:10" x14ac:dyDescent="0.2">
      <c r="C6002" s="1">
        <v>4.4060000000000001E-7</v>
      </c>
      <c r="D6002">
        <v>0</v>
      </c>
      <c r="E6002">
        <v>0</v>
      </c>
      <c r="F6002">
        <v>27.562000000000001</v>
      </c>
      <c r="G6002" s="1">
        <v>1.8683E-4</v>
      </c>
      <c r="H6002" s="1">
        <v>6.6111900000000003E-3</v>
      </c>
      <c r="I6002" s="1" t="str">
        <f t="shared" si="208"/>
        <v>4.41E-07 27.562</v>
      </c>
      <c r="J6002" s="1">
        <f t="shared" si="209"/>
        <v>1.8683E-4</v>
      </c>
    </row>
    <row r="6003" spans="3:10" x14ac:dyDescent="0.2">
      <c r="C6003" s="1">
        <v>4.4060000000000001E-7</v>
      </c>
      <c r="D6003">
        <v>0</v>
      </c>
      <c r="E6003">
        <v>0</v>
      </c>
      <c r="F6003">
        <v>27.937999999999999</v>
      </c>
      <c r="G6003" s="1">
        <v>1.7018900000000001E-4</v>
      </c>
      <c r="H6003" s="1">
        <v>6.9058100000000001E-3</v>
      </c>
      <c r="I6003" s="1" t="str">
        <f t="shared" si="208"/>
        <v>4.41E-07 27.938</v>
      </c>
      <c r="J6003" s="1">
        <f t="shared" si="209"/>
        <v>1.7018900000000001E-4</v>
      </c>
    </row>
    <row r="6004" spans="3:10" x14ac:dyDescent="0.2">
      <c r="C6004" s="1">
        <v>4.4060000000000001E-7</v>
      </c>
      <c r="D6004">
        <v>0</v>
      </c>
      <c r="E6004">
        <v>0</v>
      </c>
      <c r="F6004">
        <v>28.312000000000001</v>
      </c>
      <c r="G6004" s="1">
        <v>1.5347700000000001E-4</v>
      </c>
      <c r="H6004" s="1">
        <v>7.1766900000000003E-3</v>
      </c>
      <c r="I6004" s="1" t="str">
        <f t="shared" si="208"/>
        <v>4.41E-07 28.312</v>
      </c>
      <c r="J6004" s="1">
        <f t="shared" si="209"/>
        <v>1.5347700000000001E-4</v>
      </c>
    </row>
    <row r="6005" spans="3:10" x14ac:dyDescent="0.2">
      <c r="C6005" s="1">
        <v>4.4060000000000001E-7</v>
      </c>
      <c r="D6005">
        <v>0</v>
      </c>
      <c r="E6005">
        <v>0</v>
      </c>
      <c r="F6005">
        <v>28.687999999999999</v>
      </c>
      <c r="G6005" s="1">
        <v>1.3762799999999999E-4</v>
      </c>
      <c r="H6005" s="1">
        <v>7.6513099999999997E-3</v>
      </c>
      <c r="I6005" s="1" t="str">
        <f t="shared" si="208"/>
        <v>4.41E-07 28.688</v>
      </c>
      <c r="J6005" s="1">
        <f t="shared" si="209"/>
        <v>1.3762799999999999E-4</v>
      </c>
    </row>
    <row r="6006" spans="3:10" x14ac:dyDescent="0.2">
      <c r="C6006" s="1">
        <v>4.4060000000000001E-7</v>
      </c>
      <c r="D6006">
        <v>0</v>
      </c>
      <c r="E6006">
        <v>0</v>
      </c>
      <c r="F6006">
        <v>29.062000000000001</v>
      </c>
      <c r="G6006" s="1">
        <v>1.19466E-4</v>
      </c>
      <c r="H6006" s="1">
        <v>8.0803300000000002E-3</v>
      </c>
      <c r="I6006" s="1" t="str">
        <f t="shared" si="208"/>
        <v>4.41E-07 29.062</v>
      </c>
      <c r="J6006" s="1">
        <f t="shared" si="209"/>
        <v>1.19466E-4</v>
      </c>
    </row>
    <row r="6007" spans="3:10" x14ac:dyDescent="0.2">
      <c r="C6007" s="1">
        <v>4.4060000000000001E-7</v>
      </c>
      <c r="D6007">
        <v>0</v>
      </c>
      <c r="E6007">
        <v>0</v>
      </c>
      <c r="F6007">
        <v>29.437999999999999</v>
      </c>
      <c r="G6007" s="1">
        <v>1.00931E-4</v>
      </c>
      <c r="H6007" s="1">
        <v>8.7645399999999995E-3</v>
      </c>
      <c r="I6007" s="1" t="str">
        <f t="shared" si="208"/>
        <v>4.41E-07 29.438</v>
      </c>
      <c r="J6007" s="1">
        <f t="shared" si="209"/>
        <v>1.00931E-4</v>
      </c>
    </row>
    <row r="6008" spans="3:10" x14ac:dyDescent="0.2">
      <c r="C6008" s="1">
        <v>4.4060000000000001E-7</v>
      </c>
      <c r="D6008">
        <v>0</v>
      </c>
      <c r="E6008">
        <v>0</v>
      </c>
      <c r="F6008">
        <v>29.812000000000001</v>
      </c>
      <c r="G6008" s="1">
        <v>7.9787400000000001E-5</v>
      </c>
      <c r="H6008" s="1">
        <v>8.9610899999999997E-3</v>
      </c>
      <c r="I6008" s="1" t="str">
        <f t="shared" si="208"/>
        <v>4.41E-07 29.812</v>
      </c>
      <c r="J6008" s="1">
        <f t="shared" si="209"/>
        <v>7.9787400000000001E-5</v>
      </c>
    </row>
    <row r="6009" spans="3:10" x14ac:dyDescent="0.2">
      <c r="C6009" s="1">
        <v>4.8120000000000005E-7</v>
      </c>
      <c r="D6009">
        <v>0</v>
      </c>
      <c r="E6009">
        <v>0</v>
      </c>
      <c r="F6009">
        <v>0.188</v>
      </c>
      <c r="G6009" s="1">
        <v>7.0437299999999997E-5</v>
      </c>
      <c r="H6009" s="1">
        <v>9.5390200000000005E-3</v>
      </c>
      <c r="I6009" s="1" t="str">
        <f t="shared" si="208"/>
        <v>4.81E-07 0.188</v>
      </c>
      <c r="J6009" s="1">
        <f t="shared" si="209"/>
        <v>7.0437299999999997E-5</v>
      </c>
    </row>
    <row r="6010" spans="3:10" x14ac:dyDescent="0.2">
      <c r="C6010" s="1">
        <v>4.8120000000000005E-7</v>
      </c>
      <c r="D6010">
        <v>0</v>
      </c>
      <c r="E6010">
        <v>0</v>
      </c>
      <c r="F6010">
        <v>0.56200000000000006</v>
      </c>
      <c r="G6010" s="1">
        <v>8.8242499999999994E-5</v>
      </c>
      <c r="H6010" s="1">
        <v>9.0098299999999999E-3</v>
      </c>
      <c r="I6010" s="1" t="str">
        <f t="shared" si="208"/>
        <v>4.81E-07 0.562</v>
      </c>
      <c r="J6010" s="1">
        <f t="shared" si="209"/>
        <v>8.8242499999999994E-5</v>
      </c>
    </row>
    <row r="6011" spans="3:10" x14ac:dyDescent="0.2">
      <c r="C6011" s="1">
        <v>4.8120000000000005E-7</v>
      </c>
      <c r="D6011">
        <v>0</v>
      </c>
      <c r="E6011">
        <v>0</v>
      </c>
      <c r="F6011">
        <v>0.93799999999999994</v>
      </c>
      <c r="G6011" s="1">
        <v>1.05003E-4</v>
      </c>
      <c r="H6011" s="1">
        <v>8.4938300000000008E-3</v>
      </c>
      <c r="I6011" s="1" t="str">
        <f t="shared" si="208"/>
        <v>4.81E-07 0.938</v>
      </c>
      <c r="J6011" s="1">
        <f t="shared" si="209"/>
        <v>1.05003E-4</v>
      </c>
    </row>
    <row r="6012" spans="3:10" x14ac:dyDescent="0.2">
      <c r="C6012" s="1">
        <v>4.8120000000000005E-7</v>
      </c>
      <c r="D6012">
        <v>0</v>
      </c>
      <c r="E6012">
        <v>0</v>
      </c>
      <c r="F6012">
        <v>1.3120000000000001</v>
      </c>
      <c r="G6012" s="1">
        <v>1.20732E-4</v>
      </c>
      <c r="H6012" s="1">
        <v>8.0185499999999993E-3</v>
      </c>
      <c r="I6012" s="1" t="str">
        <f t="shared" si="208"/>
        <v>4.81E-07 1.312</v>
      </c>
      <c r="J6012" s="1">
        <f t="shared" si="209"/>
        <v>1.20732E-4</v>
      </c>
    </row>
    <row r="6013" spans="3:10" x14ac:dyDescent="0.2">
      <c r="C6013" s="1">
        <v>4.8120000000000005E-7</v>
      </c>
      <c r="D6013">
        <v>0</v>
      </c>
      <c r="E6013">
        <v>0</v>
      </c>
      <c r="F6013">
        <v>1.6879999999999999</v>
      </c>
      <c r="G6013" s="1">
        <v>1.36382E-4</v>
      </c>
      <c r="H6013" s="1">
        <v>7.6790299999999999E-3</v>
      </c>
      <c r="I6013" s="1" t="str">
        <f t="shared" si="208"/>
        <v>4.81E-07 1.688</v>
      </c>
      <c r="J6013" s="1">
        <f t="shared" si="209"/>
        <v>1.36382E-4</v>
      </c>
    </row>
    <row r="6014" spans="3:10" x14ac:dyDescent="0.2">
      <c r="C6014" s="1">
        <v>4.8120000000000005E-7</v>
      </c>
      <c r="D6014">
        <v>0</v>
      </c>
      <c r="E6014">
        <v>0</v>
      </c>
      <c r="F6014">
        <v>2.0619999999999998</v>
      </c>
      <c r="G6014" s="1">
        <v>1.5066499999999999E-4</v>
      </c>
      <c r="H6014" s="1">
        <v>7.2468899999999998E-3</v>
      </c>
      <c r="I6014" s="1" t="str">
        <f t="shared" si="208"/>
        <v>4.81E-07 2.062</v>
      </c>
      <c r="J6014" s="1">
        <f t="shared" si="209"/>
        <v>1.5066499999999999E-4</v>
      </c>
    </row>
    <row r="6015" spans="3:10" x14ac:dyDescent="0.2">
      <c r="C6015" s="1">
        <v>4.8120000000000005E-7</v>
      </c>
      <c r="D6015">
        <v>0</v>
      </c>
      <c r="E6015">
        <v>0</v>
      </c>
      <c r="F6015">
        <v>2.4380000000000002</v>
      </c>
      <c r="G6015" s="1">
        <v>1.6454600000000001E-4</v>
      </c>
      <c r="H6015" s="1">
        <v>6.9476399999999997E-3</v>
      </c>
      <c r="I6015" s="1" t="str">
        <f t="shared" si="208"/>
        <v>4.81E-07 2.438</v>
      </c>
      <c r="J6015" s="1">
        <f t="shared" si="209"/>
        <v>1.6454600000000001E-4</v>
      </c>
    </row>
    <row r="6016" spans="3:10" x14ac:dyDescent="0.2">
      <c r="C6016" s="1">
        <v>4.8120000000000005E-7</v>
      </c>
      <c r="D6016">
        <v>0</v>
      </c>
      <c r="E6016">
        <v>0</v>
      </c>
      <c r="F6016">
        <v>2.8119999999999998</v>
      </c>
      <c r="G6016" s="1">
        <v>1.7817500000000001E-4</v>
      </c>
      <c r="H6016" s="1">
        <v>6.6376100000000004E-3</v>
      </c>
      <c r="I6016" s="1" t="str">
        <f t="shared" si="208"/>
        <v>4.81E-07 2.812</v>
      </c>
      <c r="J6016" s="1">
        <f t="shared" si="209"/>
        <v>1.7817500000000001E-4</v>
      </c>
    </row>
    <row r="6017" spans="3:10" x14ac:dyDescent="0.2">
      <c r="C6017" s="1">
        <v>4.8120000000000005E-7</v>
      </c>
      <c r="D6017">
        <v>0</v>
      </c>
      <c r="E6017">
        <v>0</v>
      </c>
      <c r="F6017">
        <v>3.1880000000000002</v>
      </c>
      <c r="G6017" s="1">
        <v>1.9238600000000001E-4</v>
      </c>
      <c r="H6017" s="1">
        <v>6.4158599999999998E-3</v>
      </c>
      <c r="I6017" s="1" t="str">
        <f t="shared" si="208"/>
        <v>4.81E-07 3.188</v>
      </c>
      <c r="J6017" s="1">
        <f t="shared" si="209"/>
        <v>1.9238600000000001E-4</v>
      </c>
    </row>
    <row r="6018" spans="3:10" x14ac:dyDescent="0.2">
      <c r="C6018" s="1">
        <v>4.8120000000000005E-7</v>
      </c>
      <c r="D6018">
        <v>0</v>
      </c>
      <c r="E6018">
        <v>0</v>
      </c>
      <c r="F6018">
        <v>3.5619999999999998</v>
      </c>
      <c r="G6018" s="1">
        <v>2.0525200000000001E-4</v>
      </c>
      <c r="H6018" s="1">
        <v>6.2061900000000003E-3</v>
      </c>
      <c r="I6018" s="1" t="str">
        <f t="shared" si="208"/>
        <v>4.81E-07 3.562</v>
      </c>
      <c r="J6018" s="1">
        <f t="shared" si="209"/>
        <v>2.0525200000000001E-4</v>
      </c>
    </row>
    <row r="6019" spans="3:10" x14ac:dyDescent="0.2">
      <c r="C6019" s="1">
        <v>4.8120000000000005E-7</v>
      </c>
      <c r="D6019">
        <v>0</v>
      </c>
      <c r="E6019">
        <v>0</v>
      </c>
      <c r="F6019">
        <v>3.9380000000000002</v>
      </c>
      <c r="G6019" s="1">
        <v>2.19578E-4</v>
      </c>
      <c r="H6019" s="1">
        <v>6.0438899999999997E-3</v>
      </c>
      <c r="I6019" s="1" t="str">
        <f t="shared" si="208"/>
        <v>4.81E-07 3.938</v>
      </c>
      <c r="J6019" s="1">
        <f t="shared" si="209"/>
        <v>2.19578E-4</v>
      </c>
    </row>
    <row r="6020" spans="3:10" x14ac:dyDescent="0.2">
      <c r="C6020" s="1">
        <v>4.8120000000000005E-7</v>
      </c>
      <c r="D6020">
        <v>0</v>
      </c>
      <c r="E6020">
        <v>0</v>
      </c>
      <c r="F6020">
        <v>4.3120000000000003</v>
      </c>
      <c r="G6020" s="1">
        <v>2.3318199999999999E-4</v>
      </c>
      <c r="H6020" s="1">
        <v>5.8201800000000003E-3</v>
      </c>
      <c r="I6020" s="1" t="str">
        <f t="shared" si="208"/>
        <v>4.81E-07 4.312</v>
      </c>
      <c r="J6020" s="1">
        <f t="shared" si="209"/>
        <v>2.3318199999999999E-4</v>
      </c>
    </row>
    <row r="6021" spans="3:10" x14ac:dyDescent="0.2">
      <c r="C6021" s="1">
        <v>4.8120000000000005E-7</v>
      </c>
      <c r="D6021">
        <v>0</v>
      </c>
      <c r="E6021">
        <v>0</v>
      </c>
      <c r="F6021">
        <v>4.6879999999999997</v>
      </c>
      <c r="G6021" s="1">
        <v>2.4657999999999999E-4</v>
      </c>
      <c r="H6021" s="1">
        <v>5.6740799999999997E-3</v>
      </c>
      <c r="I6021" s="1" t="str">
        <f t="shared" si="208"/>
        <v>4.81E-07 4.688</v>
      </c>
      <c r="J6021" s="1">
        <f t="shared" si="209"/>
        <v>2.4657999999999999E-4</v>
      </c>
    </row>
    <row r="6022" spans="3:10" x14ac:dyDescent="0.2">
      <c r="C6022" s="1">
        <v>4.8120000000000005E-7</v>
      </c>
      <c r="D6022">
        <v>0</v>
      </c>
      <c r="E6022">
        <v>0</v>
      </c>
      <c r="F6022">
        <v>5.0620000000000003</v>
      </c>
      <c r="G6022" s="1">
        <v>2.5852699999999999E-4</v>
      </c>
      <c r="H6022" s="1">
        <v>5.58422E-3</v>
      </c>
      <c r="I6022" s="1" t="str">
        <f t="shared" si="208"/>
        <v>4.81E-07 5.062</v>
      </c>
      <c r="J6022" s="1">
        <f t="shared" si="209"/>
        <v>2.5852699999999999E-4</v>
      </c>
    </row>
    <row r="6023" spans="3:10" x14ac:dyDescent="0.2">
      <c r="C6023" s="1">
        <v>4.8120000000000005E-7</v>
      </c>
      <c r="D6023">
        <v>0</v>
      </c>
      <c r="E6023">
        <v>0</v>
      </c>
      <c r="F6023">
        <v>5.4379999999999997</v>
      </c>
      <c r="G6023" s="1">
        <v>2.67593E-4</v>
      </c>
      <c r="H6023" s="1">
        <v>5.4384300000000002E-3</v>
      </c>
      <c r="I6023" s="1" t="str">
        <f t="shared" si="208"/>
        <v>4.81E-07 5.438</v>
      </c>
      <c r="J6023" s="1">
        <f t="shared" si="209"/>
        <v>2.67593E-4</v>
      </c>
    </row>
    <row r="6024" spans="3:10" x14ac:dyDescent="0.2">
      <c r="C6024" s="1">
        <v>4.8120000000000005E-7</v>
      </c>
      <c r="D6024">
        <v>0</v>
      </c>
      <c r="E6024">
        <v>0</v>
      </c>
      <c r="F6024">
        <v>5.8120000000000003</v>
      </c>
      <c r="G6024" s="1">
        <v>2.7996999999999999E-4</v>
      </c>
      <c r="H6024" s="1">
        <v>5.4006799999999997E-3</v>
      </c>
      <c r="I6024" s="1" t="str">
        <f t="shared" si="208"/>
        <v>4.81E-07 5.812</v>
      </c>
      <c r="J6024" s="1">
        <f t="shared" si="209"/>
        <v>2.7996999999999999E-4</v>
      </c>
    </row>
    <row r="6025" spans="3:10" x14ac:dyDescent="0.2">
      <c r="C6025" s="1">
        <v>4.8120000000000005E-7</v>
      </c>
      <c r="D6025">
        <v>0</v>
      </c>
      <c r="E6025">
        <v>0</v>
      </c>
      <c r="F6025">
        <v>6.1879999999999997</v>
      </c>
      <c r="G6025" s="1">
        <v>2.9178199999999998E-4</v>
      </c>
      <c r="H6025" s="1">
        <v>5.27781E-3</v>
      </c>
      <c r="I6025" s="1" t="str">
        <f t="shared" si="208"/>
        <v>4.81E-07 6.188</v>
      </c>
      <c r="J6025" s="1">
        <f t="shared" si="209"/>
        <v>2.9178199999999998E-4</v>
      </c>
    </row>
    <row r="6026" spans="3:10" x14ac:dyDescent="0.2">
      <c r="C6026" s="1">
        <v>4.8120000000000005E-7</v>
      </c>
      <c r="D6026">
        <v>0</v>
      </c>
      <c r="E6026">
        <v>0</v>
      </c>
      <c r="F6026">
        <v>6.5620000000000003</v>
      </c>
      <c r="G6026" s="1">
        <v>3.0022499999999999E-4</v>
      </c>
      <c r="H6026" s="1">
        <v>5.1255299999999997E-3</v>
      </c>
      <c r="I6026" s="1" t="str">
        <f t="shared" ref="I6026:I6089" si="210">TEXT(C6026,"0.00E+00")&amp;" "&amp;TEXT(F6026,"0.000")</f>
        <v>4.81E-07 6.562</v>
      </c>
      <c r="J6026" s="1">
        <f t="shared" ref="J6026:J6089" si="211">G6026</f>
        <v>3.0022499999999999E-4</v>
      </c>
    </row>
    <row r="6027" spans="3:10" x14ac:dyDescent="0.2">
      <c r="C6027" s="1">
        <v>4.8120000000000005E-7</v>
      </c>
      <c r="D6027">
        <v>0</v>
      </c>
      <c r="E6027">
        <v>0</v>
      </c>
      <c r="F6027">
        <v>6.9379999999999997</v>
      </c>
      <c r="G6027" s="1">
        <v>3.1051800000000002E-4</v>
      </c>
      <c r="H6027" s="1">
        <v>5.0822699999999998E-3</v>
      </c>
      <c r="I6027" s="1" t="str">
        <f t="shared" si="210"/>
        <v>4.81E-07 6.938</v>
      </c>
      <c r="J6027" s="1">
        <f t="shared" si="211"/>
        <v>3.1051800000000002E-4</v>
      </c>
    </row>
    <row r="6028" spans="3:10" x14ac:dyDescent="0.2">
      <c r="C6028" s="1">
        <v>4.8120000000000005E-7</v>
      </c>
      <c r="D6028">
        <v>0</v>
      </c>
      <c r="E6028">
        <v>0</v>
      </c>
      <c r="F6028">
        <v>7.3120000000000003</v>
      </c>
      <c r="G6028" s="1">
        <v>3.2001399999999998E-4</v>
      </c>
      <c r="H6028" s="1">
        <v>4.9589999999999999E-3</v>
      </c>
      <c r="I6028" s="1" t="str">
        <f t="shared" si="210"/>
        <v>4.81E-07 7.312</v>
      </c>
      <c r="J6028" s="1">
        <f t="shared" si="211"/>
        <v>3.2001399999999998E-4</v>
      </c>
    </row>
    <row r="6029" spans="3:10" x14ac:dyDescent="0.2">
      <c r="C6029" s="1">
        <v>4.8120000000000005E-7</v>
      </c>
      <c r="D6029">
        <v>0</v>
      </c>
      <c r="E6029">
        <v>0</v>
      </c>
      <c r="F6029">
        <v>7.6879999999999997</v>
      </c>
      <c r="G6029" s="1">
        <v>3.3178800000000002E-4</v>
      </c>
      <c r="H6029" s="1">
        <v>4.9032700000000004E-3</v>
      </c>
      <c r="I6029" s="1" t="str">
        <f t="shared" si="210"/>
        <v>4.81E-07 7.688</v>
      </c>
      <c r="J6029" s="1">
        <f t="shared" si="211"/>
        <v>3.3178800000000002E-4</v>
      </c>
    </row>
    <row r="6030" spans="3:10" x14ac:dyDescent="0.2">
      <c r="C6030" s="1">
        <v>4.8120000000000005E-7</v>
      </c>
      <c r="D6030">
        <v>0</v>
      </c>
      <c r="E6030">
        <v>0</v>
      </c>
      <c r="F6030">
        <v>8.0619999999999994</v>
      </c>
      <c r="G6030" s="1">
        <v>3.4054700000000002E-4</v>
      </c>
      <c r="H6030" s="1">
        <v>4.8084900000000003E-3</v>
      </c>
      <c r="I6030" s="1" t="str">
        <f t="shared" si="210"/>
        <v>4.81E-07 8.062</v>
      </c>
      <c r="J6030" s="1">
        <f t="shared" si="211"/>
        <v>3.4054700000000002E-4</v>
      </c>
    </row>
    <row r="6031" spans="3:10" x14ac:dyDescent="0.2">
      <c r="C6031" s="1">
        <v>4.8120000000000005E-7</v>
      </c>
      <c r="D6031">
        <v>0</v>
      </c>
      <c r="E6031">
        <v>0</v>
      </c>
      <c r="F6031">
        <v>8.4380000000000006</v>
      </c>
      <c r="G6031" s="1">
        <v>3.52259E-4</v>
      </c>
      <c r="H6031" s="1">
        <v>4.7551199999999998E-3</v>
      </c>
      <c r="I6031" s="1" t="str">
        <f t="shared" si="210"/>
        <v>4.81E-07 8.438</v>
      </c>
      <c r="J6031" s="1">
        <f t="shared" si="211"/>
        <v>3.52259E-4</v>
      </c>
    </row>
    <row r="6032" spans="3:10" x14ac:dyDescent="0.2">
      <c r="C6032" s="1">
        <v>4.8120000000000005E-7</v>
      </c>
      <c r="D6032">
        <v>0</v>
      </c>
      <c r="E6032">
        <v>0</v>
      </c>
      <c r="F6032">
        <v>8.8119999999999994</v>
      </c>
      <c r="G6032" s="1">
        <v>3.6140899999999998E-4</v>
      </c>
      <c r="H6032" s="1">
        <v>4.7153300000000002E-3</v>
      </c>
      <c r="I6032" s="1" t="str">
        <f t="shared" si="210"/>
        <v>4.81E-07 8.812</v>
      </c>
      <c r="J6032" s="1">
        <f t="shared" si="211"/>
        <v>3.6140899999999998E-4</v>
      </c>
    </row>
    <row r="6033" spans="3:10" x14ac:dyDescent="0.2">
      <c r="C6033" s="1">
        <v>4.8120000000000005E-7</v>
      </c>
      <c r="D6033">
        <v>0</v>
      </c>
      <c r="E6033">
        <v>0</v>
      </c>
      <c r="F6033">
        <v>9.1880000000000006</v>
      </c>
      <c r="G6033" s="1">
        <v>3.6754799999999998E-4</v>
      </c>
      <c r="H6033" s="1">
        <v>4.6369799999999997E-3</v>
      </c>
      <c r="I6033" s="1" t="str">
        <f t="shared" si="210"/>
        <v>4.81E-07 9.188</v>
      </c>
      <c r="J6033" s="1">
        <f t="shared" si="211"/>
        <v>3.6754799999999998E-4</v>
      </c>
    </row>
    <row r="6034" spans="3:10" x14ac:dyDescent="0.2">
      <c r="C6034" s="1">
        <v>4.8120000000000005E-7</v>
      </c>
      <c r="D6034">
        <v>0</v>
      </c>
      <c r="E6034">
        <v>0</v>
      </c>
      <c r="F6034">
        <v>9.5619999999999994</v>
      </c>
      <c r="G6034" s="1">
        <v>3.7630299999999998E-4</v>
      </c>
      <c r="H6034" s="1">
        <v>4.6078400000000002E-3</v>
      </c>
      <c r="I6034" s="1" t="str">
        <f t="shared" si="210"/>
        <v>4.81E-07 9.562</v>
      </c>
      <c r="J6034" s="1">
        <f t="shared" si="211"/>
        <v>3.7630299999999998E-4</v>
      </c>
    </row>
    <row r="6035" spans="3:10" x14ac:dyDescent="0.2">
      <c r="C6035" s="1">
        <v>4.8120000000000005E-7</v>
      </c>
      <c r="D6035">
        <v>0</v>
      </c>
      <c r="E6035">
        <v>0</v>
      </c>
      <c r="F6035">
        <v>9.9380000000000006</v>
      </c>
      <c r="G6035" s="1">
        <v>3.8421199999999999E-4</v>
      </c>
      <c r="H6035" s="1">
        <v>4.6133900000000002E-3</v>
      </c>
      <c r="I6035" s="1" t="str">
        <f t="shared" si="210"/>
        <v>4.81E-07 9.938</v>
      </c>
      <c r="J6035" s="1">
        <f t="shared" si="211"/>
        <v>3.8421199999999999E-4</v>
      </c>
    </row>
    <row r="6036" spans="3:10" x14ac:dyDescent="0.2">
      <c r="C6036" s="1">
        <v>4.8120000000000005E-7</v>
      </c>
      <c r="D6036">
        <v>0</v>
      </c>
      <c r="E6036">
        <v>0</v>
      </c>
      <c r="F6036">
        <v>10.311999999999999</v>
      </c>
      <c r="G6036" s="1">
        <v>3.8885100000000001E-4</v>
      </c>
      <c r="H6036" s="1">
        <v>4.5126400000000001E-3</v>
      </c>
      <c r="I6036" s="1" t="str">
        <f t="shared" si="210"/>
        <v>4.81E-07 10.312</v>
      </c>
      <c r="J6036" s="1">
        <f t="shared" si="211"/>
        <v>3.8885100000000001E-4</v>
      </c>
    </row>
    <row r="6037" spans="3:10" x14ac:dyDescent="0.2">
      <c r="C6037" s="1">
        <v>4.8120000000000005E-7</v>
      </c>
      <c r="D6037">
        <v>0</v>
      </c>
      <c r="E6037">
        <v>0</v>
      </c>
      <c r="F6037">
        <v>10.688000000000001</v>
      </c>
      <c r="G6037" s="1">
        <v>3.96628E-4</v>
      </c>
      <c r="H6037" s="1">
        <v>4.52273E-3</v>
      </c>
      <c r="I6037" s="1" t="str">
        <f t="shared" si="210"/>
        <v>4.81E-07 10.688</v>
      </c>
      <c r="J6037" s="1">
        <f t="shared" si="211"/>
        <v>3.96628E-4</v>
      </c>
    </row>
    <row r="6038" spans="3:10" x14ac:dyDescent="0.2">
      <c r="C6038" s="1">
        <v>4.8120000000000005E-7</v>
      </c>
      <c r="D6038">
        <v>0</v>
      </c>
      <c r="E6038">
        <v>0</v>
      </c>
      <c r="F6038">
        <v>11.061999999999999</v>
      </c>
      <c r="G6038" s="1">
        <v>4.00126E-4</v>
      </c>
      <c r="H6038" s="1">
        <v>4.4479799999999998E-3</v>
      </c>
      <c r="I6038" s="1" t="str">
        <f t="shared" si="210"/>
        <v>4.81E-07 11.062</v>
      </c>
      <c r="J6038" s="1">
        <f t="shared" si="211"/>
        <v>4.00126E-4</v>
      </c>
    </row>
    <row r="6039" spans="3:10" x14ac:dyDescent="0.2">
      <c r="C6039" s="1">
        <v>4.8120000000000005E-7</v>
      </c>
      <c r="D6039">
        <v>0</v>
      </c>
      <c r="E6039">
        <v>0</v>
      </c>
      <c r="F6039">
        <v>11.438000000000001</v>
      </c>
      <c r="G6039" s="1">
        <v>4.0539200000000002E-4</v>
      </c>
      <c r="H6039" s="1">
        <v>4.4234000000000001E-3</v>
      </c>
      <c r="I6039" s="1" t="str">
        <f t="shared" si="210"/>
        <v>4.81E-07 11.438</v>
      </c>
      <c r="J6039" s="1">
        <f t="shared" si="211"/>
        <v>4.0539200000000002E-4</v>
      </c>
    </row>
    <row r="6040" spans="3:10" x14ac:dyDescent="0.2">
      <c r="C6040" s="1">
        <v>4.8120000000000005E-7</v>
      </c>
      <c r="D6040">
        <v>0</v>
      </c>
      <c r="E6040">
        <v>0</v>
      </c>
      <c r="F6040">
        <v>11.811999999999999</v>
      </c>
      <c r="G6040" s="1">
        <v>4.0964199999999999E-4</v>
      </c>
      <c r="H6040" s="1">
        <v>4.3807000000000004E-3</v>
      </c>
      <c r="I6040" s="1" t="str">
        <f t="shared" si="210"/>
        <v>4.81E-07 11.812</v>
      </c>
      <c r="J6040" s="1">
        <f t="shared" si="211"/>
        <v>4.0964199999999999E-4</v>
      </c>
    </row>
    <row r="6041" spans="3:10" x14ac:dyDescent="0.2">
      <c r="C6041" s="1">
        <v>4.8120000000000005E-7</v>
      </c>
      <c r="D6041">
        <v>0</v>
      </c>
      <c r="E6041">
        <v>0</v>
      </c>
      <c r="F6041">
        <v>12.188000000000001</v>
      </c>
      <c r="G6041" s="1">
        <v>4.1536999999999998E-4</v>
      </c>
      <c r="H6041" s="1">
        <v>4.4288599999999997E-3</v>
      </c>
      <c r="I6041" s="1" t="str">
        <f t="shared" si="210"/>
        <v>4.81E-07 12.188</v>
      </c>
      <c r="J6041" s="1">
        <f t="shared" si="211"/>
        <v>4.1536999999999998E-4</v>
      </c>
    </row>
    <row r="6042" spans="3:10" x14ac:dyDescent="0.2">
      <c r="C6042" s="1">
        <v>4.8120000000000005E-7</v>
      </c>
      <c r="D6042">
        <v>0</v>
      </c>
      <c r="E6042">
        <v>0</v>
      </c>
      <c r="F6042">
        <v>12.561999999999999</v>
      </c>
      <c r="G6042" s="1">
        <v>4.2078200000000002E-4</v>
      </c>
      <c r="H6042" s="1">
        <v>4.4311400000000001E-3</v>
      </c>
      <c r="I6042" s="1" t="str">
        <f t="shared" si="210"/>
        <v>4.81E-07 12.562</v>
      </c>
      <c r="J6042" s="1">
        <f t="shared" si="211"/>
        <v>4.2078200000000002E-4</v>
      </c>
    </row>
    <row r="6043" spans="3:10" x14ac:dyDescent="0.2">
      <c r="C6043" s="1">
        <v>4.8120000000000005E-7</v>
      </c>
      <c r="D6043">
        <v>0</v>
      </c>
      <c r="E6043">
        <v>0</v>
      </c>
      <c r="F6043">
        <v>12.938000000000001</v>
      </c>
      <c r="G6043" s="1">
        <v>4.21841E-4</v>
      </c>
      <c r="H6043" s="1">
        <v>4.3748900000000002E-3</v>
      </c>
      <c r="I6043" s="1" t="str">
        <f t="shared" si="210"/>
        <v>4.81E-07 12.938</v>
      </c>
      <c r="J6043" s="1">
        <f t="shared" si="211"/>
        <v>4.21841E-4</v>
      </c>
    </row>
    <row r="6044" spans="3:10" x14ac:dyDescent="0.2">
      <c r="C6044" s="1">
        <v>4.8120000000000005E-7</v>
      </c>
      <c r="D6044">
        <v>0</v>
      </c>
      <c r="E6044">
        <v>0</v>
      </c>
      <c r="F6044">
        <v>13.311999999999999</v>
      </c>
      <c r="G6044" s="1">
        <v>4.2290900000000001E-4</v>
      </c>
      <c r="H6044" s="1">
        <v>4.3550100000000003E-3</v>
      </c>
      <c r="I6044" s="1" t="str">
        <f t="shared" si="210"/>
        <v>4.81E-07 13.312</v>
      </c>
      <c r="J6044" s="1">
        <f t="shared" si="211"/>
        <v>4.2290900000000001E-4</v>
      </c>
    </row>
    <row r="6045" spans="3:10" x14ac:dyDescent="0.2">
      <c r="C6045" s="1">
        <v>4.8120000000000005E-7</v>
      </c>
      <c r="D6045">
        <v>0</v>
      </c>
      <c r="E6045">
        <v>0</v>
      </c>
      <c r="F6045">
        <v>13.688000000000001</v>
      </c>
      <c r="G6045" s="1">
        <v>4.2716199999999997E-4</v>
      </c>
      <c r="H6045" s="1">
        <v>4.3463099999999999E-3</v>
      </c>
      <c r="I6045" s="1" t="str">
        <f t="shared" si="210"/>
        <v>4.81E-07 13.688</v>
      </c>
      <c r="J6045" s="1">
        <f t="shared" si="211"/>
        <v>4.2716199999999997E-4</v>
      </c>
    </row>
    <row r="6046" spans="3:10" x14ac:dyDescent="0.2">
      <c r="C6046" s="1">
        <v>4.8120000000000005E-7</v>
      </c>
      <c r="D6046">
        <v>0</v>
      </c>
      <c r="E6046">
        <v>0</v>
      </c>
      <c r="F6046">
        <v>14.061999999999999</v>
      </c>
      <c r="G6046" s="1">
        <v>4.2815699999999997E-4</v>
      </c>
      <c r="H6046" s="1">
        <v>4.3318100000000002E-3</v>
      </c>
      <c r="I6046" s="1" t="str">
        <f t="shared" si="210"/>
        <v>4.81E-07 14.062</v>
      </c>
      <c r="J6046" s="1">
        <f t="shared" si="211"/>
        <v>4.2815699999999997E-4</v>
      </c>
    </row>
    <row r="6047" spans="3:10" x14ac:dyDescent="0.2">
      <c r="C6047" s="1">
        <v>4.8120000000000005E-7</v>
      </c>
      <c r="D6047">
        <v>0</v>
      </c>
      <c r="E6047">
        <v>0</v>
      </c>
      <c r="F6047">
        <v>14.438000000000001</v>
      </c>
      <c r="G6047" s="1">
        <v>4.2779599999999998E-4</v>
      </c>
      <c r="H6047" s="1">
        <v>4.3332500000000003E-3</v>
      </c>
      <c r="I6047" s="1" t="str">
        <f t="shared" si="210"/>
        <v>4.81E-07 14.438</v>
      </c>
      <c r="J6047" s="1">
        <f t="shared" si="211"/>
        <v>4.2779599999999998E-4</v>
      </c>
    </row>
    <row r="6048" spans="3:10" x14ac:dyDescent="0.2">
      <c r="C6048" s="1">
        <v>4.8120000000000005E-7</v>
      </c>
      <c r="D6048">
        <v>0</v>
      </c>
      <c r="E6048">
        <v>0</v>
      </c>
      <c r="F6048">
        <v>14.811999999999999</v>
      </c>
      <c r="G6048" s="1">
        <v>4.2767700000000001E-4</v>
      </c>
      <c r="H6048" s="1">
        <v>4.3088900000000001E-3</v>
      </c>
      <c r="I6048" s="1" t="str">
        <f t="shared" si="210"/>
        <v>4.81E-07 14.812</v>
      </c>
      <c r="J6048" s="1">
        <f t="shared" si="211"/>
        <v>4.2767700000000001E-4</v>
      </c>
    </row>
    <row r="6049" spans="3:10" x14ac:dyDescent="0.2">
      <c r="C6049" s="1">
        <v>4.8120000000000005E-7</v>
      </c>
      <c r="D6049">
        <v>0</v>
      </c>
      <c r="E6049">
        <v>0</v>
      </c>
      <c r="F6049">
        <v>15.188000000000001</v>
      </c>
      <c r="G6049" s="1">
        <v>4.2994300000000001E-4</v>
      </c>
      <c r="H6049" s="1">
        <v>4.3129099999999997E-3</v>
      </c>
      <c r="I6049" s="1" t="str">
        <f t="shared" si="210"/>
        <v>4.81E-07 15.188</v>
      </c>
      <c r="J6049" s="1">
        <f t="shared" si="211"/>
        <v>4.2994300000000001E-4</v>
      </c>
    </row>
    <row r="6050" spans="3:10" x14ac:dyDescent="0.2">
      <c r="C6050" s="1">
        <v>4.8120000000000005E-7</v>
      </c>
      <c r="D6050">
        <v>0</v>
      </c>
      <c r="E6050">
        <v>0</v>
      </c>
      <c r="F6050">
        <v>15.561999999999999</v>
      </c>
      <c r="G6050" s="1">
        <v>4.2831400000000001E-4</v>
      </c>
      <c r="H6050" s="1">
        <v>4.2983700000000001E-3</v>
      </c>
      <c r="I6050" s="1" t="str">
        <f t="shared" si="210"/>
        <v>4.81E-07 15.562</v>
      </c>
      <c r="J6050" s="1">
        <f t="shared" si="211"/>
        <v>4.2831400000000001E-4</v>
      </c>
    </row>
    <row r="6051" spans="3:10" x14ac:dyDescent="0.2">
      <c r="C6051" s="1">
        <v>4.8120000000000005E-7</v>
      </c>
      <c r="D6051">
        <v>0</v>
      </c>
      <c r="E6051">
        <v>0</v>
      </c>
      <c r="F6051">
        <v>15.938000000000001</v>
      </c>
      <c r="G6051" s="1">
        <v>4.2921099999999998E-4</v>
      </c>
      <c r="H6051" s="1">
        <v>4.3193099999999998E-3</v>
      </c>
      <c r="I6051" s="1" t="str">
        <f t="shared" si="210"/>
        <v>4.81E-07 15.938</v>
      </c>
      <c r="J6051" s="1">
        <f t="shared" si="211"/>
        <v>4.2921099999999998E-4</v>
      </c>
    </row>
    <row r="6052" spans="3:10" x14ac:dyDescent="0.2">
      <c r="C6052" s="1">
        <v>4.8120000000000005E-7</v>
      </c>
      <c r="D6052">
        <v>0</v>
      </c>
      <c r="E6052">
        <v>0</v>
      </c>
      <c r="F6052">
        <v>16.312000000000001</v>
      </c>
      <c r="G6052" s="1">
        <v>4.2932000000000002E-4</v>
      </c>
      <c r="H6052" s="1">
        <v>4.3576700000000001E-3</v>
      </c>
      <c r="I6052" s="1" t="str">
        <f t="shared" si="210"/>
        <v>4.81E-07 16.312</v>
      </c>
      <c r="J6052" s="1">
        <f t="shared" si="211"/>
        <v>4.2932000000000002E-4</v>
      </c>
    </row>
    <row r="6053" spans="3:10" x14ac:dyDescent="0.2">
      <c r="C6053" s="1">
        <v>4.8120000000000005E-7</v>
      </c>
      <c r="D6053">
        <v>0</v>
      </c>
      <c r="E6053">
        <v>0</v>
      </c>
      <c r="F6053">
        <v>16.687999999999999</v>
      </c>
      <c r="G6053" s="1">
        <v>4.2522099999999999E-4</v>
      </c>
      <c r="H6053" s="1">
        <v>4.3493899999999999E-3</v>
      </c>
      <c r="I6053" s="1" t="str">
        <f t="shared" si="210"/>
        <v>4.81E-07 16.688</v>
      </c>
      <c r="J6053" s="1">
        <f t="shared" si="211"/>
        <v>4.2522099999999999E-4</v>
      </c>
    </row>
    <row r="6054" spans="3:10" x14ac:dyDescent="0.2">
      <c r="C6054" s="1">
        <v>4.8120000000000005E-7</v>
      </c>
      <c r="D6054">
        <v>0</v>
      </c>
      <c r="E6054">
        <v>0</v>
      </c>
      <c r="F6054">
        <v>17.062000000000001</v>
      </c>
      <c r="G6054" s="1">
        <v>4.2409099999999998E-4</v>
      </c>
      <c r="H6054" s="1">
        <v>4.3539700000000004E-3</v>
      </c>
      <c r="I6054" s="1" t="str">
        <f t="shared" si="210"/>
        <v>4.81E-07 17.062</v>
      </c>
      <c r="J6054" s="1">
        <f t="shared" si="211"/>
        <v>4.2409099999999998E-4</v>
      </c>
    </row>
    <row r="6055" spans="3:10" x14ac:dyDescent="0.2">
      <c r="C6055" s="1">
        <v>4.8120000000000005E-7</v>
      </c>
      <c r="D6055">
        <v>0</v>
      </c>
      <c r="E6055">
        <v>0</v>
      </c>
      <c r="F6055">
        <v>17.437999999999999</v>
      </c>
      <c r="G6055" s="1">
        <v>4.1951500000000002E-4</v>
      </c>
      <c r="H6055" s="1">
        <v>4.3620999999999998E-3</v>
      </c>
      <c r="I6055" s="1" t="str">
        <f t="shared" si="210"/>
        <v>4.81E-07 17.438</v>
      </c>
      <c r="J6055" s="1">
        <f t="shared" si="211"/>
        <v>4.1951500000000002E-4</v>
      </c>
    </row>
    <row r="6056" spans="3:10" x14ac:dyDescent="0.2">
      <c r="C6056" s="1">
        <v>4.8120000000000005E-7</v>
      </c>
      <c r="D6056">
        <v>0</v>
      </c>
      <c r="E6056">
        <v>0</v>
      </c>
      <c r="F6056">
        <v>17.812000000000001</v>
      </c>
      <c r="G6056" s="1">
        <v>4.16198E-4</v>
      </c>
      <c r="H6056" s="1">
        <v>4.39245E-3</v>
      </c>
      <c r="I6056" s="1" t="str">
        <f t="shared" si="210"/>
        <v>4.81E-07 17.812</v>
      </c>
      <c r="J6056" s="1">
        <f t="shared" si="211"/>
        <v>4.16198E-4</v>
      </c>
    </row>
    <row r="6057" spans="3:10" x14ac:dyDescent="0.2">
      <c r="C6057" s="1">
        <v>4.8120000000000005E-7</v>
      </c>
      <c r="D6057">
        <v>0</v>
      </c>
      <c r="E6057">
        <v>0</v>
      </c>
      <c r="F6057">
        <v>18.187999999999999</v>
      </c>
      <c r="G6057" s="1">
        <v>4.1409800000000001E-4</v>
      </c>
      <c r="H6057" s="1">
        <v>4.4311400000000001E-3</v>
      </c>
      <c r="I6057" s="1" t="str">
        <f t="shared" si="210"/>
        <v>4.81E-07 18.188</v>
      </c>
      <c r="J6057" s="1">
        <f t="shared" si="211"/>
        <v>4.1409800000000001E-4</v>
      </c>
    </row>
    <row r="6058" spans="3:10" x14ac:dyDescent="0.2">
      <c r="C6058" s="1">
        <v>4.8120000000000005E-7</v>
      </c>
      <c r="D6058">
        <v>0</v>
      </c>
      <c r="E6058">
        <v>0</v>
      </c>
      <c r="F6058">
        <v>18.562000000000001</v>
      </c>
      <c r="G6058" s="1">
        <v>4.0835399999999999E-4</v>
      </c>
      <c r="H6058" s="1">
        <v>4.4687900000000003E-3</v>
      </c>
      <c r="I6058" s="1" t="str">
        <f t="shared" si="210"/>
        <v>4.81E-07 18.562</v>
      </c>
      <c r="J6058" s="1">
        <f t="shared" si="211"/>
        <v>4.0835399999999999E-4</v>
      </c>
    </row>
    <row r="6059" spans="3:10" x14ac:dyDescent="0.2">
      <c r="C6059" s="1">
        <v>4.8120000000000005E-7</v>
      </c>
      <c r="D6059">
        <v>0</v>
      </c>
      <c r="E6059">
        <v>0</v>
      </c>
      <c r="F6059">
        <v>18.937999999999999</v>
      </c>
      <c r="G6059" s="1">
        <v>4.0039299999999997E-4</v>
      </c>
      <c r="H6059" s="1">
        <v>4.4696600000000003E-3</v>
      </c>
      <c r="I6059" s="1" t="str">
        <f t="shared" si="210"/>
        <v>4.81E-07 18.938</v>
      </c>
      <c r="J6059" s="1">
        <f t="shared" si="211"/>
        <v>4.0039299999999997E-4</v>
      </c>
    </row>
    <row r="6060" spans="3:10" x14ac:dyDescent="0.2">
      <c r="C6060" s="1">
        <v>4.8120000000000005E-7</v>
      </c>
      <c r="D6060">
        <v>0</v>
      </c>
      <c r="E6060">
        <v>0</v>
      </c>
      <c r="F6060">
        <v>19.312000000000001</v>
      </c>
      <c r="G6060" s="1">
        <v>3.9418999999999999E-4</v>
      </c>
      <c r="H6060" s="1">
        <v>4.4571400000000001E-3</v>
      </c>
      <c r="I6060" s="1" t="str">
        <f t="shared" si="210"/>
        <v>4.81E-07 19.312</v>
      </c>
      <c r="J6060" s="1">
        <f t="shared" si="211"/>
        <v>3.9418999999999999E-4</v>
      </c>
    </row>
    <row r="6061" spans="3:10" x14ac:dyDescent="0.2">
      <c r="C6061" s="1">
        <v>4.8120000000000005E-7</v>
      </c>
      <c r="D6061">
        <v>0</v>
      </c>
      <c r="E6061">
        <v>0</v>
      </c>
      <c r="F6061">
        <v>19.687999999999999</v>
      </c>
      <c r="G6061" s="1">
        <v>3.9057600000000001E-4</v>
      </c>
      <c r="H6061" s="1">
        <v>4.5253000000000003E-3</v>
      </c>
      <c r="I6061" s="1" t="str">
        <f t="shared" si="210"/>
        <v>4.81E-07 19.688</v>
      </c>
      <c r="J6061" s="1">
        <f t="shared" si="211"/>
        <v>3.9057600000000001E-4</v>
      </c>
    </row>
    <row r="6062" spans="3:10" x14ac:dyDescent="0.2">
      <c r="C6062" s="1">
        <v>4.8120000000000005E-7</v>
      </c>
      <c r="D6062">
        <v>0</v>
      </c>
      <c r="E6062">
        <v>0</v>
      </c>
      <c r="F6062">
        <v>20.062000000000001</v>
      </c>
      <c r="G6062" s="1">
        <v>3.8506199999999998E-4</v>
      </c>
      <c r="H6062" s="1">
        <v>4.5525599999999998E-3</v>
      </c>
      <c r="I6062" s="1" t="str">
        <f t="shared" si="210"/>
        <v>4.81E-07 20.062</v>
      </c>
      <c r="J6062" s="1">
        <f t="shared" si="211"/>
        <v>3.8506199999999998E-4</v>
      </c>
    </row>
    <row r="6063" spans="3:10" x14ac:dyDescent="0.2">
      <c r="C6063" s="1">
        <v>4.8120000000000005E-7</v>
      </c>
      <c r="D6063">
        <v>0</v>
      </c>
      <c r="E6063">
        <v>0</v>
      </c>
      <c r="F6063">
        <v>20.437999999999999</v>
      </c>
      <c r="G6063" s="1">
        <v>3.7963100000000001E-4</v>
      </c>
      <c r="H6063" s="1">
        <v>4.6140799999999996E-3</v>
      </c>
      <c r="I6063" s="1" t="str">
        <f t="shared" si="210"/>
        <v>4.81E-07 20.438</v>
      </c>
      <c r="J6063" s="1">
        <f t="shared" si="211"/>
        <v>3.7963100000000001E-4</v>
      </c>
    </row>
    <row r="6064" spans="3:10" x14ac:dyDescent="0.2">
      <c r="C6064" s="1">
        <v>4.8120000000000005E-7</v>
      </c>
      <c r="D6064">
        <v>0</v>
      </c>
      <c r="E6064">
        <v>0</v>
      </c>
      <c r="F6064">
        <v>20.812000000000001</v>
      </c>
      <c r="G6064" s="1">
        <v>3.71512E-4</v>
      </c>
      <c r="H6064" s="1">
        <v>4.6676299999999999E-3</v>
      </c>
      <c r="I6064" s="1" t="str">
        <f t="shared" si="210"/>
        <v>4.81E-07 20.812</v>
      </c>
      <c r="J6064" s="1">
        <f t="shared" si="211"/>
        <v>3.71512E-4</v>
      </c>
    </row>
    <row r="6065" spans="3:10" x14ac:dyDescent="0.2">
      <c r="C6065" s="1">
        <v>4.8120000000000005E-7</v>
      </c>
      <c r="D6065">
        <v>0</v>
      </c>
      <c r="E6065">
        <v>0</v>
      </c>
      <c r="F6065">
        <v>21.187999999999999</v>
      </c>
      <c r="G6065" s="1">
        <v>3.6417600000000002E-4</v>
      </c>
      <c r="H6065" s="1">
        <v>4.7222699999999998E-3</v>
      </c>
      <c r="I6065" s="1" t="str">
        <f t="shared" si="210"/>
        <v>4.81E-07 21.188</v>
      </c>
      <c r="J6065" s="1">
        <f t="shared" si="211"/>
        <v>3.6417600000000002E-4</v>
      </c>
    </row>
    <row r="6066" spans="3:10" x14ac:dyDescent="0.2">
      <c r="C6066" s="1">
        <v>4.8120000000000005E-7</v>
      </c>
      <c r="D6066">
        <v>0</v>
      </c>
      <c r="E6066">
        <v>0</v>
      </c>
      <c r="F6066">
        <v>21.562000000000001</v>
      </c>
      <c r="G6066" s="1">
        <v>3.5667899999999999E-4</v>
      </c>
      <c r="H6066" s="1">
        <v>4.7580599999999997E-3</v>
      </c>
      <c r="I6066" s="1" t="str">
        <f t="shared" si="210"/>
        <v>4.81E-07 21.562</v>
      </c>
      <c r="J6066" s="1">
        <f t="shared" si="211"/>
        <v>3.5667899999999999E-4</v>
      </c>
    </row>
    <row r="6067" spans="3:10" x14ac:dyDescent="0.2">
      <c r="C6067" s="1">
        <v>4.8120000000000005E-7</v>
      </c>
      <c r="D6067">
        <v>0</v>
      </c>
      <c r="E6067">
        <v>0</v>
      </c>
      <c r="F6067">
        <v>21.937999999999999</v>
      </c>
      <c r="G6067" s="1">
        <v>3.49367E-4</v>
      </c>
      <c r="H6067" s="1">
        <v>4.8589699999999998E-3</v>
      </c>
      <c r="I6067" s="1" t="str">
        <f t="shared" si="210"/>
        <v>4.81E-07 21.938</v>
      </c>
      <c r="J6067" s="1">
        <f t="shared" si="211"/>
        <v>3.49367E-4</v>
      </c>
    </row>
    <row r="6068" spans="3:10" x14ac:dyDescent="0.2">
      <c r="C6068" s="1">
        <v>4.8120000000000005E-7</v>
      </c>
      <c r="D6068">
        <v>0</v>
      </c>
      <c r="E6068">
        <v>0</v>
      </c>
      <c r="F6068">
        <v>22.312000000000001</v>
      </c>
      <c r="G6068" s="1">
        <v>3.3792300000000001E-4</v>
      </c>
      <c r="H6068" s="1">
        <v>4.8986500000000001E-3</v>
      </c>
      <c r="I6068" s="1" t="str">
        <f t="shared" si="210"/>
        <v>4.81E-07 22.312</v>
      </c>
      <c r="J6068" s="1">
        <f t="shared" si="211"/>
        <v>3.3792300000000001E-4</v>
      </c>
    </row>
    <row r="6069" spans="3:10" x14ac:dyDescent="0.2">
      <c r="C6069" s="1">
        <v>4.8120000000000005E-7</v>
      </c>
      <c r="D6069">
        <v>0</v>
      </c>
      <c r="E6069">
        <v>0</v>
      </c>
      <c r="F6069">
        <v>22.687999999999999</v>
      </c>
      <c r="G6069" s="1">
        <v>3.2628000000000003E-4</v>
      </c>
      <c r="H6069" s="1">
        <v>4.9220799999999997E-3</v>
      </c>
      <c r="I6069" s="1" t="str">
        <f t="shared" si="210"/>
        <v>4.81E-07 22.688</v>
      </c>
      <c r="J6069" s="1">
        <f t="shared" si="211"/>
        <v>3.2628000000000003E-4</v>
      </c>
    </row>
    <row r="6070" spans="3:10" x14ac:dyDescent="0.2">
      <c r="C6070" s="1">
        <v>4.8120000000000005E-7</v>
      </c>
      <c r="D6070">
        <v>0</v>
      </c>
      <c r="E6070">
        <v>0</v>
      </c>
      <c r="F6070">
        <v>23.062000000000001</v>
      </c>
      <c r="G6070" s="1">
        <v>3.1840500000000001E-4</v>
      </c>
      <c r="H6070" s="1">
        <v>5.0577199999999999E-3</v>
      </c>
      <c r="I6070" s="1" t="str">
        <f t="shared" si="210"/>
        <v>4.81E-07 23.062</v>
      </c>
      <c r="J6070" s="1">
        <f t="shared" si="211"/>
        <v>3.1840500000000001E-4</v>
      </c>
    </row>
    <row r="6071" spans="3:10" x14ac:dyDescent="0.2">
      <c r="C6071" s="1">
        <v>4.8120000000000005E-7</v>
      </c>
      <c r="D6071">
        <v>0</v>
      </c>
      <c r="E6071">
        <v>0</v>
      </c>
      <c r="F6071">
        <v>23.437999999999999</v>
      </c>
      <c r="G6071" s="1">
        <v>3.0732200000000001E-4</v>
      </c>
      <c r="H6071" s="1">
        <v>5.1285999999999997E-3</v>
      </c>
      <c r="I6071" s="1" t="str">
        <f t="shared" si="210"/>
        <v>4.81E-07 23.438</v>
      </c>
      <c r="J6071" s="1">
        <f t="shared" si="211"/>
        <v>3.0732200000000001E-4</v>
      </c>
    </row>
    <row r="6072" spans="3:10" x14ac:dyDescent="0.2">
      <c r="C6072" s="1">
        <v>4.8120000000000005E-7</v>
      </c>
      <c r="D6072">
        <v>0</v>
      </c>
      <c r="E6072">
        <v>0</v>
      </c>
      <c r="F6072">
        <v>23.812000000000001</v>
      </c>
      <c r="G6072" s="1">
        <v>2.9478300000000001E-4</v>
      </c>
      <c r="H6072" s="1">
        <v>5.1898200000000004E-3</v>
      </c>
      <c r="I6072" s="1" t="str">
        <f t="shared" si="210"/>
        <v>4.81E-07 23.812</v>
      </c>
      <c r="J6072" s="1">
        <f t="shared" si="211"/>
        <v>2.9478300000000001E-4</v>
      </c>
    </row>
    <row r="6073" spans="3:10" x14ac:dyDescent="0.2">
      <c r="C6073" s="1">
        <v>4.8120000000000005E-7</v>
      </c>
      <c r="D6073">
        <v>0</v>
      </c>
      <c r="E6073">
        <v>0</v>
      </c>
      <c r="F6073">
        <v>24.187999999999999</v>
      </c>
      <c r="G6073" s="1">
        <v>2.84639E-4</v>
      </c>
      <c r="H6073" s="1">
        <v>5.2851499999999997E-3</v>
      </c>
      <c r="I6073" s="1" t="str">
        <f t="shared" si="210"/>
        <v>4.81E-07 24.188</v>
      </c>
      <c r="J6073" s="1">
        <f t="shared" si="211"/>
        <v>2.84639E-4</v>
      </c>
    </row>
    <row r="6074" spans="3:10" x14ac:dyDescent="0.2">
      <c r="C6074" s="1">
        <v>4.8120000000000005E-7</v>
      </c>
      <c r="D6074">
        <v>0</v>
      </c>
      <c r="E6074">
        <v>0</v>
      </c>
      <c r="F6074">
        <v>24.562000000000001</v>
      </c>
      <c r="G6074" s="1">
        <v>2.7465500000000001E-4</v>
      </c>
      <c r="H6074" s="1">
        <v>5.4223300000000004E-3</v>
      </c>
      <c r="I6074" s="1" t="str">
        <f t="shared" si="210"/>
        <v>4.81E-07 24.562</v>
      </c>
      <c r="J6074" s="1">
        <f t="shared" si="211"/>
        <v>2.7465500000000001E-4</v>
      </c>
    </row>
    <row r="6075" spans="3:10" x14ac:dyDescent="0.2">
      <c r="C6075" s="1">
        <v>4.8120000000000005E-7</v>
      </c>
      <c r="D6075">
        <v>0</v>
      </c>
      <c r="E6075">
        <v>0</v>
      </c>
      <c r="F6075">
        <v>24.937999999999999</v>
      </c>
      <c r="G6075" s="1">
        <v>2.6226199999999998E-4</v>
      </c>
      <c r="H6075" s="1">
        <v>5.5443699999999999E-3</v>
      </c>
      <c r="I6075" s="1" t="str">
        <f t="shared" si="210"/>
        <v>4.81E-07 24.938</v>
      </c>
      <c r="J6075" s="1">
        <f t="shared" si="211"/>
        <v>2.6226199999999998E-4</v>
      </c>
    </row>
    <row r="6076" spans="3:10" x14ac:dyDescent="0.2">
      <c r="C6076" s="1">
        <v>4.8120000000000005E-7</v>
      </c>
      <c r="D6076">
        <v>0</v>
      </c>
      <c r="E6076">
        <v>0</v>
      </c>
      <c r="F6076">
        <v>25.312000000000001</v>
      </c>
      <c r="G6076" s="1">
        <v>2.5078900000000001E-4</v>
      </c>
      <c r="H6076" s="1">
        <v>5.7077999999999999E-3</v>
      </c>
      <c r="I6076" s="1" t="str">
        <f t="shared" si="210"/>
        <v>4.81E-07 25.312</v>
      </c>
      <c r="J6076" s="1">
        <f t="shared" si="211"/>
        <v>2.5078900000000001E-4</v>
      </c>
    </row>
    <row r="6077" spans="3:10" x14ac:dyDescent="0.2">
      <c r="C6077" s="1">
        <v>4.8120000000000005E-7</v>
      </c>
      <c r="D6077">
        <v>0</v>
      </c>
      <c r="E6077">
        <v>0</v>
      </c>
      <c r="F6077">
        <v>25.687999999999999</v>
      </c>
      <c r="G6077" s="1">
        <v>2.3652600000000001E-4</v>
      </c>
      <c r="H6077" s="1">
        <v>5.8163199999999998E-3</v>
      </c>
      <c r="I6077" s="1" t="str">
        <f t="shared" si="210"/>
        <v>4.81E-07 25.688</v>
      </c>
      <c r="J6077" s="1">
        <f t="shared" si="211"/>
        <v>2.3652600000000001E-4</v>
      </c>
    </row>
    <row r="6078" spans="3:10" x14ac:dyDescent="0.2">
      <c r="C6078" s="1">
        <v>4.8120000000000005E-7</v>
      </c>
      <c r="D6078">
        <v>0</v>
      </c>
      <c r="E6078">
        <v>0</v>
      </c>
      <c r="F6078">
        <v>26.062000000000001</v>
      </c>
      <c r="G6078" s="1">
        <v>2.22315E-4</v>
      </c>
      <c r="H6078" s="1">
        <v>5.9818900000000001E-3</v>
      </c>
      <c r="I6078" s="1" t="str">
        <f t="shared" si="210"/>
        <v>4.81E-07 26.062</v>
      </c>
      <c r="J6078" s="1">
        <f t="shared" si="211"/>
        <v>2.22315E-4</v>
      </c>
    </row>
    <row r="6079" spans="3:10" x14ac:dyDescent="0.2">
      <c r="C6079" s="1">
        <v>4.8120000000000005E-7</v>
      </c>
      <c r="D6079">
        <v>0</v>
      </c>
      <c r="E6079">
        <v>0</v>
      </c>
      <c r="F6079">
        <v>26.437999999999999</v>
      </c>
      <c r="G6079" s="1">
        <v>2.087E-4</v>
      </c>
      <c r="H6079" s="1">
        <v>6.16565E-3</v>
      </c>
      <c r="I6079" s="1" t="str">
        <f t="shared" si="210"/>
        <v>4.81E-07 26.438</v>
      </c>
      <c r="J6079" s="1">
        <f t="shared" si="211"/>
        <v>2.087E-4</v>
      </c>
    </row>
    <row r="6080" spans="3:10" x14ac:dyDescent="0.2">
      <c r="C6080" s="1">
        <v>4.8120000000000005E-7</v>
      </c>
      <c r="D6080">
        <v>0</v>
      </c>
      <c r="E6080">
        <v>0</v>
      </c>
      <c r="F6080">
        <v>26.812000000000001</v>
      </c>
      <c r="G6080" s="1">
        <v>1.9662400000000001E-4</v>
      </c>
      <c r="H6080" s="1">
        <v>6.4590699999999999E-3</v>
      </c>
      <c r="I6080" s="1" t="str">
        <f t="shared" si="210"/>
        <v>4.81E-07 26.812</v>
      </c>
      <c r="J6080" s="1">
        <f t="shared" si="211"/>
        <v>1.9662400000000001E-4</v>
      </c>
    </row>
    <row r="6081" spans="3:10" x14ac:dyDescent="0.2">
      <c r="C6081" s="1">
        <v>4.8120000000000005E-7</v>
      </c>
      <c r="D6081">
        <v>0</v>
      </c>
      <c r="E6081">
        <v>0</v>
      </c>
      <c r="F6081">
        <v>27.187999999999999</v>
      </c>
      <c r="G6081" s="1">
        <v>1.80812E-4</v>
      </c>
      <c r="H6081" s="1">
        <v>6.58306E-3</v>
      </c>
      <c r="I6081" s="1" t="str">
        <f t="shared" si="210"/>
        <v>4.81E-07 27.188</v>
      </c>
      <c r="J6081" s="1">
        <f t="shared" si="211"/>
        <v>1.80812E-4</v>
      </c>
    </row>
    <row r="6082" spans="3:10" x14ac:dyDescent="0.2">
      <c r="C6082" s="1">
        <v>4.8120000000000005E-7</v>
      </c>
      <c r="D6082">
        <v>0</v>
      </c>
      <c r="E6082">
        <v>0</v>
      </c>
      <c r="F6082">
        <v>27.562000000000001</v>
      </c>
      <c r="G6082" s="1">
        <v>1.6884699999999999E-4</v>
      </c>
      <c r="H6082" s="1">
        <v>6.90845E-3</v>
      </c>
      <c r="I6082" s="1" t="str">
        <f t="shared" si="210"/>
        <v>4.81E-07 27.562</v>
      </c>
      <c r="J6082" s="1">
        <f t="shared" si="211"/>
        <v>1.6884699999999999E-4</v>
      </c>
    </row>
    <row r="6083" spans="3:10" x14ac:dyDescent="0.2">
      <c r="C6083" s="1">
        <v>4.8120000000000005E-7</v>
      </c>
      <c r="D6083">
        <v>0</v>
      </c>
      <c r="E6083">
        <v>0</v>
      </c>
      <c r="F6083">
        <v>27.937999999999999</v>
      </c>
      <c r="G6083" s="1">
        <v>1.5383500000000001E-4</v>
      </c>
      <c r="H6083" s="1">
        <v>7.1797500000000004E-3</v>
      </c>
      <c r="I6083" s="1" t="str">
        <f t="shared" si="210"/>
        <v>4.81E-07 27.938</v>
      </c>
      <c r="J6083" s="1">
        <f t="shared" si="211"/>
        <v>1.5383500000000001E-4</v>
      </c>
    </row>
    <row r="6084" spans="3:10" x14ac:dyDescent="0.2">
      <c r="C6084" s="1">
        <v>4.8120000000000005E-7</v>
      </c>
      <c r="D6084">
        <v>0</v>
      </c>
      <c r="E6084">
        <v>0</v>
      </c>
      <c r="F6084">
        <v>28.312000000000001</v>
      </c>
      <c r="G6084" s="1">
        <v>1.39319E-4</v>
      </c>
      <c r="H6084" s="1">
        <v>7.5278999999999997E-3</v>
      </c>
      <c r="I6084" s="1" t="str">
        <f t="shared" si="210"/>
        <v>4.81E-07 28.312</v>
      </c>
      <c r="J6084" s="1">
        <f t="shared" si="211"/>
        <v>1.39319E-4</v>
      </c>
    </row>
    <row r="6085" spans="3:10" x14ac:dyDescent="0.2">
      <c r="C6085" s="1">
        <v>4.8120000000000005E-7</v>
      </c>
      <c r="D6085">
        <v>0</v>
      </c>
      <c r="E6085">
        <v>0</v>
      </c>
      <c r="F6085">
        <v>28.687999999999999</v>
      </c>
      <c r="G6085" s="1">
        <v>1.22433E-4</v>
      </c>
      <c r="H6085" s="1">
        <v>7.9071100000000002E-3</v>
      </c>
      <c r="I6085" s="1" t="str">
        <f t="shared" si="210"/>
        <v>4.81E-07 28.688</v>
      </c>
      <c r="J6085" s="1">
        <f t="shared" si="211"/>
        <v>1.22433E-4</v>
      </c>
    </row>
    <row r="6086" spans="3:10" x14ac:dyDescent="0.2">
      <c r="C6086" s="1">
        <v>4.8120000000000005E-7</v>
      </c>
      <c r="D6086">
        <v>0</v>
      </c>
      <c r="E6086">
        <v>0</v>
      </c>
      <c r="F6086">
        <v>29.062000000000001</v>
      </c>
      <c r="G6086" s="1">
        <v>1.07117E-4</v>
      </c>
      <c r="H6086" s="1">
        <v>8.4541200000000007E-3</v>
      </c>
      <c r="I6086" s="1" t="str">
        <f t="shared" si="210"/>
        <v>4.81E-07 29.062</v>
      </c>
      <c r="J6086" s="1">
        <f t="shared" si="211"/>
        <v>1.07117E-4</v>
      </c>
    </row>
    <row r="6087" spans="3:10" x14ac:dyDescent="0.2">
      <c r="C6087" s="1">
        <v>4.8120000000000005E-7</v>
      </c>
      <c r="D6087">
        <v>0</v>
      </c>
      <c r="E6087">
        <v>0</v>
      </c>
      <c r="F6087">
        <v>29.437999999999999</v>
      </c>
      <c r="G6087" s="1">
        <v>9.0669100000000002E-5</v>
      </c>
      <c r="H6087" s="1">
        <v>8.9388699999999998E-3</v>
      </c>
      <c r="I6087" s="1" t="str">
        <f t="shared" si="210"/>
        <v>4.81E-07 29.438</v>
      </c>
      <c r="J6087" s="1">
        <f t="shared" si="211"/>
        <v>9.0669100000000002E-5</v>
      </c>
    </row>
    <row r="6088" spans="3:10" x14ac:dyDescent="0.2">
      <c r="C6088" s="1">
        <v>4.8120000000000005E-7</v>
      </c>
      <c r="D6088">
        <v>0</v>
      </c>
      <c r="E6088">
        <v>0</v>
      </c>
      <c r="F6088">
        <v>29.812000000000001</v>
      </c>
      <c r="G6088" s="1">
        <v>7.1613399999999994E-5</v>
      </c>
      <c r="H6088" s="1">
        <v>9.3671699999999993E-3</v>
      </c>
      <c r="I6088" s="1" t="str">
        <f t="shared" si="210"/>
        <v>4.81E-07 29.812</v>
      </c>
      <c r="J6088" s="1">
        <f t="shared" si="211"/>
        <v>7.1613399999999994E-5</v>
      </c>
    </row>
    <row r="6089" spans="3:10" x14ac:dyDescent="0.2">
      <c r="C6089" s="1">
        <v>5.2180000000000003E-7</v>
      </c>
      <c r="D6089">
        <v>0</v>
      </c>
      <c r="E6089">
        <v>0</v>
      </c>
      <c r="F6089">
        <v>0.188</v>
      </c>
      <c r="G6089" s="1">
        <v>6.4442499999999998E-5</v>
      </c>
      <c r="H6089" s="1">
        <v>1.0047199999999999E-2</v>
      </c>
      <c r="I6089" s="1" t="str">
        <f t="shared" si="210"/>
        <v>5.22E-07 0.188</v>
      </c>
      <c r="J6089" s="1">
        <f t="shared" si="211"/>
        <v>6.4442499999999998E-5</v>
      </c>
    </row>
    <row r="6090" spans="3:10" x14ac:dyDescent="0.2">
      <c r="C6090" s="1">
        <v>5.2180000000000003E-7</v>
      </c>
      <c r="D6090">
        <v>0</v>
      </c>
      <c r="E6090">
        <v>0</v>
      </c>
      <c r="F6090">
        <v>0.56200000000000006</v>
      </c>
      <c r="G6090" s="1">
        <v>8.1500699999999997E-5</v>
      </c>
      <c r="H6090" s="1">
        <v>9.4398899999999994E-3</v>
      </c>
      <c r="I6090" s="1" t="str">
        <f t="shared" ref="I6090:I6153" si="212">TEXT(C6090,"0.00E+00")&amp;" "&amp;TEXT(F6090,"0.000")</f>
        <v>5.22E-07 0.562</v>
      </c>
      <c r="J6090" s="1">
        <f t="shared" ref="J6090:J6153" si="213">G6090</f>
        <v>8.1500699999999997E-5</v>
      </c>
    </row>
    <row r="6091" spans="3:10" x14ac:dyDescent="0.2">
      <c r="C6091" s="1">
        <v>5.2180000000000003E-7</v>
      </c>
      <c r="D6091">
        <v>0</v>
      </c>
      <c r="E6091">
        <v>0</v>
      </c>
      <c r="F6091">
        <v>0.93799999999999994</v>
      </c>
      <c r="G6091" s="1">
        <v>9.7609599999999995E-5</v>
      </c>
      <c r="H6091" s="1">
        <v>9.0715199999999996E-3</v>
      </c>
      <c r="I6091" s="1" t="str">
        <f t="shared" si="212"/>
        <v>5.22E-07 0.938</v>
      </c>
      <c r="J6091" s="1">
        <f t="shared" si="213"/>
        <v>9.7609599999999995E-5</v>
      </c>
    </row>
    <row r="6092" spans="3:10" x14ac:dyDescent="0.2">
      <c r="C6092" s="1">
        <v>5.2180000000000003E-7</v>
      </c>
      <c r="D6092">
        <v>0</v>
      </c>
      <c r="E6092">
        <v>0</v>
      </c>
      <c r="F6092">
        <v>1.3120000000000001</v>
      </c>
      <c r="G6092" s="1">
        <v>1.10123E-4</v>
      </c>
      <c r="H6092" s="1">
        <v>8.3632499999999992E-3</v>
      </c>
      <c r="I6092" s="1" t="str">
        <f t="shared" si="212"/>
        <v>5.22E-07 1.312</v>
      </c>
      <c r="J6092" s="1">
        <f t="shared" si="213"/>
        <v>1.10123E-4</v>
      </c>
    </row>
    <row r="6093" spans="3:10" x14ac:dyDescent="0.2">
      <c r="C6093" s="1">
        <v>5.2180000000000003E-7</v>
      </c>
      <c r="D6093">
        <v>0</v>
      </c>
      <c r="E6093">
        <v>0</v>
      </c>
      <c r="F6093">
        <v>1.6879999999999999</v>
      </c>
      <c r="G6093" s="1">
        <v>1.2239099999999999E-4</v>
      </c>
      <c r="H6093" s="1">
        <v>7.7588300000000004E-3</v>
      </c>
      <c r="I6093" s="1" t="str">
        <f t="shared" si="212"/>
        <v>5.22E-07 1.688</v>
      </c>
      <c r="J6093" s="1">
        <f t="shared" si="213"/>
        <v>1.2239099999999999E-4</v>
      </c>
    </row>
    <row r="6094" spans="3:10" x14ac:dyDescent="0.2">
      <c r="C6094" s="1">
        <v>5.2180000000000003E-7</v>
      </c>
      <c r="D6094">
        <v>0</v>
      </c>
      <c r="E6094">
        <v>0</v>
      </c>
      <c r="F6094">
        <v>2.0619999999999998</v>
      </c>
      <c r="G6094" s="1">
        <v>1.3770000000000001E-4</v>
      </c>
      <c r="H6094" s="1">
        <v>7.4738599999999997E-3</v>
      </c>
      <c r="I6094" s="1" t="str">
        <f t="shared" si="212"/>
        <v>5.22E-07 2.062</v>
      </c>
      <c r="J6094" s="1">
        <f t="shared" si="213"/>
        <v>1.3770000000000001E-4</v>
      </c>
    </row>
    <row r="6095" spans="3:10" x14ac:dyDescent="0.2">
      <c r="C6095" s="1">
        <v>5.2180000000000003E-7</v>
      </c>
      <c r="D6095">
        <v>0</v>
      </c>
      <c r="E6095">
        <v>0</v>
      </c>
      <c r="F6095">
        <v>2.4380000000000002</v>
      </c>
      <c r="G6095" s="1">
        <v>1.50483E-4</v>
      </c>
      <c r="H6095" s="1">
        <v>7.2588899999999996E-3</v>
      </c>
      <c r="I6095" s="1" t="str">
        <f t="shared" si="212"/>
        <v>5.22E-07 2.438</v>
      </c>
      <c r="J6095" s="1">
        <f t="shared" si="213"/>
        <v>1.50483E-4</v>
      </c>
    </row>
    <row r="6096" spans="3:10" x14ac:dyDescent="0.2">
      <c r="C6096" s="1">
        <v>5.2180000000000003E-7</v>
      </c>
      <c r="D6096">
        <v>0</v>
      </c>
      <c r="E6096">
        <v>0</v>
      </c>
      <c r="F6096">
        <v>2.8119999999999998</v>
      </c>
      <c r="G6096" s="1">
        <v>1.63587E-4</v>
      </c>
      <c r="H6096" s="1">
        <v>6.9616699999999997E-3</v>
      </c>
      <c r="I6096" s="1" t="str">
        <f t="shared" si="212"/>
        <v>5.22E-07 2.812</v>
      </c>
      <c r="J6096" s="1">
        <f t="shared" si="213"/>
        <v>1.63587E-4</v>
      </c>
    </row>
    <row r="6097" spans="3:10" x14ac:dyDescent="0.2">
      <c r="C6097" s="1">
        <v>5.2180000000000003E-7</v>
      </c>
      <c r="D6097">
        <v>0</v>
      </c>
      <c r="E6097">
        <v>0</v>
      </c>
      <c r="F6097">
        <v>3.1880000000000002</v>
      </c>
      <c r="G6097" s="1">
        <v>1.76217E-4</v>
      </c>
      <c r="H6097" s="1">
        <v>6.6862600000000003E-3</v>
      </c>
      <c r="I6097" s="1" t="str">
        <f t="shared" si="212"/>
        <v>5.22E-07 3.188</v>
      </c>
      <c r="J6097" s="1">
        <f t="shared" si="213"/>
        <v>1.76217E-4</v>
      </c>
    </row>
    <row r="6098" spans="3:10" x14ac:dyDescent="0.2">
      <c r="C6098" s="1">
        <v>5.2180000000000003E-7</v>
      </c>
      <c r="D6098">
        <v>0</v>
      </c>
      <c r="E6098">
        <v>0</v>
      </c>
      <c r="F6098">
        <v>3.5619999999999998</v>
      </c>
      <c r="G6098" s="1">
        <v>1.8939400000000001E-4</v>
      </c>
      <c r="H6098" s="1">
        <v>6.42079E-3</v>
      </c>
      <c r="I6098" s="1" t="str">
        <f t="shared" si="212"/>
        <v>5.22E-07 3.562</v>
      </c>
      <c r="J6098" s="1">
        <f t="shared" si="213"/>
        <v>1.8939400000000001E-4</v>
      </c>
    </row>
    <row r="6099" spans="3:10" x14ac:dyDescent="0.2">
      <c r="C6099" s="1">
        <v>5.2180000000000003E-7</v>
      </c>
      <c r="D6099">
        <v>0</v>
      </c>
      <c r="E6099">
        <v>0</v>
      </c>
      <c r="F6099">
        <v>3.9380000000000002</v>
      </c>
      <c r="G6099" s="1">
        <v>2.01654E-4</v>
      </c>
      <c r="H6099" s="1">
        <v>6.22099E-3</v>
      </c>
      <c r="I6099" s="1" t="str">
        <f t="shared" si="212"/>
        <v>5.22E-07 3.938</v>
      </c>
      <c r="J6099" s="1">
        <f t="shared" si="213"/>
        <v>2.01654E-4</v>
      </c>
    </row>
    <row r="6100" spans="3:10" x14ac:dyDescent="0.2">
      <c r="C6100" s="1">
        <v>5.2180000000000003E-7</v>
      </c>
      <c r="D6100">
        <v>0</v>
      </c>
      <c r="E6100">
        <v>0</v>
      </c>
      <c r="F6100">
        <v>4.3120000000000003</v>
      </c>
      <c r="G6100" s="1">
        <v>2.12773E-4</v>
      </c>
      <c r="H6100" s="1">
        <v>6.09977E-3</v>
      </c>
      <c r="I6100" s="1" t="str">
        <f t="shared" si="212"/>
        <v>5.22E-07 4.312</v>
      </c>
      <c r="J6100" s="1">
        <f t="shared" si="213"/>
        <v>2.12773E-4</v>
      </c>
    </row>
    <row r="6101" spans="3:10" x14ac:dyDescent="0.2">
      <c r="C6101" s="1">
        <v>5.2180000000000003E-7</v>
      </c>
      <c r="D6101">
        <v>0</v>
      </c>
      <c r="E6101">
        <v>0</v>
      </c>
      <c r="F6101">
        <v>4.6879999999999997</v>
      </c>
      <c r="G6101" s="1">
        <v>2.23601E-4</v>
      </c>
      <c r="H6101" s="1">
        <v>5.8865699999999998E-3</v>
      </c>
      <c r="I6101" s="1" t="str">
        <f t="shared" si="212"/>
        <v>5.22E-07 4.688</v>
      </c>
      <c r="J6101" s="1">
        <f t="shared" si="213"/>
        <v>2.23601E-4</v>
      </c>
    </row>
    <row r="6102" spans="3:10" x14ac:dyDescent="0.2">
      <c r="C6102" s="1">
        <v>5.2180000000000003E-7</v>
      </c>
      <c r="D6102">
        <v>0</v>
      </c>
      <c r="E6102">
        <v>0</v>
      </c>
      <c r="F6102">
        <v>5.0620000000000003</v>
      </c>
      <c r="G6102" s="1">
        <v>2.34618E-4</v>
      </c>
      <c r="H6102" s="1">
        <v>5.8074900000000002E-3</v>
      </c>
      <c r="I6102" s="1" t="str">
        <f t="shared" si="212"/>
        <v>5.22E-07 5.062</v>
      </c>
      <c r="J6102" s="1">
        <f t="shared" si="213"/>
        <v>2.34618E-4</v>
      </c>
    </row>
    <row r="6103" spans="3:10" x14ac:dyDescent="0.2">
      <c r="C6103" s="1">
        <v>5.2180000000000003E-7</v>
      </c>
      <c r="D6103">
        <v>0</v>
      </c>
      <c r="E6103">
        <v>0</v>
      </c>
      <c r="F6103">
        <v>5.4379999999999997</v>
      </c>
      <c r="G6103" s="1">
        <v>2.44319E-4</v>
      </c>
      <c r="H6103" s="1">
        <v>5.6219099999999999E-3</v>
      </c>
      <c r="I6103" s="1" t="str">
        <f t="shared" si="212"/>
        <v>5.22E-07 5.438</v>
      </c>
      <c r="J6103" s="1">
        <f t="shared" si="213"/>
        <v>2.44319E-4</v>
      </c>
    </row>
    <row r="6104" spans="3:10" x14ac:dyDescent="0.2">
      <c r="C6104" s="1">
        <v>5.2180000000000003E-7</v>
      </c>
      <c r="D6104">
        <v>0</v>
      </c>
      <c r="E6104">
        <v>0</v>
      </c>
      <c r="F6104">
        <v>5.8120000000000003</v>
      </c>
      <c r="G6104" s="1">
        <v>2.5620299999999999E-4</v>
      </c>
      <c r="H6104" s="1">
        <v>5.5780500000000002E-3</v>
      </c>
      <c r="I6104" s="1" t="str">
        <f t="shared" si="212"/>
        <v>5.22E-07 5.812</v>
      </c>
      <c r="J6104" s="1">
        <f t="shared" si="213"/>
        <v>2.5620299999999999E-4</v>
      </c>
    </row>
    <row r="6105" spans="3:10" x14ac:dyDescent="0.2">
      <c r="C6105" s="1">
        <v>5.2180000000000003E-7</v>
      </c>
      <c r="D6105">
        <v>0</v>
      </c>
      <c r="E6105">
        <v>0</v>
      </c>
      <c r="F6105">
        <v>6.1879999999999997</v>
      </c>
      <c r="G6105" s="1">
        <v>2.6525300000000002E-4</v>
      </c>
      <c r="H6105" s="1">
        <v>5.4218599999999997E-3</v>
      </c>
      <c r="I6105" s="1" t="str">
        <f t="shared" si="212"/>
        <v>5.22E-07 6.188</v>
      </c>
      <c r="J6105" s="1">
        <f t="shared" si="213"/>
        <v>2.6525300000000002E-4</v>
      </c>
    </row>
    <row r="6106" spans="3:10" x14ac:dyDescent="0.2">
      <c r="C6106" s="1">
        <v>5.2180000000000003E-7</v>
      </c>
      <c r="D6106">
        <v>0</v>
      </c>
      <c r="E6106">
        <v>0</v>
      </c>
      <c r="F6106">
        <v>6.5620000000000003</v>
      </c>
      <c r="G6106" s="1">
        <v>2.7396499999999998E-4</v>
      </c>
      <c r="H6106" s="1">
        <v>5.3282900000000003E-3</v>
      </c>
      <c r="I6106" s="1" t="str">
        <f t="shared" si="212"/>
        <v>5.22E-07 6.562</v>
      </c>
      <c r="J6106" s="1">
        <f t="shared" si="213"/>
        <v>2.7396499999999998E-4</v>
      </c>
    </row>
    <row r="6107" spans="3:10" x14ac:dyDescent="0.2">
      <c r="C6107" s="1">
        <v>5.2180000000000003E-7</v>
      </c>
      <c r="D6107">
        <v>0</v>
      </c>
      <c r="E6107">
        <v>0</v>
      </c>
      <c r="F6107">
        <v>6.9379999999999997</v>
      </c>
      <c r="G6107" s="1">
        <v>2.8405699999999999E-4</v>
      </c>
      <c r="H6107" s="1">
        <v>5.2268200000000001E-3</v>
      </c>
      <c r="I6107" s="1" t="str">
        <f t="shared" si="212"/>
        <v>5.22E-07 6.938</v>
      </c>
      <c r="J6107" s="1">
        <f t="shared" si="213"/>
        <v>2.8405699999999999E-4</v>
      </c>
    </row>
    <row r="6108" spans="3:10" x14ac:dyDescent="0.2">
      <c r="C6108" s="1">
        <v>5.2180000000000003E-7</v>
      </c>
      <c r="D6108">
        <v>0</v>
      </c>
      <c r="E6108">
        <v>0</v>
      </c>
      <c r="F6108">
        <v>7.3120000000000003</v>
      </c>
      <c r="G6108" s="1">
        <v>2.9430299999999999E-4</v>
      </c>
      <c r="H6108" s="1">
        <v>5.1851199999999997E-3</v>
      </c>
      <c r="I6108" s="1" t="str">
        <f t="shared" si="212"/>
        <v>5.22E-07 7.312</v>
      </c>
      <c r="J6108" s="1">
        <f t="shared" si="213"/>
        <v>2.9430299999999999E-4</v>
      </c>
    </row>
    <row r="6109" spans="3:10" x14ac:dyDescent="0.2">
      <c r="C6109" s="1">
        <v>5.2180000000000003E-7</v>
      </c>
      <c r="D6109">
        <v>0</v>
      </c>
      <c r="E6109">
        <v>0</v>
      </c>
      <c r="F6109">
        <v>7.6879999999999997</v>
      </c>
      <c r="G6109" s="1">
        <v>3.0537499999999998E-4</v>
      </c>
      <c r="H6109" s="1">
        <v>5.1252299999999997E-3</v>
      </c>
      <c r="I6109" s="1" t="str">
        <f t="shared" si="212"/>
        <v>5.22E-07 7.688</v>
      </c>
      <c r="J6109" s="1">
        <f t="shared" si="213"/>
        <v>3.0537499999999998E-4</v>
      </c>
    </row>
    <row r="6110" spans="3:10" x14ac:dyDescent="0.2">
      <c r="C6110" s="1">
        <v>5.2180000000000003E-7</v>
      </c>
      <c r="D6110">
        <v>0</v>
      </c>
      <c r="E6110">
        <v>0</v>
      </c>
      <c r="F6110">
        <v>8.0619999999999994</v>
      </c>
      <c r="G6110" s="1">
        <v>3.1189800000000001E-4</v>
      </c>
      <c r="H6110" s="1">
        <v>4.9786400000000003E-3</v>
      </c>
      <c r="I6110" s="1" t="str">
        <f t="shared" si="212"/>
        <v>5.22E-07 8.062</v>
      </c>
      <c r="J6110" s="1">
        <f t="shared" si="213"/>
        <v>3.1189800000000001E-4</v>
      </c>
    </row>
    <row r="6111" spans="3:10" x14ac:dyDescent="0.2">
      <c r="C6111" s="1">
        <v>5.2180000000000003E-7</v>
      </c>
      <c r="D6111">
        <v>0</v>
      </c>
      <c r="E6111">
        <v>0</v>
      </c>
      <c r="F6111">
        <v>8.4380000000000006</v>
      </c>
      <c r="G6111" s="1">
        <v>3.2141500000000003E-4</v>
      </c>
      <c r="H6111" s="1">
        <v>4.9176200000000002E-3</v>
      </c>
      <c r="I6111" s="1" t="str">
        <f t="shared" si="212"/>
        <v>5.22E-07 8.438</v>
      </c>
      <c r="J6111" s="1">
        <f t="shared" si="213"/>
        <v>3.2141500000000003E-4</v>
      </c>
    </row>
    <row r="6112" spans="3:10" x14ac:dyDescent="0.2">
      <c r="C6112" s="1">
        <v>5.2180000000000003E-7</v>
      </c>
      <c r="D6112">
        <v>0</v>
      </c>
      <c r="E6112">
        <v>0</v>
      </c>
      <c r="F6112">
        <v>8.8119999999999994</v>
      </c>
      <c r="G6112" s="1">
        <v>3.3074599999999998E-4</v>
      </c>
      <c r="H6112" s="1">
        <v>4.8859699999999999E-3</v>
      </c>
      <c r="I6112" s="1" t="str">
        <f t="shared" si="212"/>
        <v>5.22E-07 8.812</v>
      </c>
      <c r="J6112" s="1">
        <f t="shared" si="213"/>
        <v>3.3074599999999998E-4</v>
      </c>
    </row>
    <row r="6113" spans="3:10" x14ac:dyDescent="0.2">
      <c r="C6113" s="1">
        <v>5.2180000000000003E-7</v>
      </c>
      <c r="D6113">
        <v>0</v>
      </c>
      <c r="E6113">
        <v>0</v>
      </c>
      <c r="F6113">
        <v>9.1880000000000006</v>
      </c>
      <c r="G6113" s="1">
        <v>3.3641900000000002E-4</v>
      </c>
      <c r="H6113" s="1">
        <v>4.8694799999999998E-3</v>
      </c>
      <c r="I6113" s="1" t="str">
        <f t="shared" si="212"/>
        <v>5.22E-07 9.188</v>
      </c>
      <c r="J6113" s="1">
        <f t="shared" si="213"/>
        <v>3.3641900000000002E-4</v>
      </c>
    </row>
    <row r="6114" spans="3:10" x14ac:dyDescent="0.2">
      <c r="C6114" s="1">
        <v>5.2180000000000003E-7</v>
      </c>
      <c r="D6114">
        <v>0</v>
      </c>
      <c r="E6114">
        <v>0</v>
      </c>
      <c r="F6114">
        <v>9.5619999999999994</v>
      </c>
      <c r="G6114" s="1">
        <v>3.4345300000000002E-4</v>
      </c>
      <c r="H6114" s="1">
        <v>4.7658500000000003E-3</v>
      </c>
      <c r="I6114" s="1" t="str">
        <f t="shared" si="212"/>
        <v>5.22E-07 9.562</v>
      </c>
      <c r="J6114" s="1">
        <f t="shared" si="213"/>
        <v>3.4345300000000002E-4</v>
      </c>
    </row>
    <row r="6115" spans="3:10" x14ac:dyDescent="0.2">
      <c r="C6115" s="1">
        <v>5.2180000000000003E-7</v>
      </c>
      <c r="D6115">
        <v>0</v>
      </c>
      <c r="E6115">
        <v>0</v>
      </c>
      <c r="F6115">
        <v>9.9380000000000006</v>
      </c>
      <c r="G6115" s="1">
        <v>3.4994699999999998E-4</v>
      </c>
      <c r="H6115" s="1">
        <v>4.7315999999999999E-3</v>
      </c>
      <c r="I6115" s="1" t="str">
        <f t="shared" si="212"/>
        <v>5.22E-07 9.938</v>
      </c>
      <c r="J6115" s="1">
        <f t="shared" si="213"/>
        <v>3.4994699999999998E-4</v>
      </c>
    </row>
    <row r="6116" spans="3:10" x14ac:dyDescent="0.2">
      <c r="C6116" s="1">
        <v>5.2180000000000003E-7</v>
      </c>
      <c r="D6116">
        <v>0</v>
      </c>
      <c r="E6116">
        <v>0</v>
      </c>
      <c r="F6116">
        <v>10.311999999999999</v>
      </c>
      <c r="G6116" s="1">
        <v>3.53068E-4</v>
      </c>
      <c r="H6116" s="1">
        <v>4.6953300000000002E-3</v>
      </c>
      <c r="I6116" s="1" t="str">
        <f t="shared" si="212"/>
        <v>5.22E-07 10.312</v>
      </c>
      <c r="J6116" s="1">
        <f t="shared" si="213"/>
        <v>3.53068E-4</v>
      </c>
    </row>
    <row r="6117" spans="3:10" x14ac:dyDescent="0.2">
      <c r="C6117" s="1">
        <v>5.2180000000000003E-7</v>
      </c>
      <c r="D6117">
        <v>0</v>
      </c>
      <c r="E6117">
        <v>0</v>
      </c>
      <c r="F6117">
        <v>10.688000000000001</v>
      </c>
      <c r="G6117" s="1">
        <v>3.5921299999999999E-4</v>
      </c>
      <c r="H6117" s="1">
        <v>4.6669900000000002E-3</v>
      </c>
      <c r="I6117" s="1" t="str">
        <f t="shared" si="212"/>
        <v>5.22E-07 10.688</v>
      </c>
      <c r="J6117" s="1">
        <f t="shared" si="213"/>
        <v>3.5921299999999999E-4</v>
      </c>
    </row>
    <row r="6118" spans="3:10" x14ac:dyDescent="0.2">
      <c r="C6118" s="1">
        <v>5.2180000000000003E-7</v>
      </c>
      <c r="D6118">
        <v>0</v>
      </c>
      <c r="E6118">
        <v>0</v>
      </c>
      <c r="F6118">
        <v>11.061999999999999</v>
      </c>
      <c r="G6118" s="1">
        <v>3.62822E-4</v>
      </c>
      <c r="H6118" s="1">
        <v>4.6109499999999999E-3</v>
      </c>
      <c r="I6118" s="1" t="str">
        <f t="shared" si="212"/>
        <v>5.22E-07 11.062</v>
      </c>
      <c r="J6118" s="1">
        <f t="shared" si="213"/>
        <v>3.62822E-4</v>
      </c>
    </row>
    <row r="6119" spans="3:10" x14ac:dyDescent="0.2">
      <c r="C6119" s="1">
        <v>5.2180000000000003E-7</v>
      </c>
      <c r="D6119">
        <v>0</v>
      </c>
      <c r="E6119">
        <v>0</v>
      </c>
      <c r="F6119">
        <v>11.438000000000001</v>
      </c>
      <c r="G6119" s="1">
        <v>3.6905199999999998E-4</v>
      </c>
      <c r="H6119" s="1">
        <v>4.5783100000000004E-3</v>
      </c>
      <c r="I6119" s="1" t="str">
        <f t="shared" si="212"/>
        <v>5.22E-07 11.438</v>
      </c>
      <c r="J6119" s="1">
        <f t="shared" si="213"/>
        <v>3.6905199999999998E-4</v>
      </c>
    </row>
    <row r="6120" spans="3:10" x14ac:dyDescent="0.2">
      <c r="C6120" s="1">
        <v>5.2180000000000003E-7</v>
      </c>
      <c r="D6120">
        <v>0</v>
      </c>
      <c r="E6120">
        <v>0</v>
      </c>
      <c r="F6120">
        <v>11.811999999999999</v>
      </c>
      <c r="G6120" s="1">
        <v>3.7412900000000001E-4</v>
      </c>
      <c r="H6120" s="1">
        <v>4.59589E-3</v>
      </c>
      <c r="I6120" s="1" t="str">
        <f t="shared" si="212"/>
        <v>5.22E-07 11.812</v>
      </c>
      <c r="J6120" s="1">
        <f t="shared" si="213"/>
        <v>3.7412900000000001E-4</v>
      </c>
    </row>
    <row r="6121" spans="3:10" x14ac:dyDescent="0.2">
      <c r="C6121" s="1">
        <v>5.2180000000000003E-7</v>
      </c>
      <c r="D6121">
        <v>0</v>
      </c>
      <c r="E6121">
        <v>0</v>
      </c>
      <c r="F6121">
        <v>12.188000000000001</v>
      </c>
      <c r="G6121" s="1">
        <v>3.8006599999999998E-4</v>
      </c>
      <c r="H6121" s="1">
        <v>4.5578600000000004E-3</v>
      </c>
      <c r="I6121" s="1" t="str">
        <f t="shared" si="212"/>
        <v>5.22E-07 12.188</v>
      </c>
      <c r="J6121" s="1">
        <f t="shared" si="213"/>
        <v>3.8006599999999998E-4</v>
      </c>
    </row>
    <row r="6122" spans="3:10" x14ac:dyDescent="0.2">
      <c r="C6122" s="1">
        <v>5.2180000000000003E-7</v>
      </c>
      <c r="D6122">
        <v>0</v>
      </c>
      <c r="E6122">
        <v>0</v>
      </c>
      <c r="F6122">
        <v>12.561999999999999</v>
      </c>
      <c r="G6122" s="1">
        <v>3.8284300000000001E-4</v>
      </c>
      <c r="H6122" s="1">
        <v>4.5504400000000002E-3</v>
      </c>
      <c r="I6122" s="1" t="str">
        <f t="shared" si="212"/>
        <v>5.22E-07 12.562</v>
      </c>
      <c r="J6122" s="1">
        <f t="shared" si="213"/>
        <v>3.8284300000000001E-4</v>
      </c>
    </row>
    <row r="6123" spans="3:10" x14ac:dyDescent="0.2">
      <c r="C6123" s="1">
        <v>5.2180000000000003E-7</v>
      </c>
      <c r="D6123">
        <v>0</v>
      </c>
      <c r="E6123">
        <v>0</v>
      </c>
      <c r="F6123">
        <v>12.938000000000001</v>
      </c>
      <c r="G6123" s="1">
        <v>3.83435E-4</v>
      </c>
      <c r="H6123" s="1">
        <v>4.5550199999999999E-3</v>
      </c>
      <c r="I6123" s="1" t="str">
        <f t="shared" si="212"/>
        <v>5.22E-07 12.938</v>
      </c>
      <c r="J6123" s="1">
        <f t="shared" si="213"/>
        <v>3.83435E-4</v>
      </c>
    </row>
    <row r="6124" spans="3:10" x14ac:dyDescent="0.2">
      <c r="C6124" s="1">
        <v>5.2180000000000003E-7</v>
      </c>
      <c r="D6124">
        <v>0</v>
      </c>
      <c r="E6124">
        <v>0</v>
      </c>
      <c r="F6124">
        <v>13.311999999999999</v>
      </c>
      <c r="G6124" s="1">
        <v>3.8524499999999999E-4</v>
      </c>
      <c r="H6124" s="1">
        <v>4.5353800000000003E-3</v>
      </c>
      <c r="I6124" s="1" t="str">
        <f t="shared" si="212"/>
        <v>5.22E-07 13.312</v>
      </c>
      <c r="J6124" s="1">
        <f t="shared" si="213"/>
        <v>3.8524499999999999E-4</v>
      </c>
    </row>
    <row r="6125" spans="3:10" x14ac:dyDescent="0.2">
      <c r="C6125" s="1">
        <v>5.2180000000000003E-7</v>
      </c>
      <c r="D6125">
        <v>0</v>
      </c>
      <c r="E6125">
        <v>0</v>
      </c>
      <c r="F6125">
        <v>13.688000000000001</v>
      </c>
      <c r="G6125" s="1">
        <v>3.8751200000000001E-4</v>
      </c>
      <c r="H6125" s="1">
        <v>4.4786599999999998E-3</v>
      </c>
      <c r="I6125" s="1" t="str">
        <f t="shared" si="212"/>
        <v>5.22E-07 13.688</v>
      </c>
      <c r="J6125" s="1">
        <f t="shared" si="213"/>
        <v>3.8751200000000001E-4</v>
      </c>
    </row>
    <row r="6126" spans="3:10" x14ac:dyDescent="0.2">
      <c r="C6126" s="1">
        <v>5.2180000000000003E-7</v>
      </c>
      <c r="D6126">
        <v>0</v>
      </c>
      <c r="E6126">
        <v>0</v>
      </c>
      <c r="F6126">
        <v>14.061999999999999</v>
      </c>
      <c r="G6126" s="1">
        <v>3.9127699999999999E-4</v>
      </c>
      <c r="H6126" s="1">
        <v>4.5092400000000003E-3</v>
      </c>
      <c r="I6126" s="1" t="str">
        <f t="shared" si="212"/>
        <v>5.22E-07 14.062</v>
      </c>
      <c r="J6126" s="1">
        <f t="shared" si="213"/>
        <v>3.9127699999999999E-4</v>
      </c>
    </row>
    <row r="6127" spans="3:10" x14ac:dyDescent="0.2">
      <c r="C6127" s="1">
        <v>5.2180000000000003E-7</v>
      </c>
      <c r="D6127">
        <v>0</v>
      </c>
      <c r="E6127">
        <v>0</v>
      </c>
      <c r="F6127">
        <v>14.438000000000001</v>
      </c>
      <c r="G6127" s="1">
        <v>3.9152499999999999E-4</v>
      </c>
      <c r="H6127" s="1">
        <v>4.4721199999999996E-3</v>
      </c>
      <c r="I6127" s="1" t="str">
        <f t="shared" si="212"/>
        <v>5.22E-07 14.438</v>
      </c>
      <c r="J6127" s="1">
        <f t="shared" si="213"/>
        <v>3.9152499999999999E-4</v>
      </c>
    </row>
    <row r="6128" spans="3:10" x14ac:dyDescent="0.2">
      <c r="C6128" s="1">
        <v>5.2180000000000003E-7</v>
      </c>
      <c r="D6128">
        <v>0</v>
      </c>
      <c r="E6128">
        <v>0</v>
      </c>
      <c r="F6128">
        <v>14.811999999999999</v>
      </c>
      <c r="G6128" s="1">
        <v>3.9416199999999998E-4</v>
      </c>
      <c r="H6128" s="1">
        <v>4.4614800000000003E-3</v>
      </c>
      <c r="I6128" s="1" t="str">
        <f t="shared" si="212"/>
        <v>5.22E-07 14.812</v>
      </c>
      <c r="J6128" s="1">
        <f t="shared" si="213"/>
        <v>3.9416199999999998E-4</v>
      </c>
    </row>
    <row r="6129" spans="3:10" x14ac:dyDescent="0.2">
      <c r="C6129" s="1">
        <v>5.2180000000000003E-7</v>
      </c>
      <c r="D6129">
        <v>0</v>
      </c>
      <c r="E6129">
        <v>0</v>
      </c>
      <c r="F6129">
        <v>15.188000000000001</v>
      </c>
      <c r="G6129" s="1">
        <v>3.9617199999999997E-4</v>
      </c>
      <c r="H6129" s="1">
        <v>4.4702400000000003E-3</v>
      </c>
      <c r="I6129" s="1" t="str">
        <f t="shared" si="212"/>
        <v>5.22E-07 15.188</v>
      </c>
      <c r="J6129" s="1">
        <f t="shared" si="213"/>
        <v>3.9617199999999997E-4</v>
      </c>
    </row>
    <row r="6130" spans="3:10" x14ac:dyDescent="0.2">
      <c r="C6130" s="1">
        <v>5.2180000000000003E-7</v>
      </c>
      <c r="D6130">
        <v>0</v>
      </c>
      <c r="E6130">
        <v>0</v>
      </c>
      <c r="F6130">
        <v>15.561999999999999</v>
      </c>
      <c r="G6130" s="1">
        <v>3.9434099999999998E-4</v>
      </c>
      <c r="H6130" s="1">
        <v>4.4551699999999996E-3</v>
      </c>
      <c r="I6130" s="1" t="str">
        <f t="shared" si="212"/>
        <v>5.22E-07 15.562</v>
      </c>
      <c r="J6130" s="1">
        <f t="shared" si="213"/>
        <v>3.9434099999999998E-4</v>
      </c>
    </row>
    <row r="6131" spans="3:10" x14ac:dyDescent="0.2">
      <c r="C6131" s="1">
        <v>5.2180000000000003E-7</v>
      </c>
      <c r="D6131">
        <v>0</v>
      </c>
      <c r="E6131">
        <v>0</v>
      </c>
      <c r="F6131">
        <v>15.938000000000001</v>
      </c>
      <c r="G6131" s="1">
        <v>3.9254900000000001E-4</v>
      </c>
      <c r="H6131" s="1">
        <v>4.43086E-3</v>
      </c>
      <c r="I6131" s="1" t="str">
        <f t="shared" si="212"/>
        <v>5.22E-07 15.938</v>
      </c>
      <c r="J6131" s="1">
        <f t="shared" si="213"/>
        <v>3.9254900000000001E-4</v>
      </c>
    </row>
    <row r="6132" spans="3:10" x14ac:dyDescent="0.2">
      <c r="C6132" s="1">
        <v>5.2180000000000003E-7</v>
      </c>
      <c r="D6132">
        <v>0</v>
      </c>
      <c r="E6132">
        <v>0</v>
      </c>
      <c r="F6132">
        <v>16.312000000000001</v>
      </c>
      <c r="G6132" s="1">
        <v>3.92486E-4</v>
      </c>
      <c r="H6132" s="1">
        <v>4.4625799999999998E-3</v>
      </c>
      <c r="I6132" s="1" t="str">
        <f t="shared" si="212"/>
        <v>5.22E-07 16.312</v>
      </c>
      <c r="J6132" s="1">
        <f t="shared" si="213"/>
        <v>3.92486E-4</v>
      </c>
    </row>
    <row r="6133" spans="3:10" x14ac:dyDescent="0.2">
      <c r="C6133" s="1">
        <v>5.2180000000000003E-7</v>
      </c>
      <c r="D6133">
        <v>0</v>
      </c>
      <c r="E6133">
        <v>0</v>
      </c>
      <c r="F6133">
        <v>16.687999999999999</v>
      </c>
      <c r="G6133" s="1">
        <v>3.8872700000000001E-4</v>
      </c>
      <c r="H6133" s="1">
        <v>4.4811800000000004E-3</v>
      </c>
      <c r="I6133" s="1" t="str">
        <f t="shared" si="212"/>
        <v>5.22E-07 16.688</v>
      </c>
      <c r="J6133" s="1">
        <f t="shared" si="213"/>
        <v>3.8872700000000001E-4</v>
      </c>
    </row>
    <row r="6134" spans="3:10" x14ac:dyDescent="0.2">
      <c r="C6134" s="1">
        <v>5.2180000000000003E-7</v>
      </c>
      <c r="D6134">
        <v>0</v>
      </c>
      <c r="E6134">
        <v>0</v>
      </c>
      <c r="F6134">
        <v>17.062000000000001</v>
      </c>
      <c r="G6134" s="1">
        <v>3.85955E-4</v>
      </c>
      <c r="H6134" s="1">
        <v>4.5078899999999996E-3</v>
      </c>
      <c r="I6134" s="1" t="str">
        <f t="shared" si="212"/>
        <v>5.22E-07 17.062</v>
      </c>
      <c r="J6134" s="1">
        <f t="shared" si="213"/>
        <v>3.85955E-4</v>
      </c>
    </row>
    <row r="6135" spans="3:10" x14ac:dyDescent="0.2">
      <c r="C6135" s="1">
        <v>5.2180000000000003E-7</v>
      </c>
      <c r="D6135">
        <v>0</v>
      </c>
      <c r="E6135">
        <v>0</v>
      </c>
      <c r="F6135">
        <v>17.437999999999999</v>
      </c>
      <c r="G6135" s="1">
        <v>3.8267999999999999E-4</v>
      </c>
      <c r="H6135" s="1">
        <v>4.5166499999999997E-3</v>
      </c>
      <c r="I6135" s="1" t="str">
        <f t="shared" si="212"/>
        <v>5.22E-07 17.438</v>
      </c>
      <c r="J6135" s="1">
        <f t="shared" si="213"/>
        <v>3.8267999999999999E-4</v>
      </c>
    </row>
    <row r="6136" spans="3:10" x14ac:dyDescent="0.2">
      <c r="C6136" s="1">
        <v>5.2180000000000003E-7</v>
      </c>
      <c r="D6136">
        <v>0</v>
      </c>
      <c r="E6136">
        <v>0</v>
      </c>
      <c r="F6136">
        <v>17.812000000000001</v>
      </c>
      <c r="G6136" s="1">
        <v>3.8087E-4</v>
      </c>
      <c r="H6136" s="1">
        <v>4.5437899999999998E-3</v>
      </c>
      <c r="I6136" s="1" t="str">
        <f t="shared" si="212"/>
        <v>5.22E-07 17.812</v>
      </c>
      <c r="J6136" s="1">
        <f t="shared" si="213"/>
        <v>3.8087E-4</v>
      </c>
    </row>
    <row r="6137" spans="3:10" x14ac:dyDescent="0.2">
      <c r="C6137" s="1">
        <v>5.2180000000000003E-7</v>
      </c>
      <c r="D6137">
        <v>0</v>
      </c>
      <c r="E6137">
        <v>0</v>
      </c>
      <c r="F6137">
        <v>18.187999999999999</v>
      </c>
      <c r="G6137" s="1">
        <v>3.7713200000000002E-4</v>
      </c>
      <c r="H6137" s="1">
        <v>4.57501E-3</v>
      </c>
      <c r="I6137" s="1" t="str">
        <f t="shared" si="212"/>
        <v>5.22E-07 18.188</v>
      </c>
      <c r="J6137" s="1">
        <f t="shared" si="213"/>
        <v>3.7713200000000002E-4</v>
      </c>
    </row>
    <row r="6138" spans="3:10" x14ac:dyDescent="0.2">
      <c r="C6138" s="1">
        <v>5.2180000000000003E-7</v>
      </c>
      <c r="D6138">
        <v>0</v>
      </c>
      <c r="E6138">
        <v>0</v>
      </c>
      <c r="F6138">
        <v>18.562000000000001</v>
      </c>
      <c r="G6138" s="1">
        <v>3.74769E-4</v>
      </c>
      <c r="H6138" s="1">
        <v>4.5991699999999996E-3</v>
      </c>
      <c r="I6138" s="1" t="str">
        <f t="shared" si="212"/>
        <v>5.22E-07 18.562</v>
      </c>
      <c r="J6138" s="1">
        <f t="shared" si="213"/>
        <v>3.74769E-4</v>
      </c>
    </row>
    <row r="6139" spans="3:10" x14ac:dyDescent="0.2">
      <c r="C6139" s="1">
        <v>5.2180000000000003E-7</v>
      </c>
      <c r="D6139">
        <v>0</v>
      </c>
      <c r="E6139">
        <v>0</v>
      </c>
      <c r="F6139">
        <v>18.937999999999999</v>
      </c>
      <c r="G6139" s="1">
        <v>3.6936500000000003E-4</v>
      </c>
      <c r="H6139" s="1">
        <v>4.62496E-3</v>
      </c>
      <c r="I6139" s="1" t="str">
        <f t="shared" si="212"/>
        <v>5.22E-07 18.938</v>
      </c>
      <c r="J6139" s="1">
        <f t="shared" si="213"/>
        <v>3.6936500000000003E-4</v>
      </c>
    </row>
    <row r="6140" spans="3:10" x14ac:dyDescent="0.2">
      <c r="C6140" s="1">
        <v>5.2180000000000003E-7</v>
      </c>
      <c r="D6140">
        <v>0</v>
      </c>
      <c r="E6140">
        <v>0</v>
      </c>
      <c r="F6140">
        <v>19.312000000000001</v>
      </c>
      <c r="G6140" s="1">
        <v>3.6539599999999998E-4</v>
      </c>
      <c r="H6140" s="1">
        <v>4.6484500000000002E-3</v>
      </c>
      <c r="I6140" s="1" t="str">
        <f t="shared" si="212"/>
        <v>5.22E-07 19.312</v>
      </c>
      <c r="J6140" s="1">
        <f t="shared" si="213"/>
        <v>3.6539599999999998E-4</v>
      </c>
    </row>
    <row r="6141" spans="3:10" x14ac:dyDescent="0.2">
      <c r="C6141" s="1">
        <v>5.2180000000000003E-7</v>
      </c>
      <c r="D6141">
        <v>0</v>
      </c>
      <c r="E6141">
        <v>0</v>
      </c>
      <c r="F6141">
        <v>19.687999999999999</v>
      </c>
      <c r="G6141" s="1">
        <v>3.5837100000000002E-4</v>
      </c>
      <c r="H6141" s="1">
        <v>4.6633300000000003E-3</v>
      </c>
      <c r="I6141" s="1" t="str">
        <f t="shared" si="212"/>
        <v>5.22E-07 19.688</v>
      </c>
      <c r="J6141" s="1">
        <f t="shared" si="213"/>
        <v>3.5837100000000002E-4</v>
      </c>
    </row>
    <row r="6142" spans="3:10" x14ac:dyDescent="0.2">
      <c r="C6142" s="1">
        <v>5.2180000000000003E-7</v>
      </c>
      <c r="D6142">
        <v>0</v>
      </c>
      <c r="E6142">
        <v>0</v>
      </c>
      <c r="F6142">
        <v>20.062000000000001</v>
      </c>
      <c r="G6142" s="1">
        <v>3.5376400000000001E-4</v>
      </c>
      <c r="H6142" s="1">
        <v>4.7237399999999997E-3</v>
      </c>
      <c r="I6142" s="1" t="str">
        <f t="shared" si="212"/>
        <v>5.22E-07 20.062</v>
      </c>
      <c r="J6142" s="1">
        <f t="shared" si="213"/>
        <v>3.5376400000000001E-4</v>
      </c>
    </row>
    <row r="6143" spans="3:10" x14ac:dyDescent="0.2">
      <c r="C6143" s="1">
        <v>5.2180000000000003E-7</v>
      </c>
      <c r="D6143">
        <v>0</v>
      </c>
      <c r="E6143">
        <v>0</v>
      </c>
      <c r="F6143">
        <v>20.437999999999999</v>
      </c>
      <c r="G6143" s="1">
        <v>3.4623E-4</v>
      </c>
      <c r="H6143" s="1">
        <v>4.7843199999999999E-3</v>
      </c>
      <c r="I6143" s="1" t="str">
        <f t="shared" si="212"/>
        <v>5.22E-07 20.438</v>
      </c>
      <c r="J6143" s="1">
        <f t="shared" si="213"/>
        <v>3.4623E-4</v>
      </c>
    </row>
    <row r="6144" spans="3:10" x14ac:dyDescent="0.2">
      <c r="C6144" s="1">
        <v>5.2180000000000003E-7</v>
      </c>
      <c r="D6144">
        <v>0</v>
      </c>
      <c r="E6144">
        <v>0</v>
      </c>
      <c r="F6144">
        <v>20.812000000000001</v>
      </c>
      <c r="G6144" s="1">
        <v>3.3636199999999999E-4</v>
      </c>
      <c r="H6144" s="1">
        <v>4.7712800000000001E-3</v>
      </c>
      <c r="I6144" s="1" t="str">
        <f t="shared" si="212"/>
        <v>5.22E-07 20.812</v>
      </c>
      <c r="J6144" s="1">
        <f t="shared" si="213"/>
        <v>3.3636199999999999E-4</v>
      </c>
    </row>
    <row r="6145" spans="3:10" x14ac:dyDescent="0.2">
      <c r="C6145" s="1">
        <v>5.2180000000000003E-7</v>
      </c>
      <c r="D6145">
        <v>0</v>
      </c>
      <c r="E6145">
        <v>0</v>
      </c>
      <c r="F6145">
        <v>21.187999999999999</v>
      </c>
      <c r="G6145" s="1">
        <v>3.30961E-4</v>
      </c>
      <c r="H6145" s="1">
        <v>4.88756E-3</v>
      </c>
      <c r="I6145" s="1" t="str">
        <f t="shared" si="212"/>
        <v>5.22E-07 21.188</v>
      </c>
      <c r="J6145" s="1">
        <f t="shared" si="213"/>
        <v>3.30961E-4</v>
      </c>
    </row>
    <row r="6146" spans="3:10" x14ac:dyDescent="0.2">
      <c r="C6146" s="1">
        <v>5.2180000000000003E-7</v>
      </c>
      <c r="D6146">
        <v>0</v>
      </c>
      <c r="E6146">
        <v>0</v>
      </c>
      <c r="F6146">
        <v>21.562000000000001</v>
      </c>
      <c r="G6146" s="1">
        <v>3.2216200000000002E-4</v>
      </c>
      <c r="H6146" s="1">
        <v>4.9105099999999999E-3</v>
      </c>
      <c r="I6146" s="1" t="str">
        <f t="shared" si="212"/>
        <v>5.22E-07 21.562</v>
      </c>
      <c r="J6146" s="1">
        <f t="shared" si="213"/>
        <v>3.2216200000000002E-4</v>
      </c>
    </row>
    <row r="6147" spans="3:10" x14ac:dyDescent="0.2">
      <c r="C6147" s="1">
        <v>5.2180000000000003E-7</v>
      </c>
      <c r="D6147">
        <v>0</v>
      </c>
      <c r="E6147">
        <v>0</v>
      </c>
      <c r="F6147">
        <v>21.937999999999999</v>
      </c>
      <c r="G6147" s="1">
        <v>3.1547699999999999E-4</v>
      </c>
      <c r="H6147" s="1">
        <v>4.9943799999999997E-3</v>
      </c>
      <c r="I6147" s="1" t="str">
        <f t="shared" si="212"/>
        <v>5.22E-07 21.938</v>
      </c>
      <c r="J6147" s="1">
        <f t="shared" si="213"/>
        <v>3.1547699999999999E-4</v>
      </c>
    </row>
    <row r="6148" spans="3:10" x14ac:dyDescent="0.2">
      <c r="C6148" s="1">
        <v>5.2180000000000003E-7</v>
      </c>
      <c r="D6148">
        <v>0</v>
      </c>
      <c r="E6148">
        <v>0</v>
      </c>
      <c r="F6148">
        <v>22.312000000000001</v>
      </c>
      <c r="G6148" s="1">
        <v>3.0588300000000001E-4</v>
      </c>
      <c r="H6148" s="1">
        <v>5.03025E-3</v>
      </c>
      <c r="I6148" s="1" t="str">
        <f t="shared" si="212"/>
        <v>5.22E-07 22.312</v>
      </c>
      <c r="J6148" s="1">
        <f t="shared" si="213"/>
        <v>3.0588300000000001E-4</v>
      </c>
    </row>
    <row r="6149" spans="3:10" x14ac:dyDescent="0.2">
      <c r="C6149" s="1">
        <v>5.2180000000000003E-7</v>
      </c>
      <c r="D6149">
        <v>0</v>
      </c>
      <c r="E6149">
        <v>0</v>
      </c>
      <c r="F6149">
        <v>22.687999999999999</v>
      </c>
      <c r="G6149" s="1">
        <v>2.97826E-4</v>
      </c>
      <c r="H6149" s="1">
        <v>5.1460899999999999E-3</v>
      </c>
      <c r="I6149" s="1" t="str">
        <f t="shared" si="212"/>
        <v>5.22E-07 22.688</v>
      </c>
      <c r="J6149" s="1">
        <f t="shared" si="213"/>
        <v>2.97826E-4</v>
      </c>
    </row>
    <row r="6150" spans="3:10" x14ac:dyDescent="0.2">
      <c r="C6150" s="1">
        <v>5.2180000000000003E-7</v>
      </c>
      <c r="D6150">
        <v>0</v>
      </c>
      <c r="E6150">
        <v>0</v>
      </c>
      <c r="F6150">
        <v>23.062000000000001</v>
      </c>
      <c r="G6150" s="1">
        <v>2.8946799999999997E-4</v>
      </c>
      <c r="H6150" s="1">
        <v>5.17834E-3</v>
      </c>
      <c r="I6150" s="1" t="str">
        <f t="shared" si="212"/>
        <v>5.22E-07 23.062</v>
      </c>
      <c r="J6150" s="1">
        <f t="shared" si="213"/>
        <v>2.8946799999999997E-4</v>
      </c>
    </row>
    <row r="6151" spans="3:10" x14ac:dyDescent="0.2">
      <c r="C6151" s="1">
        <v>5.2180000000000003E-7</v>
      </c>
      <c r="D6151">
        <v>0</v>
      </c>
      <c r="E6151">
        <v>0</v>
      </c>
      <c r="F6151">
        <v>23.437999999999999</v>
      </c>
      <c r="G6151" s="1">
        <v>2.8099599999999999E-4</v>
      </c>
      <c r="H6151" s="1">
        <v>5.2944300000000001E-3</v>
      </c>
      <c r="I6151" s="1" t="str">
        <f t="shared" si="212"/>
        <v>5.22E-07 23.438</v>
      </c>
      <c r="J6151" s="1">
        <f t="shared" si="213"/>
        <v>2.8099599999999999E-4</v>
      </c>
    </row>
    <row r="6152" spans="3:10" x14ac:dyDescent="0.2">
      <c r="C6152" s="1">
        <v>5.2180000000000003E-7</v>
      </c>
      <c r="D6152">
        <v>0</v>
      </c>
      <c r="E6152">
        <v>0</v>
      </c>
      <c r="F6152">
        <v>23.812000000000001</v>
      </c>
      <c r="G6152" s="1">
        <v>2.6852199999999999E-4</v>
      </c>
      <c r="H6152" s="1">
        <v>5.39537E-3</v>
      </c>
      <c r="I6152" s="1" t="str">
        <f t="shared" si="212"/>
        <v>5.22E-07 23.812</v>
      </c>
      <c r="J6152" s="1">
        <f t="shared" si="213"/>
        <v>2.6852199999999999E-4</v>
      </c>
    </row>
    <row r="6153" spans="3:10" x14ac:dyDescent="0.2">
      <c r="C6153" s="1">
        <v>5.2180000000000003E-7</v>
      </c>
      <c r="D6153">
        <v>0</v>
      </c>
      <c r="E6153">
        <v>0</v>
      </c>
      <c r="F6153">
        <v>24.187999999999999</v>
      </c>
      <c r="G6153" s="1">
        <v>2.5782000000000002E-4</v>
      </c>
      <c r="H6153" s="1">
        <v>5.4832500000000003E-3</v>
      </c>
      <c r="I6153" s="1" t="str">
        <f t="shared" si="212"/>
        <v>5.22E-07 24.188</v>
      </c>
      <c r="J6153" s="1">
        <f t="shared" si="213"/>
        <v>2.5782000000000002E-4</v>
      </c>
    </row>
    <row r="6154" spans="3:10" x14ac:dyDescent="0.2">
      <c r="C6154" s="1">
        <v>5.2180000000000003E-7</v>
      </c>
      <c r="D6154">
        <v>0</v>
      </c>
      <c r="E6154">
        <v>0</v>
      </c>
      <c r="F6154">
        <v>24.562000000000001</v>
      </c>
      <c r="G6154" s="1">
        <v>2.4872700000000002E-4</v>
      </c>
      <c r="H6154" s="1">
        <v>5.6535200000000004E-3</v>
      </c>
      <c r="I6154" s="1" t="str">
        <f t="shared" ref="I6154:I6217" si="214">TEXT(C6154,"0.00E+00")&amp;" "&amp;TEXT(F6154,"0.000")</f>
        <v>5.22E-07 24.562</v>
      </c>
      <c r="J6154" s="1">
        <f t="shared" ref="J6154:J6217" si="215">G6154</f>
        <v>2.4872700000000002E-4</v>
      </c>
    </row>
    <row r="6155" spans="3:10" x14ac:dyDescent="0.2">
      <c r="C6155" s="1">
        <v>5.2180000000000003E-7</v>
      </c>
      <c r="D6155">
        <v>0</v>
      </c>
      <c r="E6155">
        <v>0</v>
      </c>
      <c r="F6155">
        <v>24.937999999999999</v>
      </c>
      <c r="G6155" s="1">
        <v>2.37581E-4</v>
      </c>
      <c r="H6155" s="1">
        <v>5.7720100000000002E-3</v>
      </c>
      <c r="I6155" s="1" t="str">
        <f t="shared" si="214"/>
        <v>5.22E-07 24.938</v>
      </c>
      <c r="J6155" s="1">
        <f t="shared" si="215"/>
        <v>2.37581E-4</v>
      </c>
    </row>
    <row r="6156" spans="3:10" x14ac:dyDescent="0.2">
      <c r="C6156" s="1">
        <v>5.2180000000000003E-7</v>
      </c>
      <c r="D6156">
        <v>0</v>
      </c>
      <c r="E6156">
        <v>0</v>
      </c>
      <c r="F6156">
        <v>25.312000000000001</v>
      </c>
      <c r="G6156" s="1">
        <v>2.2513000000000001E-4</v>
      </c>
      <c r="H6156" s="1">
        <v>5.9635699999999996E-3</v>
      </c>
      <c r="I6156" s="1" t="str">
        <f t="shared" si="214"/>
        <v>5.22E-07 25.312</v>
      </c>
      <c r="J6156" s="1">
        <f t="shared" si="215"/>
        <v>2.2513000000000001E-4</v>
      </c>
    </row>
    <row r="6157" spans="3:10" x14ac:dyDescent="0.2">
      <c r="C6157" s="1">
        <v>5.2180000000000003E-7</v>
      </c>
      <c r="D6157">
        <v>0</v>
      </c>
      <c r="E6157">
        <v>0</v>
      </c>
      <c r="F6157">
        <v>25.687999999999999</v>
      </c>
      <c r="G6157" s="1">
        <v>2.1330000000000001E-4</v>
      </c>
      <c r="H6157" s="1">
        <v>6.1074600000000003E-3</v>
      </c>
      <c r="I6157" s="1" t="str">
        <f t="shared" si="214"/>
        <v>5.22E-07 25.688</v>
      </c>
      <c r="J6157" s="1">
        <f t="shared" si="215"/>
        <v>2.1330000000000001E-4</v>
      </c>
    </row>
    <row r="6158" spans="3:10" x14ac:dyDescent="0.2">
      <c r="C6158" s="1">
        <v>5.2180000000000003E-7</v>
      </c>
      <c r="D6158">
        <v>0</v>
      </c>
      <c r="E6158">
        <v>0</v>
      </c>
      <c r="F6158">
        <v>26.062000000000001</v>
      </c>
      <c r="G6158" s="1">
        <v>2.0002799999999999E-4</v>
      </c>
      <c r="H6158" s="1">
        <v>6.2797699999999996E-3</v>
      </c>
      <c r="I6158" s="1" t="str">
        <f t="shared" si="214"/>
        <v>5.22E-07 26.062</v>
      </c>
      <c r="J6158" s="1">
        <f t="shared" si="215"/>
        <v>2.0002799999999999E-4</v>
      </c>
    </row>
    <row r="6159" spans="3:10" x14ac:dyDescent="0.2">
      <c r="C6159" s="1">
        <v>5.2180000000000003E-7</v>
      </c>
      <c r="D6159">
        <v>0</v>
      </c>
      <c r="E6159">
        <v>0</v>
      </c>
      <c r="F6159">
        <v>26.437999999999999</v>
      </c>
      <c r="G6159" s="1">
        <v>1.9064799999999999E-4</v>
      </c>
      <c r="H6159" s="1">
        <v>6.4350199999999996E-3</v>
      </c>
      <c r="I6159" s="1" t="str">
        <f t="shared" si="214"/>
        <v>5.22E-07 26.438</v>
      </c>
      <c r="J6159" s="1">
        <f t="shared" si="215"/>
        <v>1.9064799999999999E-4</v>
      </c>
    </row>
    <row r="6160" spans="3:10" x14ac:dyDescent="0.2">
      <c r="C6160" s="1">
        <v>5.2180000000000003E-7</v>
      </c>
      <c r="D6160">
        <v>0</v>
      </c>
      <c r="E6160">
        <v>0</v>
      </c>
      <c r="F6160">
        <v>26.812000000000001</v>
      </c>
      <c r="G6160" s="1">
        <v>1.7781599999999999E-4</v>
      </c>
      <c r="H6160" s="1">
        <v>6.6459600000000002E-3</v>
      </c>
      <c r="I6160" s="1" t="str">
        <f t="shared" si="214"/>
        <v>5.22E-07 26.812</v>
      </c>
      <c r="J6160" s="1">
        <f t="shared" si="215"/>
        <v>1.7781599999999999E-4</v>
      </c>
    </row>
    <row r="6161" spans="3:10" x14ac:dyDescent="0.2">
      <c r="C6161" s="1">
        <v>5.2180000000000003E-7</v>
      </c>
      <c r="D6161">
        <v>0</v>
      </c>
      <c r="E6161">
        <v>0</v>
      </c>
      <c r="F6161">
        <v>27.187999999999999</v>
      </c>
      <c r="G6161" s="1">
        <v>1.6462099999999999E-4</v>
      </c>
      <c r="H6161" s="1">
        <v>6.8941599999999999E-3</v>
      </c>
      <c r="I6161" s="1" t="str">
        <f t="shared" si="214"/>
        <v>5.22E-07 27.188</v>
      </c>
      <c r="J6161" s="1">
        <f t="shared" si="215"/>
        <v>1.6462099999999999E-4</v>
      </c>
    </row>
    <row r="6162" spans="3:10" x14ac:dyDescent="0.2">
      <c r="C6162" s="1">
        <v>5.2180000000000003E-7</v>
      </c>
      <c r="D6162">
        <v>0</v>
      </c>
      <c r="E6162">
        <v>0</v>
      </c>
      <c r="F6162">
        <v>27.562000000000001</v>
      </c>
      <c r="G6162" s="1">
        <v>1.5392300000000001E-4</v>
      </c>
      <c r="H6162" s="1">
        <v>7.2150799999999996E-3</v>
      </c>
      <c r="I6162" s="1" t="str">
        <f t="shared" si="214"/>
        <v>5.22E-07 27.562</v>
      </c>
      <c r="J6162" s="1">
        <f t="shared" si="215"/>
        <v>1.5392300000000001E-4</v>
      </c>
    </row>
    <row r="6163" spans="3:10" x14ac:dyDescent="0.2">
      <c r="C6163" s="1">
        <v>5.2180000000000003E-7</v>
      </c>
      <c r="D6163">
        <v>0</v>
      </c>
      <c r="E6163">
        <v>0</v>
      </c>
      <c r="F6163">
        <v>27.937999999999999</v>
      </c>
      <c r="G6163" s="1">
        <v>1.3913900000000001E-4</v>
      </c>
      <c r="H6163" s="1">
        <v>7.3989499999999996E-3</v>
      </c>
      <c r="I6163" s="1" t="str">
        <f t="shared" si="214"/>
        <v>5.22E-07 27.938</v>
      </c>
      <c r="J6163" s="1">
        <f t="shared" si="215"/>
        <v>1.3913900000000001E-4</v>
      </c>
    </row>
    <row r="6164" spans="3:10" x14ac:dyDescent="0.2">
      <c r="C6164" s="1">
        <v>5.2180000000000003E-7</v>
      </c>
      <c r="D6164">
        <v>0</v>
      </c>
      <c r="E6164">
        <v>0</v>
      </c>
      <c r="F6164">
        <v>28.312000000000001</v>
      </c>
      <c r="G6164" s="1">
        <v>1.2539699999999999E-4</v>
      </c>
      <c r="H6164" s="1">
        <v>7.7316299999999998E-3</v>
      </c>
      <c r="I6164" s="1" t="str">
        <f t="shared" si="214"/>
        <v>5.22E-07 28.312</v>
      </c>
      <c r="J6164" s="1">
        <f t="shared" si="215"/>
        <v>1.2539699999999999E-4</v>
      </c>
    </row>
    <row r="6165" spans="3:10" x14ac:dyDescent="0.2">
      <c r="C6165" s="1">
        <v>5.2180000000000003E-7</v>
      </c>
      <c r="D6165">
        <v>0</v>
      </c>
      <c r="E6165">
        <v>0</v>
      </c>
      <c r="F6165">
        <v>28.687999999999999</v>
      </c>
      <c r="G6165" s="1">
        <v>1.11933E-4</v>
      </c>
      <c r="H6165" s="1">
        <v>8.3227100000000005E-3</v>
      </c>
      <c r="I6165" s="1" t="str">
        <f t="shared" si="214"/>
        <v>5.22E-07 28.688</v>
      </c>
      <c r="J6165" s="1">
        <f t="shared" si="215"/>
        <v>1.11933E-4</v>
      </c>
    </row>
    <row r="6166" spans="3:10" x14ac:dyDescent="0.2">
      <c r="C6166" s="1">
        <v>5.2180000000000003E-7</v>
      </c>
      <c r="D6166">
        <v>0</v>
      </c>
      <c r="E6166">
        <v>0</v>
      </c>
      <c r="F6166">
        <v>29.062000000000001</v>
      </c>
      <c r="G6166" s="1">
        <v>9.6803200000000002E-5</v>
      </c>
      <c r="H6166" s="1">
        <v>8.7742600000000007E-3</v>
      </c>
      <c r="I6166" s="1" t="str">
        <f t="shared" si="214"/>
        <v>5.22E-07 29.062</v>
      </c>
      <c r="J6166" s="1">
        <f t="shared" si="215"/>
        <v>9.6803200000000002E-5</v>
      </c>
    </row>
    <row r="6167" spans="3:10" x14ac:dyDescent="0.2">
      <c r="C6167" s="1">
        <v>5.2180000000000003E-7</v>
      </c>
      <c r="D6167">
        <v>0</v>
      </c>
      <c r="E6167">
        <v>0</v>
      </c>
      <c r="F6167">
        <v>29.437999999999999</v>
      </c>
      <c r="G6167" s="1">
        <v>8.1517699999999994E-5</v>
      </c>
      <c r="H6167" s="1">
        <v>9.2059199999999994E-3</v>
      </c>
      <c r="I6167" s="1" t="str">
        <f t="shared" si="214"/>
        <v>5.22E-07 29.438</v>
      </c>
      <c r="J6167" s="1">
        <f t="shared" si="215"/>
        <v>8.1517699999999994E-5</v>
      </c>
    </row>
    <row r="6168" spans="3:10" x14ac:dyDescent="0.2">
      <c r="C6168" s="1">
        <v>5.2180000000000003E-7</v>
      </c>
      <c r="D6168">
        <v>0</v>
      </c>
      <c r="E6168">
        <v>0</v>
      </c>
      <c r="F6168">
        <v>29.812000000000001</v>
      </c>
      <c r="G6168" s="1">
        <v>6.4778799999999997E-5</v>
      </c>
      <c r="H6168" s="1">
        <v>9.7533800000000007E-3</v>
      </c>
      <c r="I6168" s="1" t="str">
        <f t="shared" si="214"/>
        <v>5.22E-07 29.812</v>
      </c>
      <c r="J6168" s="1">
        <f t="shared" si="215"/>
        <v>6.4778799999999997E-5</v>
      </c>
    </row>
    <row r="6169" spans="3:10" x14ac:dyDescent="0.2">
      <c r="C6169" s="1">
        <v>5.623E-7</v>
      </c>
      <c r="D6169">
        <v>0</v>
      </c>
      <c r="E6169">
        <v>0</v>
      </c>
      <c r="F6169">
        <v>0.188</v>
      </c>
      <c r="G6169" s="1">
        <v>5.8768299999999998E-5</v>
      </c>
      <c r="H6169" s="1">
        <v>1.03222E-2</v>
      </c>
      <c r="I6169" s="1" t="str">
        <f t="shared" si="214"/>
        <v>5.62E-07 0.188</v>
      </c>
      <c r="J6169" s="1">
        <f t="shared" si="215"/>
        <v>5.8768299999999998E-5</v>
      </c>
    </row>
    <row r="6170" spans="3:10" x14ac:dyDescent="0.2">
      <c r="C6170" s="1">
        <v>5.623E-7</v>
      </c>
      <c r="D6170">
        <v>0</v>
      </c>
      <c r="E6170">
        <v>0</v>
      </c>
      <c r="F6170">
        <v>0.56200000000000006</v>
      </c>
      <c r="G6170" s="1">
        <v>7.5029899999999998E-5</v>
      </c>
      <c r="H6170" s="1">
        <v>9.8181399999999995E-3</v>
      </c>
      <c r="I6170" s="1" t="str">
        <f t="shared" si="214"/>
        <v>5.62E-07 0.562</v>
      </c>
      <c r="J6170" s="1">
        <f t="shared" si="215"/>
        <v>7.5029899999999998E-5</v>
      </c>
    </row>
    <row r="6171" spans="3:10" x14ac:dyDescent="0.2">
      <c r="C6171" s="1">
        <v>5.623E-7</v>
      </c>
      <c r="D6171">
        <v>0</v>
      </c>
      <c r="E6171">
        <v>0</v>
      </c>
      <c r="F6171">
        <v>0.93799999999999994</v>
      </c>
      <c r="G6171" s="1">
        <v>8.8852599999999997E-5</v>
      </c>
      <c r="H6171" s="1">
        <v>9.0888800000000006E-3</v>
      </c>
      <c r="I6171" s="1" t="str">
        <f t="shared" si="214"/>
        <v>5.62E-07 0.938</v>
      </c>
      <c r="J6171" s="1">
        <f t="shared" si="215"/>
        <v>8.8852599999999997E-5</v>
      </c>
    </row>
    <row r="6172" spans="3:10" x14ac:dyDescent="0.2">
      <c r="C6172" s="1">
        <v>5.623E-7</v>
      </c>
      <c r="D6172">
        <v>0</v>
      </c>
      <c r="E6172">
        <v>0</v>
      </c>
      <c r="F6172">
        <v>1.3120000000000001</v>
      </c>
      <c r="G6172" s="1">
        <v>1.01467E-4</v>
      </c>
      <c r="H6172" s="1">
        <v>8.69552E-3</v>
      </c>
      <c r="I6172" s="1" t="str">
        <f t="shared" si="214"/>
        <v>5.62E-07 1.312</v>
      </c>
      <c r="J6172" s="1">
        <f t="shared" si="215"/>
        <v>1.01467E-4</v>
      </c>
    </row>
    <row r="6173" spans="3:10" x14ac:dyDescent="0.2">
      <c r="C6173" s="1">
        <v>5.623E-7</v>
      </c>
      <c r="D6173">
        <v>0</v>
      </c>
      <c r="E6173">
        <v>0</v>
      </c>
      <c r="F6173">
        <v>1.6879999999999999</v>
      </c>
      <c r="G6173" s="1">
        <v>1.1345000000000001E-4</v>
      </c>
      <c r="H6173" s="1">
        <v>8.2382099999999993E-3</v>
      </c>
      <c r="I6173" s="1" t="str">
        <f t="shared" si="214"/>
        <v>5.62E-07 1.688</v>
      </c>
      <c r="J6173" s="1">
        <f t="shared" si="215"/>
        <v>1.1345000000000001E-4</v>
      </c>
    </row>
    <row r="6174" spans="3:10" x14ac:dyDescent="0.2">
      <c r="C6174" s="1">
        <v>5.623E-7</v>
      </c>
      <c r="D6174">
        <v>0</v>
      </c>
      <c r="E6174">
        <v>0</v>
      </c>
      <c r="F6174">
        <v>2.0619999999999998</v>
      </c>
      <c r="G6174" s="1">
        <v>1.2558099999999999E-4</v>
      </c>
      <c r="H6174" s="1">
        <v>7.7988800000000002E-3</v>
      </c>
      <c r="I6174" s="1" t="str">
        <f t="shared" si="214"/>
        <v>5.62E-07 2.062</v>
      </c>
      <c r="J6174" s="1">
        <f t="shared" si="215"/>
        <v>1.2558099999999999E-4</v>
      </c>
    </row>
    <row r="6175" spans="3:10" x14ac:dyDescent="0.2">
      <c r="C6175" s="1">
        <v>5.623E-7</v>
      </c>
      <c r="D6175">
        <v>0</v>
      </c>
      <c r="E6175">
        <v>0</v>
      </c>
      <c r="F6175">
        <v>2.4380000000000002</v>
      </c>
      <c r="G6175" s="1">
        <v>1.3605400000000001E-4</v>
      </c>
      <c r="H6175" s="1">
        <v>7.4750299999999997E-3</v>
      </c>
      <c r="I6175" s="1" t="str">
        <f t="shared" si="214"/>
        <v>5.62E-07 2.438</v>
      </c>
      <c r="J6175" s="1">
        <f t="shared" si="215"/>
        <v>1.3605400000000001E-4</v>
      </c>
    </row>
    <row r="6176" spans="3:10" x14ac:dyDescent="0.2">
      <c r="C6176" s="1">
        <v>5.623E-7</v>
      </c>
      <c r="D6176">
        <v>0</v>
      </c>
      <c r="E6176">
        <v>0</v>
      </c>
      <c r="F6176">
        <v>2.8119999999999998</v>
      </c>
      <c r="G6176" s="1">
        <v>1.4752600000000001E-4</v>
      </c>
      <c r="H6176" s="1">
        <v>7.11176E-3</v>
      </c>
      <c r="I6176" s="1" t="str">
        <f t="shared" si="214"/>
        <v>5.62E-07 2.812</v>
      </c>
      <c r="J6176" s="1">
        <f t="shared" si="215"/>
        <v>1.4752600000000001E-4</v>
      </c>
    </row>
    <row r="6177" spans="3:10" x14ac:dyDescent="0.2">
      <c r="C6177" s="1">
        <v>5.623E-7</v>
      </c>
      <c r="D6177">
        <v>0</v>
      </c>
      <c r="E6177">
        <v>0</v>
      </c>
      <c r="F6177">
        <v>3.1880000000000002</v>
      </c>
      <c r="G6177" s="1">
        <v>1.58517E-4</v>
      </c>
      <c r="H6177" s="1">
        <v>6.91093E-3</v>
      </c>
      <c r="I6177" s="1" t="str">
        <f t="shared" si="214"/>
        <v>5.62E-07 3.188</v>
      </c>
      <c r="J6177" s="1">
        <f t="shared" si="215"/>
        <v>1.58517E-4</v>
      </c>
    </row>
    <row r="6178" spans="3:10" x14ac:dyDescent="0.2">
      <c r="C6178" s="1">
        <v>5.623E-7</v>
      </c>
      <c r="D6178">
        <v>0</v>
      </c>
      <c r="E6178">
        <v>0</v>
      </c>
      <c r="F6178">
        <v>3.5619999999999998</v>
      </c>
      <c r="G6178" s="1">
        <v>1.6912399999999999E-4</v>
      </c>
      <c r="H6178" s="1">
        <v>6.7040399999999997E-3</v>
      </c>
      <c r="I6178" s="1" t="str">
        <f t="shared" si="214"/>
        <v>5.62E-07 3.562</v>
      </c>
      <c r="J6178" s="1">
        <f t="shared" si="215"/>
        <v>1.6912399999999999E-4</v>
      </c>
    </row>
    <row r="6179" spans="3:10" x14ac:dyDescent="0.2">
      <c r="C6179" s="1">
        <v>5.623E-7</v>
      </c>
      <c r="D6179">
        <v>0</v>
      </c>
      <c r="E6179">
        <v>0</v>
      </c>
      <c r="F6179">
        <v>3.9380000000000002</v>
      </c>
      <c r="G6179" s="1">
        <v>1.81144E-4</v>
      </c>
      <c r="H6179" s="1">
        <v>6.4942300000000001E-3</v>
      </c>
      <c r="I6179" s="1" t="str">
        <f t="shared" si="214"/>
        <v>5.62E-07 3.938</v>
      </c>
      <c r="J6179" s="1">
        <f t="shared" si="215"/>
        <v>1.81144E-4</v>
      </c>
    </row>
    <row r="6180" spans="3:10" x14ac:dyDescent="0.2">
      <c r="C6180" s="1">
        <v>5.623E-7</v>
      </c>
      <c r="D6180">
        <v>0</v>
      </c>
      <c r="E6180">
        <v>0</v>
      </c>
      <c r="F6180">
        <v>4.3120000000000003</v>
      </c>
      <c r="G6180" s="1">
        <v>1.9140699999999999E-4</v>
      </c>
      <c r="H6180" s="1">
        <v>6.2837600000000002E-3</v>
      </c>
      <c r="I6180" s="1" t="str">
        <f t="shared" si="214"/>
        <v>5.62E-07 4.312</v>
      </c>
      <c r="J6180" s="1">
        <f t="shared" si="215"/>
        <v>1.9140699999999999E-4</v>
      </c>
    </row>
    <row r="6181" spans="3:10" x14ac:dyDescent="0.2">
      <c r="C6181" s="1">
        <v>5.623E-7</v>
      </c>
      <c r="D6181">
        <v>0</v>
      </c>
      <c r="E6181">
        <v>0</v>
      </c>
      <c r="F6181">
        <v>4.6879999999999997</v>
      </c>
      <c r="G6181" s="1">
        <v>2.03551E-4</v>
      </c>
      <c r="H6181" s="1">
        <v>6.1564300000000001E-3</v>
      </c>
      <c r="I6181" s="1" t="str">
        <f t="shared" si="214"/>
        <v>5.62E-07 4.688</v>
      </c>
      <c r="J6181" s="1">
        <f t="shared" si="215"/>
        <v>2.03551E-4</v>
      </c>
    </row>
    <row r="6182" spans="3:10" x14ac:dyDescent="0.2">
      <c r="C6182" s="1">
        <v>5.623E-7</v>
      </c>
      <c r="D6182">
        <v>0</v>
      </c>
      <c r="E6182">
        <v>0</v>
      </c>
      <c r="F6182">
        <v>5.0620000000000003</v>
      </c>
      <c r="G6182" s="1">
        <v>2.13196E-4</v>
      </c>
      <c r="H6182" s="1">
        <v>5.9706999999999998E-3</v>
      </c>
      <c r="I6182" s="1" t="str">
        <f t="shared" si="214"/>
        <v>5.62E-07 5.062</v>
      </c>
      <c r="J6182" s="1">
        <f t="shared" si="215"/>
        <v>2.13196E-4</v>
      </c>
    </row>
    <row r="6183" spans="3:10" x14ac:dyDescent="0.2">
      <c r="C6183" s="1">
        <v>5.623E-7</v>
      </c>
      <c r="D6183">
        <v>0</v>
      </c>
      <c r="E6183">
        <v>0</v>
      </c>
      <c r="F6183">
        <v>5.4379999999999997</v>
      </c>
      <c r="G6183" s="1">
        <v>2.2160100000000001E-4</v>
      </c>
      <c r="H6183" s="1">
        <v>5.8650999999999998E-3</v>
      </c>
      <c r="I6183" s="1" t="str">
        <f t="shared" si="214"/>
        <v>5.62E-07 5.438</v>
      </c>
      <c r="J6183" s="1">
        <f t="shared" si="215"/>
        <v>2.2160100000000001E-4</v>
      </c>
    </row>
    <row r="6184" spans="3:10" x14ac:dyDescent="0.2">
      <c r="C6184" s="1">
        <v>5.623E-7</v>
      </c>
      <c r="D6184">
        <v>0</v>
      </c>
      <c r="E6184">
        <v>0</v>
      </c>
      <c r="F6184">
        <v>5.8120000000000003</v>
      </c>
      <c r="G6184" s="1">
        <v>2.31926E-4</v>
      </c>
      <c r="H6184" s="1">
        <v>5.7353300000000003E-3</v>
      </c>
      <c r="I6184" s="1" t="str">
        <f t="shared" si="214"/>
        <v>5.62E-07 5.812</v>
      </c>
      <c r="J6184" s="1">
        <f t="shared" si="215"/>
        <v>2.31926E-4</v>
      </c>
    </row>
    <row r="6185" spans="3:10" x14ac:dyDescent="0.2">
      <c r="C6185" s="1">
        <v>5.623E-7</v>
      </c>
      <c r="D6185">
        <v>0</v>
      </c>
      <c r="E6185">
        <v>0</v>
      </c>
      <c r="F6185">
        <v>6.1879999999999997</v>
      </c>
      <c r="G6185" s="1">
        <v>2.4244699999999999E-4</v>
      </c>
      <c r="H6185" s="1">
        <v>5.6171499999999996E-3</v>
      </c>
      <c r="I6185" s="1" t="str">
        <f t="shared" si="214"/>
        <v>5.62E-07 6.188</v>
      </c>
      <c r="J6185" s="1">
        <f t="shared" si="215"/>
        <v>2.4244699999999999E-4</v>
      </c>
    </row>
    <row r="6186" spans="3:10" x14ac:dyDescent="0.2">
      <c r="C6186" s="1">
        <v>5.623E-7</v>
      </c>
      <c r="D6186">
        <v>0</v>
      </c>
      <c r="E6186">
        <v>0</v>
      </c>
      <c r="F6186">
        <v>6.5620000000000003</v>
      </c>
      <c r="G6186" s="1">
        <v>2.5148199999999998E-4</v>
      </c>
      <c r="H6186" s="1">
        <v>5.5333800000000001E-3</v>
      </c>
      <c r="I6186" s="1" t="str">
        <f t="shared" si="214"/>
        <v>5.62E-07 6.562</v>
      </c>
      <c r="J6186" s="1">
        <f t="shared" si="215"/>
        <v>2.5148199999999998E-4</v>
      </c>
    </row>
    <row r="6187" spans="3:10" x14ac:dyDescent="0.2">
      <c r="C6187" s="1">
        <v>5.623E-7</v>
      </c>
      <c r="D6187">
        <v>0</v>
      </c>
      <c r="E6187">
        <v>0</v>
      </c>
      <c r="F6187">
        <v>6.9379999999999997</v>
      </c>
      <c r="G6187" s="1">
        <v>2.6085399999999998E-4</v>
      </c>
      <c r="H6187" s="1">
        <v>5.4375600000000001E-3</v>
      </c>
      <c r="I6187" s="1" t="str">
        <f t="shared" si="214"/>
        <v>5.62E-07 6.938</v>
      </c>
      <c r="J6187" s="1">
        <f t="shared" si="215"/>
        <v>2.6085399999999998E-4</v>
      </c>
    </row>
    <row r="6188" spans="3:10" x14ac:dyDescent="0.2">
      <c r="C6188" s="1">
        <v>5.623E-7</v>
      </c>
      <c r="D6188">
        <v>0</v>
      </c>
      <c r="E6188">
        <v>0</v>
      </c>
      <c r="F6188">
        <v>7.3120000000000003</v>
      </c>
      <c r="G6188" s="1">
        <v>2.70475E-4</v>
      </c>
      <c r="H6188" s="1">
        <v>5.3423899999999998E-3</v>
      </c>
      <c r="I6188" s="1" t="str">
        <f t="shared" si="214"/>
        <v>5.62E-07 7.312</v>
      </c>
      <c r="J6188" s="1">
        <f t="shared" si="215"/>
        <v>2.70475E-4</v>
      </c>
    </row>
    <row r="6189" spans="3:10" x14ac:dyDescent="0.2">
      <c r="C6189" s="1">
        <v>5.623E-7</v>
      </c>
      <c r="D6189">
        <v>0</v>
      </c>
      <c r="E6189">
        <v>0</v>
      </c>
      <c r="F6189">
        <v>7.6879999999999997</v>
      </c>
      <c r="G6189" s="1">
        <v>2.7906600000000001E-4</v>
      </c>
      <c r="H6189" s="1">
        <v>5.3026699999999998E-3</v>
      </c>
      <c r="I6189" s="1" t="str">
        <f t="shared" si="214"/>
        <v>5.62E-07 7.688</v>
      </c>
      <c r="J6189" s="1">
        <f t="shared" si="215"/>
        <v>2.7906600000000001E-4</v>
      </c>
    </row>
    <row r="6190" spans="3:10" x14ac:dyDescent="0.2">
      <c r="C6190" s="1">
        <v>5.623E-7</v>
      </c>
      <c r="D6190">
        <v>0</v>
      </c>
      <c r="E6190">
        <v>0</v>
      </c>
      <c r="F6190">
        <v>8.0619999999999994</v>
      </c>
      <c r="G6190" s="1">
        <v>2.8513799999999999E-4</v>
      </c>
      <c r="H6190" s="1">
        <v>5.1682100000000003E-3</v>
      </c>
      <c r="I6190" s="1" t="str">
        <f t="shared" si="214"/>
        <v>5.62E-07 8.062</v>
      </c>
      <c r="J6190" s="1">
        <f t="shared" si="215"/>
        <v>2.8513799999999999E-4</v>
      </c>
    </row>
    <row r="6191" spans="3:10" x14ac:dyDescent="0.2">
      <c r="C6191" s="1">
        <v>5.623E-7</v>
      </c>
      <c r="D6191">
        <v>0</v>
      </c>
      <c r="E6191">
        <v>0</v>
      </c>
      <c r="F6191">
        <v>8.4380000000000006</v>
      </c>
      <c r="G6191" s="1">
        <v>2.9316699999999999E-4</v>
      </c>
      <c r="H6191" s="1">
        <v>5.09656E-3</v>
      </c>
      <c r="I6191" s="1" t="str">
        <f t="shared" si="214"/>
        <v>5.62E-07 8.438</v>
      </c>
      <c r="J6191" s="1">
        <f t="shared" si="215"/>
        <v>2.9316699999999999E-4</v>
      </c>
    </row>
    <row r="6192" spans="3:10" x14ac:dyDescent="0.2">
      <c r="C6192" s="1">
        <v>5.623E-7</v>
      </c>
      <c r="D6192">
        <v>0</v>
      </c>
      <c r="E6192">
        <v>0</v>
      </c>
      <c r="F6192">
        <v>8.8119999999999994</v>
      </c>
      <c r="G6192" s="1">
        <v>3.0117399999999997E-4</v>
      </c>
      <c r="H6192" s="1">
        <v>5.0488900000000003E-3</v>
      </c>
      <c r="I6192" s="1" t="str">
        <f t="shared" si="214"/>
        <v>5.62E-07 8.812</v>
      </c>
      <c r="J6192" s="1">
        <f t="shared" si="215"/>
        <v>3.0117399999999997E-4</v>
      </c>
    </row>
    <row r="6193" spans="3:10" x14ac:dyDescent="0.2">
      <c r="C6193" s="1">
        <v>5.623E-7</v>
      </c>
      <c r="D6193">
        <v>0</v>
      </c>
      <c r="E6193">
        <v>0</v>
      </c>
      <c r="F6193">
        <v>9.1880000000000006</v>
      </c>
      <c r="G6193" s="1">
        <v>3.0591199999999998E-4</v>
      </c>
      <c r="H6193" s="1">
        <v>5.0143399999999999E-3</v>
      </c>
      <c r="I6193" s="1" t="str">
        <f t="shared" si="214"/>
        <v>5.62E-07 9.188</v>
      </c>
      <c r="J6193" s="1">
        <f t="shared" si="215"/>
        <v>3.0591199999999998E-4</v>
      </c>
    </row>
    <row r="6194" spans="3:10" x14ac:dyDescent="0.2">
      <c r="C6194" s="1">
        <v>5.623E-7</v>
      </c>
      <c r="D6194">
        <v>0</v>
      </c>
      <c r="E6194">
        <v>0</v>
      </c>
      <c r="F6194">
        <v>9.5619999999999994</v>
      </c>
      <c r="G6194" s="1">
        <v>3.1281800000000003E-4</v>
      </c>
      <c r="H6194" s="1">
        <v>4.9458899999999997E-3</v>
      </c>
      <c r="I6194" s="1" t="str">
        <f t="shared" si="214"/>
        <v>5.62E-07 9.562</v>
      </c>
      <c r="J6194" s="1">
        <f t="shared" si="215"/>
        <v>3.1281800000000003E-4</v>
      </c>
    </row>
    <row r="6195" spans="3:10" x14ac:dyDescent="0.2">
      <c r="C6195" s="1">
        <v>5.623E-7</v>
      </c>
      <c r="D6195">
        <v>0</v>
      </c>
      <c r="E6195">
        <v>0</v>
      </c>
      <c r="F6195">
        <v>9.9380000000000006</v>
      </c>
      <c r="G6195" s="1">
        <v>3.1828500000000002E-4</v>
      </c>
      <c r="H6195" s="1">
        <v>4.9138200000000002E-3</v>
      </c>
      <c r="I6195" s="1" t="str">
        <f t="shared" si="214"/>
        <v>5.62E-07 9.938</v>
      </c>
      <c r="J6195" s="1">
        <f t="shared" si="215"/>
        <v>3.1828500000000002E-4</v>
      </c>
    </row>
    <row r="6196" spans="3:10" x14ac:dyDescent="0.2">
      <c r="C6196" s="1">
        <v>5.623E-7</v>
      </c>
      <c r="D6196">
        <v>0</v>
      </c>
      <c r="E6196">
        <v>0</v>
      </c>
      <c r="F6196">
        <v>10.311999999999999</v>
      </c>
      <c r="G6196" s="1">
        <v>3.2402400000000001E-4</v>
      </c>
      <c r="H6196" s="1">
        <v>4.9025400000000004E-3</v>
      </c>
      <c r="I6196" s="1" t="str">
        <f t="shared" si="214"/>
        <v>5.62E-07 10.312</v>
      </c>
      <c r="J6196" s="1">
        <f t="shared" si="215"/>
        <v>3.2402400000000001E-4</v>
      </c>
    </row>
    <row r="6197" spans="3:10" x14ac:dyDescent="0.2">
      <c r="C6197" s="1">
        <v>5.623E-7</v>
      </c>
      <c r="D6197">
        <v>0</v>
      </c>
      <c r="E6197">
        <v>0</v>
      </c>
      <c r="F6197">
        <v>10.688000000000001</v>
      </c>
      <c r="G6197" s="1">
        <v>3.2858399999999998E-4</v>
      </c>
      <c r="H6197" s="1">
        <v>4.81162E-3</v>
      </c>
      <c r="I6197" s="1" t="str">
        <f t="shared" si="214"/>
        <v>5.62E-07 10.688</v>
      </c>
      <c r="J6197" s="1">
        <f t="shared" si="215"/>
        <v>3.2858399999999998E-4</v>
      </c>
    </row>
    <row r="6198" spans="3:10" x14ac:dyDescent="0.2">
      <c r="C6198" s="1">
        <v>5.623E-7</v>
      </c>
      <c r="D6198">
        <v>0</v>
      </c>
      <c r="E6198">
        <v>0</v>
      </c>
      <c r="F6198">
        <v>11.061999999999999</v>
      </c>
      <c r="G6198" s="1">
        <v>3.3361300000000002E-4</v>
      </c>
      <c r="H6198" s="1">
        <v>4.7715400000000003E-3</v>
      </c>
      <c r="I6198" s="1" t="str">
        <f t="shared" si="214"/>
        <v>5.62E-07 11.062</v>
      </c>
      <c r="J6198" s="1">
        <f t="shared" si="215"/>
        <v>3.3361300000000002E-4</v>
      </c>
    </row>
    <row r="6199" spans="3:10" x14ac:dyDescent="0.2">
      <c r="C6199" s="1">
        <v>5.623E-7</v>
      </c>
      <c r="D6199">
        <v>0</v>
      </c>
      <c r="E6199">
        <v>0</v>
      </c>
      <c r="F6199">
        <v>11.438000000000001</v>
      </c>
      <c r="G6199" s="1">
        <v>3.38139E-4</v>
      </c>
      <c r="H6199" s="1">
        <v>4.79E-3</v>
      </c>
      <c r="I6199" s="1" t="str">
        <f t="shared" si="214"/>
        <v>5.62E-07 11.438</v>
      </c>
      <c r="J6199" s="1">
        <f t="shared" si="215"/>
        <v>3.38139E-4</v>
      </c>
    </row>
    <row r="6200" spans="3:10" x14ac:dyDescent="0.2">
      <c r="C6200" s="1">
        <v>5.623E-7</v>
      </c>
      <c r="D6200">
        <v>0</v>
      </c>
      <c r="E6200">
        <v>0</v>
      </c>
      <c r="F6200">
        <v>11.811999999999999</v>
      </c>
      <c r="G6200" s="1">
        <v>3.4205500000000002E-4</v>
      </c>
      <c r="H6200" s="1">
        <v>4.7592900000000002E-3</v>
      </c>
      <c r="I6200" s="1" t="str">
        <f t="shared" si="214"/>
        <v>5.62E-07 11.812</v>
      </c>
      <c r="J6200" s="1">
        <f t="shared" si="215"/>
        <v>3.4205500000000002E-4</v>
      </c>
    </row>
    <row r="6201" spans="3:10" x14ac:dyDescent="0.2">
      <c r="C6201" s="1">
        <v>5.623E-7</v>
      </c>
      <c r="D6201">
        <v>0</v>
      </c>
      <c r="E6201">
        <v>0</v>
      </c>
      <c r="F6201">
        <v>12.188000000000001</v>
      </c>
      <c r="G6201" s="1">
        <v>3.45349E-4</v>
      </c>
      <c r="H6201" s="1">
        <v>4.7383199999999999E-3</v>
      </c>
      <c r="I6201" s="1" t="str">
        <f t="shared" si="214"/>
        <v>5.62E-07 12.188</v>
      </c>
      <c r="J6201" s="1">
        <f t="shared" si="215"/>
        <v>3.45349E-4</v>
      </c>
    </row>
    <row r="6202" spans="3:10" x14ac:dyDescent="0.2">
      <c r="C6202" s="1">
        <v>5.623E-7</v>
      </c>
      <c r="D6202">
        <v>0</v>
      </c>
      <c r="E6202">
        <v>0</v>
      </c>
      <c r="F6202">
        <v>12.561999999999999</v>
      </c>
      <c r="G6202" s="1">
        <v>3.4902799999999998E-4</v>
      </c>
      <c r="H6202" s="1">
        <v>4.71639E-3</v>
      </c>
      <c r="I6202" s="1" t="str">
        <f t="shared" si="214"/>
        <v>5.62E-07 12.562</v>
      </c>
      <c r="J6202" s="1">
        <f t="shared" si="215"/>
        <v>3.4902799999999998E-4</v>
      </c>
    </row>
    <row r="6203" spans="3:10" x14ac:dyDescent="0.2">
      <c r="C6203" s="1">
        <v>5.623E-7</v>
      </c>
      <c r="D6203">
        <v>0</v>
      </c>
      <c r="E6203">
        <v>0</v>
      </c>
      <c r="F6203">
        <v>12.938000000000001</v>
      </c>
      <c r="G6203" s="1">
        <v>3.5373000000000002E-4</v>
      </c>
      <c r="H6203" s="1">
        <v>4.6994000000000003E-3</v>
      </c>
      <c r="I6203" s="1" t="str">
        <f t="shared" si="214"/>
        <v>5.62E-07 12.938</v>
      </c>
      <c r="J6203" s="1">
        <f t="shared" si="215"/>
        <v>3.5373000000000002E-4</v>
      </c>
    </row>
    <row r="6204" spans="3:10" x14ac:dyDescent="0.2">
      <c r="C6204" s="1">
        <v>5.623E-7</v>
      </c>
      <c r="D6204">
        <v>0</v>
      </c>
      <c r="E6204">
        <v>0</v>
      </c>
      <c r="F6204">
        <v>13.311999999999999</v>
      </c>
      <c r="G6204" s="1">
        <v>3.5635799999999998E-4</v>
      </c>
      <c r="H6204" s="1">
        <v>4.6764600000000003E-3</v>
      </c>
      <c r="I6204" s="1" t="str">
        <f t="shared" si="214"/>
        <v>5.62E-07 13.312</v>
      </c>
      <c r="J6204" s="1">
        <f t="shared" si="215"/>
        <v>3.5635799999999998E-4</v>
      </c>
    </row>
    <row r="6205" spans="3:10" x14ac:dyDescent="0.2">
      <c r="C6205" s="1">
        <v>5.623E-7</v>
      </c>
      <c r="D6205">
        <v>0</v>
      </c>
      <c r="E6205">
        <v>0</v>
      </c>
      <c r="F6205">
        <v>13.688000000000001</v>
      </c>
      <c r="G6205" s="1">
        <v>3.5563100000000002E-4</v>
      </c>
      <c r="H6205" s="1">
        <v>4.6545299999999996E-3</v>
      </c>
      <c r="I6205" s="1" t="str">
        <f t="shared" si="214"/>
        <v>5.62E-07 13.688</v>
      </c>
      <c r="J6205" s="1">
        <f t="shared" si="215"/>
        <v>3.5563100000000002E-4</v>
      </c>
    </row>
    <row r="6206" spans="3:10" x14ac:dyDescent="0.2">
      <c r="C6206" s="1">
        <v>5.623E-7</v>
      </c>
      <c r="D6206">
        <v>0</v>
      </c>
      <c r="E6206">
        <v>0</v>
      </c>
      <c r="F6206">
        <v>14.061999999999999</v>
      </c>
      <c r="G6206" s="1">
        <v>3.59427E-4</v>
      </c>
      <c r="H6206" s="1">
        <v>4.5970000000000004E-3</v>
      </c>
      <c r="I6206" s="1" t="str">
        <f t="shared" si="214"/>
        <v>5.62E-07 14.062</v>
      </c>
      <c r="J6206" s="1">
        <f t="shared" si="215"/>
        <v>3.59427E-4</v>
      </c>
    </row>
    <row r="6207" spans="3:10" x14ac:dyDescent="0.2">
      <c r="C6207" s="1">
        <v>5.623E-7</v>
      </c>
      <c r="D6207">
        <v>0</v>
      </c>
      <c r="E6207">
        <v>0</v>
      </c>
      <c r="F6207">
        <v>14.438000000000001</v>
      </c>
      <c r="G6207" s="1">
        <v>3.6030399999999998E-4</v>
      </c>
      <c r="H6207" s="1">
        <v>4.5990700000000002E-3</v>
      </c>
      <c r="I6207" s="1" t="str">
        <f t="shared" si="214"/>
        <v>5.62E-07 14.438</v>
      </c>
      <c r="J6207" s="1">
        <f t="shared" si="215"/>
        <v>3.6030399999999998E-4</v>
      </c>
    </row>
    <row r="6208" spans="3:10" x14ac:dyDescent="0.2">
      <c r="C6208" s="1">
        <v>5.623E-7</v>
      </c>
      <c r="D6208">
        <v>0</v>
      </c>
      <c r="E6208">
        <v>0</v>
      </c>
      <c r="F6208">
        <v>14.811999999999999</v>
      </c>
      <c r="G6208" s="1">
        <v>3.6052600000000001E-4</v>
      </c>
      <c r="H6208" s="1">
        <v>4.5993500000000003E-3</v>
      </c>
      <c r="I6208" s="1" t="str">
        <f t="shared" si="214"/>
        <v>5.62E-07 14.812</v>
      </c>
      <c r="J6208" s="1">
        <f t="shared" si="215"/>
        <v>3.6052600000000001E-4</v>
      </c>
    </row>
    <row r="6209" spans="3:10" x14ac:dyDescent="0.2">
      <c r="C6209" s="1">
        <v>5.623E-7</v>
      </c>
      <c r="D6209">
        <v>0</v>
      </c>
      <c r="E6209">
        <v>0</v>
      </c>
      <c r="F6209">
        <v>15.188000000000001</v>
      </c>
      <c r="G6209" s="1">
        <v>3.6134300000000003E-4</v>
      </c>
      <c r="H6209" s="1">
        <v>4.6312599999999999E-3</v>
      </c>
      <c r="I6209" s="1" t="str">
        <f t="shared" si="214"/>
        <v>5.62E-07 15.188</v>
      </c>
      <c r="J6209" s="1">
        <f t="shared" si="215"/>
        <v>3.6134300000000003E-4</v>
      </c>
    </row>
    <row r="6210" spans="3:10" x14ac:dyDescent="0.2">
      <c r="C6210" s="1">
        <v>5.623E-7</v>
      </c>
      <c r="D6210">
        <v>0</v>
      </c>
      <c r="E6210">
        <v>0</v>
      </c>
      <c r="F6210">
        <v>15.561999999999999</v>
      </c>
      <c r="G6210" s="1">
        <v>3.6281200000000001E-4</v>
      </c>
      <c r="H6210" s="1">
        <v>4.6400699999999996E-3</v>
      </c>
      <c r="I6210" s="1" t="str">
        <f t="shared" si="214"/>
        <v>5.62E-07 15.562</v>
      </c>
      <c r="J6210" s="1">
        <f t="shared" si="215"/>
        <v>3.6281200000000001E-4</v>
      </c>
    </row>
    <row r="6211" spans="3:10" x14ac:dyDescent="0.2">
      <c r="C6211" s="1">
        <v>5.623E-7</v>
      </c>
      <c r="D6211">
        <v>0</v>
      </c>
      <c r="E6211">
        <v>0</v>
      </c>
      <c r="F6211">
        <v>15.938000000000001</v>
      </c>
      <c r="G6211" s="1">
        <v>3.60202E-4</v>
      </c>
      <c r="H6211" s="1">
        <v>4.6276700000000004E-3</v>
      </c>
      <c r="I6211" s="1" t="str">
        <f t="shared" si="214"/>
        <v>5.62E-07 15.938</v>
      </c>
      <c r="J6211" s="1">
        <f t="shared" si="215"/>
        <v>3.60202E-4</v>
      </c>
    </row>
    <row r="6212" spans="3:10" x14ac:dyDescent="0.2">
      <c r="C6212" s="1">
        <v>5.623E-7</v>
      </c>
      <c r="D6212">
        <v>0</v>
      </c>
      <c r="E6212">
        <v>0</v>
      </c>
      <c r="F6212">
        <v>16.312000000000001</v>
      </c>
      <c r="G6212" s="1">
        <v>3.59083E-4</v>
      </c>
      <c r="H6212" s="1">
        <v>4.6572699999999998E-3</v>
      </c>
      <c r="I6212" s="1" t="str">
        <f t="shared" si="214"/>
        <v>5.62E-07 16.312</v>
      </c>
      <c r="J6212" s="1">
        <f t="shared" si="215"/>
        <v>3.59083E-4</v>
      </c>
    </row>
    <row r="6213" spans="3:10" x14ac:dyDescent="0.2">
      <c r="C6213" s="1">
        <v>5.623E-7</v>
      </c>
      <c r="D6213">
        <v>0</v>
      </c>
      <c r="E6213">
        <v>0</v>
      </c>
      <c r="F6213">
        <v>16.687999999999999</v>
      </c>
      <c r="G6213" s="1">
        <v>3.5594499999999998E-4</v>
      </c>
      <c r="H6213" s="1">
        <v>4.6652300000000002E-3</v>
      </c>
      <c r="I6213" s="1" t="str">
        <f t="shared" si="214"/>
        <v>5.62E-07 16.688</v>
      </c>
      <c r="J6213" s="1">
        <f t="shared" si="215"/>
        <v>3.5594499999999998E-4</v>
      </c>
    </row>
    <row r="6214" spans="3:10" x14ac:dyDescent="0.2">
      <c r="C6214" s="1">
        <v>5.623E-7</v>
      </c>
      <c r="D6214">
        <v>0</v>
      </c>
      <c r="E6214">
        <v>0</v>
      </c>
      <c r="F6214">
        <v>17.062000000000001</v>
      </c>
      <c r="G6214" s="1">
        <v>3.5105299999999999E-4</v>
      </c>
      <c r="H6214" s="1">
        <v>4.6659199999999996E-3</v>
      </c>
      <c r="I6214" s="1" t="str">
        <f t="shared" si="214"/>
        <v>5.62E-07 17.062</v>
      </c>
      <c r="J6214" s="1">
        <f t="shared" si="215"/>
        <v>3.5105299999999999E-4</v>
      </c>
    </row>
    <row r="6215" spans="3:10" x14ac:dyDescent="0.2">
      <c r="C6215" s="1">
        <v>5.623E-7</v>
      </c>
      <c r="D6215">
        <v>0</v>
      </c>
      <c r="E6215">
        <v>0</v>
      </c>
      <c r="F6215">
        <v>17.437999999999999</v>
      </c>
      <c r="G6215" s="1">
        <v>3.4836099999999999E-4</v>
      </c>
      <c r="H6215" s="1">
        <v>4.68834E-3</v>
      </c>
      <c r="I6215" s="1" t="str">
        <f t="shared" si="214"/>
        <v>5.62E-07 17.438</v>
      </c>
      <c r="J6215" s="1">
        <f t="shared" si="215"/>
        <v>3.4836099999999999E-4</v>
      </c>
    </row>
    <row r="6216" spans="3:10" x14ac:dyDescent="0.2">
      <c r="C6216" s="1">
        <v>5.623E-7</v>
      </c>
      <c r="D6216">
        <v>0</v>
      </c>
      <c r="E6216">
        <v>0</v>
      </c>
      <c r="F6216">
        <v>17.812000000000001</v>
      </c>
      <c r="G6216" s="1">
        <v>3.46065E-4</v>
      </c>
      <c r="H6216" s="1">
        <v>4.7330699999999998E-3</v>
      </c>
      <c r="I6216" s="1" t="str">
        <f t="shared" si="214"/>
        <v>5.62E-07 17.812</v>
      </c>
      <c r="J6216" s="1">
        <f t="shared" si="215"/>
        <v>3.46065E-4</v>
      </c>
    </row>
    <row r="6217" spans="3:10" x14ac:dyDescent="0.2">
      <c r="C6217" s="1">
        <v>5.623E-7</v>
      </c>
      <c r="D6217">
        <v>0</v>
      </c>
      <c r="E6217">
        <v>0</v>
      </c>
      <c r="F6217">
        <v>18.187999999999999</v>
      </c>
      <c r="G6217" s="1">
        <v>3.4114900000000001E-4</v>
      </c>
      <c r="H6217" s="1">
        <v>4.7376700000000002E-3</v>
      </c>
      <c r="I6217" s="1" t="str">
        <f t="shared" si="214"/>
        <v>5.62E-07 18.188</v>
      </c>
      <c r="J6217" s="1">
        <f t="shared" si="215"/>
        <v>3.4114900000000001E-4</v>
      </c>
    </row>
    <row r="6218" spans="3:10" x14ac:dyDescent="0.2">
      <c r="C6218" s="1">
        <v>5.623E-7</v>
      </c>
      <c r="D6218">
        <v>0</v>
      </c>
      <c r="E6218">
        <v>0</v>
      </c>
      <c r="F6218">
        <v>18.562000000000001</v>
      </c>
      <c r="G6218" s="1">
        <v>3.3925099999999999E-4</v>
      </c>
      <c r="H6218" s="1">
        <v>4.73055E-3</v>
      </c>
      <c r="I6218" s="1" t="str">
        <f t="shared" ref="I6218:I6281" si="216">TEXT(C6218,"0.00E+00")&amp;" "&amp;TEXT(F6218,"0.000")</f>
        <v>5.62E-07 18.562</v>
      </c>
      <c r="J6218" s="1">
        <f t="shared" ref="J6218:J6281" si="217">G6218</f>
        <v>3.3925099999999999E-4</v>
      </c>
    </row>
    <row r="6219" spans="3:10" x14ac:dyDescent="0.2">
      <c r="C6219" s="1">
        <v>5.623E-7</v>
      </c>
      <c r="D6219">
        <v>0</v>
      </c>
      <c r="E6219">
        <v>0</v>
      </c>
      <c r="F6219">
        <v>18.937999999999999</v>
      </c>
      <c r="G6219" s="1">
        <v>3.3731899999999999E-4</v>
      </c>
      <c r="H6219" s="1">
        <v>4.7878199999999999E-3</v>
      </c>
      <c r="I6219" s="1" t="str">
        <f t="shared" si="216"/>
        <v>5.62E-07 18.938</v>
      </c>
      <c r="J6219" s="1">
        <f t="shared" si="217"/>
        <v>3.3731899999999999E-4</v>
      </c>
    </row>
    <row r="6220" spans="3:10" x14ac:dyDescent="0.2">
      <c r="C6220" s="1">
        <v>5.623E-7</v>
      </c>
      <c r="D6220">
        <v>0</v>
      </c>
      <c r="E6220">
        <v>0</v>
      </c>
      <c r="F6220">
        <v>19.312000000000001</v>
      </c>
      <c r="G6220" s="1">
        <v>3.3327699999999999E-4</v>
      </c>
      <c r="H6220" s="1">
        <v>4.7919900000000003E-3</v>
      </c>
      <c r="I6220" s="1" t="str">
        <f t="shared" si="216"/>
        <v>5.62E-07 19.312</v>
      </c>
      <c r="J6220" s="1">
        <f t="shared" si="217"/>
        <v>3.3327699999999999E-4</v>
      </c>
    </row>
    <row r="6221" spans="3:10" x14ac:dyDescent="0.2">
      <c r="C6221" s="1">
        <v>5.623E-7</v>
      </c>
      <c r="D6221">
        <v>0</v>
      </c>
      <c r="E6221">
        <v>0</v>
      </c>
      <c r="F6221">
        <v>19.687999999999999</v>
      </c>
      <c r="G6221" s="1">
        <v>3.2830400000000002E-4</v>
      </c>
      <c r="H6221" s="1">
        <v>4.7988199999999996E-3</v>
      </c>
      <c r="I6221" s="1" t="str">
        <f t="shared" si="216"/>
        <v>5.62E-07 19.688</v>
      </c>
      <c r="J6221" s="1">
        <f t="shared" si="217"/>
        <v>3.2830400000000002E-4</v>
      </c>
    </row>
    <row r="6222" spans="3:10" x14ac:dyDescent="0.2">
      <c r="C6222" s="1">
        <v>5.623E-7</v>
      </c>
      <c r="D6222">
        <v>0</v>
      </c>
      <c r="E6222">
        <v>0</v>
      </c>
      <c r="F6222">
        <v>20.062000000000001</v>
      </c>
      <c r="G6222" s="1">
        <v>3.2488100000000001E-4</v>
      </c>
      <c r="H6222" s="1">
        <v>4.8503000000000001E-3</v>
      </c>
      <c r="I6222" s="1" t="str">
        <f t="shared" si="216"/>
        <v>5.62E-07 20.062</v>
      </c>
      <c r="J6222" s="1">
        <f t="shared" si="217"/>
        <v>3.2488100000000001E-4</v>
      </c>
    </row>
    <row r="6223" spans="3:10" x14ac:dyDescent="0.2">
      <c r="C6223" s="1">
        <v>5.623E-7</v>
      </c>
      <c r="D6223">
        <v>0</v>
      </c>
      <c r="E6223">
        <v>0</v>
      </c>
      <c r="F6223">
        <v>20.437999999999999</v>
      </c>
      <c r="G6223" s="1">
        <v>3.1829999999999998E-4</v>
      </c>
      <c r="H6223" s="1">
        <v>4.9340599999999997E-3</v>
      </c>
      <c r="I6223" s="1" t="str">
        <f t="shared" si="216"/>
        <v>5.62E-07 20.438</v>
      </c>
      <c r="J6223" s="1">
        <f t="shared" si="217"/>
        <v>3.1829999999999998E-4</v>
      </c>
    </row>
    <row r="6224" spans="3:10" x14ac:dyDescent="0.2">
      <c r="C6224" s="1">
        <v>5.623E-7</v>
      </c>
      <c r="D6224">
        <v>0</v>
      </c>
      <c r="E6224">
        <v>0</v>
      </c>
      <c r="F6224">
        <v>20.812000000000001</v>
      </c>
      <c r="G6224" s="1">
        <v>3.1055699999999999E-4</v>
      </c>
      <c r="H6224" s="1">
        <v>4.96132E-3</v>
      </c>
      <c r="I6224" s="1" t="str">
        <f t="shared" si="216"/>
        <v>5.62E-07 20.812</v>
      </c>
      <c r="J6224" s="1">
        <f t="shared" si="217"/>
        <v>3.1055699999999999E-4</v>
      </c>
    </row>
    <row r="6225" spans="3:10" x14ac:dyDescent="0.2">
      <c r="C6225" s="1">
        <v>5.623E-7</v>
      </c>
      <c r="D6225">
        <v>0</v>
      </c>
      <c r="E6225">
        <v>0</v>
      </c>
      <c r="F6225">
        <v>21.187999999999999</v>
      </c>
      <c r="G6225" s="1">
        <v>3.0325300000000002E-4</v>
      </c>
      <c r="H6225" s="1">
        <v>5.0338400000000004E-3</v>
      </c>
      <c r="I6225" s="1" t="str">
        <f t="shared" si="216"/>
        <v>5.62E-07 21.188</v>
      </c>
      <c r="J6225" s="1">
        <f t="shared" si="217"/>
        <v>3.0325300000000002E-4</v>
      </c>
    </row>
    <row r="6226" spans="3:10" x14ac:dyDescent="0.2">
      <c r="C6226" s="1">
        <v>5.623E-7</v>
      </c>
      <c r="D6226">
        <v>0</v>
      </c>
      <c r="E6226">
        <v>0</v>
      </c>
      <c r="F6226">
        <v>21.562000000000001</v>
      </c>
      <c r="G6226" s="1">
        <v>2.9516900000000002E-4</v>
      </c>
      <c r="H6226" s="1">
        <v>5.0810300000000003E-3</v>
      </c>
      <c r="I6226" s="1" t="str">
        <f t="shared" si="216"/>
        <v>5.62E-07 21.562</v>
      </c>
      <c r="J6226" s="1">
        <f t="shared" si="217"/>
        <v>2.9516900000000002E-4</v>
      </c>
    </row>
    <row r="6227" spans="3:10" x14ac:dyDescent="0.2">
      <c r="C6227" s="1">
        <v>5.623E-7</v>
      </c>
      <c r="D6227">
        <v>0</v>
      </c>
      <c r="E6227">
        <v>0</v>
      </c>
      <c r="F6227">
        <v>21.937999999999999</v>
      </c>
      <c r="G6227" s="1">
        <v>2.8909900000000002E-4</v>
      </c>
      <c r="H6227" s="1">
        <v>5.1456699999999998E-3</v>
      </c>
      <c r="I6227" s="1" t="str">
        <f t="shared" si="216"/>
        <v>5.62E-07 21.938</v>
      </c>
      <c r="J6227" s="1">
        <f t="shared" si="217"/>
        <v>2.8909900000000002E-4</v>
      </c>
    </row>
    <row r="6228" spans="3:10" x14ac:dyDescent="0.2">
      <c r="C6228" s="1">
        <v>5.623E-7</v>
      </c>
      <c r="D6228">
        <v>0</v>
      </c>
      <c r="E6228">
        <v>0</v>
      </c>
      <c r="F6228">
        <v>22.312000000000001</v>
      </c>
      <c r="G6228" s="1">
        <v>2.8110800000000002E-4</v>
      </c>
      <c r="H6228" s="1">
        <v>5.2112599999999997E-3</v>
      </c>
      <c r="I6228" s="1" t="str">
        <f t="shared" si="216"/>
        <v>5.62E-07 22.312</v>
      </c>
      <c r="J6228" s="1">
        <f t="shared" si="217"/>
        <v>2.8110800000000002E-4</v>
      </c>
    </row>
    <row r="6229" spans="3:10" x14ac:dyDescent="0.2">
      <c r="C6229" s="1">
        <v>5.623E-7</v>
      </c>
      <c r="D6229">
        <v>0</v>
      </c>
      <c r="E6229">
        <v>0</v>
      </c>
      <c r="F6229">
        <v>22.687999999999999</v>
      </c>
      <c r="G6229" s="1">
        <v>2.7349900000000002E-4</v>
      </c>
      <c r="H6229" s="1">
        <v>5.3802499999999996E-3</v>
      </c>
      <c r="I6229" s="1" t="str">
        <f t="shared" si="216"/>
        <v>5.62E-07 22.688</v>
      </c>
      <c r="J6229" s="1">
        <f t="shared" si="217"/>
        <v>2.7349900000000002E-4</v>
      </c>
    </row>
    <row r="6230" spans="3:10" x14ac:dyDescent="0.2">
      <c r="C6230" s="1">
        <v>5.623E-7</v>
      </c>
      <c r="D6230">
        <v>0</v>
      </c>
      <c r="E6230">
        <v>0</v>
      </c>
      <c r="F6230">
        <v>23.062000000000001</v>
      </c>
      <c r="G6230" s="1">
        <v>2.6402100000000003E-4</v>
      </c>
      <c r="H6230" s="1">
        <v>5.4264999999999999E-3</v>
      </c>
      <c r="I6230" s="1" t="str">
        <f t="shared" si="216"/>
        <v>5.62E-07 23.062</v>
      </c>
      <c r="J6230" s="1">
        <f t="shared" si="217"/>
        <v>2.6402100000000003E-4</v>
      </c>
    </row>
    <row r="6231" spans="3:10" x14ac:dyDescent="0.2">
      <c r="C6231" s="1">
        <v>5.623E-7</v>
      </c>
      <c r="D6231">
        <v>0</v>
      </c>
      <c r="E6231">
        <v>0</v>
      </c>
      <c r="F6231">
        <v>23.437999999999999</v>
      </c>
      <c r="G6231" s="1">
        <v>2.5424999999999997E-4</v>
      </c>
      <c r="H6231" s="1">
        <v>5.4424699999999996E-3</v>
      </c>
      <c r="I6231" s="1" t="str">
        <f t="shared" si="216"/>
        <v>5.62E-07 23.438</v>
      </c>
      <c r="J6231" s="1">
        <f t="shared" si="217"/>
        <v>2.5424999999999997E-4</v>
      </c>
    </row>
    <row r="6232" spans="3:10" x14ac:dyDescent="0.2">
      <c r="C6232" s="1">
        <v>5.623E-7</v>
      </c>
      <c r="D6232">
        <v>0</v>
      </c>
      <c r="E6232">
        <v>0</v>
      </c>
      <c r="F6232">
        <v>23.812000000000001</v>
      </c>
      <c r="G6232" s="1">
        <v>2.4787399999999998E-4</v>
      </c>
      <c r="H6232" s="1">
        <v>5.6087200000000002E-3</v>
      </c>
      <c r="I6232" s="1" t="str">
        <f t="shared" si="216"/>
        <v>5.62E-07 23.812</v>
      </c>
      <c r="J6232" s="1">
        <f t="shared" si="217"/>
        <v>2.4787399999999998E-4</v>
      </c>
    </row>
    <row r="6233" spans="3:10" x14ac:dyDescent="0.2">
      <c r="C6233" s="1">
        <v>5.623E-7</v>
      </c>
      <c r="D6233">
        <v>0</v>
      </c>
      <c r="E6233">
        <v>0</v>
      </c>
      <c r="F6233">
        <v>24.187999999999999</v>
      </c>
      <c r="G6233" s="1">
        <v>2.38827E-4</v>
      </c>
      <c r="H6233" s="1">
        <v>5.74239E-3</v>
      </c>
      <c r="I6233" s="1" t="str">
        <f t="shared" si="216"/>
        <v>5.62E-07 24.188</v>
      </c>
      <c r="J6233" s="1">
        <f t="shared" si="217"/>
        <v>2.38827E-4</v>
      </c>
    </row>
    <row r="6234" spans="3:10" x14ac:dyDescent="0.2">
      <c r="C6234" s="1">
        <v>5.623E-7</v>
      </c>
      <c r="D6234">
        <v>0</v>
      </c>
      <c r="E6234">
        <v>0</v>
      </c>
      <c r="F6234">
        <v>24.562000000000001</v>
      </c>
      <c r="G6234" s="1">
        <v>2.28259E-4</v>
      </c>
      <c r="H6234" s="1">
        <v>5.8418999999999997E-3</v>
      </c>
      <c r="I6234" s="1" t="str">
        <f t="shared" si="216"/>
        <v>5.62E-07 24.562</v>
      </c>
      <c r="J6234" s="1">
        <f t="shared" si="217"/>
        <v>2.28259E-4</v>
      </c>
    </row>
    <row r="6235" spans="3:10" x14ac:dyDescent="0.2">
      <c r="C6235" s="1">
        <v>5.623E-7</v>
      </c>
      <c r="D6235">
        <v>0</v>
      </c>
      <c r="E6235">
        <v>0</v>
      </c>
      <c r="F6235">
        <v>24.937999999999999</v>
      </c>
      <c r="G6235" s="1">
        <v>2.1734200000000001E-4</v>
      </c>
      <c r="H6235" s="1">
        <v>5.9108099999999998E-3</v>
      </c>
      <c r="I6235" s="1" t="str">
        <f t="shared" si="216"/>
        <v>5.62E-07 24.938</v>
      </c>
      <c r="J6235" s="1">
        <f t="shared" si="217"/>
        <v>2.1734200000000001E-4</v>
      </c>
    </row>
    <row r="6236" spans="3:10" x14ac:dyDescent="0.2">
      <c r="C6236" s="1">
        <v>5.623E-7</v>
      </c>
      <c r="D6236">
        <v>0</v>
      </c>
      <c r="E6236">
        <v>0</v>
      </c>
      <c r="F6236">
        <v>25.312000000000001</v>
      </c>
      <c r="G6236" s="1">
        <v>2.0906399999999999E-4</v>
      </c>
      <c r="H6236" s="1">
        <v>6.13818E-3</v>
      </c>
      <c r="I6236" s="1" t="str">
        <f t="shared" si="216"/>
        <v>5.62E-07 25.312</v>
      </c>
      <c r="J6236" s="1">
        <f t="shared" si="217"/>
        <v>2.0906399999999999E-4</v>
      </c>
    </row>
    <row r="6237" spans="3:10" x14ac:dyDescent="0.2">
      <c r="C6237" s="1">
        <v>5.623E-7</v>
      </c>
      <c r="D6237">
        <v>0</v>
      </c>
      <c r="E6237">
        <v>0</v>
      </c>
      <c r="F6237">
        <v>25.687999999999999</v>
      </c>
      <c r="G6237" s="1">
        <v>1.96458E-4</v>
      </c>
      <c r="H6237" s="1">
        <v>6.2515399999999999E-3</v>
      </c>
      <c r="I6237" s="1" t="str">
        <f t="shared" si="216"/>
        <v>5.62E-07 25.688</v>
      </c>
      <c r="J6237" s="1">
        <f t="shared" si="217"/>
        <v>1.96458E-4</v>
      </c>
    </row>
    <row r="6238" spans="3:10" x14ac:dyDescent="0.2">
      <c r="C6238" s="1">
        <v>5.623E-7</v>
      </c>
      <c r="D6238">
        <v>0</v>
      </c>
      <c r="E6238">
        <v>0</v>
      </c>
      <c r="F6238">
        <v>26.062000000000001</v>
      </c>
      <c r="G6238" s="1">
        <v>1.8611300000000001E-4</v>
      </c>
      <c r="H6238" s="1">
        <v>6.4213899999999999E-3</v>
      </c>
      <c r="I6238" s="1" t="str">
        <f t="shared" si="216"/>
        <v>5.62E-07 26.062</v>
      </c>
      <c r="J6238" s="1">
        <f t="shared" si="217"/>
        <v>1.8611300000000001E-4</v>
      </c>
    </row>
    <row r="6239" spans="3:10" x14ac:dyDescent="0.2">
      <c r="C6239" s="1">
        <v>5.623E-7</v>
      </c>
      <c r="D6239">
        <v>0</v>
      </c>
      <c r="E6239">
        <v>0</v>
      </c>
      <c r="F6239">
        <v>26.437999999999999</v>
      </c>
      <c r="G6239" s="1">
        <v>1.73272E-4</v>
      </c>
      <c r="H6239" s="1">
        <v>6.5292400000000004E-3</v>
      </c>
      <c r="I6239" s="1" t="str">
        <f t="shared" si="216"/>
        <v>5.62E-07 26.438</v>
      </c>
      <c r="J6239" s="1">
        <f t="shared" si="217"/>
        <v>1.73272E-4</v>
      </c>
    </row>
    <row r="6240" spans="3:10" x14ac:dyDescent="0.2">
      <c r="C6240" s="1">
        <v>5.623E-7</v>
      </c>
      <c r="D6240">
        <v>0</v>
      </c>
      <c r="E6240">
        <v>0</v>
      </c>
      <c r="F6240">
        <v>26.812000000000001</v>
      </c>
      <c r="G6240" s="1">
        <v>1.6157899999999999E-4</v>
      </c>
      <c r="H6240" s="1">
        <v>6.8233800000000004E-3</v>
      </c>
      <c r="I6240" s="1" t="str">
        <f t="shared" si="216"/>
        <v>5.62E-07 26.812</v>
      </c>
      <c r="J6240" s="1">
        <f t="shared" si="217"/>
        <v>1.6157899999999999E-4</v>
      </c>
    </row>
    <row r="6241" spans="3:10" x14ac:dyDescent="0.2">
      <c r="C6241" s="1">
        <v>5.623E-7</v>
      </c>
      <c r="D6241">
        <v>0</v>
      </c>
      <c r="E6241">
        <v>0</v>
      </c>
      <c r="F6241">
        <v>27.187999999999999</v>
      </c>
      <c r="G6241" s="1">
        <v>1.5040999999999999E-4</v>
      </c>
      <c r="H6241" s="1">
        <v>7.0612799999999996E-3</v>
      </c>
      <c r="I6241" s="1" t="str">
        <f t="shared" si="216"/>
        <v>5.62E-07 27.188</v>
      </c>
      <c r="J6241" s="1">
        <f t="shared" si="217"/>
        <v>1.5040999999999999E-4</v>
      </c>
    </row>
    <row r="6242" spans="3:10" x14ac:dyDescent="0.2">
      <c r="C6242" s="1">
        <v>5.623E-7</v>
      </c>
      <c r="D6242">
        <v>0</v>
      </c>
      <c r="E6242">
        <v>0</v>
      </c>
      <c r="F6242">
        <v>27.562000000000001</v>
      </c>
      <c r="G6242" s="1">
        <v>1.3890899999999999E-4</v>
      </c>
      <c r="H6242" s="1">
        <v>7.3562899999999997E-3</v>
      </c>
      <c r="I6242" s="1" t="str">
        <f t="shared" si="216"/>
        <v>5.62E-07 27.562</v>
      </c>
      <c r="J6242" s="1">
        <f t="shared" si="217"/>
        <v>1.3890899999999999E-4</v>
      </c>
    </row>
    <row r="6243" spans="3:10" x14ac:dyDescent="0.2">
      <c r="C6243" s="1">
        <v>5.623E-7</v>
      </c>
      <c r="D6243">
        <v>0</v>
      </c>
      <c r="E6243">
        <v>0</v>
      </c>
      <c r="F6243">
        <v>27.937999999999999</v>
      </c>
      <c r="G6243" s="1">
        <v>1.2741599999999999E-4</v>
      </c>
      <c r="H6243" s="1">
        <v>7.7357399999999996E-3</v>
      </c>
      <c r="I6243" s="1" t="str">
        <f t="shared" si="216"/>
        <v>5.62E-07 27.938</v>
      </c>
      <c r="J6243" s="1">
        <f t="shared" si="217"/>
        <v>1.2741599999999999E-4</v>
      </c>
    </row>
    <row r="6244" spans="3:10" x14ac:dyDescent="0.2">
      <c r="C6244" s="1">
        <v>5.623E-7</v>
      </c>
      <c r="D6244">
        <v>0</v>
      </c>
      <c r="E6244">
        <v>0</v>
      </c>
      <c r="F6244">
        <v>28.312000000000001</v>
      </c>
      <c r="G6244" s="1">
        <v>1.14821E-4</v>
      </c>
      <c r="H6244" s="1">
        <v>7.9802799999999993E-3</v>
      </c>
      <c r="I6244" s="1" t="str">
        <f t="shared" si="216"/>
        <v>5.62E-07 28.312</v>
      </c>
      <c r="J6244" s="1">
        <f t="shared" si="217"/>
        <v>1.14821E-4</v>
      </c>
    </row>
    <row r="6245" spans="3:10" x14ac:dyDescent="0.2">
      <c r="C6245" s="1">
        <v>5.623E-7</v>
      </c>
      <c r="D6245">
        <v>0</v>
      </c>
      <c r="E6245">
        <v>0</v>
      </c>
      <c r="F6245">
        <v>28.687999999999999</v>
      </c>
      <c r="G6245" s="1">
        <v>1.03186E-4</v>
      </c>
      <c r="H6245" s="1">
        <v>8.5776099999999994E-3</v>
      </c>
      <c r="I6245" s="1" t="str">
        <f t="shared" si="216"/>
        <v>5.62E-07 28.688</v>
      </c>
      <c r="J6245" s="1">
        <f t="shared" si="217"/>
        <v>1.03186E-4</v>
      </c>
    </row>
    <row r="6246" spans="3:10" x14ac:dyDescent="0.2">
      <c r="C6246" s="1">
        <v>5.623E-7</v>
      </c>
      <c r="D6246">
        <v>0</v>
      </c>
      <c r="E6246">
        <v>0</v>
      </c>
      <c r="F6246">
        <v>29.062000000000001</v>
      </c>
      <c r="G6246" s="1">
        <v>8.8842099999999994E-5</v>
      </c>
      <c r="H6246" s="1">
        <v>8.9082899999999993E-3</v>
      </c>
      <c r="I6246" s="1" t="str">
        <f t="shared" si="216"/>
        <v>5.62E-07 29.062</v>
      </c>
      <c r="J6246" s="1">
        <f t="shared" si="217"/>
        <v>8.8842099999999994E-5</v>
      </c>
    </row>
    <row r="6247" spans="3:10" x14ac:dyDescent="0.2">
      <c r="C6247" s="1">
        <v>5.623E-7</v>
      </c>
      <c r="D6247">
        <v>0</v>
      </c>
      <c r="E6247">
        <v>0</v>
      </c>
      <c r="F6247">
        <v>29.437999999999999</v>
      </c>
      <c r="G6247" s="1">
        <v>7.5142999999999995E-5</v>
      </c>
      <c r="H6247" s="1">
        <v>9.6216500000000007E-3</v>
      </c>
      <c r="I6247" s="1" t="str">
        <f t="shared" si="216"/>
        <v>5.62E-07 29.438</v>
      </c>
      <c r="J6247" s="1">
        <f t="shared" si="217"/>
        <v>7.5142999999999995E-5</v>
      </c>
    </row>
    <row r="6248" spans="3:10" x14ac:dyDescent="0.2">
      <c r="C6248" s="1">
        <v>5.623E-7</v>
      </c>
      <c r="D6248">
        <v>0</v>
      </c>
      <c r="E6248">
        <v>0</v>
      </c>
      <c r="F6248">
        <v>29.812000000000001</v>
      </c>
      <c r="G6248" s="1">
        <v>6.0488800000000003E-5</v>
      </c>
      <c r="H6248" s="1">
        <v>1.03216E-2</v>
      </c>
      <c r="I6248" s="1" t="str">
        <f t="shared" si="216"/>
        <v>5.62E-07 29.812</v>
      </c>
      <c r="J6248" s="1">
        <f t="shared" si="217"/>
        <v>6.0488800000000003E-5</v>
      </c>
    </row>
    <row r="6249" spans="3:10" x14ac:dyDescent="0.2">
      <c r="C6249" s="1">
        <v>6.7179999999999997E-7</v>
      </c>
      <c r="D6249">
        <v>0</v>
      </c>
      <c r="E6249">
        <v>0</v>
      </c>
      <c r="F6249">
        <v>0.188</v>
      </c>
      <c r="G6249" s="1">
        <v>1.3855700000000001E-4</v>
      </c>
      <c r="H6249" s="1">
        <v>6.8788699999999996E-3</v>
      </c>
      <c r="I6249" s="1" t="str">
        <f t="shared" si="216"/>
        <v>6.72E-07 0.188</v>
      </c>
      <c r="J6249" s="1">
        <f t="shared" si="217"/>
        <v>1.3855700000000001E-4</v>
      </c>
    </row>
    <row r="6250" spans="3:10" x14ac:dyDescent="0.2">
      <c r="C6250" s="1">
        <v>6.7179999999999997E-7</v>
      </c>
      <c r="D6250">
        <v>0</v>
      </c>
      <c r="E6250">
        <v>0</v>
      </c>
      <c r="F6250">
        <v>0.56200000000000006</v>
      </c>
      <c r="G6250" s="1">
        <v>1.75348E-4</v>
      </c>
      <c r="H6250" s="1">
        <v>6.5488100000000004E-3</v>
      </c>
      <c r="I6250" s="1" t="str">
        <f t="shared" si="216"/>
        <v>6.72E-07 0.562</v>
      </c>
      <c r="J6250" s="1">
        <f t="shared" si="217"/>
        <v>1.75348E-4</v>
      </c>
    </row>
    <row r="6251" spans="3:10" x14ac:dyDescent="0.2">
      <c r="C6251" s="1">
        <v>6.7179999999999997E-7</v>
      </c>
      <c r="D6251">
        <v>0</v>
      </c>
      <c r="E6251">
        <v>0</v>
      </c>
      <c r="F6251">
        <v>0.93799999999999994</v>
      </c>
      <c r="G6251" s="1">
        <v>2.07097E-4</v>
      </c>
      <c r="H6251" s="1">
        <v>6.11029E-3</v>
      </c>
      <c r="I6251" s="1" t="str">
        <f t="shared" si="216"/>
        <v>6.72E-07 0.938</v>
      </c>
      <c r="J6251" s="1">
        <f t="shared" si="217"/>
        <v>2.07097E-4</v>
      </c>
    </row>
    <row r="6252" spans="3:10" x14ac:dyDescent="0.2">
      <c r="C6252" s="1">
        <v>6.7179999999999997E-7</v>
      </c>
      <c r="D6252">
        <v>0</v>
      </c>
      <c r="E6252">
        <v>0</v>
      </c>
      <c r="F6252">
        <v>1.3120000000000001</v>
      </c>
      <c r="G6252" s="1">
        <v>2.38879E-4</v>
      </c>
      <c r="H6252" s="1">
        <v>5.7933899999999998E-3</v>
      </c>
      <c r="I6252" s="1" t="str">
        <f t="shared" si="216"/>
        <v>6.72E-07 1.312</v>
      </c>
      <c r="J6252" s="1">
        <f t="shared" si="217"/>
        <v>2.38879E-4</v>
      </c>
    </row>
    <row r="6253" spans="3:10" x14ac:dyDescent="0.2">
      <c r="C6253" s="1">
        <v>6.7179999999999997E-7</v>
      </c>
      <c r="D6253">
        <v>0</v>
      </c>
      <c r="E6253">
        <v>0</v>
      </c>
      <c r="F6253">
        <v>1.6879999999999999</v>
      </c>
      <c r="G6253" s="1">
        <v>2.6832800000000002E-4</v>
      </c>
      <c r="H6253" s="1">
        <v>5.5010099999999998E-3</v>
      </c>
      <c r="I6253" s="1" t="str">
        <f t="shared" si="216"/>
        <v>6.72E-07 1.688</v>
      </c>
      <c r="J6253" s="1">
        <f t="shared" si="217"/>
        <v>2.6832800000000002E-4</v>
      </c>
    </row>
    <row r="6254" spans="3:10" x14ac:dyDescent="0.2">
      <c r="C6254" s="1">
        <v>6.7179999999999997E-7</v>
      </c>
      <c r="D6254">
        <v>0</v>
      </c>
      <c r="E6254">
        <v>0</v>
      </c>
      <c r="F6254">
        <v>2.0619999999999998</v>
      </c>
      <c r="G6254" s="1">
        <v>2.95836E-4</v>
      </c>
      <c r="H6254" s="1">
        <v>5.2459200000000003E-3</v>
      </c>
      <c r="I6254" s="1" t="str">
        <f t="shared" si="216"/>
        <v>6.72E-07 2.062</v>
      </c>
      <c r="J6254" s="1">
        <f t="shared" si="217"/>
        <v>2.95836E-4</v>
      </c>
    </row>
    <row r="6255" spans="3:10" x14ac:dyDescent="0.2">
      <c r="C6255" s="1">
        <v>6.7179999999999997E-7</v>
      </c>
      <c r="D6255">
        <v>0</v>
      </c>
      <c r="E6255">
        <v>0</v>
      </c>
      <c r="F6255">
        <v>2.4380000000000002</v>
      </c>
      <c r="G6255" s="1">
        <v>3.25827E-4</v>
      </c>
      <c r="H6255" s="1">
        <v>5.04368E-3</v>
      </c>
      <c r="I6255" s="1" t="str">
        <f t="shared" si="216"/>
        <v>6.72E-07 2.438</v>
      </c>
      <c r="J6255" s="1">
        <f t="shared" si="217"/>
        <v>3.25827E-4</v>
      </c>
    </row>
    <row r="6256" spans="3:10" x14ac:dyDescent="0.2">
      <c r="C6256" s="1">
        <v>6.7179999999999997E-7</v>
      </c>
      <c r="D6256">
        <v>0</v>
      </c>
      <c r="E6256">
        <v>0</v>
      </c>
      <c r="F6256">
        <v>2.8119999999999998</v>
      </c>
      <c r="G6256" s="1">
        <v>3.5455799999999999E-4</v>
      </c>
      <c r="H6256" s="1">
        <v>4.8185700000000003E-3</v>
      </c>
      <c r="I6256" s="1" t="str">
        <f t="shared" si="216"/>
        <v>6.72E-07 2.812</v>
      </c>
      <c r="J6256" s="1">
        <f t="shared" si="217"/>
        <v>3.5455799999999999E-4</v>
      </c>
    </row>
    <row r="6257" spans="3:10" x14ac:dyDescent="0.2">
      <c r="C6257" s="1">
        <v>6.7179999999999997E-7</v>
      </c>
      <c r="D6257">
        <v>0</v>
      </c>
      <c r="E6257">
        <v>0</v>
      </c>
      <c r="F6257">
        <v>3.1880000000000002</v>
      </c>
      <c r="G6257" s="1">
        <v>3.79231E-4</v>
      </c>
      <c r="H6257" s="1">
        <v>4.64848E-3</v>
      </c>
      <c r="I6257" s="1" t="str">
        <f t="shared" si="216"/>
        <v>6.72E-07 3.188</v>
      </c>
      <c r="J6257" s="1">
        <f t="shared" si="217"/>
        <v>3.79231E-4</v>
      </c>
    </row>
    <row r="6258" spans="3:10" x14ac:dyDescent="0.2">
      <c r="C6258" s="1">
        <v>6.7179999999999997E-7</v>
      </c>
      <c r="D6258">
        <v>0</v>
      </c>
      <c r="E6258">
        <v>0</v>
      </c>
      <c r="F6258">
        <v>3.5619999999999998</v>
      </c>
      <c r="G6258" s="1">
        <v>4.0636200000000001E-4</v>
      </c>
      <c r="H6258" s="1">
        <v>4.5322100000000001E-3</v>
      </c>
      <c r="I6258" s="1" t="str">
        <f t="shared" si="216"/>
        <v>6.72E-07 3.562</v>
      </c>
      <c r="J6258" s="1">
        <f t="shared" si="217"/>
        <v>4.0636200000000001E-4</v>
      </c>
    </row>
    <row r="6259" spans="3:10" x14ac:dyDescent="0.2">
      <c r="C6259" s="1">
        <v>6.7179999999999997E-7</v>
      </c>
      <c r="D6259">
        <v>0</v>
      </c>
      <c r="E6259">
        <v>0</v>
      </c>
      <c r="F6259">
        <v>3.9380000000000002</v>
      </c>
      <c r="G6259" s="1">
        <v>4.3116999999999998E-4</v>
      </c>
      <c r="H6259" s="1">
        <v>4.3995400000000004E-3</v>
      </c>
      <c r="I6259" s="1" t="str">
        <f t="shared" si="216"/>
        <v>6.72E-07 3.938</v>
      </c>
      <c r="J6259" s="1">
        <f t="shared" si="217"/>
        <v>4.3116999999999998E-4</v>
      </c>
    </row>
    <row r="6260" spans="3:10" x14ac:dyDescent="0.2">
      <c r="C6260" s="1">
        <v>6.7179999999999997E-7</v>
      </c>
      <c r="D6260">
        <v>0</v>
      </c>
      <c r="E6260">
        <v>0</v>
      </c>
      <c r="F6260">
        <v>4.3120000000000003</v>
      </c>
      <c r="G6260" s="1">
        <v>4.5656800000000002E-4</v>
      </c>
      <c r="H6260" s="1">
        <v>4.2813800000000004E-3</v>
      </c>
      <c r="I6260" s="1" t="str">
        <f t="shared" si="216"/>
        <v>6.72E-07 4.312</v>
      </c>
      <c r="J6260" s="1">
        <f t="shared" si="217"/>
        <v>4.5656800000000002E-4</v>
      </c>
    </row>
    <row r="6261" spans="3:10" x14ac:dyDescent="0.2">
      <c r="C6261" s="1">
        <v>6.7179999999999997E-7</v>
      </c>
      <c r="D6261">
        <v>0</v>
      </c>
      <c r="E6261">
        <v>0</v>
      </c>
      <c r="F6261">
        <v>4.6879999999999997</v>
      </c>
      <c r="G6261" s="1">
        <v>4.8146000000000002E-4</v>
      </c>
      <c r="H6261" s="1">
        <v>4.1667700000000002E-3</v>
      </c>
      <c r="I6261" s="1" t="str">
        <f t="shared" si="216"/>
        <v>6.72E-07 4.688</v>
      </c>
      <c r="J6261" s="1">
        <f t="shared" si="217"/>
        <v>4.8146000000000002E-4</v>
      </c>
    </row>
    <row r="6262" spans="3:10" x14ac:dyDescent="0.2">
      <c r="C6262" s="1">
        <v>6.7179999999999997E-7</v>
      </c>
      <c r="D6262">
        <v>0</v>
      </c>
      <c r="E6262">
        <v>0</v>
      </c>
      <c r="F6262">
        <v>5.0620000000000003</v>
      </c>
      <c r="G6262" s="1">
        <v>5.0375300000000001E-4</v>
      </c>
      <c r="H6262" s="1">
        <v>4.0537500000000001E-3</v>
      </c>
      <c r="I6262" s="1" t="str">
        <f t="shared" si="216"/>
        <v>6.72E-07 5.062</v>
      </c>
      <c r="J6262" s="1">
        <f t="shared" si="217"/>
        <v>5.0375300000000001E-4</v>
      </c>
    </row>
    <row r="6263" spans="3:10" x14ac:dyDescent="0.2">
      <c r="C6263" s="1">
        <v>6.7179999999999997E-7</v>
      </c>
      <c r="D6263">
        <v>0</v>
      </c>
      <c r="E6263">
        <v>0</v>
      </c>
      <c r="F6263">
        <v>5.4379999999999997</v>
      </c>
      <c r="G6263" s="1">
        <v>5.2614100000000004E-4</v>
      </c>
      <c r="H6263" s="1">
        <v>3.9687300000000002E-3</v>
      </c>
      <c r="I6263" s="1" t="str">
        <f t="shared" si="216"/>
        <v>6.72E-07 5.438</v>
      </c>
      <c r="J6263" s="1">
        <f t="shared" si="217"/>
        <v>5.2614100000000004E-4</v>
      </c>
    </row>
    <row r="6264" spans="3:10" x14ac:dyDescent="0.2">
      <c r="C6264" s="1">
        <v>6.7179999999999997E-7</v>
      </c>
      <c r="D6264">
        <v>0</v>
      </c>
      <c r="E6264">
        <v>0</v>
      </c>
      <c r="F6264">
        <v>5.8120000000000003</v>
      </c>
      <c r="G6264" s="1">
        <v>5.4464499999999996E-4</v>
      </c>
      <c r="H6264" s="1">
        <v>3.87667E-3</v>
      </c>
      <c r="I6264" s="1" t="str">
        <f t="shared" si="216"/>
        <v>6.72E-07 5.812</v>
      </c>
      <c r="J6264" s="1">
        <f t="shared" si="217"/>
        <v>5.4464499999999996E-4</v>
      </c>
    </row>
    <row r="6265" spans="3:10" x14ac:dyDescent="0.2">
      <c r="C6265" s="1">
        <v>6.7179999999999997E-7</v>
      </c>
      <c r="D6265">
        <v>0</v>
      </c>
      <c r="E6265">
        <v>0</v>
      </c>
      <c r="F6265">
        <v>6.1879999999999997</v>
      </c>
      <c r="G6265" s="1">
        <v>5.6813700000000003E-4</v>
      </c>
      <c r="H6265" s="1">
        <v>3.79196E-3</v>
      </c>
      <c r="I6265" s="1" t="str">
        <f t="shared" si="216"/>
        <v>6.72E-07 6.188</v>
      </c>
      <c r="J6265" s="1">
        <f t="shared" si="217"/>
        <v>5.6813700000000003E-4</v>
      </c>
    </row>
    <row r="6266" spans="3:10" x14ac:dyDescent="0.2">
      <c r="C6266" s="1">
        <v>6.7179999999999997E-7</v>
      </c>
      <c r="D6266">
        <v>0</v>
      </c>
      <c r="E6266">
        <v>0</v>
      </c>
      <c r="F6266">
        <v>6.5620000000000003</v>
      </c>
      <c r="G6266" s="1">
        <v>5.8996799999999996E-4</v>
      </c>
      <c r="H6266" s="1">
        <v>3.74458E-3</v>
      </c>
      <c r="I6266" s="1" t="str">
        <f t="shared" si="216"/>
        <v>6.72E-07 6.562</v>
      </c>
      <c r="J6266" s="1">
        <f t="shared" si="217"/>
        <v>5.8996799999999996E-4</v>
      </c>
    </row>
    <row r="6267" spans="3:10" x14ac:dyDescent="0.2">
      <c r="C6267" s="1">
        <v>6.7179999999999997E-7</v>
      </c>
      <c r="D6267">
        <v>0</v>
      </c>
      <c r="E6267">
        <v>0</v>
      </c>
      <c r="F6267">
        <v>6.9379999999999997</v>
      </c>
      <c r="G6267" s="1">
        <v>6.1229100000000005E-4</v>
      </c>
      <c r="H6267" s="1">
        <v>3.6885500000000001E-3</v>
      </c>
      <c r="I6267" s="1" t="str">
        <f t="shared" si="216"/>
        <v>6.72E-07 6.938</v>
      </c>
      <c r="J6267" s="1">
        <f t="shared" si="217"/>
        <v>6.1229100000000005E-4</v>
      </c>
    </row>
    <row r="6268" spans="3:10" x14ac:dyDescent="0.2">
      <c r="C6268" s="1">
        <v>6.7179999999999997E-7</v>
      </c>
      <c r="D6268">
        <v>0</v>
      </c>
      <c r="E6268">
        <v>0</v>
      </c>
      <c r="F6268">
        <v>7.3120000000000003</v>
      </c>
      <c r="G6268" s="1">
        <v>6.3336100000000004E-4</v>
      </c>
      <c r="H6268" s="1">
        <v>3.6186E-3</v>
      </c>
      <c r="I6268" s="1" t="str">
        <f t="shared" si="216"/>
        <v>6.72E-07 7.312</v>
      </c>
      <c r="J6268" s="1">
        <f t="shared" si="217"/>
        <v>6.3336100000000004E-4</v>
      </c>
    </row>
    <row r="6269" spans="3:10" x14ac:dyDescent="0.2">
      <c r="C6269" s="1">
        <v>6.7179999999999997E-7</v>
      </c>
      <c r="D6269">
        <v>0</v>
      </c>
      <c r="E6269">
        <v>0</v>
      </c>
      <c r="F6269">
        <v>7.6879999999999997</v>
      </c>
      <c r="G6269" s="1">
        <v>6.5359800000000003E-4</v>
      </c>
      <c r="H6269" s="1">
        <v>3.58633E-3</v>
      </c>
      <c r="I6269" s="1" t="str">
        <f t="shared" si="216"/>
        <v>6.72E-07 7.688</v>
      </c>
      <c r="J6269" s="1">
        <f t="shared" si="217"/>
        <v>6.5359800000000003E-4</v>
      </c>
    </row>
    <row r="6270" spans="3:10" x14ac:dyDescent="0.2">
      <c r="C6270" s="1">
        <v>6.7179999999999997E-7</v>
      </c>
      <c r="D6270">
        <v>0</v>
      </c>
      <c r="E6270">
        <v>0</v>
      </c>
      <c r="F6270">
        <v>8.0619999999999994</v>
      </c>
      <c r="G6270" s="1">
        <v>6.6915400000000004E-4</v>
      </c>
      <c r="H6270" s="1">
        <v>3.51981E-3</v>
      </c>
      <c r="I6270" s="1" t="str">
        <f t="shared" si="216"/>
        <v>6.72E-07 8.062</v>
      </c>
      <c r="J6270" s="1">
        <f t="shared" si="217"/>
        <v>6.6915400000000004E-4</v>
      </c>
    </row>
    <row r="6271" spans="3:10" x14ac:dyDescent="0.2">
      <c r="C6271" s="1">
        <v>6.7179999999999997E-7</v>
      </c>
      <c r="D6271">
        <v>0</v>
      </c>
      <c r="E6271">
        <v>0</v>
      </c>
      <c r="F6271">
        <v>8.4380000000000006</v>
      </c>
      <c r="G6271" s="1">
        <v>6.8895700000000002E-4</v>
      </c>
      <c r="H6271" s="1">
        <v>3.4773400000000002E-3</v>
      </c>
      <c r="I6271" s="1" t="str">
        <f t="shared" si="216"/>
        <v>6.72E-07 8.438</v>
      </c>
      <c r="J6271" s="1">
        <f t="shared" si="217"/>
        <v>6.8895700000000002E-4</v>
      </c>
    </row>
    <row r="6272" spans="3:10" x14ac:dyDescent="0.2">
      <c r="C6272" s="1">
        <v>6.7179999999999997E-7</v>
      </c>
      <c r="D6272">
        <v>0</v>
      </c>
      <c r="E6272">
        <v>0</v>
      </c>
      <c r="F6272">
        <v>8.8119999999999994</v>
      </c>
      <c r="G6272" s="1">
        <v>7.0586300000000004E-4</v>
      </c>
      <c r="H6272" s="1">
        <v>3.4297099999999999E-3</v>
      </c>
      <c r="I6272" s="1" t="str">
        <f t="shared" si="216"/>
        <v>6.72E-07 8.812</v>
      </c>
      <c r="J6272" s="1">
        <f t="shared" si="217"/>
        <v>7.0586300000000004E-4</v>
      </c>
    </row>
    <row r="6273" spans="3:10" x14ac:dyDescent="0.2">
      <c r="C6273" s="1">
        <v>6.7179999999999997E-7</v>
      </c>
      <c r="D6273">
        <v>0</v>
      </c>
      <c r="E6273">
        <v>0</v>
      </c>
      <c r="F6273">
        <v>9.1880000000000006</v>
      </c>
      <c r="G6273" s="1">
        <v>7.1917200000000002E-4</v>
      </c>
      <c r="H6273" s="1">
        <v>3.4008799999999998E-3</v>
      </c>
      <c r="I6273" s="1" t="str">
        <f t="shared" si="216"/>
        <v>6.72E-07 9.188</v>
      </c>
      <c r="J6273" s="1">
        <f t="shared" si="217"/>
        <v>7.1917200000000002E-4</v>
      </c>
    </row>
    <row r="6274" spans="3:10" x14ac:dyDescent="0.2">
      <c r="C6274" s="1">
        <v>6.7179999999999997E-7</v>
      </c>
      <c r="D6274">
        <v>0</v>
      </c>
      <c r="E6274">
        <v>0</v>
      </c>
      <c r="F6274">
        <v>9.5619999999999994</v>
      </c>
      <c r="G6274" s="1">
        <v>7.3226599999999997E-4</v>
      </c>
      <c r="H6274" s="1">
        <v>3.3645799999999998E-3</v>
      </c>
      <c r="I6274" s="1" t="str">
        <f t="shared" si="216"/>
        <v>6.72E-07 9.562</v>
      </c>
      <c r="J6274" s="1">
        <f t="shared" si="217"/>
        <v>7.3226599999999997E-4</v>
      </c>
    </row>
    <row r="6275" spans="3:10" x14ac:dyDescent="0.2">
      <c r="C6275" s="1">
        <v>6.7179999999999997E-7</v>
      </c>
      <c r="D6275">
        <v>0</v>
      </c>
      <c r="E6275">
        <v>0</v>
      </c>
      <c r="F6275">
        <v>9.9380000000000006</v>
      </c>
      <c r="G6275" s="1">
        <v>7.4803700000000001E-4</v>
      </c>
      <c r="H6275" s="1">
        <v>3.3400600000000002E-3</v>
      </c>
      <c r="I6275" s="1" t="str">
        <f t="shared" si="216"/>
        <v>6.72E-07 9.938</v>
      </c>
      <c r="J6275" s="1">
        <f t="shared" si="217"/>
        <v>7.4803700000000001E-4</v>
      </c>
    </row>
    <row r="6276" spans="3:10" x14ac:dyDescent="0.2">
      <c r="C6276" s="1">
        <v>6.7179999999999997E-7</v>
      </c>
      <c r="D6276">
        <v>0</v>
      </c>
      <c r="E6276">
        <v>0</v>
      </c>
      <c r="F6276">
        <v>10.311999999999999</v>
      </c>
      <c r="G6276" s="1">
        <v>7.6291E-4</v>
      </c>
      <c r="H6276" s="1">
        <v>3.2962099999999999E-3</v>
      </c>
      <c r="I6276" s="1" t="str">
        <f t="shared" si="216"/>
        <v>6.72E-07 10.312</v>
      </c>
      <c r="J6276" s="1">
        <f t="shared" si="217"/>
        <v>7.6291E-4</v>
      </c>
    </row>
    <row r="6277" spans="3:10" x14ac:dyDescent="0.2">
      <c r="C6277" s="1">
        <v>6.7179999999999997E-7</v>
      </c>
      <c r="D6277">
        <v>0</v>
      </c>
      <c r="E6277">
        <v>0</v>
      </c>
      <c r="F6277">
        <v>10.688000000000001</v>
      </c>
      <c r="G6277" s="1">
        <v>7.7422700000000005E-4</v>
      </c>
      <c r="H6277" s="1">
        <v>3.28824E-3</v>
      </c>
      <c r="I6277" s="1" t="str">
        <f t="shared" si="216"/>
        <v>6.72E-07 10.688</v>
      </c>
      <c r="J6277" s="1">
        <f t="shared" si="217"/>
        <v>7.7422700000000005E-4</v>
      </c>
    </row>
    <row r="6278" spans="3:10" x14ac:dyDescent="0.2">
      <c r="C6278" s="1">
        <v>6.7179999999999997E-7</v>
      </c>
      <c r="D6278">
        <v>0</v>
      </c>
      <c r="E6278">
        <v>0</v>
      </c>
      <c r="F6278">
        <v>11.061999999999999</v>
      </c>
      <c r="G6278" s="1">
        <v>7.8649999999999998E-4</v>
      </c>
      <c r="H6278" s="1">
        <v>3.2693599999999998E-3</v>
      </c>
      <c r="I6278" s="1" t="str">
        <f t="shared" si="216"/>
        <v>6.72E-07 11.062</v>
      </c>
      <c r="J6278" s="1">
        <f t="shared" si="217"/>
        <v>7.8649999999999998E-4</v>
      </c>
    </row>
    <row r="6279" spans="3:10" x14ac:dyDescent="0.2">
      <c r="C6279" s="1">
        <v>6.7179999999999997E-7</v>
      </c>
      <c r="D6279">
        <v>0</v>
      </c>
      <c r="E6279">
        <v>0</v>
      </c>
      <c r="F6279">
        <v>11.438000000000001</v>
      </c>
      <c r="G6279" s="1">
        <v>7.9593999999999997E-4</v>
      </c>
      <c r="H6279" s="1">
        <v>3.2330599999999998E-3</v>
      </c>
      <c r="I6279" s="1" t="str">
        <f t="shared" si="216"/>
        <v>6.72E-07 11.438</v>
      </c>
      <c r="J6279" s="1">
        <f t="shared" si="217"/>
        <v>7.9593999999999997E-4</v>
      </c>
    </row>
    <row r="6280" spans="3:10" x14ac:dyDescent="0.2">
      <c r="C6280" s="1">
        <v>6.7179999999999997E-7</v>
      </c>
      <c r="D6280">
        <v>0</v>
      </c>
      <c r="E6280">
        <v>0</v>
      </c>
      <c r="F6280">
        <v>11.811999999999999</v>
      </c>
      <c r="G6280" s="1">
        <v>8.0577700000000003E-4</v>
      </c>
      <c r="H6280" s="1">
        <v>3.21047E-3</v>
      </c>
      <c r="I6280" s="1" t="str">
        <f t="shared" si="216"/>
        <v>6.72E-07 11.812</v>
      </c>
      <c r="J6280" s="1">
        <f t="shared" si="217"/>
        <v>8.0577700000000003E-4</v>
      </c>
    </row>
    <row r="6281" spans="3:10" x14ac:dyDescent="0.2">
      <c r="C6281" s="1">
        <v>6.7179999999999997E-7</v>
      </c>
      <c r="D6281">
        <v>0</v>
      </c>
      <c r="E6281">
        <v>0</v>
      </c>
      <c r="F6281">
        <v>12.188000000000001</v>
      </c>
      <c r="G6281" s="1">
        <v>8.1214600000000003E-4</v>
      </c>
      <c r="H6281" s="1">
        <v>3.2058799999999999E-3</v>
      </c>
      <c r="I6281" s="1" t="str">
        <f t="shared" si="216"/>
        <v>6.72E-07 12.188</v>
      </c>
      <c r="J6281" s="1">
        <f t="shared" si="217"/>
        <v>8.1214600000000003E-4</v>
      </c>
    </row>
    <row r="6282" spans="3:10" x14ac:dyDescent="0.2">
      <c r="C6282" s="1">
        <v>6.7179999999999997E-7</v>
      </c>
      <c r="D6282">
        <v>0</v>
      </c>
      <c r="E6282">
        <v>0</v>
      </c>
      <c r="F6282">
        <v>12.561999999999999</v>
      </c>
      <c r="G6282" s="1">
        <v>8.2076999999999996E-4</v>
      </c>
      <c r="H6282" s="1">
        <v>3.1854100000000001E-3</v>
      </c>
      <c r="I6282" s="1" t="str">
        <f t="shared" ref="I6282:I6345" si="218">TEXT(C6282,"0.00E+00")&amp;" "&amp;TEXT(F6282,"0.000")</f>
        <v>6.72E-07 12.562</v>
      </c>
      <c r="J6282" s="1">
        <f t="shared" ref="J6282:J6345" si="219">G6282</f>
        <v>8.2076999999999996E-4</v>
      </c>
    </row>
    <row r="6283" spans="3:10" x14ac:dyDescent="0.2">
      <c r="C6283" s="1">
        <v>6.7179999999999997E-7</v>
      </c>
      <c r="D6283">
        <v>0</v>
      </c>
      <c r="E6283">
        <v>0</v>
      </c>
      <c r="F6283">
        <v>12.938000000000001</v>
      </c>
      <c r="G6283" s="1">
        <v>8.2701599999999997E-4</v>
      </c>
      <c r="H6283" s="1">
        <v>3.18067E-3</v>
      </c>
      <c r="I6283" s="1" t="str">
        <f t="shared" si="218"/>
        <v>6.72E-07 12.938</v>
      </c>
      <c r="J6283" s="1">
        <f t="shared" si="219"/>
        <v>8.2701599999999997E-4</v>
      </c>
    </row>
    <row r="6284" spans="3:10" x14ac:dyDescent="0.2">
      <c r="C6284" s="1">
        <v>6.7179999999999997E-7</v>
      </c>
      <c r="D6284">
        <v>0</v>
      </c>
      <c r="E6284">
        <v>0</v>
      </c>
      <c r="F6284">
        <v>13.311999999999999</v>
      </c>
      <c r="G6284" s="1">
        <v>8.3330199999999996E-4</v>
      </c>
      <c r="H6284" s="1">
        <v>3.1633199999999998E-3</v>
      </c>
      <c r="I6284" s="1" t="str">
        <f t="shared" si="218"/>
        <v>6.72E-07 13.312</v>
      </c>
      <c r="J6284" s="1">
        <f t="shared" si="219"/>
        <v>8.3330199999999996E-4</v>
      </c>
    </row>
    <row r="6285" spans="3:10" x14ac:dyDescent="0.2">
      <c r="C6285" s="1">
        <v>6.7179999999999997E-7</v>
      </c>
      <c r="D6285">
        <v>0</v>
      </c>
      <c r="E6285">
        <v>0</v>
      </c>
      <c r="F6285">
        <v>13.688000000000001</v>
      </c>
      <c r="G6285" s="1">
        <v>8.3863199999999996E-4</v>
      </c>
      <c r="H6285" s="1">
        <v>3.14774E-3</v>
      </c>
      <c r="I6285" s="1" t="str">
        <f t="shared" si="218"/>
        <v>6.72E-07 13.688</v>
      </c>
      <c r="J6285" s="1">
        <f t="shared" si="219"/>
        <v>8.3863199999999996E-4</v>
      </c>
    </row>
    <row r="6286" spans="3:10" x14ac:dyDescent="0.2">
      <c r="C6286" s="1">
        <v>6.7179999999999997E-7</v>
      </c>
      <c r="D6286">
        <v>0</v>
      </c>
      <c r="E6286">
        <v>0</v>
      </c>
      <c r="F6286">
        <v>14.061999999999999</v>
      </c>
      <c r="G6286" s="1">
        <v>8.4216599999999999E-4</v>
      </c>
      <c r="H6286" s="1">
        <v>3.1522099999999999E-3</v>
      </c>
      <c r="I6286" s="1" t="str">
        <f t="shared" si="218"/>
        <v>6.72E-07 14.062</v>
      </c>
      <c r="J6286" s="1">
        <f t="shared" si="219"/>
        <v>8.4216599999999999E-4</v>
      </c>
    </row>
    <row r="6287" spans="3:10" x14ac:dyDescent="0.2">
      <c r="C6287" s="1">
        <v>6.7179999999999997E-7</v>
      </c>
      <c r="D6287">
        <v>0</v>
      </c>
      <c r="E6287">
        <v>0</v>
      </c>
      <c r="F6287">
        <v>14.438000000000001</v>
      </c>
      <c r="G6287" s="1">
        <v>8.4264500000000005E-4</v>
      </c>
      <c r="H6287" s="1">
        <v>3.1343299999999998E-3</v>
      </c>
      <c r="I6287" s="1" t="str">
        <f t="shared" si="218"/>
        <v>6.72E-07 14.438</v>
      </c>
      <c r="J6287" s="1">
        <f t="shared" si="219"/>
        <v>8.4264500000000005E-4</v>
      </c>
    </row>
    <row r="6288" spans="3:10" x14ac:dyDescent="0.2">
      <c r="C6288" s="1">
        <v>6.7179999999999997E-7</v>
      </c>
      <c r="D6288">
        <v>0</v>
      </c>
      <c r="E6288">
        <v>0</v>
      </c>
      <c r="F6288">
        <v>14.811999999999999</v>
      </c>
      <c r="G6288" s="1">
        <v>8.4551099999999996E-4</v>
      </c>
      <c r="H6288" s="1">
        <v>3.1334599999999998E-3</v>
      </c>
      <c r="I6288" s="1" t="str">
        <f t="shared" si="218"/>
        <v>6.72E-07 14.812</v>
      </c>
      <c r="J6288" s="1">
        <f t="shared" si="219"/>
        <v>8.4551099999999996E-4</v>
      </c>
    </row>
    <row r="6289" spans="3:10" x14ac:dyDescent="0.2">
      <c r="C6289" s="1">
        <v>6.7179999999999997E-7</v>
      </c>
      <c r="D6289">
        <v>0</v>
      </c>
      <c r="E6289">
        <v>0</v>
      </c>
      <c r="F6289">
        <v>15.188000000000001</v>
      </c>
      <c r="G6289" s="1">
        <v>8.4618300000000003E-4</v>
      </c>
      <c r="H6289" s="1">
        <v>3.1237000000000001E-3</v>
      </c>
      <c r="I6289" s="1" t="str">
        <f t="shared" si="218"/>
        <v>6.72E-07 15.188</v>
      </c>
      <c r="J6289" s="1">
        <f t="shared" si="219"/>
        <v>8.4618300000000003E-4</v>
      </c>
    </row>
    <row r="6290" spans="3:10" x14ac:dyDescent="0.2">
      <c r="C6290" s="1">
        <v>6.7179999999999997E-7</v>
      </c>
      <c r="D6290">
        <v>0</v>
      </c>
      <c r="E6290">
        <v>0</v>
      </c>
      <c r="F6290">
        <v>15.561999999999999</v>
      </c>
      <c r="G6290" s="1">
        <v>8.4654800000000003E-4</v>
      </c>
      <c r="H6290" s="1">
        <v>3.1327400000000002E-3</v>
      </c>
      <c r="I6290" s="1" t="str">
        <f t="shared" si="218"/>
        <v>6.72E-07 15.562</v>
      </c>
      <c r="J6290" s="1">
        <f t="shared" si="219"/>
        <v>8.4654800000000003E-4</v>
      </c>
    </row>
    <row r="6291" spans="3:10" x14ac:dyDescent="0.2">
      <c r="C6291" s="1">
        <v>6.7179999999999997E-7</v>
      </c>
      <c r="D6291">
        <v>0</v>
      </c>
      <c r="E6291">
        <v>0</v>
      </c>
      <c r="F6291">
        <v>15.938000000000001</v>
      </c>
      <c r="G6291" s="1">
        <v>8.4440700000000004E-4</v>
      </c>
      <c r="H6291" s="1">
        <v>3.1462500000000002E-3</v>
      </c>
      <c r="I6291" s="1" t="str">
        <f t="shared" si="218"/>
        <v>6.72E-07 15.938</v>
      </c>
      <c r="J6291" s="1">
        <f t="shared" si="219"/>
        <v>8.4440700000000004E-4</v>
      </c>
    </row>
    <row r="6292" spans="3:10" x14ac:dyDescent="0.2">
      <c r="C6292" s="1">
        <v>6.7179999999999997E-7</v>
      </c>
      <c r="D6292">
        <v>0</v>
      </c>
      <c r="E6292">
        <v>0</v>
      </c>
      <c r="F6292">
        <v>16.312000000000001</v>
      </c>
      <c r="G6292" s="1">
        <v>8.4329900000000005E-4</v>
      </c>
      <c r="H6292" s="1">
        <v>3.1530400000000002E-3</v>
      </c>
      <c r="I6292" s="1" t="str">
        <f t="shared" si="218"/>
        <v>6.72E-07 16.312</v>
      </c>
      <c r="J6292" s="1">
        <f t="shared" si="219"/>
        <v>8.4329900000000005E-4</v>
      </c>
    </row>
    <row r="6293" spans="3:10" x14ac:dyDescent="0.2">
      <c r="C6293" s="1">
        <v>6.7179999999999997E-7</v>
      </c>
      <c r="D6293">
        <v>0</v>
      </c>
      <c r="E6293">
        <v>0</v>
      </c>
      <c r="F6293">
        <v>16.687999999999999</v>
      </c>
      <c r="G6293" s="1">
        <v>8.3531999999999996E-4</v>
      </c>
      <c r="H6293" s="1">
        <v>3.1524999999999999E-3</v>
      </c>
      <c r="I6293" s="1" t="str">
        <f t="shared" si="218"/>
        <v>6.72E-07 16.688</v>
      </c>
      <c r="J6293" s="1">
        <f t="shared" si="219"/>
        <v>8.3531999999999996E-4</v>
      </c>
    </row>
    <row r="6294" spans="3:10" x14ac:dyDescent="0.2">
      <c r="C6294" s="1">
        <v>6.7179999999999997E-7</v>
      </c>
      <c r="D6294">
        <v>0</v>
      </c>
      <c r="E6294">
        <v>0</v>
      </c>
      <c r="F6294">
        <v>17.062000000000001</v>
      </c>
      <c r="G6294" s="1">
        <v>8.2872399999999998E-4</v>
      </c>
      <c r="H6294" s="1">
        <v>3.1706500000000001E-3</v>
      </c>
      <c r="I6294" s="1" t="str">
        <f t="shared" si="218"/>
        <v>6.72E-07 17.062</v>
      </c>
      <c r="J6294" s="1">
        <f t="shared" si="219"/>
        <v>8.2872399999999998E-4</v>
      </c>
    </row>
    <row r="6295" spans="3:10" x14ac:dyDescent="0.2">
      <c r="C6295" s="1">
        <v>6.7179999999999997E-7</v>
      </c>
      <c r="D6295">
        <v>0</v>
      </c>
      <c r="E6295">
        <v>0</v>
      </c>
      <c r="F6295">
        <v>17.437999999999999</v>
      </c>
      <c r="G6295" s="1">
        <v>8.2383100000000002E-4</v>
      </c>
      <c r="H6295" s="1">
        <v>3.1814299999999998E-3</v>
      </c>
      <c r="I6295" s="1" t="str">
        <f t="shared" si="218"/>
        <v>6.72E-07 17.438</v>
      </c>
      <c r="J6295" s="1">
        <f t="shared" si="219"/>
        <v>8.2383100000000002E-4</v>
      </c>
    </row>
    <row r="6296" spans="3:10" x14ac:dyDescent="0.2">
      <c r="C6296" s="1">
        <v>6.7179999999999997E-7</v>
      </c>
      <c r="D6296">
        <v>0</v>
      </c>
      <c r="E6296">
        <v>0</v>
      </c>
      <c r="F6296">
        <v>17.812000000000001</v>
      </c>
      <c r="G6296" s="1">
        <v>8.1668699999999997E-4</v>
      </c>
      <c r="H6296" s="1">
        <v>3.18315E-3</v>
      </c>
      <c r="I6296" s="1" t="str">
        <f t="shared" si="218"/>
        <v>6.72E-07 17.812</v>
      </c>
      <c r="J6296" s="1">
        <f t="shared" si="219"/>
        <v>8.1668699999999997E-4</v>
      </c>
    </row>
    <row r="6297" spans="3:10" x14ac:dyDescent="0.2">
      <c r="C6297" s="1">
        <v>6.7179999999999997E-7</v>
      </c>
      <c r="D6297">
        <v>0</v>
      </c>
      <c r="E6297">
        <v>0</v>
      </c>
      <c r="F6297">
        <v>18.187999999999999</v>
      </c>
      <c r="G6297" s="1">
        <v>8.0953999999999998E-4</v>
      </c>
      <c r="H6297" s="1">
        <v>3.2064300000000001E-3</v>
      </c>
      <c r="I6297" s="1" t="str">
        <f t="shared" si="218"/>
        <v>6.72E-07 18.188</v>
      </c>
      <c r="J6297" s="1">
        <f t="shared" si="219"/>
        <v>8.0953999999999998E-4</v>
      </c>
    </row>
    <row r="6298" spans="3:10" x14ac:dyDescent="0.2">
      <c r="C6298" s="1">
        <v>6.7179999999999997E-7</v>
      </c>
      <c r="D6298">
        <v>0</v>
      </c>
      <c r="E6298">
        <v>0</v>
      </c>
      <c r="F6298">
        <v>18.562000000000001</v>
      </c>
      <c r="G6298" s="1">
        <v>8.0159199999999995E-4</v>
      </c>
      <c r="H6298" s="1">
        <v>3.2199199999999998E-3</v>
      </c>
      <c r="I6298" s="1" t="str">
        <f t="shared" si="218"/>
        <v>6.72E-07 18.562</v>
      </c>
      <c r="J6298" s="1">
        <f t="shared" si="219"/>
        <v>8.0159199999999995E-4</v>
      </c>
    </row>
    <row r="6299" spans="3:10" x14ac:dyDescent="0.2">
      <c r="C6299" s="1">
        <v>6.7179999999999997E-7</v>
      </c>
      <c r="D6299">
        <v>0</v>
      </c>
      <c r="E6299">
        <v>0</v>
      </c>
      <c r="F6299">
        <v>18.937999999999999</v>
      </c>
      <c r="G6299" s="1">
        <v>7.9317799999999996E-4</v>
      </c>
      <c r="H6299" s="1">
        <v>3.2410400000000002E-3</v>
      </c>
      <c r="I6299" s="1" t="str">
        <f t="shared" si="218"/>
        <v>6.72E-07 18.938</v>
      </c>
      <c r="J6299" s="1">
        <f t="shared" si="219"/>
        <v>7.9317799999999996E-4</v>
      </c>
    </row>
    <row r="6300" spans="3:10" x14ac:dyDescent="0.2">
      <c r="C6300" s="1">
        <v>6.7179999999999997E-7</v>
      </c>
      <c r="D6300">
        <v>0</v>
      </c>
      <c r="E6300">
        <v>0</v>
      </c>
      <c r="F6300">
        <v>19.312000000000001</v>
      </c>
      <c r="G6300" s="1">
        <v>7.8330999999999995E-4</v>
      </c>
      <c r="H6300" s="1">
        <v>3.2625699999999998E-3</v>
      </c>
      <c r="I6300" s="1" t="str">
        <f t="shared" si="218"/>
        <v>6.72E-07 19.312</v>
      </c>
      <c r="J6300" s="1">
        <f t="shared" si="219"/>
        <v>7.8330999999999995E-4</v>
      </c>
    </row>
    <row r="6301" spans="3:10" x14ac:dyDescent="0.2">
      <c r="C6301" s="1">
        <v>6.7179999999999997E-7</v>
      </c>
      <c r="D6301">
        <v>0</v>
      </c>
      <c r="E6301">
        <v>0</v>
      </c>
      <c r="F6301">
        <v>19.687999999999999</v>
      </c>
      <c r="G6301" s="1">
        <v>7.6991799999999997E-4</v>
      </c>
      <c r="H6301" s="1">
        <v>3.2785000000000002E-3</v>
      </c>
      <c r="I6301" s="1" t="str">
        <f t="shared" si="218"/>
        <v>6.72E-07 19.688</v>
      </c>
      <c r="J6301" s="1">
        <f t="shared" si="219"/>
        <v>7.6991799999999997E-4</v>
      </c>
    </row>
    <row r="6302" spans="3:10" x14ac:dyDescent="0.2">
      <c r="C6302" s="1">
        <v>6.7179999999999997E-7</v>
      </c>
      <c r="D6302">
        <v>0</v>
      </c>
      <c r="E6302">
        <v>0</v>
      </c>
      <c r="F6302">
        <v>20.062000000000001</v>
      </c>
      <c r="G6302" s="1">
        <v>7.5726299999999999E-4</v>
      </c>
      <c r="H6302" s="1">
        <v>3.31205E-3</v>
      </c>
      <c r="I6302" s="1" t="str">
        <f t="shared" si="218"/>
        <v>6.72E-07 20.062</v>
      </c>
      <c r="J6302" s="1">
        <f t="shared" si="219"/>
        <v>7.5726299999999999E-4</v>
      </c>
    </row>
    <row r="6303" spans="3:10" x14ac:dyDescent="0.2">
      <c r="C6303" s="1">
        <v>6.7179999999999997E-7</v>
      </c>
      <c r="D6303">
        <v>0</v>
      </c>
      <c r="E6303">
        <v>0</v>
      </c>
      <c r="F6303">
        <v>20.437999999999999</v>
      </c>
      <c r="G6303" s="1">
        <v>7.43361E-4</v>
      </c>
      <c r="H6303" s="1">
        <v>3.3437499999999999E-3</v>
      </c>
      <c r="I6303" s="1" t="str">
        <f t="shared" si="218"/>
        <v>6.72E-07 20.438</v>
      </c>
      <c r="J6303" s="1">
        <f t="shared" si="219"/>
        <v>7.43361E-4</v>
      </c>
    </row>
    <row r="6304" spans="3:10" x14ac:dyDescent="0.2">
      <c r="C6304" s="1">
        <v>6.7179999999999997E-7</v>
      </c>
      <c r="D6304">
        <v>0</v>
      </c>
      <c r="E6304">
        <v>0</v>
      </c>
      <c r="F6304">
        <v>20.812000000000001</v>
      </c>
      <c r="G6304" s="1">
        <v>7.2691499999999996E-4</v>
      </c>
      <c r="H6304" s="1">
        <v>3.3739999999999998E-3</v>
      </c>
      <c r="I6304" s="1" t="str">
        <f t="shared" si="218"/>
        <v>6.72E-07 20.812</v>
      </c>
      <c r="J6304" s="1">
        <f t="shared" si="219"/>
        <v>7.2691499999999996E-4</v>
      </c>
    </row>
    <row r="6305" spans="3:10" x14ac:dyDescent="0.2">
      <c r="C6305" s="1">
        <v>6.7179999999999997E-7</v>
      </c>
      <c r="D6305">
        <v>0</v>
      </c>
      <c r="E6305">
        <v>0</v>
      </c>
      <c r="F6305">
        <v>21.187999999999999</v>
      </c>
      <c r="G6305" s="1">
        <v>7.11927E-4</v>
      </c>
      <c r="H6305" s="1">
        <v>3.40275E-3</v>
      </c>
      <c r="I6305" s="1" t="str">
        <f t="shared" si="218"/>
        <v>6.72E-07 21.188</v>
      </c>
      <c r="J6305" s="1">
        <f t="shared" si="219"/>
        <v>7.11927E-4</v>
      </c>
    </row>
    <row r="6306" spans="3:10" x14ac:dyDescent="0.2">
      <c r="C6306" s="1">
        <v>6.7179999999999997E-7</v>
      </c>
      <c r="D6306">
        <v>0</v>
      </c>
      <c r="E6306">
        <v>0</v>
      </c>
      <c r="F6306">
        <v>21.562000000000001</v>
      </c>
      <c r="G6306" s="1">
        <v>6.97184E-4</v>
      </c>
      <c r="H6306" s="1">
        <v>3.4676500000000001E-3</v>
      </c>
      <c r="I6306" s="1" t="str">
        <f t="shared" si="218"/>
        <v>6.72E-07 21.562</v>
      </c>
      <c r="J6306" s="1">
        <f t="shared" si="219"/>
        <v>6.97184E-4</v>
      </c>
    </row>
    <row r="6307" spans="3:10" x14ac:dyDescent="0.2">
      <c r="C6307" s="1">
        <v>6.7179999999999997E-7</v>
      </c>
      <c r="D6307">
        <v>0</v>
      </c>
      <c r="E6307">
        <v>0</v>
      </c>
      <c r="F6307">
        <v>21.937999999999999</v>
      </c>
      <c r="G6307" s="1">
        <v>6.7965099999999997E-4</v>
      </c>
      <c r="H6307" s="1">
        <v>3.5066300000000002E-3</v>
      </c>
      <c r="I6307" s="1" t="str">
        <f t="shared" si="218"/>
        <v>6.72E-07 21.938</v>
      </c>
      <c r="J6307" s="1">
        <f t="shared" si="219"/>
        <v>6.7965099999999997E-4</v>
      </c>
    </row>
    <row r="6308" spans="3:10" x14ac:dyDescent="0.2">
      <c r="C6308" s="1">
        <v>6.7179999999999997E-7</v>
      </c>
      <c r="D6308">
        <v>0</v>
      </c>
      <c r="E6308">
        <v>0</v>
      </c>
      <c r="F6308">
        <v>22.312000000000001</v>
      </c>
      <c r="G6308" s="1">
        <v>6.6190900000000002E-4</v>
      </c>
      <c r="H6308" s="1">
        <v>3.5462599999999999E-3</v>
      </c>
      <c r="I6308" s="1" t="str">
        <f t="shared" si="218"/>
        <v>6.72E-07 22.312</v>
      </c>
      <c r="J6308" s="1">
        <f t="shared" si="219"/>
        <v>6.6190900000000002E-4</v>
      </c>
    </row>
    <row r="6309" spans="3:10" x14ac:dyDescent="0.2">
      <c r="C6309" s="1">
        <v>6.7179999999999997E-7</v>
      </c>
      <c r="D6309">
        <v>0</v>
      </c>
      <c r="E6309">
        <v>0</v>
      </c>
      <c r="F6309">
        <v>22.687999999999999</v>
      </c>
      <c r="G6309" s="1">
        <v>6.4207299999999995E-4</v>
      </c>
      <c r="H6309" s="1">
        <v>3.5974800000000001E-3</v>
      </c>
      <c r="I6309" s="1" t="str">
        <f t="shared" si="218"/>
        <v>6.72E-07 22.688</v>
      </c>
      <c r="J6309" s="1">
        <f t="shared" si="219"/>
        <v>6.4207299999999995E-4</v>
      </c>
    </row>
    <row r="6310" spans="3:10" x14ac:dyDescent="0.2">
      <c r="C6310" s="1">
        <v>6.7179999999999997E-7</v>
      </c>
      <c r="D6310">
        <v>0</v>
      </c>
      <c r="E6310">
        <v>0</v>
      </c>
      <c r="F6310">
        <v>23.062000000000001</v>
      </c>
      <c r="G6310" s="1">
        <v>6.2359600000000002E-4</v>
      </c>
      <c r="H6310" s="1">
        <v>3.6485699999999999E-3</v>
      </c>
      <c r="I6310" s="1" t="str">
        <f t="shared" si="218"/>
        <v>6.72E-07 23.062</v>
      </c>
      <c r="J6310" s="1">
        <f t="shared" si="219"/>
        <v>6.2359600000000002E-4</v>
      </c>
    </row>
    <row r="6311" spans="3:10" x14ac:dyDescent="0.2">
      <c r="C6311" s="1">
        <v>6.7179999999999997E-7</v>
      </c>
      <c r="D6311">
        <v>0</v>
      </c>
      <c r="E6311">
        <v>0</v>
      </c>
      <c r="F6311">
        <v>23.437999999999999</v>
      </c>
      <c r="G6311" s="1">
        <v>6.0235400000000004E-4</v>
      </c>
      <c r="H6311" s="1">
        <v>3.72844E-3</v>
      </c>
      <c r="I6311" s="1" t="str">
        <f t="shared" si="218"/>
        <v>6.72E-07 23.438</v>
      </c>
      <c r="J6311" s="1">
        <f t="shared" si="219"/>
        <v>6.0235400000000004E-4</v>
      </c>
    </row>
    <row r="6312" spans="3:10" x14ac:dyDescent="0.2">
      <c r="C6312" s="1">
        <v>6.7179999999999997E-7</v>
      </c>
      <c r="D6312">
        <v>0</v>
      </c>
      <c r="E6312">
        <v>0</v>
      </c>
      <c r="F6312">
        <v>23.812000000000001</v>
      </c>
      <c r="G6312" s="1">
        <v>5.8010899999999998E-4</v>
      </c>
      <c r="H6312" s="1">
        <v>3.7745999999999999E-3</v>
      </c>
      <c r="I6312" s="1" t="str">
        <f t="shared" si="218"/>
        <v>6.72E-07 23.812</v>
      </c>
      <c r="J6312" s="1">
        <f t="shared" si="219"/>
        <v>5.8010899999999998E-4</v>
      </c>
    </row>
    <row r="6313" spans="3:10" x14ac:dyDescent="0.2">
      <c r="C6313" s="1">
        <v>6.7179999999999997E-7</v>
      </c>
      <c r="D6313">
        <v>0</v>
      </c>
      <c r="E6313">
        <v>0</v>
      </c>
      <c r="F6313">
        <v>24.187999999999999</v>
      </c>
      <c r="G6313" s="1">
        <v>5.5503599999999996E-4</v>
      </c>
      <c r="H6313" s="1">
        <v>3.81439E-3</v>
      </c>
      <c r="I6313" s="1" t="str">
        <f t="shared" si="218"/>
        <v>6.72E-07 24.188</v>
      </c>
      <c r="J6313" s="1">
        <f t="shared" si="219"/>
        <v>5.5503599999999996E-4</v>
      </c>
    </row>
    <row r="6314" spans="3:10" x14ac:dyDescent="0.2">
      <c r="C6314" s="1">
        <v>6.7179999999999997E-7</v>
      </c>
      <c r="D6314">
        <v>0</v>
      </c>
      <c r="E6314">
        <v>0</v>
      </c>
      <c r="F6314">
        <v>24.562000000000001</v>
      </c>
      <c r="G6314" s="1">
        <v>5.3509200000000003E-4</v>
      </c>
      <c r="H6314" s="1">
        <v>3.9360699999999998E-3</v>
      </c>
      <c r="I6314" s="1" t="str">
        <f t="shared" si="218"/>
        <v>6.72E-07 24.562</v>
      </c>
      <c r="J6314" s="1">
        <f t="shared" si="219"/>
        <v>5.3509200000000003E-4</v>
      </c>
    </row>
    <row r="6315" spans="3:10" x14ac:dyDescent="0.2">
      <c r="C6315" s="1">
        <v>6.7179999999999997E-7</v>
      </c>
      <c r="D6315">
        <v>0</v>
      </c>
      <c r="E6315">
        <v>0</v>
      </c>
      <c r="F6315">
        <v>24.937999999999999</v>
      </c>
      <c r="G6315" s="1">
        <v>5.1383400000000001E-4</v>
      </c>
      <c r="H6315" s="1">
        <v>4.0290200000000003E-3</v>
      </c>
      <c r="I6315" s="1" t="str">
        <f t="shared" si="218"/>
        <v>6.72E-07 24.938</v>
      </c>
      <c r="J6315" s="1">
        <f t="shared" si="219"/>
        <v>5.1383400000000001E-4</v>
      </c>
    </row>
    <row r="6316" spans="3:10" x14ac:dyDescent="0.2">
      <c r="C6316" s="1">
        <v>6.7179999999999997E-7</v>
      </c>
      <c r="D6316">
        <v>0</v>
      </c>
      <c r="E6316">
        <v>0</v>
      </c>
      <c r="F6316">
        <v>25.312000000000001</v>
      </c>
      <c r="G6316" s="1">
        <v>4.8988199999999997E-4</v>
      </c>
      <c r="H6316" s="1">
        <v>4.1510699999999998E-3</v>
      </c>
      <c r="I6316" s="1" t="str">
        <f t="shared" si="218"/>
        <v>6.72E-07 25.312</v>
      </c>
      <c r="J6316" s="1">
        <f t="shared" si="219"/>
        <v>4.8988199999999997E-4</v>
      </c>
    </row>
    <row r="6317" spans="3:10" x14ac:dyDescent="0.2">
      <c r="C6317" s="1">
        <v>6.7179999999999997E-7</v>
      </c>
      <c r="D6317">
        <v>0</v>
      </c>
      <c r="E6317">
        <v>0</v>
      </c>
      <c r="F6317">
        <v>25.687999999999999</v>
      </c>
      <c r="G6317" s="1">
        <v>4.6267200000000002E-4</v>
      </c>
      <c r="H6317" s="1">
        <v>4.2074399999999998E-3</v>
      </c>
      <c r="I6317" s="1" t="str">
        <f t="shared" si="218"/>
        <v>6.72E-07 25.688</v>
      </c>
      <c r="J6317" s="1">
        <f t="shared" si="219"/>
        <v>4.6267200000000002E-4</v>
      </c>
    </row>
    <row r="6318" spans="3:10" x14ac:dyDescent="0.2">
      <c r="C6318" s="1">
        <v>6.7179999999999997E-7</v>
      </c>
      <c r="D6318">
        <v>0</v>
      </c>
      <c r="E6318">
        <v>0</v>
      </c>
      <c r="F6318">
        <v>26.062000000000001</v>
      </c>
      <c r="G6318" s="1">
        <v>4.3842499999999999E-4</v>
      </c>
      <c r="H6318" s="1">
        <v>4.36499E-3</v>
      </c>
      <c r="I6318" s="1" t="str">
        <f t="shared" si="218"/>
        <v>6.72E-07 26.062</v>
      </c>
      <c r="J6318" s="1">
        <f t="shared" si="219"/>
        <v>4.3842499999999999E-4</v>
      </c>
    </row>
    <row r="6319" spans="3:10" x14ac:dyDescent="0.2">
      <c r="C6319" s="1">
        <v>6.7179999999999997E-7</v>
      </c>
      <c r="D6319">
        <v>0</v>
      </c>
      <c r="E6319">
        <v>0</v>
      </c>
      <c r="F6319">
        <v>26.437999999999999</v>
      </c>
      <c r="G6319" s="1">
        <v>4.1214499999999999E-4</v>
      </c>
      <c r="H6319" s="1">
        <v>4.5258099999999999E-3</v>
      </c>
      <c r="I6319" s="1" t="str">
        <f t="shared" si="218"/>
        <v>6.72E-07 26.438</v>
      </c>
      <c r="J6319" s="1">
        <f t="shared" si="219"/>
        <v>4.1214499999999999E-4</v>
      </c>
    </row>
    <row r="6320" spans="3:10" x14ac:dyDescent="0.2">
      <c r="C6320" s="1">
        <v>6.7179999999999997E-7</v>
      </c>
      <c r="D6320">
        <v>0</v>
      </c>
      <c r="E6320">
        <v>0</v>
      </c>
      <c r="F6320">
        <v>26.812000000000001</v>
      </c>
      <c r="G6320" s="1">
        <v>3.8524000000000002E-4</v>
      </c>
      <c r="H6320" s="1">
        <v>4.6644099999999999E-3</v>
      </c>
      <c r="I6320" s="1" t="str">
        <f t="shared" si="218"/>
        <v>6.72E-07 26.812</v>
      </c>
      <c r="J6320" s="1">
        <f t="shared" si="219"/>
        <v>3.8524000000000002E-4</v>
      </c>
    </row>
    <row r="6321" spans="3:10" x14ac:dyDescent="0.2">
      <c r="C6321" s="1">
        <v>6.7179999999999997E-7</v>
      </c>
      <c r="D6321">
        <v>0</v>
      </c>
      <c r="E6321">
        <v>0</v>
      </c>
      <c r="F6321">
        <v>27.187999999999999</v>
      </c>
      <c r="G6321" s="1">
        <v>3.5549000000000003E-4</v>
      </c>
      <c r="H6321" s="1">
        <v>4.8142699999999998E-3</v>
      </c>
      <c r="I6321" s="1" t="str">
        <f t="shared" si="218"/>
        <v>6.72E-07 27.188</v>
      </c>
      <c r="J6321" s="1">
        <f t="shared" si="219"/>
        <v>3.5549000000000003E-4</v>
      </c>
    </row>
    <row r="6322" spans="3:10" x14ac:dyDescent="0.2">
      <c r="C6322" s="1">
        <v>6.7179999999999997E-7</v>
      </c>
      <c r="D6322">
        <v>0</v>
      </c>
      <c r="E6322">
        <v>0</v>
      </c>
      <c r="F6322">
        <v>27.562000000000001</v>
      </c>
      <c r="G6322" s="1">
        <v>3.2996700000000002E-4</v>
      </c>
      <c r="H6322" s="1">
        <v>5.0472299999999998E-3</v>
      </c>
      <c r="I6322" s="1" t="str">
        <f t="shared" si="218"/>
        <v>6.72E-07 27.562</v>
      </c>
      <c r="J6322" s="1">
        <f t="shared" si="219"/>
        <v>3.2996700000000002E-4</v>
      </c>
    </row>
    <row r="6323" spans="3:10" x14ac:dyDescent="0.2">
      <c r="C6323" s="1">
        <v>6.7179999999999997E-7</v>
      </c>
      <c r="D6323">
        <v>0</v>
      </c>
      <c r="E6323">
        <v>0</v>
      </c>
      <c r="F6323">
        <v>27.937999999999999</v>
      </c>
      <c r="G6323" s="1">
        <v>3.0203700000000001E-4</v>
      </c>
      <c r="H6323" s="1">
        <v>5.2407799999999996E-3</v>
      </c>
      <c r="I6323" s="1" t="str">
        <f t="shared" si="218"/>
        <v>6.72E-07 27.938</v>
      </c>
      <c r="J6323" s="1">
        <f t="shared" si="219"/>
        <v>3.0203700000000001E-4</v>
      </c>
    </row>
    <row r="6324" spans="3:10" x14ac:dyDescent="0.2">
      <c r="C6324" s="1">
        <v>6.7179999999999997E-7</v>
      </c>
      <c r="D6324">
        <v>0</v>
      </c>
      <c r="E6324">
        <v>0</v>
      </c>
      <c r="F6324">
        <v>28.312000000000001</v>
      </c>
      <c r="G6324" s="1">
        <v>2.7162699999999998E-4</v>
      </c>
      <c r="H6324" s="1">
        <v>5.46139E-3</v>
      </c>
      <c r="I6324" s="1" t="str">
        <f t="shared" si="218"/>
        <v>6.72E-07 28.312</v>
      </c>
      <c r="J6324" s="1">
        <f t="shared" si="219"/>
        <v>2.7162699999999998E-4</v>
      </c>
    </row>
    <row r="6325" spans="3:10" x14ac:dyDescent="0.2">
      <c r="C6325" s="1">
        <v>6.7179999999999997E-7</v>
      </c>
      <c r="D6325">
        <v>0</v>
      </c>
      <c r="E6325">
        <v>0</v>
      </c>
      <c r="F6325">
        <v>28.687999999999999</v>
      </c>
      <c r="G6325" s="1">
        <v>2.41587E-4</v>
      </c>
      <c r="H6325" s="1">
        <v>5.7518600000000001E-3</v>
      </c>
      <c r="I6325" s="1" t="str">
        <f t="shared" si="218"/>
        <v>6.72E-07 28.688</v>
      </c>
      <c r="J6325" s="1">
        <f t="shared" si="219"/>
        <v>2.41587E-4</v>
      </c>
    </row>
    <row r="6326" spans="3:10" x14ac:dyDescent="0.2">
      <c r="C6326" s="1">
        <v>6.7179999999999997E-7</v>
      </c>
      <c r="D6326">
        <v>0</v>
      </c>
      <c r="E6326">
        <v>0</v>
      </c>
      <c r="F6326">
        <v>29.062000000000001</v>
      </c>
      <c r="G6326" s="1">
        <v>2.0821699999999999E-4</v>
      </c>
      <c r="H6326" s="1">
        <v>6.0486300000000002E-3</v>
      </c>
      <c r="I6326" s="1" t="str">
        <f t="shared" si="218"/>
        <v>6.72E-07 29.062</v>
      </c>
      <c r="J6326" s="1">
        <f t="shared" si="219"/>
        <v>2.0821699999999999E-4</v>
      </c>
    </row>
    <row r="6327" spans="3:10" x14ac:dyDescent="0.2">
      <c r="C6327" s="1">
        <v>6.7179999999999997E-7</v>
      </c>
      <c r="D6327">
        <v>0</v>
      </c>
      <c r="E6327">
        <v>0</v>
      </c>
      <c r="F6327">
        <v>29.437999999999999</v>
      </c>
      <c r="G6327" s="1">
        <v>1.75623E-4</v>
      </c>
      <c r="H6327" s="1">
        <v>6.5608799999999998E-3</v>
      </c>
      <c r="I6327" s="1" t="str">
        <f t="shared" si="218"/>
        <v>6.72E-07 29.438</v>
      </c>
      <c r="J6327" s="1">
        <f t="shared" si="219"/>
        <v>1.75623E-4</v>
      </c>
    </row>
    <row r="6328" spans="3:10" x14ac:dyDescent="0.2">
      <c r="C6328" s="1">
        <v>6.7179999999999997E-7</v>
      </c>
      <c r="D6328">
        <v>0</v>
      </c>
      <c r="E6328">
        <v>0</v>
      </c>
      <c r="F6328">
        <v>29.812000000000001</v>
      </c>
      <c r="G6328" s="1">
        <v>1.38794E-4</v>
      </c>
      <c r="H6328" s="1">
        <v>6.8605200000000002E-3</v>
      </c>
      <c r="I6328" s="1" t="str">
        <f t="shared" si="218"/>
        <v>6.72E-07 29.812</v>
      </c>
      <c r="J6328" s="1">
        <f t="shared" si="219"/>
        <v>1.38794E-4</v>
      </c>
    </row>
    <row r="6329" spans="3:10" x14ac:dyDescent="0.2">
      <c r="C6329" s="1">
        <v>7.8120000000000003E-7</v>
      </c>
      <c r="D6329">
        <v>0</v>
      </c>
      <c r="E6329">
        <v>0</v>
      </c>
      <c r="F6329">
        <v>0.188</v>
      </c>
      <c r="G6329" s="1">
        <v>1.16289E-4</v>
      </c>
      <c r="H6329" s="1">
        <v>7.45015E-3</v>
      </c>
      <c r="I6329" s="1" t="str">
        <f t="shared" si="218"/>
        <v>7.81E-07 0.188</v>
      </c>
      <c r="J6329" s="1">
        <f t="shared" si="219"/>
        <v>1.16289E-4</v>
      </c>
    </row>
    <row r="6330" spans="3:10" x14ac:dyDescent="0.2">
      <c r="C6330" s="1">
        <v>7.8120000000000003E-7</v>
      </c>
      <c r="D6330">
        <v>0</v>
      </c>
      <c r="E6330">
        <v>0</v>
      </c>
      <c r="F6330">
        <v>0.56200000000000006</v>
      </c>
      <c r="G6330" s="1">
        <v>1.4559100000000001E-4</v>
      </c>
      <c r="H6330" s="1">
        <v>7.0216799999999998E-3</v>
      </c>
      <c r="I6330" s="1" t="str">
        <f t="shared" si="218"/>
        <v>7.81E-07 0.562</v>
      </c>
      <c r="J6330" s="1">
        <f t="shared" si="219"/>
        <v>1.4559100000000001E-4</v>
      </c>
    </row>
    <row r="6331" spans="3:10" x14ac:dyDescent="0.2">
      <c r="C6331" s="1">
        <v>7.8120000000000003E-7</v>
      </c>
      <c r="D6331">
        <v>0</v>
      </c>
      <c r="E6331">
        <v>0</v>
      </c>
      <c r="F6331">
        <v>0.93799999999999994</v>
      </c>
      <c r="G6331" s="1">
        <v>1.72418E-4</v>
      </c>
      <c r="H6331" s="1">
        <v>6.5970400000000002E-3</v>
      </c>
      <c r="I6331" s="1" t="str">
        <f t="shared" si="218"/>
        <v>7.81E-07 0.938</v>
      </c>
      <c r="J6331" s="1">
        <f t="shared" si="219"/>
        <v>1.72418E-4</v>
      </c>
    </row>
    <row r="6332" spans="3:10" x14ac:dyDescent="0.2">
      <c r="C6332" s="1">
        <v>7.8120000000000003E-7</v>
      </c>
      <c r="D6332">
        <v>0</v>
      </c>
      <c r="E6332">
        <v>0</v>
      </c>
      <c r="F6332">
        <v>1.3120000000000001</v>
      </c>
      <c r="G6332" s="1">
        <v>1.98555E-4</v>
      </c>
      <c r="H6332" s="1">
        <v>6.1952700000000001E-3</v>
      </c>
      <c r="I6332" s="1" t="str">
        <f t="shared" si="218"/>
        <v>7.81E-07 1.312</v>
      </c>
      <c r="J6332" s="1">
        <f t="shared" si="219"/>
        <v>1.98555E-4</v>
      </c>
    </row>
    <row r="6333" spans="3:10" x14ac:dyDescent="0.2">
      <c r="C6333" s="1">
        <v>7.8120000000000003E-7</v>
      </c>
      <c r="D6333">
        <v>0</v>
      </c>
      <c r="E6333">
        <v>0</v>
      </c>
      <c r="F6333">
        <v>1.6879999999999999</v>
      </c>
      <c r="G6333" s="1">
        <v>2.24472E-4</v>
      </c>
      <c r="H6333" s="1">
        <v>5.9074499999999999E-3</v>
      </c>
      <c r="I6333" s="1" t="str">
        <f t="shared" si="218"/>
        <v>7.81E-07 1.688</v>
      </c>
      <c r="J6333" s="1">
        <f t="shared" si="219"/>
        <v>2.24472E-4</v>
      </c>
    </row>
    <row r="6334" spans="3:10" x14ac:dyDescent="0.2">
      <c r="C6334" s="1">
        <v>7.8120000000000003E-7</v>
      </c>
      <c r="D6334">
        <v>0</v>
      </c>
      <c r="E6334">
        <v>0</v>
      </c>
      <c r="F6334">
        <v>2.0619999999999998</v>
      </c>
      <c r="G6334" s="1">
        <v>2.4789300000000001E-4</v>
      </c>
      <c r="H6334" s="1">
        <v>5.6247299999999997E-3</v>
      </c>
      <c r="I6334" s="1" t="str">
        <f t="shared" si="218"/>
        <v>7.81E-07 2.062</v>
      </c>
      <c r="J6334" s="1">
        <f t="shared" si="219"/>
        <v>2.4789300000000001E-4</v>
      </c>
    </row>
    <row r="6335" spans="3:10" x14ac:dyDescent="0.2">
      <c r="C6335" s="1">
        <v>7.8120000000000003E-7</v>
      </c>
      <c r="D6335">
        <v>0</v>
      </c>
      <c r="E6335">
        <v>0</v>
      </c>
      <c r="F6335">
        <v>2.4380000000000002</v>
      </c>
      <c r="G6335" s="1">
        <v>2.7075899999999997E-4</v>
      </c>
      <c r="H6335" s="1">
        <v>5.4273300000000002E-3</v>
      </c>
      <c r="I6335" s="1" t="str">
        <f t="shared" si="218"/>
        <v>7.81E-07 2.438</v>
      </c>
      <c r="J6335" s="1">
        <f t="shared" si="219"/>
        <v>2.7075899999999997E-4</v>
      </c>
    </row>
    <row r="6336" spans="3:10" x14ac:dyDescent="0.2">
      <c r="C6336" s="1">
        <v>7.8120000000000003E-7</v>
      </c>
      <c r="D6336">
        <v>0</v>
      </c>
      <c r="E6336">
        <v>0</v>
      </c>
      <c r="F6336">
        <v>2.8119999999999998</v>
      </c>
      <c r="G6336" s="1">
        <v>2.9419400000000001E-4</v>
      </c>
      <c r="H6336" s="1">
        <v>5.1716899999999996E-3</v>
      </c>
      <c r="I6336" s="1" t="str">
        <f t="shared" si="218"/>
        <v>7.81E-07 2.812</v>
      </c>
      <c r="J6336" s="1">
        <f t="shared" si="219"/>
        <v>2.9419400000000001E-4</v>
      </c>
    </row>
    <row r="6337" spans="3:10" x14ac:dyDescent="0.2">
      <c r="C6337" s="1">
        <v>7.8120000000000003E-7</v>
      </c>
      <c r="D6337">
        <v>0</v>
      </c>
      <c r="E6337">
        <v>0</v>
      </c>
      <c r="F6337">
        <v>3.1880000000000002</v>
      </c>
      <c r="G6337" s="1">
        <v>3.1731799999999997E-4</v>
      </c>
      <c r="H6337" s="1">
        <v>4.9992099999999996E-3</v>
      </c>
      <c r="I6337" s="1" t="str">
        <f t="shared" si="218"/>
        <v>7.81E-07 3.188</v>
      </c>
      <c r="J6337" s="1">
        <f t="shared" si="219"/>
        <v>3.1731799999999997E-4</v>
      </c>
    </row>
    <row r="6338" spans="3:10" x14ac:dyDescent="0.2">
      <c r="C6338" s="1">
        <v>7.8120000000000003E-7</v>
      </c>
      <c r="D6338">
        <v>0</v>
      </c>
      <c r="E6338">
        <v>0</v>
      </c>
      <c r="F6338">
        <v>3.5619999999999998</v>
      </c>
      <c r="G6338" s="1">
        <v>3.4025800000000002E-4</v>
      </c>
      <c r="H6338" s="1">
        <v>4.87047E-3</v>
      </c>
      <c r="I6338" s="1" t="str">
        <f t="shared" si="218"/>
        <v>7.81E-07 3.562</v>
      </c>
      <c r="J6338" s="1">
        <f t="shared" si="219"/>
        <v>3.4025800000000002E-4</v>
      </c>
    </row>
    <row r="6339" spans="3:10" x14ac:dyDescent="0.2">
      <c r="C6339" s="1">
        <v>7.8120000000000003E-7</v>
      </c>
      <c r="D6339">
        <v>0</v>
      </c>
      <c r="E6339">
        <v>0</v>
      </c>
      <c r="F6339">
        <v>3.9380000000000002</v>
      </c>
      <c r="G6339" s="1">
        <v>3.6102699999999998E-4</v>
      </c>
      <c r="H6339" s="1">
        <v>4.7119199999999997E-3</v>
      </c>
      <c r="I6339" s="1" t="str">
        <f t="shared" si="218"/>
        <v>7.81E-07 3.938</v>
      </c>
      <c r="J6339" s="1">
        <f t="shared" si="219"/>
        <v>3.6102699999999998E-4</v>
      </c>
    </row>
    <row r="6340" spans="3:10" x14ac:dyDescent="0.2">
      <c r="C6340" s="1">
        <v>7.8120000000000003E-7</v>
      </c>
      <c r="D6340">
        <v>0</v>
      </c>
      <c r="E6340">
        <v>0</v>
      </c>
      <c r="F6340">
        <v>4.3120000000000003</v>
      </c>
      <c r="G6340" s="1">
        <v>3.7882500000000001E-4</v>
      </c>
      <c r="H6340" s="1">
        <v>4.5074399999999997E-3</v>
      </c>
      <c r="I6340" s="1" t="str">
        <f t="shared" si="218"/>
        <v>7.81E-07 4.312</v>
      </c>
      <c r="J6340" s="1">
        <f t="shared" si="219"/>
        <v>3.7882500000000001E-4</v>
      </c>
    </row>
    <row r="6341" spans="3:10" x14ac:dyDescent="0.2">
      <c r="C6341" s="1">
        <v>7.8120000000000003E-7</v>
      </c>
      <c r="D6341">
        <v>0</v>
      </c>
      <c r="E6341">
        <v>0</v>
      </c>
      <c r="F6341">
        <v>4.6879999999999997</v>
      </c>
      <c r="G6341" s="1">
        <v>4.02412E-4</v>
      </c>
      <c r="H6341" s="1">
        <v>4.4154399999999996E-3</v>
      </c>
      <c r="I6341" s="1" t="str">
        <f t="shared" si="218"/>
        <v>7.81E-07 4.688</v>
      </c>
      <c r="J6341" s="1">
        <f t="shared" si="219"/>
        <v>4.02412E-4</v>
      </c>
    </row>
    <row r="6342" spans="3:10" x14ac:dyDescent="0.2">
      <c r="C6342" s="1">
        <v>7.8120000000000003E-7</v>
      </c>
      <c r="D6342">
        <v>0</v>
      </c>
      <c r="E6342">
        <v>0</v>
      </c>
      <c r="F6342">
        <v>5.0620000000000003</v>
      </c>
      <c r="G6342" s="1">
        <v>4.2516599999999999E-4</v>
      </c>
      <c r="H6342" s="1">
        <v>4.3263599999999996E-3</v>
      </c>
      <c r="I6342" s="1" t="str">
        <f t="shared" si="218"/>
        <v>7.81E-07 5.062</v>
      </c>
      <c r="J6342" s="1">
        <f t="shared" si="219"/>
        <v>4.2516599999999999E-4</v>
      </c>
    </row>
    <row r="6343" spans="3:10" x14ac:dyDescent="0.2">
      <c r="C6343" s="1">
        <v>7.8120000000000003E-7</v>
      </c>
      <c r="D6343">
        <v>0</v>
      </c>
      <c r="E6343">
        <v>0</v>
      </c>
      <c r="F6343">
        <v>5.4379999999999997</v>
      </c>
      <c r="G6343" s="1">
        <v>4.4243800000000002E-4</v>
      </c>
      <c r="H6343" s="1">
        <v>4.2002799999999998E-3</v>
      </c>
      <c r="I6343" s="1" t="str">
        <f t="shared" si="218"/>
        <v>7.81E-07 5.438</v>
      </c>
      <c r="J6343" s="1">
        <f t="shared" si="219"/>
        <v>4.4243800000000002E-4</v>
      </c>
    </row>
    <row r="6344" spans="3:10" x14ac:dyDescent="0.2">
      <c r="C6344" s="1">
        <v>7.8120000000000003E-7</v>
      </c>
      <c r="D6344">
        <v>0</v>
      </c>
      <c r="E6344">
        <v>0</v>
      </c>
      <c r="F6344">
        <v>5.8120000000000003</v>
      </c>
      <c r="G6344" s="1">
        <v>4.6235999999999998E-4</v>
      </c>
      <c r="H6344" s="1">
        <v>4.1491699999999998E-3</v>
      </c>
      <c r="I6344" s="1" t="str">
        <f t="shared" si="218"/>
        <v>7.81E-07 5.812</v>
      </c>
      <c r="J6344" s="1">
        <f t="shared" si="219"/>
        <v>4.6235999999999998E-4</v>
      </c>
    </row>
    <row r="6345" spans="3:10" x14ac:dyDescent="0.2">
      <c r="C6345" s="1">
        <v>7.8120000000000003E-7</v>
      </c>
      <c r="D6345">
        <v>0</v>
      </c>
      <c r="E6345">
        <v>0</v>
      </c>
      <c r="F6345">
        <v>6.1879999999999997</v>
      </c>
      <c r="G6345" s="1">
        <v>4.819E-4</v>
      </c>
      <c r="H6345" s="1">
        <v>4.0715100000000004E-3</v>
      </c>
      <c r="I6345" s="1" t="str">
        <f t="shared" si="218"/>
        <v>7.81E-07 6.188</v>
      </c>
      <c r="J6345" s="1">
        <f t="shared" si="219"/>
        <v>4.819E-4</v>
      </c>
    </row>
    <row r="6346" spans="3:10" x14ac:dyDescent="0.2">
      <c r="C6346" s="1">
        <v>7.8120000000000003E-7</v>
      </c>
      <c r="D6346">
        <v>0</v>
      </c>
      <c r="E6346">
        <v>0</v>
      </c>
      <c r="F6346">
        <v>6.5620000000000003</v>
      </c>
      <c r="G6346" s="1">
        <v>5.0106499999999997E-4</v>
      </c>
      <c r="H6346" s="1">
        <v>3.9992200000000004E-3</v>
      </c>
      <c r="I6346" s="1" t="str">
        <f t="shared" ref="I6346:I6409" si="220">TEXT(C6346,"0.00E+00")&amp;" "&amp;TEXT(F6346,"0.000")</f>
        <v>7.81E-07 6.562</v>
      </c>
      <c r="J6346" s="1">
        <f t="shared" ref="J6346:J6409" si="221">G6346</f>
        <v>5.0106499999999997E-4</v>
      </c>
    </row>
    <row r="6347" spans="3:10" x14ac:dyDescent="0.2">
      <c r="C6347" s="1">
        <v>7.8120000000000003E-7</v>
      </c>
      <c r="D6347">
        <v>0</v>
      </c>
      <c r="E6347">
        <v>0</v>
      </c>
      <c r="F6347">
        <v>6.9379999999999997</v>
      </c>
      <c r="G6347" s="1">
        <v>5.1731599999999998E-4</v>
      </c>
      <c r="H6347" s="1">
        <v>3.9396199999999996E-3</v>
      </c>
      <c r="I6347" s="1" t="str">
        <f t="shared" si="220"/>
        <v>7.81E-07 6.938</v>
      </c>
      <c r="J6347" s="1">
        <f t="shared" si="221"/>
        <v>5.1731599999999998E-4</v>
      </c>
    </row>
    <row r="6348" spans="3:10" x14ac:dyDescent="0.2">
      <c r="C6348" s="1">
        <v>7.8120000000000003E-7</v>
      </c>
      <c r="D6348">
        <v>0</v>
      </c>
      <c r="E6348">
        <v>0</v>
      </c>
      <c r="F6348">
        <v>7.3120000000000003</v>
      </c>
      <c r="G6348" s="1">
        <v>5.3550699999999995E-4</v>
      </c>
      <c r="H6348" s="1">
        <v>3.8724200000000001E-3</v>
      </c>
      <c r="I6348" s="1" t="str">
        <f t="shared" si="220"/>
        <v>7.81E-07 7.312</v>
      </c>
      <c r="J6348" s="1">
        <f t="shared" si="221"/>
        <v>5.3550699999999995E-4</v>
      </c>
    </row>
    <row r="6349" spans="3:10" x14ac:dyDescent="0.2">
      <c r="C6349" s="1">
        <v>7.8120000000000003E-7</v>
      </c>
      <c r="D6349">
        <v>0</v>
      </c>
      <c r="E6349">
        <v>0</v>
      </c>
      <c r="F6349">
        <v>7.6879999999999997</v>
      </c>
      <c r="G6349" s="1">
        <v>5.4813799999999999E-4</v>
      </c>
      <c r="H6349" s="1">
        <v>3.8157999999999998E-3</v>
      </c>
      <c r="I6349" s="1" t="str">
        <f t="shared" si="220"/>
        <v>7.81E-07 7.688</v>
      </c>
      <c r="J6349" s="1">
        <f t="shared" si="221"/>
        <v>5.4813799999999999E-4</v>
      </c>
    </row>
    <row r="6350" spans="3:10" x14ac:dyDescent="0.2">
      <c r="C6350" s="1">
        <v>7.8120000000000003E-7</v>
      </c>
      <c r="D6350">
        <v>0</v>
      </c>
      <c r="E6350">
        <v>0</v>
      </c>
      <c r="F6350">
        <v>8.0619999999999994</v>
      </c>
      <c r="G6350" s="1">
        <v>5.6560400000000004E-4</v>
      </c>
      <c r="H6350" s="1">
        <v>3.7752699999999998E-3</v>
      </c>
      <c r="I6350" s="1" t="str">
        <f t="shared" si="220"/>
        <v>7.81E-07 8.062</v>
      </c>
      <c r="J6350" s="1">
        <f t="shared" si="221"/>
        <v>5.6560400000000004E-4</v>
      </c>
    </row>
    <row r="6351" spans="3:10" x14ac:dyDescent="0.2">
      <c r="C6351" s="1">
        <v>7.8120000000000003E-7</v>
      </c>
      <c r="D6351">
        <v>0</v>
      </c>
      <c r="E6351">
        <v>0</v>
      </c>
      <c r="F6351">
        <v>8.4380000000000006</v>
      </c>
      <c r="G6351" s="1">
        <v>5.7846299999999998E-4</v>
      </c>
      <c r="H6351" s="1">
        <v>3.7204999999999998E-3</v>
      </c>
      <c r="I6351" s="1" t="str">
        <f t="shared" si="220"/>
        <v>7.81E-07 8.438</v>
      </c>
      <c r="J6351" s="1">
        <f t="shared" si="221"/>
        <v>5.7846299999999998E-4</v>
      </c>
    </row>
    <row r="6352" spans="3:10" x14ac:dyDescent="0.2">
      <c r="C6352" s="1">
        <v>7.8120000000000003E-7</v>
      </c>
      <c r="D6352">
        <v>0</v>
      </c>
      <c r="E6352">
        <v>0</v>
      </c>
      <c r="F6352">
        <v>8.8119999999999994</v>
      </c>
      <c r="G6352" s="1">
        <v>5.9295500000000004E-4</v>
      </c>
      <c r="H6352" s="1">
        <v>3.65117E-3</v>
      </c>
      <c r="I6352" s="1" t="str">
        <f t="shared" si="220"/>
        <v>7.81E-07 8.812</v>
      </c>
      <c r="J6352" s="1">
        <f t="shared" si="221"/>
        <v>5.9295500000000004E-4</v>
      </c>
    </row>
    <row r="6353" spans="3:10" x14ac:dyDescent="0.2">
      <c r="C6353" s="1">
        <v>7.8120000000000003E-7</v>
      </c>
      <c r="D6353">
        <v>0</v>
      </c>
      <c r="E6353">
        <v>0</v>
      </c>
      <c r="F6353">
        <v>9.1880000000000006</v>
      </c>
      <c r="G6353" s="1">
        <v>6.0470900000000004E-4</v>
      </c>
      <c r="H6353" s="1">
        <v>3.6224400000000002E-3</v>
      </c>
      <c r="I6353" s="1" t="str">
        <f t="shared" si="220"/>
        <v>7.81E-07 9.188</v>
      </c>
      <c r="J6353" s="1">
        <f t="shared" si="221"/>
        <v>6.0470900000000004E-4</v>
      </c>
    </row>
    <row r="6354" spans="3:10" x14ac:dyDescent="0.2">
      <c r="C6354" s="1">
        <v>7.8120000000000003E-7</v>
      </c>
      <c r="D6354">
        <v>0</v>
      </c>
      <c r="E6354">
        <v>0</v>
      </c>
      <c r="F6354">
        <v>9.5619999999999994</v>
      </c>
      <c r="G6354" s="1">
        <v>6.18141E-4</v>
      </c>
      <c r="H6354" s="1">
        <v>3.57522E-3</v>
      </c>
      <c r="I6354" s="1" t="str">
        <f t="shared" si="220"/>
        <v>7.81E-07 9.562</v>
      </c>
      <c r="J6354" s="1">
        <f t="shared" si="221"/>
        <v>6.18141E-4</v>
      </c>
    </row>
    <row r="6355" spans="3:10" x14ac:dyDescent="0.2">
      <c r="C6355" s="1">
        <v>7.8120000000000003E-7</v>
      </c>
      <c r="D6355">
        <v>0</v>
      </c>
      <c r="E6355">
        <v>0</v>
      </c>
      <c r="F6355">
        <v>9.9380000000000006</v>
      </c>
      <c r="G6355" s="1">
        <v>6.2975599999999998E-4</v>
      </c>
      <c r="H6355" s="1">
        <v>3.5352500000000002E-3</v>
      </c>
      <c r="I6355" s="1" t="str">
        <f t="shared" si="220"/>
        <v>7.81E-07 9.938</v>
      </c>
      <c r="J6355" s="1">
        <f t="shared" si="221"/>
        <v>6.2975599999999998E-4</v>
      </c>
    </row>
    <row r="6356" spans="3:10" x14ac:dyDescent="0.2">
      <c r="C6356" s="1">
        <v>7.8120000000000003E-7</v>
      </c>
      <c r="D6356">
        <v>0</v>
      </c>
      <c r="E6356">
        <v>0</v>
      </c>
      <c r="F6356">
        <v>10.311999999999999</v>
      </c>
      <c r="G6356" s="1">
        <v>6.4119899999999996E-4</v>
      </c>
      <c r="H6356" s="1">
        <v>3.5280699999999999E-3</v>
      </c>
      <c r="I6356" s="1" t="str">
        <f t="shared" si="220"/>
        <v>7.81E-07 10.312</v>
      </c>
      <c r="J6356" s="1">
        <f t="shared" si="221"/>
        <v>6.4119899999999996E-4</v>
      </c>
    </row>
    <row r="6357" spans="3:10" x14ac:dyDescent="0.2">
      <c r="C6357" s="1">
        <v>7.8120000000000003E-7</v>
      </c>
      <c r="D6357">
        <v>0</v>
      </c>
      <c r="E6357">
        <v>0</v>
      </c>
      <c r="F6357">
        <v>10.688000000000001</v>
      </c>
      <c r="G6357" s="1">
        <v>6.51606E-4</v>
      </c>
      <c r="H6357" s="1">
        <v>3.5033500000000001E-3</v>
      </c>
      <c r="I6357" s="1" t="str">
        <f t="shared" si="220"/>
        <v>7.81E-07 10.688</v>
      </c>
      <c r="J6357" s="1">
        <f t="shared" si="221"/>
        <v>6.51606E-4</v>
      </c>
    </row>
    <row r="6358" spans="3:10" x14ac:dyDescent="0.2">
      <c r="C6358" s="1">
        <v>7.8120000000000003E-7</v>
      </c>
      <c r="D6358">
        <v>0</v>
      </c>
      <c r="E6358">
        <v>0</v>
      </c>
      <c r="F6358">
        <v>11.061999999999999</v>
      </c>
      <c r="G6358" s="1">
        <v>6.6086599999999997E-4</v>
      </c>
      <c r="H6358" s="1">
        <v>3.4818900000000001E-3</v>
      </c>
      <c r="I6358" s="1" t="str">
        <f t="shared" si="220"/>
        <v>7.81E-07 11.062</v>
      </c>
      <c r="J6358" s="1">
        <f t="shared" si="221"/>
        <v>6.6086599999999997E-4</v>
      </c>
    </row>
    <row r="6359" spans="3:10" x14ac:dyDescent="0.2">
      <c r="C6359" s="1">
        <v>7.8120000000000003E-7</v>
      </c>
      <c r="D6359">
        <v>0</v>
      </c>
      <c r="E6359">
        <v>0</v>
      </c>
      <c r="F6359">
        <v>11.438000000000001</v>
      </c>
      <c r="G6359" s="1">
        <v>6.6725400000000005E-4</v>
      </c>
      <c r="H6359" s="1">
        <v>3.4483399999999998E-3</v>
      </c>
      <c r="I6359" s="1" t="str">
        <f t="shared" si="220"/>
        <v>7.81E-07 11.438</v>
      </c>
      <c r="J6359" s="1">
        <f t="shared" si="221"/>
        <v>6.6725400000000005E-4</v>
      </c>
    </row>
    <row r="6360" spans="3:10" x14ac:dyDescent="0.2">
      <c r="C6360" s="1">
        <v>7.8120000000000003E-7</v>
      </c>
      <c r="D6360">
        <v>0</v>
      </c>
      <c r="E6360">
        <v>0</v>
      </c>
      <c r="F6360">
        <v>11.811999999999999</v>
      </c>
      <c r="G6360" s="1">
        <v>6.7748999999999999E-4</v>
      </c>
      <c r="H6360" s="1">
        <v>3.3998399999999999E-3</v>
      </c>
      <c r="I6360" s="1" t="str">
        <f t="shared" si="220"/>
        <v>7.81E-07 11.812</v>
      </c>
      <c r="J6360" s="1">
        <f t="shared" si="221"/>
        <v>6.7748999999999999E-4</v>
      </c>
    </row>
    <row r="6361" spans="3:10" x14ac:dyDescent="0.2">
      <c r="C6361" s="1">
        <v>7.8120000000000003E-7</v>
      </c>
      <c r="D6361">
        <v>0</v>
      </c>
      <c r="E6361">
        <v>0</v>
      </c>
      <c r="F6361">
        <v>12.188000000000001</v>
      </c>
      <c r="G6361" s="1">
        <v>6.8667100000000003E-4</v>
      </c>
      <c r="H6361" s="1">
        <v>3.4013699999999999E-3</v>
      </c>
      <c r="I6361" s="1" t="str">
        <f t="shared" si="220"/>
        <v>7.81E-07 12.188</v>
      </c>
      <c r="J6361" s="1">
        <f t="shared" si="221"/>
        <v>6.8667100000000003E-4</v>
      </c>
    </row>
    <row r="6362" spans="3:10" x14ac:dyDescent="0.2">
      <c r="C6362" s="1">
        <v>7.8120000000000003E-7</v>
      </c>
      <c r="D6362">
        <v>0</v>
      </c>
      <c r="E6362">
        <v>0</v>
      </c>
      <c r="F6362">
        <v>12.561999999999999</v>
      </c>
      <c r="G6362" s="1">
        <v>6.9493599999999995E-4</v>
      </c>
      <c r="H6362" s="1">
        <v>3.3973300000000001E-3</v>
      </c>
      <c r="I6362" s="1" t="str">
        <f t="shared" si="220"/>
        <v>7.81E-07 12.562</v>
      </c>
      <c r="J6362" s="1">
        <f t="shared" si="221"/>
        <v>6.9493599999999995E-4</v>
      </c>
    </row>
    <row r="6363" spans="3:10" x14ac:dyDescent="0.2">
      <c r="C6363" s="1">
        <v>7.8120000000000003E-7</v>
      </c>
      <c r="D6363">
        <v>0</v>
      </c>
      <c r="E6363">
        <v>0</v>
      </c>
      <c r="F6363">
        <v>12.938000000000001</v>
      </c>
      <c r="G6363" s="1">
        <v>6.9887699999999998E-4</v>
      </c>
      <c r="H6363" s="1">
        <v>3.3688300000000002E-3</v>
      </c>
      <c r="I6363" s="1" t="str">
        <f t="shared" si="220"/>
        <v>7.81E-07 12.938</v>
      </c>
      <c r="J6363" s="1">
        <f t="shared" si="221"/>
        <v>6.9887699999999998E-4</v>
      </c>
    </row>
    <row r="6364" spans="3:10" x14ac:dyDescent="0.2">
      <c r="C6364" s="1">
        <v>7.8120000000000003E-7</v>
      </c>
      <c r="D6364">
        <v>0</v>
      </c>
      <c r="E6364">
        <v>0</v>
      </c>
      <c r="F6364">
        <v>13.311999999999999</v>
      </c>
      <c r="G6364" s="1">
        <v>7.0279700000000001E-4</v>
      </c>
      <c r="H6364" s="1">
        <v>3.3652199999999999E-3</v>
      </c>
      <c r="I6364" s="1" t="str">
        <f t="shared" si="220"/>
        <v>7.81E-07 13.312</v>
      </c>
      <c r="J6364" s="1">
        <f t="shared" si="221"/>
        <v>7.0279700000000001E-4</v>
      </c>
    </row>
    <row r="6365" spans="3:10" x14ac:dyDescent="0.2">
      <c r="C6365" s="1">
        <v>7.8120000000000003E-7</v>
      </c>
      <c r="D6365">
        <v>0</v>
      </c>
      <c r="E6365">
        <v>0</v>
      </c>
      <c r="F6365">
        <v>13.688000000000001</v>
      </c>
      <c r="G6365" s="1">
        <v>7.0560200000000005E-4</v>
      </c>
      <c r="H6365" s="1">
        <v>3.3450699999999999E-3</v>
      </c>
      <c r="I6365" s="1" t="str">
        <f t="shared" si="220"/>
        <v>7.81E-07 13.688</v>
      </c>
      <c r="J6365" s="1">
        <f t="shared" si="221"/>
        <v>7.0560200000000005E-4</v>
      </c>
    </row>
    <row r="6366" spans="3:10" x14ac:dyDescent="0.2">
      <c r="C6366" s="1">
        <v>7.8120000000000003E-7</v>
      </c>
      <c r="D6366">
        <v>0</v>
      </c>
      <c r="E6366">
        <v>0</v>
      </c>
      <c r="F6366">
        <v>14.061999999999999</v>
      </c>
      <c r="G6366" s="1">
        <v>7.1094500000000004E-4</v>
      </c>
      <c r="H6366" s="1">
        <v>3.34031E-3</v>
      </c>
      <c r="I6366" s="1" t="str">
        <f t="shared" si="220"/>
        <v>7.81E-07 14.062</v>
      </c>
      <c r="J6366" s="1">
        <f t="shared" si="221"/>
        <v>7.1094500000000004E-4</v>
      </c>
    </row>
    <row r="6367" spans="3:10" x14ac:dyDescent="0.2">
      <c r="C6367" s="1">
        <v>7.8120000000000003E-7</v>
      </c>
      <c r="D6367">
        <v>0</v>
      </c>
      <c r="E6367">
        <v>0</v>
      </c>
      <c r="F6367">
        <v>14.438000000000001</v>
      </c>
      <c r="G6367" s="1">
        <v>7.1371900000000003E-4</v>
      </c>
      <c r="H6367" s="1">
        <v>3.35016E-3</v>
      </c>
      <c r="I6367" s="1" t="str">
        <f t="shared" si="220"/>
        <v>7.81E-07 14.438</v>
      </c>
      <c r="J6367" s="1">
        <f t="shared" si="221"/>
        <v>7.1371900000000003E-4</v>
      </c>
    </row>
    <row r="6368" spans="3:10" x14ac:dyDescent="0.2">
      <c r="C6368" s="1">
        <v>7.8120000000000003E-7</v>
      </c>
      <c r="D6368">
        <v>0</v>
      </c>
      <c r="E6368">
        <v>0</v>
      </c>
      <c r="F6368">
        <v>14.811999999999999</v>
      </c>
      <c r="G6368" s="1">
        <v>7.1398000000000002E-4</v>
      </c>
      <c r="H6368" s="1">
        <v>3.34695E-3</v>
      </c>
      <c r="I6368" s="1" t="str">
        <f t="shared" si="220"/>
        <v>7.81E-07 14.812</v>
      </c>
      <c r="J6368" s="1">
        <f t="shared" si="221"/>
        <v>7.1398000000000002E-4</v>
      </c>
    </row>
    <row r="6369" spans="3:10" x14ac:dyDescent="0.2">
      <c r="C6369" s="1">
        <v>7.8120000000000003E-7</v>
      </c>
      <c r="D6369">
        <v>0</v>
      </c>
      <c r="E6369">
        <v>0</v>
      </c>
      <c r="F6369">
        <v>15.188000000000001</v>
      </c>
      <c r="G6369" s="1">
        <v>7.1229900000000001E-4</v>
      </c>
      <c r="H6369" s="1">
        <v>3.3381800000000001E-3</v>
      </c>
      <c r="I6369" s="1" t="str">
        <f t="shared" si="220"/>
        <v>7.81E-07 15.188</v>
      </c>
      <c r="J6369" s="1">
        <f t="shared" si="221"/>
        <v>7.1229900000000001E-4</v>
      </c>
    </row>
    <row r="6370" spans="3:10" x14ac:dyDescent="0.2">
      <c r="C6370" s="1">
        <v>7.8120000000000003E-7</v>
      </c>
      <c r="D6370">
        <v>0</v>
      </c>
      <c r="E6370">
        <v>0</v>
      </c>
      <c r="F6370">
        <v>15.561999999999999</v>
      </c>
      <c r="G6370" s="1">
        <v>7.1444E-4</v>
      </c>
      <c r="H6370" s="1">
        <v>3.33599E-3</v>
      </c>
      <c r="I6370" s="1" t="str">
        <f t="shared" si="220"/>
        <v>7.81E-07 15.562</v>
      </c>
      <c r="J6370" s="1">
        <f t="shared" si="221"/>
        <v>7.1444E-4</v>
      </c>
    </row>
    <row r="6371" spans="3:10" x14ac:dyDescent="0.2">
      <c r="C6371" s="1">
        <v>7.8120000000000003E-7</v>
      </c>
      <c r="D6371">
        <v>0</v>
      </c>
      <c r="E6371">
        <v>0</v>
      </c>
      <c r="F6371">
        <v>15.938000000000001</v>
      </c>
      <c r="G6371" s="1">
        <v>7.1330999999999999E-4</v>
      </c>
      <c r="H6371" s="1">
        <v>3.3268099999999999E-3</v>
      </c>
      <c r="I6371" s="1" t="str">
        <f t="shared" si="220"/>
        <v>7.81E-07 15.938</v>
      </c>
      <c r="J6371" s="1">
        <f t="shared" si="221"/>
        <v>7.1330999999999999E-4</v>
      </c>
    </row>
    <row r="6372" spans="3:10" x14ac:dyDescent="0.2">
      <c r="C6372" s="1">
        <v>7.8120000000000003E-7</v>
      </c>
      <c r="D6372">
        <v>0</v>
      </c>
      <c r="E6372">
        <v>0</v>
      </c>
      <c r="F6372">
        <v>16.312000000000001</v>
      </c>
      <c r="G6372" s="1">
        <v>7.1155600000000002E-4</v>
      </c>
      <c r="H6372" s="1">
        <v>3.35023E-3</v>
      </c>
      <c r="I6372" s="1" t="str">
        <f t="shared" si="220"/>
        <v>7.81E-07 16.312</v>
      </c>
      <c r="J6372" s="1">
        <f t="shared" si="221"/>
        <v>7.1155600000000002E-4</v>
      </c>
    </row>
    <row r="6373" spans="3:10" x14ac:dyDescent="0.2">
      <c r="C6373" s="1">
        <v>7.8120000000000003E-7</v>
      </c>
      <c r="D6373">
        <v>0</v>
      </c>
      <c r="E6373">
        <v>0</v>
      </c>
      <c r="F6373">
        <v>16.687999999999999</v>
      </c>
      <c r="G6373" s="1">
        <v>7.05509E-4</v>
      </c>
      <c r="H6373" s="1">
        <v>3.3603999999999999E-3</v>
      </c>
      <c r="I6373" s="1" t="str">
        <f t="shared" si="220"/>
        <v>7.81E-07 16.688</v>
      </c>
      <c r="J6373" s="1">
        <f t="shared" si="221"/>
        <v>7.05509E-4</v>
      </c>
    </row>
    <row r="6374" spans="3:10" x14ac:dyDescent="0.2">
      <c r="C6374" s="1">
        <v>7.8120000000000003E-7</v>
      </c>
      <c r="D6374">
        <v>0</v>
      </c>
      <c r="E6374">
        <v>0</v>
      </c>
      <c r="F6374">
        <v>17.062000000000001</v>
      </c>
      <c r="G6374" s="1">
        <v>6.9914499999999997E-4</v>
      </c>
      <c r="H6374" s="1">
        <v>3.3509799999999999E-3</v>
      </c>
      <c r="I6374" s="1" t="str">
        <f t="shared" si="220"/>
        <v>7.81E-07 17.062</v>
      </c>
      <c r="J6374" s="1">
        <f t="shared" si="221"/>
        <v>6.9914499999999997E-4</v>
      </c>
    </row>
    <row r="6375" spans="3:10" x14ac:dyDescent="0.2">
      <c r="C6375" s="1">
        <v>7.8120000000000003E-7</v>
      </c>
      <c r="D6375">
        <v>0</v>
      </c>
      <c r="E6375">
        <v>0</v>
      </c>
      <c r="F6375">
        <v>17.437999999999999</v>
      </c>
      <c r="G6375" s="1">
        <v>6.9822999999999999E-4</v>
      </c>
      <c r="H6375" s="1">
        <v>3.37266E-3</v>
      </c>
      <c r="I6375" s="1" t="str">
        <f t="shared" si="220"/>
        <v>7.81E-07 17.438</v>
      </c>
      <c r="J6375" s="1">
        <f t="shared" si="221"/>
        <v>6.9822999999999999E-4</v>
      </c>
    </row>
    <row r="6376" spans="3:10" x14ac:dyDescent="0.2">
      <c r="C6376" s="1">
        <v>7.8120000000000003E-7</v>
      </c>
      <c r="D6376">
        <v>0</v>
      </c>
      <c r="E6376">
        <v>0</v>
      </c>
      <c r="F6376">
        <v>17.812000000000001</v>
      </c>
      <c r="G6376" s="1">
        <v>6.9038400000000005E-4</v>
      </c>
      <c r="H6376" s="1">
        <v>3.4011699999999998E-3</v>
      </c>
      <c r="I6376" s="1" t="str">
        <f t="shared" si="220"/>
        <v>7.81E-07 17.812</v>
      </c>
      <c r="J6376" s="1">
        <f t="shared" si="221"/>
        <v>6.9038400000000005E-4</v>
      </c>
    </row>
    <row r="6377" spans="3:10" x14ac:dyDescent="0.2">
      <c r="C6377" s="1">
        <v>7.8120000000000003E-7</v>
      </c>
      <c r="D6377">
        <v>0</v>
      </c>
      <c r="E6377">
        <v>0</v>
      </c>
      <c r="F6377">
        <v>18.187999999999999</v>
      </c>
      <c r="G6377" s="1">
        <v>6.8017700000000002E-4</v>
      </c>
      <c r="H6377" s="1">
        <v>3.4023999999999999E-3</v>
      </c>
      <c r="I6377" s="1" t="str">
        <f t="shared" si="220"/>
        <v>7.81E-07 18.188</v>
      </c>
      <c r="J6377" s="1">
        <f t="shared" si="221"/>
        <v>6.8017700000000002E-4</v>
      </c>
    </row>
    <row r="6378" spans="3:10" x14ac:dyDescent="0.2">
      <c r="C6378" s="1">
        <v>7.8120000000000003E-7</v>
      </c>
      <c r="D6378">
        <v>0</v>
      </c>
      <c r="E6378">
        <v>0</v>
      </c>
      <c r="F6378">
        <v>18.562000000000001</v>
      </c>
      <c r="G6378" s="1">
        <v>6.7497100000000001E-4</v>
      </c>
      <c r="H6378" s="1">
        <v>3.4105400000000001E-3</v>
      </c>
      <c r="I6378" s="1" t="str">
        <f t="shared" si="220"/>
        <v>7.81E-07 18.562</v>
      </c>
      <c r="J6378" s="1">
        <f t="shared" si="221"/>
        <v>6.7497100000000001E-4</v>
      </c>
    </row>
    <row r="6379" spans="3:10" x14ac:dyDescent="0.2">
      <c r="C6379" s="1">
        <v>7.8120000000000003E-7</v>
      </c>
      <c r="D6379">
        <v>0</v>
      </c>
      <c r="E6379">
        <v>0</v>
      </c>
      <c r="F6379">
        <v>18.937999999999999</v>
      </c>
      <c r="G6379" s="1">
        <v>6.6966599999999997E-4</v>
      </c>
      <c r="H6379" s="1">
        <v>3.4581899999999999E-3</v>
      </c>
      <c r="I6379" s="1" t="str">
        <f t="shared" si="220"/>
        <v>7.81E-07 18.938</v>
      </c>
      <c r="J6379" s="1">
        <f t="shared" si="221"/>
        <v>6.6966599999999997E-4</v>
      </c>
    </row>
    <row r="6380" spans="3:10" x14ac:dyDescent="0.2">
      <c r="C6380" s="1">
        <v>7.8120000000000003E-7</v>
      </c>
      <c r="D6380">
        <v>0</v>
      </c>
      <c r="E6380">
        <v>0</v>
      </c>
      <c r="F6380">
        <v>19.312000000000001</v>
      </c>
      <c r="G6380" s="1">
        <v>6.5829199999999999E-4</v>
      </c>
      <c r="H6380" s="1">
        <v>3.4713700000000001E-3</v>
      </c>
      <c r="I6380" s="1" t="str">
        <f t="shared" si="220"/>
        <v>7.81E-07 19.312</v>
      </c>
      <c r="J6380" s="1">
        <f t="shared" si="221"/>
        <v>6.5829199999999999E-4</v>
      </c>
    </row>
    <row r="6381" spans="3:10" x14ac:dyDescent="0.2">
      <c r="C6381" s="1">
        <v>7.8120000000000003E-7</v>
      </c>
      <c r="D6381">
        <v>0</v>
      </c>
      <c r="E6381">
        <v>0</v>
      </c>
      <c r="F6381">
        <v>19.687999999999999</v>
      </c>
      <c r="G6381" s="1">
        <v>6.4588600000000003E-4</v>
      </c>
      <c r="H6381" s="1">
        <v>3.4939099999999998E-3</v>
      </c>
      <c r="I6381" s="1" t="str">
        <f t="shared" si="220"/>
        <v>7.81E-07 19.688</v>
      </c>
      <c r="J6381" s="1">
        <f t="shared" si="221"/>
        <v>6.4588600000000003E-4</v>
      </c>
    </row>
    <row r="6382" spans="3:10" x14ac:dyDescent="0.2">
      <c r="C6382" s="1">
        <v>7.8120000000000003E-7</v>
      </c>
      <c r="D6382">
        <v>0</v>
      </c>
      <c r="E6382">
        <v>0</v>
      </c>
      <c r="F6382">
        <v>20.062000000000001</v>
      </c>
      <c r="G6382" s="1">
        <v>6.3609199999999999E-4</v>
      </c>
      <c r="H6382" s="1">
        <v>3.5299400000000001E-3</v>
      </c>
      <c r="I6382" s="1" t="str">
        <f t="shared" si="220"/>
        <v>7.81E-07 20.062</v>
      </c>
      <c r="J6382" s="1">
        <f t="shared" si="221"/>
        <v>6.3609199999999999E-4</v>
      </c>
    </row>
    <row r="6383" spans="3:10" x14ac:dyDescent="0.2">
      <c r="C6383" s="1">
        <v>7.8120000000000003E-7</v>
      </c>
      <c r="D6383">
        <v>0</v>
      </c>
      <c r="E6383">
        <v>0</v>
      </c>
      <c r="F6383">
        <v>20.437999999999999</v>
      </c>
      <c r="G6383" s="1">
        <v>6.21281E-4</v>
      </c>
      <c r="H6383" s="1">
        <v>3.5542600000000001E-3</v>
      </c>
      <c r="I6383" s="1" t="str">
        <f t="shared" si="220"/>
        <v>7.81E-07 20.438</v>
      </c>
      <c r="J6383" s="1">
        <f t="shared" si="221"/>
        <v>6.21281E-4</v>
      </c>
    </row>
    <row r="6384" spans="3:10" x14ac:dyDescent="0.2">
      <c r="C6384" s="1">
        <v>7.8120000000000003E-7</v>
      </c>
      <c r="D6384">
        <v>0</v>
      </c>
      <c r="E6384">
        <v>0</v>
      </c>
      <c r="F6384">
        <v>20.812000000000001</v>
      </c>
      <c r="G6384" s="1">
        <v>6.0994900000000004E-4</v>
      </c>
      <c r="H6384" s="1">
        <v>3.6169700000000002E-3</v>
      </c>
      <c r="I6384" s="1" t="str">
        <f t="shared" si="220"/>
        <v>7.81E-07 20.812</v>
      </c>
      <c r="J6384" s="1">
        <f t="shared" si="221"/>
        <v>6.0994900000000004E-4</v>
      </c>
    </row>
    <row r="6385" spans="3:10" x14ac:dyDescent="0.2">
      <c r="C6385" s="1">
        <v>7.8120000000000003E-7</v>
      </c>
      <c r="D6385">
        <v>0</v>
      </c>
      <c r="E6385">
        <v>0</v>
      </c>
      <c r="F6385">
        <v>21.187999999999999</v>
      </c>
      <c r="G6385" s="1">
        <v>5.9877200000000002E-4</v>
      </c>
      <c r="H6385" s="1">
        <v>3.65322E-3</v>
      </c>
      <c r="I6385" s="1" t="str">
        <f t="shared" si="220"/>
        <v>7.81E-07 21.188</v>
      </c>
      <c r="J6385" s="1">
        <f t="shared" si="221"/>
        <v>5.9877200000000002E-4</v>
      </c>
    </row>
    <row r="6386" spans="3:10" x14ac:dyDescent="0.2">
      <c r="C6386" s="1">
        <v>7.8120000000000003E-7</v>
      </c>
      <c r="D6386">
        <v>0</v>
      </c>
      <c r="E6386">
        <v>0</v>
      </c>
      <c r="F6386">
        <v>21.562000000000001</v>
      </c>
      <c r="G6386" s="1">
        <v>5.8474099999999995E-4</v>
      </c>
      <c r="H6386" s="1">
        <v>3.6922000000000001E-3</v>
      </c>
      <c r="I6386" s="1" t="str">
        <f t="shared" si="220"/>
        <v>7.81E-07 21.562</v>
      </c>
      <c r="J6386" s="1">
        <f t="shared" si="221"/>
        <v>5.8474099999999995E-4</v>
      </c>
    </row>
    <row r="6387" spans="3:10" x14ac:dyDescent="0.2">
      <c r="C6387" s="1">
        <v>7.8120000000000003E-7</v>
      </c>
      <c r="D6387">
        <v>0</v>
      </c>
      <c r="E6387">
        <v>0</v>
      </c>
      <c r="F6387">
        <v>21.937999999999999</v>
      </c>
      <c r="G6387" s="1">
        <v>5.6901599999999999E-4</v>
      </c>
      <c r="H6387" s="1">
        <v>3.7257499999999999E-3</v>
      </c>
      <c r="I6387" s="1" t="str">
        <f t="shared" si="220"/>
        <v>7.81E-07 21.938</v>
      </c>
      <c r="J6387" s="1">
        <f t="shared" si="221"/>
        <v>5.6901599999999999E-4</v>
      </c>
    </row>
    <row r="6388" spans="3:10" x14ac:dyDescent="0.2">
      <c r="C6388" s="1">
        <v>7.8120000000000003E-7</v>
      </c>
      <c r="D6388">
        <v>0</v>
      </c>
      <c r="E6388">
        <v>0</v>
      </c>
      <c r="F6388">
        <v>22.312000000000001</v>
      </c>
      <c r="G6388" s="1">
        <v>5.5850300000000002E-4</v>
      </c>
      <c r="H6388" s="1">
        <v>3.7795300000000001E-3</v>
      </c>
      <c r="I6388" s="1" t="str">
        <f t="shared" si="220"/>
        <v>7.81E-07 22.312</v>
      </c>
      <c r="J6388" s="1">
        <f t="shared" si="221"/>
        <v>5.5850300000000002E-4</v>
      </c>
    </row>
    <row r="6389" spans="3:10" x14ac:dyDescent="0.2">
      <c r="C6389" s="1">
        <v>7.8120000000000003E-7</v>
      </c>
      <c r="D6389">
        <v>0</v>
      </c>
      <c r="E6389">
        <v>0</v>
      </c>
      <c r="F6389">
        <v>22.687999999999999</v>
      </c>
      <c r="G6389" s="1">
        <v>5.4125199999999999E-4</v>
      </c>
      <c r="H6389" s="1">
        <v>3.84805E-3</v>
      </c>
      <c r="I6389" s="1" t="str">
        <f t="shared" si="220"/>
        <v>7.81E-07 22.688</v>
      </c>
      <c r="J6389" s="1">
        <f t="shared" si="221"/>
        <v>5.4125199999999999E-4</v>
      </c>
    </row>
    <row r="6390" spans="3:10" x14ac:dyDescent="0.2">
      <c r="C6390" s="1">
        <v>7.8120000000000003E-7</v>
      </c>
      <c r="D6390">
        <v>0</v>
      </c>
      <c r="E6390">
        <v>0</v>
      </c>
      <c r="F6390">
        <v>23.062000000000001</v>
      </c>
      <c r="G6390" s="1">
        <v>5.2448399999999997E-4</v>
      </c>
      <c r="H6390" s="1">
        <v>3.9246699999999999E-3</v>
      </c>
      <c r="I6390" s="1" t="str">
        <f t="shared" si="220"/>
        <v>7.81E-07 23.062</v>
      </c>
      <c r="J6390" s="1">
        <f t="shared" si="221"/>
        <v>5.2448399999999997E-4</v>
      </c>
    </row>
    <row r="6391" spans="3:10" x14ac:dyDescent="0.2">
      <c r="C6391" s="1">
        <v>7.8120000000000003E-7</v>
      </c>
      <c r="D6391">
        <v>0</v>
      </c>
      <c r="E6391">
        <v>0</v>
      </c>
      <c r="F6391">
        <v>23.437999999999999</v>
      </c>
      <c r="G6391" s="1">
        <v>5.0587099999999997E-4</v>
      </c>
      <c r="H6391" s="1">
        <v>3.9672900000000001E-3</v>
      </c>
      <c r="I6391" s="1" t="str">
        <f t="shared" si="220"/>
        <v>7.81E-07 23.438</v>
      </c>
      <c r="J6391" s="1">
        <f t="shared" si="221"/>
        <v>5.0587099999999997E-4</v>
      </c>
    </row>
    <row r="6392" spans="3:10" x14ac:dyDescent="0.2">
      <c r="C6392" s="1">
        <v>7.8120000000000003E-7</v>
      </c>
      <c r="D6392">
        <v>0</v>
      </c>
      <c r="E6392">
        <v>0</v>
      </c>
      <c r="F6392">
        <v>23.812000000000001</v>
      </c>
      <c r="G6392" s="1">
        <v>4.8771799999999999E-4</v>
      </c>
      <c r="H6392" s="1">
        <v>4.0573299999999996E-3</v>
      </c>
      <c r="I6392" s="1" t="str">
        <f t="shared" si="220"/>
        <v>7.81E-07 23.812</v>
      </c>
      <c r="J6392" s="1">
        <f t="shared" si="221"/>
        <v>4.8771799999999999E-4</v>
      </c>
    </row>
    <row r="6393" spans="3:10" x14ac:dyDescent="0.2">
      <c r="C6393" s="1">
        <v>7.8120000000000003E-7</v>
      </c>
      <c r="D6393">
        <v>0</v>
      </c>
      <c r="E6393">
        <v>0</v>
      </c>
      <c r="F6393">
        <v>24.187999999999999</v>
      </c>
      <c r="G6393" s="1">
        <v>4.6848300000000001E-4</v>
      </c>
      <c r="H6393" s="1">
        <v>4.1080999999999999E-3</v>
      </c>
      <c r="I6393" s="1" t="str">
        <f t="shared" si="220"/>
        <v>7.81E-07 24.188</v>
      </c>
      <c r="J6393" s="1">
        <f t="shared" si="221"/>
        <v>4.6848300000000001E-4</v>
      </c>
    </row>
    <row r="6394" spans="3:10" x14ac:dyDescent="0.2">
      <c r="C6394" s="1">
        <v>7.8120000000000003E-7</v>
      </c>
      <c r="D6394">
        <v>0</v>
      </c>
      <c r="E6394">
        <v>0</v>
      </c>
      <c r="F6394">
        <v>24.562000000000001</v>
      </c>
      <c r="G6394" s="1">
        <v>4.4799100000000001E-4</v>
      </c>
      <c r="H6394" s="1">
        <v>4.1865599999999998E-3</v>
      </c>
      <c r="I6394" s="1" t="str">
        <f t="shared" si="220"/>
        <v>7.81E-07 24.562</v>
      </c>
      <c r="J6394" s="1">
        <f t="shared" si="221"/>
        <v>4.4799100000000001E-4</v>
      </c>
    </row>
    <row r="6395" spans="3:10" x14ac:dyDescent="0.2">
      <c r="C6395" s="1">
        <v>7.8120000000000003E-7</v>
      </c>
      <c r="D6395">
        <v>0</v>
      </c>
      <c r="E6395">
        <v>0</v>
      </c>
      <c r="F6395">
        <v>24.937999999999999</v>
      </c>
      <c r="G6395" s="1">
        <v>4.29608E-4</v>
      </c>
      <c r="H6395" s="1">
        <v>4.3050500000000004E-3</v>
      </c>
      <c r="I6395" s="1" t="str">
        <f t="shared" si="220"/>
        <v>7.81E-07 24.938</v>
      </c>
      <c r="J6395" s="1">
        <f t="shared" si="221"/>
        <v>4.29608E-4</v>
      </c>
    </row>
    <row r="6396" spans="3:10" x14ac:dyDescent="0.2">
      <c r="C6396" s="1">
        <v>7.8120000000000003E-7</v>
      </c>
      <c r="D6396">
        <v>0</v>
      </c>
      <c r="E6396">
        <v>0</v>
      </c>
      <c r="F6396">
        <v>25.312000000000001</v>
      </c>
      <c r="G6396" s="1">
        <v>4.1166400000000001E-4</v>
      </c>
      <c r="H6396" s="1">
        <v>4.4316599999999996E-3</v>
      </c>
      <c r="I6396" s="1" t="str">
        <f t="shared" si="220"/>
        <v>7.81E-07 25.312</v>
      </c>
      <c r="J6396" s="1">
        <f t="shared" si="221"/>
        <v>4.1166400000000001E-4</v>
      </c>
    </row>
    <row r="6397" spans="3:10" x14ac:dyDescent="0.2">
      <c r="C6397" s="1">
        <v>7.8120000000000003E-7</v>
      </c>
      <c r="D6397">
        <v>0</v>
      </c>
      <c r="E6397">
        <v>0</v>
      </c>
      <c r="F6397">
        <v>25.687999999999999</v>
      </c>
      <c r="G6397" s="1">
        <v>3.89546E-4</v>
      </c>
      <c r="H6397" s="1">
        <v>4.5177200000000002E-3</v>
      </c>
      <c r="I6397" s="1" t="str">
        <f t="shared" si="220"/>
        <v>7.81E-07 25.688</v>
      </c>
      <c r="J6397" s="1">
        <f t="shared" si="221"/>
        <v>3.89546E-4</v>
      </c>
    </row>
    <row r="6398" spans="3:10" x14ac:dyDescent="0.2">
      <c r="C6398" s="1">
        <v>7.8120000000000003E-7</v>
      </c>
      <c r="D6398">
        <v>0</v>
      </c>
      <c r="E6398">
        <v>0</v>
      </c>
      <c r="F6398">
        <v>26.062000000000001</v>
      </c>
      <c r="G6398" s="1">
        <v>3.6797899999999999E-4</v>
      </c>
      <c r="H6398" s="1">
        <v>4.6570099999999996E-3</v>
      </c>
      <c r="I6398" s="1" t="str">
        <f t="shared" si="220"/>
        <v>7.81E-07 26.062</v>
      </c>
      <c r="J6398" s="1">
        <f t="shared" si="221"/>
        <v>3.6797899999999999E-4</v>
      </c>
    </row>
    <row r="6399" spans="3:10" x14ac:dyDescent="0.2">
      <c r="C6399" s="1">
        <v>7.8120000000000003E-7</v>
      </c>
      <c r="D6399">
        <v>0</v>
      </c>
      <c r="E6399">
        <v>0</v>
      </c>
      <c r="F6399">
        <v>26.437999999999999</v>
      </c>
      <c r="G6399" s="1">
        <v>3.4495400000000002E-4</v>
      </c>
      <c r="H6399" s="1">
        <v>4.8003899999999999E-3</v>
      </c>
      <c r="I6399" s="1" t="str">
        <f t="shared" si="220"/>
        <v>7.81E-07 26.438</v>
      </c>
      <c r="J6399" s="1">
        <f t="shared" si="221"/>
        <v>3.4495400000000002E-4</v>
      </c>
    </row>
    <row r="6400" spans="3:10" x14ac:dyDescent="0.2">
      <c r="C6400" s="1">
        <v>7.8120000000000003E-7</v>
      </c>
      <c r="D6400">
        <v>0</v>
      </c>
      <c r="E6400">
        <v>0</v>
      </c>
      <c r="F6400">
        <v>26.812000000000001</v>
      </c>
      <c r="G6400" s="1">
        <v>3.212E-4</v>
      </c>
      <c r="H6400" s="1">
        <v>4.9292800000000003E-3</v>
      </c>
      <c r="I6400" s="1" t="str">
        <f t="shared" si="220"/>
        <v>7.81E-07 26.812</v>
      </c>
      <c r="J6400" s="1">
        <f t="shared" si="221"/>
        <v>3.212E-4</v>
      </c>
    </row>
    <row r="6401" spans="3:10" x14ac:dyDescent="0.2">
      <c r="C6401" s="1">
        <v>7.8120000000000003E-7</v>
      </c>
      <c r="D6401">
        <v>0</v>
      </c>
      <c r="E6401">
        <v>0</v>
      </c>
      <c r="F6401">
        <v>27.187999999999999</v>
      </c>
      <c r="G6401" s="1">
        <v>3.0051999999999998E-4</v>
      </c>
      <c r="H6401" s="1">
        <v>5.1435600000000001E-3</v>
      </c>
      <c r="I6401" s="1" t="str">
        <f t="shared" si="220"/>
        <v>7.81E-07 27.188</v>
      </c>
      <c r="J6401" s="1">
        <f t="shared" si="221"/>
        <v>3.0051999999999998E-4</v>
      </c>
    </row>
    <row r="6402" spans="3:10" x14ac:dyDescent="0.2">
      <c r="C6402" s="1">
        <v>7.8120000000000003E-7</v>
      </c>
      <c r="D6402">
        <v>0</v>
      </c>
      <c r="E6402">
        <v>0</v>
      </c>
      <c r="F6402">
        <v>27.562000000000001</v>
      </c>
      <c r="G6402" s="1">
        <v>2.7577299999999999E-4</v>
      </c>
      <c r="H6402" s="1">
        <v>5.3391000000000003E-3</v>
      </c>
      <c r="I6402" s="1" t="str">
        <f t="shared" si="220"/>
        <v>7.81E-07 27.562</v>
      </c>
      <c r="J6402" s="1">
        <f t="shared" si="221"/>
        <v>2.7577299999999999E-4</v>
      </c>
    </row>
    <row r="6403" spans="3:10" x14ac:dyDescent="0.2">
      <c r="C6403" s="1">
        <v>7.8120000000000003E-7</v>
      </c>
      <c r="D6403">
        <v>0</v>
      </c>
      <c r="E6403">
        <v>0</v>
      </c>
      <c r="F6403">
        <v>27.937999999999999</v>
      </c>
      <c r="G6403" s="1">
        <v>2.5202500000000001E-4</v>
      </c>
      <c r="H6403" s="1">
        <v>5.5552800000000001E-3</v>
      </c>
      <c r="I6403" s="1" t="str">
        <f t="shared" si="220"/>
        <v>7.81E-07 27.938</v>
      </c>
      <c r="J6403" s="1">
        <f t="shared" si="221"/>
        <v>2.5202500000000001E-4</v>
      </c>
    </row>
    <row r="6404" spans="3:10" x14ac:dyDescent="0.2">
      <c r="C6404" s="1">
        <v>7.8120000000000003E-7</v>
      </c>
      <c r="D6404">
        <v>0</v>
      </c>
      <c r="E6404">
        <v>0</v>
      </c>
      <c r="F6404">
        <v>28.312000000000001</v>
      </c>
      <c r="G6404" s="1">
        <v>2.28032E-4</v>
      </c>
      <c r="H6404" s="1">
        <v>5.7952300000000002E-3</v>
      </c>
      <c r="I6404" s="1" t="str">
        <f t="shared" si="220"/>
        <v>7.81E-07 28.312</v>
      </c>
      <c r="J6404" s="1">
        <f t="shared" si="221"/>
        <v>2.28032E-4</v>
      </c>
    </row>
    <row r="6405" spans="3:10" x14ac:dyDescent="0.2">
      <c r="C6405" s="1">
        <v>7.8120000000000003E-7</v>
      </c>
      <c r="D6405">
        <v>0</v>
      </c>
      <c r="E6405">
        <v>0</v>
      </c>
      <c r="F6405">
        <v>28.687999999999999</v>
      </c>
      <c r="G6405" s="1">
        <v>2.0392000000000001E-4</v>
      </c>
      <c r="H6405" s="1">
        <v>6.1536000000000004E-3</v>
      </c>
      <c r="I6405" s="1" t="str">
        <f t="shared" si="220"/>
        <v>7.81E-07 28.688</v>
      </c>
      <c r="J6405" s="1">
        <f t="shared" si="221"/>
        <v>2.0392000000000001E-4</v>
      </c>
    </row>
    <row r="6406" spans="3:10" x14ac:dyDescent="0.2">
      <c r="C6406" s="1">
        <v>7.8120000000000003E-7</v>
      </c>
      <c r="D6406">
        <v>0</v>
      </c>
      <c r="E6406">
        <v>0</v>
      </c>
      <c r="F6406">
        <v>29.062000000000001</v>
      </c>
      <c r="G6406" s="1">
        <v>1.77997E-4</v>
      </c>
      <c r="H6406" s="1">
        <v>6.5897400000000002E-3</v>
      </c>
      <c r="I6406" s="1" t="str">
        <f t="shared" si="220"/>
        <v>7.81E-07 29.062</v>
      </c>
      <c r="J6406" s="1">
        <f t="shared" si="221"/>
        <v>1.77997E-4</v>
      </c>
    </row>
    <row r="6407" spans="3:10" x14ac:dyDescent="0.2">
      <c r="C6407" s="1">
        <v>7.8120000000000003E-7</v>
      </c>
      <c r="D6407">
        <v>0</v>
      </c>
      <c r="E6407">
        <v>0</v>
      </c>
      <c r="F6407">
        <v>29.437999999999999</v>
      </c>
      <c r="G6407" s="1">
        <v>1.4950400000000001E-4</v>
      </c>
      <c r="H6407" s="1">
        <v>7.0744199999999997E-3</v>
      </c>
      <c r="I6407" s="1" t="str">
        <f t="shared" si="220"/>
        <v>7.81E-07 29.438</v>
      </c>
      <c r="J6407" s="1">
        <f t="shared" si="221"/>
        <v>1.4950400000000001E-4</v>
      </c>
    </row>
    <row r="6408" spans="3:10" x14ac:dyDescent="0.2">
      <c r="C6408" s="1">
        <v>7.8120000000000003E-7</v>
      </c>
      <c r="D6408">
        <v>0</v>
      </c>
      <c r="E6408">
        <v>0</v>
      </c>
      <c r="F6408">
        <v>29.812000000000001</v>
      </c>
      <c r="G6408" s="1">
        <v>1.18967E-4</v>
      </c>
      <c r="H6408" s="1">
        <v>7.4872699999999999E-3</v>
      </c>
      <c r="I6408" s="1" t="str">
        <f t="shared" si="220"/>
        <v>7.81E-07 29.812</v>
      </c>
      <c r="J6408" s="1">
        <f t="shared" si="221"/>
        <v>1.18967E-4</v>
      </c>
    </row>
    <row r="6409" spans="3:10" x14ac:dyDescent="0.2">
      <c r="C6409" s="1">
        <v>8.9059999999999999E-7</v>
      </c>
      <c r="D6409">
        <v>0</v>
      </c>
      <c r="E6409">
        <v>0</v>
      </c>
      <c r="F6409">
        <v>0.188</v>
      </c>
      <c r="G6409" s="1">
        <v>1.0114499999999999E-4</v>
      </c>
      <c r="H6409" s="1">
        <v>8.0014000000000005E-3</v>
      </c>
      <c r="I6409" s="1" t="str">
        <f t="shared" si="220"/>
        <v>8.91E-07 0.188</v>
      </c>
      <c r="J6409" s="1">
        <f t="shared" si="221"/>
        <v>1.0114499999999999E-4</v>
      </c>
    </row>
    <row r="6410" spans="3:10" x14ac:dyDescent="0.2">
      <c r="C6410" s="1">
        <v>8.9059999999999999E-7</v>
      </c>
      <c r="D6410">
        <v>0</v>
      </c>
      <c r="E6410">
        <v>0</v>
      </c>
      <c r="F6410">
        <v>0.56200000000000006</v>
      </c>
      <c r="G6410" s="1">
        <v>1.2685300000000001E-4</v>
      </c>
      <c r="H6410" s="1">
        <v>7.5570000000000003E-3</v>
      </c>
      <c r="I6410" s="1" t="str">
        <f t="shared" ref="I6410:I6473" si="222">TEXT(C6410,"0.00E+00")&amp;" "&amp;TEXT(F6410,"0.000")</f>
        <v>8.91E-07 0.562</v>
      </c>
      <c r="J6410" s="1">
        <f t="shared" ref="J6410:J6473" si="223">G6410</f>
        <v>1.2685300000000001E-4</v>
      </c>
    </row>
    <row r="6411" spans="3:10" x14ac:dyDescent="0.2">
      <c r="C6411" s="1">
        <v>8.9059999999999999E-7</v>
      </c>
      <c r="D6411">
        <v>0</v>
      </c>
      <c r="E6411">
        <v>0</v>
      </c>
      <c r="F6411">
        <v>0.93799999999999994</v>
      </c>
      <c r="G6411" s="1">
        <v>1.49798E-4</v>
      </c>
      <c r="H6411" s="1">
        <v>7.0173199999999996E-3</v>
      </c>
      <c r="I6411" s="1" t="str">
        <f t="shared" si="222"/>
        <v>8.91E-07 0.938</v>
      </c>
      <c r="J6411" s="1">
        <f t="shared" si="223"/>
        <v>1.49798E-4</v>
      </c>
    </row>
    <row r="6412" spans="3:10" x14ac:dyDescent="0.2">
      <c r="C6412" s="1">
        <v>8.9059999999999999E-7</v>
      </c>
      <c r="D6412">
        <v>0</v>
      </c>
      <c r="E6412">
        <v>0</v>
      </c>
      <c r="F6412">
        <v>1.3120000000000001</v>
      </c>
      <c r="G6412" s="1">
        <v>1.72258E-4</v>
      </c>
      <c r="H6412" s="1">
        <v>6.6232499999999998E-3</v>
      </c>
      <c r="I6412" s="1" t="str">
        <f t="shared" si="222"/>
        <v>8.91E-07 1.312</v>
      </c>
      <c r="J6412" s="1">
        <f t="shared" si="223"/>
        <v>1.72258E-4</v>
      </c>
    </row>
    <row r="6413" spans="3:10" x14ac:dyDescent="0.2">
      <c r="C6413" s="1">
        <v>8.9059999999999999E-7</v>
      </c>
      <c r="D6413">
        <v>0</v>
      </c>
      <c r="E6413">
        <v>0</v>
      </c>
      <c r="F6413">
        <v>1.6879999999999999</v>
      </c>
      <c r="G6413" s="1">
        <v>1.94155E-4</v>
      </c>
      <c r="H6413" s="1">
        <v>6.3121699999999998E-3</v>
      </c>
      <c r="I6413" s="1" t="str">
        <f t="shared" si="222"/>
        <v>8.91E-07 1.688</v>
      </c>
      <c r="J6413" s="1">
        <f t="shared" si="223"/>
        <v>1.94155E-4</v>
      </c>
    </row>
    <row r="6414" spans="3:10" x14ac:dyDescent="0.2">
      <c r="C6414" s="1">
        <v>8.9059999999999999E-7</v>
      </c>
      <c r="D6414">
        <v>0</v>
      </c>
      <c r="E6414">
        <v>0</v>
      </c>
      <c r="F6414">
        <v>2.0619999999999998</v>
      </c>
      <c r="G6414" s="1">
        <v>2.14262E-4</v>
      </c>
      <c r="H6414" s="1">
        <v>5.9422700000000004E-3</v>
      </c>
      <c r="I6414" s="1" t="str">
        <f t="shared" si="222"/>
        <v>8.91E-07 2.062</v>
      </c>
      <c r="J6414" s="1">
        <f t="shared" si="223"/>
        <v>2.14262E-4</v>
      </c>
    </row>
    <row r="6415" spans="3:10" x14ac:dyDescent="0.2">
      <c r="C6415" s="1">
        <v>8.9059999999999999E-7</v>
      </c>
      <c r="D6415">
        <v>0</v>
      </c>
      <c r="E6415">
        <v>0</v>
      </c>
      <c r="F6415">
        <v>2.4380000000000002</v>
      </c>
      <c r="G6415" s="1">
        <v>2.3572E-4</v>
      </c>
      <c r="H6415" s="1">
        <v>5.7110499999999996E-3</v>
      </c>
      <c r="I6415" s="1" t="str">
        <f t="shared" si="222"/>
        <v>8.91E-07 2.438</v>
      </c>
      <c r="J6415" s="1">
        <f t="shared" si="223"/>
        <v>2.3572E-4</v>
      </c>
    </row>
    <row r="6416" spans="3:10" x14ac:dyDescent="0.2">
      <c r="C6416" s="1">
        <v>8.9059999999999999E-7</v>
      </c>
      <c r="D6416">
        <v>0</v>
      </c>
      <c r="E6416">
        <v>0</v>
      </c>
      <c r="F6416">
        <v>2.8119999999999998</v>
      </c>
      <c r="G6416" s="1">
        <v>2.5613300000000002E-4</v>
      </c>
      <c r="H6416" s="1">
        <v>5.4704000000000003E-3</v>
      </c>
      <c r="I6416" s="1" t="str">
        <f t="shared" si="222"/>
        <v>8.91E-07 2.812</v>
      </c>
      <c r="J6416" s="1">
        <f t="shared" si="223"/>
        <v>2.5613300000000002E-4</v>
      </c>
    </row>
    <row r="6417" spans="3:10" x14ac:dyDescent="0.2">
      <c r="C6417" s="1">
        <v>8.9059999999999999E-7</v>
      </c>
      <c r="D6417">
        <v>0</v>
      </c>
      <c r="E6417">
        <v>0</v>
      </c>
      <c r="F6417">
        <v>3.1880000000000002</v>
      </c>
      <c r="G6417" s="1">
        <v>2.7594000000000002E-4</v>
      </c>
      <c r="H6417" s="1">
        <v>5.28949E-3</v>
      </c>
      <c r="I6417" s="1" t="str">
        <f t="shared" si="222"/>
        <v>8.91E-07 3.188</v>
      </c>
      <c r="J6417" s="1">
        <f t="shared" si="223"/>
        <v>2.7594000000000002E-4</v>
      </c>
    </row>
    <row r="6418" spans="3:10" x14ac:dyDescent="0.2">
      <c r="C6418" s="1">
        <v>8.9059999999999999E-7</v>
      </c>
      <c r="D6418">
        <v>0</v>
      </c>
      <c r="E6418">
        <v>0</v>
      </c>
      <c r="F6418">
        <v>3.5619999999999998</v>
      </c>
      <c r="G6418" s="1">
        <v>2.9495699999999999E-4</v>
      </c>
      <c r="H6418" s="1">
        <v>5.0903800000000003E-3</v>
      </c>
      <c r="I6418" s="1" t="str">
        <f t="shared" si="222"/>
        <v>8.91E-07 3.562</v>
      </c>
      <c r="J6418" s="1">
        <f t="shared" si="223"/>
        <v>2.9495699999999999E-4</v>
      </c>
    </row>
    <row r="6419" spans="3:10" x14ac:dyDescent="0.2">
      <c r="C6419" s="1">
        <v>8.9059999999999999E-7</v>
      </c>
      <c r="D6419">
        <v>0</v>
      </c>
      <c r="E6419">
        <v>0</v>
      </c>
      <c r="F6419">
        <v>3.9380000000000002</v>
      </c>
      <c r="G6419" s="1">
        <v>3.1421500000000001E-4</v>
      </c>
      <c r="H6419" s="1">
        <v>4.9303100000000002E-3</v>
      </c>
      <c r="I6419" s="1" t="str">
        <f t="shared" si="222"/>
        <v>8.91E-07 3.938</v>
      </c>
      <c r="J6419" s="1">
        <f t="shared" si="223"/>
        <v>3.1421500000000001E-4</v>
      </c>
    </row>
    <row r="6420" spans="3:10" x14ac:dyDescent="0.2">
      <c r="C6420" s="1">
        <v>8.9059999999999999E-7</v>
      </c>
      <c r="D6420">
        <v>0</v>
      </c>
      <c r="E6420">
        <v>0</v>
      </c>
      <c r="F6420">
        <v>4.3120000000000003</v>
      </c>
      <c r="G6420" s="1">
        <v>3.3155800000000003E-4</v>
      </c>
      <c r="H6420" s="1">
        <v>4.7941199999999998E-3</v>
      </c>
      <c r="I6420" s="1" t="str">
        <f t="shared" si="222"/>
        <v>8.91E-07 4.312</v>
      </c>
      <c r="J6420" s="1">
        <f t="shared" si="223"/>
        <v>3.3155800000000003E-4</v>
      </c>
    </row>
    <row r="6421" spans="3:10" x14ac:dyDescent="0.2">
      <c r="C6421" s="1">
        <v>8.9059999999999999E-7</v>
      </c>
      <c r="D6421">
        <v>0</v>
      </c>
      <c r="E6421">
        <v>0</v>
      </c>
      <c r="F6421">
        <v>4.6879999999999997</v>
      </c>
      <c r="G6421" s="1">
        <v>3.5038099999999998E-4</v>
      </c>
      <c r="H6421" s="1">
        <v>4.6357400000000002E-3</v>
      </c>
      <c r="I6421" s="1" t="str">
        <f t="shared" si="222"/>
        <v>8.91E-07 4.688</v>
      </c>
      <c r="J6421" s="1">
        <f t="shared" si="223"/>
        <v>3.5038099999999998E-4</v>
      </c>
    </row>
    <row r="6422" spans="3:10" x14ac:dyDescent="0.2">
      <c r="C6422" s="1">
        <v>8.9059999999999999E-7</v>
      </c>
      <c r="D6422">
        <v>0</v>
      </c>
      <c r="E6422">
        <v>0</v>
      </c>
      <c r="F6422">
        <v>5.0620000000000003</v>
      </c>
      <c r="G6422" s="1">
        <v>3.6846900000000001E-4</v>
      </c>
      <c r="H6422" s="1">
        <v>4.5586200000000002E-3</v>
      </c>
      <c r="I6422" s="1" t="str">
        <f t="shared" si="222"/>
        <v>8.91E-07 5.062</v>
      </c>
      <c r="J6422" s="1">
        <f t="shared" si="223"/>
        <v>3.6846900000000001E-4</v>
      </c>
    </row>
    <row r="6423" spans="3:10" x14ac:dyDescent="0.2">
      <c r="C6423" s="1">
        <v>8.9059999999999999E-7</v>
      </c>
      <c r="D6423">
        <v>0</v>
      </c>
      <c r="E6423">
        <v>0</v>
      </c>
      <c r="F6423">
        <v>5.4379999999999997</v>
      </c>
      <c r="G6423" s="1">
        <v>3.8609700000000001E-4</v>
      </c>
      <c r="H6423" s="1">
        <v>4.4883299999999996E-3</v>
      </c>
      <c r="I6423" s="1" t="str">
        <f t="shared" si="222"/>
        <v>8.91E-07 5.438</v>
      </c>
      <c r="J6423" s="1">
        <f t="shared" si="223"/>
        <v>3.8609700000000001E-4</v>
      </c>
    </row>
    <row r="6424" spans="3:10" x14ac:dyDescent="0.2">
      <c r="C6424" s="1">
        <v>8.9059999999999999E-7</v>
      </c>
      <c r="D6424">
        <v>0</v>
      </c>
      <c r="E6424">
        <v>0</v>
      </c>
      <c r="F6424">
        <v>5.8120000000000003</v>
      </c>
      <c r="G6424" s="1">
        <v>4.0231799999999998E-4</v>
      </c>
      <c r="H6424" s="1">
        <v>4.3494500000000004E-3</v>
      </c>
      <c r="I6424" s="1" t="str">
        <f t="shared" si="222"/>
        <v>8.91E-07 5.812</v>
      </c>
      <c r="J6424" s="1">
        <f t="shared" si="223"/>
        <v>4.0231799999999998E-4</v>
      </c>
    </row>
    <row r="6425" spans="3:10" x14ac:dyDescent="0.2">
      <c r="C6425" s="1">
        <v>8.9059999999999999E-7</v>
      </c>
      <c r="D6425">
        <v>0</v>
      </c>
      <c r="E6425">
        <v>0</v>
      </c>
      <c r="F6425">
        <v>6.1879999999999997</v>
      </c>
      <c r="G6425" s="1">
        <v>4.19393E-4</v>
      </c>
      <c r="H6425" s="1">
        <v>4.3450900000000002E-3</v>
      </c>
      <c r="I6425" s="1" t="str">
        <f t="shared" si="222"/>
        <v>8.91E-07 6.188</v>
      </c>
      <c r="J6425" s="1">
        <f t="shared" si="223"/>
        <v>4.19393E-4</v>
      </c>
    </row>
    <row r="6426" spans="3:10" x14ac:dyDescent="0.2">
      <c r="C6426" s="1">
        <v>8.9059999999999999E-7</v>
      </c>
      <c r="D6426">
        <v>0</v>
      </c>
      <c r="E6426">
        <v>0</v>
      </c>
      <c r="F6426">
        <v>6.5620000000000003</v>
      </c>
      <c r="G6426" s="1">
        <v>4.3412300000000002E-4</v>
      </c>
      <c r="H6426" s="1">
        <v>4.2329200000000003E-3</v>
      </c>
      <c r="I6426" s="1" t="str">
        <f t="shared" si="222"/>
        <v>8.91E-07 6.562</v>
      </c>
      <c r="J6426" s="1">
        <f t="shared" si="223"/>
        <v>4.3412300000000002E-4</v>
      </c>
    </row>
    <row r="6427" spans="3:10" x14ac:dyDescent="0.2">
      <c r="C6427" s="1">
        <v>8.9059999999999999E-7</v>
      </c>
      <c r="D6427">
        <v>0</v>
      </c>
      <c r="E6427">
        <v>0</v>
      </c>
      <c r="F6427">
        <v>6.9379999999999997</v>
      </c>
      <c r="G6427" s="1">
        <v>4.4855600000000002E-4</v>
      </c>
      <c r="H6427" s="1">
        <v>4.1691200000000001E-3</v>
      </c>
      <c r="I6427" s="1" t="str">
        <f t="shared" si="222"/>
        <v>8.91E-07 6.938</v>
      </c>
      <c r="J6427" s="1">
        <f t="shared" si="223"/>
        <v>4.4855600000000002E-4</v>
      </c>
    </row>
    <row r="6428" spans="3:10" x14ac:dyDescent="0.2">
      <c r="C6428" s="1">
        <v>8.9059999999999999E-7</v>
      </c>
      <c r="D6428">
        <v>0</v>
      </c>
      <c r="E6428">
        <v>0</v>
      </c>
      <c r="F6428">
        <v>7.3120000000000003</v>
      </c>
      <c r="G6428" s="1">
        <v>4.6323499999999999E-4</v>
      </c>
      <c r="H6428" s="1">
        <v>4.1070799999999999E-3</v>
      </c>
      <c r="I6428" s="1" t="str">
        <f t="shared" si="222"/>
        <v>8.91E-07 7.312</v>
      </c>
      <c r="J6428" s="1">
        <f t="shared" si="223"/>
        <v>4.6323499999999999E-4</v>
      </c>
    </row>
    <row r="6429" spans="3:10" x14ac:dyDescent="0.2">
      <c r="C6429" s="1">
        <v>8.9059999999999999E-7</v>
      </c>
      <c r="D6429">
        <v>0</v>
      </c>
      <c r="E6429">
        <v>0</v>
      </c>
      <c r="F6429">
        <v>7.6879999999999997</v>
      </c>
      <c r="G6429" s="1">
        <v>4.7774100000000001E-4</v>
      </c>
      <c r="H6429" s="1">
        <v>4.0357600000000002E-3</v>
      </c>
      <c r="I6429" s="1" t="str">
        <f t="shared" si="222"/>
        <v>8.91E-07 7.688</v>
      </c>
      <c r="J6429" s="1">
        <f t="shared" si="223"/>
        <v>4.7774100000000001E-4</v>
      </c>
    </row>
    <row r="6430" spans="3:10" x14ac:dyDescent="0.2">
      <c r="C6430" s="1">
        <v>8.9059999999999999E-7</v>
      </c>
      <c r="D6430">
        <v>0</v>
      </c>
      <c r="E6430">
        <v>0</v>
      </c>
      <c r="F6430">
        <v>8.0619999999999994</v>
      </c>
      <c r="G6430" s="1">
        <v>4.9061099999999996E-4</v>
      </c>
      <c r="H6430" s="1">
        <v>3.9518399999999999E-3</v>
      </c>
      <c r="I6430" s="1" t="str">
        <f t="shared" si="222"/>
        <v>8.91E-07 8.062</v>
      </c>
      <c r="J6430" s="1">
        <f t="shared" si="223"/>
        <v>4.9061099999999996E-4</v>
      </c>
    </row>
    <row r="6431" spans="3:10" x14ac:dyDescent="0.2">
      <c r="C6431" s="1">
        <v>8.9059999999999999E-7</v>
      </c>
      <c r="D6431">
        <v>0</v>
      </c>
      <c r="E6431">
        <v>0</v>
      </c>
      <c r="F6431">
        <v>8.4380000000000006</v>
      </c>
      <c r="G6431" s="1">
        <v>5.0274E-4</v>
      </c>
      <c r="H6431" s="1">
        <v>3.8752999999999999E-3</v>
      </c>
      <c r="I6431" s="1" t="str">
        <f t="shared" si="222"/>
        <v>8.91E-07 8.438</v>
      </c>
      <c r="J6431" s="1">
        <f t="shared" si="223"/>
        <v>5.0274E-4</v>
      </c>
    </row>
    <row r="6432" spans="3:10" x14ac:dyDescent="0.2">
      <c r="C6432" s="1">
        <v>8.9059999999999999E-7</v>
      </c>
      <c r="D6432">
        <v>0</v>
      </c>
      <c r="E6432">
        <v>0</v>
      </c>
      <c r="F6432">
        <v>8.8119999999999994</v>
      </c>
      <c r="G6432" s="1">
        <v>5.1805799999999995E-4</v>
      </c>
      <c r="H6432" s="1">
        <v>3.87135E-3</v>
      </c>
      <c r="I6432" s="1" t="str">
        <f t="shared" si="222"/>
        <v>8.91E-07 8.812</v>
      </c>
      <c r="J6432" s="1">
        <f t="shared" si="223"/>
        <v>5.1805799999999995E-4</v>
      </c>
    </row>
    <row r="6433" spans="3:10" x14ac:dyDescent="0.2">
      <c r="C6433" s="1">
        <v>8.9059999999999999E-7</v>
      </c>
      <c r="D6433">
        <v>0</v>
      </c>
      <c r="E6433">
        <v>0</v>
      </c>
      <c r="F6433">
        <v>9.1880000000000006</v>
      </c>
      <c r="G6433" s="1">
        <v>5.3091E-4</v>
      </c>
      <c r="H6433" s="1">
        <v>3.85498E-3</v>
      </c>
      <c r="I6433" s="1" t="str">
        <f t="shared" si="222"/>
        <v>8.91E-07 9.188</v>
      </c>
      <c r="J6433" s="1">
        <f t="shared" si="223"/>
        <v>5.3091E-4</v>
      </c>
    </row>
    <row r="6434" spans="3:10" x14ac:dyDescent="0.2">
      <c r="C6434" s="1">
        <v>8.9059999999999999E-7</v>
      </c>
      <c r="D6434">
        <v>0</v>
      </c>
      <c r="E6434">
        <v>0</v>
      </c>
      <c r="F6434">
        <v>9.5619999999999994</v>
      </c>
      <c r="G6434" s="1">
        <v>5.4134699999999997E-4</v>
      </c>
      <c r="H6434" s="1">
        <v>3.7854099999999999E-3</v>
      </c>
      <c r="I6434" s="1" t="str">
        <f t="shared" si="222"/>
        <v>8.91E-07 9.562</v>
      </c>
      <c r="J6434" s="1">
        <f t="shared" si="223"/>
        <v>5.4134699999999997E-4</v>
      </c>
    </row>
    <row r="6435" spans="3:10" x14ac:dyDescent="0.2">
      <c r="C6435" s="1">
        <v>8.9059999999999999E-7</v>
      </c>
      <c r="D6435">
        <v>0</v>
      </c>
      <c r="E6435">
        <v>0</v>
      </c>
      <c r="F6435">
        <v>9.9380000000000006</v>
      </c>
      <c r="G6435" s="1">
        <v>5.5028100000000001E-4</v>
      </c>
      <c r="H6435" s="1">
        <v>3.7465900000000002E-3</v>
      </c>
      <c r="I6435" s="1" t="str">
        <f t="shared" si="222"/>
        <v>8.91E-07 9.938</v>
      </c>
      <c r="J6435" s="1">
        <f t="shared" si="223"/>
        <v>5.5028100000000001E-4</v>
      </c>
    </row>
    <row r="6436" spans="3:10" x14ac:dyDescent="0.2">
      <c r="C6436" s="1">
        <v>8.9059999999999999E-7</v>
      </c>
      <c r="D6436">
        <v>0</v>
      </c>
      <c r="E6436">
        <v>0</v>
      </c>
      <c r="F6436">
        <v>10.311999999999999</v>
      </c>
      <c r="G6436" s="1">
        <v>5.5807600000000001E-4</v>
      </c>
      <c r="H6436" s="1">
        <v>3.7195399999999999E-3</v>
      </c>
      <c r="I6436" s="1" t="str">
        <f t="shared" si="222"/>
        <v>8.91E-07 10.312</v>
      </c>
      <c r="J6436" s="1">
        <f t="shared" si="223"/>
        <v>5.5807600000000001E-4</v>
      </c>
    </row>
    <row r="6437" spans="3:10" x14ac:dyDescent="0.2">
      <c r="C6437" s="1">
        <v>8.9059999999999999E-7</v>
      </c>
      <c r="D6437">
        <v>0</v>
      </c>
      <c r="E6437">
        <v>0</v>
      </c>
      <c r="F6437">
        <v>10.688000000000001</v>
      </c>
      <c r="G6437" s="1">
        <v>5.6577500000000002E-4</v>
      </c>
      <c r="H6437" s="1">
        <v>3.6774300000000002E-3</v>
      </c>
      <c r="I6437" s="1" t="str">
        <f t="shared" si="222"/>
        <v>8.91E-07 10.688</v>
      </c>
      <c r="J6437" s="1">
        <f t="shared" si="223"/>
        <v>5.6577500000000002E-4</v>
      </c>
    </row>
    <row r="6438" spans="3:10" x14ac:dyDescent="0.2">
      <c r="C6438" s="1">
        <v>8.9059999999999999E-7</v>
      </c>
      <c r="D6438">
        <v>0</v>
      </c>
      <c r="E6438">
        <v>0</v>
      </c>
      <c r="F6438">
        <v>11.061999999999999</v>
      </c>
      <c r="G6438" s="1">
        <v>5.7127800000000004E-4</v>
      </c>
      <c r="H6438" s="1">
        <v>3.6466699999999999E-3</v>
      </c>
      <c r="I6438" s="1" t="str">
        <f t="shared" si="222"/>
        <v>8.91E-07 11.062</v>
      </c>
      <c r="J6438" s="1">
        <f t="shared" si="223"/>
        <v>5.7127800000000004E-4</v>
      </c>
    </row>
    <row r="6439" spans="3:10" x14ac:dyDescent="0.2">
      <c r="C6439" s="1">
        <v>8.9059999999999999E-7</v>
      </c>
      <c r="D6439">
        <v>0</v>
      </c>
      <c r="E6439">
        <v>0</v>
      </c>
      <c r="F6439">
        <v>11.438000000000001</v>
      </c>
      <c r="G6439" s="1">
        <v>5.8073599999999999E-4</v>
      </c>
      <c r="H6439" s="1">
        <v>3.64461E-3</v>
      </c>
      <c r="I6439" s="1" t="str">
        <f t="shared" si="222"/>
        <v>8.91E-07 11.438</v>
      </c>
      <c r="J6439" s="1">
        <f t="shared" si="223"/>
        <v>5.8073599999999999E-4</v>
      </c>
    </row>
    <row r="6440" spans="3:10" x14ac:dyDescent="0.2">
      <c r="C6440" s="1">
        <v>8.9059999999999999E-7</v>
      </c>
      <c r="D6440">
        <v>0</v>
      </c>
      <c r="E6440">
        <v>0</v>
      </c>
      <c r="F6440">
        <v>11.811999999999999</v>
      </c>
      <c r="G6440" s="1">
        <v>5.8688000000000002E-4</v>
      </c>
      <c r="H6440" s="1">
        <v>3.6146099999999999E-3</v>
      </c>
      <c r="I6440" s="1" t="str">
        <f t="shared" si="222"/>
        <v>8.91E-07 11.812</v>
      </c>
      <c r="J6440" s="1">
        <f t="shared" si="223"/>
        <v>5.8688000000000002E-4</v>
      </c>
    </row>
    <row r="6441" spans="3:10" x14ac:dyDescent="0.2">
      <c r="C6441" s="1">
        <v>8.9059999999999999E-7</v>
      </c>
      <c r="D6441">
        <v>0</v>
      </c>
      <c r="E6441">
        <v>0</v>
      </c>
      <c r="F6441">
        <v>12.188000000000001</v>
      </c>
      <c r="G6441" s="1">
        <v>5.9442299999999996E-4</v>
      </c>
      <c r="H6441" s="1">
        <v>3.5962799999999999E-3</v>
      </c>
      <c r="I6441" s="1" t="str">
        <f t="shared" si="222"/>
        <v>8.91E-07 12.188</v>
      </c>
      <c r="J6441" s="1">
        <f t="shared" si="223"/>
        <v>5.9442299999999996E-4</v>
      </c>
    </row>
    <row r="6442" spans="3:10" x14ac:dyDescent="0.2">
      <c r="C6442" s="1">
        <v>8.9059999999999999E-7</v>
      </c>
      <c r="D6442">
        <v>0</v>
      </c>
      <c r="E6442">
        <v>0</v>
      </c>
      <c r="F6442">
        <v>12.561999999999999</v>
      </c>
      <c r="G6442" s="1">
        <v>6.0199099999999996E-4</v>
      </c>
      <c r="H6442" s="1">
        <v>3.5736600000000002E-3</v>
      </c>
      <c r="I6442" s="1" t="str">
        <f t="shared" si="222"/>
        <v>8.91E-07 12.562</v>
      </c>
      <c r="J6442" s="1">
        <f t="shared" si="223"/>
        <v>6.0199099999999996E-4</v>
      </c>
    </row>
    <row r="6443" spans="3:10" x14ac:dyDescent="0.2">
      <c r="C6443" s="1">
        <v>8.9059999999999999E-7</v>
      </c>
      <c r="D6443">
        <v>0</v>
      </c>
      <c r="E6443">
        <v>0</v>
      </c>
      <c r="F6443">
        <v>12.938000000000001</v>
      </c>
      <c r="G6443" s="1">
        <v>6.0500400000000002E-4</v>
      </c>
      <c r="H6443" s="1">
        <v>3.5533299999999999E-3</v>
      </c>
      <c r="I6443" s="1" t="str">
        <f t="shared" si="222"/>
        <v>8.91E-07 12.938</v>
      </c>
      <c r="J6443" s="1">
        <f t="shared" si="223"/>
        <v>6.0500400000000002E-4</v>
      </c>
    </row>
    <row r="6444" spans="3:10" x14ac:dyDescent="0.2">
      <c r="C6444" s="1">
        <v>8.9059999999999999E-7</v>
      </c>
      <c r="D6444">
        <v>0</v>
      </c>
      <c r="E6444">
        <v>0</v>
      </c>
      <c r="F6444">
        <v>13.311999999999999</v>
      </c>
      <c r="G6444" s="1">
        <v>6.0851000000000004E-4</v>
      </c>
      <c r="H6444" s="1">
        <v>3.5571800000000001E-3</v>
      </c>
      <c r="I6444" s="1" t="str">
        <f t="shared" si="222"/>
        <v>8.91E-07 13.312</v>
      </c>
      <c r="J6444" s="1">
        <f t="shared" si="223"/>
        <v>6.0851000000000004E-4</v>
      </c>
    </row>
    <row r="6445" spans="3:10" x14ac:dyDescent="0.2">
      <c r="C6445" s="1">
        <v>8.9059999999999999E-7</v>
      </c>
      <c r="D6445">
        <v>0</v>
      </c>
      <c r="E6445">
        <v>0</v>
      </c>
      <c r="F6445">
        <v>13.688000000000001</v>
      </c>
      <c r="G6445" s="1">
        <v>6.14629E-4</v>
      </c>
      <c r="H6445" s="1">
        <v>3.5391799999999998E-3</v>
      </c>
      <c r="I6445" s="1" t="str">
        <f t="shared" si="222"/>
        <v>8.91E-07 13.688</v>
      </c>
      <c r="J6445" s="1">
        <f t="shared" si="223"/>
        <v>6.14629E-4</v>
      </c>
    </row>
    <row r="6446" spans="3:10" x14ac:dyDescent="0.2">
      <c r="C6446" s="1">
        <v>8.9059999999999999E-7</v>
      </c>
      <c r="D6446">
        <v>0</v>
      </c>
      <c r="E6446">
        <v>0</v>
      </c>
      <c r="F6446">
        <v>14.061999999999999</v>
      </c>
      <c r="G6446" s="1">
        <v>6.1673299999999995E-4</v>
      </c>
      <c r="H6446" s="1">
        <v>3.5218300000000001E-3</v>
      </c>
      <c r="I6446" s="1" t="str">
        <f t="shared" si="222"/>
        <v>8.91E-07 14.062</v>
      </c>
      <c r="J6446" s="1">
        <f t="shared" si="223"/>
        <v>6.1673299999999995E-4</v>
      </c>
    </row>
    <row r="6447" spans="3:10" x14ac:dyDescent="0.2">
      <c r="C6447" s="1">
        <v>8.9059999999999999E-7</v>
      </c>
      <c r="D6447">
        <v>0</v>
      </c>
      <c r="E6447">
        <v>0</v>
      </c>
      <c r="F6447">
        <v>14.438000000000001</v>
      </c>
      <c r="G6447" s="1">
        <v>6.1944099999999998E-4</v>
      </c>
      <c r="H6447" s="1">
        <v>3.5284299999999999E-3</v>
      </c>
      <c r="I6447" s="1" t="str">
        <f t="shared" si="222"/>
        <v>8.91E-07 14.438</v>
      </c>
      <c r="J6447" s="1">
        <f t="shared" si="223"/>
        <v>6.1944099999999998E-4</v>
      </c>
    </row>
    <row r="6448" spans="3:10" x14ac:dyDescent="0.2">
      <c r="C6448" s="1">
        <v>8.9059999999999999E-7</v>
      </c>
      <c r="D6448">
        <v>0</v>
      </c>
      <c r="E6448">
        <v>0</v>
      </c>
      <c r="F6448">
        <v>14.811999999999999</v>
      </c>
      <c r="G6448" s="1">
        <v>6.2190800000000001E-4</v>
      </c>
      <c r="H6448" s="1">
        <v>3.5240200000000001E-3</v>
      </c>
      <c r="I6448" s="1" t="str">
        <f t="shared" si="222"/>
        <v>8.91E-07 14.812</v>
      </c>
      <c r="J6448" s="1">
        <f t="shared" si="223"/>
        <v>6.2190800000000001E-4</v>
      </c>
    </row>
    <row r="6449" spans="3:10" x14ac:dyDescent="0.2">
      <c r="C6449" s="1">
        <v>8.9059999999999999E-7</v>
      </c>
      <c r="D6449">
        <v>0</v>
      </c>
      <c r="E6449">
        <v>0</v>
      </c>
      <c r="F6449">
        <v>15.188000000000001</v>
      </c>
      <c r="G6449" s="1">
        <v>6.2015599999999996E-4</v>
      </c>
      <c r="H6449" s="1">
        <v>3.5209199999999999E-3</v>
      </c>
      <c r="I6449" s="1" t="str">
        <f t="shared" si="222"/>
        <v>8.91E-07 15.188</v>
      </c>
      <c r="J6449" s="1">
        <f t="shared" si="223"/>
        <v>6.2015599999999996E-4</v>
      </c>
    </row>
    <row r="6450" spans="3:10" x14ac:dyDescent="0.2">
      <c r="C6450" s="1">
        <v>8.9059999999999999E-7</v>
      </c>
      <c r="D6450">
        <v>0</v>
      </c>
      <c r="E6450">
        <v>0</v>
      </c>
      <c r="F6450">
        <v>15.561999999999999</v>
      </c>
      <c r="G6450" s="1">
        <v>6.18058E-4</v>
      </c>
      <c r="H6450" s="1">
        <v>3.5168700000000001E-3</v>
      </c>
      <c r="I6450" s="1" t="str">
        <f t="shared" si="222"/>
        <v>8.91E-07 15.562</v>
      </c>
      <c r="J6450" s="1">
        <f t="shared" si="223"/>
        <v>6.18058E-4</v>
      </c>
    </row>
    <row r="6451" spans="3:10" x14ac:dyDescent="0.2">
      <c r="C6451" s="1">
        <v>8.9059999999999999E-7</v>
      </c>
      <c r="D6451">
        <v>0</v>
      </c>
      <c r="E6451">
        <v>0</v>
      </c>
      <c r="F6451">
        <v>15.938000000000001</v>
      </c>
      <c r="G6451" s="1">
        <v>6.1538700000000001E-4</v>
      </c>
      <c r="H6451" s="1">
        <v>3.52498E-3</v>
      </c>
      <c r="I6451" s="1" t="str">
        <f t="shared" si="222"/>
        <v>8.91E-07 15.938</v>
      </c>
      <c r="J6451" s="1">
        <f t="shared" si="223"/>
        <v>6.1538700000000001E-4</v>
      </c>
    </row>
    <row r="6452" spans="3:10" x14ac:dyDescent="0.2">
      <c r="C6452" s="1">
        <v>8.9059999999999999E-7</v>
      </c>
      <c r="D6452">
        <v>0</v>
      </c>
      <c r="E6452">
        <v>0</v>
      </c>
      <c r="F6452">
        <v>16.312000000000001</v>
      </c>
      <c r="G6452" s="1">
        <v>6.1326600000000001E-4</v>
      </c>
      <c r="H6452" s="1">
        <v>3.55004E-3</v>
      </c>
      <c r="I6452" s="1" t="str">
        <f t="shared" si="222"/>
        <v>8.91E-07 16.312</v>
      </c>
      <c r="J6452" s="1">
        <f t="shared" si="223"/>
        <v>6.1326600000000001E-4</v>
      </c>
    </row>
    <row r="6453" spans="3:10" x14ac:dyDescent="0.2">
      <c r="C6453" s="1">
        <v>8.9059999999999999E-7</v>
      </c>
      <c r="D6453">
        <v>0</v>
      </c>
      <c r="E6453">
        <v>0</v>
      </c>
      <c r="F6453">
        <v>16.687999999999999</v>
      </c>
      <c r="G6453" s="1">
        <v>6.1110299999999999E-4</v>
      </c>
      <c r="H6453" s="1">
        <v>3.5605200000000002E-3</v>
      </c>
      <c r="I6453" s="1" t="str">
        <f t="shared" si="222"/>
        <v>8.91E-07 16.688</v>
      </c>
      <c r="J6453" s="1">
        <f t="shared" si="223"/>
        <v>6.1110299999999999E-4</v>
      </c>
    </row>
    <row r="6454" spans="3:10" x14ac:dyDescent="0.2">
      <c r="C6454" s="1">
        <v>8.9059999999999999E-7</v>
      </c>
      <c r="D6454">
        <v>0</v>
      </c>
      <c r="E6454">
        <v>0</v>
      </c>
      <c r="F6454">
        <v>17.062000000000001</v>
      </c>
      <c r="G6454" s="1">
        <v>6.0627000000000001E-4</v>
      </c>
      <c r="H6454" s="1">
        <v>3.5426300000000002E-3</v>
      </c>
      <c r="I6454" s="1" t="str">
        <f t="shared" si="222"/>
        <v>8.91E-07 17.062</v>
      </c>
      <c r="J6454" s="1">
        <f t="shared" si="223"/>
        <v>6.0627000000000001E-4</v>
      </c>
    </row>
    <row r="6455" spans="3:10" x14ac:dyDescent="0.2">
      <c r="C6455" s="1">
        <v>8.9059999999999999E-7</v>
      </c>
      <c r="D6455">
        <v>0</v>
      </c>
      <c r="E6455">
        <v>0</v>
      </c>
      <c r="F6455">
        <v>17.437999999999999</v>
      </c>
      <c r="G6455" s="1">
        <v>6.0431099999999995E-4</v>
      </c>
      <c r="H6455" s="1">
        <v>3.5789699999999999E-3</v>
      </c>
      <c r="I6455" s="1" t="str">
        <f t="shared" si="222"/>
        <v>8.91E-07 17.438</v>
      </c>
      <c r="J6455" s="1">
        <f t="shared" si="223"/>
        <v>6.0431099999999995E-4</v>
      </c>
    </row>
    <row r="6456" spans="3:10" x14ac:dyDescent="0.2">
      <c r="C6456" s="1">
        <v>8.9059999999999999E-7</v>
      </c>
      <c r="D6456">
        <v>0</v>
      </c>
      <c r="E6456">
        <v>0</v>
      </c>
      <c r="F6456">
        <v>17.812000000000001</v>
      </c>
      <c r="G6456" s="1">
        <v>5.9902899999999995E-4</v>
      </c>
      <c r="H6456" s="1">
        <v>3.5768599999999998E-3</v>
      </c>
      <c r="I6456" s="1" t="str">
        <f t="shared" si="222"/>
        <v>8.91E-07 17.812</v>
      </c>
      <c r="J6456" s="1">
        <f t="shared" si="223"/>
        <v>5.9902899999999995E-4</v>
      </c>
    </row>
    <row r="6457" spans="3:10" x14ac:dyDescent="0.2">
      <c r="C6457" s="1">
        <v>8.9059999999999999E-7</v>
      </c>
      <c r="D6457">
        <v>0</v>
      </c>
      <c r="E6457">
        <v>0</v>
      </c>
      <c r="F6457">
        <v>18.187999999999999</v>
      </c>
      <c r="G6457" s="1">
        <v>5.9434899999999998E-4</v>
      </c>
      <c r="H6457" s="1">
        <v>3.61831E-3</v>
      </c>
      <c r="I6457" s="1" t="str">
        <f t="shared" si="222"/>
        <v>8.91E-07 18.188</v>
      </c>
      <c r="J6457" s="1">
        <f t="shared" si="223"/>
        <v>5.9434899999999998E-4</v>
      </c>
    </row>
    <row r="6458" spans="3:10" x14ac:dyDescent="0.2">
      <c r="C6458" s="1">
        <v>8.9059999999999999E-7</v>
      </c>
      <c r="D6458">
        <v>0</v>
      </c>
      <c r="E6458">
        <v>0</v>
      </c>
      <c r="F6458">
        <v>18.562000000000001</v>
      </c>
      <c r="G6458" s="1">
        <v>5.8603099999999999E-4</v>
      </c>
      <c r="H6458" s="1">
        <v>3.6288499999999999E-3</v>
      </c>
      <c r="I6458" s="1" t="str">
        <f t="shared" si="222"/>
        <v>8.91E-07 18.562</v>
      </c>
      <c r="J6458" s="1">
        <f t="shared" si="223"/>
        <v>5.8603099999999999E-4</v>
      </c>
    </row>
    <row r="6459" spans="3:10" x14ac:dyDescent="0.2">
      <c r="C6459" s="1">
        <v>8.9059999999999999E-7</v>
      </c>
      <c r="D6459">
        <v>0</v>
      </c>
      <c r="E6459">
        <v>0</v>
      </c>
      <c r="F6459">
        <v>18.937999999999999</v>
      </c>
      <c r="G6459" s="1">
        <v>5.81425E-4</v>
      </c>
      <c r="H6459" s="1">
        <v>3.64708E-3</v>
      </c>
      <c r="I6459" s="1" t="str">
        <f t="shared" si="222"/>
        <v>8.91E-07 18.938</v>
      </c>
      <c r="J6459" s="1">
        <f t="shared" si="223"/>
        <v>5.81425E-4</v>
      </c>
    </row>
    <row r="6460" spans="3:10" x14ac:dyDescent="0.2">
      <c r="C6460" s="1">
        <v>8.9059999999999999E-7</v>
      </c>
      <c r="D6460">
        <v>0</v>
      </c>
      <c r="E6460">
        <v>0</v>
      </c>
      <c r="F6460">
        <v>19.312000000000001</v>
      </c>
      <c r="G6460" s="1">
        <v>5.7358699999999997E-4</v>
      </c>
      <c r="H6460" s="1">
        <v>3.6690799999999999E-3</v>
      </c>
      <c r="I6460" s="1" t="str">
        <f t="shared" si="222"/>
        <v>8.91E-07 19.312</v>
      </c>
      <c r="J6460" s="1">
        <f t="shared" si="223"/>
        <v>5.7358699999999997E-4</v>
      </c>
    </row>
    <row r="6461" spans="3:10" x14ac:dyDescent="0.2">
      <c r="C6461" s="1">
        <v>8.9059999999999999E-7</v>
      </c>
      <c r="D6461">
        <v>0</v>
      </c>
      <c r="E6461">
        <v>0</v>
      </c>
      <c r="F6461">
        <v>19.687999999999999</v>
      </c>
      <c r="G6461" s="1">
        <v>5.6198200000000004E-4</v>
      </c>
      <c r="H6461" s="1">
        <v>3.6871E-3</v>
      </c>
      <c r="I6461" s="1" t="str">
        <f t="shared" si="222"/>
        <v>8.91E-07 19.688</v>
      </c>
      <c r="J6461" s="1">
        <f t="shared" si="223"/>
        <v>5.6198200000000004E-4</v>
      </c>
    </row>
    <row r="6462" spans="3:10" x14ac:dyDescent="0.2">
      <c r="C6462" s="1">
        <v>8.9059999999999999E-7</v>
      </c>
      <c r="D6462">
        <v>0</v>
      </c>
      <c r="E6462">
        <v>0</v>
      </c>
      <c r="F6462">
        <v>20.062000000000001</v>
      </c>
      <c r="G6462" s="1">
        <v>5.5369999999999996E-4</v>
      </c>
      <c r="H6462" s="1">
        <v>3.73157E-3</v>
      </c>
      <c r="I6462" s="1" t="str">
        <f t="shared" si="222"/>
        <v>8.91E-07 20.062</v>
      </c>
      <c r="J6462" s="1">
        <f t="shared" si="223"/>
        <v>5.5369999999999996E-4</v>
      </c>
    </row>
    <row r="6463" spans="3:10" x14ac:dyDescent="0.2">
      <c r="C6463" s="1">
        <v>8.9059999999999999E-7</v>
      </c>
      <c r="D6463">
        <v>0</v>
      </c>
      <c r="E6463">
        <v>0</v>
      </c>
      <c r="F6463">
        <v>20.437999999999999</v>
      </c>
      <c r="G6463" s="1">
        <v>5.4269699999999997E-4</v>
      </c>
      <c r="H6463" s="1">
        <v>3.74947E-3</v>
      </c>
      <c r="I6463" s="1" t="str">
        <f t="shared" si="222"/>
        <v>8.91E-07 20.438</v>
      </c>
      <c r="J6463" s="1">
        <f t="shared" si="223"/>
        <v>5.4269699999999997E-4</v>
      </c>
    </row>
    <row r="6464" spans="3:10" x14ac:dyDescent="0.2">
      <c r="C6464" s="1">
        <v>8.9059999999999999E-7</v>
      </c>
      <c r="D6464">
        <v>0</v>
      </c>
      <c r="E6464">
        <v>0</v>
      </c>
      <c r="F6464">
        <v>20.812000000000001</v>
      </c>
      <c r="G6464" s="1">
        <v>5.36543E-4</v>
      </c>
      <c r="H6464" s="1">
        <v>3.80094E-3</v>
      </c>
      <c r="I6464" s="1" t="str">
        <f t="shared" si="222"/>
        <v>8.91E-07 20.812</v>
      </c>
      <c r="J6464" s="1">
        <f t="shared" si="223"/>
        <v>5.36543E-4</v>
      </c>
    </row>
    <row r="6465" spans="3:10" x14ac:dyDescent="0.2">
      <c r="C6465" s="1">
        <v>8.9059999999999999E-7</v>
      </c>
      <c r="D6465">
        <v>0</v>
      </c>
      <c r="E6465">
        <v>0</v>
      </c>
      <c r="F6465">
        <v>21.187999999999999</v>
      </c>
      <c r="G6465" s="1">
        <v>5.2175400000000003E-4</v>
      </c>
      <c r="H6465" s="1">
        <v>3.82527E-3</v>
      </c>
      <c r="I6465" s="1" t="str">
        <f t="shared" si="222"/>
        <v>8.91E-07 21.188</v>
      </c>
      <c r="J6465" s="1">
        <f t="shared" si="223"/>
        <v>5.2175400000000003E-4</v>
      </c>
    </row>
    <row r="6466" spans="3:10" x14ac:dyDescent="0.2">
      <c r="C6466" s="1">
        <v>8.9059999999999999E-7</v>
      </c>
      <c r="D6466">
        <v>0</v>
      </c>
      <c r="E6466">
        <v>0</v>
      </c>
      <c r="F6466">
        <v>21.562000000000001</v>
      </c>
      <c r="G6466" s="1">
        <v>5.0857699999999997E-4</v>
      </c>
      <c r="H6466" s="1">
        <v>3.8873699999999998E-3</v>
      </c>
      <c r="I6466" s="1" t="str">
        <f t="shared" si="222"/>
        <v>8.91E-07 21.562</v>
      </c>
      <c r="J6466" s="1">
        <f t="shared" si="223"/>
        <v>5.0857699999999997E-4</v>
      </c>
    </row>
    <row r="6467" spans="3:10" x14ac:dyDescent="0.2">
      <c r="C6467" s="1">
        <v>8.9059999999999999E-7</v>
      </c>
      <c r="D6467">
        <v>0</v>
      </c>
      <c r="E6467">
        <v>0</v>
      </c>
      <c r="F6467">
        <v>21.937999999999999</v>
      </c>
      <c r="G6467" s="1">
        <v>4.9830299999999996E-4</v>
      </c>
      <c r="H6467" s="1">
        <v>3.9652300000000001E-3</v>
      </c>
      <c r="I6467" s="1" t="str">
        <f t="shared" si="222"/>
        <v>8.91E-07 21.938</v>
      </c>
      <c r="J6467" s="1">
        <f t="shared" si="223"/>
        <v>4.9830299999999996E-4</v>
      </c>
    </row>
    <row r="6468" spans="3:10" x14ac:dyDescent="0.2">
      <c r="C6468" s="1">
        <v>8.9059999999999999E-7</v>
      </c>
      <c r="D6468">
        <v>0</v>
      </c>
      <c r="E6468">
        <v>0</v>
      </c>
      <c r="F6468">
        <v>22.312000000000001</v>
      </c>
      <c r="G6468" s="1">
        <v>4.8215600000000002E-4</v>
      </c>
      <c r="H6468" s="1">
        <v>3.9841700000000004E-3</v>
      </c>
      <c r="I6468" s="1" t="str">
        <f t="shared" si="222"/>
        <v>8.91E-07 22.312</v>
      </c>
      <c r="J6468" s="1">
        <f t="shared" si="223"/>
        <v>4.8215600000000002E-4</v>
      </c>
    </row>
    <row r="6469" spans="3:10" x14ac:dyDescent="0.2">
      <c r="C6469" s="1">
        <v>8.9059999999999999E-7</v>
      </c>
      <c r="D6469">
        <v>0</v>
      </c>
      <c r="E6469">
        <v>0</v>
      </c>
      <c r="F6469">
        <v>22.687999999999999</v>
      </c>
      <c r="G6469" s="1">
        <v>4.6610999999999999E-4</v>
      </c>
      <c r="H6469" s="1">
        <v>4.0433099999999996E-3</v>
      </c>
      <c r="I6469" s="1" t="str">
        <f t="shared" si="222"/>
        <v>8.91E-07 22.688</v>
      </c>
      <c r="J6469" s="1">
        <f t="shared" si="223"/>
        <v>4.6610999999999999E-4</v>
      </c>
    </row>
    <row r="6470" spans="3:10" x14ac:dyDescent="0.2">
      <c r="C6470" s="1">
        <v>8.9059999999999999E-7</v>
      </c>
      <c r="D6470">
        <v>0</v>
      </c>
      <c r="E6470">
        <v>0</v>
      </c>
      <c r="F6470">
        <v>23.062000000000001</v>
      </c>
      <c r="G6470" s="1">
        <v>4.5234099999999998E-4</v>
      </c>
      <c r="H6470" s="1">
        <v>4.1383499999999998E-3</v>
      </c>
      <c r="I6470" s="1" t="str">
        <f t="shared" si="222"/>
        <v>8.91E-07 23.062</v>
      </c>
      <c r="J6470" s="1">
        <f t="shared" si="223"/>
        <v>4.5234099999999998E-4</v>
      </c>
    </row>
    <row r="6471" spans="3:10" x14ac:dyDescent="0.2">
      <c r="C6471" s="1">
        <v>8.9059999999999999E-7</v>
      </c>
      <c r="D6471">
        <v>0</v>
      </c>
      <c r="E6471">
        <v>0</v>
      </c>
      <c r="F6471">
        <v>23.437999999999999</v>
      </c>
      <c r="G6471" s="1">
        <v>4.3601499999999999E-4</v>
      </c>
      <c r="H6471" s="1">
        <v>4.1912099999999999E-3</v>
      </c>
      <c r="I6471" s="1" t="str">
        <f t="shared" si="222"/>
        <v>8.91E-07 23.438</v>
      </c>
      <c r="J6471" s="1">
        <f t="shared" si="223"/>
        <v>4.3601499999999999E-4</v>
      </c>
    </row>
    <row r="6472" spans="3:10" x14ac:dyDescent="0.2">
      <c r="C6472" s="1">
        <v>8.9059999999999999E-7</v>
      </c>
      <c r="D6472">
        <v>0</v>
      </c>
      <c r="E6472">
        <v>0</v>
      </c>
      <c r="F6472">
        <v>23.812000000000001</v>
      </c>
      <c r="G6472" s="1">
        <v>4.2075100000000002E-4</v>
      </c>
      <c r="H6472" s="1">
        <v>4.2813E-3</v>
      </c>
      <c r="I6472" s="1" t="str">
        <f t="shared" si="222"/>
        <v>8.91E-07 23.812</v>
      </c>
      <c r="J6472" s="1">
        <f t="shared" si="223"/>
        <v>4.2075100000000002E-4</v>
      </c>
    </row>
    <row r="6473" spans="3:10" x14ac:dyDescent="0.2">
      <c r="C6473" s="1">
        <v>8.9059999999999999E-7</v>
      </c>
      <c r="D6473">
        <v>0</v>
      </c>
      <c r="E6473">
        <v>0</v>
      </c>
      <c r="F6473">
        <v>24.187999999999999</v>
      </c>
      <c r="G6473" s="1">
        <v>4.0454599999999999E-4</v>
      </c>
      <c r="H6473" s="1">
        <v>4.3605400000000004E-3</v>
      </c>
      <c r="I6473" s="1" t="str">
        <f t="shared" si="222"/>
        <v>8.91E-07 24.188</v>
      </c>
      <c r="J6473" s="1">
        <f t="shared" si="223"/>
        <v>4.0454599999999999E-4</v>
      </c>
    </row>
    <row r="6474" spans="3:10" x14ac:dyDescent="0.2">
      <c r="C6474" s="1">
        <v>8.9059999999999999E-7</v>
      </c>
      <c r="D6474">
        <v>0</v>
      </c>
      <c r="E6474">
        <v>0</v>
      </c>
      <c r="F6474">
        <v>24.562000000000001</v>
      </c>
      <c r="G6474" s="1">
        <v>3.8746899999999999E-4</v>
      </c>
      <c r="H6474" s="1">
        <v>4.4469000000000002E-3</v>
      </c>
      <c r="I6474" s="1" t="str">
        <f t="shared" ref="I6474:I6537" si="224">TEXT(C6474,"0.00E+00")&amp;" "&amp;TEXT(F6474,"0.000")</f>
        <v>8.91E-07 24.562</v>
      </c>
      <c r="J6474" s="1">
        <f t="shared" ref="J6474:J6537" si="225">G6474</f>
        <v>3.8746899999999999E-4</v>
      </c>
    </row>
    <row r="6475" spans="3:10" x14ac:dyDescent="0.2">
      <c r="C6475" s="1">
        <v>8.9059999999999999E-7</v>
      </c>
      <c r="D6475">
        <v>0</v>
      </c>
      <c r="E6475">
        <v>0</v>
      </c>
      <c r="F6475">
        <v>24.937999999999999</v>
      </c>
      <c r="G6475" s="1">
        <v>3.7219500000000002E-4</v>
      </c>
      <c r="H6475" s="1">
        <v>4.5559099999999998E-3</v>
      </c>
      <c r="I6475" s="1" t="str">
        <f t="shared" si="224"/>
        <v>8.91E-07 24.938</v>
      </c>
      <c r="J6475" s="1">
        <f t="shared" si="225"/>
        <v>3.7219500000000002E-4</v>
      </c>
    </row>
    <row r="6476" spans="3:10" x14ac:dyDescent="0.2">
      <c r="C6476" s="1">
        <v>8.9059999999999999E-7</v>
      </c>
      <c r="D6476">
        <v>0</v>
      </c>
      <c r="E6476">
        <v>0</v>
      </c>
      <c r="F6476">
        <v>25.312000000000001</v>
      </c>
      <c r="G6476" s="1">
        <v>3.5575100000000002E-4</v>
      </c>
      <c r="H6476" s="1">
        <v>4.6764199999999997E-3</v>
      </c>
      <c r="I6476" s="1" t="str">
        <f t="shared" si="224"/>
        <v>8.91E-07 25.312</v>
      </c>
      <c r="J6476" s="1">
        <f t="shared" si="225"/>
        <v>3.5575100000000002E-4</v>
      </c>
    </row>
    <row r="6477" spans="3:10" x14ac:dyDescent="0.2">
      <c r="C6477" s="1">
        <v>8.9059999999999999E-7</v>
      </c>
      <c r="D6477">
        <v>0</v>
      </c>
      <c r="E6477">
        <v>0</v>
      </c>
      <c r="F6477">
        <v>25.687999999999999</v>
      </c>
      <c r="G6477" s="1">
        <v>3.3613499999999999E-4</v>
      </c>
      <c r="H6477" s="1">
        <v>4.7710900000000004E-3</v>
      </c>
      <c r="I6477" s="1" t="str">
        <f t="shared" si="224"/>
        <v>8.91E-07 25.688</v>
      </c>
      <c r="J6477" s="1">
        <f t="shared" si="225"/>
        <v>3.3613499999999999E-4</v>
      </c>
    </row>
    <row r="6478" spans="3:10" x14ac:dyDescent="0.2">
      <c r="C6478" s="1">
        <v>8.9059999999999999E-7</v>
      </c>
      <c r="D6478">
        <v>0</v>
      </c>
      <c r="E6478">
        <v>0</v>
      </c>
      <c r="F6478">
        <v>26.062000000000001</v>
      </c>
      <c r="G6478" s="1">
        <v>3.1899899999999999E-4</v>
      </c>
      <c r="H6478" s="1">
        <v>4.9137499999999997E-3</v>
      </c>
      <c r="I6478" s="1" t="str">
        <f t="shared" si="224"/>
        <v>8.91E-07 26.062</v>
      </c>
      <c r="J6478" s="1">
        <f t="shared" si="225"/>
        <v>3.1899899999999999E-4</v>
      </c>
    </row>
    <row r="6479" spans="3:10" x14ac:dyDescent="0.2">
      <c r="C6479" s="1">
        <v>8.9059999999999999E-7</v>
      </c>
      <c r="D6479">
        <v>0</v>
      </c>
      <c r="E6479">
        <v>0</v>
      </c>
      <c r="F6479">
        <v>26.437999999999999</v>
      </c>
      <c r="G6479" s="1">
        <v>2.9699099999999998E-4</v>
      </c>
      <c r="H6479" s="1">
        <v>5.0921100000000004E-3</v>
      </c>
      <c r="I6479" s="1" t="str">
        <f t="shared" si="224"/>
        <v>8.91E-07 26.438</v>
      </c>
      <c r="J6479" s="1">
        <f t="shared" si="225"/>
        <v>2.9699099999999998E-4</v>
      </c>
    </row>
    <row r="6480" spans="3:10" x14ac:dyDescent="0.2">
      <c r="C6480" s="1">
        <v>8.9059999999999999E-7</v>
      </c>
      <c r="D6480">
        <v>0</v>
      </c>
      <c r="E6480">
        <v>0</v>
      </c>
      <c r="F6480">
        <v>26.812000000000001</v>
      </c>
      <c r="G6480" s="1">
        <v>2.7820200000000002E-4</v>
      </c>
      <c r="H6480" s="1">
        <v>5.3442000000000003E-3</v>
      </c>
      <c r="I6480" s="1" t="str">
        <f t="shared" si="224"/>
        <v>8.91E-07 26.812</v>
      </c>
      <c r="J6480" s="1">
        <f t="shared" si="225"/>
        <v>2.7820200000000002E-4</v>
      </c>
    </row>
    <row r="6481" spans="3:10" x14ac:dyDescent="0.2">
      <c r="C6481" s="1">
        <v>8.9059999999999999E-7</v>
      </c>
      <c r="D6481">
        <v>0</v>
      </c>
      <c r="E6481">
        <v>0</v>
      </c>
      <c r="F6481">
        <v>27.187999999999999</v>
      </c>
      <c r="G6481" s="1">
        <v>2.5692299999999999E-4</v>
      </c>
      <c r="H6481" s="1">
        <v>5.4228899999999997E-3</v>
      </c>
      <c r="I6481" s="1" t="str">
        <f t="shared" si="224"/>
        <v>8.91E-07 27.188</v>
      </c>
      <c r="J6481" s="1">
        <f t="shared" si="225"/>
        <v>2.5692299999999999E-4</v>
      </c>
    </row>
    <row r="6482" spans="3:10" x14ac:dyDescent="0.2">
      <c r="C6482" s="1">
        <v>8.9059999999999999E-7</v>
      </c>
      <c r="D6482">
        <v>0</v>
      </c>
      <c r="E6482">
        <v>0</v>
      </c>
      <c r="F6482">
        <v>27.562000000000001</v>
      </c>
      <c r="G6482" s="1">
        <v>2.3741499999999999E-4</v>
      </c>
      <c r="H6482" s="1">
        <v>5.66629E-3</v>
      </c>
      <c r="I6482" s="1" t="str">
        <f t="shared" si="224"/>
        <v>8.91E-07 27.562</v>
      </c>
      <c r="J6482" s="1">
        <f t="shared" si="225"/>
        <v>2.3741499999999999E-4</v>
      </c>
    </row>
    <row r="6483" spans="3:10" x14ac:dyDescent="0.2">
      <c r="C6483" s="1">
        <v>8.9059999999999999E-7</v>
      </c>
      <c r="D6483">
        <v>0</v>
      </c>
      <c r="E6483">
        <v>0</v>
      </c>
      <c r="F6483">
        <v>27.937999999999999</v>
      </c>
      <c r="G6483" s="1">
        <v>2.16944E-4</v>
      </c>
      <c r="H6483" s="1">
        <v>5.9097300000000002E-3</v>
      </c>
      <c r="I6483" s="1" t="str">
        <f t="shared" si="224"/>
        <v>8.91E-07 27.938</v>
      </c>
      <c r="J6483" s="1">
        <f t="shared" si="225"/>
        <v>2.16944E-4</v>
      </c>
    </row>
    <row r="6484" spans="3:10" x14ac:dyDescent="0.2">
      <c r="C6484" s="1">
        <v>8.9059999999999999E-7</v>
      </c>
      <c r="D6484">
        <v>0</v>
      </c>
      <c r="E6484">
        <v>0</v>
      </c>
      <c r="F6484">
        <v>28.312000000000001</v>
      </c>
      <c r="G6484" s="1">
        <v>1.9840299999999999E-4</v>
      </c>
      <c r="H6484" s="1">
        <v>6.2634099999999996E-3</v>
      </c>
      <c r="I6484" s="1" t="str">
        <f t="shared" si="224"/>
        <v>8.91E-07 28.312</v>
      </c>
      <c r="J6484" s="1">
        <f t="shared" si="225"/>
        <v>1.9840299999999999E-4</v>
      </c>
    </row>
    <row r="6485" spans="3:10" x14ac:dyDescent="0.2">
      <c r="C6485" s="1">
        <v>8.9059999999999999E-7</v>
      </c>
      <c r="D6485">
        <v>0</v>
      </c>
      <c r="E6485">
        <v>0</v>
      </c>
      <c r="F6485">
        <v>28.687999999999999</v>
      </c>
      <c r="G6485" s="1">
        <v>1.74389E-4</v>
      </c>
      <c r="H6485" s="1">
        <v>6.54756E-3</v>
      </c>
      <c r="I6485" s="1" t="str">
        <f t="shared" si="224"/>
        <v>8.91E-07 28.688</v>
      </c>
      <c r="J6485" s="1">
        <f t="shared" si="225"/>
        <v>1.74389E-4</v>
      </c>
    </row>
    <row r="6486" spans="3:10" x14ac:dyDescent="0.2">
      <c r="C6486" s="1">
        <v>8.9059999999999999E-7</v>
      </c>
      <c r="D6486">
        <v>0</v>
      </c>
      <c r="E6486">
        <v>0</v>
      </c>
      <c r="F6486">
        <v>29.062000000000001</v>
      </c>
      <c r="G6486" s="1">
        <v>1.50863E-4</v>
      </c>
      <c r="H6486" s="1">
        <v>6.8865200000000001E-3</v>
      </c>
      <c r="I6486" s="1" t="str">
        <f t="shared" si="224"/>
        <v>8.91E-07 29.062</v>
      </c>
      <c r="J6486" s="1">
        <f t="shared" si="225"/>
        <v>1.50863E-4</v>
      </c>
    </row>
    <row r="6487" spans="3:10" x14ac:dyDescent="0.2">
      <c r="C6487" s="1">
        <v>8.9059999999999999E-7</v>
      </c>
      <c r="D6487">
        <v>0</v>
      </c>
      <c r="E6487">
        <v>0</v>
      </c>
      <c r="F6487">
        <v>29.437999999999999</v>
      </c>
      <c r="G6487" s="1">
        <v>1.2943199999999999E-4</v>
      </c>
      <c r="H6487" s="1">
        <v>7.5648599999999996E-3</v>
      </c>
      <c r="I6487" s="1" t="str">
        <f t="shared" si="224"/>
        <v>8.91E-07 29.438</v>
      </c>
      <c r="J6487" s="1">
        <f t="shared" si="225"/>
        <v>1.2943199999999999E-4</v>
      </c>
    </row>
    <row r="6488" spans="3:10" x14ac:dyDescent="0.2">
      <c r="C6488" s="1">
        <v>8.9059999999999999E-7</v>
      </c>
      <c r="D6488">
        <v>0</v>
      </c>
      <c r="E6488">
        <v>0</v>
      </c>
      <c r="F6488">
        <v>29.812000000000001</v>
      </c>
      <c r="G6488" s="1">
        <v>1.02542E-4</v>
      </c>
      <c r="H6488" s="1">
        <v>7.9571099999999999E-3</v>
      </c>
      <c r="I6488" s="1" t="str">
        <f t="shared" si="224"/>
        <v>8.91E-07 29.812</v>
      </c>
      <c r="J6488" s="1">
        <f t="shared" si="225"/>
        <v>1.02542E-4</v>
      </c>
    </row>
    <row r="6489" spans="3:10" x14ac:dyDescent="0.2">
      <c r="C6489" s="1">
        <v>9.9999999999999995E-7</v>
      </c>
      <c r="D6489">
        <v>0</v>
      </c>
      <c r="E6489">
        <v>0</v>
      </c>
      <c r="F6489">
        <v>0.188</v>
      </c>
      <c r="G6489" s="1">
        <v>8.9961200000000002E-5</v>
      </c>
      <c r="H6489" s="1">
        <v>8.4117199999999993E-3</v>
      </c>
      <c r="I6489" s="1" t="str">
        <f t="shared" si="224"/>
        <v>1.00E-06 0.188</v>
      </c>
      <c r="J6489" s="1">
        <f t="shared" si="225"/>
        <v>8.9961200000000002E-5</v>
      </c>
    </row>
    <row r="6490" spans="3:10" x14ac:dyDescent="0.2">
      <c r="C6490" s="1">
        <v>9.9999999999999995E-7</v>
      </c>
      <c r="D6490">
        <v>0</v>
      </c>
      <c r="E6490">
        <v>0</v>
      </c>
      <c r="F6490">
        <v>0.56200000000000006</v>
      </c>
      <c r="G6490" s="1">
        <v>1.13656E-4</v>
      </c>
      <c r="H6490" s="1">
        <v>7.9221699999999992E-3</v>
      </c>
      <c r="I6490" s="1" t="str">
        <f t="shared" si="224"/>
        <v>1.00E-06 0.562</v>
      </c>
      <c r="J6490" s="1">
        <f t="shared" si="225"/>
        <v>1.13656E-4</v>
      </c>
    </row>
    <row r="6491" spans="3:10" x14ac:dyDescent="0.2">
      <c r="C6491" s="1">
        <v>9.9999999999999995E-7</v>
      </c>
      <c r="D6491">
        <v>0</v>
      </c>
      <c r="E6491">
        <v>0</v>
      </c>
      <c r="F6491">
        <v>0.93799999999999994</v>
      </c>
      <c r="G6491" s="1">
        <v>1.3266800000000001E-4</v>
      </c>
      <c r="H6491" s="1">
        <v>7.2791699999999997E-3</v>
      </c>
      <c r="I6491" s="1" t="str">
        <f t="shared" si="224"/>
        <v>1.00E-06 0.938</v>
      </c>
      <c r="J6491" s="1">
        <f t="shared" si="225"/>
        <v>1.3266800000000001E-4</v>
      </c>
    </row>
    <row r="6492" spans="3:10" x14ac:dyDescent="0.2">
      <c r="C6492" s="1">
        <v>9.9999999999999995E-7</v>
      </c>
      <c r="D6492">
        <v>0</v>
      </c>
      <c r="E6492">
        <v>0</v>
      </c>
      <c r="F6492">
        <v>1.3120000000000001</v>
      </c>
      <c r="G6492" s="1">
        <v>1.51032E-4</v>
      </c>
      <c r="H6492" s="1">
        <v>6.9208100000000003E-3</v>
      </c>
      <c r="I6492" s="1" t="str">
        <f t="shared" si="224"/>
        <v>1.00E-06 1.312</v>
      </c>
      <c r="J6492" s="1">
        <f t="shared" si="225"/>
        <v>1.51032E-4</v>
      </c>
    </row>
    <row r="6493" spans="3:10" x14ac:dyDescent="0.2">
      <c r="C6493" s="1">
        <v>9.9999999999999995E-7</v>
      </c>
      <c r="D6493">
        <v>0</v>
      </c>
      <c r="E6493">
        <v>0</v>
      </c>
      <c r="F6493">
        <v>1.6879999999999999</v>
      </c>
      <c r="G6493" s="1">
        <v>1.7092E-4</v>
      </c>
      <c r="H6493" s="1">
        <v>6.5478000000000003E-3</v>
      </c>
      <c r="I6493" s="1" t="str">
        <f t="shared" si="224"/>
        <v>1.00E-06 1.688</v>
      </c>
      <c r="J6493" s="1">
        <f t="shared" si="225"/>
        <v>1.7092E-4</v>
      </c>
    </row>
    <row r="6494" spans="3:10" x14ac:dyDescent="0.2">
      <c r="C6494" s="1">
        <v>9.9999999999999995E-7</v>
      </c>
      <c r="D6494">
        <v>0</v>
      </c>
      <c r="E6494">
        <v>0</v>
      </c>
      <c r="F6494">
        <v>2.0619999999999998</v>
      </c>
      <c r="G6494" s="1">
        <v>1.9005500000000001E-4</v>
      </c>
      <c r="H6494" s="1">
        <v>6.1707699999999999E-3</v>
      </c>
      <c r="I6494" s="1" t="str">
        <f t="shared" si="224"/>
        <v>1.00E-06 2.062</v>
      </c>
      <c r="J6494" s="1">
        <f t="shared" si="225"/>
        <v>1.9005500000000001E-4</v>
      </c>
    </row>
    <row r="6495" spans="3:10" x14ac:dyDescent="0.2">
      <c r="C6495" s="1">
        <v>9.9999999999999995E-7</v>
      </c>
      <c r="D6495">
        <v>0</v>
      </c>
      <c r="E6495">
        <v>0</v>
      </c>
      <c r="F6495">
        <v>2.4380000000000002</v>
      </c>
      <c r="G6495" s="1">
        <v>2.0873199999999999E-4</v>
      </c>
      <c r="H6495" s="1">
        <v>5.96745E-3</v>
      </c>
      <c r="I6495" s="1" t="str">
        <f t="shared" si="224"/>
        <v>1.00E-06 2.438</v>
      </c>
      <c r="J6495" s="1">
        <f t="shared" si="225"/>
        <v>2.0873199999999999E-4</v>
      </c>
    </row>
    <row r="6496" spans="3:10" x14ac:dyDescent="0.2">
      <c r="C6496" s="1">
        <v>9.9999999999999995E-7</v>
      </c>
      <c r="D6496">
        <v>0</v>
      </c>
      <c r="E6496">
        <v>0</v>
      </c>
      <c r="F6496">
        <v>2.8119999999999998</v>
      </c>
      <c r="G6496" s="1">
        <v>2.2606899999999999E-4</v>
      </c>
      <c r="H6496" s="1">
        <v>5.7443700000000004E-3</v>
      </c>
      <c r="I6496" s="1" t="str">
        <f t="shared" si="224"/>
        <v>1.00E-06 2.812</v>
      </c>
      <c r="J6496" s="1">
        <f t="shared" si="225"/>
        <v>2.2606899999999999E-4</v>
      </c>
    </row>
    <row r="6497" spans="3:10" x14ac:dyDescent="0.2">
      <c r="C6497" s="1">
        <v>9.9999999999999995E-7</v>
      </c>
      <c r="D6497">
        <v>0</v>
      </c>
      <c r="E6497">
        <v>0</v>
      </c>
      <c r="F6497">
        <v>3.1880000000000002</v>
      </c>
      <c r="G6497" s="1">
        <v>2.4360300000000001E-4</v>
      </c>
      <c r="H6497" s="1">
        <v>5.5502199999999998E-3</v>
      </c>
      <c r="I6497" s="1" t="str">
        <f t="shared" si="224"/>
        <v>1.00E-06 3.188</v>
      </c>
      <c r="J6497" s="1">
        <f t="shared" si="225"/>
        <v>2.4360300000000001E-4</v>
      </c>
    </row>
    <row r="6498" spans="3:10" x14ac:dyDescent="0.2">
      <c r="C6498" s="1">
        <v>9.9999999999999995E-7</v>
      </c>
      <c r="D6498">
        <v>0</v>
      </c>
      <c r="E6498">
        <v>0</v>
      </c>
      <c r="F6498">
        <v>3.5619999999999998</v>
      </c>
      <c r="G6498" s="1">
        <v>2.6032200000000001E-4</v>
      </c>
      <c r="H6498" s="1">
        <v>5.3631800000000004E-3</v>
      </c>
      <c r="I6498" s="1" t="str">
        <f t="shared" si="224"/>
        <v>1.00E-06 3.562</v>
      </c>
      <c r="J6498" s="1">
        <f t="shared" si="225"/>
        <v>2.6032200000000001E-4</v>
      </c>
    </row>
    <row r="6499" spans="3:10" x14ac:dyDescent="0.2">
      <c r="C6499" s="1">
        <v>9.9999999999999995E-7</v>
      </c>
      <c r="D6499">
        <v>0</v>
      </c>
      <c r="E6499">
        <v>0</v>
      </c>
      <c r="F6499">
        <v>3.9380000000000002</v>
      </c>
      <c r="G6499" s="1">
        <v>2.7691E-4</v>
      </c>
      <c r="H6499" s="1">
        <v>5.2027799999999997E-3</v>
      </c>
      <c r="I6499" s="1" t="str">
        <f t="shared" si="224"/>
        <v>1.00E-06 3.938</v>
      </c>
      <c r="J6499" s="1">
        <f t="shared" si="225"/>
        <v>2.7691E-4</v>
      </c>
    </row>
    <row r="6500" spans="3:10" x14ac:dyDescent="0.2">
      <c r="C6500" s="1">
        <v>9.9999999999999995E-7</v>
      </c>
      <c r="D6500">
        <v>0</v>
      </c>
      <c r="E6500">
        <v>0</v>
      </c>
      <c r="F6500">
        <v>4.3120000000000003</v>
      </c>
      <c r="G6500" s="1">
        <v>2.9073100000000002E-4</v>
      </c>
      <c r="H6500" s="1">
        <v>5.0181899999999996E-3</v>
      </c>
      <c r="I6500" s="1" t="str">
        <f t="shared" si="224"/>
        <v>1.00E-06 4.312</v>
      </c>
      <c r="J6500" s="1">
        <f t="shared" si="225"/>
        <v>2.9073100000000002E-4</v>
      </c>
    </row>
    <row r="6501" spans="3:10" x14ac:dyDescent="0.2">
      <c r="C6501" s="1">
        <v>9.9999999999999995E-7</v>
      </c>
      <c r="D6501">
        <v>0</v>
      </c>
      <c r="E6501">
        <v>0</v>
      </c>
      <c r="F6501">
        <v>4.6879999999999997</v>
      </c>
      <c r="G6501" s="1">
        <v>3.0842899999999998E-4</v>
      </c>
      <c r="H6501" s="1">
        <v>4.9246100000000003E-3</v>
      </c>
      <c r="I6501" s="1" t="str">
        <f t="shared" si="224"/>
        <v>1.00E-06 4.688</v>
      </c>
      <c r="J6501" s="1">
        <f t="shared" si="225"/>
        <v>3.0842899999999998E-4</v>
      </c>
    </row>
    <row r="6502" spans="3:10" x14ac:dyDescent="0.2">
      <c r="C6502" s="1">
        <v>9.9999999999999995E-7</v>
      </c>
      <c r="D6502">
        <v>0</v>
      </c>
      <c r="E6502">
        <v>0</v>
      </c>
      <c r="F6502">
        <v>5.0620000000000003</v>
      </c>
      <c r="G6502" s="1">
        <v>3.2420300000000001E-4</v>
      </c>
      <c r="H6502" s="1">
        <v>4.7931900000000001E-3</v>
      </c>
      <c r="I6502" s="1" t="str">
        <f t="shared" si="224"/>
        <v>1.00E-06 5.062</v>
      </c>
      <c r="J6502" s="1">
        <f t="shared" si="225"/>
        <v>3.2420300000000001E-4</v>
      </c>
    </row>
    <row r="6503" spans="3:10" x14ac:dyDescent="0.2">
      <c r="C6503" s="1">
        <v>9.9999999999999995E-7</v>
      </c>
      <c r="D6503">
        <v>0</v>
      </c>
      <c r="E6503">
        <v>0</v>
      </c>
      <c r="F6503">
        <v>5.4379999999999997</v>
      </c>
      <c r="G6503" s="1">
        <v>3.3708700000000002E-4</v>
      </c>
      <c r="H6503" s="1">
        <v>4.6839400000000002E-3</v>
      </c>
      <c r="I6503" s="1" t="str">
        <f t="shared" si="224"/>
        <v>1.00E-06 5.438</v>
      </c>
      <c r="J6503" s="1">
        <f t="shared" si="225"/>
        <v>3.3708700000000002E-4</v>
      </c>
    </row>
    <row r="6504" spans="3:10" x14ac:dyDescent="0.2">
      <c r="C6504" s="1">
        <v>9.9999999999999995E-7</v>
      </c>
      <c r="D6504">
        <v>0</v>
      </c>
      <c r="E6504">
        <v>0</v>
      </c>
      <c r="F6504">
        <v>5.8120000000000003</v>
      </c>
      <c r="G6504" s="1">
        <v>3.5141300000000002E-4</v>
      </c>
      <c r="H6504" s="1">
        <v>4.5602300000000002E-3</v>
      </c>
      <c r="I6504" s="1" t="str">
        <f t="shared" si="224"/>
        <v>1.00E-06 5.812</v>
      </c>
      <c r="J6504" s="1">
        <f t="shared" si="225"/>
        <v>3.5141300000000002E-4</v>
      </c>
    </row>
    <row r="6505" spans="3:10" x14ac:dyDescent="0.2">
      <c r="C6505" s="1">
        <v>9.9999999999999995E-7</v>
      </c>
      <c r="D6505">
        <v>0</v>
      </c>
      <c r="E6505">
        <v>0</v>
      </c>
      <c r="F6505">
        <v>6.1879999999999997</v>
      </c>
      <c r="G6505" s="1">
        <v>3.69095E-4</v>
      </c>
      <c r="H6505" s="1">
        <v>4.5207600000000004E-3</v>
      </c>
      <c r="I6505" s="1" t="str">
        <f t="shared" si="224"/>
        <v>1.00E-06 6.188</v>
      </c>
      <c r="J6505" s="1">
        <f t="shared" si="225"/>
        <v>3.69095E-4</v>
      </c>
    </row>
    <row r="6506" spans="3:10" x14ac:dyDescent="0.2">
      <c r="C6506" s="1">
        <v>9.9999999999999995E-7</v>
      </c>
      <c r="D6506">
        <v>0</v>
      </c>
      <c r="E6506">
        <v>0</v>
      </c>
      <c r="F6506">
        <v>6.5620000000000003</v>
      </c>
      <c r="G6506" s="1">
        <v>3.8406099999999999E-4</v>
      </c>
      <c r="H6506" s="1">
        <v>4.4183099999999999E-3</v>
      </c>
      <c r="I6506" s="1" t="str">
        <f t="shared" si="224"/>
        <v>1.00E-06 6.562</v>
      </c>
      <c r="J6506" s="1">
        <f t="shared" si="225"/>
        <v>3.8406099999999999E-4</v>
      </c>
    </row>
    <row r="6507" spans="3:10" x14ac:dyDescent="0.2">
      <c r="C6507" s="1">
        <v>9.9999999999999995E-7</v>
      </c>
      <c r="D6507">
        <v>0</v>
      </c>
      <c r="E6507">
        <v>0</v>
      </c>
      <c r="F6507">
        <v>6.9379999999999997</v>
      </c>
      <c r="G6507" s="1">
        <v>3.9766399999999999E-4</v>
      </c>
      <c r="H6507" s="1">
        <v>4.3459700000000002E-3</v>
      </c>
      <c r="I6507" s="1" t="str">
        <f t="shared" si="224"/>
        <v>1.00E-06 6.938</v>
      </c>
      <c r="J6507" s="1">
        <f t="shared" si="225"/>
        <v>3.9766399999999999E-4</v>
      </c>
    </row>
    <row r="6508" spans="3:10" x14ac:dyDescent="0.2">
      <c r="C6508" s="1">
        <v>9.9999999999999995E-7</v>
      </c>
      <c r="D6508">
        <v>0</v>
      </c>
      <c r="E6508">
        <v>0</v>
      </c>
      <c r="F6508">
        <v>7.3120000000000003</v>
      </c>
      <c r="G6508" s="1">
        <v>4.1244200000000001E-4</v>
      </c>
      <c r="H6508" s="1">
        <v>4.2581499999999996E-3</v>
      </c>
      <c r="I6508" s="1" t="str">
        <f t="shared" si="224"/>
        <v>1.00E-06 7.312</v>
      </c>
      <c r="J6508" s="1">
        <f t="shared" si="225"/>
        <v>4.1244200000000001E-4</v>
      </c>
    </row>
    <row r="6509" spans="3:10" x14ac:dyDescent="0.2">
      <c r="C6509" s="1">
        <v>9.9999999999999995E-7</v>
      </c>
      <c r="D6509">
        <v>0</v>
      </c>
      <c r="E6509">
        <v>0</v>
      </c>
      <c r="F6509">
        <v>7.6879999999999997</v>
      </c>
      <c r="G6509" s="1">
        <v>4.25077E-4</v>
      </c>
      <c r="H6509" s="1">
        <v>4.2010499999999996E-3</v>
      </c>
      <c r="I6509" s="1" t="str">
        <f t="shared" si="224"/>
        <v>1.00E-06 7.688</v>
      </c>
      <c r="J6509" s="1">
        <f t="shared" si="225"/>
        <v>4.25077E-4</v>
      </c>
    </row>
    <row r="6510" spans="3:10" x14ac:dyDescent="0.2">
      <c r="C6510" s="1">
        <v>9.9999999999999995E-7</v>
      </c>
      <c r="D6510">
        <v>0</v>
      </c>
      <c r="E6510">
        <v>0</v>
      </c>
      <c r="F6510">
        <v>8.0619999999999994</v>
      </c>
      <c r="G6510" s="1">
        <v>4.3534699999999999E-4</v>
      </c>
      <c r="H6510" s="1">
        <v>4.1253000000000001E-3</v>
      </c>
      <c r="I6510" s="1" t="str">
        <f t="shared" si="224"/>
        <v>1.00E-06 8.062</v>
      </c>
      <c r="J6510" s="1">
        <f t="shared" si="225"/>
        <v>4.3534699999999999E-4</v>
      </c>
    </row>
    <row r="6511" spans="3:10" x14ac:dyDescent="0.2">
      <c r="C6511" s="1">
        <v>9.9999999999999995E-7</v>
      </c>
      <c r="D6511">
        <v>0</v>
      </c>
      <c r="E6511">
        <v>0</v>
      </c>
      <c r="F6511">
        <v>8.4380000000000006</v>
      </c>
      <c r="G6511" s="1">
        <v>4.4662899999999998E-4</v>
      </c>
      <c r="H6511" s="1">
        <v>4.0838200000000002E-3</v>
      </c>
      <c r="I6511" s="1" t="str">
        <f t="shared" si="224"/>
        <v>1.00E-06 8.438</v>
      </c>
      <c r="J6511" s="1">
        <f t="shared" si="225"/>
        <v>4.4662899999999998E-4</v>
      </c>
    </row>
    <row r="6512" spans="3:10" x14ac:dyDescent="0.2">
      <c r="C6512" s="1">
        <v>9.9999999999999995E-7</v>
      </c>
      <c r="D6512">
        <v>0</v>
      </c>
      <c r="E6512">
        <v>0</v>
      </c>
      <c r="F6512">
        <v>8.8119999999999994</v>
      </c>
      <c r="G6512" s="1">
        <v>4.5514699999999998E-4</v>
      </c>
      <c r="H6512" s="1">
        <v>4.0250299999999998E-3</v>
      </c>
      <c r="I6512" s="1" t="str">
        <f t="shared" si="224"/>
        <v>1.00E-06 8.812</v>
      </c>
      <c r="J6512" s="1">
        <f t="shared" si="225"/>
        <v>4.5514699999999998E-4</v>
      </c>
    </row>
    <row r="6513" spans="3:10" x14ac:dyDescent="0.2">
      <c r="C6513" s="1">
        <v>9.9999999999999995E-7</v>
      </c>
      <c r="D6513">
        <v>0</v>
      </c>
      <c r="E6513">
        <v>0</v>
      </c>
      <c r="F6513">
        <v>9.1880000000000006</v>
      </c>
      <c r="G6513" s="1">
        <v>4.6655600000000002E-4</v>
      </c>
      <c r="H6513" s="1">
        <v>3.97518E-3</v>
      </c>
      <c r="I6513" s="1" t="str">
        <f t="shared" si="224"/>
        <v>1.00E-06 9.188</v>
      </c>
      <c r="J6513" s="1">
        <f t="shared" si="225"/>
        <v>4.6655600000000002E-4</v>
      </c>
    </row>
    <row r="6514" spans="3:10" x14ac:dyDescent="0.2">
      <c r="C6514" s="1">
        <v>9.9999999999999995E-7</v>
      </c>
      <c r="D6514">
        <v>0</v>
      </c>
      <c r="E6514">
        <v>0</v>
      </c>
      <c r="F6514">
        <v>9.5619999999999994</v>
      </c>
      <c r="G6514" s="1">
        <v>4.7653799999999998E-4</v>
      </c>
      <c r="H6514" s="1">
        <v>3.91195E-3</v>
      </c>
      <c r="I6514" s="1" t="str">
        <f t="shared" si="224"/>
        <v>1.00E-06 9.562</v>
      </c>
      <c r="J6514" s="1">
        <f t="shared" si="225"/>
        <v>4.7653799999999998E-4</v>
      </c>
    </row>
    <row r="6515" spans="3:10" x14ac:dyDescent="0.2">
      <c r="C6515" s="1">
        <v>9.9999999999999995E-7</v>
      </c>
      <c r="D6515">
        <v>0</v>
      </c>
      <c r="E6515">
        <v>0</v>
      </c>
      <c r="F6515">
        <v>9.9380000000000006</v>
      </c>
      <c r="G6515" s="1">
        <v>4.8870100000000002E-4</v>
      </c>
      <c r="H6515" s="1">
        <v>3.9235299999999997E-3</v>
      </c>
      <c r="I6515" s="1" t="str">
        <f t="shared" si="224"/>
        <v>1.00E-06 9.938</v>
      </c>
      <c r="J6515" s="1">
        <f t="shared" si="225"/>
        <v>4.8870100000000002E-4</v>
      </c>
    </row>
    <row r="6516" spans="3:10" x14ac:dyDescent="0.2">
      <c r="C6516" s="1">
        <v>9.9999999999999995E-7</v>
      </c>
      <c r="D6516">
        <v>0</v>
      </c>
      <c r="E6516">
        <v>0</v>
      </c>
      <c r="F6516">
        <v>10.311999999999999</v>
      </c>
      <c r="G6516" s="1">
        <v>4.9510099999999996E-4</v>
      </c>
      <c r="H6516" s="1">
        <v>3.8892100000000001E-3</v>
      </c>
      <c r="I6516" s="1" t="str">
        <f t="shared" si="224"/>
        <v>1.00E-06 10.312</v>
      </c>
      <c r="J6516" s="1">
        <f t="shared" si="225"/>
        <v>4.9510099999999996E-4</v>
      </c>
    </row>
    <row r="6517" spans="3:10" x14ac:dyDescent="0.2">
      <c r="C6517" s="1">
        <v>9.9999999999999995E-7</v>
      </c>
      <c r="D6517">
        <v>0</v>
      </c>
      <c r="E6517">
        <v>0</v>
      </c>
      <c r="F6517">
        <v>10.688000000000001</v>
      </c>
      <c r="G6517" s="1">
        <v>4.9933300000000003E-4</v>
      </c>
      <c r="H6517" s="1">
        <v>3.8208199999999999E-3</v>
      </c>
      <c r="I6517" s="1" t="str">
        <f t="shared" si="224"/>
        <v>1.00E-06 10.688</v>
      </c>
      <c r="J6517" s="1">
        <f t="shared" si="225"/>
        <v>4.9933300000000003E-4</v>
      </c>
    </row>
    <row r="6518" spans="3:10" x14ac:dyDescent="0.2">
      <c r="C6518" s="1">
        <v>9.9999999999999995E-7</v>
      </c>
      <c r="D6518">
        <v>0</v>
      </c>
      <c r="E6518">
        <v>0</v>
      </c>
      <c r="F6518">
        <v>11.061999999999999</v>
      </c>
      <c r="G6518" s="1">
        <v>5.0481799999999998E-4</v>
      </c>
      <c r="H6518" s="1">
        <v>3.7965799999999999E-3</v>
      </c>
      <c r="I6518" s="1" t="str">
        <f t="shared" si="224"/>
        <v>1.00E-06 11.062</v>
      </c>
      <c r="J6518" s="1">
        <f t="shared" si="225"/>
        <v>5.0481799999999998E-4</v>
      </c>
    </row>
    <row r="6519" spans="3:10" x14ac:dyDescent="0.2">
      <c r="C6519" s="1">
        <v>9.9999999999999995E-7</v>
      </c>
      <c r="D6519">
        <v>0</v>
      </c>
      <c r="E6519">
        <v>0</v>
      </c>
      <c r="F6519">
        <v>11.438000000000001</v>
      </c>
      <c r="G6519" s="1">
        <v>5.14198E-4</v>
      </c>
      <c r="H6519" s="1">
        <v>3.79963E-3</v>
      </c>
      <c r="I6519" s="1" t="str">
        <f t="shared" si="224"/>
        <v>1.00E-06 11.438</v>
      </c>
      <c r="J6519" s="1">
        <f t="shared" si="225"/>
        <v>5.14198E-4</v>
      </c>
    </row>
    <row r="6520" spans="3:10" x14ac:dyDescent="0.2">
      <c r="C6520" s="1">
        <v>9.9999999999999995E-7</v>
      </c>
      <c r="D6520">
        <v>0</v>
      </c>
      <c r="E6520">
        <v>0</v>
      </c>
      <c r="F6520">
        <v>11.811999999999999</v>
      </c>
      <c r="G6520" s="1">
        <v>5.1926200000000004E-4</v>
      </c>
      <c r="H6520" s="1">
        <v>3.7740199999999999E-3</v>
      </c>
      <c r="I6520" s="1" t="str">
        <f t="shared" si="224"/>
        <v>1.00E-06 11.812</v>
      </c>
      <c r="J6520" s="1">
        <f t="shared" si="225"/>
        <v>5.1926200000000004E-4</v>
      </c>
    </row>
    <row r="6521" spans="3:10" x14ac:dyDescent="0.2">
      <c r="C6521" s="1">
        <v>9.9999999999999995E-7</v>
      </c>
      <c r="D6521">
        <v>0</v>
      </c>
      <c r="E6521">
        <v>0</v>
      </c>
      <c r="F6521">
        <v>12.188000000000001</v>
      </c>
      <c r="G6521" s="1">
        <v>5.2683299999999999E-4</v>
      </c>
      <c r="H6521" s="1">
        <v>3.7679300000000001E-3</v>
      </c>
      <c r="I6521" s="1" t="str">
        <f t="shared" si="224"/>
        <v>1.00E-06 12.188</v>
      </c>
      <c r="J6521" s="1">
        <f t="shared" si="225"/>
        <v>5.2683299999999999E-4</v>
      </c>
    </row>
    <row r="6522" spans="3:10" x14ac:dyDescent="0.2">
      <c r="C6522" s="1">
        <v>9.9999999999999995E-7</v>
      </c>
      <c r="D6522">
        <v>0</v>
      </c>
      <c r="E6522">
        <v>0</v>
      </c>
      <c r="F6522">
        <v>12.561999999999999</v>
      </c>
      <c r="G6522" s="1">
        <v>5.3047399999999996E-4</v>
      </c>
      <c r="H6522" s="1">
        <v>3.7519599999999999E-3</v>
      </c>
      <c r="I6522" s="1" t="str">
        <f t="shared" si="224"/>
        <v>1.00E-06 12.562</v>
      </c>
      <c r="J6522" s="1">
        <f t="shared" si="225"/>
        <v>5.3047399999999996E-4</v>
      </c>
    </row>
    <row r="6523" spans="3:10" x14ac:dyDescent="0.2">
      <c r="C6523" s="1">
        <v>9.9999999999999995E-7</v>
      </c>
      <c r="D6523">
        <v>0</v>
      </c>
      <c r="E6523">
        <v>0</v>
      </c>
      <c r="F6523">
        <v>12.938000000000001</v>
      </c>
      <c r="G6523" s="1">
        <v>5.3502699999999999E-4</v>
      </c>
      <c r="H6523" s="1">
        <v>3.7487200000000001E-3</v>
      </c>
      <c r="I6523" s="1" t="str">
        <f t="shared" si="224"/>
        <v>1.00E-06 12.938</v>
      </c>
      <c r="J6523" s="1">
        <f t="shared" si="225"/>
        <v>5.3502699999999999E-4</v>
      </c>
    </row>
    <row r="6524" spans="3:10" x14ac:dyDescent="0.2">
      <c r="C6524" s="1">
        <v>9.9999999999999995E-7</v>
      </c>
      <c r="D6524">
        <v>0</v>
      </c>
      <c r="E6524">
        <v>0</v>
      </c>
      <c r="F6524">
        <v>13.311999999999999</v>
      </c>
      <c r="G6524" s="1">
        <v>5.3851799999999998E-4</v>
      </c>
      <c r="H6524" s="1">
        <v>3.7016699999999998E-3</v>
      </c>
      <c r="I6524" s="1" t="str">
        <f t="shared" si="224"/>
        <v>1.00E-06 13.312</v>
      </c>
      <c r="J6524" s="1">
        <f t="shared" si="225"/>
        <v>5.3851799999999998E-4</v>
      </c>
    </row>
    <row r="6525" spans="3:10" x14ac:dyDescent="0.2">
      <c r="C6525" s="1">
        <v>9.9999999999999995E-7</v>
      </c>
      <c r="D6525">
        <v>0</v>
      </c>
      <c r="E6525">
        <v>0</v>
      </c>
      <c r="F6525">
        <v>13.688000000000001</v>
      </c>
      <c r="G6525" s="1">
        <v>5.4227599999999996E-4</v>
      </c>
      <c r="H6525" s="1">
        <v>3.7007300000000002E-3</v>
      </c>
      <c r="I6525" s="1" t="str">
        <f t="shared" si="224"/>
        <v>1.00E-06 13.688</v>
      </c>
      <c r="J6525" s="1">
        <f t="shared" si="225"/>
        <v>5.4227599999999996E-4</v>
      </c>
    </row>
    <row r="6526" spans="3:10" x14ac:dyDescent="0.2">
      <c r="C6526" s="1">
        <v>9.9999999999999995E-7</v>
      </c>
      <c r="D6526">
        <v>0</v>
      </c>
      <c r="E6526">
        <v>0</v>
      </c>
      <c r="F6526">
        <v>14.061999999999999</v>
      </c>
      <c r="G6526" s="1">
        <v>5.4292800000000003E-4</v>
      </c>
      <c r="H6526" s="1">
        <v>3.70156E-3</v>
      </c>
      <c r="I6526" s="1" t="str">
        <f t="shared" si="224"/>
        <v>1.00E-06 14.062</v>
      </c>
      <c r="J6526" s="1">
        <f t="shared" si="225"/>
        <v>5.4292800000000003E-4</v>
      </c>
    </row>
    <row r="6527" spans="3:10" x14ac:dyDescent="0.2">
      <c r="C6527" s="1">
        <v>9.9999999999999995E-7</v>
      </c>
      <c r="D6527">
        <v>0</v>
      </c>
      <c r="E6527">
        <v>0</v>
      </c>
      <c r="F6527">
        <v>14.438000000000001</v>
      </c>
      <c r="G6527" s="1">
        <v>5.45054E-4</v>
      </c>
      <c r="H6527" s="1">
        <v>3.7082600000000001E-3</v>
      </c>
      <c r="I6527" s="1" t="str">
        <f t="shared" si="224"/>
        <v>1.00E-06 14.438</v>
      </c>
      <c r="J6527" s="1">
        <f t="shared" si="225"/>
        <v>5.45054E-4</v>
      </c>
    </row>
    <row r="6528" spans="3:10" x14ac:dyDescent="0.2">
      <c r="C6528" s="1">
        <v>9.9999999999999995E-7</v>
      </c>
      <c r="D6528">
        <v>0</v>
      </c>
      <c r="E6528">
        <v>0</v>
      </c>
      <c r="F6528">
        <v>14.811999999999999</v>
      </c>
      <c r="G6528" s="1">
        <v>5.4613999999999997E-4</v>
      </c>
      <c r="H6528" s="1">
        <v>3.70456E-3</v>
      </c>
      <c r="I6528" s="1" t="str">
        <f t="shared" si="224"/>
        <v>1.00E-06 14.812</v>
      </c>
      <c r="J6528" s="1">
        <f t="shared" si="225"/>
        <v>5.4613999999999997E-4</v>
      </c>
    </row>
    <row r="6529" spans="3:10" x14ac:dyDescent="0.2">
      <c r="C6529" s="1">
        <v>9.9999999999999995E-7</v>
      </c>
      <c r="D6529">
        <v>0</v>
      </c>
      <c r="E6529">
        <v>0</v>
      </c>
      <c r="F6529">
        <v>15.188000000000001</v>
      </c>
      <c r="G6529" s="1">
        <v>5.4658899999999999E-4</v>
      </c>
      <c r="H6529" s="1">
        <v>3.6865600000000002E-3</v>
      </c>
      <c r="I6529" s="1" t="str">
        <f t="shared" si="224"/>
        <v>1.00E-06 15.188</v>
      </c>
      <c r="J6529" s="1">
        <f t="shared" si="225"/>
        <v>5.4658899999999999E-4</v>
      </c>
    </row>
    <row r="6530" spans="3:10" x14ac:dyDescent="0.2">
      <c r="C6530" s="1">
        <v>9.9999999999999995E-7</v>
      </c>
      <c r="D6530">
        <v>0</v>
      </c>
      <c r="E6530">
        <v>0</v>
      </c>
      <c r="F6530">
        <v>15.561999999999999</v>
      </c>
      <c r="G6530" s="1">
        <v>5.4566800000000002E-4</v>
      </c>
      <c r="H6530" s="1">
        <v>3.6996899999999998E-3</v>
      </c>
      <c r="I6530" s="1" t="str">
        <f t="shared" si="224"/>
        <v>1.00E-06 15.562</v>
      </c>
      <c r="J6530" s="1">
        <f t="shared" si="225"/>
        <v>5.4566800000000002E-4</v>
      </c>
    </row>
    <row r="6531" spans="3:10" x14ac:dyDescent="0.2">
      <c r="C6531" s="1">
        <v>9.9999999999999995E-7</v>
      </c>
      <c r="D6531">
        <v>0</v>
      </c>
      <c r="E6531">
        <v>0</v>
      </c>
      <c r="F6531">
        <v>15.938000000000001</v>
      </c>
      <c r="G6531" s="1">
        <v>5.4446799999999999E-4</v>
      </c>
      <c r="H6531" s="1">
        <v>3.7077999999999998E-3</v>
      </c>
      <c r="I6531" s="1" t="str">
        <f t="shared" si="224"/>
        <v>1.00E-06 15.938</v>
      </c>
      <c r="J6531" s="1">
        <f t="shared" si="225"/>
        <v>5.4446799999999999E-4</v>
      </c>
    </row>
    <row r="6532" spans="3:10" x14ac:dyDescent="0.2">
      <c r="C6532" s="1">
        <v>9.9999999999999995E-7</v>
      </c>
      <c r="D6532">
        <v>0</v>
      </c>
      <c r="E6532">
        <v>0</v>
      </c>
      <c r="F6532">
        <v>16.312000000000001</v>
      </c>
      <c r="G6532" s="1">
        <v>5.3975900000000001E-4</v>
      </c>
      <c r="H6532" s="1">
        <v>3.7232400000000001E-3</v>
      </c>
      <c r="I6532" s="1" t="str">
        <f t="shared" si="224"/>
        <v>1.00E-06 16.312</v>
      </c>
      <c r="J6532" s="1">
        <f t="shared" si="225"/>
        <v>5.3975900000000001E-4</v>
      </c>
    </row>
    <row r="6533" spans="3:10" x14ac:dyDescent="0.2">
      <c r="C6533" s="1">
        <v>9.9999999999999995E-7</v>
      </c>
      <c r="D6533">
        <v>0</v>
      </c>
      <c r="E6533">
        <v>0</v>
      </c>
      <c r="F6533">
        <v>16.687999999999999</v>
      </c>
      <c r="G6533" s="1">
        <v>5.3803100000000001E-4</v>
      </c>
      <c r="H6533" s="1">
        <v>3.7095499999999998E-3</v>
      </c>
      <c r="I6533" s="1" t="str">
        <f t="shared" si="224"/>
        <v>1.00E-06 16.688</v>
      </c>
      <c r="J6533" s="1">
        <f t="shared" si="225"/>
        <v>5.3803100000000001E-4</v>
      </c>
    </row>
    <row r="6534" spans="3:10" x14ac:dyDescent="0.2">
      <c r="C6534" s="1">
        <v>9.9999999999999995E-7</v>
      </c>
      <c r="D6534">
        <v>0</v>
      </c>
      <c r="E6534">
        <v>0</v>
      </c>
      <c r="F6534">
        <v>17.062000000000001</v>
      </c>
      <c r="G6534" s="1">
        <v>5.3786700000000003E-4</v>
      </c>
      <c r="H6534" s="1">
        <v>3.7405200000000002E-3</v>
      </c>
      <c r="I6534" s="1" t="str">
        <f t="shared" si="224"/>
        <v>1.00E-06 17.062</v>
      </c>
      <c r="J6534" s="1">
        <f t="shared" si="225"/>
        <v>5.3786700000000003E-4</v>
      </c>
    </row>
    <row r="6535" spans="3:10" x14ac:dyDescent="0.2">
      <c r="C6535" s="1">
        <v>9.9999999999999995E-7</v>
      </c>
      <c r="D6535">
        <v>0</v>
      </c>
      <c r="E6535">
        <v>0</v>
      </c>
      <c r="F6535">
        <v>17.437999999999999</v>
      </c>
      <c r="G6535" s="1">
        <v>5.3235200000000004E-4</v>
      </c>
      <c r="H6535" s="1">
        <v>3.7681699999999999E-3</v>
      </c>
      <c r="I6535" s="1" t="str">
        <f t="shared" si="224"/>
        <v>1.00E-06 17.438</v>
      </c>
      <c r="J6535" s="1">
        <f t="shared" si="225"/>
        <v>5.3235200000000004E-4</v>
      </c>
    </row>
    <row r="6536" spans="3:10" x14ac:dyDescent="0.2">
      <c r="C6536" s="1">
        <v>9.9999999999999995E-7</v>
      </c>
      <c r="D6536">
        <v>0</v>
      </c>
      <c r="E6536">
        <v>0</v>
      </c>
      <c r="F6536">
        <v>17.812000000000001</v>
      </c>
      <c r="G6536" s="1">
        <v>5.3006699999999995E-4</v>
      </c>
      <c r="H6536" s="1">
        <v>3.7975399999999999E-3</v>
      </c>
      <c r="I6536" s="1" t="str">
        <f t="shared" si="224"/>
        <v>1.00E-06 17.812</v>
      </c>
      <c r="J6536" s="1">
        <f t="shared" si="225"/>
        <v>5.3006699999999995E-4</v>
      </c>
    </row>
    <row r="6537" spans="3:10" x14ac:dyDescent="0.2">
      <c r="C6537" s="1">
        <v>9.9999999999999995E-7</v>
      </c>
      <c r="D6537">
        <v>0</v>
      </c>
      <c r="E6537">
        <v>0</v>
      </c>
      <c r="F6537">
        <v>18.187999999999999</v>
      </c>
      <c r="G6537" s="1">
        <v>5.2285199999999997E-4</v>
      </c>
      <c r="H6537" s="1">
        <v>3.78116E-3</v>
      </c>
      <c r="I6537" s="1" t="str">
        <f t="shared" si="224"/>
        <v>1.00E-06 18.188</v>
      </c>
      <c r="J6537" s="1">
        <f t="shared" si="225"/>
        <v>5.2285199999999997E-4</v>
      </c>
    </row>
    <row r="6538" spans="3:10" x14ac:dyDescent="0.2">
      <c r="C6538" s="1">
        <v>9.9999999999999995E-7</v>
      </c>
      <c r="D6538">
        <v>0</v>
      </c>
      <c r="E6538">
        <v>0</v>
      </c>
      <c r="F6538">
        <v>18.562000000000001</v>
      </c>
      <c r="G6538" s="1">
        <v>5.1831299999999996E-4</v>
      </c>
      <c r="H6538" s="1">
        <v>3.7724400000000002E-3</v>
      </c>
      <c r="I6538" s="1" t="str">
        <f t="shared" ref="I6538:I6601" si="226">TEXT(C6538,"0.00E+00")&amp;" "&amp;TEXT(F6538,"0.000")</f>
        <v>1.00E-06 18.562</v>
      </c>
      <c r="J6538" s="1">
        <f t="shared" ref="J6538:J6601" si="227">G6538</f>
        <v>5.1831299999999996E-4</v>
      </c>
    </row>
    <row r="6539" spans="3:10" x14ac:dyDescent="0.2">
      <c r="C6539" s="1">
        <v>9.9999999999999995E-7</v>
      </c>
      <c r="D6539">
        <v>0</v>
      </c>
      <c r="E6539">
        <v>0</v>
      </c>
      <c r="F6539">
        <v>18.937999999999999</v>
      </c>
      <c r="G6539" s="1">
        <v>5.1287800000000003E-4</v>
      </c>
      <c r="H6539" s="1">
        <v>3.8137000000000002E-3</v>
      </c>
      <c r="I6539" s="1" t="str">
        <f t="shared" si="226"/>
        <v>1.00E-06 18.938</v>
      </c>
      <c r="J6539" s="1">
        <f t="shared" si="227"/>
        <v>5.1287800000000003E-4</v>
      </c>
    </row>
    <row r="6540" spans="3:10" x14ac:dyDescent="0.2">
      <c r="C6540" s="1">
        <v>9.9999999999999995E-7</v>
      </c>
      <c r="D6540">
        <v>0</v>
      </c>
      <c r="E6540">
        <v>0</v>
      </c>
      <c r="F6540">
        <v>19.312000000000001</v>
      </c>
      <c r="G6540" s="1">
        <v>5.02747E-4</v>
      </c>
      <c r="H6540" s="1">
        <v>3.8381700000000001E-3</v>
      </c>
      <c r="I6540" s="1" t="str">
        <f t="shared" si="226"/>
        <v>1.00E-06 19.312</v>
      </c>
      <c r="J6540" s="1">
        <f t="shared" si="227"/>
        <v>5.02747E-4</v>
      </c>
    </row>
    <row r="6541" spans="3:10" x14ac:dyDescent="0.2">
      <c r="C6541" s="1">
        <v>9.9999999999999995E-7</v>
      </c>
      <c r="D6541">
        <v>0</v>
      </c>
      <c r="E6541">
        <v>0</v>
      </c>
      <c r="F6541">
        <v>19.687999999999999</v>
      </c>
      <c r="G6541" s="1">
        <v>4.9726299999999996E-4</v>
      </c>
      <c r="H6541" s="1">
        <v>3.9013699999999999E-3</v>
      </c>
      <c r="I6541" s="1" t="str">
        <f t="shared" si="226"/>
        <v>1.00E-06 19.688</v>
      </c>
      <c r="J6541" s="1">
        <f t="shared" si="227"/>
        <v>4.9726299999999996E-4</v>
      </c>
    </row>
    <row r="6542" spans="3:10" x14ac:dyDescent="0.2">
      <c r="C6542" s="1">
        <v>9.9999999999999995E-7</v>
      </c>
      <c r="D6542">
        <v>0</v>
      </c>
      <c r="E6542">
        <v>0</v>
      </c>
      <c r="F6542">
        <v>20.062000000000001</v>
      </c>
      <c r="G6542" s="1">
        <v>4.89092E-4</v>
      </c>
      <c r="H6542" s="1">
        <v>3.9069400000000002E-3</v>
      </c>
      <c r="I6542" s="1" t="str">
        <f t="shared" si="226"/>
        <v>1.00E-06 20.062</v>
      </c>
      <c r="J6542" s="1">
        <f t="shared" si="227"/>
        <v>4.89092E-4</v>
      </c>
    </row>
    <row r="6543" spans="3:10" x14ac:dyDescent="0.2">
      <c r="C6543" s="1">
        <v>9.9999999999999995E-7</v>
      </c>
      <c r="D6543">
        <v>0</v>
      </c>
      <c r="E6543">
        <v>0</v>
      </c>
      <c r="F6543">
        <v>20.437999999999999</v>
      </c>
      <c r="G6543" s="1">
        <v>4.79607E-4</v>
      </c>
      <c r="H6543" s="1">
        <v>3.9526099999999996E-3</v>
      </c>
      <c r="I6543" s="1" t="str">
        <f t="shared" si="226"/>
        <v>1.00E-06 20.438</v>
      </c>
      <c r="J6543" s="1">
        <f t="shared" si="227"/>
        <v>4.79607E-4</v>
      </c>
    </row>
    <row r="6544" spans="3:10" x14ac:dyDescent="0.2">
      <c r="C6544" s="1">
        <v>9.9999999999999995E-7</v>
      </c>
      <c r="D6544">
        <v>0</v>
      </c>
      <c r="E6544">
        <v>0</v>
      </c>
      <c r="F6544">
        <v>20.812000000000001</v>
      </c>
      <c r="G6544" s="1">
        <v>4.68176E-4</v>
      </c>
      <c r="H6544" s="1">
        <v>4.0107600000000004E-3</v>
      </c>
      <c r="I6544" s="1" t="str">
        <f t="shared" si="226"/>
        <v>1.00E-06 20.812</v>
      </c>
      <c r="J6544" s="1">
        <f t="shared" si="227"/>
        <v>4.68176E-4</v>
      </c>
    </row>
    <row r="6545" spans="3:10" x14ac:dyDescent="0.2">
      <c r="C6545" s="1">
        <v>9.9999999999999995E-7</v>
      </c>
      <c r="D6545">
        <v>0</v>
      </c>
      <c r="E6545">
        <v>0</v>
      </c>
      <c r="F6545">
        <v>21.187999999999999</v>
      </c>
      <c r="G6545" s="1">
        <v>4.58987E-4</v>
      </c>
      <c r="H6545" s="1">
        <v>4.0594999999999997E-3</v>
      </c>
      <c r="I6545" s="1" t="str">
        <f t="shared" si="226"/>
        <v>1.00E-06 21.188</v>
      </c>
      <c r="J6545" s="1">
        <f t="shared" si="227"/>
        <v>4.58987E-4</v>
      </c>
    </row>
    <row r="6546" spans="3:10" x14ac:dyDescent="0.2">
      <c r="C6546" s="1">
        <v>9.9999999999999995E-7</v>
      </c>
      <c r="D6546">
        <v>0</v>
      </c>
      <c r="E6546">
        <v>0</v>
      </c>
      <c r="F6546">
        <v>21.562000000000001</v>
      </c>
      <c r="G6546" s="1">
        <v>4.4948900000000002E-4</v>
      </c>
      <c r="H6546" s="1">
        <v>4.1229099999999996E-3</v>
      </c>
      <c r="I6546" s="1" t="str">
        <f t="shared" si="226"/>
        <v>1.00E-06 21.562</v>
      </c>
      <c r="J6546" s="1">
        <f t="shared" si="227"/>
        <v>4.4948900000000002E-4</v>
      </c>
    </row>
    <row r="6547" spans="3:10" x14ac:dyDescent="0.2">
      <c r="C6547" s="1">
        <v>9.9999999999999995E-7</v>
      </c>
      <c r="D6547">
        <v>0</v>
      </c>
      <c r="E6547">
        <v>0</v>
      </c>
      <c r="F6547">
        <v>21.937999999999999</v>
      </c>
      <c r="G6547" s="1">
        <v>4.3763299999999999E-4</v>
      </c>
      <c r="H6547" s="1">
        <v>4.1377699999999998E-3</v>
      </c>
      <c r="I6547" s="1" t="str">
        <f t="shared" si="226"/>
        <v>1.00E-06 21.938</v>
      </c>
      <c r="J6547" s="1">
        <f t="shared" si="227"/>
        <v>4.3763299999999999E-4</v>
      </c>
    </row>
    <row r="6548" spans="3:10" x14ac:dyDescent="0.2">
      <c r="C6548" s="1">
        <v>9.9999999999999995E-7</v>
      </c>
      <c r="D6548">
        <v>0</v>
      </c>
      <c r="E6548">
        <v>0</v>
      </c>
      <c r="F6548">
        <v>22.312000000000001</v>
      </c>
      <c r="G6548" s="1">
        <v>4.27277E-4</v>
      </c>
      <c r="H6548" s="1">
        <v>4.2282700000000001E-3</v>
      </c>
      <c r="I6548" s="1" t="str">
        <f t="shared" si="226"/>
        <v>1.00E-06 22.312</v>
      </c>
      <c r="J6548" s="1">
        <f t="shared" si="227"/>
        <v>4.27277E-4</v>
      </c>
    </row>
    <row r="6549" spans="3:10" x14ac:dyDescent="0.2">
      <c r="C6549" s="1">
        <v>9.9999999999999995E-7</v>
      </c>
      <c r="D6549">
        <v>0</v>
      </c>
      <c r="E6549">
        <v>0</v>
      </c>
      <c r="F6549">
        <v>22.687999999999999</v>
      </c>
      <c r="G6549" s="1">
        <v>4.1261800000000001E-4</v>
      </c>
      <c r="H6549" s="1">
        <v>4.2505700000000004E-3</v>
      </c>
      <c r="I6549" s="1" t="str">
        <f t="shared" si="226"/>
        <v>1.00E-06 22.688</v>
      </c>
      <c r="J6549" s="1">
        <f t="shared" si="227"/>
        <v>4.1261800000000001E-4</v>
      </c>
    </row>
    <row r="6550" spans="3:10" x14ac:dyDescent="0.2">
      <c r="C6550" s="1">
        <v>9.9999999999999995E-7</v>
      </c>
      <c r="D6550">
        <v>0</v>
      </c>
      <c r="E6550">
        <v>0</v>
      </c>
      <c r="F6550">
        <v>23.062000000000001</v>
      </c>
      <c r="G6550" s="1">
        <v>4.0099599999999998E-4</v>
      </c>
      <c r="H6550" s="1">
        <v>4.3281600000000002E-3</v>
      </c>
      <c r="I6550" s="1" t="str">
        <f t="shared" si="226"/>
        <v>1.00E-06 23.062</v>
      </c>
      <c r="J6550" s="1">
        <f t="shared" si="227"/>
        <v>4.0099599999999998E-4</v>
      </c>
    </row>
    <row r="6551" spans="3:10" x14ac:dyDescent="0.2">
      <c r="C6551" s="1">
        <v>9.9999999999999995E-7</v>
      </c>
      <c r="D6551">
        <v>0</v>
      </c>
      <c r="E6551">
        <v>0</v>
      </c>
      <c r="F6551">
        <v>23.437999999999999</v>
      </c>
      <c r="G6551" s="1">
        <v>3.8662000000000001E-4</v>
      </c>
      <c r="H6551" s="1">
        <v>4.3982700000000001E-3</v>
      </c>
      <c r="I6551" s="1" t="str">
        <f t="shared" si="226"/>
        <v>1.00E-06 23.438</v>
      </c>
      <c r="J6551" s="1">
        <f t="shared" si="227"/>
        <v>3.8662000000000001E-4</v>
      </c>
    </row>
    <row r="6552" spans="3:10" x14ac:dyDescent="0.2">
      <c r="C6552" s="1">
        <v>9.9999999999999995E-7</v>
      </c>
      <c r="D6552">
        <v>0</v>
      </c>
      <c r="E6552">
        <v>0</v>
      </c>
      <c r="F6552">
        <v>23.812000000000001</v>
      </c>
      <c r="G6552" s="1">
        <v>3.7362199999999999E-4</v>
      </c>
      <c r="H6552" s="1">
        <v>4.4803200000000003E-3</v>
      </c>
      <c r="I6552" s="1" t="str">
        <f t="shared" si="226"/>
        <v>1.00E-06 23.812</v>
      </c>
      <c r="J6552" s="1">
        <f t="shared" si="227"/>
        <v>3.7362199999999999E-4</v>
      </c>
    </row>
    <row r="6553" spans="3:10" x14ac:dyDescent="0.2">
      <c r="C6553" s="1">
        <v>9.9999999999999995E-7</v>
      </c>
      <c r="D6553">
        <v>0</v>
      </c>
      <c r="E6553">
        <v>0</v>
      </c>
      <c r="F6553">
        <v>24.187999999999999</v>
      </c>
      <c r="G6553" s="1">
        <v>3.57926E-4</v>
      </c>
      <c r="H6553" s="1">
        <v>4.5192799999999997E-3</v>
      </c>
      <c r="I6553" s="1" t="str">
        <f t="shared" si="226"/>
        <v>1.00E-06 24.188</v>
      </c>
      <c r="J6553" s="1">
        <f t="shared" si="227"/>
        <v>3.57926E-4</v>
      </c>
    </row>
    <row r="6554" spans="3:10" x14ac:dyDescent="0.2">
      <c r="C6554" s="1">
        <v>9.9999999999999995E-7</v>
      </c>
      <c r="D6554">
        <v>0</v>
      </c>
      <c r="E6554">
        <v>0</v>
      </c>
      <c r="F6554">
        <v>24.562000000000001</v>
      </c>
      <c r="G6554" s="1">
        <v>3.4160800000000003E-4</v>
      </c>
      <c r="H6554" s="1">
        <v>4.6281100000000004E-3</v>
      </c>
      <c r="I6554" s="1" t="str">
        <f t="shared" si="226"/>
        <v>1.00E-06 24.562</v>
      </c>
      <c r="J6554" s="1">
        <f t="shared" si="227"/>
        <v>3.4160800000000003E-4</v>
      </c>
    </row>
    <row r="6555" spans="3:10" x14ac:dyDescent="0.2">
      <c r="C6555" s="1">
        <v>9.9999999999999995E-7</v>
      </c>
      <c r="D6555">
        <v>0</v>
      </c>
      <c r="E6555">
        <v>0</v>
      </c>
      <c r="F6555">
        <v>24.937999999999999</v>
      </c>
      <c r="G6555" s="1">
        <v>3.2809700000000001E-4</v>
      </c>
      <c r="H6555" s="1">
        <v>4.7555799999999997E-3</v>
      </c>
      <c r="I6555" s="1" t="str">
        <f t="shared" si="226"/>
        <v>1.00E-06 24.938</v>
      </c>
      <c r="J6555" s="1">
        <f t="shared" si="227"/>
        <v>3.2809700000000001E-4</v>
      </c>
    </row>
    <row r="6556" spans="3:10" x14ac:dyDescent="0.2">
      <c r="C6556" s="1">
        <v>9.9999999999999995E-7</v>
      </c>
      <c r="D6556">
        <v>0</v>
      </c>
      <c r="E6556">
        <v>0</v>
      </c>
      <c r="F6556">
        <v>25.312000000000001</v>
      </c>
      <c r="G6556" s="1">
        <v>3.1196499999999999E-4</v>
      </c>
      <c r="H6556" s="1">
        <v>4.8524700000000002E-3</v>
      </c>
      <c r="I6556" s="1" t="str">
        <f t="shared" si="226"/>
        <v>1.00E-06 25.312</v>
      </c>
      <c r="J6556" s="1">
        <f t="shared" si="227"/>
        <v>3.1196499999999999E-4</v>
      </c>
    </row>
    <row r="6557" spans="3:10" x14ac:dyDescent="0.2">
      <c r="C6557" s="1">
        <v>9.9999999999999995E-7</v>
      </c>
      <c r="D6557">
        <v>0</v>
      </c>
      <c r="E6557">
        <v>0</v>
      </c>
      <c r="F6557">
        <v>25.687999999999999</v>
      </c>
      <c r="G6557" s="1">
        <v>2.99155E-4</v>
      </c>
      <c r="H6557" s="1">
        <v>5.0452300000000004E-3</v>
      </c>
      <c r="I6557" s="1" t="str">
        <f t="shared" si="226"/>
        <v>1.00E-06 25.688</v>
      </c>
      <c r="J6557" s="1">
        <f t="shared" si="227"/>
        <v>2.99155E-4</v>
      </c>
    </row>
    <row r="6558" spans="3:10" x14ac:dyDescent="0.2">
      <c r="C6558" s="1">
        <v>9.9999999999999995E-7</v>
      </c>
      <c r="D6558">
        <v>0</v>
      </c>
      <c r="E6558">
        <v>0</v>
      </c>
      <c r="F6558">
        <v>26.062000000000001</v>
      </c>
      <c r="G6558" s="1">
        <v>2.8263499999999999E-4</v>
      </c>
      <c r="H6558" s="1">
        <v>5.1913999999999997E-3</v>
      </c>
      <c r="I6558" s="1" t="str">
        <f t="shared" si="226"/>
        <v>1.00E-06 26.062</v>
      </c>
      <c r="J6558" s="1">
        <f t="shared" si="227"/>
        <v>2.8263499999999999E-4</v>
      </c>
    </row>
    <row r="6559" spans="3:10" x14ac:dyDescent="0.2">
      <c r="C6559" s="1">
        <v>9.9999999999999995E-7</v>
      </c>
      <c r="D6559">
        <v>0</v>
      </c>
      <c r="E6559">
        <v>0</v>
      </c>
      <c r="F6559">
        <v>26.437999999999999</v>
      </c>
      <c r="G6559" s="1">
        <v>2.6588000000000002E-4</v>
      </c>
      <c r="H6559" s="1">
        <v>5.3171199999999998E-3</v>
      </c>
      <c r="I6559" s="1" t="str">
        <f t="shared" si="226"/>
        <v>1.00E-06 26.438</v>
      </c>
      <c r="J6559" s="1">
        <f t="shared" si="227"/>
        <v>2.6588000000000002E-4</v>
      </c>
    </row>
    <row r="6560" spans="3:10" x14ac:dyDescent="0.2">
      <c r="C6560" s="1">
        <v>9.9999999999999995E-7</v>
      </c>
      <c r="D6560">
        <v>0</v>
      </c>
      <c r="E6560">
        <v>0</v>
      </c>
      <c r="F6560">
        <v>26.812000000000001</v>
      </c>
      <c r="G6560" s="1">
        <v>2.4602499999999998E-4</v>
      </c>
      <c r="H6560" s="1">
        <v>5.4671199999999998E-3</v>
      </c>
      <c r="I6560" s="1" t="str">
        <f t="shared" si="226"/>
        <v>1.00E-06 26.812</v>
      </c>
      <c r="J6560" s="1">
        <f t="shared" si="227"/>
        <v>2.4602499999999998E-4</v>
      </c>
    </row>
    <row r="6561" spans="3:10" x14ac:dyDescent="0.2">
      <c r="C6561" s="1">
        <v>9.9999999999999995E-7</v>
      </c>
      <c r="D6561">
        <v>0</v>
      </c>
      <c r="E6561">
        <v>0</v>
      </c>
      <c r="F6561">
        <v>27.187999999999999</v>
      </c>
      <c r="G6561" s="1">
        <v>2.29445E-4</v>
      </c>
      <c r="H6561" s="1">
        <v>5.7376500000000004E-3</v>
      </c>
      <c r="I6561" s="1" t="str">
        <f t="shared" si="226"/>
        <v>1.00E-06 27.188</v>
      </c>
      <c r="J6561" s="1">
        <f t="shared" si="227"/>
        <v>2.29445E-4</v>
      </c>
    </row>
    <row r="6562" spans="3:10" x14ac:dyDescent="0.2">
      <c r="C6562" s="1">
        <v>9.9999999999999995E-7</v>
      </c>
      <c r="D6562">
        <v>0</v>
      </c>
      <c r="E6562">
        <v>0</v>
      </c>
      <c r="F6562">
        <v>27.562000000000001</v>
      </c>
      <c r="G6562" s="1">
        <v>2.11962E-4</v>
      </c>
      <c r="H6562" s="1">
        <v>5.8614000000000001E-3</v>
      </c>
      <c r="I6562" s="1" t="str">
        <f t="shared" si="226"/>
        <v>1.00E-06 27.562</v>
      </c>
      <c r="J6562" s="1">
        <f t="shared" si="227"/>
        <v>2.11962E-4</v>
      </c>
    </row>
    <row r="6563" spans="3:10" x14ac:dyDescent="0.2">
      <c r="C6563" s="1">
        <v>9.9999999999999995E-7</v>
      </c>
      <c r="D6563">
        <v>0</v>
      </c>
      <c r="E6563">
        <v>0</v>
      </c>
      <c r="F6563">
        <v>27.937999999999999</v>
      </c>
      <c r="G6563" s="1">
        <v>1.93656E-4</v>
      </c>
      <c r="H6563" s="1">
        <v>6.1672100000000002E-3</v>
      </c>
      <c r="I6563" s="1" t="str">
        <f t="shared" si="226"/>
        <v>1.00E-06 27.938</v>
      </c>
      <c r="J6563" s="1">
        <f t="shared" si="227"/>
        <v>1.93656E-4</v>
      </c>
    </row>
    <row r="6564" spans="3:10" x14ac:dyDescent="0.2">
      <c r="C6564" s="1">
        <v>9.9999999999999995E-7</v>
      </c>
      <c r="D6564">
        <v>0</v>
      </c>
      <c r="E6564">
        <v>0</v>
      </c>
      <c r="F6564">
        <v>28.312000000000001</v>
      </c>
      <c r="G6564" s="1">
        <v>1.7695100000000001E-4</v>
      </c>
      <c r="H6564" s="1">
        <v>6.5681999999999997E-3</v>
      </c>
      <c r="I6564" s="1" t="str">
        <f t="shared" si="226"/>
        <v>1.00E-06 28.312</v>
      </c>
      <c r="J6564" s="1">
        <f t="shared" si="227"/>
        <v>1.7695100000000001E-4</v>
      </c>
    </row>
    <row r="6565" spans="3:10" x14ac:dyDescent="0.2">
      <c r="C6565" s="1">
        <v>9.9999999999999995E-7</v>
      </c>
      <c r="D6565">
        <v>0</v>
      </c>
      <c r="E6565">
        <v>0</v>
      </c>
      <c r="F6565">
        <v>28.687999999999999</v>
      </c>
      <c r="G6565" s="1">
        <v>1.5710499999999999E-4</v>
      </c>
      <c r="H6565" s="1">
        <v>6.8385800000000004E-3</v>
      </c>
      <c r="I6565" s="1" t="str">
        <f t="shared" si="226"/>
        <v>1.00E-06 28.688</v>
      </c>
      <c r="J6565" s="1">
        <f t="shared" si="227"/>
        <v>1.5710499999999999E-4</v>
      </c>
    </row>
    <row r="6566" spans="3:10" x14ac:dyDescent="0.2">
      <c r="C6566" s="1">
        <v>9.9999999999999995E-7</v>
      </c>
      <c r="D6566">
        <v>0</v>
      </c>
      <c r="E6566">
        <v>0</v>
      </c>
      <c r="F6566">
        <v>29.062000000000001</v>
      </c>
      <c r="G6566" s="1">
        <v>1.37618E-4</v>
      </c>
      <c r="H6566" s="1">
        <v>7.3283599999999999E-3</v>
      </c>
      <c r="I6566" s="1" t="str">
        <f t="shared" si="226"/>
        <v>1.00E-06 29.062</v>
      </c>
      <c r="J6566" s="1">
        <f t="shared" si="227"/>
        <v>1.37618E-4</v>
      </c>
    </row>
    <row r="6567" spans="3:10" x14ac:dyDescent="0.2">
      <c r="C6567" s="1">
        <v>9.9999999999999995E-7</v>
      </c>
      <c r="D6567">
        <v>0</v>
      </c>
      <c r="E6567">
        <v>0</v>
      </c>
      <c r="F6567">
        <v>29.437999999999999</v>
      </c>
      <c r="G6567" s="1">
        <v>1.1537E-4</v>
      </c>
      <c r="H6567" s="1">
        <v>7.8548100000000003E-3</v>
      </c>
      <c r="I6567" s="1" t="str">
        <f t="shared" si="226"/>
        <v>1.00E-06 29.438</v>
      </c>
      <c r="J6567" s="1">
        <f t="shared" si="227"/>
        <v>1.1537E-4</v>
      </c>
    </row>
    <row r="6568" spans="3:10" x14ac:dyDescent="0.2">
      <c r="C6568" s="1">
        <v>9.9999999999999995E-7</v>
      </c>
      <c r="D6568">
        <v>0</v>
      </c>
      <c r="E6568">
        <v>0</v>
      </c>
      <c r="F6568">
        <v>29.812000000000001</v>
      </c>
      <c r="G6568" s="1">
        <v>9.0926899999999998E-5</v>
      </c>
      <c r="H6568" s="1">
        <v>8.2291399999999994E-3</v>
      </c>
      <c r="I6568" s="1" t="str">
        <f t="shared" si="226"/>
        <v>1.00E-06 29.812</v>
      </c>
      <c r="J6568" s="1">
        <f t="shared" si="227"/>
        <v>9.0926899999999998E-5</v>
      </c>
    </row>
    <row r="6569" spans="3:10" x14ac:dyDescent="0.2">
      <c r="C6569" s="1">
        <v>1.195E-6</v>
      </c>
      <c r="D6569">
        <v>0</v>
      </c>
      <c r="E6569">
        <v>0</v>
      </c>
      <c r="F6569">
        <v>0.188</v>
      </c>
      <c r="G6569" s="1">
        <v>1.3763E-4</v>
      </c>
      <c r="H6569" s="1">
        <v>6.7751799999999996E-3</v>
      </c>
      <c r="I6569" s="1" t="str">
        <f t="shared" si="226"/>
        <v>1.20E-06 0.188</v>
      </c>
      <c r="J6569" s="1">
        <f t="shared" si="227"/>
        <v>1.3763E-4</v>
      </c>
    </row>
    <row r="6570" spans="3:10" x14ac:dyDescent="0.2">
      <c r="C6570" s="1">
        <v>1.195E-6</v>
      </c>
      <c r="D6570">
        <v>0</v>
      </c>
      <c r="E6570">
        <v>0</v>
      </c>
      <c r="F6570">
        <v>0.56200000000000006</v>
      </c>
      <c r="G6570" s="1">
        <v>1.7262000000000001E-4</v>
      </c>
      <c r="H6570" s="1">
        <v>6.4836499999999997E-3</v>
      </c>
      <c r="I6570" s="1" t="str">
        <f t="shared" si="226"/>
        <v>1.20E-06 0.562</v>
      </c>
      <c r="J6570" s="1">
        <f t="shared" si="227"/>
        <v>1.7262000000000001E-4</v>
      </c>
    </row>
    <row r="6571" spans="3:10" x14ac:dyDescent="0.2">
      <c r="C6571" s="1">
        <v>1.195E-6</v>
      </c>
      <c r="D6571">
        <v>0</v>
      </c>
      <c r="E6571">
        <v>0</v>
      </c>
      <c r="F6571">
        <v>0.93799999999999994</v>
      </c>
      <c r="G6571" s="1">
        <v>2.05124E-4</v>
      </c>
      <c r="H6571" s="1">
        <v>6.0730300000000001E-3</v>
      </c>
      <c r="I6571" s="1" t="str">
        <f t="shared" si="226"/>
        <v>1.20E-06 0.938</v>
      </c>
      <c r="J6571" s="1">
        <f t="shared" si="227"/>
        <v>2.05124E-4</v>
      </c>
    </row>
    <row r="6572" spans="3:10" x14ac:dyDescent="0.2">
      <c r="C6572" s="1">
        <v>1.195E-6</v>
      </c>
      <c r="D6572">
        <v>0</v>
      </c>
      <c r="E6572">
        <v>0</v>
      </c>
      <c r="F6572">
        <v>1.3120000000000001</v>
      </c>
      <c r="G6572" s="1">
        <v>2.3646800000000001E-4</v>
      </c>
      <c r="H6572" s="1">
        <v>5.6600599999999997E-3</v>
      </c>
      <c r="I6572" s="1" t="str">
        <f t="shared" si="226"/>
        <v>1.20E-06 1.312</v>
      </c>
      <c r="J6572" s="1">
        <f t="shared" si="227"/>
        <v>2.3646800000000001E-4</v>
      </c>
    </row>
    <row r="6573" spans="3:10" x14ac:dyDescent="0.2">
      <c r="C6573" s="1">
        <v>1.195E-6</v>
      </c>
      <c r="D6573">
        <v>0</v>
      </c>
      <c r="E6573">
        <v>0</v>
      </c>
      <c r="F6573">
        <v>1.6879999999999999</v>
      </c>
      <c r="G6573" s="1">
        <v>2.6194800000000002E-4</v>
      </c>
      <c r="H6573" s="1">
        <v>5.3055899999999998E-3</v>
      </c>
      <c r="I6573" s="1" t="str">
        <f t="shared" si="226"/>
        <v>1.20E-06 1.688</v>
      </c>
      <c r="J6573" s="1">
        <f t="shared" si="227"/>
        <v>2.6194800000000002E-4</v>
      </c>
    </row>
    <row r="6574" spans="3:10" x14ac:dyDescent="0.2">
      <c r="C6574" s="1">
        <v>1.195E-6</v>
      </c>
      <c r="D6574">
        <v>0</v>
      </c>
      <c r="E6574">
        <v>0</v>
      </c>
      <c r="F6574">
        <v>2.0619999999999998</v>
      </c>
      <c r="G6574" s="1">
        <v>2.9002500000000002E-4</v>
      </c>
      <c r="H6574" s="1">
        <v>5.1081199999999998E-3</v>
      </c>
      <c r="I6574" s="1" t="str">
        <f t="shared" si="226"/>
        <v>1.20E-06 2.062</v>
      </c>
      <c r="J6574" s="1">
        <f t="shared" si="227"/>
        <v>2.9002500000000002E-4</v>
      </c>
    </row>
    <row r="6575" spans="3:10" x14ac:dyDescent="0.2">
      <c r="C6575" s="1">
        <v>1.195E-6</v>
      </c>
      <c r="D6575">
        <v>0</v>
      </c>
      <c r="E6575">
        <v>0</v>
      </c>
      <c r="F6575">
        <v>2.4380000000000002</v>
      </c>
      <c r="G6575" s="1">
        <v>3.1761400000000003E-4</v>
      </c>
      <c r="H6575" s="1">
        <v>4.9020599999999998E-3</v>
      </c>
      <c r="I6575" s="1" t="str">
        <f t="shared" si="226"/>
        <v>1.20E-06 2.438</v>
      </c>
      <c r="J6575" s="1">
        <f t="shared" si="227"/>
        <v>3.1761400000000003E-4</v>
      </c>
    </row>
    <row r="6576" spans="3:10" x14ac:dyDescent="0.2">
      <c r="C6576" s="1">
        <v>1.195E-6</v>
      </c>
      <c r="D6576">
        <v>0</v>
      </c>
      <c r="E6576">
        <v>0</v>
      </c>
      <c r="F6576">
        <v>2.8119999999999998</v>
      </c>
      <c r="G6576" s="1">
        <v>3.4699999999999998E-4</v>
      </c>
      <c r="H6576" s="1">
        <v>4.6929099999999998E-3</v>
      </c>
      <c r="I6576" s="1" t="str">
        <f t="shared" si="226"/>
        <v>1.20E-06 2.812</v>
      </c>
      <c r="J6576" s="1">
        <f t="shared" si="227"/>
        <v>3.4699999999999998E-4</v>
      </c>
    </row>
    <row r="6577" spans="3:10" x14ac:dyDescent="0.2">
      <c r="C6577" s="1">
        <v>1.195E-6</v>
      </c>
      <c r="D6577">
        <v>0</v>
      </c>
      <c r="E6577">
        <v>0</v>
      </c>
      <c r="F6577">
        <v>3.1880000000000002</v>
      </c>
      <c r="G6577" s="1">
        <v>3.7364700000000001E-4</v>
      </c>
      <c r="H6577" s="1">
        <v>4.5236399999999998E-3</v>
      </c>
      <c r="I6577" s="1" t="str">
        <f t="shared" si="226"/>
        <v>1.20E-06 3.188</v>
      </c>
      <c r="J6577" s="1">
        <f t="shared" si="227"/>
        <v>3.7364700000000001E-4</v>
      </c>
    </row>
    <row r="6578" spans="3:10" x14ac:dyDescent="0.2">
      <c r="C6578" s="1">
        <v>1.195E-6</v>
      </c>
      <c r="D6578">
        <v>0</v>
      </c>
      <c r="E6578">
        <v>0</v>
      </c>
      <c r="F6578">
        <v>3.5619999999999998</v>
      </c>
      <c r="G6578" s="1">
        <v>4.0227200000000001E-4</v>
      </c>
      <c r="H6578" s="1">
        <v>4.4004400000000003E-3</v>
      </c>
      <c r="I6578" s="1" t="str">
        <f t="shared" si="226"/>
        <v>1.20E-06 3.562</v>
      </c>
      <c r="J6578" s="1">
        <f t="shared" si="227"/>
        <v>4.0227200000000001E-4</v>
      </c>
    </row>
    <row r="6579" spans="3:10" x14ac:dyDescent="0.2">
      <c r="C6579" s="1">
        <v>1.195E-6</v>
      </c>
      <c r="D6579">
        <v>0</v>
      </c>
      <c r="E6579">
        <v>0</v>
      </c>
      <c r="F6579">
        <v>3.9380000000000002</v>
      </c>
      <c r="G6579" s="1">
        <v>4.26623E-4</v>
      </c>
      <c r="H6579" s="1">
        <v>4.2433200000000001E-3</v>
      </c>
      <c r="I6579" s="1" t="str">
        <f t="shared" si="226"/>
        <v>1.20E-06 3.938</v>
      </c>
      <c r="J6579" s="1">
        <f t="shared" si="227"/>
        <v>4.26623E-4</v>
      </c>
    </row>
    <row r="6580" spans="3:10" x14ac:dyDescent="0.2">
      <c r="C6580" s="1">
        <v>1.195E-6</v>
      </c>
      <c r="D6580">
        <v>0</v>
      </c>
      <c r="E6580">
        <v>0</v>
      </c>
      <c r="F6580">
        <v>4.3120000000000003</v>
      </c>
      <c r="G6580" s="1">
        <v>4.5152000000000001E-4</v>
      </c>
      <c r="H6580" s="1">
        <v>4.1669400000000001E-3</v>
      </c>
      <c r="I6580" s="1" t="str">
        <f t="shared" si="226"/>
        <v>1.20E-06 4.312</v>
      </c>
      <c r="J6580" s="1">
        <f t="shared" si="227"/>
        <v>4.5152000000000001E-4</v>
      </c>
    </row>
    <row r="6581" spans="3:10" x14ac:dyDescent="0.2">
      <c r="C6581" s="1">
        <v>1.195E-6</v>
      </c>
      <c r="D6581">
        <v>0</v>
      </c>
      <c r="E6581">
        <v>0</v>
      </c>
      <c r="F6581">
        <v>4.6879999999999997</v>
      </c>
      <c r="G6581" s="1">
        <v>4.74394E-4</v>
      </c>
      <c r="H6581" s="1">
        <v>4.0349699999999997E-3</v>
      </c>
      <c r="I6581" s="1" t="str">
        <f t="shared" si="226"/>
        <v>1.20E-06 4.688</v>
      </c>
      <c r="J6581" s="1">
        <f t="shared" si="227"/>
        <v>4.74394E-4</v>
      </c>
    </row>
    <row r="6582" spans="3:10" x14ac:dyDescent="0.2">
      <c r="C6582" s="1">
        <v>1.195E-6</v>
      </c>
      <c r="D6582">
        <v>0</v>
      </c>
      <c r="E6582">
        <v>0</v>
      </c>
      <c r="F6582">
        <v>5.0620000000000003</v>
      </c>
      <c r="G6582" s="1">
        <v>4.9854000000000001E-4</v>
      </c>
      <c r="H6582" s="1">
        <v>3.9374600000000003E-3</v>
      </c>
      <c r="I6582" s="1" t="str">
        <f t="shared" si="226"/>
        <v>1.20E-06 5.062</v>
      </c>
      <c r="J6582" s="1">
        <f t="shared" si="227"/>
        <v>4.9854000000000001E-4</v>
      </c>
    </row>
    <row r="6583" spans="3:10" x14ac:dyDescent="0.2">
      <c r="C6583" s="1">
        <v>1.195E-6</v>
      </c>
      <c r="D6583">
        <v>0</v>
      </c>
      <c r="E6583">
        <v>0</v>
      </c>
      <c r="F6583">
        <v>5.4379999999999997</v>
      </c>
      <c r="G6583" s="1">
        <v>5.2265999999999999E-4</v>
      </c>
      <c r="H6583" s="1">
        <v>3.8598299999999999E-3</v>
      </c>
      <c r="I6583" s="1" t="str">
        <f t="shared" si="226"/>
        <v>1.20E-06 5.438</v>
      </c>
      <c r="J6583" s="1">
        <f t="shared" si="227"/>
        <v>5.2265999999999999E-4</v>
      </c>
    </row>
    <row r="6584" spans="3:10" x14ac:dyDescent="0.2">
      <c r="C6584" s="1">
        <v>1.195E-6</v>
      </c>
      <c r="D6584">
        <v>0</v>
      </c>
      <c r="E6584">
        <v>0</v>
      </c>
      <c r="F6584">
        <v>5.8120000000000003</v>
      </c>
      <c r="G6584" s="1">
        <v>5.4410600000000004E-4</v>
      </c>
      <c r="H6584" s="1">
        <v>3.77715E-3</v>
      </c>
      <c r="I6584" s="1" t="str">
        <f t="shared" si="226"/>
        <v>1.20E-06 5.812</v>
      </c>
      <c r="J6584" s="1">
        <f t="shared" si="227"/>
        <v>5.4410600000000004E-4</v>
      </c>
    </row>
    <row r="6585" spans="3:10" x14ac:dyDescent="0.2">
      <c r="C6585" s="1">
        <v>1.195E-6</v>
      </c>
      <c r="D6585">
        <v>0</v>
      </c>
      <c r="E6585">
        <v>0</v>
      </c>
      <c r="F6585">
        <v>6.1879999999999997</v>
      </c>
      <c r="G6585" s="1">
        <v>5.6525100000000001E-4</v>
      </c>
      <c r="H6585" s="1">
        <v>3.7012600000000001E-3</v>
      </c>
      <c r="I6585" s="1" t="str">
        <f t="shared" si="226"/>
        <v>1.20E-06 6.188</v>
      </c>
      <c r="J6585" s="1">
        <f t="shared" si="227"/>
        <v>5.6525100000000001E-4</v>
      </c>
    </row>
    <row r="6586" spans="3:10" x14ac:dyDescent="0.2">
      <c r="C6586" s="1">
        <v>1.195E-6</v>
      </c>
      <c r="D6586">
        <v>0</v>
      </c>
      <c r="E6586">
        <v>0</v>
      </c>
      <c r="F6586">
        <v>6.5620000000000003</v>
      </c>
      <c r="G6586" s="1">
        <v>5.8621900000000002E-4</v>
      </c>
      <c r="H6586" s="1">
        <v>3.6295300000000002E-3</v>
      </c>
      <c r="I6586" s="1" t="str">
        <f t="shared" si="226"/>
        <v>1.20E-06 6.562</v>
      </c>
      <c r="J6586" s="1">
        <f t="shared" si="227"/>
        <v>5.8621900000000002E-4</v>
      </c>
    </row>
    <row r="6587" spans="3:10" x14ac:dyDescent="0.2">
      <c r="C6587" s="1">
        <v>1.195E-6</v>
      </c>
      <c r="D6587">
        <v>0</v>
      </c>
      <c r="E6587">
        <v>0</v>
      </c>
      <c r="F6587">
        <v>6.9379999999999997</v>
      </c>
      <c r="G6587" s="1">
        <v>6.0597500000000002E-4</v>
      </c>
      <c r="H6587" s="1">
        <v>3.5464300000000002E-3</v>
      </c>
      <c r="I6587" s="1" t="str">
        <f t="shared" si="226"/>
        <v>1.20E-06 6.938</v>
      </c>
      <c r="J6587" s="1">
        <f t="shared" si="227"/>
        <v>6.0597500000000002E-4</v>
      </c>
    </row>
    <row r="6588" spans="3:10" x14ac:dyDescent="0.2">
      <c r="C6588" s="1">
        <v>1.195E-6</v>
      </c>
      <c r="D6588">
        <v>0</v>
      </c>
      <c r="E6588">
        <v>0</v>
      </c>
      <c r="F6588">
        <v>7.3120000000000003</v>
      </c>
      <c r="G6588" s="1">
        <v>6.2778400000000005E-4</v>
      </c>
      <c r="H6588" s="1">
        <v>3.5050799999999998E-3</v>
      </c>
      <c r="I6588" s="1" t="str">
        <f t="shared" si="226"/>
        <v>1.20E-06 7.312</v>
      </c>
      <c r="J6588" s="1">
        <f t="shared" si="227"/>
        <v>6.2778400000000005E-4</v>
      </c>
    </row>
    <row r="6589" spans="3:10" x14ac:dyDescent="0.2">
      <c r="C6589" s="1">
        <v>1.195E-6</v>
      </c>
      <c r="D6589">
        <v>0</v>
      </c>
      <c r="E6589">
        <v>0</v>
      </c>
      <c r="F6589">
        <v>7.6879999999999997</v>
      </c>
      <c r="G6589" s="1">
        <v>6.4868100000000002E-4</v>
      </c>
      <c r="H6589" s="1">
        <v>3.4457099999999998E-3</v>
      </c>
      <c r="I6589" s="1" t="str">
        <f t="shared" si="226"/>
        <v>1.20E-06 7.688</v>
      </c>
      <c r="J6589" s="1">
        <f t="shared" si="227"/>
        <v>6.4868100000000002E-4</v>
      </c>
    </row>
    <row r="6590" spans="3:10" x14ac:dyDescent="0.2">
      <c r="C6590" s="1">
        <v>1.195E-6</v>
      </c>
      <c r="D6590">
        <v>0</v>
      </c>
      <c r="E6590">
        <v>0</v>
      </c>
      <c r="F6590">
        <v>8.0619999999999994</v>
      </c>
      <c r="G6590" s="1">
        <v>6.6468899999999999E-4</v>
      </c>
      <c r="H6590" s="1">
        <v>3.4010799999999999E-3</v>
      </c>
      <c r="I6590" s="1" t="str">
        <f t="shared" si="226"/>
        <v>1.20E-06 8.062</v>
      </c>
      <c r="J6590" s="1">
        <f t="shared" si="227"/>
        <v>6.6468899999999999E-4</v>
      </c>
    </row>
    <row r="6591" spans="3:10" x14ac:dyDescent="0.2">
      <c r="C6591" s="1">
        <v>1.195E-6</v>
      </c>
      <c r="D6591">
        <v>0</v>
      </c>
      <c r="E6591">
        <v>0</v>
      </c>
      <c r="F6591">
        <v>8.4380000000000006</v>
      </c>
      <c r="G6591" s="1">
        <v>6.8106799999999995E-4</v>
      </c>
      <c r="H6591" s="1">
        <v>3.3558300000000002E-3</v>
      </c>
      <c r="I6591" s="1" t="str">
        <f t="shared" si="226"/>
        <v>1.20E-06 8.438</v>
      </c>
      <c r="J6591" s="1">
        <f t="shared" si="227"/>
        <v>6.8106799999999995E-4</v>
      </c>
    </row>
    <row r="6592" spans="3:10" x14ac:dyDescent="0.2">
      <c r="C6592" s="1">
        <v>1.195E-6</v>
      </c>
      <c r="D6592">
        <v>0</v>
      </c>
      <c r="E6592">
        <v>0</v>
      </c>
      <c r="F6592">
        <v>8.8119999999999994</v>
      </c>
      <c r="G6592" s="1">
        <v>6.9777399999999996E-4</v>
      </c>
      <c r="H6592" s="1">
        <v>3.3142499999999999E-3</v>
      </c>
      <c r="I6592" s="1" t="str">
        <f t="shared" si="226"/>
        <v>1.20E-06 8.812</v>
      </c>
      <c r="J6592" s="1">
        <f t="shared" si="227"/>
        <v>6.9777399999999996E-4</v>
      </c>
    </row>
    <row r="6593" spans="3:10" x14ac:dyDescent="0.2">
      <c r="C6593" s="1">
        <v>1.195E-6</v>
      </c>
      <c r="D6593">
        <v>0</v>
      </c>
      <c r="E6593">
        <v>0</v>
      </c>
      <c r="F6593">
        <v>9.1880000000000006</v>
      </c>
      <c r="G6593" s="1">
        <v>7.1182199999999998E-4</v>
      </c>
      <c r="H6593" s="1">
        <v>3.2654099999999998E-3</v>
      </c>
      <c r="I6593" s="1" t="str">
        <f t="shared" si="226"/>
        <v>1.20E-06 9.188</v>
      </c>
      <c r="J6593" s="1">
        <f t="shared" si="227"/>
        <v>7.1182199999999998E-4</v>
      </c>
    </row>
    <row r="6594" spans="3:10" x14ac:dyDescent="0.2">
      <c r="C6594" s="1">
        <v>1.195E-6</v>
      </c>
      <c r="D6594">
        <v>0</v>
      </c>
      <c r="E6594">
        <v>0</v>
      </c>
      <c r="F6594">
        <v>9.5619999999999994</v>
      </c>
      <c r="G6594" s="1">
        <v>7.2924199999999995E-4</v>
      </c>
      <c r="H6594" s="1">
        <v>3.2348300000000002E-3</v>
      </c>
      <c r="I6594" s="1" t="str">
        <f t="shared" si="226"/>
        <v>1.20E-06 9.562</v>
      </c>
      <c r="J6594" s="1">
        <f t="shared" si="227"/>
        <v>7.2924199999999995E-4</v>
      </c>
    </row>
    <row r="6595" spans="3:10" x14ac:dyDescent="0.2">
      <c r="C6595" s="1">
        <v>1.195E-6</v>
      </c>
      <c r="D6595">
        <v>0</v>
      </c>
      <c r="E6595">
        <v>0</v>
      </c>
      <c r="F6595">
        <v>9.9380000000000006</v>
      </c>
      <c r="G6595" s="1">
        <v>7.4393199999999999E-4</v>
      </c>
      <c r="H6595" s="1">
        <v>3.2083099999999998E-3</v>
      </c>
      <c r="I6595" s="1" t="str">
        <f t="shared" si="226"/>
        <v>1.20E-06 9.938</v>
      </c>
      <c r="J6595" s="1">
        <f t="shared" si="227"/>
        <v>7.4393199999999999E-4</v>
      </c>
    </row>
    <row r="6596" spans="3:10" x14ac:dyDescent="0.2">
      <c r="C6596" s="1">
        <v>1.195E-6</v>
      </c>
      <c r="D6596">
        <v>0</v>
      </c>
      <c r="E6596">
        <v>0</v>
      </c>
      <c r="F6596">
        <v>10.311999999999999</v>
      </c>
      <c r="G6596" s="1">
        <v>7.5467700000000004E-4</v>
      </c>
      <c r="H6596" s="1">
        <v>3.1902800000000002E-3</v>
      </c>
      <c r="I6596" s="1" t="str">
        <f t="shared" si="226"/>
        <v>1.20E-06 10.312</v>
      </c>
      <c r="J6596" s="1">
        <f t="shared" si="227"/>
        <v>7.5467700000000004E-4</v>
      </c>
    </row>
    <row r="6597" spans="3:10" x14ac:dyDescent="0.2">
      <c r="C6597" s="1">
        <v>1.195E-6</v>
      </c>
      <c r="D6597">
        <v>0</v>
      </c>
      <c r="E6597">
        <v>0</v>
      </c>
      <c r="F6597">
        <v>10.688000000000001</v>
      </c>
      <c r="G6597" s="1">
        <v>7.6700100000000001E-4</v>
      </c>
      <c r="H6597" s="1">
        <v>3.1762700000000001E-3</v>
      </c>
      <c r="I6597" s="1" t="str">
        <f t="shared" si="226"/>
        <v>1.20E-06 10.688</v>
      </c>
      <c r="J6597" s="1">
        <f t="shared" si="227"/>
        <v>7.6700100000000001E-4</v>
      </c>
    </row>
    <row r="6598" spans="3:10" x14ac:dyDescent="0.2">
      <c r="C6598" s="1">
        <v>1.195E-6</v>
      </c>
      <c r="D6598">
        <v>0</v>
      </c>
      <c r="E6598">
        <v>0</v>
      </c>
      <c r="F6598">
        <v>11.061999999999999</v>
      </c>
      <c r="G6598" s="1">
        <v>7.7723400000000002E-4</v>
      </c>
      <c r="H6598" s="1">
        <v>3.15191E-3</v>
      </c>
      <c r="I6598" s="1" t="str">
        <f t="shared" si="226"/>
        <v>1.20E-06 11.062</v>
      </c>
      <c r="J6598" s="1">
        <f t="shared" si="227"/>
        <v>7.7723400000000002E-4</v>
      </c>
    </row>
    <row r="6599" spans="3:10" x14ac:dyDescent="0.2">
      <c r="C6599" s="1">
        <v>1.195E-6</v>
      </c>
      <c r="D6599">
        <v>0</v>
      </c>
      <c r="E6599">
        <v>0</v>
      </c>
      <c r="F6599">
        <v>11.438000000000001</v>
      </c>
      <c r="G6599" s="1">
        <v>7.9136600000000005E-4</v>
      </c>
      <c r="H6599" s="1">
        <v>3.13686E-3</v>
      </c>
      <c r="I6599" s="1" t="str">
        <f t="shared" si="226"/>
        <v>1.20E-06 11.438</v>
      </c>
      <c r="J6599" s="1">
        <f t="shared" si="227"/>
        <v>7.9136600000000005E-4</v>
      </c>
    </row>
    <row r="6600" spans="3:10" x14ac:dyDescent="0.2">
      <c r="C6600" s="1">
        <v>1.195E-6</v>
      </c>
      <c r="D6600">
        <v>0</v>
      </c>
      <c r="E6600">
        <v>0</v>
      </c>
      <c r="F6600">
        <v>11.811999999999999</v>
      </c>
      <c r="G6600" s="1">
        <v>8.0065099999999999E-4</v>
      </c>
      <c r="H6600" s="1">
        <v>3.1266100000000002E-3</v>
      </c>
      <c r="I6600" s="1" t="str">
        <f t="shared" si="226"/>
        <v>1.20E-06 11.812</v>
      </c>
      <c r="J6600" s="1">
        <f t="shared" si="227"/>
        <v>8.0065099999999999E-4</v>
      </c>
    </row>
    <row r="6601" spans="3:10" x14ac:dyDescent="0.2">
      <c r="C6601" s="1">
        <v>1.195E-6</v>
      </c>
      <c r="D6601">
        <v>0</v>
      </c>
      <c r="E6601">
        <v>0</v>
      </c>
      <c r="F6601">
        <v>12.188000000000001</v>
      </c>
      <c r="G6601" s="1">
        <v>8.0862900000000005E-4</v>
      </c>
      <c r="H6601" s="1">
        <v>3.0767699999999999E-3</v>
      </c>
      <c r="I6601" s="1" t="str">
        <f t="shared" si="226"/>
        <v>1.20E-06 12.188</v>
      </c>
      <c r="J6601" s="1">
        <f t="shared" si="227"/>
        <v>8.0862900000000005E-4</v>
      </c>
    </row>
    <row r="6602" spans="3:10" x14ac:dyDescent="0.2">
      <c r="C6602" s="1">
        <v>1.195E-6</v>
      </c>
      <c r="D6602">
        <v>0</v>
      </c>
      <c r="E6602">
        <v>0</v>
      </c>
      <c r="F6602">
        <v>12.561999999999999</v>
      </c>
      <c r="G6602" s="1">
        <v>8.1416599999999996E-4</v>
      </c>
      <c r="H6602" s="1">
        <v>3.0849699999999998E-3</v>
      </c>
      <c r="I6602" s="1" t="str">
        <f t="shared" ref="I6602:I6665" si="228">TEXT(C6602,"0.00E+00")&amp;" "&amp;TEXT(F6602,"0.000")</f>
        <v>1.20E-06 12.562</v>
      </c>
      <c r="J6602" s="1">
        <f t="shared" ref="J6602:J6665" si="229">G6602</f>
        <v>8.1416599999999996E-4</v>
      </c>
    </row>
    <row r="6603" spans="3:10" x14ac:dyDescent="0.2">
      <c r="C6603" s="1">
        <v>1.195E-6</v>
      </c>
      <c r="D6603">
        <v>0</v>
      </c>
      <c r="E6603">
        <v>0</v>
      </c>
      <c r="F6603">
        <v>12.938000000000001</v>
      </c>
      <c r="G6603" s="1">
        <v>8.2044599999999996E-4</v>
      </c>
      <c r="H6603" s="1">
        <v>3.08574E-3</v>
      </c>
      <c r="I6603" s="1" t="str">
        <f t="shared" si="228"/>
        <v>1.20E-06 12.938</v>
      </c>
      <c r="J6603" s="1">
        <f t="shared" si="229"/>
        <v>8.2044599999999996E-4</v>
      </c>
    </row>
    <row r="6604" spans="3:10" x14ac:dyDescent="0.2">
      <c r="C6604" s="1">
        <v>1.195E-6</v>
      </c>
      <c r="D6604">
        <v>0</v>
      </c>
      <c r="E6604">
        <v>0</v>
      </c>
      <c r="F6604">
        <v>13.311999999999999</v>
      </c>
      <c r="G6604" s="1">
        <v>8.2700700000000005E-4</v>
      </c>
      <c r="H6604" s="1">
        <v>3.0464300000000001E-3</v>
      </c>
      <c r="I6604" s="1" t="str">
        <f t="shared" si="228"/>
        <v>1.20E-06 13.312</v>
      </c>
      <c r="J6604" s="1">
        <f t="shared" si="229"/>
        <v>8.2700700000000005E-4</v>
      </c>
    </row>
    <row r="6605" spans="3:10" x14ac:dyDescent="0.2">
      <c r="C6605" s="1">
        <v>1.195E-6</v>
      </c>
      <c r="D6605">
        <v>0</v>
      </c>
      <c r="E6605">
        <v>0</v>
      </c>
      <c r="F6605">
        <v>13.688000000000001</v>
      </c>
      <c r="G6605" s="1">
        <v>8.3149299999999999E-4</v>
      </c>
      <c r="H6605" s="1">
        <v>3.0290400000000002E-3</v>
      </c>
      <c r="I6605" s="1" t="str">
        <f t="shared" si="228"/>
        <v>1.20E-06 13.688</v>
      </c>
      <c r="J6605" s="1">
        <f t="shared" si="229"/>
        <v>8.3149299999999999E-4</v>
      </c>
    </row>
    <row r="6606" spans="3:10" x14ac:dyDescent="0.2">
      <c r="C6606" s="1">
        <v>1.195E-6</v>
      </c>
      <c r="D6606">
        <v>0</v>
      </c>
      <c r="E6606">
        <v>0</v>
      </c>
      <c r="F6606">
        <v>14.061999999999999</v>
      </c>
      <c r="G6606" s="1">
        <v>8.3794200000000005E-4</v>
      </c>
      <c r="H6606" s="1">
        <v>3.0561500000000001E-3</v>
      </c>
      <c r="I6606" s="1" t="str">
        <f t="shared" si="228"/>
        <v>1.20E-06 14.062</v>
      </c>
      <c r="J6606" s="1">
        <f t="shared" si="229"/>
        <v>8.3794200000000005E-4</v>
      </c>
    </row>
    <row r="6607" spans="3:10" x14ac:dyDescent="0.2">
      <c r="C6607" s="1">
        <v>1.195E-6</v>
      </c>
      <c r="D6607">
        <v>0</v>
      </c>
      <c r="E6607">
        <v>0</v>
      </c>
      <c r="F6607">
        <v>14.438000000000001</v>
      </c>
      <c r="G6607" s="1">
        <v>8.3628499999999998E-4</v>
      </c>
      <c r="H6607" s="1">
        <v>3.0162800000000001E-3</v>
      </c>
      <c r="I6607" s="1" t="str">
        <f t="shared" si="228"/>
        <v>1.20E-06 14.438</v>
      </c>
      <c r="J6607" s="1">
        <f t="shared" si="229"/>
        <v>8.3628499999999998E-4</v>
      </c>
    </row>
    <row r="6608" spans="3:10" x14ac:dyDescent="0.2">
      <c r="C6608" s="1">
        <v>1.195E-6</v>
      </c>
      <c r="D6608">
        <v>0</v>
      </c>
      <c r="E6608">
        <v>0</v>
      </c>
      <c r="F6608">
        <v>14.811999999999999</v>
      </c>
      <c r="G6608" s="1">
        <v>8.4390099999999998E-4</v>
      </c>
      <c r="H6608" s="1">
        <v>3.0264100000000002E-3</v>
      </c>
      <c r="I6608" s="1" t="str">
        <f t="shared" si="228"/>
        <v>1.20E-06 14.812</v>
      </c>
      <c r="J6608" s="1">
        <f t="shared" si="229"/>
        <v>8.4390099999999998E-4</v>
      </c>
    </row>
    <row r="6609" spans="3:10" x14ac:dyDescent="0.2">
      <c r="C6609" s="1">
        <v>1.195E-6</v>
      </c>
      <c r="D6609">
        <v>0</v>
      </c>
      <c r="E6609">
        <v>0</v>
      </c>
      <c r="F6609">
        <v>15.188000000000001</v>
      </c>
      <c r="G6609" s="1">
        <v>8.42883E-4</v>
      </c>
      <c r="H6609" s="1">
        <v>3.0232499999999999E-3</v>
      </c>
      <c r="I6609" s="1" t="str">
        <f t="shared" si="228"/>
        <v>1.20E-06 15.188</v>
      </c>
      <c r="J6609" s="1">
        <f t="shared" si="229"/>
        <v>8.42883E-4</v>
      </c>
    </row>
    <row r="6610" spans="3:10" x14ac:dyDescent="0.2">
      <c r="C6610" s="1">
        <v>1.195E-6</v>
      </c>
      <c r="D6610">
        <v>0</v>
      </c>
      <c r="E6610">
        <v>0</v>
      </c>
      <c r="F6610">
        <v>15.561999999999999</v>
      </c>
      <c r="G6610" s="1">
        <v>8.4055000000000002E-4</v>
      </c>
      <c r="H6610" s="1">
        <v>3.0333199999999999E-3</v>
      </c>
      <c r="I6610" s="1" t="str">
        <f t="shared" si="228"/>
        <v>1.20E-06 15.562</v>
      </c>
      <c r="J6610" s="1">
        <f t="shared" si="229"/>
        <v>8.4055000000000002E-4</v>
      </c>
    </row>
    <row r="6611" spans="3:10" x14ac:dyDescent="0.2">
      <c r="C6611" s="1">
        <v>1.195E-6</v>
      </c>
      <c r="D6611">
        <v>0</v>
      </c>
      <c r="E6611">
        <v>0</v>
      </c>
      <c r="F6611">
        <v>15.938000000000001</v>
      </c>
      <c r="G6611" s="1">
        <v>8.4046200000000004E-4</v>
      </c>
      <c r="H6611" s="1">
        <v>3.02557E-3</v>
      </c>
      <c r="I6611" s="1" t="str">
        <f t="shared" si="228"/>
        <v>1.20E-06 15.938</v>
      </c>
      <c r="J6611" s="1">
        <f t="shared" si="229"/>
        <v>8.4046200000000004E-4</v>
      </c>
    </row>
    <row r="6612" spans="3:10" x14ac:dyDescent="0.2">
      <c r="C6612" s="1">
        <v>1.195E-6</v>
      </c>
      <c r="D6612">
        <v>0</v>
      </c>
      <c r="E6612">
        <v>0</v>
      </c>
      <c r="F6612">
        <v>16.312000000000001</v>
      </c>
      <c r="G6612" s="1">
        <v>8.3918999999999997E-4</v>
      </c>
      <c r="H6612" s="1">
        <v>3.0358999999999998E-3</v>
      </c>
      <c r="I6612" s="1" t="str">
        <f t="shared" si="228"/>
        <v>1.20E-06 16.312</v>
      </c>
      <c r="J6612" s="1">
        <f t="shared" si="229"/>
        <v>8.3918999999999997E-4</v>
      </c>
    </row>
    <row r="6613" spans="3:10" x14ac:dyDescent="0.2">
      <c r="C6613" s="1">
        <v>1.195E-6</v>
      </c>
      <c r="D6613">
        <v>0</v>
      </c>
      <c r="E6613">
        <v>0</v>
      </c>
      <c r="F6613">
        <v>16.687999999999999</v>
      </c>
      <c r="G6613" s="1">
        <v>8.3351499999999995E-4</v>
      </c>
      <c r="H6613" s="1">
        <v>3.03981E-3</v>
      </c>
      <c r="I6613" s="1" t="str">
        <f t="shared" si="228"/>
        <v>1.20E-06 16.688</v>
      </c>
      <c r="J6613" s="1">
        <f t="shared" si="229"/>
        <v>8.3351499999999995E-4</v>
      </c>
    </row>
    <row r="6614" spans="3:10" x14ac:dyDescent="0.2">
      <c r="C6614" s="1">
        <v>1.195E-6</v>
      </c>
      <c r="D6614">
        <v>0</v>
      </c>
      <c r="E6614">
        <v>0</v>
      </c>
      <c r="F6614">
        <v>17.062000000000001</v>
      </c>
      <c r="G6614" s="1">
        <v>8.2549399999999997E-4</v>
      </c>
      <c r="H6614" s="1">
        <v>3.0604899999999999E-3</v>
      </c>
      <c r="I6614" s="1" t="str">
        <f t="shared" si="228"/>
        <v>1.20E-06 17.062</v>
      </c>
      <c r="J6614" s="1">
        <f t="shared" si="229"/>
        <v>8.2549399999999997E-4</v>
      </c>
    </row>
    <row r="6615" spans="3:10" x14ac:dyDescent="0.2">
      <c r="C6615" s="1">
        <v>1.195E-6</v>
      </c>
      <c r="D6615">
        <v>0</v>
      </c>
      <c r="E6615">
        <v>0</v>
      </c>
      <c r="F6615">
        <v>17.437999999999999</v>
      </c>
      <c r="G6615" s="1">
        <v>8.1993400000000003E-4</v>
      </c>
      <c r="H6615" s="1">
        <v>3.0520399999999998E-3</v>
      </c>
      <c r="I6615" s="1" t="str">
        <f t="shared" si="228"/>
        <v>1.20E-06 17.438</v>
      </c>
      <c r="J6615" s="1">
        <f t="shared" si="229"/>
        <v>8.1993400000000003E-4</v>
      </c>
    </row>
    <row r="6616" spans="3:10" x14ac:dyDescent="0.2">
      <c r="C6616" s="1">
        <v>1.195E-6</v>
      </c>
      <c r="D6616">
        <v>0</v>
      </c>
      <c r="E6616">
        <v>0</v>
      </c>
      <c r="F6616">
        <v>17.812000000000001</v>
      </c>
      <c r="G6616" s="1">
        <v>8.1440400000000002E-4</v>
      </c>
      <c r="H6616" s="1">
        <v>3.0643699999999999E-3</v>
      </c>
      <c r="I6616" s="1" t="str">
        <f t="shared" si="228"/>
        <v>1.20E-06 17.812</v>
      </c>
      <c r="J6616" s="1">
        <f t="shared" si="229"/>
        <v>8.1440400000000002E-4</v>
      </c>
    </row>
    <row r="6617" spans="3:10" x14ac:dyDescent="0.2">
      <c r="C6617" s="1">
        <v>1.195E-6</v>
      </c>
      <c r="D6617">
        <v>0</v>
      </c>
      <c r="E6617">
        <v>0</v>
      </c>
      <c r="F6617">
        <v>18.187999999999999</v>
      </c>
      <c r="G6617" s="1">
        <v>8.0761600000000004E-4</v>
      </c>
      <c r="H6617" s="1">
        <v>3.1018600000000001E-3</v>
      </c>
      <c r="I6617" s="1" t="str">
        <f t="shared" si="228"/>
        <v>1.20E-06 18.188</v>
      </c>
      <c r="J6617" s="1">
        <f t="shared" si="229"/>
        <v>8.0761600000000004E-4</v>
      </c>
    </row>
    <row r="6618" spans="3:10" x14ac:dyDescent="0.2">
      <c r="C6618" s="1">
        <v>1.195E-6</v>
      </c>
      <c r="D6618">
        <v>0</v>
      </c>
      <c r="E6618">
        <v>0</v>
      </c>
      <c r="F6618">
        <v>18.562000000000001</v>
      </c>
      <c r="G6618" s="1">
        <v>7.9630200000000003E-4</v>
      </c>
      <c r="H6618" s="1">
        <v>3.1190200000000001E-3</v>
      </c>
      <c r="I6618" s="1" t="str">
        <f t="shared" si="228"/>
        <v>1.20E-06 18.562</v>
      </c>
      <c r="J6618" s="1">
        <f t="shared" si="229"/>
        <v>7.9630200000000003E-4</v>
      </c>
    </row>
    <row r="6619" spans="3:10" x14ac:dyDescent="0.2">
      <c r="C6619" s="1">
        <v>1.195E-6</v>
      </c>
      <c r="D6619">
        <v>0</v>
      </c>
      <c r="E6619">
        <v>0</v>
      </c>
      <c r="F6619">
        <v>18.937999999999999</v>
      </c>
      <c r="G6619" s="1">
        <v>7.8271999999999999E-4</v>
      </c>
      <c r="H6619" s="1">
        <v>3.1203899999999998E-3</v>
      </c>
      <c r="I6619" s="1" t="str">
        <f t="shared" si="228"/>
        <v>1.20E-06 18.938</v>
      </c>
      <c r="J6619" s="1">
        <f t="shared" si="229"/>
        <v>7.8271999999999999E-4</v>
      </c>
    </row>
    <row r="6620" spans="3:10" x14ac:dyDescent="0.2">
      <c r="C6620" s="1">
        <v>1.195E-6</v>
      </c>
      <c r="D6620">
        <v>0</v>
      </c>
      <c r="E6620">
        <v>0</v>
      </c>
      <c r="F6620">
        <v>19.312000000000001</v>
      </c>
      <c r="G6620" s="1">
        <v>7.7310300000000003E-4</v>
      </c>
      <c r="H6620" s="1">
        <v>3.1679400000000002E-3</v>
      </c>
      <c r="I6620" s="1" t="str">
        <f t="shared" si="228"/>
        <v>1.20E-06 19.312</v>
      </c>
      <c r="J6620" s="1">
        <f t="shared" si="229"/>
        <v>7.7310300000000003E-4</v>
      </c>
    </row>
    <row r="6621" spans="3:10" x14ac:dyDescent="0.2">
      <c r="C6621" s="1">
        <v>1.195E-6</v>
      </c>
      <c r="D6621">
        <v>0</v>
      </c>
      <c r="E6621">
        <v>0</v>
      </c>
      <c r="F6621">
        <v>19.687999999999999</v>
      </c>
      <c r="G6621" s="1">
        <v>7.6223700000000003E-4</v>
      </c>
      <c r="H6621" s="1">
        <v>3.1840900000000001E-3</v>
      </c>
      <c r="I6621" s="1" t="str">
        <f t="shared" si="228"/>
        <v>1.20E-06 19.688</v>
      </c>
      <c r="J6621" s="1">
        <f t="shared" si="229"/>
        <v>7.6223700000000003E-4</v>
      </c>
    </row>
    <row r="6622" spans="3:10" x14ac:dyDescent="0.2">
      <c r="C6622" s="1">
        <v>1.195E-6</v>
      </c>
      <c r="D6622">
        <v>0</v>
      </c>
      <c r="E6622">
        <v>0</v>
      </c>
      <c r="F6622">
        <v>20.062000000000001</v>
      </c>
      <c r="G6622" s="1">
        <v>7.4788999999999997E-4</v>
      </c>
      <c r="H6622" s="1">
        <v>3.1996199999999998E-3</v>
      </c>
      <c r="I6622" s="1" t="str">
        <f t="shared" si="228"/>
        <v>1.20E-06 20.062</v>
      </c>
      <c r="J6622" s="1">
        <f t="shared" si="229"/>
        <v>7.4788999999999997E-4</v>
      </c>
    </row>
    <row r="6623" spans="3:10" x14ac:dyDescent="0.2">
      <c r="C6623" s="1">
        <v>1.195E-6</v>
      </c>
      <c r="D6623">
        <v>0</v>
      </c>
      <c r="E6623">
        <v>0</v>
      </c>
      <c r="F6623">
        <v>20.437999999999999</v>
      </c>
      <c r="G6623" s="1">
        <v>7.3325500000000004E-4</v>
      </c>
      <c r="H6623" s="1">
        <v>3.2330499999999999E-3</v>
      </c>
      <c r="I6623" s="1" t="str">
        <f t="shared" si="228"/>
        <v>1.20E-06 20.438</v>
      </c>
      <c r="J6623" s="1">
        <f t="shared" si="229"/>
        <v>7.3325500000000004E-4</v>
      </c>
    </row>
    <row r="6624" spans="3:10" x14ac:dyDescent="0.2">
      <c r="C6624" s="1">
        <v>1.195E-6</v>
      </c>
      <c r="D6624">
        <v>0</v>
      </c>
      <c r="E6624">
        <v>0</v>
      </c>
      <c r="F6624">
        <v>20.812000000000001</v>
      </c>
      <c r="G6624" s="1">
        <v>7.2225800000000004E-4</v>
      </c>
      <c r="H6624" s="1">
        <v>3.2950800000000001E-3</v>
      </c>
      <c r="I6624" s="1" t="str">
        <f t="shared" si="228"/>
        <v>1.20E-06 20.812</v>
      </c>
      <c r="J6624" s="1">
        <f t="shared" si="229"/>
        <v>7.2225800000000004E-4</v>
      </c>
    </row>
    <row r="6625" spans="3:10" x14ac:dyDescent="0.2">
      <c r="C6625" s="1">
        <v>1.195E-6</v>
      </c>
      <c r="D6625">
        <v>0</v>
      </c>
      <c r="E6625">
        <v>0</v>
      </c>
      <c r="F6625">
        <v>21.187999999999999</v>
      </c>
      <c r="G6625" s="1">
        <v>7.0458200000000004E-4</v>
      </c>
      <c r="H6625" s="1">
        <v>3.29181E-3</v>
      </c>
      <c r="I6625" s="1" t="str">
        <f t="shared" si="228"/>
        <v>1.20E-06 21.188</v>
      </c>
      <c r="J6625" s="1">
        <f t="shared" si="229"/>
        <v>7.0458200000000004E-4</v>
      </c>
    </row>
    <row r="6626" spans="3:10" x14ac:dyDescent="0.2">
      <c r="C6626" s="1">
        <v>1.195E-6</v>
      </c>
      <c r="D6626">
        <v>0</v>
      </c>
      <c r="E6626">
        <v>0</v>
      </c>
      <c r="F6626">
        <v>21.562000000000001</v>
      </c>
      <c r="G6626" s="1">
        <v>6.9301300000000003E-4</v>
      </c>
      <c r="H6626" s="1">
        <v>3.35433E-3</v>
      </c>
      <c r="I6626" s="1" t="str">
        <f t="shared" si="228"/>
        <v>1.20E-06 21.562</v>
      </c>
      <c r="J6626" s="1">
        <f t="shared" si="229"/>
        <v>6.9301300000000003E-4</v>
      </c>
    </row>
    <row r="6627" spans="3:10" x14ac:dyDescent="0.2">
      <c r="C6627" s="1">
        <v>1.195E-6</v>
      </c>
      <c r="D6627">
        <v>0</v>
      </c>
      <c r="E6627">
        <v>0</v>
      </c>
      <c r="F6627">
        <v>21.937999999999999</v>
      </c>
      <c r="G6627" s="1">
        <v>6.7474799999999997E-4</v>
      </c>
      <c r="H6627" s="1">
        <v>3.39282E-3</v>
      </c>
      <c r="I6627" s="1" t="str">
        <f t="shared" si="228"/>
        <v>1.20E-06 21.938</v>
      </c>
      <c r="J6627" s="1">
        <f t="shared" si="229"/>
        <v>6.7474799999999997E-4</v>
      </c>
    </row>
    <row r="6628" spans="3:10" x14ac:dyDescent="0.2">
      <c r="C6628" s="1">
        <v>1.195E-6</v>
      </c>
      <c r="D6628">
        <v>0</v>
      </c>
      <c r="E6628">
        <v>0</v>
      </c>
      <c r="F6628">
        <v>22.312000000000001</v>
      </c>
      <c r="G6628" s="1">
        <v>6.5107299999999995E-4</v>
      </c>
      <c r="H6628" s="1">
        <v>3.4247399999999999E-3</v>
      </c>
      <c r="I6628" s="1" t="str">
        <f t="shared" si="228"/>
        <v>1.20E-06 22.312</v>
      </c>
      <c r="J6628" s="1">
        <f t="shared" si="229"/>
        <v>6.5107299999999995E-4</v>
      </c>
    </row>
    <row r="6629" spans="3:10" x14ac:dyDescent="0.2">
      <c r="C6629" s="1">
        <v>1.195E-6</v>
      </c>
      <c r="D6629">
        <v>0</v>
      </c>
      <c r="E6629">
        <v>0</v>
      </c>
      <c r="F6629">
        <v>22.687999999999999</v>
      </c>
      <c r="G6629" s="1">
        <v>6.3228899999999996E-4</v>
      </c>
      <c r="H6629" s="1">
        <v>3.4913499999999998E-3</v>
      </c>
      <c r="I6629" s="1" t="str">
        <f t="shared" si="228"/>
        <v>1.20E-06 22.688</v>
      </c>
      <c r="J6629" s="1">
        <f t="shared" si="229"/>
        <v>6.3228899999999996E-4</v>
      </c>
    </row>
    <row r="6630" spans="3:10" x14ac:dyDescent="0.2">
      <c r="C6630" s="1">
        <v>1.195E-6</v>
      </c>
      <c r="D6630">
        <v>0</v>
      </c>
      <c r="E6630">
        <v>0</v>
      </c>
      <c r="F6630">
        <v>23.062000000000001</v>
      </c>
      <c r="G6630" s="1">
        <v>6.1527800000000003E-4</v>
      </c>
      <c r="H6630" s="1">
        <v>3.54959E-3</v>
      </c>
      <c r="I6630" s="1" t="str">
        <f t="shared" si="228"/>
        <v>1.20E-06 23.062</v>
      </c>
      <c r="J6630" s="1">
        <f t="shared" si="229"/>
        <v>6.1527800000000003E-4</v>
      </c>
    </row>
    <row r="6631" spans="3:10" x14ac:dyDescent="0.2">
      <c r="C6631" s="1">
        <v>1.195E-6</v>
      </c>
      <c r="D6631">
        <v>0</v>
      </c>
      <c r="E6631">
        <v>0</v>
      </c>
      <c r="F6631">
        <v>23.437999999999999</v>
      </c>
      <c r="G6631" s="1">
        <v>5.9216599999999998E-4</v>
      </c>
      <c r="H6631" s="1">
        <v>3.6115800000000001E-3</v>
      </c>
      <c r="I6631" s="1" t="str">
        <f t="shared" si="228"/>
        <v>1.20E-06 23.438</v>
      </c>
      <c r="J6631" s="1">
        <f t="shared" si="229"/>
        <v>5.9216599999999998E-4</v>
      </c>
    </row>
    <row r="6632" spans="3:10" x14ac:dyDescent="0.2">
      <c r="C6632" s="1">
        <v>1.195E-6</v>
      </c>
      <c r="D6632">
        <v>0</v>
      </c>
      <c r="E6632">
        <v>0</v>
      </c>
      <c r="F6632">
        <v>23.812000000000001</v>
      </c>
      <c r="G6632" s="1">
        <v>5.7127399999999998E-4</v>
      </c>
      <c r="H6632" s="1">
        <v>3.68118E-3</v>
      </c>
      <c r="I6632" s="1" t="str">
        <f t="shared" si="228"/>
        <v>1.20E-06 23.812</v>
      </c>
      <c r="J6632" s="1">
        <f t="shared" si="229"/>
        <v>5.7127399999999998E-4</v>
      </c>
    </row>
    <row r="6633" spans="3:10" x14ac:dyDescent="0.2">
      <c r="C6633" s="1">
        <v>1.195E-6</v>
      </c>
      <c r="D6633">
        <v>0</v>
      </c>
      <c r="E6633">
        <v>0</v>
      </c>
      <c r="F6633">
        <v>24.187999999999999</v>
      </c>
      <c r="G6633" s="1">
        <v>5.4866699999999997E-4</v>
      </c>
      <c r="H6633" s="1">
        <v>3.7615399999999998E-3</v>
      </c>
      <c r="I6633" s="1" t="str">
        <f t="shared" si="228"/>
        <v>1.20E-06 24.188</v>
      </c>
      <c r="J6633" s="1">
        <f t="shared" si="229"/>
        <v>5.4866699999999997E-4</v>
      </c>
    </row>
    <row r="6634" spans="3:10" x14ac:dyDescent="0.2">
      <c r="C6634" s="1">
        <v>1.195E-6</v>
      </c>
      <c r="D6634">
        <v>0</v>
      </c>
      <c r="E6634">
        <v>0</v>
      </c>
      <c r="F6634">
        <v>24.562000000000001</v>
      </c>
      <c r="G6634" s="1">
        <v>5.2610099999999996E-4</v>
      </c>
      <c r="H6634" s="1">
        <v>3.8397800000000001E-3</v>
      </c>
      <c r="I6634" s="1" t="str">
        <f t="shared" si="228"/>
        <v>1.20E-06 24.562</v>
      </c>
      <c r="J6634" s="1">
        <f t="shared" si="229"/>
        <v>5.2610099999999996E-4</v>
      </c>
    </row>
    <row r="6635" spans="3:10" x14ac:dyDescent="0.2">
      <c r="C6635" s="1">
        <v>1.195E-6</v>
      </c>
      <c r="D6635">
        <v>0</v>
      </c>
      <c r="E6635">
        <v>0</v>
      </c>
      <c r="F6635">
        <v>24.937999999999999</v>
      </c>
      <c r="G6635" s="1">
        <v>5.0281700000000002E-4</v>
      </c>
      <c r="H6635" s="1">
        <v>3.9119999999999997E-3</v>
      </c>
      <c r="I6635" s="1" t="str">
        <f t="shared" si="228"/>
        <v>1.20E-06 24.938</v>
      </c>
      <c r="J6635" s="1">
        <f t="shared" si="229"/>
        <v>5.0281700000000002E-4</v>
      </c>
    </row>
    <row r="6636" spans="3:10" x14ac:dyDescent="0.2">
      <c r="C6636" s="1">
        <v>1.195E-6</v>
      </c>
      <c r="D6636">
        <v>0</v>
      </c>
      <c r="E6636">
        <v>0</v>
      </c>
      <c r="F6636">
        <v>25.312000000000001</v>
      </c>
      <c r="G6636" s="1">
        <v>4.7831799999999998E-4</v>
      </c>
      <c r="H6636" s="1">
        <v>4.01871E-3</v>
      </c>
      <c r="I6636" s="1" t="str">
        <f t="shared" si="228"/>
        <v>1.20E-06 25.312</v>
      </c>
      <c r="J6636" s="1">
        <f t="shared" si="229"/>
        <v>4.7831799999999998E-4</v>
      </c>
    </row>
    <row r="6637" spans="3:10" x14ac:dyDescent="0.2">
      <c r="C6637" s="1">
        <v>1.195E-6</v>
      </c>
      <c r="D6637">
        <v>0</v>
      </c>
      <c r="E6637">
        <v>0</v>
      </c>
      <c r="F6637">
        <v>25.687999999999999</v>
      </c>
      <c r="G6637" s="1">
        <v>4.5710899999999998E-4</v>
      </c>
      <c r="H6637" s="1">
        <v>4.1439299999999997E-3</v>
      </c>
      <c r="I6637" s="1" t="str">
        <f t="shared" si="228"/>
        <v>1.20E-06 25.688</v>
      </c>
      <c r="J6637" s="1">
        <f t="shared" si="229"/>
        <v>4.5710899999999998E-4</v>
      </c>
    </row>
    <row r="6638" spans="3:10" x14ac:dyDescent="0.2">
      <c r="C6638" s="1">
        <v>1.195E-6</v>
      </c>
      <c r="D6638">
        <v>0</v>
      </c>
      <c r="E6638">
        <v>0</v>
      </c>
      <c r="F6638">
        <v>26.062000000000001</v>
      </c>
      <c r="G6638" s="1">
        <v>4.3177899999999997E-4</v>
      </c>
      <c r="H6638" s="1">
        <v>4.2295400000000004E-3</v>
      </c>
      <c r="I6638" s="1" t="str">
        <f t="shared" si="228"/>
        <v>1.20E-06 26.062</v>
      </c>
      <c r="J6638" s="1">
        <f t="shared" si="229"/>
        <v>4.3177899999999997E-4</v>
      </c>
    </row>
    <row r="6639" spans="3:10" x14ac:dyDescent="0.2">
      <c r="C6639" s="1">
        <v>1.195E-6</v>
      </c>
      <c r="D6639">
        <v>0</v>
      </c>
      <c r="E6639">
        <v>0</v>
      </c>
      <c r="F6639">
        <v>26.437999999999999</v>
      </c>
      <c r="G6639" s="1">
        <v>4.0565700000000002E-4</v>
      </c>
      <c r="H6639" s="1">
        <v>4.3761700000000004E-3</v>
      </c>
      <c r="I6639" s="1" t="str">
        <f t="shared" si="228"/>
        <v>1.20E-06 26.438</v>
      </c>
      <c r="J6639" s="1">
        <f t="shared" si="229"/>
        <v>4.0565700000000002E-4</v>
      </c>
    </row>
    <row r="6640" spans="3:10" x14ac:dyDescent="0.2">
      <c r="C6640" s="1">
        <v>1.195E-6</v>
      </c>
      <c r="D6640">
        <v>0</v>
      </c>
      <c r="E6640">
        <v>0</v>
      </c>
      <c r="F6640">
        <v>26.812000000000001</v>
      </c>
      <c r="G6640" s="1">
        <v>3.7672200000000002E-4</v>
      </c>
      <c r="H6640" s="1">
        <v>4.5016300000000004E-3</v>
      </c>
      <c r="I6640" s="1" t="str">
        <f t="shared" si="228"/>
        <v>1.20E-06 26.812</v>
      </c>
      <c r="J6640" s="1">
        <f t="shared" si="229"/>
        <v>3.7672200000000002E-4</v>
      </c>
    </row>
    <row r="6641" spans="3:10" x14ac:dyDescent="0.2">
      <c r="C6641" s="1">
        <v>1.195E-6</v>
      </c>
      <c r="D6641">
        <v>0</v>
      </c>
      <c r="E6641">
        <v>0</v>
      </c>
      <c r="F6641">
        <v>27.187999999999999</v>
      </c>
      <c r="G6641" s="1">
        <v>3.5066900000000001E-4</v>
      </c>
      <c r="H6641" s="1">
        <v>4.6714900000000004E-3</v>
      </c>
      <c r="I6641" s="1" t="str">
        <f t="shared" si="228"/>
        <v>1.20E-06 27.188</v>
      </c>
      <c r="J6641" s="1">
        <f t="shared" si="229"/>
        <v>3.5066900000000001E-4</v>
      </c>
    </row>
    <row r="6642" spans="3:10" x14ac:dyDescent="0.2">
      <c r="C6642" s="1">
        <v>1.195E-6</v>
      </c>
      <c r="D6642">
        <v>0</v>
      </c>
      <c r="E6642">
        <v>0</v>
      </c>
      <c r="F6642">
        <v>27.562000000000001</v>
      </c>
      <c r="G6642" s="1">
        <v>3.2499299999999998E-4</v>
      </c>
      <c r="H6642" s="1">
        <v>4.8983500000000001E-3</v>
      </c>
      <c r="I6642" s="1" t="str">
        <f t="shared" si="228"/>
        <v>1.20E-06 27.562</v>
      </c>
      <c r="J6642" s="1">
        <f t="shared" si="229"/>
        <v>3.2499299999999998E-4</v>
      </c>
    </row>
    <row r="6643" spans="3:10" x14ac:dyDescent="0.2">
      <c r="C6643" s="1">
        <v>1.195E-6</v>
      </c>
      <c r="D6643">
        <v>0</v>
      </c>
      <c r="E6643">
        <v>0</v>
      </c>
      <c r="F6643">
        <v>27.937999999999999</v>
      </c>
      <c r="G6643" s="1">
        <v>2.9438199999999999E-4</v>
      </c>
      <c r="H6643" s="1">
        <v>5.0780299999999999E-3</v>
      </c>
      <c r="I6643" s="1" t="str">
        <f t="shared" si="228"/>
        <v>1.20E-06 27.938</v>
      </c>
      <c r="J6643" s="1">
        <f t="shared" si="229"/>
        <v>2.9438199999999999E-4</v>
      </c>
    </row>
    <row r="6644" spans="3:10" x14ac:dyDescent="0.2">
      <c r="C6644" s="1">
        <v>1.195E-6</v>
      </c>
      <c r="D6644">
        <v>0</v>
      </c>
      <c r="E6644">
        <v>0</v>
      </c>
      <c r="F6644">
        <v>28.312000000000001</v>
      </c>
      <c r="G6644" s="1">
        <v>2.6451399999999998E-4</v>
      </c>
      <c r="H6644" s="1">
        <v>5.4041899999999997E-3</v>
      </c>
      <c r="I6644" s="1" t="str">
        <f t="shared" si="228"/>
        <v>1.20E-06 28.312</v>
      </c>
      <c r="J6644" s="1">
        <f t="shared" si="229"/>
        <v>2.6451399999999998E-4</v>
      </c>
    </row>
    <row r="6645" spans="3:10" x14ac:dyDescent="0.2">
      <c r="C6645" s="1">
        <v>1.195E-6</v>
      </c>
      <c r="D6645">
        <v>0</v>
      </c>
      <c r="E6645">
        <v>0</v>
      </c>
      <c r="F6645">
        <v>28.687999999999999</v>
      </c>
      <c r="G6645" s="1">
        <v>2.35422E-4</v>
      </c>
      <c r="H6645" s="1">
        <v>5.6160699999999999E-3</v>
      </c>
      <c r="I6645" s="1" t="str">
        <f t="shared" si="228"/>
        <v>1.20E-06 28.688</v>
      </c>
      <c r="J6645" s="1">
        <f t="shared" si="229"/>
        <v>2.35422E-4</v>
      </c>
    </row>
    <row r="6646" spans="3:10" x14ac:dyDescent="0.2">
      <c r="C6646" s="1">
        <v>1.195E-6</v>
      </c>
      <c r="D6646">
        <v>0</v>
      </c>
      <c r="E6646">
        <v>0</v>
      </c>
      <c r="F6646">
        <v>29.062000000000001</v>
      </c>
      <c r="G6646" s="1">
        <v>2.0674699999999999E-4</v>
      </c>
      <c r="H6646" s="1">
        <v>5.9970300000000004E-3</v>
      </c>
      <c r="I6646" s="1" t="str">
        <f t="shared" si="228"/>
        <v>1.20E-06 29.062</v>
      </c>
      <c r="J6646" s="1">
        <f t="shared" si="229"/>
        <v>2.0674699999999999E-4</v>
      </c>
    </row>
    <row r="6647" spans="3:10" x14ac:dyDescent="0.2">
      <c r="C6647" s="1">
        <v>1.195E-6</v>
      </c>
      <c r="D6647">
        <v>0</v>
      </c>
      <c r="E6647">
        <v>0</v>
      </c>
      <c r="F6647">
        <v>29.437999999999999</v>
      </c>
      <c r="G6647" s="1">
        <v>1.7551099999999999E-4</v>
      </c>
      <c r="H6647" s="1">
        <v>6.46359E-3</v>
      </c>
      <c r="I6647" s="1" t="str">
        <f t="shared" si="228"/>
        <v>1.20E-06 29.438</v>
      </c>
      <c r="J6647" s="1">
        <f t="shared" si="229"/>
        <v>1.7551099999999999E-4</v>
      </c>
    </row>
    <row r="6648" spans="3:10" x14ac:dyDescent="0.2">
      <c r="C6648" s="1">
        <v>1.195E-6</v>
      </c>
      <c r="D6648">
        <v>0</v>
      </c>
      <c r="E6648">
        <v>0</v>
      </c>
      <c r="F6648">
        <v>29.812000000000001</v>
      </c>
      <c r="G6648" s="1">
        <v>1.3873800000000001E-4</v>
      </c>
      <c r="H6648" s="1">
        <v>6.8021699999999997E-3</v>
      </c>
      <c r="I6648" s="1" t="str">
        <f t="shared" si="228"/>
        <v>1.20E-06 29.812</v>
      </c>
      <c r="J6648" s="1">
        <f t="shared" si="229"/>
        <v>1.3873800000000001E-4</v>
      </c>
    </row>
    <row r="6649" spans="3:10" x14ac:dyDescent="0.2">
      <c r="C6649" s="1">
        <v>1.389E-6</v>
      </c>
      <c r="D6649">
        <v>0</v>
      </c>
      <c r="E6649">
        <v>0</v>
      </c>
      <c r="F6649">
        <v>0.188</v>
      </c>
      <c r="G6649" s="1">
        <v>1.16718E-4</v>
      </c>
      <c r="H6649" s="1">
        <v>7.2462000000000004E-3</v>
      </c>
      <c r="I6649" s="1" t="str">
        <f t="shared" si="228"/>
        <v>1.39E-06 0.188</v>
      </c>
      <c r="J6649" s="1">
        <f t="shared" si="229"/>
        <v>1.16718E-4</v>
      </c>
    </row>
    <row r="6650" spans="3:10" x14ac:dyDescent="0.2">
      <c r="C6650" s="1">
        <v>1.389E-6</v>
      </c>
      <c r="D6650">
        <v>0</v>
      </c>
      <c r="E6650">
        <v>0</v>
      </c>
      <c r="F6650">
        <v>0.56200000000000006</v>
      </c>
      <c r="G6650" s="1">
        <v>1.4569999999999999E-4</v>
      </c>
      <c r="H6650" s="1">
        <v>6.8413299999999996E-3</v>
      </c>
      <c r="I6650" s="1" t="str">
        <f t="shared" si="228"/>
        <v>1.39E-06 0.562</v>
      </c>
      <c r="J6650" s="1">
        <f t="shared" si="229"/>
        <v>1.4569999999999999E-4</v>
      </c>
    </row>
    <row r="6651" spans="3:10" x14ac:dyDescent="0.2">
      <c r="C6651" s="1">
        <v>1.389E-6</v>
      </c>
      <c r="D6651">
        <v>0</v>
      </c>
      <c r="E6651">
        <v>0</v>
      </c>
      <c r="F6651">
        <v>0.93799999999999994</v>
      </c>
      <c r="G6651" s="1">
        <v>1.71516E-4</v>
      </c>
      <c r="H6651" s="1">
        <v>6.4717899999999998E-3</v>
      </c>
      <c r="I6651" s="1" t="str">
        <f t="shared" si="228"/>
        <v>1.39E-06 0.938</v>
      </c>
      <c r="J6651" s="1">
        <f t="shared" si="229"/>
        <v>1.71516E-4</v>
      </c>
    </row>
    <row r="6652" spans="3:10" x14ac:dyDescent="0.2">
      <c r="C6652" s="1">
        <v>1.389E-6</v>
      </c>
      <c r="D6652">
        <v>0</v>
      </c>
      <c r="E6652">
        <v>0</v>
      </c>
      <c r="F6652">
        <v>1.3120000000000001</v>
      </c>
      <c r="G6652" s="1">
        <v>1.96737E-4</v>
      </c>
      <c r="H6652" s="1">
        <v>6.0492799999999998E-3</v>
      </c>
      <c r="I6652" s="1" t="str">
        <f t="shared" si="228"/>
        <v>1.39E-06 1.312</v>
      </c>
      <c r="J6652" s="1">
        <f t="shared" si="229"/>
        <v>1.96737E-4</v>
      </c>
    </row>
    <row r="6653" spans="3:10" x14ac:dyDescent="0.2">
      <c r="C6653" s="1">
        <v>1.389E-6</v>
      </c>
      <c r="D6653">
        <v>0</v>
      </c>
      <c r="E6653">
        <v>0</v>
      </c>
      <c r="F6653">
        <v>1.6879999999999999</v>
      </c>
      <c r="G6653" s="1">
        <v>2.23119E-4</v>
      </c>
      <c r="H6653" s="1">
        <v>5.7482100000000001E-3</v>
      </c>
      <c r="I6653" s="1" t="str">
        <f t="shared" si="228"/>
        <v>1.39E-06 1.688</v>
      </c>
      <c r="J6653" s="1">
        <f t="shared" si="229"/>
        <v>2.23119E-4</v>
      </c>
    </row>
    <row r="6654" spans="3:10" x14ac:dyDescent="0.2">
      <c r="C6654" s="1">
        <v>1.389E-6</v>
      </c>
      <c r="D6654">
        <v>0</v>
      </c>
      <c r="E6654">
        <v>0</v>
      </c>
      <c r="F6654">
        <v>2.0619999999999998</v>
      </c>
      <c r="G6654" s="1">
        <v>2.4658900000000002E-4</v>
      </c>
      <c r="H6654" s="1">
        <v>5.4496400000000004E-3</v>
      </c>
      <c r="I6654" s="1" t="str">
        <f t="shared" si="228"/>
        <v>1.39E-06 2.062</v>
      </c>
      <c r="J6654" s="1">
        <f t="shared" si="229"/>
        <v>2.4658900000000002E-4</v>
      </c>
    </row>
    <row r="6655" spans="3:10" x14ac:dyDescent="0.2">
      <c r="C6655" s="1">
        <v>1.389E-6</v>
      </c>
      <c r="D6655">
        <v>0</v>
      </c>
      <c r="E6655">
        <v>0</v>
      </c>
      <c r="F6655">
        <v>2.4380000000000002</v>
      </c>
      <c r="G6655" s="1">
        <v>2.7058699999999998E-4</v>
      </c>
      <c r="H6655" s="1">
        <v>5.2030399999999999E-3</v>
      </c>
      <c r="I6655" s="1" t="str">
        <f t="shared" si="228"/>
        <v>1.39E-06 2.438</v>
      </c>
      <c r="J6655" s="1">
        <f t="shared" si="229"/>
        <v>2.7058699999999998E-4</v>
      </c>
    </row>
    <row r="6656" spans="3:10" x14ac:dyDescent="0.2">
      <c r="C6656" s="1">
        <v>1.389E-6</v>
      </c>
      <c r="D6656">
        <v>0</v>
      </c>
      <c r="E6656">
        <v>0</v>
      </c>
      <c r="F6656">
        <v>2.8119999999999998</v>
      </c>
      <c r="G6656" s="1">
        <v>2.93639E-4</v>
      </c>
      <c r="H6656" s="1">
        <v>4.9687100000000003E-3</v>
      </c>
      <c r="I6656" s="1" t="str">
        <f t="shared" si="228"/>
        <v>1.39E-06 2.812</v>
      </c>
      <c r="J6656" s="1">
        <f t="shared" si="229"/>
        <v>2.93639E-4</v>
      </c>
    </row>
    <row r="6657" spans="3:10" x14ac:dyDescent="0.2">
      <c r="C6657" s="1">
        <v>1.389E-6</v>
      </c>
      <c r="D6657">
        <v>0</v>
      </c>
      <c r="E6657">
        <v>0</v>
      </c>
      <c r="F6657">
        <v>3.1880000000000002</v>
      </c>
      <c r="G6657" s="1">
        <v>3.1661599999999998E-4</v>
      </c>
      <c r="H6657" s="1">
        <v>4.8800299999999996E-3</v>
      </c>
      <c r="I6657" s="1" t="str">
        <f t="shared" si="228"/>
        <v>1.39E-06 3.188</v>
      </c>
      <c r="J6657" s="1">
        <f t="shared" si="229"/>
        <v>3.1661599999999998E-4</v>
      </c>
    </row>
    <row r="6658" spans="3:10" x14ac:dyDescent="0.2">
      <c r="C6658" s="1">
        <v>1.389E-6</v>
      </c>
      <c r="D6658">
        <v>0</v>
      </c>
      <c r="E6658">
        <v>0</v>
      </c>
      <c r="F6658">
        <v>3.5619999999999998</v>
      </c>
      <c r="G6658" s="1">
        <v>3.3873900000000001E-4</v>
      </c>
      <c r="H6658" s="1">
        <v>4.7475800000000004E-3</v>
      </c>
      <c r="I6658" s="1" t="str">
        <f t="shared" si="228"/>
        <v>1.39E-06 3.562</v>
      </c>
      <c r="J6658" s="1">
        <f t="shared" si="229"/>
        <v>3.3873900000000001E-4</v>
      </c>
    </row>
    <row r="6659" spans="3:10" x14ac:dyDescent="0.2">
      <c r="C6659" s="1">
        <v>1.389E-6</v>
      </c>
      <c r="D6659">
        <v>0</v>
      </c>
      <c r="E6659">
        <v>0</v>
      </c>
      <c r="F6659">
        <v>3.9380000000000002</v>
      </c>
      <c r="G6659" s="1">
        <v>3.5972400000000001E-4</v>
      </c>
      <c r="H6659" s="1">
        <v>4.5200300000000004E-3</v>
      </c>
      <c r="I6659" s="1" t="str">
        <f t="shared" si="228"/>
        <v>1.39E-06 3.938</v>
      </c>
      <c r="J6659" s="1">
        <f t="shared" si="229"/>
        <v>3.5972400000000001E-4</v>
      </c>
    </row>
    <row r="6660" spans="3:10" x14ac:dyDescent="0.2">
      <c r="C6660" s="1">
        <v>1.389E-6</v>
      </c>
      <c r="D6660">
        <v>0</v>
      </c>
      <c r="E6660">
        <v>0</v>
      </c>
      <c r="F6660">
        <v>4.3120000000000003</v>
      </c>
      <c r="G6660" s="1">
        <v>3.8226800000000001E-4</v>
      </c>
      <c r="H6660" s="1">
        <v>4.3840399999999996E-3</v>
      </c>
      <c r="I6660" s="1" t="str">
        <f t="shared" si="228"/>
        <v>1.39E-06 4.312</v>
      </c>
      <c r="J6660" s="1">
        <f t="shared" si="229"/>
        <v>3.8226800000000001E-4</v>
      </c>
    </row>
    <row r="6661" spans="3:10" x14ac:dyDescent="0.2">
      <c r="C6661" s="1">
        <v>1.389E-6</v>
      </c>
      <c r="D6661">
        <v>0</v>
      </c>
      <c r="E6661">
        <v>0</v>
      </c>
      <c r="F6661">
        <v>4.6879999999999997</v>
      </c>
      <c r="G6661" s="1">
        <v>4.0500699999999998E-4</v>
      </c>
      <c r="H6661" s="1">
        <v>4.3019299999999998E-3</v>
      </c>
      <c r="I6661" s="1" t="str">
        <f t="shared" si="228"/>
        <v>1.39E-06 4.688</v>
      </c>
      <c r="J6661" s="1">
        <f t="shared" si="229"/>
        <v>4.0500699999999998E-4</v>
      </c>
    </row>
    <row r="6662" spans="3:10" x14ac:dyDescent="0.2">
      <c r="C6662" s="1">
        <v>1.389E-6</v>
      </c>
      <c r="D6662">
        <v>0</v>
      </c>
      <c r="E6662">
        <v>0</v>
      </c>
      <c r="F6662">
        <v>5.0620000000000003</v>
      </c>
      <c r="G6662" s="1">
        <v>4.2541399999999999E-4</v>
      </c>
      <c r="H6662" s="1">
        <v>4.22814E-3</v>
      </c>
      <c r="I6662" s="1" t="str">
        <f t="shared" si="228"/>
        <v>1.39E-06 5.062</v>
      </c>
      <c r="J6662" s="1">
        <f t="shared" si="229"/>
        <v>4.2541399999999999E-4</v>
      </c>
    </row>
    <row r="6663" spans="3:10" x14ac:dyDescent="0.2">
      <c r="C6663" s="1">
        <v>1.389E-6</v>
      </c>
      <c r="D6663">
        <v>0</v>
      </c>
      <c r="E6663">
        <v>0</v>
      </c>
      <c r="F6663">
        <v>5.4379999999999997</v>
      </c>
      <c r="G6663" s="1">
        <v>4.4627399999999998E-4</v>
      </c>
      <c r="H6663" s="1">
        <v>4.1012399999999999E-3</v>
      </c>
      <c r="I6663" s="1" t="str">
        <f t="shared" si="228"/>
        <v>1.39E-06 5.438</v>
      </c>
      <c r="J6663" s="1">
        <f t="shared" si="229"/>
        <v>4.4627399999999998E-4</v>
      </c>
    </row>
    <row r="6664" spans="3:10" x14ac:dyDescent="0.2">
      <c r="C6664" s="1">
        <v>1.389E-6</v>
      </c>
      <c r="D6664">
        <v>0</v>
      </c>
      <c r="E6664">
        <v>0</v>
      </c>
      <c r="F6664">
        <v>5.8120000000000003</v>
      </c>
      <c r="G6664" s="1">
        <v>4.6645399999999999E-4</v>
      </c>
      <c r="H6664" s="1">
        <v>4.02367E-3</v>
      </c>
      <c r="I6664" s="1" t="str">
        <f t="shared" si="228"/>
        <v>1.39E-06 5.812</v>
      </c>
      <c r="J6664" s="1">
        <f t="shared" si="229"/>
        <v>4.6645399999999999E-4</v>
      </c>
    </row>
    <row r="6665" spans="3:10" x14ac:dyDescent="0.2">
      <c r="C6665" s="1">
        <v>1.389E-6</v>
      </c>
      <c r="D6665">
        <v>0</v>
      </c>
      <c r="E6665">
        <v>0</v>
      </c>
      <c r="F6665">
        <v>6.1879999999999997</v>
      </c>
      <c r="G6665" s="1">
        <v>4.8365799999999998E-4</v>
      </c>
      <c r="H6665" s="1">
        <v>3.9520299999999996E-3</v>
      </c>
      <c r="I6665" s="1" t="str">
        <f t="shared" si="228"/>
        <v>1.39E-06 6.188</v>
      </c>
      <c r="J6665" s="1">
        <f t="shared" si="229"/>
        <v>4.8365799999999998E-4</v>
      </c>
    </row>
    <row r="6666" spans="3:10" x14ac:dyDescent="0.2">
      <c r="C6666" s="1">
        <v>1.389E-6</v>
      </c>
      <c r="D6666">
        <v>0</v>
      </c>
      <c r="E6666">
        <v>0</v>
      </c>
      <c r="F6666">
        <v>6.5620000000000003</v>
      </c>
      <c r="G6666" s="1">
        <v>5.0140299999999998E-4</v>
      </c>
      <c r="H6666" s="1">
        <v>3.8803599999999998E-3</v>
      </c>
      <c r="I6666" s="1" t="str">
        <f t="shared" ref="I6666:I6729" si="230">TEXT(C6666,"0.00E+00")&amp;" "&amp;TEXT(F6666,"0.000")</f>
        <v>1.39E-06 6.562</v>
      </c>
      <c r="J6666" s="1">
        <f t="shared" ref="J6666:J6729" si="231">G6666</f>
        <v>5.0140299999999998E-4</v>
      </c>
    </row>
    <row r="6667" spans="3:10" x14ac:dyDescent="0.2">
      <c r="C6667" s="1">
        <v>1.389E-6</v>
      </c>
      <c r="D6667">
        <v>0</v>
      </c>
      <c r="E6667">
        <v>0</v>
      </c>
      <c r="F6667">
        <v>6.9379999999999997</v>
      </c>
      <c r="G6667" s="1">
        <v>5.1612999999999995E-4</v>
      </c>
      <c r="H6667" s="1">
        <v>3.7672500000000002E-3</v>
      </c>
      <c r="I6667" s="1" t="str">
        <f t="shared" si="230"/>
        <v>1.39E-06 6.938</v>
      </c>
      <c r="J6667" s="1">
        <f t="shared" si="231"/>
        <v>5.1612999999999995E-4</v>
      </c>
    </row>
    <row r="6668" spans="3:10" x14ac:dyDescent="0.2">
      <c r="C6668" s="1">
        <v>1.389E-6</v>
      </c>
      <c r="D6668">
        <v>0</v>
      </c>
      <c r="E6668">
        <v>0</v>
      </c>
      <c r="F6668">
        <v>7.3120000000000003</v>
      </c>
      <c r="G6668" s="1">
        <v>5.3599500000000005E-4</v>
      </c>
      <c r="H6668" s="1">
        <v>3.73405E-3</v>
      </c>
      <c r="I6668" s="1" t="str">
        <f t="shared" si="230"/>
        <v>1.39E-06 7.312</v>
      </c>
      <c r="J6668" s="1">
        <f t="shared" si="231"/>
        <v>5.3599500000000005E-4</v>
      </c>
    </row>
    <row r="6669" spans="3:10" x14ac:dyDescent="0.2">
      <c r="C6669" s="1">
        <v>1.389E-6</v>
      </c>
      <c r="D6669">
        <v>0</v>
      </c>
      <c r="E6669">
        <v>0</v>
      </c>
      <c r="F6669">
        <v>7.6879999999999997</v>
      </c>
      <c r="G6669" s="1">
        <v>5.4832000000000004E-4</v>
      </c>
      <c r="H6669" s="1">
        <v>3.6415000000000002E-3</v>
      </c>
      <c r="I6669" s="1" t="str">
        <f t="shared" si="230"/>
        <v>1.39E-06 7.688</v>
      </c>
      <c r="J6669" s="1">
        <f t="shared" si="231"/>
        <v>5.4832000000000004E-4</v>
      </c>
    </row>
    <row r="6670" spans="3:10" x14ac:dyDescent="0.2">
      <c r="C6670" s="1">
        <v>1.389E-6</v>
      </c>
      <c r="D6670">
        <v>0</v>
      </c>
      <c r="E6670">
        <v>0</v>
      </c>
      <c r="F6670">
        <v>8.0619999999999994</v>
      </c>
      <c r="G6670" s="1">
        <v>5.6554800000000003E-4</v>
      </c>
      <c r="H6670" s="1">
        <v>3.62168E-3</v>
      </c>
      <c r="I6670" s="1" t="str">
        <f t="shared" si="230"/>
        <v>1.39E-06 8.062</v>
      </c>
      <c r="J6670" s="1">
        <f t="shared" si="231"/>
        <v>5.6554800000000003E-4</v>
      </c>
    </row>
    <row r="6671" spans="3:10" x14ac:dyDescent="0.2">
      <c r="C6671" s="1">
        <v>1.389E-6</v>
      </c>
      <c r="D6671">
        <v>0</v>
      </c>
      <c r="E6671">
        <v>0</v>
      </c>
      <c r="F6671">
        <v>8.4380000000000006</v>
      </c>
      <c r="G6671" s="1">
        <v>5.8099499999999995E-4</v>
      </c>
      <c r="H6671" s="1">
        <v>3.5847299999999999E-3</v>
      </c>
      <c r="I6671" s="1" t="str">
        <f t="shared" si="230"/>
        <v>1.39E-06 8.438</v>
      </c>
      <c r="J6671" s="1">
        <f t="shared" si="231"/>
        <v>5.8099499999999995E-4</v>
      </c>
    </row>
    <row r="6672" spans="3:10" x14ac:dyDescent="0.2">
      <c r="C6672" s="1">
        <v>1.389E-6</v>
      </c>
      <c r="D6672">
        <v>0</v>
      </c>
      <c r="E6672">
        <v>0</v>
      </c>
      <c r="F6672">
        <v>8.8119999999999994</v>
      </c>
      <c r="G6672" s="1">
        <v>5.9436999999999999E-4</v>
      </c>
      <c r="H6672" s="1">
        <v>3.52616E-3</v>
      </c>
      <c r="I6672" s="1" t="str">
        <f t="shared" si="230"/>
        <v>1.39E-06 8.812</v>
      </c>
      <c r="J6672" s="1">
        <f t="shared" si="231"/>
        <v>5.9436999999999999E-4</v>
      </c>
    </row>
    <row r="6673" spans="3:10" x14ac:dyDescent="0.2">
      <c r="C6673" s="1">
        <v>1.389E-6</v>
      </c>
      <c r="D6673">
        <v>0</v>
      </c>
      <c r="E6673">
        <v>0</v>
      </c>
      <c r="F6673">
        <v>9.1880000000000006</v>
      </c>
      <c r="G6673" s="1">
        <v>6.0763799999999997E-4</v>
      </c>
      <c r="H6673" s="1">
        <v>3.4987299999999998E-3</v>
      </c>
      <c r="I6673" s="1" t="str">
        <f t="shared" si="230"/>
        <v>1.39E-06 9.188</v>
      </c>
      <c r="J6673" s="1">
        <f t="shared" si="231"/>
        <v>6.0763799999999997E-4</v>
      </c>
    </row>
    <row r="6674" spans="3:10" x14ac:dyDescent="0.2">
      <c r="C6674" s="1">
        <v>1.389E-6</v>
      </c>
      <c r="D6674">
        <v>0</v>
      </c>
      <c r="E6674">
        <v>0</v>
      </c>
      <c r="F6674">
        <v>9.5619999999999994</v>
      </c>
      <c r="G6674" s="1">
        <v>6.2004699999999998E-4</v>
      </c>
      <c r="H6674" s="1">
        <v>3.45766E-3</v>
      </c>
      <c r="I6674" s="1" t="str">
        <f t="shared" si="230"/>
        <v>1.39E-06 9.562</v>
      </c>
      <c r="J6674" s="1">
        <f t="shared" si="231"/>
        <v>6.2004699999999998E-4</v>
      </c>
    </row>
    <row r="6675" spans="3:10" x14ac:dyDescent="0.2">
      <c r="C6675" s="1">
        <v>1.389E-6</v>
      </c>
      <c r="D6675">
        <v>0</v>
      </c>
      <c r="E6675">
        <v>0</v>
      </c>
      <c r="F6675">
        <v>9.9380000000000006</v>
      </c>
      <c r="G6675" s="1">
        <v>6.3337699999999996E-4</v>
      </c>
      <c r="H6675" s="1">
        <v>3.4141699999999998E-3</v>
      </c>
      <c r="I6675" s="1" t="str">
        <f t="shared" si="230"/>
        <v>1.39E-06 9.938</v>
      </c>
      <c r="J6675" s="1">
        <f t="shared" si="231"/>
        <v>6.3337699999999996E-4</v>
      </c>
    </row>
    <row r="6676" spans="3:10" x14ac:dyDescent="0.2">
      <c r="C6676" s="1">
        <v>1.389E-6</v>
      </c>
      <c r="D6676">
        <v>0</v>
      </c>
      <c r="E6676">
        <v>0</v>
      </c>
      <c r="F6676">
        <v>10.311999999999999</v>
      </c>
      <c r="G6676" s="1">
        <v>6.4487400000000003E-4</v>
      </c>
      <c r="H6676" s="1">
        <v>3.4094099999999999E-3</v>
      </c>
      <c r="I6676" s="1" t="str">
        <f t="shared" si="230"/>
        <v>1.39E-06 10.312</v>
      </c>
      <c r="J6676" s="1">
        <f t="shared" si="231"/>
        <v>6.4487400000000003E-4</v>
      </c>
    </row>
    <row r="6677" spans="3:10" x14ac:dyDescent="0.2">
      <c r="C6677" s="1">
        <v>1.389E-6</v>
      </c>
      <c r="D6677">
        <v>0</v>
      </c>
      <c r="E6677">
        <v>0</v>
      </c>
      <c r="F6677">
        <v>10.688000000000001</v>
      </c>
      <c r="G6677" s="1">
        <v>6.5439000000000003E-4</v>
      </c>
      <c r="H6677" s="1">
        <v>3.35024E-3</v>
      </c>
      <c r="I6677" s="1" t="str">
        <f t="shared" si="230"/>
        <v>1.39E-06 10.688</v>
      </c>
      <c r="J6677" s="1">
        <f t="shared" si="231"/>
        <v>6.5439000000000003E-4</v>
      </c>
    </row>
    <row r="6678" spans="3:10" x14ac:dyDescent="0.2">
      <c r="C6678" s="1">
        <v>1.389E-6</v>
      </c>
      <c r="D6678">
        <v>0</v>
      </c>
      <c r="E6678">
        <v>0</v>
      </c>
      <c r="F6678">
        <v>11.061999999999999</v>
      </c>
      <c r="G6678" s="1">
        <v>6.6535900000000002E-4</v>
      </c>
      <c r="H6678" s="1">
        <v>3.3573499999999998E-3</v>
      </c>
      <c r="I6678" s="1" t="str">
        <f t="shared" si="230"/>
        <v>1.39E-06 11.062</v>
      </c>
      <c r="J6678" s="1">
        <f t="shared" si="231"/>
        <v>6.6535900000000002E-4</v>
      </c>
    </row>
    <row r="6679" spans="3:10" x14ac:dyDescent="0.2">
      <c r="C6679" s="1">
        <v>1.389E-6</v>
      </c>
      <c r="D6679">
        <v>0</v>
      </c>
      <c r="E6679">
        <v>0</v>
      </c>
      <c r="F6679">
        <v>11.438000000000001</v>
      </c>
      <c r="G6679" s="1">
        <v>6.7214399999999995E-4</v>
      </c>
      <c r="H6679" s="1">
        <v>3.33184E-3</v>
      </c>
      <c r="I6679" s="1" t="str">
        <f t="shared" si="230"/>
        <v>1.39E-06 11.438</v>
      </c>
      <c r="J6679" s="1">
        <f t="shared" si="231"/>
        <v>6.7214399999999995E-4</v>
      </c>
    </row>
    <row r="6680" spans="3:10" x14ac:dyDescent="0.2">
      <c r="C6680" s="1">
        <v>1.389E-6</v>
      </c>
      <c r="D6680">
        <v>0</v>
      </c>
      <c r="E6680">
        <v>0</v>
      </c>
      <c r="F6680">
        <v>11.811999999999999</v>
      </c>
      <c r="G6680" s="1">
        <v>6.7861600000000005E-4</v>
      </c>
      <c r="H6680" s="1">
        <v>3.2890800000000002E-3</v>
      </c>
      <c r="I6680" s="1" t="str">
        <f t="shared" si="230"/>
        <v>1.39E-06 11.812</v>
      </c>
      <c r="J6680" s="1">
        <f t="shared" si="231"/>
        <v>6.7861600000000005E-4</v>
      </c>
    </row>
    <row r="6681" spans="3:10" x14ac:dyDescent="0.2">
      <c r="C6681" s="1">
        <v>1.389E-6</v>
      </c>
      <c r="D6681">
        <v>0</v>
      </c>
      <c r="E6681">
        <v>0</v>
      </c>
      <c r="F6681">
        <v>12.188000000000001</v>
      </c>
      <c r="G6681" s="1">
        <v>6.87943E-4</v>
      </c>
      <c r="H6681" s="1">
        <v>3.2849799999999998E-3</v>
      </c>
      <c r="I6681" s="1" t="str">
        <f t="shared" si="230"/>
        <v>1.39E-06 12.188</v>
      </c>
      <c r="J6681" s="1">
        <f t="shared" si="231"/>
        <v>6.87943E-4</v>
      </c>
    </row>
    <row r="6682" spans="3:10" x14ac:dyDescent="0.2">
      <c r="C6682" s="1">
        <v>1.389E-6</v>
      </c>
      <c r="D6682">
        <v>0</v>
      </c>
      <c r="E6682">
        <v>0</v>
      </c>
      <c r="F6682">
        <v>12.561999999999999</v>
      </c>
      <c r="G6682" s="1">
        <v>6.95456E-4</v>
      </c>
      <c r="H6682" s="1">
        <v>3.2812100000000001E-3</v>
      </c>
      <c r="I6682" s="1" t="str">
        <f t="shared" si="230"/>
        <v>1.39E-06 12.562</v>
      </c>
      <c r="J6682" s="1">
        <f t="shared" si="231"/>
        <v>6.95456E-4</v>
      </c>
    </row>
    <row r="6683" spans="3:10" x14ac:dyDescent="0.2">
      <c r="C6683" s="1">
        <v>1.389E-6</v>
      </c>
      <c r="D6683">
        <v>0</v>
      </c>
      <c r="E6683">
        <v>0</v>
      </c>
      <c r="F6683">
        <v>12.938000000000001</v>
      </c>
      <c r="G6683" s="1">
        <v>7.01701E-4</v>
      </c>
      <c r="H6683" s="1">
        <v>3.27728E-3</v>
      </c>
      <c r="I6683" s="1" t="str">
        <f t="shared" si="230"/>
        <v>1.39E-06 12.938</v>
      </c>
      <c r="J6683" s="1">
        <f t="shared" si="231"/>
        <v>7.01701E-4</v>
      </c>
    </row>
    <row r="6684" spans="3:10" x14ac:dyDescent="0.2">
      <c r="C6684" s="1">
        <v>1.389E-6</v>
      </c>
      <c r="D6684">
        <v>0</v>
      </c>
      <c r="E6684">
        <v>0</v>
      </c>
      <c r="F6684">
        <v>13.311999999999999</v>
      </c>
      <c r="G6684" s="1">
        <v>7.0350999999999996E-4</v>
      </c>
      <c r="H6684" s="1">
        <v>3.2417100000000001E-3</v>
      </c>
      <c r="I6684" s="1" t="str">
        <f t="shared" si="230"/>
        <v>1.39E-06 13.312</v>
      </c>
      <c r="J6684" s="1">
        <f t="shared" si="231"/>
        <v>7.0350999999999996E-4</v>
      </c>
    </row>
    <row r="6685" spans="3:10" x14ac:dyDescent="0.2">
      <c r="C6685" s="1">
        <v>1.389E-6</v>
      </c>
      <c r="D6685">
        <v>0</v>
      </c>
      <c r="E6685">
        <v>0</v>
      </c>
      <c r="F6685">
        <v>13.688000000000001</v>
      </c>
      <c r="G6685" s="1">
        <v>7.0697900000000005E-4</v>
      </c>
      <c r="H6685" s="1">
        <v>3.2472199999999999E-3</v>
      </c>
      <c r="I6685" s="1" t="str">
        <f t="shared" si="230"/>
        <v>1.39E-06 13.688</v>
      </c>
      <c r="J6685" s="1">
        <f t="shared" si="231"/>
        <v>7.0697900000000005E-4</v>
      </c>
    </row>
    <row r="6686" spans="3:10" x14ac:dyDescent="0.2">
      <c r="C6686" s="1">
        <v>1.389E-6</v>
      </c>
      <c r="D6686">
        <v>0</v>
      </c>
      <c r="E6686">
        <v>0</v>
      </c>
      <c r="F6686">
        <v>14.061999999999999</v>
      </c>
      <c r="G6686" s="1">
        <v>7.1038999999999998E-4</v>
      </c>
      <c r="H6686" s="1">
        <v>3.2396500000000002E-3</v>
      </c>
      <c r="I6686" s="1" t="str">
        <f t="shared" si="230"/>
        <v>1.39E-06 14.062</v>
      </c>
      <c r="J6686" s="1">
        <f t="shared" si="231"/>
        <v>7.1038999999999998E-4</v>
      </c>
    </row>
    <row r="6687" spans="3:10" x14ac:dyDescent="0.2">
      <c r="C6687" s="1">
        <v>1.389E-6</v>
      </c>
      <c r="D6687">
        <v>0</v>
      </c>
      <c r="E6687">
        <v>0</v>
      </c>
      <c r="F6687">
        <v>14.438000000000001</v>
      </c>
      <c r="G6687" s="1">
        <v>7.1439799999999999E-4</v>
      </c>
      <c r="H6687" s="1">
        <v>3.2366700000000001E-3</v>
      </c>
      <c r="I6687" s="1" t="str">
        <f t="shared" si="230"/>
        <v>1.39E-06 14.438</v>
      </c>
      <c r="J6687" s="1">
        <f t="shared" si="231"/>
        <v>7.1439799999999999E-4</v>
      </c>
    </row>
    <row r="6688" spans="3:10" x14ac:dyDescent="0.2">
      <c r="C6688" s="1">
        <v>1.389E-6</v>
      </c>
      <c r="D6688">
        <v>0</v>
      </c>
      <c r="E6688">
        <v>0</v>
      </c>
      <c r="F6688">
        <v>14.811999999999999</v>
      </c>
      <c r="G6688" s="1">
        <v>7.1375799999999999E-4</v>
      </c>
      <c r="H6688" s="1">
        <v>3.23347E-3</v>
      </c>
      <c r="I6688" s="1" t="str">
        <f t="shared" si="230"/>
        <v>1.39E-06 14.812</v>
      </c>
      <c r="J6688" s="1">
        <f t="shared" si="231"/>
        <v>7.1375799999999999E-4</v>
      </c>
    </row>
    <row r="6689" spans="3:10" x14ac:dyDescent="0.2">
      <c r="C6689" s="1">
        <v>1.389E-6</v>
      </c>
      <c r="D6689">
        <v>0</v>
      </c>
      <c r="E6689">
        <v>0</v>
      </c>
      <c r="F6689">
        <v>15.188000000000001</v>
      </c>
      <c r="G6689" s="1">
        <v>7.1160600000000004E-4</v>
      </c>
      <c r="H6689" s="1">
        <v>3.2058099999999999E-3</v>
      </c>
      <c r="I6689" s="1" t="str">
        <f t="shared" si="230"/>
        <v>1.39E-06 15.188</v>
      </c>
      <c r="J6689" s="1">
        <f t="shared" si="231"/>
        <v>7.1160600000000004E-4</v>
      </c>
    </row>
    <row r="6690" spans="3:10" x14ac:dyDescent="0.2">
      <c r="C6690" s="1">
        <v>1.389E-6</v>
      </c>
      <c r="D6690">
        <v>0</v>
      </c>
      <c r="E6690">
        <v>0</v>
      </c>
      <c r="F6690">
        <v>15.561999999999999</v>
      </c>
      <c r="G6690" s="1">
        <v>7.1309699999999999E-4</v>
      </c>
      <c r="H6690" s="1">
        <v>3.2097100000000002E-3</v>
      </c>
      <c r="I6690" s="1" t="str">
        <f t="shared" si="230"/>
        <v>1.39E-06 15.562</v>
      </c>
      <c r="J6690" s="1">
        <f t="shared" si="231"/>
        <v>7.1309699999999999E-4</v>
      </c>
    </row>
    <row r="6691" spans="3:10" x14ac:dyDescent="0.2">
      <c r="C6691" s="1">
        <v>1.389E-6</v>
      </c>
      <c r="D6691">
        <v>0</v>
      </c>
      <c r="E6691">
        <v>0</v>
      </c>
      <c r="F6691">
        <v>15.938000000000001</v>
      </c>
      <c r="G6691" s="1">
        <v>7.1403000000000005E-4</v>
      </c>
      <c r="H6691" s="1">
        <v>3.241E-3</v>
      </c>
      <c r="I6691" s="1" t="str">
        <f t="shared" si="230"/>
        <v>1.39E-06 15.938</v>
      </c>
      <c r="J6691" s="1">
        <f t="shared" si="231"/>
        <v>7.1403000000000005E-4</v>
      </c>
    </row>
    <row r="6692" spans="3:10" x14ac:dyDescent="0.2">
      <c r="C6692" s="1">
        <v>1.389E-6</v>
      </c>
      <c r="D6692">
        <v>0</v>
      </c>
      <c r="E6692">
        <v>0</v>
      </c>
      <c r="F6692">
        <v>16.312000000000001</v>
      </c>
      <c r="G6692" s="1">
        <v>7.1183800000000001E-4</v>
      </c>
      <c r="H6692" s="1">
        <v>3.2510500000000001E-3</v>
      </c>
      <c r="I6692" s="1" t="str">
        <f t="shared" si="230"/>
        <v>1.39E-06 16.312</v>
      </c>
      <c r="J6692" s="1">
        <f t="shared" si="231"/>
        <v>7.1183800000000001E-4</v>
      </c>
    </row>
    <row r="6693" spans="3:10" x14ac:dyDescent="0.2">
      <c r="C6693" s="1">
        <v>1.389E-6</v>
      </c>
      <c r="D6693">
        <v>0</v>
      </c>
      <c r="E6693">
        <v>0</v>
      </c>
      <c r="F6693">
        <v>16.687999999999999</v>
      </c>
      <c r="G6693" s="1">
        <v>7.0494100000000005E-4</v>
      </c>
      <c r="H6693" s="1">
        <v>3.2327499999999999E-3</v>
      </c>
      <c r="I6693" s="1" t="str">
        <f t="shared" si="230"/>
        <v>1.39E-06 16.688</v>
      </c>
      <c r="J6693" s="1">
        <f t="shared" si="231"/>
        <v>7.0494100000000005E-4</v>
      </c>
    </row>
    <row r="6694" spans="3:10" x14ac:dyDescent="0.2">
      <c r="C6694" s="1">
        <v>1.389E-6</v>
      </c>
      <c r="D6694">
        <v>0</v>
      </c>
      <c r="E6694">
        <v>0</v>
      </c>
      <c r="F6694">
        <v>17.062000000000001</v>
      </c>
      <c r="G6694" s="1">
        <v>7.0080700000000001E-4</v>
      </c>
      <c r="H6694" s="1">
        <v>3.2744200000000001E-3</v>
      </c>
      <c r="I6694" s="1" t="str">
        <f t="shared" si="230"/>
        <v>1.39E-06 17.062</v>
      </c>
      <c r="J6694" s="1">
        <f t="shared" si="231"/>
        <v>7.0080700000000001E-4</v>
      </c>
    </row>
    <row r="6695" spans="3:10" x14ac:dyDescent="0.2">
      <c r="C6695" s="1">
        <v>1.389E-6</v>
      </c>
      <c r="D6695">
        <v>0</v>
      </c>
      <c r="E6695">
        <v>0</v>
      </c>
      <c r="F6695">
        <v>17.437999999999999</v>
      </c>
      <c r="G6695" s="1">
        <v>6.9827799999999998E-4</v>
      </c>
      <c r="H6695" s="1">
        <v>3.2647399999999999E-3</v>
      </c>
      <c r="I6695" s="1" t="str">
        <f t="shared" si="230"/>
        <v>1.39E-06 17.438</v>
      </c>
      <c r="J6695" s="1">
        <f t="shared" si="231"/>
        <v>6.9827799999999998E-4</v>
      </c>
    </row>
    <row r="6696" spans="3:10" x14ac:dyDescent="0.2">
      <c r="C6696" s="1">
        <v>1.389E-6</v>
      </c>
      <c r="D6696">
        <v>0</v>
      </c>
      <c r="E6696">
        <v>0</v>
      </c>
      <c r="F6696">
        <v>17.812000000000001</v>
      </c>
      <c r="G6696" s="1">
        <v>6.9320999999999999E-4</v>
      </c>
      <c r="H6696" s="1">
        <v>3.2836499999999999E-3</v>
      </c>
      <c r="I6696" s="1" t="str">
        <f t="shared" si="230"/>
        <v>1.39E-06 17.812</v>
      </c>
      <c r="J6696" s="1">
        <f t="shared" si="231"/>
        <v>6.9320999999999999E-4</v>
      </c>
    </row>
    <row r="6697" spans="3:10" x14ac:dyDescent="0.2">
      <c r="C6697" s="1">
        <v>1.389E-6</v>
      </c>
      <c r="D6697">
        <v>0</v>
      </c>
      <c r="E6697">
        <v>0</v>
      </c>
      <c r="F6697">
        <v>18.187999999999999</v>
      </c>
      <c r="G6697" s="1">
        <v>6.8690099999999996E-4</v>
      </c>
      <c r="H6697" s="1">
        <v>3.30306E-3</v>
      </c>
      <c r="I6697" s="1" t="str">
        <f t="shared" si="230"/>
        <v>1.39E-06 18.188</v>
      </c>
      <c r="J6697" s="1">
        <f t="shared" si="231"/>
        <v>6.8690099999999996E-4</v>
      </c>
    </row>
    <row r="6698" spans="3:10" x14ac:dyDescent="0.2">
      <c r="C6698" s="1">
        <v>1.389E-6</v>
      </c>
      <c r="D6698">
        <v>0</v>
      </c>
      <c r="E6698">
        <v>0</v>
      </c>
      <c r="F6698">
        <v>18.562000000000001</v>
      </c>
      <c r="G6698" s="1">
        <v>6.8108999999999997E-4</v>
      </c>
      <c r="H6698" s="1">
        <v>3.3270700000000001E-3</v>
      </c>
      <c r="I6698" s="1" t="str">
        <f t="shared" si="230"/>
        <v>1.39E-06 18.562</v>
      </c>
      <c r="J6698" s="1">
        <f t="shared" si="231"/>
        <v>6.8108999999999997E-4</v>
      </c>
    </row>
    <row r="6699" spans="3:10" x14ac:dyDescent="0.2">
      <c r="C6699" s="1">
        <v>1.389E-6</v>
      </c>
      <c r="D6699">
        <v>0</v>
      </c>
      <c r="E6699">
        <v>0</v>
      </c>
      <c r="F6699">
        <v>18.937999999999999</v>
      </c>
      <c r="G6699" s="1">
        <v>6.7034400000000002E-4</v>
      </c>
      <c r="H6699" s="1">
        <v>3.3476999999999999E-3</v>
      </c>
      <c r="I6699" s="1" t="str">
        <f t="shared" si="230"/>
        <v>1.39E-06 18.938</v>
      </c>
      <c r="J6699" s="1">
        <f t="shared" si="231"/>
        <v>6.7034400000000002E-4</v>
      </c>
    </row>
    <row r="6700" spans="3:10" x14ac:dyDescent="0.2">
      <c r="C6700" s="1">
        <v>1.389E-6</v>
      </c>
      <c r="D6700">
        <v>0</v>
      </c>
      <c r="E6700">
        <v>0</v>
      </c>
      <c r="F6700">
        <v>19.312000000000001</v>
      </c>
      <c r="G6700" s="1">
        <v>6.6023799999999995E-4</v>
      </c>
      <c r="H6700" s="1">
        <v>3.3472300000000001E-3</v>
      </c>
      <c r="I6700" s="1" t="str">
        <f t="shared" si="230"/>
        <v>1.39E-06 19.312</v>
      </c>
      <c r="J6700" s="1">
        <f t="shared" si="231"/>
        <v>6.6023799999999995E-4</v>
      </c>
    </row>
    <row r="6701" spans="3:10" x14ac:dyDescent="0.2">
      <c r="C6701" s="1">
        <v>1.389E-6</v>
      </c>
      <c r="D6701">
        <v>0</v>
      </c>
      <c r="E6701">
        <v>0</v>
      </c>
      <c r="F6701">
        <v>19.687999999999999</v>
      </c>
      <c r="G6701" s="1">
        <v>6.4876500000000004E-4</v>
      </c>
      <c r="H6701" s="1">
        <v>3.3857100000000001E-3</v>
      </c>
      <c r="I6701" s="1" t="str">
        <f t="shared" si="230"/>
        <v>1.39E-06 19.688</v>
      </c>
      <c r="J6701" s="1">
        <f t="shared" si="231"/>
        <v>6.4876500000000004E-4</v>
      </c>
    </row>
    <row r="6702" spans="3:10" x14ac:dyDescent="0.2">
      <c r="C6702" s="1">
        <v>1.389E-6</v>
      </c>
      <c r="D6702">
        <v>0</v>
      </c>
      <c r="E6702">
        <v>0</v>
      </c>
      <c r="F6702">
        <v>20.062000000000001</v>
      </c>
      <c r="G6702" s="1">
        <v>6.36657E-4</v>
      </c>
      <c r="H6702" s="1">
        <v>3.4176800000000002E-3</v>
      </c>
      <c r="I6702" s="1" t="str">
        <f t="shared" si="230"/>
        <v>1.39E-06 20.062</v>
      </c>
      <c r="J6702" s="1">
        <f t="shared" si="231"/>
        <v>6.36657E-4</v>
      </c>
    </row>
    <row r="6703" spans="3:10" x14ac:dyDescent="0.2">
      <c r="C6703" s="1">
        <v>1.389E-6</v>
      </c>
      <c r="D6703">
        <v>0</v>
      </c>
      <c r="E6703">
        <v>0</v>
      </c>
      <c r="F6703">
        <v>20.437999999999999</v>
      </c>
      <c r="G6703" s="1">
        <v>6.23994E-4</v>
      </c>
      <c r="H6703" s="1">
        <v>3.4590100000000002E-3</v>
      </c>
      <c r="I6703" s="1" t="str">
        <f t="shared" si="230"/>
        <v>1.39E-06 20.438</v>
      </c>
      <c r="J6703" s="1">
        <f t="shared" si="231"/>
        <v>6.23994E-4</v>
      </c>
    </row>
    <row r="6704" spans="3:10" x14ac:dyDescent="0.2">
      <c r="C6704" s="1">
        <v>1.389E-6</v>
      </c>
      <c r="D6704">
        <v>0</v>
      </c>
      <c r="E6704">
        <v>0</v>
      </c>
      <c r="F6704">
        <v>20.812000000000001</v>
      </c>
      <c r="G6704" s="1">
        <v>6.1224100000000002E-4</v>
      </c>
      <c r="H6704" s="1">
        <v>3.4773600000000001E-3</v>
      </c>
      <c r="I6704" s="1" t="str">
        <f t="shared" si="230"/>
        <v>1.39E-06 20.812</v>
      </c>
      <c r="J6704" s="1">
        <f t="shared" si="231"/>
        <v>6.1224100000000002E-4</v>
      </c>
    </row>
    <row r="6705" spans="3:10" x14ac:dyDescent="0.2">
      <c r="C6705" s="1">
        <v>1.389E-6</v>
      </c>
      <c r="D6705">
        <v>0</v>
      </c>
      <c r="E6705">
        <v>0</v>
      </c>
      <c r="F6705">
        <v>21.187999999999999</v>
      </c>
      <c r="G6705" s="1">
        <v>6.0161299999999997E-4</v>
      </c>
      <c r="H6705" s="1">
        <v>3.5349800000000001E-3</v>
      </c>
      <c r="I6705" s="1" t="str">
        <f t="shared" si="230"/>
        <v>1.39E-06 21.188</v>
      </c>
      <c r="J6705" s="1">
        <f t="shared" si="231"/>
        <v>6.0161299999999997E-4</v>
      </c>
    </row>
    <row r="6706" spans="3:10" x14ac:dyDescent="0.2">
      <c r="C6706" s="1">
        <v>1.389E-6</v>
      </c>
      <c r="D6706">
        <v>0</v>
      </c>
      <c r="E6706">
        <v>0</v>
      </c>
      <c r="F6706">
        <v>21.562000000000001</v>
      </c>
      <c r="G6706" s="1">
        <v>5.87237E-4</v>
      </c>
      <c r="H6706" s="1">
        <v>3.54835E-3</v>
      </c>
      <c r="I6706" s="1" t="str">
        <f t="shared" si="230"/>
        <v>1.39E-06 21.562</v>
      </c>
      <c r="J6706" s="1">
        <f t="shared" si="231"/>
        <v>5.87237E-4</v>
      </c>
    </row>
    <row r="6707" spans="3:10" x14ac:dyDescent="0.2">
      <c r="C6707" s="1">
        <v>1.389E-6</v>
      </c>
      <c r="D6707">
        <v>0</v>
      </c>
      <c r="E6707">
        <v>0</v>
      </c>
      <c r="F6707">
        <v>21.937999999999999</v>
      </c>
      <c r="G6707" s="1">
        <v>5.7301599999999998E-4</v>
      </c>
      <c r="H6707" s="1">
        <v>3.6086899999999999E-3</v>
      </c>
      <c r="I6707" s="1" t="str">
        <f t="shared" si="230"/>
        <v>1.39E-06 21.938</v>
      </c>
      <c r="J6707" s="1">
        <f t="shared" si="231"/>
        <v>5.7301599999999998E-4</v>
      </c>
    </row>
    <row r="6708" spans="3:10" x14ac:dyDescent="0.2">
      <c r="C6708" s="1">
        <v>1.389E-6</v>
      </c>
      <c r="D6708">
        <v>0</v>
      </c>
      <c r="E6708">
        <v>0</v>
      </c>
      <c r="F6708">
        <v>22.312000000000001</v>
      </c>
      <c r="G6708" s="1">
        <v>5.56078E-4</v>
      </c>
      <c r="H6708" s="1">
        <v>3.6481E-3</v>
      </c>
      <c r="I6708" s="1" t="str">
        <f t="shared" si="230"/>
        <v>1.39E-06 22.312</v>
      </c>
      <c r="J6708" s="1">
        <f t="shared" si="231"/>
        <v>5.56078E-4</v>
      </c>
    </row>
    <row r="6709" spans="3:10" x14ac:dyDescent="0.2">
      <c r="C6709" s="1">
        <v>1.389E-6</v>
      </c>
      <c r="D6709">
        <v>0</v>
      </c>
      <c r="E6709">
        <v>0</v>
      </c>
      <c r="F6709">
        <v>22.687999999999999</v>
      </c>
      <c r="G6709" s="1">
        <v>5.4060299999999996E-4</v>
      </c>
      <c r="H6709" s="1">
        <v>3.7472500000000001E-3</v>
      </c>
      <c r="I6709" s="1" t="str">
        <f t="shared" si="230"/>
        <v>1.39E-06 22.688</v>
      </c>
      <c r="J6709" s="1">
        <f t="shared" si="231"/>
        <v>5.4060299999999996E-4</v>
      </c>
    </row>
    <row r="6710" spans="3:10" x14ac:dyDescent="0.2">
      <c r="C6710" s="1">
        <v>1.389E-6</v>
      </c>
      <c r="D6710">
        <v>0</v>
      </c>
      <c r="E6710">
        <v>0</v>
      </c>
      <c r="F6710">
        <v>23.062000000000001</v>
      </c>
      <c r="G6710" s="1">
        <v>5.2100900000000001E-4</v>
      </c>
      <c r="H6710" s="1">
        <v>3.7580199999999999E-3</v>
      </c>
      <c r="I6710" s="1" t="str">
        <f t="shared" si="230"/>
        <v>1.39E-06 23.062</v>
      </c>
      <c r="J6710" s="1">
        <f t="shared" si="231"/>
        <v>5.2100900000000001E-4</v>
      </c>
    </row>
    <row r="6711" spans="3:10" x14ac:dyDescent="0.2">
      <c r="C6711" s="1">
        <v>1.389E-6</v>
      </c>
      <c r="D6711">
        <v>0</v>
      </c>
      <c r="E6711">
        <v>0</v>
      </c>
      <c r="F6711">
        <v>23.437999999999999</v>
      </c>
      <c r="G6711" s="1">
        <v>5.0650300000000005E-4</v>
      </c>
      <c r="H6711" s="1">
        <v>3.8367800000000001E-3</v>
      </c>
      <c r="I6711" s="1" t="str">
        <f t="shared" si="230"/>
        <v>1.39E-06 23.438</v>
      </c>
      <c r="J6711" s="1">
        <f t="shared" si="231"/>
        <v>5.0650300000000005E-4</v>
      </c>
    </row>
    <row r="6712" spans="3:10" x14ac:dyDescent="0.2">
      <c r="C6712" s="1">
        <v>1.389E-6</v>
      </c>
      <c r="D6712">
        <v>0</v>
      </c>
      <c r="E6712">
        <v>0</v>
      </c>
      <c r="F6712">
        <v>23.812000000000001</v>
      </c>
      <c r="G6712" s="1">
        <v>4.8549999999999998E-4</v>
      </c>
      <c r="H6712" s="1">
        <v>3.8954100000000002E-3</v>
      </c>
      <c r="I6712" s="1" t="str">
        <f t="shared" si="230"/>
        <v>1.39E-06 23.812</v>
      </c>
      <c r="J6712" s="1">
        <f t="shared" si="231"/>
        <v>4.8549999999999998E-4</v>
      </c>
    </row>
    <row r="6713" spans="3:10" x14ac:dyDescent="0.2">
      <c r="C6713" s="1">
        <v>1.389E-6</v>
      </c>
      <c r="D6713">
        <v>0</v>
      </c>
      <c r="E6713">
        <v>0</v>
      </c>
      <c r="F6713">
        <v>24.187999999999999</v>
      </c>
      <c r="G6713" s="1">
        <v>4.7045600000000001E-4</v>
      </c>
      <c r="H6713" s="1">
        <v>3.9963200000000003E-3</v>
      </c>
      <c r="I6713" s="1" t="str">
        <f t="shared" si="230"/>
        <v>1.39E-06 24.188</v>
      </c>
      <c r="J6713" s="1">
        <f t="shared" si="231"/>
        <v>4.7045600000000001E-4</v>
      </c>
    </row>
    <row r="6714" spans="3:10" x14ac:dyDescent="0.2">
      <c r="C6714" s="1">
        <v>1.389E-6</v>
      </c>
      <c r="D6714">
        <v>0</v>
      </c>
      <c r="E6714">
        <v>0</v>
      </c>
      <c r="F6714">
        <v>24.562000000000001</v>
      </c>
      <c r="G6714" s="1">
        <v>4.5256300000000001E-4</v>
      </c>
      <c r="H6714" s="1">
        <v>4.0854799999999998E-3</v>
      </c>
      <c r="I6714" s="1" t="str">
        <f t="shared" si="230"/>
        <v>1.39E-06 24.562</v>
      </c>
      <c r="J6714" s="1">
        <f t="shared" si="231"/>
        <v>4.5256300000000001E-4</v>
      </c>
    </row>
    <row r="6715" spans="3:10" x14ac:dyDescent="0.2">
      <c r="C6715" s="1">
        <v>1.389E-6</v>
      </c>
      <c r="D6715">
        <v>0</v>
      </c>
      <c r="E6715">
        <v>0</v>
      </c>
      <c r="F6715">
        <v>24.937999999999999</v>
      </c>
      <c r="G6715" s="1">
        <v>4.3196100000000002E-4</v>
      </c>
      <c r="H6715" s="1">
        <v>4.1943400000000004E-3</v>
      </c>
      <c r="I6715" s="1" t="str">
        <f t="shared" si="230"/>
        <v>1.39E-06 24.938</v>
      </c>
      <c r="J6715" s="1">
        <f t="shared" si="231"/>
        <v>4.3196100000000002E-4</v>
      </c>
    </row>
    <row r="6716" spans="3:10" x14ac:dyDescent="0.2">
      <c r="C6716" s="1">
        <v>1.389E-6</v>
      </c>
      <c r="D6716">
        <v>0</v>
      </c>
      <c r="E6716">
        <v>0</v>
      </c>
      <c r="F6716">
        <v>25.312000000000001</v>
      </c>
      <c r="G6716" s="1">
        <v>4.12614E-4</v>
      </c>
      <c r="H6716" s="1">
        <v>4.2903400000000001E-3</v>
      </c>
      <c r="I6716" s="1" t="str">
        <f t="shared" si="230"/>
        <v>1.39E-06 25.312</v>
      </c>
      <c r="J6716" s="1">
        <f t="shared" si="231"/>
        <v>4.12614E-4</v>
      </c>
    </row>
    <row r="6717" spans="3:10" x14ac:dyDescent="0.2">
      <c r="C6717" s="1">
        <v>1.389E-6</v>
      </c>
      <c r="D6717">
        <v>0</v>
      </c>
      <c r="E6717">
        <v>0</v>
      </c>
      <c r="F6717">
        <v>25.687999999999999</v>
      </c>
      <c r="G6717" s="1">
        <v>3.9319000000000002E-4</v>
      </c>
      <c r="H6717" s="1">
        <v>4.40968E-3</v>
      </c>
      <c r="I6717" s="1" t="str">
        <f t="shared" si="230"/>
        <v>1.39E-06 25.688</v>
      </c>
      <c r="J6717" s="1">
        <f t="shared" si="231"/>
        <v>3.9319000000000002E-4</v>
      </c>
    </row>
    <row r="6718" spans="3:10" x14ac:dyDescent="0.2">
      <c r="C6718" s="1">
        <v>1.389E-6</v>
      </c>
      <c r="D6718">
        <v>0</v>
      </c>
      <c r="E6718">
        <v>0</v>
      </c>
      <c r="F6718">
        <v>26.062000000000001</v>
      </c>
      <c r="G6718" s="1">
        <v>3.6891000000000002E-4</v>
      </c>
      <c r="H6718" s="1">
        <v>4.47205E-3</v>
      </c>
      <c r="I6718" s="1" t="str">
        <f t="shared" si="230"/>
        <v>1.39E-06 26.062</v>
      </c>
      <c r="J6718" s="1">
        <f t="shared" si="231"/>
        <v>3.6891000000000002E-4</v>
      </c>
    </row>
    <row r="6719" spans="3:10" x14ac:dyDescent="0.2">
      <c r="C6719" s="1">
        <v>1.389E-6</v>
      </c>
      <c r="D6719">
        <v>0</v>
      </c>
      <c r="E6719">
        <v>0</v>
      </c>
      <c r="F6719">
        <v>26.437999999999999</v>
      </c>
      <c r="G6719" s="1">
        <v>3.4727299999999999E-4</v>
      </c>
      <c r="H6719" s="1">
        <v>4.6228700000000003E-3</v>
      </c>
      <c r="I6719" s="1" t="str">
        <f t="shared" si="230"/>
        <v>1.39E-06 26.438</v>
      </c>
      <c r="J6719" s="1">
        <f t="shared" si="231"/>
        <v>3.4727299999999999E-4</v>
      </c>
    </row>
    <row r="6720" spans="3:10" x14ac:dyDescent="0.2">
      <c r="C6720" s="1">
        <v>1.389E-6</v>
      </c>
      <c r="D6720">
        <v>0</v>
      </c>
      <c r="E6720">
        <v>0</v>
      </c>
      <c r="F6720">
        <v>26.812000000000001</v>
      </c>
      <c r="G6720" s="1">
        <v>3.24388E-4</v>
      </c>
      <c r="H6720" s="1">
        <v>4.8079300000000002E-3</v>
      </c>
      <c r="I6720" s="1" t="str">
        <f t="shared" si="230"/>
        <v>1.39E-06 26.812</v>
      </c>
      <c r="J6720" s="1">
        <f t="shared" si="231"/>
        <v>3.24388E-4</v>
      </c>
    </row>
    <row r="6721" spans="3:10" x14ac:dyDescent="0.2">
      <c r="C6721" s="1">
        <v>1.389E-6</v>
      </c>
      <c r="D6721">
        <v>0</v>
      </c>
      <c r="E6721">
        <v>0</v>
      </c>
      <c r="F6721">
        <v>27.187999999999999</v>
      </c>
      <c r="G6721" s="1">
        <v>2.9977999999999998E-4</v>
      </c>
      <c r="H6721" s="1">
        <v>4.9492E-3</v>
      </c>
      <c r="I6721" s="1" t="str">
        <f t="shared" si="230"/>
        <v>1.39E-06 27.188</v>
      </c>
      <c r="J6721" s="1">
        <f t="shared" si="231"/>
        <v>2.9977999999999998E-4</v>
      </c>
    </row>
    <row r="6722" spans="3:10" x14ac:dyDescent="0.2">
      <c r="C6722" s="1">
        <v>1.389E-6</v>
      </c>
      <c r="D6722">
        <v>0</v>
      </c>
      <c r="E6722">
        <v>0</v>
      </c>
      <c r="F6722">
        <v>27.562000000000001</v>
      </c>
      <c r="G6722" s="1">
        <v>2.7501499999999998E-4</v>
      </c>
      <c r="H6722" s="1">
        <v>5.1669999999999997E-3</v>
      </c>
      <c r="I6722" s="1" t="str">
        <f t="shared" si="230"/>
        <v>1.39E-06 27.562</v>
      </c>
      <c r="J6722" s="1">
        <f t="shared" si="231"/>
        <v>2.7501499999999998E-4</v>
      </c>
    </row>
    <row r="6723" spans="3:10" x14ac:dyDescent="0.2">
      <c r="C6723" s="1">
        <v>1.389E-6</v>
      </c>
      <c r="D6723">
        <v>0</v>
      </c>
      <c r="E6723">
        <v>0</v>
      </c>
      <c r="F6723">
        <v>27.937999999999999</v>
      </c>
      <c r="G6723" s="1">
        <v>2.5180500000000002E-4</v>
      </c>
      <c r="H6723" s="1">
        <v>5.4101399999999999E-3</v>
      </c>
      <c r="I6723" s="1" t="str">
        <f t="shared" si="230"/>
        <v>1.39E-06 27.938</v>
      </c>
      <c r="J6723" s="1">
        <f t="shared" si="231"/>
        <v>2.5180500000000002E-4</v>
      </c>
    </row>
    <row r="6724" spans="3:10" x14ac:dyDescent="0.2">
      <c r="C6724" s="1">
        <v>1.389E-6</v>
      </c>
      <c r="D6724">
        <v>0</v>
      </c>
      <c r="E6724">
        <v>0</v>
      </c>
      <c r="F6724">
        <v>28.312000000000001</v>
      </c>
      <c r="G6724" s="1">
        <v>2.2820300000000001E-4</v>
      </c>
      <c r="H6724" s="1">
        <v>5.6850099999999999E-3</v>
      </c>
      <c r="I6724" s="1" t="str">
        <f t="shared" si="230"/>
        <v>1.39E-06 28.312</v>
      </c>
      <c r="J6724" s="1">
        <f t="shared" si="231"/>
        <v>2.2820300000000001E-4</v>
      </c>
    </row>
    <row r="6725" spans="3:10" x14ac:dyDescent="0.2">
      <c r="C6725" s="1">
        <v>1.389E-6</v>
      </c>
      <c r="D6725">
        <v>0</v>
      </c>
      <c r="E6725">
        <v>0</v>
      </c>
      <c r="F6725">
        <v>28.687999999999999</v>
      </c>
      <c r="G6725" s="1">
        <v>2.04224E-4</v>
      </c>
      <c r="H6725" s="1">
        <v>6.02836E-3</v>
      </c>
      <c r="I6725" s="1" t="str">
        <f t="shared" si="230"/>
        <v>1.39E-06 28.688</v>
      </c>
      <c r="J6725" s="1">
        <f t="shared" si="231"/>
        <v>2.04224E-4</v>
      </c>
    </row>
    <row r="6726" spans="3:10" x14ac:dyDescent="0.2">
      <c r="C6726" s="1">
        <v>1.389E-6</v>
      </c>
      <c r="D6726">
        <v>0</v>
      </c>
      <c r="E6726">
        <v>0</v>
      </c>
      <c r="F6726">
        <v>29.062000000000001</v>
      </c>
      <c r="G6726" s="1">
        <v>1.7645700000000001E-4</v>
      </c>
      <c r="H6726" s="1">
        <v>6.4153999999999999E-3</v>
      </c>
      <c r="I6726" s="1" t="str">
        <f t="shared" si="230"/>
        <v>1.39E-06 29.062</v>
      </c>
      <c r="J6726" s="1">
        <f t="shared" si="231"/>
        <v>1.7645700000000001E-4</v>
      </c>
    </row>
    <row r="6727" spans="3:10" x14ac:dyDescent="0.2">
      <c r="C6727" s="1">
        <v>1.389E-6</v>
      </c>
      <c r="D6727">
        <v>0</v>
      </c>
      <c r="E6727">
        <v>0</v>
      </c>
      <c r="F6727">
        <v>29.437999999999999</v>
      </c>
      <c r="G6727" s="1">
        <v>1.4839700000000001E-4</v>
      </c>
      <c r="H6727" s="1">
        <v>6.8044200000000003E-3</v>
      </c>
      <c r="I6727" s="1" t="str">
        <f t="shared" si="230"/>
        <v>1.39E-06 29.438</v>
      </c>
      <c r="J6727" s="1">
        <f t="shared" si="231"/>
        <v>1.4839700000000001E-4</v>
      </c>
    </row>
    <row r="6728" spans="3:10" x14ac:dyDescent="0.2">
      <c r="C6728" s="1">
        <v>1.389E-6</v>
      </c>
      <c r="D6728">
        <v>0</v>
      </c>
      <c r="E6728">
        <v>0</v>
      </c>
      <c r="F6728">
        <v>29.812000000000001</v>
      </c>
      <c r="G6728" s="1">
        <v>1.17719E-4</v>
      </c>
      <c r="H6728" s="1">
        <v>7.1651099999999997E-3</v>
      </c>
      <c r="I6728" s="1" t="str">
        <f t="shared" si="230"/>
        <v>1.39E-06 29.812</v>
      </c>
      <c r="J6728" s="1">
        <f t="shared" si="231"/>
        <v>1.17719E-4</v>
      </c>
    </row>
    <row r="6729" spans="3:10" x14ac:dyDescent="0.2">
      <c r="C6729" s="1">
        <v>1.584E-6</v>
      </c>
      <c r="D6729">
        <v>0</v>
      </c>
      <c r="E6729">
        <v>0</v>
      </c>
      <c r="F6729">
        <v>0.188</v>
      </c>
      <c r="G6729" s="1">
        <v>1.01394E-4</v>
      </c>
      <c r="H6729" s="1">
        <v>7.6515100000000003E-3</v>
      </c>
      <c r="I6729" s="1" t="str">
        <f t="shared" si="230"/>
        <v>1.58E-06 0.188</v>
      </c>
      <c r="J6729" s="1">
        <f t="shared" si="231"/>
        <v>1.01394E-4</v>
      </c>
    </row>
    <row r="6730" spans="3:10" x14ac:dyDescent="0.2">
      <c r="C6730" s="1">
        <v>1.584E-6</v>
      </c>
      <c r="D6730">
        <v>0</v>
      </c>
      <c r="E6730">
        <v>0</v>
      </c>
      <c r="F6730">
        <v>0.56200000000000006</v>
      </c>
      <c r="G6730" s="1">
        <v>1.2950599999999999E-4</v>
      </c>
      <c r="H6730" s="1">
        <v>7.4299800000000001E-3</v>
      </c>
      <c r="I6730" s="1" t="str">
        <f t="shared" ref="I6730:I6793" si="232">TEXT(C6730,"0.00E+00")&amp;" "&amp;TEXT(F6730,"0.000")</f>
        <v>1.58E-06 0.562</v>
      </c>
      <c r="J6730" s="1">
        <f t="shared" ref="J6730:J6793" si="233">G6730</f>
        <v>1.2950599999999999E-4</v>
      </c>
    </row>
    <row r="6731" spans="3:10" x14ac:dyDescent="0.2">
      <c r="C6731" s="1">
        <v>1.584E-6</v>
      </c>
      <c r="D6731">
        <v>0</v>
      </c>
      <c r="E6731">
        <v>0</v>
      </c>
      <c r="F6731">
        <v>0.93799999999999994</v>
      </c>
      <c r="G6731" s="1">
        <v>1.52492E-4</v>
      </c>
      <c r="H6731" s="1">
        <v>6.79687E-3</v>
      </c>
      <c r="I6731" s="1" t="str">
        <f t="shared" si="232"/>
        <v>1.58E-06 0.938</v>
      </c>
      <c r="J6731" s="1">
        <f t="shared" si="233"/>
        <v>1.52492E-4</v>
      </c>
    </row>
    <row r="6732" spans="3:10" x14ac:dyDescent="0.2">
      <c r="C6732" s="1">
        <v>1.584E-6</v>
      </c>
      <c r="D6732">
        <v>0</v>
      </c>
      <c r="E6732">
        <v>0</v>
      </c>
      <c r="F6732">
        <v>1.3120000000000001</v>
      </c>
      <c r="G6732" s="1">
        <v>1.7541200000000001E-4</v>
      </c>
      <c r="H6732" s="1">
        <v>6.3028099999999998E-3</v>
      </c>
      <c r="I6732" s="1" t="str">
        <f t="shared" si="232"/>
        <v>1.58E-06 1.312</v>
      </c>
      <c r="J6732" s="1">
        <f t="shared" si="233"/>
        <v>1.7541200000000001E-4</v>
      </c>
    </row>
    <row r="6733" spans="3:10" x14ac:dyDescent="0.2">
      <c r="C6733" s="1">
        <v>1.584E-6</v>
      </c>
      <c r="D6733">
        <v>0</v>
      </c>
      <c r="E6733">
        <v>0</v>
      </c>
      <c r="F6733">
        <v>1.6879999999999999</v>
      </c>
      <c r="G6733" s="1">
        <v>1.9634700000000001E-4</v>
      </c>
      <c r="H6733" s="1">
        <v>6.0482799999999996E-3</v>
      </c>
      <c r="I6733" s="1" t="str">
        <f t="shared" si="232"/>
        <v>1.58E-06 1.688</v>
      </c>
      <c r="J6733" s="1">
        <f t="shared" si="233"/>
        <v>1.9634700000000001E-4</v>
      </c>
    </row>
    <row r="6734" spans="3:10" x14ac:dyDescent="0.2">
      <c r="C6734" s="1">
        <v>1.584E-6</v>
      </c>
      <c r="D6734">
        <v>0</v>
      </c>
      <c r="E6734">
        <v>0</v>
      </c>
      <c r="F6734">
        <v>2.0619999999999998</v>
      </c>
      <c r="G6734" s="1">
        <v>2.17352E-4</v>
      </c>
      <c r="H6734" s="1">
        <v>5.7805E-3</v>
      </c>
      <c r="I6734" s="1" t="str">
        <f t="shared" si="232"/>
        <v>1.58E-06 2.062</v>
      </c>
      <c r="J6734" s="1">
        <f t="shared" si="233"/>
        <v>2.17352E-4</v>
      </c>
    </row>
    <row r="6735" spans="3:10" x14ac:dyDescent="0.2">
      <c r="C6735" s="1">
        <v>1.584E-6</v>
      </c>
      <c r="D6735">
        <v>0</v>
      </c>
      <c r="E6735">
        <v>0</v>
      </c>
      <c r="F6735">
        <v>2.4380000000000002</v>
      </c>
      <c r="G6735" s="1">
        <v>2.3764500000000001E-4</v>
      </c>
      <c r="H6735" s="1">
        <v>5.4867500000000003E-3</v>
      </c>
      <c r="I6735" s="1" t="str">
        <f t="shared" si="232"/>
        <v>1.58E-06 2.438</v>
      </c>
      <c r="J6735" s="1">
        <f t="shared" si="233"/>
        <v>2.3764500000000001E-4</v>
      </c>
    </row>
    <row r="6736" spans="3:10" x14ac:dyDescent="0.2">
      <c r="C6736" s="1">
        <v>1.584E-6</v>
      </c>
      <c r="D6736">
        <v>0</v>
      </c>
      <c r="E6736">
        <v>0</v>
      </c>
      <c r="F6736">
        <v>2.8119999999999998</v>
      </c>
      <c r="G6736" s="1">
        <v>2.5845600000000001E-4</v>
      </c>
      <c r="H6736" s="1">
        <v>5.2774900000000001E-3</v>
      </c>
      <c r="I6736" s="1" t="str">
        <f t="shared" si="232"/>
        <v>1.58E-06 2.812</v>
      </c>
      <c r="J6736" s="1">
        <f t="shared" si="233"/>
        <v>2.5845600000000001E-4</v>
      </c>
    </row>
    <row r="6737" spans="3:10" x14ac:dyDescent="0.2">
      <c r="C6737" s="1">
        <v>1.584E-6</v>
      </c>
      <c r="D6737">
        <v>0</v>
      </c>
      <c r="E6737">
        <v>0</v>
      </c>
      <c r="F6737">
        <v>3.1880000000000002</v>
      </c>
      <c r="G6737" s="1">
        <v>2.7879400000000001E-4</v>
      </c>
      <c r="H6737" s="1">
        <v>5.1325299999999997E-3</v>
      </c>
      <c r="I6737" s="1" t="str">
        <f t="shared" si="232"/>
        <v>1.58E-06 3.188</v>
      </c>
      <c r="J6737" s="1">
        <f t="shared" si="233"/>
        <v>2.7879400000000001E-4</v>
      </c>
    </row>
    <row r="6738" spans="3:10" x14ac:dyDescent="0.2">
      <c r="C6738" s="1">
        <v>1.584E-6</v>
      </c>
      <c r="D6738">
        <v>0</v>
      </c>
      <c r="E6738">
        <v>0</v>
      </c>
      <c r="F6738">
        <v>3.5619999999999998</v>
      </c>
      <c r="G6738" s="1">
        <v>2.99668E-4</v>
      </c>
      <c r="H6738" s="1">
        <v>4.9733599999999996E-3</v>
      </c>
      <c r="I6738" s="1" t="str">
        <f t="shared" si="232"/>
        <v>1.58E-06 3.562</v>
      </c>
      <c r="J6738" s="1">
        <f t="shared" si="233"/>
        <v>2.99668E-4</v>
      </c>
    </row>
    <row r="6739" spans="3:10" x14ac:dyDescent="0.2">
      <c r="C6739" s="1">
        <v>1.584E-6</v>
      </c>
      <c r="D6739">
        <v>0</v>
      </c>
      <c r="E6739">
        <v>0</v>
      </c>
      <c r="F6739">
        <v>3.9380000000000002</v>
      </c>
      <c r="G6739" s="1">
        <v>3.1818800000000001E-4</v>
      </c>
      <c r="H6739" s="1">
        <v>4.7949899999999998E-3</v>
      </c>
      <c r="I6739" s="1" t="str">
        <f t="shared" si="232"/>
        <v>1.58E-06 3.938</v>
      </c>
      <c r="J6739" s="1">
        <f t="shared" si="233"/>
        <v>3.1818800000000001E-4</v>
      </c>
    </row>
    <row r="6740" spans="3:10" x14ac:dyDescent="0.2">
      <c r="C6740" s="1">
        <v>1.584E-6</v>
      </c>
      <c r="D6740">
        <v>0</v>
      </c>
      <c r="E6740">
        <v>0</v>
      </c>
      <c r="F6740">
        <v>4.3120000000000003</v>
      </c>
      <c r="G6740" s="1">
        <v>3.36545E-4</v>
      </c>
      <c r="H6740" s="1">
        <v>4.6846199999999996E-3</v>
      </c>
      <c r="I6740" s="1" t="str">
        <f t="shared" si="232"/>
        <v>1.58E-06 4.312</v>
      </c>
      <c r="J6740" s="1">
        <f t="shared" si="233"/>
        <v>3.36545E-4</v>
      </c>
    </row>
    <row r="6741" spans="3:10" x14ac:dyDescent="0.2">
      <c r="C6741" s="1">
        <v>1.584E-6</v>
      </c>
      <c r="D6741">
        <v>0</v>
      </c>
      <c r="E6741">
        <v>0</v>
      </c>
      <c r="F6741">
        <v>4.6879999999999997</v>
      </c>
      <c r="G6741" s="1">
        <v>3.5232200000000002E-4</v>
      </c>
      <c r="H6741" s="1">
        <v>4.5309499999999997E-3</v>
      </c>
      <c r="I6741" s="1" t="str">
        <f t="shared" si="232"/>
        <v>1.58E-06 4.688</v>
      </c>
      <c r="J6741" s="1">
        <f t="shared" si="233"/>
        <v>3.5232200000000002E-4</v>
      </c>
    </row>
    <row r="6742" spans="3:10" x14ac:dyDescent="0.2">
      <c r="C6742" s="1">
        <v>1.584E-6</v>
      </c>
      <c r="D6742">
        <v>0</v>
      </c>
      <c r="E6742">
        <v>0</v>
      </c>
      <c r="F6742">
        <v>5.0620000000000003</v>
      </c>
      <c r="G6742" s="1">
        <v>3.7032200000000002E-4</v>
      </c>
      <c r="H6742" s="1">
        <v>4.4644300000000001E-3</v>
      </c>
      <c r="I6742" s="1" t="str">
        <f t="shared" si="232"/>
        <v>1.58E-06 5.062</v>
      </c>
      <c r="J6742" s="1">
        <f t="shared" si="233"/>
        <v>3.7032200000000002E-4</v>
      </c>
    </row>
    <row r="6743" spans="3:10" x14ac:dyDescent="0.2">
      <c r="C6743" s="1">
        <v>1.584E-6</v>
      </c>
      <c r="D6743">
        <v>0</v>
      </c>
      <c r="E6743">
        <v>0</v>
      </c>
      <c r="F6743">
        <v>5.4379999999999997</v>
      </c>
      <c r="G6743" s="1">
        <v>3.8649499999999999E-4</v>
      </c>
      <c r="H6743" s="1">
        <v>4.3364800000000002E-3</v>
      </c>
      <c r="I6743" s="1" t="str">
        <f t="shared" si="232"/>
        <v>1.58E-06 5.438</v>
      </c>
      <c r="J6743" s="1">
        <f t="shared" si="233"/>
        <v>3.8649499999999999E-4</v>
      </c>
    </row>
    <row r="6744" spans="3:10" x14ac:dyDescent="0.2">
      <c r="C6744" s="1">
        <v>1.584E-6</v>
      </c>
      <c r="D6744">
        <v>0</v>
      </c>
      <c r="E6744">
        <v>0</v>
      </c>
      <c r="F6744">
        <v>5.8120000000000003</v>
      </c>
      <c r="G6744" s="1">
        <v>4.04244E-4</v>
      </c>
      <c r="H6744" s="1">
        <v>4.2297899999999998E-3</v>
      </c>
      <c r="I6744" s="1" t="str">
        <f t="shared" si="232"/>
        <v>1.58E-06 5.812</v>
      </c>
      <c r="J6744" s="1">
        <f t="shared" si="233"/>
        <v>4.04244E-4</v>
      </c>
    </row>
    <row r="6745" spans="3:10" x14ac:dyDescent="0.2">
      <c r="C6745" s="1">
        <v>1.584E-6</v>
      </c>
      <c r="D6745">
        <v>0</v>
      </c>
      <c r="E6745">
        <v>0</v>
      </c>
      <c r="F6745">
        <v>6.1879999999999997</v>
      </c>
      <c r="G6745" s="1">
        <v>4.20312E-4</v>
      </c>
      <c r="H6745" s="1">
        <v>4.1621799999999997E-3</v>
      </c>
      <c r="I6745" s="1" t="str">
        <f t="shared" si="232"/>
        <v>1.58E-06 6.188</v>
      </c>
      <c r="J6745" s="1">
        <f t="shared" si="233"/>
        <v>4.20312E-4</v>
      </c>
    </row>
    <row r="6746" spans="3:10" x14ac:dyDescent="0.2">
      <c r="C6746" s="1">
        <v>1.584E-6</v>
      </c>
      <c r="D6746">
        <v>0</v>
      </c>
      <c r="E6746">
        <v>0</v>
      </c>
      <c r="F6746">
        <v>6.5620000000000003</v>
      </c>
      <c r="G6746" s="1">
        <v>4.3717300000000001E-4</v>
      </c>
      <c r="H6746" s="1">
        <v>4.1174599999999999E-3</v>
      </c>
      <c r="I6746" s="1" t="str">
        <f t="shared" si="232"/>
        <v>1.58E-06 6.562</v>
      </c>
      <c r="J6746" s="1">
        <f t="shared" si="233"/>
        <v>4.3717300000000001E-4</v>
      </c>
    </row>
    <row r="6747" spans="3:10" x14ac:dyDescent="0.2">
      <c r="C6747" s="1">
        <v>1.584E-6</v>
      </c>
      <c r="D6747">
        <v>0</v>
      </c>
      <c r="E6747">
        <v>0</v>
      </c>
      <c r="F6747">
        <v>6.9379999999999997</v>
      </c>
      <c r="G6747" s="1">
        <v>4.5073699999999999E-4</v>
      </c>
      <c r="H6747" s="1">
        <v>4.0086100000000001E-3</v>
      </c>
      <c r="I6747" s="1" t="str">
        <f t="shared" si="232"/>
        <v>1.58E-06 6.938</v>
      </c>
      <c r="J6747" s="1">
        <f t="shared" si="233"/>
        <v>4.5073699999999999E-4</v>
      </c>
    </row>
    <row r="6748" spans="3:10" x14ac:dyDescent="0.2">
      <c r="C6748" s="1">
        <v>1.584E-6</v>
      </c>
      <c r="D6748">
        <v>0</v>
      </c>
      <c r="E6748">
        <v>0</v>
      </c>
      <c r="F6748">
        <v>7.3120000000000003</v>
      </c>
      <c r="G6748" s="1">
        <v>4.6700300000000001E-4</v>
      </c>
      <c r="H6748" s="1">
        <v>3.9732400000000003E-3</v>
      </c>
      <c r="I6748" s="1" t="str">
        <f t="shared" si="232"/>
        <v>1.58E-06 7.312</v>
      </c>
      <c r="J6748" s="1">
        <f t="shared" si="233"/>
        <v>4.6700300000000001E-4</v>
      </c>
    </row>
    <row r="6749" spans="3:10" x14ac:dyDescent="0.2">
      <c r="C6749" s="1">
        <v>1.584E-6</v>
      </c>
      <c r="D6749">
        <v>0</v>
      </c>
      <c r="E6749">
        <v>0</v>
      </c>
      <c r="F6749">
        <v>7.6879999999999997</v>
      </c>
      <c r="G6749" s="1">
        <v>4.7980400000000002E-4</v>
      </c>
      <c r="H6749" s="1">
        <v>3.8514199999999999E-3</v>
      </c>
      <c r="I6749" s="1" t="str">
        <f t="shared" si="232"/>
        <v>1.58E-06 7.688</v>
      </c>
      <c r="J6749" s="1">
        <f t="shared" si="233"/>
        <v>4.7980400000000002E-4</v>
      </c>
    </row>
    <row r="6750" spans="3:10" x14ac:dyDescent="0.2">
      <c r="C6750" s="1">
        <v>1.584E-6</v>
      </c>
      <c r="D6750">
        <v>0</v>
      </c>
      <c r="E6750">
        <v>0</v>
      </c>
      <c r="F6750">
        <v>8.0619999999999994</v>
      </c>
      <c r="G6750" s="1">
        <v>4.9427200000000003E-4</v>
      </c>
      <c r="H6750" s="1">
        <v>3.8234699999999998E-3</v>
      </c>
      <c r="I6750" s="1" t="str">
        <f t="shared" si="232"/>
        <v>1.58E-06 8.062</v>
      </c>
      <c r="J6750" s="1">
        <f t="shared" si="233"/>
        <v>4.9427200000000003E-4</v>
      </c>
    </row>
    <row r="6751" spans="3:10" x14ac:dyDescent="0.2">
      <c r="C6751" s="1">
        <v>1.584E-6</v>
      </c>
      <c r="D6751">
        <v>0</v>
      </c>
      <c r="E6751">
        <v>0</v>
      </c>
      <c r="F6751">
        <v>8.4380000000000006</v>
      </c>
      <c r="G6751" s="1">
        <v>5.0705800000000001E-4</v>
      </c>
      <c r="H6751" s="1">
        <v>3.7821700000000001E-3</v>
      </c>
      <c r="I6751" s="1" t="str">
        <f t="shared" si="232"/>
        <v>1.58E-06 8.438</v>
      </c>
      <c r="J6751" s="1">
        <f t="shared" si="233"/>
        <v>5.0705800000000001E-4</v>
      </c>
    </row>
    <row r="6752" spans="3:10" x14ac:dyDescent="0.2">
      <c r="C6752" s="1">
        <v>1.584E-6</v>
      </c>
      <c r="D6752">
        <v>0</v>
      </c>
      <c r="E6752">
        <v>0</v>
      </c>
      <c r="F6752">
        <v>8.8119999999999994</v>
      </c>
      <c r="G6752" s="1">
        <v>5.2122099999999999E-4</v>
      </c>
      <c r="H6752" s="1">
        <v>3.74049E-3</v>
      </c>
      <c r="I6752" s="1" t="str">
        <f t="shared" si="232"/>
        <v>1.58E-06 8.812</v>
      </c>
      <c r="J6752" s="1">
        <f t="shared" si="233"/>
        <v>5.2122099999999999E-4</v>
      </c>
    </row>
    <row r="6753" spans="3:10" x14ac:dyDescent="0.2">
      <c r="C6753" s="1">
        <v>1.584E-6</v>
      </c>
      <c r="D6753">
        <v>0</v>
      </c>
      <c r="E6753">
        <v>0</v>
      </c>
      <c r="F6753">
        <v>9.1880000000000006</v>
      </c>
      <c r="G6753" s="1">
        <v>5.3504699999999997E-4</v>
      </c>
      <c r="H6753" s="1">
        <v>3.6951800000000002E-3</v>
      </c>
      <c r="I6753" s="1" t="str">
        <f t="shared" si="232"/>
        <v>1.58E-06 9.188</v>
      </c>
      <c r="J6753" s="1">
        <f t="shared" si="233"/>
        <v>5.3504699999999997E-4</v>
      </c>
    </row>
    <row r="6754" spans="3:10" x14ac:dyDescent="0.2">
      <c r="C6754" s="1">
        <v>1.584E-6</v>
      </c>
      <c r="D6754">
        <v>0</v>
      </c>
      <c r="E6754">
        <v>0</v>
      </c>
      <c r="F6754">
        <v>9.5619999999999994</v>
      </c>
      <c r="G6754" s="1">
        <v>5.4376200000000004E-4</v>
      </c>
      <c r="H6754" s="1">
        <v>3.66009E-3</v>
      </c>
      <c r="I6754" s="1" t="str">
        <f t="shared" si="232"/>
        <v>1.58E-06 9.562</v>
      </c>
      <c r="J6754" s="1">
        <f t="shared" si="233"/>
        <v>5.4376200000000004E-4</v>
      </c>
    </row>
    <row r="6755" spans="3:10" x14ac:dyDescent="0.2">
      <c r="C6755" s="1">
        <v>1.584E-6</v>
      </c>
      <c r="D6755">
        <v>0</v>
      </c>
      <c r="E6755">
        <v>0</v>
      </c>
      <c r="F6755">
        <v>9.9380000000000006</v>
      </c>
      <c r="G6755" s="1">
        <v>5.5180599999999995E-4</v>
      </c>
      <c r="H6755" s="1">
        <v>3.60517E-3</v>
      </c>
      <c r="I6755" s="1" t="str">
        <f t="shared" si="232"/>
        <v>1.58E-06 9.938</v>
      </c>
      <c r="J6755" s="1">
        <f t="shared" si="233"/>
        <v>5.5180599999999995E-4</v>
      </c>
    </row>
    <row r="6756" spans="3:10" x14ac:dyDescent="0.2">
      <c r="C6756" s="1">
        <v>1.584E-6</v>
      </c>
      <c r="D6756">
        <v>0</v>
      </c>
      <c r="E6756">
        <v>0</v>
      </c>
      <c r="F6756">
        <v>10.311999999999999</v>
      </c>
      <c r="G6756" s="1">
        <v>5.6196100000000004E-4</v>
      </c>
      <c r="H6756" s="1">
        <v>3.58034E-3</v>
      </c>
      <c r="I6756" s="1" t="str">
        <f t="shared" si="232"/>
        <v>1.58E-06 10.312</v>
      </c>
      <c r="J6756" s="1">
        <f t="shared" si="233"/>
        <v>5.6196100000000004E-4</v>
      </c>
    </row>
    <row r="6757" spans="3:10" x14ac:dyDescent="0.2">
      <c r="C6757" s="1">
        <v>1.584E-6</v>
      </c>
      <c r="D6757">
        <v>0</v>
      </c>
      <c r="E6757">
        <v>0</v>
      </c>
      <c r="F6757">
        <v>10.688000000000001</v>
      </c>
      <c r="G6757" s="1">
        <v>5.7227899999999997E-4</v>
      </c>
      <c r="H6757" s="1">
        <v>3.5514600000000002E-3</v>
      </c>
      <c r="I6757" s="1" t="str">
        <f t="shared" si="232"/>
        <v>1.58E-06 10.688</v>
      </c>
      <c r="J6757" s="1">
        <f t="shared" si="233"/>
        <v>5.7227899999999997E-4</v>
      </c>
    </row>
    <row r="6758" spans="3:10" x14ac:dyDescent="0.2">
      <c r="C6758" s="1">
        <v>1.584E-6</v>
      </c>
      <c r="D6758">
        <v>0</v>
      </c>
      <c r="E6758">
        <v>0</v>
      </c>
      <c r="F6758">
        <v>11.061999999999999</v>
      </c>
      <c r="G6758" s="1">
        <v>5.8100100000000004E-4</v>
      </c>
      <c r="H6758" s="1">
        <v>3.5489800000000002E-3</v>
      </c>
      <c r="I6758" s="1" t="str">
        <f t="shared" si="232"/>
        <v>1.58E-06 11.062</v>
      </c>
      <c r="J6758" s="1">
        <f t="shared" si="233"/>
        <v>5.8100100000000004E-4</v>
      </c>
    </row>
    <row r="6759" spans="3:10" x14ac:dyDescent="0.2">
      <c r="C6759" s="1">
        <v>1.584E-6</v>
      </c>
      <c r="D6759">
        <v>0</v>
      </c>
      <c r="E6759">
        <v>0</v>
      </c>
      <c r="F6759">
        <v>11.438000000000001</v>
      </c>
      <c r="G6759" s="1">
        <v>5.8765599999999999E-4</v>
      </c>
      <c r="H6759" s="1">
        <v>3.53039E-3</v>
      </c>
      <c r="I6759" s="1" t="str">
        <f t="shared" si="232"/>
        <v>1.58E-06 11.438</v>
      </c>
      <c r="J6759" s="1">
        <f t="shared" si="233"/>
        <v>5.8765599999999999E-4</v>
      </c>
    </row>
    <row r="6760" spans="3:10" x14ac:dyDescent="0.2">
      <c r="C6760" s="1">
        <v>1.584E-6</v>
      </c>
      <c r="D6760">
        <v>0</v>
      </c>
      <c r="E6760">
        <v>0</v>
      </c>
      <c r="F6760">
        <v>11.811999999999999</v>
      </c>
      <c r="G6760" s="1">
        <v>5.95541E-4</v>
      </c>
      <c r="H6760" s="1">
        <v>3.4992299999999999E-3</v>
      </c>
      <c r="I6760" s="1" t="str">
        <f t="shared" si="232"/>
        <v>1.58E-06 11.812</v>
      </c>
      <c r="J6760" s="1">
        <f t="shared" si="233"/>
        <v>5.95541E-4</v>
      </c>
    </row>
    <row r="6761" spans="3:10" x14ac:dyDescent="0.2">
      <c r="C6761" s="1">
        <v>1.584E-6</v>
      </c>
      <c r="D6761">
        <v>0</v>
      </c>
      <c r="E6761">
        <v>0</v>
      </c>
      <c r="F6761">
        <v>12.188000000000001</v>
      </c>
      <c r="G6761" s="1">
        <v>6.00582E-4</v>
      </c>
      <c r="H6761" s="1">
        <v>3.4809400000000001E-3</v>
      </c>
      <c r="I6761" s="1" t="str">
        <f t="shared" si="232"/>
        <v>1.58E-06 12.188</v>
      </c>
      <c r="J6761" s="1">
        <f t="shared" si="233"/>
        <v>6.00582E-4</v>
      </c>
    </row>
    <row r="6762" spans="3:10" x14ac:dyDescent="0.2">
      <c r="C6762" s="1">
        <v>1.584E-6</v>
      </c>
      <c r="D6762">
        <v>0</v>
      </c>
      <c r="E6762">
        <v>0</v>
      </c>
      <c r="F6762">
        <v>12.561999999999999</v>
      </c>
      <c r="G6762" s="1">
        <v>6.0553199999999999E-4</v>
      </c>
      <c r="H6762" s="1">
        <v>3.4703799999999999E-3</v>
      </c>
      <c r="I6762" s="1" t="str">
        <f t="shared" si="232"/>
        <v>1.58E-06 12.562</v>
      </c>
      <c r="J6762" s="1">
        <f t="shared" si="233"/>
        <v>6.0553199999999999E-4</v>
      </c>
    </row>
    <row r="6763" spans="3:10" x14ac:dyDescent="0.2">
      <c r="C6763" s="1">
        <v>1.584E-6</v>
      </c>
      <c r="D6763">
        <v>0</v>
      </c>
      <c r="E6763">
        <v>0</v>
      </c>
      <c r="F6763">
        <v>12.938000000000001</v>
      </c>
      <c r="G6763" s="1">
        <v>6.0974300000000005E-4</v>
      </c>
      <c r="H6763" s="1">
        <v>3.4600799999999999E-3</v>
      </c>
      <c r="I6763" s="1" t="str">
        <f t="shared" si="232"/>
        <v>1.58E-06 12.938</v>
      </c>
      <c r="J6763" s="1">
        <f t="shared" si="233"/>
        <v>6.0974300000000005E-4</v>
      </c>
    </row>
    <row r="6764" spans="3:10" x14ac:dyDescent="0.2">
      <c r="C6764" s="1">
        <v>1.584E-6</v>
      </c>
      <c r="D6764">
        <v>0</v>
      </c>
      <c r="E6764">
        <v>0</v>
      </c>
      <c r="F6764">
        <v>13.311999999999999</v>
      </c>
      <c r="G6764" s="1">
        <v>6.1440699999999997E-4</v>
      </c>
      <c r="H6764" s="1">
        <v>3.41363E-3</v>
      </c>
      <c r="I6764" s="1" t="str">
        <f t="shared" si="232"/>
        <v>1.58E-06 13.312</v>
      </c>
      <c r="J6764" s="1">
        <f t="shared" si="233"/>
        <v>6.1440699999999997E-4</v>
      </c>
    </row>
    <row r="6765" spans="3:10" x14ac:dyDescent="0.2">
      <c r="C6765" s="1">
        <v>1.584E-6</v>
      </c>
      <c r="D6765">
        <v>0</v>
      </c>
      <c r="E6765">
        <v>0</v>
      </c>
      <c r="F6765">
        <v>13.688000000000001</v>
      </c>
      <c r="G6765" s="1">
        <v>6.1961399999999999E-4</v>
      </c>
      <c r="H6765" s="1">
        <v>3.4118099999999999E-3</v>
      </c>
      <c r="I6765" s="1" t="str">
        <f t="shared" si="232"/>
        <v>1.58E-06 13.688</v>
      </c>
      <c r="J6765" s="1">
        <f t="shared" si="233"/>
        <v>6.1961399999999999E-4</v>
      </c>
    </row>
    <row r="6766" spans="3:10" x14ac:dyDescent="0.2">
      <c r="C6766" s="1">
        <v>1.584E-6</v>
      </c>
      <c r="D6766">
        <v>0</v>
      </c>
      <c r="E6766">
        <v>0</v>
      </c>
      <c r="F6766">
        <v>14.061999999999999</v>
      </c>
      <c r="G6766" s="1">
        <v>6.2328999999999998E-4</v>
      </c>
      <c r="H6766" s="1">
        <v>3.41851E-3</v>
      </c>
      <c r="I6766" s="1" t="str">
        <f t="shared" si="232"/>
        <v>1.58E-06 14.062</v>
      </c>
      <c r="J6766" s="1">
        <f t="shared" si="233"/>
        <v>6.2328999999999998E-4</v>
      </c>
    </row>
    <row r="6767" spans="3:10" x14ac:dyDescent="0.2">
      <c r="C6767" s="1">
        <v>1.584E-6</v>
      </c>
      <c r="D6767">
        <v>0</v>
      </c>
      <c r="E6767">
        <v>0</v>
      </c>
      <c r="F6767">
        <v>14.438000000000001</v>
      </c>
      <c r="G6767" s="1">
        <v>6.2322799999999998E-4</v>
      </c>
      <c r="H6767" s="1">
        <v>3.4080500000000001E-3</v>
      </c>
      <c r="I6767" s="1" t="str">
        <f t="shared" si="232"/>
        <v>1.58E-06 14.438</v>
      </c>
      <c r="J6767" s="1">
        <f t="shared" si="233"/>
        <v>6.2322799999999998E-4</v>
      </c>
    </row>
    <row r="6768" spans="3:10" x14ac:dyDescent="0.2">
      <c r="C6768" s="1">
        <v>1.584E-6</v>
      </c>
      <c r="D6768">
        <v>0</v>
      </c>
      <c r="E6768">
        <v>0</v>
      </c>
      <c r="F6768">
        <v>14.811999999999999</v>
      </c>
      <c r="G6768" s="1">
        <v>6.2536700000000005E-4</v>
      </c>
      <c r="H6768" s="1">
        <v>3.4130699999999998E-3</v>
      </c>
      <c r="I6768" s="1" t="str">
        <f t="shared" si="232"/>
        <v>1.58E-06 14.812</v>
      </c>
      <c r="J6768" s="1">
        <f t="shared" si="233"/>
        <v>6.2536700000000005E-4</v>
      </c>
    </row>
    <row r="6769" spans="3:10" x14ac:dyDescent="0.2">
      <c r="C6769" s="1">
        <v>1.584E-6</v>
      </c>
      <c r="D6769">
        <v>0</v>
      </c>
      <c r="E6769">
        <v>0</v>
      </c>
      <c r="F6769">
        <v>15.188000000000001</v>
      </c>
      <c r="G6769" s="1">
        <v>6.26108E-4</v>
      </c>
      <c r="H6769" s="1">
        <v>3.4156299999999998E-3</v>
      </c>
      <c r="I6769" s="1" t="str">
        <f t="shared" si="232"/>
        <v>1.58E-06 15.188</v>
      </c>
      <c r="J6769" s="1">
        <f t="shared" si="233"/>
        <v>6.26108E-4</v>
      </c>
    </row>
    <row r="6770" spans="3:10" x14ac:dyDescent="0.2">
      <c r="C6770" s="1">
        <v>1.584E-6</v>
      </c>
      <c r="D6770">
        <v>0</v>
      </c>
      <c r="E6770">
        <v>0</v>
      </c>
      <c r="F6770">
        <v>15.561999999999999</v>
      </c>
      <c r="G6770" s="1">
        <v>6.2597499999999997E-4</v>
      </c>
      <c r="H6770" s="1">
        <v>3.4198900000000001E-3</v>
      </c>
      <c r="I6770" s="1" t="str">
        <f t="shared" si="232"/>
        <v>1.58E-06 15.562</v>
      </c>
      <c r="J6770" s="1">
        <f t="shared" si="233"/>
        <v>6.2597499999999997E-4</v>
      </c>
    </row>
    <row r="6771" spans="3:10" x14ac:dyDescent="0.2">
      <c r="C6771" s="1">
        <v>1.584E-6</v>
      </c>
      <c r="D6771">
        <v>0</v>
      </c>
      <c r="E6771">
        <v>0</v>
      </c>
      <c r="F6771">
        <v>15.938000000000001</v>
      </c>
      <c r="G6771" s="1">
        <v>6.23808E-4</v>
      </c>
      <c r="H6771" s="1">
        <v>3.4149100000000002E-3</v>
      </c>
      <c r="I6771" s="1" t="str">
        <f t="shared" si="232"/>
        <v>1.58E-06 15.938</v>
      </c>
      <c r="J6771" s="1">
        <f t="shared" si="233"/>
        <v>6.23808E-4</v>
      </c>
    </row>
    <row r="6772" spans="3:10" x14ac:dyDescent="0.2">
      <c r="C6772" s="1">
        <v>1.584E-6</v>
      </c>
      <c r="D6772">
        <v>0</v>
      </c>
      <c r="E6772">
        <v>0</v>
      </c>
      <c r="F6772">
        <v>16.312000000000001</v>
      </c>
      <c r="G6772" s="1">
        <v>6.2323399999999996E-4</v>
      </c>
      <c r="H6772" s="1">
        <v>3.4198900000000001E-3</v>
      </c>
      <c r="I6772" s="1" t="str">
        <f t="shared" si="232"/>
        <v>1.58E-06 16.312</v>
      </c>
      <c r="J6772" s="1">
        <f t="shared" si="233"/>
        <v>6.2323399999999996E-4</v>
      </c>
    </row>
    <row r="6773" spans="3:10" x14ac:dyDescent="0.2">
      <c r="C6773" s="1">
        <v>1.584E-6</v>
      </c>
      <c r="D6773">
        <v>0</v>
      </c>
      <c r="E6773">
        <v>0</v>
      </c>
      <c r="F6773">
        <v>16.687999999999999</v>
      </c>
      <c r="G6773" s="1">
        <v>6.1921999999999997E-4</v>
      </c>
      <c r="H6773" s="1">
        <v>3.4307600000000001E-3</v>
      </c>
      <c r="I6773" s="1" t="str">
        <f t="shared" si="232"/>
        <v>1.58E-06 16.688</v>
      </c>
      <c r="J6773" s="1">
        <f t="shared" si="233"/>
        <v>6.1921999999999997E-4</v>
      </c>
    </row>
    <row r="6774" spans="3:10" x14ac:dyDescent="0.2">
      <c r="C6774" s="1">
        <v>1.584E-6</v>
      </c>
      <c r="D6774">
        <v>0</v>
      </c>
      <c r="E6774">
        <v>0</v>
      </c>
      <c r="F6774">
        <v>17.062000000000001</v>
      </c>
      <c r="G6774" s="1">
        <v>6.1499299999999998E-4</v>
      </c>
      <c r="H6774" s="1">
        <v>3.4479599999999999E-3</v>
      </c>
      <c r="I6774" s="1" t="str">
        <f t="shared" si="232"/>
        <v>1.58E-06 17.062</v>
      </c>
      <c r="J6774" s="1">
        <f t="shared" si="233"/>
        <v>6.1499299999999998E-4</v>
      </c>
    </row>
    <row r="6775" spans="3:10" x14ac:dyDescent="0.2">
      <c r="C6775" s="1">
        <v>1.584E-6</v>
      </c>
      <c r="D6775">
        <v>0</v>
      </c>
      <c r="E6775">
        <v>0</v>
      </c>
      <c r="F6775">
        <v>17.437999999999999</v>
      </c>
      <c r="G6775" s="1">
        <v>6.11413E-4</v>
      </c>
      <c r="H6775" s="1">
        <v>3.4680100000000001E-3</v>
      </c>
      <c r="I6775" s="1" t="str">
        <f t="shared" si="232"/>
        <v>1.58E-06 17.438</v>
      </c>
      <c r="J6775" s="1">
        <f t="shared" si="233"/>
        <v>6.11413E-4</v>
      </c>
    </row>
    <row r="6776" spans="3:10" x14ac:dyDescent="0.2">
      <c r="C6776" s="1">
        <v>1.584E-6</v>
      </c>
      <c r="D6776">
        <v>0</v>
      </c>
      <c r="E6776">
        <v>0</v>
      </c>
      <c r="F6776">
        <v>17.812000000000001</v>
      </c>
      <c r="G6776" s="1">
        <v>6.0561899999999995E-4</v>
      </c>
      <c r="H6776" s="1">
        <v>3.4643600000000001E-3</v>
      </c>
      <c r="I6776" s="1" t="str">
        <f t="shared" si="232"/>
        <v>1.58E-06 17.812</v>
      </c>
      <c r="J6776" s="1">
        <f t="shared" si="233"/>
        <v>6.0561899999999995E-4</v>
      </c>
    </row>
    <row r="6777" spans="3:10" x14ac:dyDescent="0.2">
      <c r="C6777" s="1">
        <v>1.584E-6</v>
      </c>
      <c r="D6777">
        <v>0</v>
      </c>
      <c r="E6777">
        <v>0</v>
      </c>
      <c r="F6777">
        <v>18.187999999999999</v>
      </c>
      <c r="G6777" s="1">
        <v>5.9996599999999995E-4</v>
      </c>
      <c r="H6777" s="1">
        <v>3.49089E-3</v>
      </c>
      <c r="I6777" s="1" t="str">
        <f t="shared" si="232"/>
        <v>1.58E-06 18.188</v>
      </c>
      <c r="J6777" s="1">
        <f t="shared" si="233"/>
        <v>5.9996599999999995E-4</v>
      </c>
    </row>
    <row r="6778" spans="3:10" x14ac:dyDescent="0.2">
      <c r="C6778" s="1">
        <v>1.584E-6</v>
      </c>
      <c r="D6778">
        <v>0</v>
      </c>
      <c r="E6778">
        <v>0</v>
      </c>
      <c r="F6778">
        <v>18.562000000000001</v>
      </c>
      <c r="G6778" s="1">
        <v>5.8996099999999996E-4</v>
      </c>
      <c r="H6778" s="1">
        <v>3.49841E-3</v>
      </c>
      <c r="I6778" s="1" t="str">
        <f t="shared" si="232"/>
        <v>1.58E-06 18.562</v>
      </c>
      <c r="J6778" s="1">
        <f t="shared" si="233"/>
        <v>5.8996099999999996E-4</v>
      </c>
    </row>
    <row r="6779" spans="3:10" x14ac:dyDescent="0.2">
      <c r="C6779" s="1">
        <v>1.584E-6</v>
      </c>
      <c r="D6779">
        <v>0</v>
      </c>
      <c r="E6779">
        <v>0</v>
      </c>
      <c r="F6779">
        <v>18.937999999999999</v>
      </c>
      <c r="G6779" s="1">
        <v>5.8289300000000002E-4</v>
      </c>
      <c r="H6779" s="1">
        <v>3.4921000000000002E-3</v>
      </c>
      <c r="I6779" s="1" t="str">
        <f t="shared" si="232"/>
        <v>1.58E-06 18.938</v>
      </c>
      <c r="J6779" s="1">
        <f t="shared" si="233"/>
        <v>5.8289300000000002E-4</v>
      </c>
    </row>
    <row r="6780" spans="3:10" x14ac:dyDescent="0.2">
      <c r="C6780" s="1">
        <v>1.584E-6</v>
      </c>
      <c r="D6780">
        <v>0</v>
      </c>
      <c r="E6780">
        <v>0</v>
      </c>
      <c r="F6780">
        <v>19.312000000000001</v>
      </c>
      <c r="G6780" s="1">
        <v>5.7708800000000002E-4</v>
      </c>
      <c r="H6780" s="1">
        <v>3.5402699999999999E-3</v>
      </c>
      <c r="I6780" s="1" t="str">
        <f t="shared" si="232"/>
        <v>1.58E-06 19.312</v>
      </c>
      <c r="J6780" s="1">
        <f t="shared" si="233"/>
        <v>5.7708800000000002E-4</v>
      </c>
    </row>
    <row r="6781" spans="3:10" x14ac:dyDescent="0.2">
      <c r="C6781" s="1">
        <v>1.584E-6</v>
      </c>
      <c r="D6781">
        <v>0</v>
      </c>
      <c r="E6781">
        <v>0</v>
      </c>
      <c r="F6781">
        <v>19.687999999999999</v>
      </c>
      <c r="G6781" s="1">
        <v>5.6774600000000005E-4</v>
      </c>
      <c r="H6781" s="1">
        <v>3.5355299999999998E-3</v>
      </c>
      <c r="I6781" s="1" t="str">
        <f t="shared" si="232"/>
        <v>1.58E-06 19.688</v>
      </c>
      <c r="J6781" s="1">
        <f t="shared" si="233"/>
        <v>5.6774600000000005E-4</v>
      </c>
    </row>
    <row r="6782" spans="3:10" x14ac:dyDescent="0.2">
      <c r="C6782" s="1">
        <v>1.584E-6</v>
      </c>
      <c r="D6782">
        <v>0</v>
      </c>
      <c r="E6782">
        <v>0</v>
      </c>
      <c r="F6782">
        <v>20.062000000000001</v>
      </c>
      <c r="G6782" s="1">
        <v>5.6277400000000004E-4</v>
      </c>
      <c r="H6782" s="1">
        <v>3.5843899999999998E-3</v>
      </c>
      <c r="I6782" s="1" t="str">
        <f t="shared" si="232"/>
        <v>1.58E-06 20.062</v>
      </c>
      <c r="J6782" s="1">
        <f t="shared" si="233"/>
        <v>5.6277400000000004E-4</v>
      </c>
    </row>
    <row r="6783" spans="3:10" x14ac:dyDescent="0.2">
      <c r="C6783" s="1">
        <v>1.584E-6</v>
      </c>
      <c r="D6783">
        <v>0</v>
      </c>
      <c r="E6783">
        <v>0</v>
      </c>
      <c r="F6783">
        <v>20.437999999999999</v>
      </c>
      <c r="G6783" s="1">
        <v>5.5438700000000004E-4</v>
      </c>
      <c r="H6783" s="1">
        <v>3.6311400000000001E-3</v>
      </c>
      <c r="I6783" s="1" t="str">
        <f t="shared" si="232"/>
        <v>1.58E-06 20.438</v>
      </c>
      <c r="J6783" s="1">
        <f t="shared" si="233"/>
        <v>5.5438700000000004E-4</v>
      </c>
    </row>
    <row r="6784" spans="3:10" x14ac:dyDescent="0.2">
      <c r="C6784" s="1">
        <v>1.584E-6</v>
      </c>
      <c r="D6784">
        <v>0</v>
      </c>
      <c r="E6784">
        <v>0</v>
      </c>
      <c r="F6784">
        <v>20.812000000000001</v>
      </c>
      <c r="G6784" s="1">
        <v>5.4318900000000002E-4</v>
      </c>
      <c r="H6784" s="1">
        <v>3.6722E-3</v>
      </c>
      <c r="I6784" s="1" t="str">
        <f t="shared" si="232"/>
        <v>1.58E-06 20.812</v>
      </c>
      <c r="J6784" s="1">
        <f t="shared" si="233"/>
        <v>5.4318900000000002E-4</v>
      </c>
    </row>
    <row r="6785" spans="3:10" x14ac:dyDescent="0.2">
      <c r="C6785" s="1">
        <v>1.584E-6</v>
      </c>
      <c r="D6785">
        <v>0</v>
      </c>
      <c r="E6785">
        <v>0</v>
      </c>
      <c r="F6785">
        <v>21.187999999999999</v>
      </c>
      <c r="G6785" s="1">
        <v>5.2851600000000003E-4</v>
      </c>
      <c r="H6785" s="1">
        <v>3.6888699999999999E-3</v>
      </c>
      <c r="I6785" s="1" t="str">
        <f t="shared" si="232"/>
        <v>1.58E-06 21.188</v>
      </c>
      <c r="J6785" s="1">
        <f t="shared" si="233"/>
        <v>5.2851600000000003E-4</v>
      </c>
    </row>
    <row r="6786" spans="3:10" x14ac:dyDescent="0.2">
      <c r="C6786" s="1">
        <v>1.584E-6</v>
      </c>
      <c r="D6786">
        <v>0</v>
      </c>
      <c r="E6786">
        <v>0</v>
      </c>
      <c r="F6786">
        <v>21.562000000000001</v>
      </c>
      <c r="G6786" s="1">
        <v>5.16801E-4</v>
      </c>
      <c r="H6786" s="1">
        <v>3.7384100000000002E-3</v>
      </c>
      <c r="I6786" s="1" t="str">
        <f t="shared" si="232"/>
        <v>1.58E-06 21.562</v>
      </c>
      <c r="J6786" s="1">
        <f t="shared" si="233"/>
        <v>5.16801E-4</v>
      </c>
    </row>
    <row r="6787" spans="3:10" x14ac:dyDescent="0.2">
      <c r="C6787" s="1">
        <v>1.584E-6</v>
      </c>
      <c r="D6787">
        <v>0</v>
      </c>
      <c r="E6787">
        <v>0</v>
      </c>
      <c r="F6787">
        <v>21.937999999999999</v>
      </c>
      <c r="G6787" s="1">
        <v>5.0501699999999997E-4</v>
      </c>
      <c r="H6787" s="1">
        <v>3.7892500000000001E-3</v>
      </c>
      <c r="I6787" s="1" t="str">
        <f t="shared" si="232"/>
        <v>1.58E-06 21.938</v>
      </c>
      <c r="J6787" s="1">
        <f t="shared" si="233"/>
        <v>5.0501699999999997E-4</v>
      </c>
    </row>
    <row r="6788" spans="3:10" x14ac:dyDescent="0.2">
      <c r="C6788" s="1">
        <v>1.584E-6</v>
      </c>
      <c r="D6788">
        <v>0</v>
      </c>
      <c r="E6788">
        <v>0</v>
      </c>
      <c r="F6788">
        <v>22.312000000000001</v>
      </c>
      <c r="G6788" s="1">
        <v>4.8948399999999999E-4</v>
      </c>
      <c r="H6788" s="1">
        <v>3.8354600000000002E-3</v>
      </c>
      <c r="I6788" s="1" t="str">
        <f t="shared" si="232"/>
        <v>1.58E-06 22.312</v>
      </c>
      <c r="J6788" s="1">
        <f t="shared" si="233"/>
        <v>4.8948399999999999E-4</v>
      </c>
    </row>
    <row r="6789" spans="3:10" x14ac:dyDescent="0.2">
      <c r="C6789" s="1">
        <v>1.584E-6</v>
      </c>
      <c r="D6789">
        <v>0</v>
      </c>
      <c r="E6789">
        <v>0</v>
      </c>
      <c r="F6789">
        <v>22.687999999999999</v>
      </c>
      <c r="G6789" s="1">
        <v>4.74859E-4</v>
      </c>
      <c r="H6789" s="1">
        <v>3.89545E-3</v>
      </c>
      <c r="I6789" s="1" t="str">
        <f t="shared" si="232"/>
        <v>1.58E-06 22.688</v>
      </c>
      <c r="J6789" s="1">
        <f t="shared" si="233"/>
        <v>4.74859E-4</v>
      </c>
    </row>
    <row r="6790" spans="3:10" x14ac:dyDescent="0.2">
      <c r="C6790" s="1">
        <v>1.584E-6</v>
      </c>
      <c r="D6790">
        <v>0</v>
      </c>
      <c r="E6790">
        <v>0</v>
      </c>
      <c r="F6790">
        <v>23.062000000000001</v>
      </c>
      <c r="G6790" s="1">
        <v>4.5990700000000001E-4</v>
      </c>
      <c r="H6790" s="1">
        <v>3.9403900000000002E-3</v>
      </c>
      <c r="I6790" s="1" t="str">
        <f t="shared" si="232"/>
        <v>1.58E-06 23.062</v>
      </c>
      <c r="J6790" s="1">
        <f t="shared" si="233"/>
        <v>4.5990700000000001E-4</v>
      </c>
    </row>
    <row r="6791" spans="3:10" x14ac:dyDescent="0.2">
      <c r="C6791" s="1">
        <v>1.584E-6</v>
      </c>
      <c r="D6791">
        <v>0</v>
      </c>
      <c r="E6791">
        <v>0</v>
      </c>
      <c r="F6791">
        <v>23.437999999999999</v>
      </c>
      <c r="G6791" s="1">
        <v>4.4519699999999999E-4</v>
      </c>
      <c r="H6791" s="1">
        <v>4.0169300000000002E-3</v>
      </c>
      <c r="I6791" s="1" t="str">
        <f t="shared" si="232"/>
        <v>1.58E-06 23.438</v>
      </c>
      <c r="J6791" s="1">
        <f t="shared" si="233"/>
        <v>4.4519699999999999E-4</v>
      </c>
    </row>
    <row r="6792" spans="3:10" x14ac:dyDescent="0.2">
      <c r="C6792" s="1">
        <v>1.584E-6</v>
      </c>
      <c r="D6792">
        <v>0</v>
      </c>
      <c r="E6792">
        <v>0</v>
      </c>
      <c r="F6792">
        <v>23.812000000000001</v>
      </c>
      <c r="G6792" s="1">
        <v>4.3059000000000001E-4</v>
      </c>
      <c r="H6792" s="1">
        <v>4.14242E-3</v>
      </c>
      <c r="I6792" s="1" t="str">
        <f t="shared" si="232"/>
        <v>1.58E-06 23.812</v>
      </c>
      <c r="J6792" s="1">
        <f t="shared" si="233"/>
        <v>4.3059000000000001E-4</v>
      </c>
    </row>
    <row r="6793" spans="3:10" x14ac:dyDescent="0.2">
      <c r="C6793" s="1">
        <v>1.584E-6</v>
      </c>
      <c r="D6793">
        <v>0</v>
      </c>
      <c r="E6793">
        <v>0</v>
      </c>
      <c r="F6793">
        <v>24.187999999999999</v>
      </c>
      <c r="G6793" s="1">
        <v>4.13037E-4</v>
      </c>
      <c r="H6793" s="1">
        <v>4.1969800000000003E-3</v>
      </c>
      <c r="I6793" s="1" t="str">
        <f t="shared" si="232"/>
        <v>1.58E-06 24.188</v>
      </c>
      <c r="J6793" s="1">
        <f t="shared" si="233"/>
        <v>4.13037E-4</v>
      </c>
    </row>
    <row r="6794" spans="3:10" x14ac:dyDescent="0.2">
      <c r="C6794" s="1">
        <v>1.584E-6</v>
      </c>
      <c r="D6794">
        <v>0</v>
      </c>
      <c r="E6794">
        <v>0</v>
      </c>
      <c r="F6794">
        <v>24.562000000000001</v>
      </c>
      <c r="G6794" s="1">
        <v>3.9564800000000002E-4</v>
      </c>
      <c r="H6794" s="1">
        <v>4.2708700000000004E-3</v>
      </c>
      <c r="I6794" s="1" t="str">
        <f t="shared" ref="I6794:I6857" si="234">TEXT(C6794,"0.00E+00")&amp;" "&amp;TEXT(F6794,"0.000")</f>
        <v>1.58E-06 24.562</v>
      </c>
      <c r="J6794" s="1">
        <f t="shared" ref="J6794:J6857" si="235">G6794</f>
        <v>3.9564800000000002E-4</v>
      </c>
    </row>
    <row r="6795" spans="3:10" x14ac:dyDescent="0.2">
      <c r="C6795" s="1">
        <v>1.584E-6</v>
      </c>
      <c r="D6795">
        <v>0</v>
      </c>
      <c r="E6795">
        <v>0</v>
      </c>
      <c r="F6795">
        <v>24.937999999999999</v>
      </c>
      <c r="G6795" s="1">
        <v>3.8054700000000001E-4</v>
      </c>
      <c r="H6795" s="1">
        <v>4.4006599999999998E-3</v>
      </c>
      <c r="I6795" s="1" t="str">
        <f t="shared" si="234"/>
        <v>1.58E-06 24.938</v>
      </c>
      <c r="J6795" s="1">
        <f t="shared" si="235"/>
        <v>3.8054700000000001E-4</v>
      </c>
    </row>
    <row r="6796" spans="3:10" x14ac:dyDescent="0.2">
      <c r="C6796" s="1">
        <v>1.584E-6</v>
      </c>
      <c r="D6796">
        <v>0</v>
      </c>
      <c r="E6796">
        <v>0</v>
      </c>
      <c r="F6796">
        <v>25.312000000000001</v>
      </c>
      <c r="G6796" s="1">
        <v>3.6015500000000002E-4</v>
      </c>
      <c r="H6796" s="1">
        <v>4.4707499999999999E-3</v>
      </c>
      <c r="I6796" s="1" t="str">
        <f t="shared" si="234"/>
        <v>1.58E-06 25.312</v>
      </c>
      <c r="J6796" s="1">
        <f t="shared" si="235"/>
        <v>3.6015500000000002E-4</v>
      </c>
    </row>
    <row r="6797" spans="3:10" x14ac:dyDescent="0.2">
      <c r="C6797" s="1">
        <v>1.584E-6</v>
      </c>
      <c r="D6797">
        <v>0</v>
      </c>
      <c r="E6797">
        <v>0</v>
      </c>
      <c r="F6797">
        <v>25.687999999999999</v>
      </c>
      <c r="G6797" s="1">
        <v>3.4206999999999998E-4</v>
      </c>
      <c r="H6797" s="1">
        <v>4.5902900000000003E-3</v>
      </c>
      <c r="I6797" s="1" t="str">
        <f t="shared" si="234"/>
        <v>1.58E-06 25.688</v>
      </c>
      <c r="J6797" s="1">
        <f t="shared" si="235"/>
        <v>3.4206999999999998E-4</v>
      </c>
    </row>
    <row r="6798" spans="3:10" x14ac:dyDescent="0.2">
      <c r="C6798" s="1">
        <v>1.584E-6</v>
      </c>
      <c r="D6798">
        <v>0</v>
      </c>
      <c r="E6798">
        <v>0</v>
      </c>
      <c r="F6798">
        <v>26.062000000000001</v>
      </c>
      <c r="G6798" s="1">
        <v>3.2261799999999999E-4</v>
      </c>
      <c r="H6798" s="1">
        <v>4.70164E-3</v>
      </c>
      <c r="I6798" s="1" t="str">
        <f t="shared" si="234"/>
        <v>1.58E-06 26.062</v>
      </c>
      <c r="J6798" s="1">
        <f t="shared" si="235"/>
        <v>3.2261799999999999E-4</v>
      </c>
    </row>
    <row r="6799" spans="3:10" x14ac:dyDescent="0.2">
      <c r="C6799" s="1">
        <v>1.584E-6</v>
      </c>
      <c r="D6799">
        <v>0</v>
      </c>
      <c r="E6799">
        <v>0</v>
      </c>
      <c r="F6799">
        <v>26.437999999999999</v>
      </c>
      <c r="G6799" s="1">
        <v>3.0684100000000003E-4</v>
      </c>
      <c r="H6799" s="1">
        <v>4.8705099999999998E-3</v>
      </c>
      <c r="I6799" s="1" t="str">
        <f t="shared" si="234"/>
        <v>1.58E-06 26.438</v>
      </c>
      <c r="J6799" s="1">
        <f t="shared" si="235"/>
        <v>3.0684100000000003E-4</v>
      </c>
    </row>
    <row r="6800" spans="3:10" x14ac:dyDescent="0.2">
      <c r="C6800" s="1">
        <v>1.584E-6</v>
      </c>
      <c r="D6800">
        <v>0</v>
      </c>
      <c r="E6800">
        <v>0</v>
      </c>
      <c r="F6800">
        <v>26.812000000000001</v>
      </c>
      <c r="G6800" s="1">
        <v>2.87335E-4</v>
      </c>
      <c r="H6800" s="1">
        <v>5.0801600000000002E-3</v>
      </c>
      <c r="I6800" s="1" t="str">
        <f t="shared" si="234"/>
        <v>1.58E-06 26.812</v>
      </c>
      <c r="J6800" s="1">
        <f t="shared" si="235"/>
        <v>2.87335E-4</v>
      </c>
    </row>
    <row r="6801" spans="3:10" x14ac:dyDescent="0.2">
      <c r="C6801" s="1">
        <v>1.584E-6</v>
      </c>
      <c r="D6801">
        <v>0</v>
      </c>
      <c r="E6801">
        <v>0</v>
      </c>
      <c r="F6801">
        <v>27.187999999999999</v>
      </c>
      <c r="G6801" s="1">
        <v>2.6363100000000001E-4</v>
      </c>
      <c r="H6801" s="1">
        <v>5.2854800000000004E-3</v>
      </c>
      <c r="I6801" s="1" t="str">
        <f t="shared" si="234"/>
        <v>1.58E-06 27.188</v>
      </c>
      <c r="J6801" s="1">
        <f t="shared" si="235"/>
        <v>2.6363100000000001E-4</v>
      </c>
    </row>
    <row r="6802" spans="3:10" x14ac:dyDescent="0.2">
      <c r="C6802" s="1">
        <v>1.584E-6</v>
      </c>
      <c r="D6802">
        <v>0</v>
      </c>
      <c r="E6802">
        <v>0</v>
      </c>
      <c r="F6802">
        <v>27.562000000000001</v>
      </c>
      <c r="G6802" s="1">
        <v>2.40657E-4</v>
      </c>
      <c r="H6802" s="1">
        <v>5.4358599999999998E-3</v>
      </c>
      <c r="I6802" s="1" t="str">
        <f t="shared" si="234"/>
        <v>1.58E-06 27.562</v>
      </c>
      <c r="J6802" s="1">
        <f t="shared" si="235"/>
        <v>2.40657E-4</v>
      </c>
    </row>
    <row r="6803" spans="3:10" x14ac:dyDescent="0.2">
      <c r="C6803" s="1">
        <v>1.584E-6</v>
      </c>
      <c r="D6803">
        <v>0</v>
      </c>
      <c r="E6803">
        <v>0</v>
      </c>
      <c r="F6803">
        <v>27.937999999999999</v>
      </c>
      <c r="G6803" s="1">
        <v>2.1978300000000001E-4</v>
      </c>
      <c r="H6803" s="1">
        <v>5.7436099999999997E-3</v>
      </c>
      <c r="I6803" s="1" t="str">
        <f t="shared" si="234"/>
        <v>1.58E-06 27.938</v>
      </c>
      <c r="J6803" s="1">
        <f t="shared" si="235"/>
        <v>2.1978300000000001E-4</v>
      </c>
    </row>
    <row r="6804" spans="3:10" x14ac:dyDescent="0.2">
      <c r="C6804" s="1">
        <v>1.584E-6</v>
      </c>
      <c r="D6804">
        <v>0</v>
      </c>
      <c r="E6804">
        <v>0</v>
      </c>
      <c r="F6804">
        <v>28.312000000000001</v>
      </c>
      <c r="G6804" s="1">
        <v>1.9907E-4</v>
      </c>
      <c r="H6804" s="1">
        <v>6.0397699999999999E-3</v>
      </c>
      <c r="I6804" s="1" t="str">
        <f t="shared" si="234"/>
        <v>1.58E-06 28.312</v>
      </c>
      <c r="J6804" s="1">
        <f t="shared" si="235"/>
        <v>1.9907E-4</v>
      </c>
    </row>
    <row r="6805" spans="3:10" x14ac:dyDescent="0.2">
      <c r="C6805" s="1">
        <v>1.584E-6</v>
      </c>
      <c r="D6805">
        <v>0</v>
      </c>
      <c r="E6805">
        <v>0</v>
      </c>
      <c r="F6805">
        <v>28.687999999999999</v>
      </c>
      <c r="G6805" s="1">
        <v>1.7767600000000001E-4</v>
      </c>
      <c r="H6805" s="1">
        <v>6.3146900000000004E-3</v>
      </c>
      <c r="I6805" s="1" t="str">
        <f t="shared" si="234"/>
        <v>1.58E-06 28.688</v>
      </c>
      <c r="J6805" s="1">
        <f t="shared" si="235"/>
        <v>1.7767600000000001E-4</v>
      </c>
    </row>
    <row r="6806" spans="3:10" x14ac:dyDescent="0.2">
      <c r="C6806" s="1">
        <v>1.584E-6</v>
      </c>
      <c r="D6806">
        <v>0</v>
      </c>
      <c r="E6806">
        <v>0</v>
      </c>
      <c r="F6806">
        <v>29.062000000000001</v>
      </c>
      <c r="G6806" s="1">
        <v>1.5441000000000001E-4</v>
      </c>
      <c r="H6806" s="1">
        <v>6.7116399999999996E-3</v>
      </c>
      <c r="I6806" s="1" t="str">
        <f t="shared" si="234"/>
        <v>1.58E-06 29.062</v>
      </c>
      <c r="J6806" s="1">
        <f t="shared" si="235"/>
        <v>1.5441000000000001E-4</v>
      </c>
    </row>
    <row r="6807" spans="3:10" x14ac:dyDescent="0.2">
      <c r="C6807" s="1">
        <v>1.584E-6</v>
      </c>
      <c r="D6807">
        <v>0</v>
      </c>
      <c r="E6807">
        <v>0</v>
      </c>
      <c r="F6807">
        <v>29.437999999999999</v>
      </c>
      <c r="G6807" s="1">
        <v>1.3035999999999999E-4</v>
      </c>
      <c r="H6807" s="1">
        <v>7.2964700000000002E-3</v>
      </c>
      <c r="I6807" s="1" t="str">
        <f t="shared" si="234"/>
        <v>1.58E-06 29.438</v>
      </c>
      <c r="J6807" s="1">
        <f t="shared" si="235"/>
        <v>1.3035999999999999E-4</v>
      </c>
    </row>
    <row r="6808" spans="3:10" x14ac:dyDescent="0.2">
      <c r="C6808" s="1">
        <v>1.584E-6</v>
      </c>
      <c r="D6808">
        <v>0</v>
      </c>
      <c r="E6808">
        <v>0</v>
      </c>
      <c r="F6808">
        <v>29.812000000000001</v>
      </c>
      <c r="G6808" s="1">
        <v>1.02326E-4</v>
      </c>
      <c r="H6808" s="1">
        <v>7.71975E-3</v>
      </c>
      <c r="I6808" s="1" t="str">
        <f t="shared" si="234"/>
        <v>1.58E-06 29.812</v>
      </c>
      <c r="J6808" s="1">
        <f t="shared" si="235"/>
        <v>1.02326E-4</v>
      </c>
    </row>
    <row r="6809" spans="3:10" x14ac:dyDescent="0.2">
      <c r="C6809" s="1">
        <v>1.778E-6</v>
      </c>
      <c r="D6809">
        <v>0</v>
      </c>
      <c r="E6809">
        <v>0</v>
      </c>
      <c r="F6809">
        <v>0.188</v>
      </c>
      <c r="G6809" s="1">
        <v>9.0848599999999996E-5</v>
      </c>
      <c r="H6809" s="1">
        <v>8.182E-3</v>
      </c>
      <c r="I6809" s="1" t="str">
        <f t="shared" si="234"/>
        <v>1.78E-06 0.188</v>
      </c>
      <c r="J6809" s="1">
        <f t="shared" si="235"/>
        <v>9.0848599999999996E-5</v>
      </c>
    </row>
    <row r="6810" spans="3:10" x14ac:dyDescent="0.2">
      <c r="C6810" s="1">
        <v>1.778E-6</v>
      </c>
      <c r="D6810">
        <v>0</v>
      </c>
      <c r="E6810">
        <v>0</v>
      </c>
      <c r="F6810">
        <v>0.56200000000000006</v>
      </c>
      <c r="G6810" s="1">
        <v>1.1434000000000001E-4</v>
      </c>
      <c r="H6810" s="1">
        <v>7.6824399999999996E-3</v>
      </c>
      <c r="I6810" s="1" t="str">
        <f t="shared" si="234"/>
        <v>1.78E-06 0.562</v>
      </c>
      <c r="J6810" s="1">
        <f t="shared" si="235"/>
        <v>1.1434000000000001E-4</v>
      </c>
    </row>
    <row r="6811" spans="3:10" x14ac:dyDescent="0.2">
      <c r="C6811" s="1">
        <v>1.778E-6</v>
      </c>
      <c r="D6811">
        <v>0</v>
      </c>
      <c r="E6811">
        <v>0</v>
      </c>
      <c r="F6811">
        <v>0.93799999999999994</v>
      </c>
      <c r="G6811" s="1">
        <v>1.3584900000000001E-4</v>
      </c>
      <c r="H6811" s="1">
        <v>7.0929299999999999E-3</v>
      </c>
      <c r="I6811" s="1" t="str">
        <f t="shared" si="234"/>
        <v>1.78E-06 0.938</v>
      </c>
      <c r="J6811" s="1">
        <f t="shared" si="235"/>
        <v>1.3584900000000001E-4</v>
      </c>
    </row>
    <row r="6812" spans="3:10" x14ac:dyDescent="0.2">
      <c r="C6812" s="1">
        <v>1.778E-6</v>
      </c>
      <c r="D6812">
        <v>0</v>
      </c>
      <c r="E6812">
        <v>0</v>
      </c>
      <c r="F6812">
        <v>1.3120000000000001</v>
      </c>
      <c r="G6812" s="1">
        <v>1.5613199999999999E-4</v>
      </c>
      <c r="H6812" s="1">
        <v>6.7847000000000003E-3</v>
      </c>
      <c r="I6812" s="1" t="str">
        <f t="shared" si="234"/>
        <v>1.78E-06 1.312</v>
      </c>
      <c r="J6812" s="1">
        <f t="shared" si="235"/>
        <v>1.5613199999999999E-4</v>
      </c>
    </row>
    <row r="6813" spans="3:10" x14ac:dyDescent="0.2">
      <c r="C6813" s="1">
        <v>1.778E-6</v>
      </c>
      <c r="D6813">
        <v>0</v>
      </c>
      <c r="E6813">
        <v>0</v>
      </c>
      <c r="F6813">
        <v>1.6879999999999999</v>
      </c>
      <c r="G6813" s="1">
        <v>1.7438800000000001E-4</v>
      </c>
      <c r="H6813" s="1">
        <v>6.2879800000000003E-3</v>
      </c>
      <c r="I6813" s="1" t="str">
        <f t="shared" si="234"/>
        <v>1.78E-06 1.688</v>
      </c>
      <c r="J6813" s="1">
        <f t="shared" si="235"/>
        <v>1.7438800000000001E-4</v>
      </c>
    </row>
    <row r="6814" spans="3:10" x14ac:dyDescent="0.2">
      <c r="C6814" s="1">
        <v>1.778E-6</v>
      </c>
      <c r="D6814">
        <v>0</v>
      </c>
      <c r="E6814">
        <v>0</v>
      </c>
      <c r="F6814">
        <v>2.0619999999999998</v>
      </c>
      <c r="G6814" s="1">
        <v>1.9283000000000001E-4</v>
      </c>
      <c r="H6814" s="1">
        <v>5.9862300000000004E-3</v>
      </c>
      <c r="I6814" s="1" t="str">
        <f t="shared" si="234"/>
        <v>1.78E-06 2.062</v>
      </c>
      <c r="J6814" s="1">
        <f t="shared" si="235"/>
        <v>1.9283000000000001E-4</v>
      </c>
    </row>
    <row r="6815" spans="3:10" x14ac:dyDescent="0.2">
      <c r="C6815" s="1">
        <v>1.778E-6</v>
      </c>
      <c r="D6815">
        <v>0</v>
      </c>
      <c r="E6815">
        <v>0</v>
      </c>
      <c r="F6815">
        <v>2.4380000000000002</v>
      </c>
      <c r="G6815" s="1">
        <v>2.1312699999999999E-4</v>
      </c>
      <c r="H6815" s="1">
        <v>5.8669100000000004E-3</v>
      </c>
      <c r="I6815" s="1" t="str">
        <f t="shared" si="234"/>
        <v>1.78E-06 2.438</v>
      </c>
      <c r="J6815" s="1">
        <f t="shared" si="235"/>
        <v>2.1312699999999999E-4</v>
      </c>
    </row>
    <row r="6816" spans="3:10" x14ac:dyDescent="0.2">
      <c r="C6816" s="1">
        <v>1.778E-6</v>
      </c>
      <c r="D6816">
        <v>0</v>
      </c>
      <c r="E6816">
        <v>0</v>
      </c>
      <c r="F6816">
        <v>2.8119999999999998</v>
      </c>
      <c r="G6816" s="1">
        <v>2.3055300000000001E-4</v>
      </c>
      <c r="H6816" s="1">
        <v>5.5513899999999998E-3</v>
      </c>
      <c r="I6816" s="1" t="str">
        <f t="shared" si="234"/>
        <v>1.78E-06 2.812</v>
      </c>
      <c r="J6816" s="1">
        <f t="shared" si="235"/>
        <v>2.3055300000000001E-4</v>
      </c>
    </row>
    <row r="6817" spans="3:10" x14ac:dyDescent="0.2">
      <c r="C6817" s="1">
        <v>1.778E-6</v>
      </c>
      <c r="D6817">
        <v>0</v>
      </c>
      <c r="E6817">
        <v>0</v>
      </c>
      <c r="F6817">
        <v>3.1880000000000002</v>
      </c>
      <c r="G6817" s="1">
        <v>2.4747799999999998E-4</v>
      </c>
      <c r="H6817" s="1">
        <v>5.3423699999999999E-3</v>
      </c>
      <c r="I6817" s="1" t="str">
        <f t="shared" si="234"/>
        <v>1.78E-06 3.188</v>
      </c>
      <c r="J6817" s="1">
        <f t="shared" si="235"/>
        <v>2.4747799999999998E-4</v>
      </c>
    </row>
    <row r="6818" spans="3:10" x14ac:dyDescent="0.2">
      <c r="C6818" s="1">
        <v>1.778E-6</v>
      </c>
      <c r="D6818">
        <v>0</v>
      </c>
      <c r="E6818">
        <v>0</v>
      </c>
      <c r="F6818">
        <v>3.5619999999999998</v>
      </c>
      <c r="G6818" s="1">
        <v>2.6506000000000001E-4</v>
      </c>
      <c r="H6818" s="1">
        <v>5.1986899999999997E-3</v>
      </c>
      <c r="I6818" s="1" t="str">
        <f t="shared" si="234"/>
        <v>1.78E-06 3.562</v>
      </c>
      <c r="J6818" s="1">
        <f t="shared" si="235"/>
        <v>2.6506000000000001E-4</v>
      </c>
    </row>
    <row r="6819" spans="3:10" x14ac:dyDescent="0.2">
      <c r="C6819" s="1">
        <v>1.778E-6</v>
      </c>
      <c r="D6819">
        <v>0</v>
      </c>
      <c r="E6819">
        <v>0</v>
      </c>
      <c r="F6819">
        <v>3.9380000000000002</v>
      </c>
      <c r="G6819" s="1">
        <v>2.8042099999999999E-4</v>
      </c>
      <c r="H6819" s="1">
        <v>5.0143599999999998E-3</v>
      </c>
      <c r="I6819" s="1" t="str">
        <f t="shared" si="234"/>
        <v>1.78E-06 3.938</v>
      </c>
      <c r="J6819" s="1">
        <f t="shared" si="235"/>
        <v>2.8042099999999999E-4</v>
      </c>
    </row>
    <row r="6820" spans="3:10" x14ac:dyDescent="0.2">
      <c r="C6820" s="1">
        <v>1.778E-6</v>
      </c>
      <c r="D6820">
        <v>0</v>
      </c>
      <c r="E6820">
        <v>0</v>
      </c>
      <c r="F6820">
        <v>4.3120000000000003</v>
      </c>
      <c r="G6820" s="1">
        <v>2.9850900000000002E-4</v>
      </c>
      <c r="H6820" s="1">
        <v>4.9017499999999999E-3</v>
      </c>
      <c r="I6820" s="1" t="str">
        <f t="shared" si="234"/>
        <v>1.78E-06 4.312</v>
      </c>
      <c r="J6820" s="1">
        <f t="shared" si="235"/>
        <v>2.9850900000000002E-4</v>
      </c>
    </row>
    <row r="6821" spans="3:10" x14ac:dyDescent="0.2">
      <c r="C6821" s="1">
        <v>1.778E-6</v>
      </c>
      <c r="D6821">
        <v>0</v>
      </c>
      <c r="E6821">
        <v>0</v>
      </c>
      <c r="F6821">
        <v>4.6879999999999997</v>
      </c>
      <c r="G6821" s="1">
        <v>3.1649400000000001E-4</v>
      </c>
      <c r="H6821" s="1">
        <v>4.75539E-3</v>
      </c>
      <c r="I6821" s="1" t="str">
        <f t="shared" si="234"/>
        <v>1.78E-06 4.688</v>
      </c>
      <c r="J6821" s="1">
        <f t="shared" si="235"/>
        <v>3.1649400000000001E-4</v>
      </c>
    </row>
    <row r="6822" spans="3:10" x14ac:dyDescent="0.2">
      <c r="C6822" s="1">
        <v>1.778E-6</v>
      </c>
      <c r="D6822">
        <v>0</v>
      </c>
      <c r="E6822">
        <v>0</v>
      </c>
      <c r="F6822">
        <v>5.0620000000000003</v>
      </c>
      <c r="G6822" s="1">
        <v>3.3275299999999998E-4</v>
      </c>
      <c r="H6822" s="1">
        <v>4.6813999999999996E-3</v>
      </c>
      <c r="I6822" s="1" t="str">
        <f t="shared" si="234"/>
        <v>1.78E-06 5.062</v>
      </c>
      <c r="J6822" s="1">
        <f t="shared" si="235"/>
        <v>3.3275299999999998E-4</v>
      </c>
    </row>
    <row r="6823" spans="3:10" x14ac:dyDescent="0.2">
      <c r="C6823" s="1">
        <v>1.778E-6</v>
      </c>
      <c r="D6823">
        <v>0</v>
      </c>
      <c r="E6823">
        <v>0</v>
      </c>
      <c r="F6823">
        <v>5.4379999999999997</v>
      </c>
      <c r="G6823" s="1">
        <v>3.4749500000000002E-4</v>
      </c>
      <c r="H6823" s="1">
        <v>4.5219700000000002E-3</v>
      </c>
      <c r="I6823" s="1" t="str">
        <f t="shared" si="234"/>
        <v>1.78E-06 5.438</v>
      </c>
      <c r="J6823" s="1">
        <f t="shared" si="235"/>
        <v>3.4749500000000002E-4</v>
      </c>
    </row>
    <row r="6824" spans="3:10" x14ac:dyDescent="0.2">
      <c r="C6824" s="1">
        <v>1.778E-6</v>
      </c>
      <c r="D6824">
        <v>0</v>
      </c>
      <c r="E6824">
        <v>0</v>
      </c>
      <c r="F6824">
        <v>5.8120000000000003</v>
      </c>
      <c r="G6824" s="1">
        <v>3.6300599999999997E-4</v>
      </c>
      <c r="H6824" s="1">
        <v>4.5040599999999998E-3</v>
      </c>
      <c r="I6824" s="1" t="str">
        <f t="shared" si="234"/>
        <v>1.78E-06 5.812</v>
      </c>
      <c r="J6824" s="1">
        <f t="shared" si="235"/>
        <v>3.6300599999999997E-4</v>
      </c>
    </row>
    <row r="6825" spans="3:10" x14ac:dyDescent="0.2">
      <c r="C6825" s="1">
        <v>1.778E-6</v>
      </c>
      <c r="D6825">
        <v>0</v>
      </c>
      <c r="E6825">
        <v>0</v>
      </c>
      <c r="F6825">
        <v>6.1879999999999997</v>
      </c>
      <c r="G6825" s="1">
        <v>3.7711E-4</v>
      </c>
      <c r="H6825" s="1">
        <v>4.3521499999999999E-3</v>
      </c>
      <c r="I6825" s="1" t="str">
        <f t="shared" si="234"/>
        <v>1.78E-06 6.188</v>
      </c>
      <c r="J6825" s="1">
        <f t="shared" si="235"/>
        <v>3.7711E-4</v>
      </c>
    </row>
    <row r="6826" spans="3:10" x14ac:dyDescent="0.2">
      <c r="C6826" s="1">
        <v>1.778E-6</v>
      </c>
      <c r="D6826">
        <v>0</v>
      </c>
      <c r="E6826">
        <v>0</v>
      </c>
      <c r="F6826">
        <v>6.5620000000000003</v>
      </c>
      <c r="G6826" s="1">
        <v>3.9165599999999999E-4</v>
      </c>
      <c r="H6826" s="1">
        <v>4.3080999999999996E-3</v>
      </c>
      <c r="I6826" s="1" t="str">
        <f t="shared" si="234"/>
        <v>1.78E-06 6.562</v>
      </c>
      <c r="J6826" s="1">
        <f t="shared" si="235"/>
        <v>3.9165599999999999E-4</v>
      </c>
    </row>
    <row r="6827" spans="3:10" x14ac:dyDescent="0.2">
      <c r="C6827" s="1">
        <v>1.778E-6</v>
      </c>
      <c r="D6827">
        <v>0</v>
      </c>
      <c r="E6827">
        <v>0</v>
      </c>
      <c r="F6827">
        <v>6.9379999999999997</v>
      </c>
      <c r="G6827" s="1">
        <v>4.03469E-4</v>
      </c>
      <c r="H6827" s="1">
        <v>4.2164100000000003E-3</v>
      </c>
      <c r="I6827" s="1" t="str">
        <f t="shared" si="234"/>
        <v>1.78E-06 6.938</v>
      </c>
      <c r="J6827" s="1">
        <f t="shared" si="235"/>
        <v>4.03469E-4</v>
      </c>
    </row>
    <row r="6828" spans="3:10" x14ac:dyDescent="0.2">
      <c r="C6828" s="1">
        <v>1.778E-6</v>
      </c>
      <c r="D6828">
        <v>0</v>
      </c>
      <c r="E6828">
        <v>0</v>
      </c>
      <c r="F6828">
        <v>7.3120000000000003</v>
      </c>
      <c r="G6828" s="1">
        <v>4.1413300000000001E-4</v>
      </c>
      <c r="H6828" s="1">
        <v>4.1632700000000002E-3</v>
      </c>
      <c r="I6828" s="1" t="str">
        <f t="shared" si="234"/>
        <v>1.78E-06 7.312</v>
      </c>
      <c r="J6828" s="1">
        <f t="shared" si="235"/>
        <v>4.1413300000000001E-4</v>
      </c>
    </row>
    <row r="6829" spans="3:10" x14ac:dyDescent="0.2">
      <c r="C6829" s="1">
        <v>1.778E-6</v>
      </c>
      <c r="D6829">
        <v>0</v>
      </c>
      <c r="E6829">
        <v>0</v>
      </c>
      <c r="F6829">
        <v>7.6879999999999997</v>
      </c>
      <c r="G6829" s="1">
        <v>4.2808400000000002E-4</v>
      </c>
      <c r="H6829" s="1">
        <v>4.0620200000000004E-3</v>
      </c>
      <c r="I6829" s="1" t="str">
        <f t="shared" si="234"/>
        <v>1.78E-06 7.688</v>
      </c>
      <c r="J6829" s="1">
        <f t="shared" si="235"/>
        <v>4.2808400000000002E-4</v>
      </c>
    </row>
    <row r="6830" spans="3:10" x14ac:dyDescent="0.2">
      <c r="C6830" s="1">
        <v>1.778E-6</v>
      </c>
      <c r="D6830">
        <v>0</v>
      </c>
      <c r="E6830">
        <v>0</v>
      </c>
      <c r="F6830">
        <v>8.0619999999999994</v>
      </c>
      <c r="G6830" s="1">
        <v>4.3980700000000001E-4</v>
      </c>
      <c r="H6830" s="1">
        <v>4.0266199999999999E-3</v>
      </c>
      <c r="I6830" s="1" t="str">
        <f t="shared" si="234"/>
        <v>1.78E-06 8.062</v>
      </c>
      <c r="J6830" s="1">
        <f t="shared" si="235"/>
        <v>4.3980700000000001E-4</v>
      </c>
    </row>
    <row r="6831" spans="3:10" x14ac:dyDescent="0.2">
      <c r="C6831" s="1">
        <v>1.778E-6</v>
      </c>
      <c r="D6831">
        <v>0</v>
      </c>
      <c r="E6831">
        <v>0</v>
      </c>
      <c r="F6831">
        <v>8.4380000000000006</v>
      </c>
      <c r="G6831" s="1">
        <v>4.5090700000000001E-4</v>
      </c>
      <c r="H6831" s="1">
        <v>3.9397299999999998E-3</v>
      </c>
      <c r="I6831" s="1" t="str">
        <f t="shared" si="234"/>
        <v>1.78E-06 8.438</v>
      </c>
      <c r="J6831" s="1">
        <f t="shared" si="235"/>
        <v>4.5090700000000001E-4</v>
      </c>
    </row>
    <row r="6832" spans="3:10" x14ac:dyDescent="0.2">
      <c r="C6832" s="1">
        <v>1.778E-6</v>
      </c>
      <c r="D6832">
        <v>0</v>
      </c>
      <c r="E6832">
        <v>0</v>
      </c>
      <c r="F6832">
        <v>8.8119999999999994</v>
      </c>
      <c r="G6832" s="1">
        <v>4.6239300000000002E-4</v>
      </c>
      <c r="H6832" s="1">
        <v>3.9063700000000002E-3</v>
      </c>
      <c r="I6832" s="1" t="str">
        <f t="shared" si="234"/>
        <v>1.78E-06 8.812</v>
      </c>
      <c r="J6832" s="1">
        <f t="shared" si="235"/>
        <v>4.6239300000000002E-4</v>
      </c>
    </row>
    <row r="6833" spans="3:10" x14ac:dyDescent="0.2">
      <c r="C6833" s="1">
        <v>1.778E-6</v>
      </c>
      <c r="D6833">
        <v>0</v>
      </c>
      <c r="E6833">
        <v>0</v>
      </c>
      <c r="F6833">
        <v>9.1880000000000006</v>
      </c>
      <c r="G6833" s="1">
        <v>4.7295399999999999E-4</v>
      </c>
      <c r="H6833" s="1">
        <v>3.8945099999999999E-3</v>
      </c>
      <c r="I6833" s="1" t="str">
        <f t="shared" si="234"/>
        <v>1.78E-06 9.188</v>
      </c>
      <c r="J6833" s="1">
        <f t="shared" si="235"/>
        <v>4.7295399999999999E-4</v>
      </c>
    </row>
    <row r="6834" spans="3:10" x14ac:dyDescent="0.2">
      <c r="C6834" s="1">
        <v>1.778E-6</v>
      </c>
      <c r="D6834">
        <v>0</v>
      </c>
      <c r="E6834">
        <v>0</v>
      </c>
      <c r="F6834">
        <v>9.5619999999999994</v>
      </c>
      <c r="G6834" s="1">
        <v>4.8273599999999999E-4</v>
      </c>
      <c r="H6834" s="1">
        <v>3.8403399999999998E-3</v>
      </c>
      <c r="I6834" s="1" t="str">
        <f t="shared" si="234"/>
        <v>1.78E-06 9.562</v>
      </c>
      <c r="J6834" s="1">
        <f t="shared" si="235"/>
        <v>4.8273599999999999E-4</v>
      </c>
    </row>
    <row r="6835" spans="3:10" x14ac:dyDescent="0.2">
      <c r="C6835" s="1">
        <v>1.778E-6</v>
      </c>
      <c r="D6835">
        <v>0</v>
      </c>
      <c r="E6835">
        <v>0</v>
      </c>
      <c r="F6835">
        <v>9.9380000000000006</v>
      </c>
      <c r="G6835" s="1">
        <v>4.9507700000000002E-4</v>
      </c>
      <c r="H6835" s="1">
        <v>3.8183700000000002E-3</v>
      </c>
      <c r="I6835" s="1" t="str">
        <f t="shared" si="234"/>
        <v>1.78E-06 9.938</v>
      </c>
      <c r="J6835" s="1">
        <f t="shared" si="235"/>
        <v>4.9507700000000002E-4</v>
      </c>
    </row>
    <row r="6836" spans="3:10" x14ac:dyDescent="0.2">
      <c r="C6836" s="1">
        <v>1.778E-6</v>
      </c>
      <c r="D6836">
        <v>0</v>
      </c>
      <c r="E6836">
        <v>0</v>
      </c>
      <c r="F6836">
        <v>10.311999999999999</v>
      </c>
      <c r="G6836" s="1">
        <v>5.0128300000000005E-4</v>
      </c>
      <c r="H6836" s="1">
        <v>3.7596000000000001E-3</v>
      </c>
      <c r="I6836" s="1" t="str">
        <f t="shared" si="234"/>
        <v>1.78E-06 10.312</v>
      </c>
      <c r="J6836" s="1">
        <f t="shared" si="235"/>
        <v>5.0128300000000005E-4</v>
      </c>
    </row>
    <row r="6837" spans="3:10" x14ac:dyDescent="0.2">
      <c r="C6837" s="1">
        <v>1.778E-6</v>
      </c>
      <c r="D6837">
        <v>0</v>
      </c>
      <c r="E6837">
        <v>0</v>
      </c>
      <c r="F6837">
        <v>10.688000000000001</v>
      </c>
      <c r="G6837" s="1">
        <v>5.1211799999999999E-4</v>
      </c>
      <c r="H6837" s="1">
        <v>3.7442600000000001E-3</v>
      </c>
      <c r="I6837" s="1" t="str">
        <f t="shared" si="234"/>
        <v>1.78E-06 10.688</v>
      </c>
      <c r="J6837" s="1">
        <f t="shared" si="235"/>
        <v>5.1211799999999999E-4</v>
      </c>
    </row>
    <row r="6838" spans="3:10" x14ac:dyDescent="0.2">
      <c r="C6838" s="1">
        <v>1.778E-6</v>
      </c>
      <c r="D6838">
        <v>0</v>
      </c>
      <c r="E6838">
        <v>0</v>
      </c>
      <c r="F6838">
        <v>11.061999999999999</v>
      </c>
      <c r="G6838" s="1">
        <v>5.1621600000000001E-4</v>
      </c>
      <c r="H6838" s="1">
        <v>3.7092800000000001E-3</v>
      </c>
      <c r="I6838" s="1" t="str">
        <f t="shared" si="234"/>
        <v>1.78E-06 11.062</v>
      </c>
      <c r="J6838" s="1">
        <f t="shared" si="235"/>
        <v>5.1621600000000001E-4</v>
      </c>
    </row>
    <row r="6839" spans="3:10" x14ac:dyDescent="0.2">
      <c r="C6839" s="1">
        <v>1.778E-6</v>
      </c>
      <c r="D6839">
        <v>0</v>
      </c>
      <c r="E6839">
        <v>0</v>
      </c>
      <c r="F6839">
        <v>11.438000000000001</v>
      </c>
      <c r="G6839" s="1">
        <v>5.2433000000000004E-4</v>
      </c>
      <c r="H6839" s="1">
        <v>3.67557E-3</v>
      </c>
      <c r="I6839" s="1" t="str">
        <f t="shared" si="234"/>
        <v>1.78E-06 11.438</v>
      </c>
      <c r="J6839" s="1">
        <f t="shared" si="235"/>
        <v>5.2433000000000004E-4</v>
      </c>
    </row>
    <row r="6840" spans="3:10" x14ac:dyDescent="0.2">
      <c r="C6840" s="1">
        <v>1.778E-6</v>
      </c>
      <c r="D6840">
        <v>0</v>
      </c>
      <c r="E6840">
        <v>0</v>
      </c>
      <c r="F6840">
        <v>11.811999999999999</v>
      </c>
      <c r="G6840" s="1">
        <v>5.3149499999999999E-4</v>
      </c>
      <c r="H6840" s="1">
        <v>3.68835E-3</v>
      </c>
      <c r="I6840" s="1" t="str">
        <f t="shared" si="234"/>
        <v>1.78E-06 11.812</v>
      </c>
      <c r="J6840" s="1">
        <f t="shared" si="235"/>
        <v>5.3149499999999999E-4</v>
      </c>
    </row>
    <row r="6841" spans="3:10" x14ac:dyDescent="0.2">
      <c r="C6841" s="1">
        <v>1.778E-6</v>
      </c>
      <c r="D6841">
        <v>0</v>
      </c>
      <c r="E6841">
        <v>0</v>
      </c>
      <c r="F6841">
        <v>12.188000000000001</v>
      </c>
      <c r="G6841" s="1">
        <v>5.3637900000000002E-4</v>
      </c>
      <c r="H6841" s="1">
        <v>3.6591000000000002E-3</v>
      </c>
      <c r="I6841" s="1" t="str">
        <f t="shared" si="234"/>
        <v>1.78E-06 12.188</v>
      </c>
      <c r="J6841" s="1">
        <f t="shared" si="235"/>
        <v>5.3637900000000002E-4</v>
      </c>
    </row>
    <row r="6842" spans="3:10" x14ac:dyDescent="0.2">
      <c r="C6842" s="1">
        <v>1.778E-6</v>
      </c>
      <c r="D6842">
        <v>0</v>
      </c>
      <c r="E6842">
        <v>0</v>
      </c>
      <c r="F6842">
        <v>12.561999999999999</v>
      </c>
      <c r="G6842" s="1">
        <v>5.3900300000000003E-4</v>
      </c>
      <c r="H6842" s="1">
        <v>3.6117900000000001E-3</v>
      </c>
      <c r="I6842" s="1" t="str">
        <f t="shared" si="234"/>
        <v>1.78E-06 12.562</v>
      </c>
      <c r="J6842" s="1">
        <f t="shared" si="235"/>
        <v>5.3900300000000003E-4</v>
      </c>
    </row>
    <row r="6843" spans="3:10" x14ac:dyDescent="0.2">
      <c r="C6843" s="1">
        <v>1.778E-6</v>
      </c>
      <c r="D6843">
        <v>0</v>
      </c>
      <c r="E6843">
        <v>0</v>
      </c>
      <c r="F6843">
        <v>12.938000000000001</v>
      </c>
      <c r="G6843" s="1">
        <v>5.4334200000000004E-4</v>
      </c>
      <c r="H6843" s="1">
        <v>3.6005099999999999E-3</v>
      </c>
      <c r="I6843" s="1" t="str">
        <f t="shared" si="234"/>
        <v>1.78E-06 12.938</v>
      </c>
      <c r="J6843" s="1">
        <f t="shared" si="235"/>
        <v>5.4334200000000004E-4</v>
      </c>
    </row>
    <row r="6844" spans="3:10" x14ac:dyDescent="0.2">
      <c r="C6844" s="1">
        <v>1.778E-6</v>
      </c>
      <c r="D6844">
        <v>0</v>
      </c>
      <c r="E6844">
        <v>0</v>
      </c>
      <c r="F6844">
        <v>13.311999999999999</v>
      </c>
      <c r="G6844" s="1">
        <v>5.4766899999999998E-4</v>
      </c>
      <c r="H6844" s="1">
        <v>3.5933200000000001E-3</v>
      </c>
      <c r="I6844" s="1" t="str">
        <f t="shared" si="234"/>
        <v>1.78E-06 13.312</v>
      </c>
      <c r="J6844" s="1">
        <f t="shared" si="235"/>
        <v>5.4766899999999998E-4</v>
      </c>
    </row>
    <row r="6845" spans="3:10" x14ac:dyDescent="0.2">
      <c r="C6845" s="1">
        <v>1.778E-6</v>
      </c>
      <c r="D6845">
        <v>0</v>
      </c>
      <c r="E6845">
        <v>0</v>
      </c>
      <c r="F6845">
        <v>13.688000000000001</v>
      </c>
      <c r="G6845" s="1">
        <v>5.4908699999999997E-4</v>
      </c>
      <c r="H6845" s="1">
        <v>3.5771000000000002E-3</v>
      </c>
      <c r="I6845" s="1" t="str">
        <f t="shared" si="234"/>
        <v>1.78E-06 13.688</v>
      </c>
      <c r="J6845" s="1">
        <f t="shared" si="235"/>
        <v>5.4908699999999997E-4</v>
      </c>
    </row>
    <row r="6846" spans="3:10" x14ac:dyDescent="0.2">
      <c r="C6846" s="1">
        <v>1.778E-6</v>
      </c>
      <c r="D6846">
        <v>0</v>
      </c>
      <c r="E6846">
        <v>0</v>
      </c>
      <c r="F6846">
        <v>14.061999999999999</v>
      </c>
      <c r="G6846" s="1">
        <v>5.5492699999999998E-4</v>
      </c>
      <c r="H6846" s="1">
        <v>3.5953500000000002E-3</v>
      </c>
      <c r="I6846" s="1" t="str">
        <f t="shared" si="234"/>
        <v>1.78E-06 14.062</v>
      </c>
      <c r="J6846" s="1">
        <f t="shared" si="235"/>
        <v>5.5492699999999998E-4</v>
      </c>
    </row>
    <row r="6847" spans="3:10" x14ac:dyDescent="0.2">
      <c r="C6847" s="1">
        <v>1.778E-6</v>
      </c>
      <c r="D6847">
        <v>0</v>
      </c>
      <c r="E6847">
        <v>0</v>
      </c>
      <c r="F6847">
        <v>14.438000000000001</v>
      </c>
      <c r="G6847" s="1">
        <v>5.5328400000000002E-4</v>
      </c>
      <c r="H6847" s="1">
        <v>3.58786E-3</v>
      </c>
      <c r="I6847" s="1" t="str">
        <f t="shared" si="234"/>
        <v>1.78E-06 14.438</v>
      </c>
      <c r="J6847" s="1">
        <f t="shared" si="235"/>
        <v>5.5328400000000002E-4</v>
      </c>
    </row>
    <row r="6848" spans="3:10" x14ac:dyDescent="0.2">
      <c r="C6848" s="1">
        <v>1.778E-6</v>
      </c>
      <c r="D6848">
        <v>0</v>
      </c>
      <c r="E6848">
        <v>0</v>
      </c>
      <c r="F6848">
        <v>14.811999999999999</v>
      </c>
      <c r="G6848" s="1">
        <v>5.5425500000000003E-4</v>
      </c>
      <c r="H6848" s="1">
        <v>3.5863100000000001E-3</v>
      </c>
      <c r="I6848" s="1" t="str">
        <f t="shared" si="234"/>
        <v>1.78E-06 14.812</v>
      </c>
      <c r="J6848" s="1">
        <f t="shared" si="235"/>
        <v>5.5425500000000003E-4</v>
      </c>
    </row>
    <row r="6849" spans="3:10" x14ac:dyDescent="0.2">
      <c r="C6849" s="1">
        <v>1.778E-6</v>
      </c>
      <c r="D6849">
        <v>0</v>
      </c>
      <c r="E6849">
        <v>0</v>
      </c>
      <c r="F6849">
        <v>15.188000000000001</v>
      </c>
      <c r="G6849" s="1">
        <v>5.5631099999999998E-4</v>
      </c>
      <c r="H6849" s="1">
        <v>3.5648799999999999E-3</v>
      </c>
      <c r="I6849" s="1" t="str">
        <f t="shared" si="234"/>
        <v>1.78E-06 15.188</v>
      </c>
      <c r="J6849" s="1">
        <f t="shared" si="235"/>
        <v>5.5631099999999998E-4</v>
      </c>
    </row>
    <row r="6850" spans="3:10" x14ac:dyDescent="0.2">
      <c r="C6850" s="1">
        <v>1.778E-6</v>
      </c>
      <c r="D6850">
        <v>0</v>
      </c>
      <c r="E6850">
        <v>0</v>
      </c>
      <c r="F6850">
        <v>15.561999999999999</v>
      </c>
      <c r="G6850" s="1">
        <v>5.5718399999999996E-4</v>
      </c>
      <c r="H6850" s="1">
        <v>3.56595E-3</v>
      </c>
      <c r="I6850" s="1" t="str">
        <f t="shared" si="234"/>
        <v>1.78E-06 15.562</v>
      </c>
      <c r="J6850" s="1">
        <f t="shared" si="235"/>
        <v>5.5718399999999996E-4</v>
      </c>
    </row>
    <row r="6851" spans="3:10" x14ac:dyDescent="0.2">
      <c r="C6851" s="1">
        <v>1.778E-6</v>
      </c>
      <c r="D6851">
        <v>0</v>
      </c>
      <c r="E6851">
        <v>0</v>
      </c>
      <c r="F6851">
        <v>15.938000000000001</v>
      </c>
      <c r="G6851" s="1">
        <v>5.5444000000000001E-4</v>
      </c>
      <c r="H6851" s="1">
        <v>3.5593500000000002E-3</v>
      </c>
      <c r="I6851" s="1" t="str">
        <f t="shared" si="234"/>
        <v>1.78E-06 15.938</v>
      </c>
      <c r="J6851" s="1">
        <f t="shared" si="235"/>
        <v>5.5444000000000001E-4</v>
      </c>
    </row>
    <row r="6852" spans="3:10" x14ac:dyDescent="0.2">
      <c r="C6852" s="1">
        <v>1.778E-6</v>
      </c>
      <c r="D6852">
        <v>0</v>
      </c>
      <c r="E6852">
        <v>0</v>
      </c>
      <c r="F6852">
        <v>16.312000000000001</v>
      </c>
      <c r="G6852" s="1">
        <v>5.5341099999999996E-4</v>
      </c>
      <c r="H6852" s="1">
        <v>3.59955E-3</v>
      </c>
      <c r="I6852" s="1" t="str">
        <f t="shared" si="234"/>
        <v>1.78E-06 16.312</v>
      </c>
      <c r="J6852" s="1">
        <f t="shared" si="235"/>
        <v>5.5341099999999996E-4</v>
      </c>
    </row>
    <row r="6853" spans="3:10" x14ac:dyDescent="0.2">
      <c r="C6853" s="1">
        <v>1.778E-6</v>
      </c>
      <c r="D6853">
        <v>0</v>
      </c>
      <c r="E6853">
        <v>0</v>
      </c>
      <c r="F6853">
        <v>16.687999999999999</v>
      </c>
      <c r="G6853" s="1">
        <v>5.5121300000000005E-4</v>
      </c>
      <c r="H6853" s="1">
        <v>3.6020800000000001E-3</v>
      </c>
      <c r="I6853" s="1" t="str">
        <f t="shared" si="234"/>
        <v>1.78E-06 16.688</v>
      </c>
      <c r="J6853" s="1">
        <f t="shared" si="235"/>
        <v>5.5121300000000005E-4</v>
      </c>
    </row>
    <row r="6854" spans="3:10" x14ac:dyDescent="0.2">
      <c r="C6854" s="1">
        <v>1.778E-6</v>
      </c>
      <c r="D6854">
        <v>0</v>
      </c>
      <c r="E6854">
        <v>0</v>
      </c>
      <c r="F6854">
        <v>17.062000000000001</v>
      </c>
      <c r="G6854" s="1">
        <v>5.4672499999999997E-4</v>
      </c>
      <c r="H6854" s="1">
        <v>3.5967299999999998E-3</v>
      </c>
      <c r="I6854" s="1" t="str">
        <f t="shared" si="234"/>
        <v>1.78E-06 17.062</v>
      </c>
      <c r="J6854" s="1">
        <f t="shared" si="235"/>
        <v>5.4672499999999997E-4</v>
      </c>
    </row>
    <row r="6855" spans="3:10" x14ac:dyDescent="0.2">
      <c r="C6855" s="1">
        <v>1.778E-6</v>
      </c>
      <c r="D6855">
        <v>0</v>
      </c>
      <c r="E6855">
        <v>0</v>
      </c>
      <c r="F6855">
        <v>17.437999999999999</v>
      </c>
      <c r="G6855" s="1">
        <v>5.4353599999999995E-4</v>
      </c>
      <c r="H6855" s="1">
        <v>3.6457500000000001E-3</v>
      </c>
      <c r="I6855" s="1" t="str">
        <f t="shared" si="234"/>
        <v>1.78E-06 17.438</v>
      </c>
      <c r="J6855" s="1">
        <f t="shared" si="235"/>
        <v>5.4353599999999995E-4</v>
      </c>
    </row>
    <row r="6856" spans="3:10" x14ac:dyDescent="0.2">
      <c r="C6856" s="1">
        <v>1.778E-6</v>
      </c>
      <c r="D6856">
        <v>0</v>
      </c>
      <c r="E6856">
        <v>0</v>
      </c>
      <c r="F6856">
        <v>17.812000000000001</v>
      </c>
      <c r="G6856" s="1">
        <v>5.3758300000000001E-4</v>
      </c>
      <c r="H6856" s="1">
        <v>3.6556700000000002E-3</v>
      </c>
      <c r="I6856" s="1" t="str">
        <f t="shared" si="234"/>
        <v>1.78E-06 17.812</v>
      </c>
      <c r="J6856" s="1">
        <f t="shared" si="235"/>
        <v>5.3758300000000001E-4</v>
      </c>
    </row>
    <row r="6857" spans="3:10" x14ac:dyDescent="0.2">
      <c r="C6857" s="1">
        <v>1.778E-6</v>
      </c>
      <c r="D6857">
        <v>0</v>
      </c>
      <c r="E6857">
        <v>0</v>
      </c>
      <c r="F6857">
        <v>18.187999999999999</v>
      </c>
      <c r="G6857" s="1">
        <v>5.3065600000000001E-4</v>
      </c>
      <c r="H6857" s="1">
        <v>3.6543600000000002E-3</v>
      </c>
      <c r="I6857" s="1" t="str">
        <f t="shared" si="234"/>
        <v>1.78E-06 18.188</v>
      </c>
      <c r="J6857" s="1">
        <f t="shared" si="235"/>
        <v>5.3065600000000001E-4</v>
      </c>
    </row>
    <row r="6858" spans="3:10" x14ac:dyDescent="0.2">
      <c r="C6858" s="1">
        <v>1.778E-6</v>
      </c>
      <c r="D6858">
        <v>0</v>
      </c>
      <c r="E6858">
        <v>0</v>
      </c>
      <c r="F6858">
        <v>18.562000000000001</v>
      </c>
      <c r="G6858" s="1">
        <v>5.2705700000000005E-4</v>
      </c>
      <c r="H6858" s="1">
        <v>3.6838499999999998E-3</v>
      </c>
      <c r="I6858" s="1" t="str">
        <f t="shared" ref="I6858:I6921" si="236">TEXT(C6858,"0.00E+00")&amp;" "&amp;TEXT(F6858,"0.000")</f>
        <v>1.78E-06 18.562</v>
      </c>
      <c r="J6858" s="1">
        <f t="shared" ref="J6858:J6921" si="237">G6858</f>
        <v>5.2705700000000005E-4</v>
      </c>
    </row>
    <row r="6859" spans="3:10" x14ac:dyDescent="0.2">
      <c r="C6859" s="1">
        <v>1.778E-6</v>
      </c>
      <c r="D6859">
        <v>0</v>
      </c>
      <c r="E6859">
        <v>0</v>
      </c>
      <c r="F6859">
        <v>18.937999999999999</v>
      </c>
      <c r="G6859" s="1">
        <v>5.2016900000000001E-4</v>
      </c>
      <c r="H6859" s="1">
        <v>3.7059100000000002E-3</v>
      </c>
      <c r="I6859" s="1" t="str">
        <f t="shared" si="236"/>
        <v>1.78E-06 18.938</v>
      </c>
      <c r="J6859" s="1">
        <f t="shared" si="237"/>
        <v>5.2016900000000001E-4</v>
      </c>
    </row>
    <row r="6860" spans="3:10" x14ac:dyDescent="0.2">
      <c r="C6860" s="1">
        <v>1.778E-6</v>
      </c>
      <c r="D6860">
        <v>0</v>
      </c>
      <c r="E6860">
        <v>0</v>
      </c>
      <c r="F6860">
        <v>19.312000000000001</v>
      </c>
      <c r="G6860" s="1">
        <v>5.1297199999999999E-4</v>
      </c>
      <c r="H6860" s="1">
        <v>3.7529400000000002E-3</v>
      </c>
      <c r="I6860" s="1" t="str">
        <f t="shared" si="236"/>
        <v>1.78E-06 19.312</v>
      </c>
      <c r="J6860" s="1">
        <f t="shared" si="237"/>
        <v>5.1297199999999999E-4</v>
      </c>
    </row>
    <row r="6861" spans="3:10" x14ac:dyDescent="0.2">
      <c r="C6861" s="1">
        <v>1.778E-6</v>
      </c>
      <c r="D6861">
        <v>0</v>
      </c>
      <c r="E6861">
        <v>0</v>
      </c>
      <c r="F6861">
        <v>19.687999999999999</v>
      </c>
      <c r="G6861" s="1">
        <v>5.0505799999999996E-4</v>
      </c>
      <c r="H6861" s="1">
        <v>3.7637899999999999E-3</v>
      </c>
      <c r="I6861" s="1" t="str">
        <f t="shared" si="236"/>
        <v>1.78E-06 19.688</v>
      </c>
      <c r="J6861" s="1">
        <f t="shared" si="237"/>
        <v>5.0505799999999996E-4</v>
      </c>
    </row>
    <row r="6862" spans="3:10" x14ac:dyDescent="0.2">
      <c r="C6862" s="1">
        <v>1.778E-6</v>
      </c>
      <c r="D6862">
        <v>0</v>
      </c>
      <c r="E6862">
        <v>0</v>
      </c>
      <c r="F6862">
        <v>20.062000000000001</v>
      </c>
      <c r="G6862" s="1">
        <v>4.9485499999999999E-4</v>
      </c>
      <c r="H6862" s="1">
        <v>3.7504299999999999E-3</v>
      </c>
      <c r="I6862" s="1" t="str">
        <f t="shared" si="236"/>
        <v>1.78E-06 20.062</v>
      </c>
      <c r="J6862" s="1">
        <f t="shared" si="237"/>
        <v>4.9485499999999999E-4</v>
      </c>
    </row>
    <row r="6863" spans="3:10" x14ac:dyDescent="0.2">
      <c r="C6863" s="1">
        <v>1.778E-6</v>
      </c>
      <c r="D6863">
        <v>0</v>
      </c>
      <c r="E6863">
        <v>0</v>
      </c>
      <c r="F6863">
        <v>20.437999999999999</v>
      </c>
      <c r="G6863" s="1">
        <v>4.8759600000000003E-4</v>
      </c>
      <c r="H6863" s="1">
        <v>3.8309199999999998E-3</v>
      </c>
      <c r="I6863" s="1" t="str">
        <f t="shared" si="236"/>
        <v>1.78E-06 20.438</v>
      </c>
      <c r="J6863" s="1">
        <f t="shared" si="237"/>
        <v>4.8759600000000003E-4</v>
      </c>
    </row>
    <row r="6864" spans="3:10" x14ac:dyDescent="0.2">
      <c r="C6864" s="1">
        <v>1.778E-6</v>
      </c>
      <c r="D6864">
        <v>0</v>
      </c>
      <c r="E6864">
        <v>0</v>
      </c>
      <c r="F6864">
        <v>20.812000000000001</v>
      </c>
      <c r="G6864" s="1">
        <v>4.7774800000000001E-4</v>
      </c>
      <c r="H6864" s="1">
        <v>3.8660999999999999E-3</v>
      </c>
      <c r="I6864" s="1" t="str">
        <f t="shared" si="236"/>
        <v>1.78E-06 20.812</v>
      </c>
      <c r="J6864" s="1">
        <f t="shared" si="237"/>
        <v>4.7774800000000001E-4</v>
      </c>
    </row>
    <row r="6865" spans="3:10" x14ac:dyDescent="0.2">
      <c r="C6865" s="1">
        <v>1.778E-6</v>
      </c>
      <c r="D6865">
        <v>0</v>
      </c>
      <c r="E6865">
        <v>0</v>
      </c>
      <c r="F6865">
        <v>21.187999999999999</v>
      </c>
      <c r="G6865" s="1">
        <v>4.6737999999999999E-4</v>
      </c>
      <c r="H6865" s="1">
        <v>3.93532E-3</v>
      </c>
      <c r="I6865" s="1" t="str">
        <f t="shared" si="236"/>
        <v>1.78E-06 21.188</v>
      </c>
      <c r="J6865" s="1">
        <f t="shared" si="237"/>
        <v>4.6737999999999999E-4</v>
      </c>
    </row>
    <row r="6866" spans="3:10" x14ac:dyDescent="0.2">
      <c r="C6866" s="1">
        <v>1.778E-6</v>
      </c>
      <c r="D6866">
        <v>0</v>
      </c>
      <c r="E6866">
        <v>0</v>
      </c>
      <c r="F6866">
        <v>21.562000000000001</v>
      </c>
      <c r="G6866" s="1">
        <v>4.5720599999999999E-4</v>
      </c>
      <c r="H6866" s="1">
        <v>3.9429599999999997E-3</v>
      </c>
      <c r="I6866" s="1" t="str">
        <f t="shared" si="236"/>
        <v>1.78E-06 21.562</v>
      </c>
      <c r="J6866" s="1">
        <f t="shared" si="237"/>
        <v>4.5720599999999999E-4</v>
      </c>
    </row>
    <row r="6867" spans="3:10" x14ac:dyDescent="0.2">
      <c r="C6867" s="1">
        <v>1.778E-6</v>
      </c>
      <c r="D6867">
        <v>0</v>
      </c>
      <c r="E6867">
        <v>0</v>
      </c>
      <c r="F6867">
        <v>21.937999999999999</v>
      </c>
      <c r="G6867" s="1">
        <v>4.4695800000000001E-4</v>
      </c>
      <c r="H6867" s="1">
        <v>4.0129299999999996E-3</v>
      </c>
      <c r="I6867" s="1" t="str">
        <f t="shared" si="236"/>
        <v>1.78E-06 21.938</v>
      </c>
      <c r="J6867" s="1">
        <f t="shared" si="237"/>
        <v>4.4695800000000001E-4</v>
      </c>
    </row>
    <row r="6868" spans="3:10" x14ac:dyDescent="0.2">
      <c r="C6868" s="1">
        <v>1.778E-6</v>
      </c>
      <c r="D6868">
        <v>0</v>
      </c>
      <c r="E6868">
        <v>0</v>
      </c>
      <c r="F6868">
        <v>22.312000000000001</v>
      </c>
      <c r="G6868" s="1">
        <v>4.33516E-4</v>
      </c>
      <c r="H6868" s="1">
        <v>4.0442200000000003E-3</v>
      </c>
      <c r="I6868" s="1" t="str">
        <f t="shared" si="236"/>
        <v>1.78E-06 22.312</v>
      </c>
      <c r="J6868" s="1">
        <f t="shared" si="237"/>
        <v>4.33516E-4</v>
      </c>
    </row>
    <row r="6869" spans="3:10" x14ac:dyDescent="0.2">
      <c r="C6869" s="1">
        <v>1.778E-6</v>
      </c>
      <c r="D6869">
        <v>0</v>
      </c>
      <c r="E6869">
        <v>0</v>
      </c>
      <c r="F6869">
        <v>22.687999999999999</v>
      </c>
      <c r="G6869" s="1">
        <v>4.1998799999999999E-4</v>
      </c>
      <c r="H6869" s="1">
        <v>4.1035400000000001E-3</v>
      </c>
      <c r="I6869" s="1" t="str">
        <f t="shared" si="236"/>
        <v>1.78E-06 22.688</v>
      </c>
      <c r="J6869" s="1">
        <f t="shared" si="237"/>
        <v>4.1998799999999999E-4</v>
      </c>
    </row>
    <row r="6870" spans="3:10" x14ac:dyDescent="0.2">
      <c r="C6870" s="1">
        <v>1.778E-6</v>
      </c>
      <c r="D6870">
        <v>0</v>
      </c>
      <c r="E6870">
        <v>0</v>
      </c>
      <c r="F6870">
        <v>23.062000000000001</v>
      </c>
      <c r="G6870" s="1">
        <v>4.0636600000000002E-4</v>
      </c>
      <c r="H6870" s="1">
        <v>4.1766399999999997E-3</v>
      </c>
      <c r="I6870" s="1" t="str">
        <f t="shared" si="236"/>
        <v>1.78E-06 23.062</v>
      </c>
      <c r="J6870" s="1">
        <f t="shared" si="237"/>
        <v>4.0636600000000002E-4</v>
      </c>
    </row>
    <row r="6871" spans="3:10" x14ac:dyDescent="0.2">
      <c r="C6871" s="1">
        <v>1.778E-6</v>
      </c>
      <c r="D6871">
        <v>0</v>
      </c>
      <c r="E6871">
        <v>0</v>
      </c>
      <c r="F6871">
        <v>23.437999999999999</v>
      </c>
      <c r="G6871" s="1">
        <v>3.9290899999999999E-4</v>
      </c>
      <c r="H6871" s="1">
        <v>4.2290699999999997E-3</v>
      </c>
      <c r="I6871" s="1" t="str">
        <f t="shared" si="236"/>
        <v>1.78E-06 23.438</v>
      </c>
      <c r="J6871" s="1">
        <f t="shared" si="237"/>
        <v>3.9290899999999999E-4</v>
      </c>
    </row>
    <row r="6872" spans="3:10" x14ac:dyDescent="0.2">
      <c r="C6872" s="1">
        <v>1.778E-6</v>
      </c>
      <c r="D6872">
        <v>0</v>
      </c>
      <c r="E6872">
        <v>0</v>
      </c>
      <c r="F6872">
        <v>23.812000000000001</v>
      </c>
      <c r="G6872" s="1">
        <v>3.81011E-4</v>
      </c>
      <c r="H6872" s="1">
        <v>4.30409E-3</v>
      </c>
      <c r="I6872" s="1" t="str">
        <f t="shared" si="236"/>
        <v>1.78E-06 23.812</v>
      </c>
      <c r="J6872" s="1">
        <f t="shared" si="237"/>
        <v>3.81011E-4</v>
      </c>
    </row>
    <row r="6873" spans="3:10" x14ac:dyDescent="0.2">
      <c r="C6873" s="1">
        <v>1.778E-6</v>
      </c>
      <c r="D6873">
        <v>0</v>
      </c>
      <c r="E6873">
        <v>0</v>
      </c>
      <c r="F6873">
        <v>24.187999999999999</v>
      </c>
      <c r="G6873" s="1">
        <v>3.6867600000000002E-4</v>
      </c>
      <c r="H6873" s="1">
        <v>4.4305400000000002E-3</v>
      </c>
      <c r="I6873" s="1" t="str">
        <f t="shared" si="236"/>
        <v>1.78E-06 24.188</v>
      </c>
      <c r="J6873" s="1">
        <f t="shared" si="237"/>
        <v>3.6867600000000002E-4</v>
      </c>
    </row>
    <row r="6874" spans="3:10" x14ac:dyDescent="0.2">
      <c r="C6874" s="1">
        <v>1.778E-6</v>
      </c>
      <c r="D6874">
        <v>0</v>
      </c>
      <c r="E6874">
        <v>0</v>
      </c>
      <c r="F6874">
        <v>24.562000000000001</v>
      </c>
      <c r="G6874" s="1">
        <v>3.51818E-4</v>
      </c>
      <c r="H6874" s="1">
        <v>4.4699900000000001E-3</v>
      </c>
      <c r="I6874" s="1" t="str">
        <f t="shared" si="236"/>
        <v>1.78E-06 24.562</v>
      </c>
      <c r="J6874" s="1">
        <f t="shared" si="237"/>
        <v>3.51818E-4</v>
      </c>
    </row>
    <row r="6875" spans="3:10" x14ac:dyDescent="0.2">
      <c r="C6875" s="1">
        <v>1.778E-6</v>
      </c>
      <c r="D6875">
        <v>0</v>
      </c>
      <c r="E6875">
        <v>0</v>
      </c>
      <c r="F6875">
        <v>24.937999999999999</v>
      </c>
      <c r="G6875" s="1">
        <v>3.36132E-4</v>
      </c>
      <c r="H6875" s="1">
        <v>4.5935699999999999E-3</v>
      </c>
      <c r="I6875" s="1" t="str">
        <f t="shared" si="236"/>
        <v>1.78E-06 24.938</v>
      </c>
      <c r="J6875" s="1">
        <f t="shared" si="237"/>
        <v>3.36132E-4</v>
      </c>
    </row>
    <row r="6876" spans="3:10" x14ac:dyDescent="0.2">
      <c r="C6876" s="1">
        <v>1.778E-6</v>
      </c>
      <c r="D6876">
        <v>0</v>
      </c>
      <c r="E6876">
        <v>0</v>
      </c>
      <c r="F6876">
        <v>25.312000000000001</v>
      </c>
      <c r="G6876" s="1">
        <v>3.1971700000000002E-4</v>
      </c>
      <c r="H6876" s="1">
        <v>4.7245100000000003E-3</v>
      </c>
      <c r="I6876" s="1" t="str">
        <f t="shared" si="236"/>
        <v>1.78E-06 25.312</v>
      </c>
      <c r="J6876" s="1">
        <f t="shared" si="237"/>
        <v>3.1971700000000002E-4</v>
      </c>
    </row>
    <row r="6877" spans="3:10" x14ac:dyDescent="0.2">
      <c r="C6877" s="1">
        <v>1.778E-6</v>
      </c>
      <c r="D6877">
        <v>0</v>
      </c>
      <c r="E6877">
        <v>0</v>
      </c>
      <c r="F6877">
        <v>25.687999999999999</v>
      </c>
      <c r="G6877" s="1">
        <v>3.0351400000000001E-4</v>
      </c>
      <c r="H6877" s="1">
        <v>4.8182900000000002E-3</v>
      </c>
      <c r="I6877" s="1" t="str">
        <f t="shared" si="236"/>
        <v>1.78E-06 25.688</v>
      </c>
      <c r="J6877" s="1">
        <f t="shared" si="237"/>
        <v>3.0351400000000001E-4</v>
      </c>
    </row>
    <row r="6878" spans="3:10" x14ac:dyDescent="0.2">
      <c r="C6878" s="1">
        <v>1.778E-6</v>
      </c>
      <c r="D6878">
        <v>0</v>
      </c>
      <c r="E6878">
        <v>0</v>
      </c>
      <c r="F6878">
        <v>26.062000000000001</v>
      </c>
      <c r="G6878" s="1">
        <v>2.8817900000000001E-4</v>
      </c>
      <c r="H6878" s="1">
        <v>4.9656700000000002E-3</v>
      </c>
      <c r="I6878" s="1" t="str">
        <f t="shared" si="236"/>
        <v>1.78E-06 26.062</v>
      </c>
      <c r="J6878" s="1">
        <f t="shared" si="237"/>
        <v>2.8817900000000001E-4</v>
      </c>
    </row>
    <row r="6879" spans="3:10" x14ac:dyDescent="0.2">
      <c r="C6879" s="1">
        <v>1.778E-6</v>
      </c>
      <c r="D6879">
        <v>0</v>
      </c>
      <c r="E6879">
        <v>0</v>
      </c>
      <c r="F6879">
        <v>26.437999999999999</v>
      </c>
      <c r="G6879" s="1">
        <v>2.7019799999999998E-4</v>
      </c>
      <c r="H6879" s="1">
        <v>5.1393300000000001E-3</v>
      </c>
      <c r="I6879" s="1" t="str">
        <f t="shared" si="236"/>
        <v>1.78E-06 26.438</v>
      </c>
      <c r="J6879" s="1">
        <f t="shared" si="237"/>
        <v>2.7019799999999998E-4</v>
      </c>
    </row>
    <row r="6880" spans="3:10" x14ac:dyDescent="0.2">
      <c r="C6880" s="1">
        <v>1.778E-6</v>
      </c>
      <c r="D6880">
        <v>0</v>
      </c>
      <c r="E6880">
        <v>0</v>
      </c>
      <c r="F6880">
        <v>26.812000000000001</v>
      </c>
      <c r="G6880" s="1">
        <v>2.5200100000000002E-4</v>
      </c>
      <c r="H6880" s="1">
        <v>5.2926300000000004E-3</v>
      </c>
      <c r="I6880" s="1" t="str">
        <f t="shared" si="236"/>
        <v>1.78E-06 26.812</v>
      </c>
      <c r="J6880" s="1">
        <f t="shared" si="237"/>
        <v>2.5200100000000002E-4</v>
      </c>
    </row>
    <row r="6881" spans="3:10" x14ac:dyDescent="0.2">
      <c r="C6881" s="1">
        <v>1.778E-6</v>
      </c>
      <c r="D6881">
        <v>0</v>
      </c>
      <c r="E6881">
        <v>0</v>
      </c>
      <c r="F6881">
        <v>27.187999999999999</v>
      </c>
      <c r="G6881" s="1">
        <v>2.3493200000000001E-4</v>
      </c>
      <c r="H6881" s="1">
        <v>5.5369099999999999E-3</v>
      </c>
      <c r="I6881" s="1" t="str">
        <f t="shared" si="236"/>
        <v>1.78E-06 27.188</v>
      </c>
      <c r="J6881" s="1">
        <f t="shared" si="237"/>
        <v>2.3493200000000001E-4</v>
      </c>
    </row>
    <row r="6882" spans="3:10" x14ac:dyDescent="0.2">
      <c r="C6882" s="1">
        <v>1.778E-6</v>
      </c>
      <c r="D6882">
        <v>0</v>
      </c>
      <c r="E6882">
        <v>0</v>
      </c>
      <c r="F6882">
        <v>27.562000000000001</v>
      </c>
      <c r="G6882" s="1">
        <v>2.1462E-4</v>
      </c>
      <c r="H6882" s="1">
        <v>5.70047E-3</v>
      </c>
      <c r="I6882" s="1" t="str">
        <f t="shared" si="236"/>
        <v>1.78E-06 27.562</v>
      </c>
      <c r="J6882" s="1">
        <f t="shared" si="237"/>
        <v>2.1462E-4</v>
      </c>
    </row>
    <row r="6883" spans="3:10" x14ac:dyDescent="0.2">
      <c r="C6883" s="1">
        <v>1.778E-6</v>
      </c>
      <c r="D6883">
        <v>0</v>
      </c>
      <c r="E6883">
        <v>0</v>
      </c>
      <c r="F6883">
        <v>27.937999999999999</v>
      </c>
      <c r="G6883" s="1">
        <v>1.96505E-4</v>
      </c>
      <c r="H6883" s="1">
        <v>6.0166999999999998E-3</v>
      </c>
      <c r="I6883" s="1" t="str">
        <f t="shared" si="236"/>
        <v>1.78E-06 27.938</v>
      </c>
      <c r="J6883" s="1">
        <f t="shared" si="237"/>
        <v>1.96505E-4</v>
      </c>
    </row>
    <row r="6884" spans="3:10" x14ac:dyDescent="0.2">
      <c r="C6884" s="1">
        <v>1.778E-6</v>
      </c>
      <c r="D6884">
        <v>0</v>
      </c>
      <c r="E6884">
        <v>0</v>
      </c>
      <c r="F6884">
        <v>28.312000000000001</v>
      </c>
      <c r="G6884" s="1">
        <v>1.7761900000000001E-4</v>
      </c>
      <c r="H6884" s="1">
        <v>6.2806099999999998E-3</v>
      </c>
      <c r="I6884" s="1" t="str">
        <f t="shared" si="236"/>
        <v>1.78E-06 28.312</v>
      </c>
      <c r="J6884" s="1">
        <f t="shared" si="237"/>
        <v>1.7761900000000001E-4</v>
      </c>
    </row>
    <row r="6885" spans="3:10" x14ac:dyDescent="0.2">
      <c r="C6885" s="1">
        <v>1.778E-6</v>
      </c>
      <c r="D6885">
        <v>0</v>
      </c>
      <c r="E6885">
        <v>0</v>
      </c>
      <c r="F6885">
        <v>28.687999999999999</v>
      </c>
      <c r="G6885" s="1">
        <v>1.58176E-4</v>
      </c>
      <c r="H6885" s="1">
        <v>6.6614999999999999E-3</v>
      </c>
      <c r="I6885" s="1" t="str">
        <f t="shared" si="236"/>
        <v>1.78E-06 28.688</v>
      </c>
      <c r="J6885" s="1">
        <f t="shared" si="237"/>
        <v>1.58176E-4</v>
      </c>
    </row>
    <row r="6886" spans="3:10" x14ac:dyDescent="0.2">
      <c r="C6886" s="1">
        <v>1.778E-6</v>
      </c>
      <c r="D6886">
        <v>0</v>
      </c>
      <c r="E6886">
        <v>0</v>
      </c>
      <c r="F6886">
        <v>29.062000000000001</v>
      </c>
      <c r="G6886" s="1">
        <v>1.3895300000000001E-4</v>
      </c>
      <c r="H6886" s="1">
        <v>7.0991099999999996E-3</v>
      </c>
      <c r="I6886" s="1" t="str">
        <f t="shared" si="236"/>
        <v>1.78E-06 29.062</v>
      </c>
      <c r="J6886" s="1">
        <f t="shared" si="237"/>
        <v>1.3895300000000001E-4</v>
      </c>
    </row>
    <row r="6887" spans="3:10" x14ac:dyDescent="0.2">
      <c r="C6887" s="1">
        <v>1.778E-6</v>
      </c>
      <c r="D6887">
        <v>0</v>
      </c>
      <c r="E6887">
        <v>0</v>
      </c>
      <c r="F6887">
        <v>29.437999999999999</v>
      </c>
      <c r="G6887" s="1">
        <v>1.17994E-4</v>
      </c>
      <c r="H6887" s="1">
        <v>7.6552800000000004E-3</v>
      </c>
      <c r="I6887" s="1" t="str">
        <f t="shared" si="236"/>
        <v>1.78E-06 29.438</v>
      </c>
      <c r="J6887" s="1">
        <f t="shared" si="237"/>
        <v>1.17994E-4</v>
      </c>
    </row>
    <row r="6888" spans="3:10" x14ac:dyDescent="0.2">
      <c r="C6888" s="1">
        <v>1.778E-6</v>
      </c>
      <c r="D6888">
        <v>0</v>
      </c>
      <c r="E6888">
        <v>0</v>
      </c>
      <c r="F6888">
        <v>29.812000000000001</v>
      </c>
      <c r="G6888" s="1">
        <v>9.3724100000000006E-5</v>
      </c>
      <c r="H6888" s="1">
        <v>8.1534999999999993E-3</v>
      </c>
      <c r="I6888" s="1" t="str">
        <f t="shared" si="236"/>
        <v>1.78E-06 29.812</v>
      </c>
      <c r="J6888" s="1">
        <f t="shared" si="237"/>
        <v>9.3724100000000006E-5</v>
      </c>
    </row>
    <row r="6889" spans="3:10" x14ac:dyDescent="0.2">
      <c r="C6889" s="1">
        <v>2.1239999999999999E-6</v>
      </c>
      <c r="D6889">
        <v>0</v>
      </c>
      <c r="E6889">
        <v>0</v>
      </c>
      <c r="F6889">
        <v>0.188</v>
      </c>
      <c r="G6889" s="1">
        <v>1.40555E-4</v>
      </c>
      <c r="H6889" s="1">
        <v>6.73041E-3</v>
      </c>
      <c r="I6889" s="1" t="str">
        <f t="shared" si="236"/>
        <v>2.12E-06 0.188</v>
      </c>
      <c r="J6889" s="1">
        <f t="shared" si="237"/>
        <v>1.40555E-4</v>
      </c>
    </row>
    <row r="6890" spans="3:10" x14ac:dyDescent="0.2">
      <c r="C6890" s="1">
        <v>2.1239999999999999E-6</v>
      </c>
      <c r="D6890">
        <v>0</v>
      </c>
      <c r="E6890">
        <v>0</v>
      </c>
      <c r="F6890">
        <v>0.56200000000000006</v>
      </c>
      <c r="G6890" s="1">
        <v>1.7408199999999999E-4</v>
      </c>
      <c r="H6890" s="1">
        <v>6.2506100000000002E-3</v>
      </c>
      <c r="I6890" s="1" t="str">
        <f t="shared" si="236"/>
        <v>2.12E-06 0.562</v>
      </c>
      <c r="J6890" s="1">
        <f t="shared" si="237"/>
        <v>1.7408199999999999E-4</v>
      </c>
    </row>
    <row r="6891" spans="3:10" x14ac:dyDescent="0.2">
      <c r="C6891" s="1">
        <v>2.1239999999999999E-6</v>
      </c>
      <c r="D6891">
        <v>0</v>
      </c>
      <c r="E6891">
        <v>0</v>
      </c>
      <c r="F6891">
        <v>0.93799999999999994</v>
      </c>
      <c r="G6891" s="1">
        <v>2.08347E-4</v>
      </c>
      <c r="H6891" s="1">
        <v>5.9163000000000002E-3</v>
      </c>
      <c r="I6891" s="1" t="str">
        <f t="shared" si="236"/>
        <v>2.12E-06 0.938</v>
      </c>
      <c r="J6891" s="1">
        <f t="shared" si="237"/>
        <v>2.08347E-4</v>
      </c>
    </row>
    <row r="6892" spans="3:10" x14ac:dyDescent="0.2">
      <c r="C6892" s="1">
        <v>2.1239999999999999E-6</v>
      </c>
      <c r="D6892">
        <v>0</v>
      </c>
      <c r="E6892">
        <v>0</v>
      </c>
      <c r="F6892">
        <v>1.3120000000000001</v>
      </c>
      <c r="G6892" s="1">
        <v>2.40098E-4</v>
      </c>
      <c r="H6892" s="1">
        <v>5.5501400000000003E-3</v>
      </c>
      <c r="I6892" s="1" t="str">
        <f t="shared" si="236"/>
        <v>2.12E-06 1.312</v>
      </c>
      <c r="J6892" s="1">
        <f t="shared" si="237"/>
        <v>2.40098E-4</v>
      </c>
    </row>
    <row r="6893" spans="3:10" x14ac:dyDescent="0.2">
      <c r="C6893" s="1">
        <v>2.1239999999999999E-6</v>
      </c>
      <c r="D6893">
        <v>0</v>
      </c>
      <c r="E6893">
        <v>0</v>
      </c>
      <c r="F6893">
        <v>1.6879999999999999</v>
      </c>
      <c r="G6893" s="1">
        <v>2.70578E-4</v>
      </c>
      <c r="H6893" s="1">
        <v>5.27007E-3</v>
      </c>
      <c r="I6893" s="1" t="str">
        <f t="shared" si="236"/>
        <v>2.12E-06 1.688</v>
      </c>
      <c r="J6893" s="1">
        <f t="shared" si="237"/>
        <v>2.70578E-4</v>
      </c>
    </row>
    <row r="6894" spans="3:10" x14ac:dyDescent="0.2">
      <c r="C6894" s="1">
        <v>2.1239999999999999E-6</v>
      </c>
      <c r="D6894">
        <v>0</v>
      </c>
      <c r="E6894">
        <v>0</v>
      </c>
      <c r="F6894">
        <v>2.0619999999999998</v>
      </c>
      <c r="G6894" s="1">
        <v>2.96824E-4</v>
      </c>
      <c r="H6894" s="1">
        <v>4.9963500000000001E-3</v>
      </c>
      <c r="I6894" s="1" t="str">
        <f t="shared" si="236"/>
        <v>2.12E-06 2.062</v>
      </c>
      <c r="J6894" s="1">
        <f t="shared" si="237"/>
        <v>2.96824E-4</v>
      </c>
    </row>
    <row r="6895" spans="3:10" x14ac:dyDescent="0.2">
      <c r="C6895" s="1">
        <v>2.1239999999999999E-6</v>
      </c>
      <c r="D6895">
        <v>0</v>
      </c>
      <c r="E6895">
        <v>0</v>
      </c>
      <c r="F6895">
        <v>2.4380000000000002</v>
      </c>
      <c r="G6895" s="1">
        <v>3.2686500000000002E-4</v>
      </c>
      <c r="H6895" s="1">
        <v>4.7593799999999997E-3</v>
      </c>
      <c r="I6895" s="1" t="str">
        <f t="shared" si="236"/>
        <v>2.12E-06 2.438</v>
      </c>
      <c r="J6895" s="1">
        <f t="shared" si="237"/>
        <v>3.2686500000000002E-4</v>
      </c>
    </row>
    <row r="6896" spans="3:10" x14ac:dyDescent="0.2">
      <c r="C6896" s="1">
        <v>2.1239999999999999E-6</v>
      </c>
      <c r="D6896">
        <v>0</v>
      </c>
      <c r="E6896">
        <v>0</v>
      </c>
      <c r="F6896">
        <v>2.8119999999999998</v>
      </c>
      <c r="G6896" s="1">
        <v>3.5516399999999999E-4</v>
      </c>
      <c r="H6896" s="1">
        <v>4.5675000000000004E-3</v>
      </c>
      <c r="I6896" s="1" t="str">
        <f t="shared" si="236"/>
        <v>2.12E-06 2.812</v>
      </c>
      <c r="J6896" s="1">
        <f t="shared" si="237"/>
        <v>3.5516399999999999E-4</v>
      </c>
    </row>
    <row r="6897" spans="3:10" x14ac:dyDescent="0.2">
      <c r="C6897" s="1">
        <v>2.1239999999999999E-6</v>
      </c>
      <c r="D6897">
        <v>0</v>
      </c>
      <c r="E6897">
        <v>0</v>
      </c>
      <c r="F6897">
        <v>3.1880000000000002</v>
      </c>
      <c r="G6897" s="1">
        <v>3.8359499999999998E-4</v>
      </c>
      <c r="H6897" s="1">
        <v>4.3800699999999998E-3</v>
      </c>
      <c r="I6897" s="1" t="str">
        <f t="shared" si="236"/>
        <v>2.12E-06 3.188</v>
      </c>
      <c r="J6897" s="1">
        <f t="shared" si="237"/>
        <v>3.8359499999999998E-4</v>
      </c>
    </row>
    <row r="6898" spans="3:10" x14ac:dyDescent="0.2">
      <c r="C6898" s="1">
        <v>2.1239999999999999E-6</v>
      </c>
      <c r="D6898">
        <v>0</v>
      </c>
      <c r="E6898">
        <v>0</v>
      </c>
      <c r="F6898">
        <v>3.5619999999999998</v>
      </c>
      <c r="G6898" s="1">
        <v>4.1111899999999999E-4</v>
      </c>
      <c r="H6898" s="1">
        <v>4.2635499999999996E-3</v>
      </c>
      <c r="I6898" s="1" t="str">
        <f t="shared" si="236"/>
        <v>2.12E-06 3.562</v>
      </c>
      <c r="J6898" s="1">
        <f t="shared" si="237"/>
        <v>4.1111899999999999E-4</v>
      </c>
    </row>
    <row r="6899" spans="3:10" x14ac:dyDescent="0.2">
      <c r="C6899" s="1">
        <v>2.1239999999999999E-6</v>
      </c>
      <c r="D6899">
        <v>0</v>
      </c>
      <c r="E6899">
        <v>0</v>
      </c>
      <c r="F6899">
        <v>3.9380000000000002</v>
      </c>
      <c r="G6899" s="1">
        <v>4.3619299999999998E-4</v>
      </c>
      <c r="H6899" s="1">
        <v>4.13511E-3</v>
      </c>
      <c r="I6899" s="1" t="str">
        <f t="shared" si="236"/>
        <v>2.12E-06 3.938</v>
      </c>
      <c r="J6899" s="1">
        <f t="shared" si="237"/>
        <v>4.3619299999999998E-4</v>
      </c>
    </row>
    <row r="6900" spans="3:10" x14ac:dyDescent="0.2">
      <c r="C6900" s="1">
        <v>2.1239999999999999E-6</v>
      </c>
      <c r="D6900">
        <v>0</v>
      </c>
      <c r="E6900">
        <v>0</v>
      </c>
      <c r="F6900">
        <v>4.3120000000000003</v>
      </c>
      <c r="G6900" s="1">
        <v>4.6158000000000001E-4</v>
      </c>
      <c r="H6900" s="1">
        <v>4.0041299999999998E-3</v>
      </c>
      <c r="I6900" s="1" t="str">
        <f t="shared" si="236"/>
        <v>2.12E-06 4.312</v>
      </c>
      <c r="J6900" s="1">
        <f t="shared" si="237"/>
        <v>4.6158000000000001E-4</v>
      </c>
    </row>
    <row r="6901" spans="3:10" x14ac:dyDescent="0.2">
      <c r="C6901" s="1">
        <v>2.1239999999999999E-6</v>
      </c>
      <c r="D6901">
        <v>0</v>
      </c>
      <c r="E6901">
        <v>0</v>
      </c>
      <c r="F6901">
        <v>4.6879999999999997</v>
      </c>
      <c r="G6901" s="1">
        <v>4.8486200000000002E-4</v>
      </c>
      <c r="H6901" s="1">
        <v>3.8966500000000002E-3</v>
      </c>
      <c r="I6901" s="1" t="str">
        <f t="shared" si="236"/>
        <v>2.12E-06 4.688</v>
      </c>
      <c r="J6901" s="1">
        <f t="shared" si="237"/>
        <v>4.8486200000000002E-4</v>
      </c>
    </row>
    <row r="6902" spans="3:10" x14ac:dyDescent="0.2">
      <c r="C6902" s="1">
        <v>2.1239999999999999E-6</v>
      </c>
      <c r="D6902">
        <v>0</v>
      </c>
      <c r="E6902">
        <v>0</v>
      </c>
      <c r="F6902">
        <v>5.0620000000000003</v>
      </c>
      <c r="G6902" s="1">
        <v>5.0938600000000002E-4</v>
      </c>
      <c r="H6902" s="1">
        <v>3.8161900000000001E-3</v>
      </c>
      <c r="I6902" s="1" t="str">
        <f t="shared" si="236"/>
        <v>2.12E-06 5.062</v>
      </c>
      <c r="J6902" s="1">
        <f t="shared" si="237"/>
        <v>5.0938600000000002E-4</v>
      </c>
    </row>
    <row r="6903" spans="3:10" x14ac:dyDescent="0.2">
      <c r="C6903" s="1">
        <v>2.1239999999999999E-6</v>
      </c>
      <c r="D6903">
        <v>0</v>
      </c>
      <c r="E6903">
        <v>0</v>
      </c>
      <c r="F6903">
        <v>5.4379999999999997</v>
      </c>
      <c r="G6903" s="1">
        <v>5.3214199999999999E-4</v>
      </c>
      <c r="H6903" s="1">
        <v>3.7066199999999999E-3</v>
      </c>
      <c r="I6903" s="1" t="str">
        <f t="shared" si="236"/>
        <v>2.12E-06 5.438</v>
      </c>
      <c r="J6903" s="1">
        <f t="shared" si="237"/>
        <v>5.3214199999999999E-4</v>
      </c>
    </row>
    <row r="6904" spans="3:10" x14ac:dyDescent="0.2">
      <c r="C6904" s="1">
        <v>2.1239999999999999E-6</v>
      </c>
      <c r="D6904">
        <v>0</v>
      </c>
      <c r="E6904">
        <v>0</v>
      </c>
      <c r="F6904">
        <v>5.8120000000000003</v>
      </c>
      <c r="G6904" s="1">
        <v>5.5860800000000004E-4</v>
      </c>
      <c r="H6904" s="1">
        <v>3.6508199999999999E-3</v>
      </c>
      <c r="I6904" s="1" t="str">
        <f t="shared" si="236"/>
        <v>2.12E-06 5.812</v>
      </c>
      <c r="J6904" s="1">
        <f t="shared" si="237"/>
        <v>5.5860800000000004E-4</v>
      </c>
    </row>
    <row r="6905" spans="3:10" x14ac:dyDescent="0.2">
      <c r="C6905" s="1">
        <v>2.1239999999999999E-6</v>
      </c>
      <c r="D6905">
        <v>0</v>
      </c>
      <c r="E6905">
        <v>0</v>
      </c>
      <c r="F6905">
        <v>6.1879999999999997</v>
      </c>
      <c r="G6905" s="1">
        <v>5.8009399999999997E-4</v>
      </c>
      <c r="H6905" s="1">
        <v>3.56311E-3</v>
      </c>
      <c r="I6905" s="1" t="str">
        <f t="shared" si="236"/>
        <v>2.12E-06 6.188</v>
      </c>
      <c r="J6905" s="1">
        <f t="shared" si="237"/>
        <v>5.8009399999999997E-4</v>
      </c>
    </row>
    <row r="6906" spans="3:10" x14ac:dyDescent="0.2">
      <c r="C6906" s="1">
        <v>2.1239999999999999E-6</v>
      </c>
      <c r="D6906">
        <v>0</v>
      </c>
      <c r="E6906">
        <v>0</v>
      </c>
      <c r="F6906">
        <v>6.5620000000000003</v>
      </c>
      <c r="G6906" s="1">
        <v>6.0352400000000003E-4</v>
      </c>
      <c r="H6906" s="1">
        <v>3.4982300000000002E-3</v>
      </c>
      <c r="I6906" s="1" t="str">
        <f t="shared" si="236"/>
        <v>2.12E-06 6.562</v>
      </c>
      <c r="J6906" s="1">
        <f t="shared" si="237"/>
        <v>6.0352400000000003E-4</v>
      </c>
    </row>
    <row r="6907" spans="3:10" x14ac:dyDescent="0.2">
      <c r="C6907" s="1">
        <v>2.1239999999999999E-6</v>
      </c>
      <c r="D6907">
        <v>0</v>
      </c>
      <c r="E6907">
        <v>0</v>
      </c>
      <c r="F6907">
        <v>6.9379999999999997</v>
      </c>
      <c r="G6907" s="1">
        <v>6.2472299999999999E-4</v>
      </c>
      <c r="H6907" s="1">
        <v>3.4344699999999998E-3</v>
      </c>
      <c r="I6907" s="1" t="str">
        <f t="shared" si="236"/>
        <v>2.12E-06 6.938</v>
      </c>
      <c r="J6907" s="1">
        <f t="shared" si="237"/>
        <v>6.2472299999999999E-4</v>
      </c>
    </row>
    <row r="6908" spans="3:10" x14ac:dyDescent="0.2">
      <c r="C6908" s="1">
        <v>2.1239999999999999E-6</v>
      </c>
      <c r="D6908">
        <v>0</v>
      </c>
      <c r="E6908">
        <v>0</v>
      </c>
      <c r="F6908">
        <v>7.3120000000000003</v>
      </c>
      <c r="G6908" s="1">
        <v>6.4767500000000001E-4</v>
      </c>
      <c r="H6908" s="1">
        <v>3.3750400000000002E-3</v>
      </c>
      <c r="I6908" s="1" t="str">
        <f t="shared" si="236"/>
        <v>2.12E-06 7.312</v>
      </c>
      <c r="J6908" s="1">
        <f t="shared" si="237"/>
        <v>6.4767500000000001E-4</v>
      </c>
    </row>
    <row r="6909" spans="3:10" x14ac:dyDescent="0.2">
      <c r="C6909" s="1">
        <v>2.1239999999999999E-6</v>
      </c>
      <c r="D6909">
        <v>0</v>
      </c>
      <c r="E6909">
        <v>0</v>
      </c>
      <c r="F6909">
        <v>7.6879999999999997</v>
      </c>
      <c r="G6909" s="1">
        <v>6.6873599999999996E-4</v>
      </c>
      <c r="H6909" s="1">
        <v>3.3261499999999999E-3</v>
      </c>
      <c r="I6909" s="1" t="str">
        <f t="shared" si="236"/>
        <v>2.12E-06 7.688</v>
      </c>
      <c r="J6909" s="1">
        <f t="shared" si="237"/>
        <v>6.6873599999999996E-4</v>
      </c>
    </row>
    <row r="6910" spans="3:10" x14ac:dyDescent="0.2">
      <c r="C6910" s="1">
        <v>2.1239999999999999E-6</v>
      </c>
      <c r="D6910">
        <v>0</v>
      </c>
      <c r="E6910">
        <v>0</v>
      </c>
      <c r="F6910">
        <v>8.0619999999999994</v>
      </c>
      <c r="G6910" s="1">
        <v>6.8252600000000003E-4</v>
      </c>
      <c r="H6910" s="1">
        <v>3.2794899999999999E-3</v>
      </c>
      <c r="I6910" s="1" t="str">
        <f t="shared" si="236"/>
        <v>2.12E-06 8.062</v>
      </c>
      <c r="J6910" s="1">
        <f t="shared" si="237"/>
        <v>6.8252600000000003E-4</v>
      </c>
    </row>
    <row r="6911" spans="3:10" x14ac:dyDescent="0.2">
      <c r="C6911" s="1">
        <v>2.1239999999999999E-6</v>
      </c>
      <c r="D6911">
        <v>0</v>
      </c>
      <c r="E6911">
        <v>0</v>
      </c>
      <c r="F6911">
        <v>8.4380000000000006</v>
      </c>
      <c r="G6911" s="1">
        <v>6.9914200000000004E-4</v>
      </c>
      <c r="H6911" s="1">
        <v>3.2560000000000002E-3</v>
      </c>
      <c r="I6911" s="1" t="str">
        <f t="shared" si="236"/>
        <v>2.12E-06 8.438</v>
      </c>
      <c r="J6911" s="1">
        <f t="shared" si="237"/>
        <v>6.9914200000000004E-4</v>
      </c>
    </row>
    <row r="6912" spans="3:10" x14ac:dyDescent="0.2">
      <c r="C6912" s="1">
        <v>2.1239999999999999E-6</v>
      </c>
      <c r="D6912">
        <v>0</v>
      </c>
      <c r="E6912">
        <v>0</v>
      </c>
      <c r="F6912">
        <v>8.8119999999999994</v>
      </c>
      <c r="G6912" s="1">
        <v>7.1749699999999999E-4</v>
      </c>
      <c r="H6912" s="1">
        <v>3.2115799999999999E-3</v>
      </c>
      <c r="I6912" s="1" t="str">
        <f t="shared" si="236"/>
        <v>2.12E-06 8.812</v>
      </c>
      <c r="J6912" s="1">
        <f t="shared" si="237"/>
        <v>7.1749699999999999E-4</v>
      </c>
    </row>
    <row r="6913" spans="3:10" x14ac:dyDescent="0.2">
      <c r="C6913" s="1">
        <v>2.1239999999999999E-6</v>
      </c>
      <c r="D6913">
        <v>0</v>
      </c>
      <c r="E6913">
        <v>0</v>
      </c>
      <c r="F6913">
        <v>9.1880000000000006</v>
      </c>
      <c r="G6913" s="1">
        <v>7.3377499999999999E-4</v>
      </c>
      <c r="H6913" s="1">
        <v>3.1733299999999998E-3</v>
      </c>
      <c r="I6913" s="1" t="str">
        <f t="shared" si="236"/>
        <v>2.12E-06 9.188</v>
      </c>
      <c r="J6913" s="1">
        <f t="shared" si="237"/>
        <v>7.3377499999999999E-4</v>
      </c>
    </row>
    <row r="6914" spans="3:10" x14ac:dyDescent="0.2">
      <c r="C6914" s="1">
        <v>2.1239999999999999E-6</v>
      </c>
      <c r="D6914">
        <v>0</v>
      </c>
      <c r="E6914">
        <v>0</v>
      </c>
      <c r="F6914">
        <v>9.5619999999999994</v>
      </c>
      <c r="G6914" s="1">
        <v>7.5245800000000001E-4</v>
      </c>
      <c r="H6914" s="1">
        <v>3.1536200000000002E-3</v>
      </c>
      <c r="I6914" s="1" t="str">
        <f t="shared" si="236"/>
        <v>2.12E-06 9.562</v>
      </c>
      <c r="J6914" s="1">
        <f t="shared" si="237"/>
        <v>7.5245800000000001E-4</v>
      </c>
    </row>
    <row r="6915" spans="3:10" x14ac:dyDescent="0.2">
      <c r="C6915" s="1">
        <v>2.1239999999999999E-6</v>
      </c>
      <c r="D6915">
        <v>0</v>
      </c>
      <c r="E6915">
        <v>0</v>
      </c>
      <c r="F6915">
        <v>9.9380000000000006</v>
      </c>
      <c r="G6915" s="1">
        <v>7.6249900000000003E-4</v>
      </c>
      <c r="H6915" s="1">
        <v>3.1191399999999998E-3</v>
      </c>
      <c r="I6915" s="1" t="str">
        <f t="shared" si="236"/>
        <v>2.12E-06 9.938</v>
      </c>
      <c r="J6915" s="1">
        <f t="shared" si="237"/>
        <v>7.6249900000000003E-4</v>
      </c>
    </row>
    <row r="6916" spans="3:10" x14ac:dyDescent="0.2">
      <c r="C6916" s="1">
        <v>2.1239999999999999E-6</v>
      </c>
      <c r="D6916">
        <v>0</v>
      </c>
      <c r="E6916">
        <v>0</v>
      </c>
      <c r="F6916">
        <v>10.311999999999999</v>
      </c>
      <c r="G6916" s="1">
        <v>7.7548999999999999E-4</v>
      </c>
      <c r="H6916" s="1">
        <v>3.08435E-3</v>
      </c>
      <c r="I6916" s="1" t="str">
        <f t="shared" si="236"/>
        <v>2.12E-06 10.312</v>
      </c>
      <c r="J6916" s="1">
        <f t="shared" si="237"/>
        <v>7.7548999999999999E-4</v>
      </c>
    </row>
    <row r="6917" spans="3:10" x14ac:dyDescent="0.2">
      <c r="C6917" s="1">
        <v>2.1239999999999999E-6</v>
      </c>
      <c r="D6917">
        <v>0</v>
      </c>
      <c r="E6917">
        <v>0</v>
      </c>
      <c r="F6917">
        <v>10.688000000000001</v>
      </c>
      <c r="G6917" s="1">
        <v>7.8602299999999995E-4</v>
      </c>
      <c r="H6917" s="1">
        <v>3.0636399999999999E-3</v>
      </c>
      <c r="I6917" s="1" t="str">
        <f t="shared" si="236"/>
        <v>2.12E-06 10.688</v>
      </c>
      <c r="J6917" s="1">
        <f t="shared" si="237"/>
        <v>7.8602299999999995E-4</v>
      </c>
    </row>
    <row r="6918" spans="3:10" x14ac:dyDescent="0.2">
      <c r="C6918" s="1">
        <v>2.1239999999999999E-6</v>
      </c>
      <c r="D6918">
        <v>0</v>
      </c>
      <c r="E6918">
        <v>0</v>
      </c>
      <c r="F6918">
        <v>11.061999999999999</v>
      </c>
      <c r="G6918" s="1">
        <v>7.9870799999999997E-4</v>
      </c>
      <c r="H6918" s="1">
        <v>3.0271899999999999E-3</v>
      </c>
      <c r="I6918" s="1" t="str">
        <f t="shared" si="236"/>
        <v>2.12E-06 11.062</v>
      </c>
      <c r="J6918" s="1">
        <f t="shared" si="237"/>
        <v>7.9870799999999997E-4</v>
      </c>
    </row>
    <row r="6919" spans="3:10" x14ac:dyDescent="0.2">
      <c r="C6919" s="1">
        <v>2.1239999999999999E-6</v>
      </c>
      <c r="D6919">
        <v>0</v>
      </c>
      <c r="E6919">
        <v>0</v>
      </c>
      <c r="F6919">
        <v>11.438000000000001</v>
      </c>
      <c r="G6919" s="1">
        <v>8.1052299999999995E-4</v>
      </c>
      <c r="H6919" s="1">
        <v>3.01542E-3</v>
      </c>
      <c r="I6919" s="1" t="str">
        <f t="shared" si="236"/>
        <v>2.12E-06 11.438</v>
      </c>
      <c r="J6919" s="1">
        <f t="shared" si="237"/>
        <v>8.1052299999999995E-4</v>
      </c>
    </row>
    <row r="6920" spans="3:10" x14ac:dyDescent="0.2">
      <c r="C6920" s="1">
        <v>2.1239999999999999E-6</v>
      </c>
      <c r="D6920">
        <v>0</v>
      </c>
      <c r="E6920">
        <v>0</v>
      </c>
      <c r="F6920">
        <v>11.811999999999999</v>
      </c>
      <c r="G6920" s="1">
        <v>8.1831799999999995E-4</v>
      </c>
      <c r="H6920" s="1">
        <v>2.9916000000000001E-3</v>
      </c>
      <c r="I6920" s="1" t="str">
        <f t="shared" si="236"/>
        <v>2.12E-06 11.812</v>
      </c>
      <c r="J6920" s="1">
        <f t="shared" si="237"/>
        <v>8.1831799999999995E-4</v>
      </c>
    </row>
    <row r="6921" spans="3:10" x14ac:dyDescent="0.2">
      <c r="C6921" s="1">
        <v>2.1239999999999999E-6</v>
      </c>
      <c r="D6921">
        <v>0</v>
      </c>
      <c r="E6921">
        <v>0</v>
      </c>
      <c r="F6921">
        <v>12.188000000000001</v>
      </c>
      <c r="G6921" s="1">
        <v>8.2478200000000003E-4</v>
      </c>
      <c r="H6921" s="1">
        <v>2.9721999999999999E-3</v>
      </c>
      <c r="I6921" s="1" t="str">
        <f t="shared" si="236"/>
        <v>2.12E-06 12.188</v>
      </c>
      <c r="J6921" s="1">
        <f t="shared" si="237"/>
        <v>8.2478200000000003E-4</v>
      </c>
    </row>
    <row r="6922" spans="3:10" x14ac:dyDescent="0.2">
      <c r="C6922" s="1">
        <v>2.1239999999999999E-6</v>
      </c>
      <c r="D6922">
        <v>0</v>
      </c>
      <c r="E6922">
        <v>0</v>
      </c>
      <c r="F6922">
        <v>12.561999999999999</v>
      </c>
      <c r="G6922" s="1">
        <v>8.3211899999999998E-4</v>
      </c>
      <c r="H6922" s="1">
        <v>2.9646300000000002E-3</v>
      </c>
      <c r="I6922" s="1" t="str">
        <f t="shared" ref="I6922:I6985" si="238">TEXT(C6922,"0.00E+00")&amp;" "&amp;TEXT(F6922,"0.000")</f>
        <v>2.12E-06 12.562</v>
      </c>
      <c r="J6922" s="1">
        <f t="shared" ref="J6922:J6985" si="239">G6922</f>
        <v>8.3211899999999998E-4</v>
      </c>
    </row>
    <row r="6923" spans="3:10" x14ac:dyDescent="0.2">
      <c r="C6923" s="1">
        <v>2.1239999999999999E-6</v>
      </c>
      <c r="D6923">
        <v>0</v>
      </c>
      <c r="E6923">
        <v>0</v>
      </c>
      <c r="F6923">
        <v>12.938000000000001</v>
      </c>
      <c r="G6923" s="1">
        <v>8.3934000000000005E-4</v>
      </c>
      <c r="H6923" s="1">
        <v>2.9589600000000001E-3</v>
      </c>
      <c r="I6923" s="1" t="str">
        <f t="shared" si="238"/>
        <v>2.12E-06 12.938</v>
      </c>
      <c r="J6923" s="1">
        <f t="shared" si="239"/>
        <v>8.3934000000000005E-4</v>
      </c>
    </row>
    <row r="6924" spans="3:10" x14ac:dyDescent="0.2">
      <c r="C6924" s="1">
        <v>2.1239999999999999E-6</v>
      </c>
      <c r="D6924">
        <v>0</v>
      </c>
      <c r="E6924">
        <v>0</v>
      </c>
      <c r="F6924">
        <v>13.311999999999999</v>
      </c>
      <c r="G6924" s="1">
        <v>8.47097E-4</v>
      </c>
      <c r="H6924" s="1">
        <v>2.95291E-3</v>
      </c>
      <c r="I6924" s="1" t="str">
        <f t="shared" si="238"/>
        <v>2.12E-06 13.312</v>
      </c>
      <c r="J6924" s="1">
        <f t="shared" si="239"/>
        <v>8.47097E-4</v>
      </c>
    </row>
    <row r="6925" spans="3:10" x14ac:dyDescent="0.2">
      <c r="C6925" s="1">
        <v>2.1239999999999999E-6</v>
      </c>
      <c r="D6925">
        <v>0</v>
      </c>
      <c r="E6925">
        <v>0</v>
      </c>
      <c r="F6925">
        <v>13.688000000000001</v>
      </c>
      <c r="G6925" s="1">
        <v>8.5592800000000005E-4</v>
      </c>
      <c r="H6925" s="1">
        <v>2.9418700000000001E-3</v>
      </c>
      <c r="I6925" s="1" t="str">
        <f t="shared" si="238"/>
        <v>2.12E-06 13.688</v>
      </c>
      <c r="J6925" s="1">
        <f t="shared" si="239"/>
        <v>8.5592800000000005E-4</v>
      </c>
    </row>
    <row r="6926" spans="3:10" x14ac:dyDescent="0.2">
      <c r="C6926" s="1">
        <v>2.1239999999999999E-6</v>
      </c>
      <c r="D6926">
        <v>0</v>
      </c>
      <c r="E6926">
        <v>0</v>
      </c>
      <c r="F6926">
        <v>14.061999999999999</v>
      </c>
      <c r="G6926" s="1">
        <v>8.6021399999999999E-4</v>
      </c>
      <c r="H6926" s="1">
        <v>2.9448E-3</v>
      </c>
      <c r="I6926" s="1" t="str">
        <f t="shared" si="238"/>
        <v>2.12E-06 14.062</v>
      </c>
      <c r="J6926" s="1">
        <f t="shared" si="239"/>
        <v>8.6021399999999999E-4</v>
      </c>
    </row>
    <row r="6927" spans="3:10" x14ac:dyDescent="0.2">
      <c r="C6927" s="1">
        <v>2.1239999999999999E-6</v>
      </c>
      <c r="D6927">
        <v>0</v>
      </c>
      <c r="E6927">
        <v>0</v>
      </c>
      <c r="F6927">
        <v>14.438000000000001</v>
      </c>
      <c r="G6927" s="1">
        <v>8.57984E-4</v>
      </c>
      <c r="H6927" s="1">
        <v>2.9253899999999999E-3</v>
      </c>
      <c r="I6927" s="1" t="str">
        <f t="shared" si="238"/>
        <v>2.12E-06 14.438</v>
      </c>
      <c r="J6927" s="1">
        <f t="shared" si="239"/>
        <v>8.57984E-4</v>
      </c>
    </row>
    <row r="6928" spans="3:10" x14ac:dyDescent="0.2">
      <c r="C6928" s="1">
        <v>2.1239999999999999E-6</v>
      </c>
      <c r="D6928">
        <v>0</v>
      </c>
      <c r="E6928">
        <v>0</v>
      </c>
      <c r="F6928">
        <v>14.811999999999999</v>
      </c>
      <c r="G6928" s="1">
        <v>8.6032100000000005E-4</v>
      </c>
      <c r="H6928" s="1">
        <v>2.9344900000000001E-3</v>
      </c>
      <c r="I6928" s="1" t="str">
        <f t="shared" si="238"/>
        <v>2.12E-06 14.812</v>
      </c>
      <c r="J6928" s="1">
        <f t="shared" si="239"/>
        <v>8.6032100000000005E-4</v>
      </c>
    </row>
    <row r="6929" spans="3:10" x14ac:dyDescent="0.2">
      <c r="C6929" s="1">
        <v>2.1239999999999999E-6</v>
      </c>
      <c r="D6929">
        <v>0</v>
      </c>
      <c r="E6929">
        <v>0</v>
      </c>
      <c r="F6929">
        <v>15.188000000000001</v>
      </c>
      <c r="G6929" s="1">
        <v>8.5698999999999997E-4</v>
      </c>
      <c r="H6929" s="1">
        <v>2.9212000000000001E-3</v>
      </c>
      <c r="I6929" s="1" t="str">
        <f t="shared" si="238"/>
        <v>2.12E-06 15.188</v>
      </c>
      <c r="J6929" s="1">
        <f t="shared" si="239"/>
        <v>8.5698999999999997E-4</v>
      </c>
    </row>
    <row r="6930" spans="3:10" x14ac:dyDescent="0.2">
      <c r="C6930" s="1">
        <v>2.1239999999999999E-6</v>
      </c>
      <c r="D6930">
        <v>0</v>
      </c>
      <c r="E6930">
        <v>0</v>
      </c>
      <c r="F6930">
        <v>15.561999999999999</v>
      </c>
      <c r="G6930" s="1">
        <v>8.5467799999999999E-4</v>
      </c>
      <c r="H6930" s="1">
        <v>2.9255599999999998E-3</v>
      </c>
      <c r="I6930" s="1" t="str">
        <f t="shared" si="238"/>
        <v>2.12E-06 15.562</v>
      </c>
      <c r="J6930" s="1">
        <f t="shared" si="239"/>
        <v>8.5467799999999999E-4</v>
      </c>
    </row>
    <row r="6931" spans="3:10" x14ac:dyDescent="0.2">
      <c r="C6931" s="1">
        <v>2.1239999999999999E-6</v>
      </c>
      <c r="D6931">
        <v>0</v>
      </c>
      <c r="E6931">
        <v>0</v>
      </c>
      <c r="F6931">
        <v>15.938000000000001</v>
      </c>
      <c r="G6931" s="1">
        <v>8.5665100000000005E-4</v>
      </c>
      <c r="H6931" s="1">
        <v>2.9332300000000002E-3</v>
      </c>
      <c r="I6931" s="1" t="str">
        <f t="shared" si="238"/>
        <v>2.12E-06 15.938</v>
      </c>
      <c r="J6931" s="1">
        <f t="shared" si="239"/>
        <v>8.5665100000000005E-4</v>
      </c>
    </row>
    <row r="6932" spans="3:10" x14ac:dyDescent="0.2">
      <c r="C6932" s="1">
        <v>2.1239999999999999E-6</v>
      </c>
      <c r="D6932">
        <v>0</v>
      </c>
      <c r="E6932">
        <v>0</v>
      </c>
      <c r="F6932">
        <v>16.312000000000001</v>
      </c>
      <c r="G6932" s="1">
        <v>8.5304200000000004E-4</v>
      </c>
      <c r="H6932" s="1">
        <v>2.9140400000000001E-3</v>
      </c>
      <c r="I6932" s="1" t="str">
        <f t="shared" si="238"/>
        <v>2.12E-06 16.312</v>
      </c>
      <c r="J6932" s="1">
        <f t="shared" si="239"/>
        <v>8.5304200000000004E-4</v>
      </c>
    </row>
    <row r="6933" spans="3:10" x14ac:dyDescent="0.2">
      <c r="C6933" s="1">
        <v>2.1239999999999999E-6</v>
      </c>
      <c r="D6933">
        <v>0</v>
      </c>
      <c r="E6933">
        <v>0</v>
      </c>
      <c r="F6933">
        <v>16.687999999999999</v>
      </c>
      <c r="G6933" s="1">
        <v>8.4989199999999999E-4</v>
      </c>
      <c r="H6933" s="1">
        <v>2.93517E-3</v>
      </c>
      <c r="I6933" s="1" t="str">
        <f t="shared" si="238"/>
        <v>2.12E-06 16.688</v>
      </c>
      <c r="J6933" s="1">
        <f t="shared" si="239"/>
        <v>8.4989199999999999E-4</v>
      </c>
    </row>
    <row r="6934" spans="3:10" x14ac:dyDescent="0.2">
      <c r="C6934" s="1">
        <v>2.1239999999999999E-6</v>
      </c>
      <c r="D6934">
        <v>0</v>
      </c>
      <c r="E6934">
        <v>0</v>
      </c>
      <c r="F6934">
        <v>17.062000000000001</v>
      </c>
      <c r="G6934" s="1">
        <v>8.4547400000000003E-4</v>
      </c>
      <c r="H6934" s="1">
        <v>2.9458800000000001E-3</v>
      </c>
      <c r="I6934" s="1" t="str">
        <f t="shared" si="238"/>
        <v>2.12E-06 17.062</v>
      </c>
      <c r="J6934" s="1">
        <f t="shared" si="239"/>
        <v>8.4547400000000003E-4</v>
      </c>
    </row>
    <row r="6935" spans="3:10" x14ac:dyDescent="0.2">
      <c r="C6935" s="1">
        <v>2.1239999999999999E-6</v>
      </c>
      <c r="D6935">
        <v>0</v>
      </c>
      <c r="E6935">
        <v>0</v>
      </c>
      <c r="F6935">
        <v>17.437999999999999</v>
      </c>
      <c r="G6935" s="1">
        <v>8.4001900000000001E-4</v>
      </c>
      <c r="H6935" s="1">
        <v>2.9657500000000001E-3</v>
      </c>
      <c r="I6935" s="1" t="str">
        <f t="shared" si="238"/>
        <v>2.12E-06 17.438</v>
      </c>
      <c r="J6935" s="1">
        <f t="shared" si="239"/>
        <v>8.4001900000000001E-4</v>
      </c>
    </row>
    <row r="6936" spans="3:10" x14ac:dyDescent="0.2">
      <c r="C6936" s="1">
        <v>2.1239999999999999E-6</v>
      </c>
      <c r="D6936">
        <v>0</v>
      </c>
      <c r="E6936">
        <v>0</v>
      </c>
      <c r="F6936">
        <v>17.812000000000001</v>
      </c>
      <c r="G6936" s="1">
        <v>8.3226999999999997E-4</v>
      </c>
      <c r="H6936" s="1">
        <v>2.9691100000000001E-3</v>
      </c>
      <c r="I6936" s="1" t="str">
        <f t="shared" si="238"/>
        <v>2.12E-06 17.812</v>
      </c>
      <c r="J6936" s="1">
        <f t="shared" si="239"/>
        <v>8.3226999999999997E-4</v>
      </c>
    </row>
    <row r="6937" spans="3:10" x14ac:dyDescent="0.2">
      <c r="C6937" s="1">
        <v>2.1239999999999999E-6</v>
      </c>
      <c r="D6937">
        <v>0</v>
      </c>
      <c r="E6937">
        <v>0</v>
      </c>
      <c r="F6937">
        <v>18.187999999999999</v>
      </c>
      <c r="G6937" s="1">
        <v>8.2705500000000004E-4</v>
      </c>
      <c r="H6937" s="1">
        <v>2.96824E-3</v>
      </c>
      <c r="I6937" s="1" t="str">
        <f t="shared" si="238"/>
        <v>2.12E-06 18.188</v>
      </c>
      <c r="J6937" s="1">
        <f t="shared" si="239"/>
        <v>8.2705500000000004E-4</v>
      </c>
    </row>
    <row r="6938" spans="3:10" x14ac:dyDescent="0.2">
      <c r="C6938" s="1">
        <v>2.1239999999999999E-6</v>
      </c>
      <c r="D6938">
        <v>0</v>
      </c>
      <c r="E6938">
        <v>0</v>
      </c>
      <c r="F6938">
        <v>18.562000000000001</v>
      </c>
      <c r="G6938" s="1">
        <v>8.18638E-4</v>
      </c>
      <c r="H6938" s="1">
        <v>3.0085799999999998E-3</v>
      </c>
      <c r="I6938" s="1" t="str">
        <f t="shared" si="238"/>
        <v>2.12E-06 18.562</v>
      </c>
      <c r="J6938" s="1">
        <f t="shared" si="239"/>
        <v>8.18638E-4</v>
      </c>
    </row>
    <row r="6939" spans="3:10" x14ac:dyDescent="0.2">
      <c r="C6939" s="1">
        <v>2.1239999999999999E-6</v>
      </c>
      <c r="D6939">
        <v>0</v>
      </c>
      <c r="E6939">
        <v>0</v>
      </c>
      <c r="F6939">
        <v>18.937999999999999</v>
      </c>
      <c r="G6939" s="1">
        <v>8.0744599999999997E-4</v>
      </c>
      <c r="H6939" s="1">
        <v>3.0212500000000001E-3</v>
      </c>
      <c r="I6939" s="1" t="str">
        <f t="shared" si="238"/>
        <v>2.12E-06 18.938</v>
      </c>
      <c r="J6939" s="1">
        <f t="shared" si="239"/>
        <v>8.0744599999999997E-4</v>
      </c>
    </row>
    <row r="6940" spans="3:10" x14ac:dyDescent="0.2">
      <c r="C6940" s="1">
        <v>2.1239999999999999E-6</v>
      </c>
      <c r="D6940">
        <v>0</v>
      </c>
      <c r="E6940">
        <v>0</v>
      </c>
      <c r="F6940">
        <v>19.312000000000001</v>
      </c>
      <c r="G6940" s="1">
        <v>7.9571999999999998E-4</v>
      </c>
      <c r="H6940" s="1">
        <v>3.0397900000000001E-3</v>
      </c>
      <c r="I6940" s="1" t="str">
        <f t="shared" si="238"/>
        <v>2.12E-06 19.312</v>
      </c>
      <c r="J6940" s="1">
        <f t="shared" si="239"/>
        <v>7.9571999999999998E-4</v>
      </c>
    </row>
    <row r="6941" spans="3:10" x14ac:dyDescent="0.2">
      <c r="C6941" s="1">
        <v>2.1239999999999999E-6</v>
      </c>
      <c r="D6941">
        <v>0</v>
      </c>
      <c r="E6941">
        <v>0</v>
      </c>
      <c r="F6941">
        <v>19.687999999999999</v>
      </c>
      <c r="G6941" s="1">
        <v>7.8267500000000004E-4</v>
      </c>
      <c r="H6941" s="1">
        <v>3.0654599999999999E-3</v>
      </c>
      <c r="I6941" s="1" t="str">
        <f t="shared" si="238"/>
        <v>2.12E-06 19.688</v>
      </c>
      <c r="J6941" s="1">
        <f t="shared" si="239"/>
        <v>7.8267500000000004E-4</v>
      </c>
    </row>
    <row r="6942" spans="3:10" x14ac:dyDescent="0.2">
      <c r="C6942" s="1">
        <v>2.1239999999999999E-6</v>
      </c>
      <c r="D6942">
        <v>0</v>
      </c>
      <c r="E6942">
        <v>0</v>
      </c>
      <c r="F6942">
        <v>20.062000000000001</v>
      </c>
      <c r="G6942" s="1">
        <v>7.6962700000000005E-4</v>
      </c>
      <c r="H6942" s="1">
        <v>3.0747600000000002E-3</v>
      </c>
      <c r="I6942" s="1" t="str">
        <f t="shared" si="238"/>
        <v>2.12E-06 20.062</v>
      </c>
      <c r="J6942" s="1">
        <f t="shared" si="239"/>
        <v>7.6962700000000005E-4</v>
      </c>
    </row>
    <row r="6943" spans="3:10" x14ac:dyDescent="0.2">
      <c r="C6943" s="1">
        <v>2.1239999999999999E-6</v>
      </c>
      <c r="D6943">
        <v>0</v>
      </c>
      <c r="E6943">
        <v>0</v>
      </c>
      <c r="F6943">
        <v>20.437999999999999</v>
      </c>
      <c r="G6943" s="1">
        <v>7.5493700000000001E-4</v>
      </c>
      <c r="H6943" s="1">
        <v>3.1139499999999999E-3</v>
      </c>
      <c r="I6943" s="1" t="str">
        <f t="shared" si="238"/>
        <v>2.12E-06 20.438</v>
      </c>
      <c r="J6943" s="1">
        <f t="shared" si="239"/>
        <v>7.5493700000000001E-4</v>
      </c>
    </row>
    <row r="6944" spans="3:10" x14ac:dyDescent="0.2">
      <c r="C6944" s="1">
        <v>2.1239999999999999E-6</v>
      </c>
      <c r="D6944">
        <v>0</v>
      </c>
      <c r="E6944">
        <v>0</v>
      </c>
      <c r="F6944">
        <v>20.812000000000001</v>
      </c>
      <c r="G6944" s="1">
        <v>7.41412E-4</v>
      </c>
      <c r="H6944" s="1">
        <v>3.1529100000000001E-3</v>
      </c>
      <c r="I6944" s="1" t="str">
        <f t="shared" si="238"/>
        <v>2.12E-06 20.812</v>
      </c>
      <c r="J6944" s="1">
        <f t="shared" si="239"/>
        <v>7.41412E-4</v>
      </c>
    </row>
    <row r="6945" spans="3:10" x14ac:dyDescent="0.2">
      <c r="C6945" s="1">
        <v>2.1239999999999999E-6</v>
      </c>
      <c r="D6945">
        <v>0</v>
      </c>
      <c r="E6945">
        <v>0</v>
      </c>
      <c r="F6945">
        <v>21.187999999999999</v>
      </c>
      <c r="G6945" s="1">
        <v>7.2397599999999998E-4</v>
      </c>
      <c r="H6945" s="1">
        <v>3.1938700000000001E-3</v>
      </c>
      <c r="I6945" s="1" t="str">
        <f t="shared" si="238"/>
        <v>2.12E-06 21.188</v>
      </c>
      <c r="J6945" s="1">
        <f t="shared" si="239"/>
        <v>7.2397599999999998E-4</v>
      </c>
    </row>
    <row r="6946" spans="3:10" x14ac:dyDescent="0.2">
      <c r="C6946" s="1">
        <v>2.1239999999999999E-6</v>
      </c>
      <c r="D6946">
        <v>0</v>
      </c>
      <c r="E6946">
        <v>0</v>
      </c>
      <c r="F6946">
        <v>21.562000000000001</v>
      </c>
      <c r="G6946" s="1">
        <v>7.0780799999999998E-4</v>
      </c>
      <c r="H6946" s="1">
        <v>3.23383E-3</v>
      </c>
      <c r="I6946" s="1" t="str">
        <f t="shared" si="238"/>
        <v>2.12E-06 21.562</v>
      </c>
      <c r="J6946" s="1">
        <f t="shared" si="239"/>
        <v>7.0780799999999998E-4</v>
      </c>
    </row>
    <row r="6947" spans="3:10" x14ac:dyDescent="0.2">
      <c r="C6947" s="1">
        <v>2.1239999999999999E-6</v>
      </c>
      <c r="D6947">
        <v>0</v>
      </c>
      <c r="E6947">
        <v>0</v>
      </c>
      <c r="F6947">
        <v>21.937999999999999</v>
      </c>
      <c r="G6947" s="1">
        <v>6.9178900000000005E-4</v>
      </c>
      <c r="H6947" s="1">
        <v>3.2755699999999998E-3</v>
      </c>
      <c r="I6947" s="1" t="str">
        <f t="shared" si="238"/>
        <v>2.12E-06 21.938</v>
      </c>
      <c r="J6947" s="1">
        <f t="shared" si="239"/>
        <v>6.9178900000000005E-4</v>
      </c>
    </row>
    <row r="6948" spans="3:10" x14ac:dyDescent="0.2">
      <c r="C6948" s="1">
        <v>2.1239999999999999E-6</v>
      </c>
      <c r="D6948">
        <v>0</v>
      </c>
      <c r="E6948">
        <v>0</v>
      </c>
      <c r="F6948">
        <v>22.312000000000001</v>
      </c>
      <c r="G6948" s="1">
        <v>6.7310600000000003E-4</v>
      </c>
      <c r="H6948" s="1">
        <v>3.3197499999999998E-3</v>
      </c>
      <c r="I6948" s="1" t="str">
        <f t="shared" si="238"/>
        <v>2.12E-06 22.312</v>
      </c>
      <c r="J6948" s="1">
        <f t="shared" si="239"/>
        <v>6.7310600000000003E-4</v>
      </c>
    </row>
    <row r="6949" spans="3:10" x14ac:dyDescent="0.2">
      <c r="C6949" s="1">
        <v>2.1239999999999999E-6</v>
      </c>
      <c r="D6949">
        <v>0</v>
      </c>
      <c r="E6949">
        <v>0</v>
      </c>
      <c r="F6949">
        <v>22.687999999999999</v>
      </c>
      <c r="G6949" s="1">
        <v>6.5412499999999998E-4</v>
      </c>
      <c r="H6949" s="1">
        <v>3.3670200000000001E-3</v>
      </c>
      <c r="I6949" s="1" t="str">
        <f t="shared" si="238"/>
        <v>2.12E-06 22.688</v>
      </c>
      <c r="J6949" s="1">
        <f t="shared" si="239"/>
        <v>6.5412499999999998E-4</v>
      </c>
    </row>
    <row r="6950" spans="3:10" x14ac:dyDescent="0.2">
      <c r="C6950" s="1">
        <v>2.1239999999999999E-6</v>
      </c>
      <c r="D6950">
        <v>0</v>
      </c>
      <c r="E6950">
        <v>0</v>
      </c>
      <c r="F6950">
        <v>23.062000000000001</v>
      </c>
      <c r="G6950" s="1">
        <v>6.3530100000000001E-4</v>
      </c>
      <c r="H6950" s="1">
        <v>3.4114000000000002E-3</v>
      </c>
      <c r="I6950" s="1" t="str">
        <f t="shared" si="238"/>
        <v>2.12E-06 23.062</v>
      </c>
      <c r="J6950" s="1">
        <f t="shared" si="239"/>
        <v>6.3530100000000001E-4</v>
      </c>
    </row>
    <row r="6951" spans="3:10" x14ac:dyDescent="0.2">
      <c r="C6951" s="1">
        <v>2.1239999999999999E-6</v>
      </c>
      <c r="D6951">
        <v>0</v>
      </c>
      <c r="E6951">
        <v>0</v>
      </c>
      <c r="F6951">
        <v>23.437999999999999</v>
      </c>
      <c r="G6951" s="1">
        <v>6.1302899999999996E-4</v>
      </c>
      <c r="H6951" s="1">
        <v>3.4772200000000001E-3</v>
      </c>
      <c r="I6951" s="1" t="str">
        <f t="shared" si="238"/>
        <v>2.12E-06 23.438</v>
      </c>
      <c r="J6951" s="1">
        <f t="shared" si="239"/>
        <v>6.1302899999999996E-4</v>
      </c>
    </row>
    <row r="6952" spans="3:10" x14ac:dyDescent="0.2">
      <c r="C6952" s="1">
        <v>2.1239999999999999E-6</v>
      </c>
      <c r="D6952">
        <v>0</v>
      </c>
      <c r="E6952">
        <v>0</v>
      </c>
      <c r="F6952">
        <v>23.812000000000001</v>
      </c>
      <c r="G6952" s="1">
        <v>5.8716499999999995E-4</v>
      </c>
      <c r="H6952" s="1">
        <v>3.5206199999999999E-3</v>
      </c>
      <c r="I6952" s="1" t="str">
        <f t="shared" si="238"/>
        <v>2.12E-06 23.812</v>
      </c>
      <c r="J6952" s="1">
        <f t="shared" si="239"/>
        <v>5.8716499999999995E-4</v>
      </c>
    </row>
    <row r="6953" spans="3:10" x14ac:dyDescent="0.2">
      <c r="C6953" s="1">
        <v>2.1239999999999999E-6</v>
      </c>
      <c r="D6953">
        <v>0</v>
      </c>
      <c r="E6953">
        <v>0</v>
      </c>
      <c r="F6953">
        <v>24.187999999999999</v>
      </c>
      <c r="G6953" s="1">
        <v>5.6539999999999997E-4</v>
      </c>
      <c r="H6953" s="1">
        <v>3.6133699999999999E-3</v>
      </c>
      <c r="I6953" s="1" t="str">
        <f t="shared" si="238"/>
        <v>2.12E-06 24.188</v>
      </c>
      <c r="J6953" s="1">
        <f t="shared" si="239"/>
        <v>5.6539999999999997E-4</v>
      </c>
    </row>
    <row r="6954" spans="3:10" x14ac:dyDescent="0.2">
      <c r="C6954" s="1">
        <v>2.1239999999999999E-6</v>
      </c>
      <c r="D6954">
        <v>0</v>
      </c>
      <c r="E6954">
        <v>0</v>
      </c>
      <c r="F6954">
        <v>24.562000000000001</v>
      </c>
      <c r="G6954" s="1">
        <v>5.4283399999999996E-4</v>
      </c>
      <c r="H6954" s="1">
        <v>3.68257E-3</v>
      </c>
      <c r="I6954" s="1" t="str">
        <f t="shared" si="238"/>
        <v>2.12E-06 24.562</v>
      </c>
      <c r="J6954" s="1">
        <f t="shared" si="239"/>
        <v>5.4283399999999996E-4</v>
      </c>
    </row>
    <row r="6955" spans="3:10" x14ac:dyDescent="0.2">
      <c r="C6955" s="1">
        <v>2.1239999999999999E-6</v>
      </c>
      <c r="D6955">
        <v>0</v>
      </c>
      <c r="E6955">
        <v>0</v>
      </c>
      <c r="F6955">
        <v>24.937999999999999</v>
      </c>
      <c r="G6955" s="1">
        <v>5.1857499999999996E-4</v>
      </c>
      <c r="H6955" s="1">
        <v>3.7630099999999998E-3</v>
      </c>
      <c r="I6955" s="1" t="str">
        <f t="shared" si="238"/>
        <v>2.12E-06 24.938</v>
      </c>
      <c r="J6955" s="1">
        <f t="shared" si="239"/>
        <v>5.1857499999999996E-4</v>
      </c>
    </row>
    <row r="6956" spans="3:10" x14ac:dyDescent="0.2">
      <c r="C6956" s="1">
        <v>2.1239999999999999E-6</v>
      </c>
      <c r="D6956">
        <v>0</v>
      </c>
      <c r="E6956">
        <v>0</v>
      </c>
      <c r="F6956">
        <v>25.312000000000001</v>
      </c>
      <c r="G6956" s="1">
        <v>4.9803200000000003E-4</v>
      </c>
      <c r="H6956" s="1">
        <v>3.8723799999999999E-3</v>
      </c>
      <c r="I6956" s="1" t="str">
        <f t="shared" si="238"/>
        <v>2.12E-06 25.312</v>
      </c>
      <c r="J6956" s="1">
        <f t="shared" si="239"/>
        <v>4.9803200000000003E-4</v>
      </c>
    </row>
    <row r="6957" spans="3:10" x14ac:dyDescent="0.2">
      <c r="C6957" s="1">
        <v>2.1239999999999999E-6</v>
      </c>
      <c r="D6957">
        <v>0</v>
      </c>
      <c r="E6957">
        <v>0</v>
      </c>
      <c r="F6957">
        <v>25.687999999999999</v>
      </c>
      <c r="G6957" s="1">
        <v>4.7162400000000002E-4</v>
      </c>
      <c r="H6957" s="1">
        <v>3.9372599999999997E-3</v>
      </c>
      <c r="I6957" s="1" t="str">
        <f t="shared" si="238"/>
        <v>2.12E-06 25.688</v>
      </c>
      <c r="J6957" s="1">
        <f t="shared" si="239"/>
        <v>4.7162400000000002E-4</v>
      </c>
    </row>
    <row r="6958" spans="3:10" x14ac:dyDescent="0.2">
      <c r="C6958" s="1">
        <v>2.1239999999999999E-6</v>
      </c>
      <c r="D6958">
        <v>0</v>
      </c>
      <c r="E6958">
        <v>0</v>
      </c>
      <c r="F6958">
        <v>26.062000000000001</v>
      </c>
      <c r="G6958" s="1">
        <v>4.4693100000000002E-4</v>
      </c>
      <c r="H6958" s="1">
        <v>4.0485E-3</v>
      </c>
      <c r="I6958" s="1" t="str">
        <f t="shared" si="238"/>
        <v>2.12E-06 26.062</v>
      </c>
      <c r="J6958" s="1">
        <f t="shared" si="239"/>
        <v>4.4693100000000002E-4</v>
      </c>
    </row>
    <row r="6959" spans="3:10" x14ac:dyDescent="0.2">
      <c r="C6959" s="1">
        <v>2.1239999999999999E-6</v>
      </c>
      <c r="D6959">
        <v>0</v>
      </c>
      <c r="E6959">
        <v>0</v>
      </c>
      <c r="F6959">
        <v>26.437999999999999</v>
      </c>
      <c r="G6959" s="1">
        <v>4.1891699999999999E-4</v>
      </c>
      <c r="H6959" s="1">
        <v>4.2236000000000001E-3</v>
      </c>
      <c r="I6959" s="1" t="str">
        <f t="shared" si="238"/>
        <v>2.12E-06 26.438</v>
      </c>
      <c r="J6959" s="1">
        <f t="shared" si="239"/>
        <v>4.1891699999999999E-4</v>
      </c>
    </row>
    <row r="6960" spans="3:10" x14ac:dyDescent="0.2">
      <c r="C6960" s="1">
        <v>2.1239999999999999E-6</v>
      </c>
      <c r="D6960">
        <v>0</v>
      </c>
      <c r="E6960">
        <v>0</v>
      </c>
      <c r="F6960">
        <v>26.812000000000001</v>
      </c>
      <c r="G6960" s="1">
        <v>3.9005300000000001E-4</v>
      </c>
      <c r="H6960" s="1">
        <v>4.3418399999999996E-3</v>
      </c>
      <c r="I6960" s="1" t="str">
        <f t="shared" si="238"/>
        <v>2.12E-06 26.812</v>
      </c>
      <c r="J6960" s="1">
        <f t="shared" si="239"/>
        <v>3.9005300000000001E-4</v>
      </c>
    </row>
    <row r="6961" spans="3:10" x14ac:dyDescent="0.2">
      <c r="C6961" s="1">
        <v>2.1239999999999999E-6</v>
      </c>
      <c r="D6961">
        <v>0</v>
      </c>
      <c r="E6961">
        <v>0</v>
      </c>
      <c r="F6961">
        <v>27.187999999999999</v>
      </c>
      <c r="G6961" s="1">
        <v>3.62078E-4</v>
      </c>
      <c r="H6961" s="1">
        <v>4.58582E-3</v>
      </c>
      <c r="I6961" s="1" t="str">
        <f t="shared" si="238"/>
        <v>2.12E-06 27.188</v>
      </c>
      <c r="J6961" s="1">
        <f t="shared" si="239"/>
        <v>3.62078E-4</v>
      </c>
    </row>
    <row r="6962" spans="3:10" x14ac:dyDescent="0.2">
      <c r="C6962" s="1">
        <v>2.1239999999999999E-6</v>
      </c>
      <c r="D6962">
        <v>0</v>
      </c>
      <c r="E6962">
        <v>0</v>
      </c>
      <c r="F6962">
        <v>27.562000000000001</v>
      </c>
      <c r="G6962" s="1">
        <v>3.32469E-4</v>
      </c>
      <c r="H6962" s="1">
        <v>4.6941200000000004E-3</v>
      </c>
      <c r="I6962" s="1" t="str">
        <f t="shared" si="238"/>
        <v>2.12E-06 27.562</v>
      </c>
      <c r="J6962" s="1">
        <f t="shared" si="239"/>
        <v>3.32469E-4</v>
      </c>
    </row>
    <row r="6963" spans="3:10" x14ac:dyDescent="0.2">
      <c r="C6963" s="1">
        <v>2.1239999999999999E-6</v>
      </c>
      <c r="D6963">
        <v>0</v>
      </c>
      <c r="E6963">
        <v>0</v>
      </c>
      <c r="F6963">
        <v>27.937999999999999</v>
      </c>
      <c r="G6963" s="1">
        <v>3.0539599999999999E-4</v>
      </c>
      <c r="H6963" s="1">
        <v>4.9177400000000003E-3</v>
      </c>
      <c r="I6963" s="1" t="str">
        <f t="shared" si="238"/>
        <v>2.12E-06 27.938</v>
      </c>
      <c r="J6963" s="1">
        <f t="shared" si="239"/>
        <v>3.0539599999999999E-4</v>
      </c>
    </row>
    <row r="6964" spans="3:10" x14ac:dyDescent="0.2">
      <c r="C6964" s="1">
        <v>2.1239999999999999E-6</v>
      </c>
      <c r="D6964">
        <v>0</v>
      </c>
      <c r="E6964">
        <v>0</v>
      </c>
      <c r="F6964">
        <v>28.312000000000001</v>
      </c>
      <c r="G6964" s="1">
        <v>2.7775100000000002E-4</v>
      </c>
      <c r="H6964" s="1">
        <v>5.1597800000000001E-3</v>
      </c>
      <c r="I6964" s="1" t="str">
        <f t="shared" si="238"/>
        <v>2.12E-06 28.312</v>
      </c>
      <c r="J6964" s="1">
        <f t="shared" si="239"/>
        <v>2.7775100000000002E-4</v>
      </c>
    </row>
    <row r="6965" spans="3:10" x14ac:dyDescent="0.2">
      <c r="C6965" s="1">
        <v>2.1239999999999999E-6</v>
      </c>
      <c r="D6965">
        <v>0</v>
      </c>
      <c r="E6965">
        <v>0</v>
      </c>
      <c r="F6965">
        <v>28.687999999999999</v>
      </c>
      <c r="G6965" s="1">
        <v>2.4896E-4</v>
      </c>
      <c r="H6965" s="1">
        <v>5.4829199999999996E-3</v>
      </c>
      <c r="I6965" s="1" t="str">
        <f t="shared" si="238"/>
        <v>2.12E-06 28.688</v>
      </c>
      <c r="J6965" s="1">
        <f t="shared" si="239"/>
        <v>2.4896E-4</v>
      </c>
    </row>
    <row r="6966" spans="3:10" x14ac:dyDescent="0.2">
      <c r="C6966" s="1">
        <v>2.1239999999999999E-6</v>
      </c>
      <c r="D6966">
        <v>0</v>
      </c>
      <c r="E6966">
        <v>0</v>
      </c>
      <c r="F6966">
        <v>29.062000000000001</v>
      </c>
      <c r="G6966" s="1">
        <v>2.1528899999999999E-4</v>
      </c>
      <c r="H6966" s="1">
        <v>5.8099900000000001E-3</v>
      </c>
      <c r="I6966" s="1" t="str">
        <f t="shared" si="238"/>
        <v>2.12E-06 29.062</v>
      </c>
      <c r="J6966" s="1">
        <f t="shared" si="239"/>
        <v>2.1528899999999999E-4</v>
      </c>
    </row>
    <row r="6967" spans="3:10" x14ac:dyDescent="0.2">
      <c r="C6967" s="1">
        <v>2.1239999999999999E-6</v>
      </c>
      <c r="D6967">
        <v>0</v>
      </c>
      <c r="E6967">
        <v>0</v>
      </c>
      <c r="F6967">
        <v>29.437999999999999</v>
      </c>
      <c r="G6967" s="1">
        <v>1.82566E-4</v>
      </c>
      <c r="H6967" s="1">
        <v>6.2383100000000004E-3</v>
      </c>
      <c r="I6967" s="1" t="str">
        <f t="shared" si="238"/>
        <v>2.12E-06 29.438</v>
      </c>
      <c r="J6967" s="1">
        <f t="shared" si="239"/>
        <v>1.82566E-4</v>
      </c>
    </row>
    <row r="6968" spans="3:10" x14ac:dyDescent="0.2">
      <c r="C6968" s="1">
        <v>2.1239999999999999E-6</v>
      </c>
      <c r="D6968">
        <v>0</v>
      </c>
      <c r="E6968">
        <v>0</v>
      </c>
      <c r="F6968">
        <v>29.812000000000001</v>
      </c>
      <c r="G6968" s="1">
        <v>1.4381800000000001E-4</v>
      </c>
      <c r="H6968" s="1">
        <v>6.5061399999999997E-3</v>
      </c>
      <c r="I6968" s="1" t="str">
        <f t="shared" si="238"/>
        <v>2.12E-06 29.812</v>
      </c>
      <c r="J6968" s="1">
        <f t="shared" si="239"/>
        <v>1.4381800000000001E-4</v>
      </c>
    </row>
    <row r="6969" spans="3:10" x14ac:dyDescent="0.2">
      <c r="C6969" s="1">
        <v>2.4700000000000001E-6</v>
      </c>
      <c r="D6969">
        <v>0</v>
      </c>
      <c r="E6969">
        <v>0</v>
      </c>
      <c r="F6969">
        <v>0.188</v>
      </c>
      <c r="G6969" s="1">
        <v>1.19615E-4</v>
      </c>
      <c r="H6969" s="1">
        <v>7.0939999999999996E-3</v>
      </c>
      <c r="I6969" s="1" t="str">
        <f t="shared" si="238"/>
        <v>2.47E-06 0.188</v>
      </c>
      <c r="J6969" s="1">
        <f t="shared" si="239"/>
        <v>1.19615E-4</v>
      </c>
    </row>
    <row r="6970" spans="3:10" x14ac:dyDescent="0.2">
      <c r="C6970" s="1">
        <v>2.4700000000000001E-6</v>
      </c>
      <c r="D6970">
        <v>0</v>
      </c>
      <c r="E6970">
        <v>0</v>
      </c>
      <c r="F6970">
        <v>0.56200000000000006</v>
      </c>
      <c r="G6970" s="1">
        <v>1.5125499999999999E-4</v>
      </c>
      <c r="H6970" s="1">
        <v>6.70822E-3</v>
      </c>
      <c r="I6970" s="1" t="str">
        <f t="shared" si="238"/>
        <v>2.47E-06 0.562</v>
      </c>
      <c r="J6970" s="1">
        <f t="shared" si="239"/>
        <v>1.5125499999999999E-4</v>
      </c>
    </row>
    <row r="6971" spans="3:10" x14ac:dyDescent="0.2">
      <c r="C6971" s="1">
        <v>2.4700000000000001E-6</v>
      </c>
      <c r="D6971">
        <v>0</v>
      </c>
      <c r="E6971">
        <v>0</v>
      </c>
      <c r="F6971">
        <v>0.93799999999999994</v>
      </c>
      <c r="G6971" s="1">
        <v>1.7992099999999999E-4</v>
      </c>
      <c r="H6971" s="1">
        <v>6.2787800000000003E-3</v>
      </c>
      <c r="I6971" s="1" t="str">
        <f t="shared" si="238"/>
        <v>2.47E-06 0.938</v>
      </c>
      <c r="J6971" s="1">
        <f t="shared" si="239"/>
        <v>1.7992099999999999E-4</v>
      </c>
    </row>
    <row r="6972" spans="3:10" x14ac:dyDescent="0.2">
      <c r="C6972" s="1">
        <v>2.4700000000000001E-6</v>
      </c>
      <c r="D6972">
        <v>0</v>
      </c>
      <c r="E6972">
        <v>0</v>
      </c>
      <c r="F6972">
        <v>1.3120000000000001</v>
      </c>
      <c r="G6972" s="1">
        <v>2.0771400000000001E-4</v>
      </c>
      <c r="H6972" s="1">
        <v>5.8490699999999996E-3</v>
      </c>
      <c r="I6972" s="1" t="str">
        <f t="shared" si="238"/>
        <v>2.47E-06 1.312</v>
      </c>
      <c r="J6972" s="1">
        <f t="shared" si="239"/>
        <v>2.0771400000000001E-4</v>
      </c>
    </row>
    <row r="6973" spans="3:10" x14ac:dyDescent="0.2">
      <c r="C6973" s="1">
        <v>2.4700000000000001E-6</v>
      </c>
      <c r="D6973">
        <v>0</v>
      </c>
      <c r="E6973">
        <v>0</v>
      </c>
      <c r="F6973">
        <v>1.6879999999999999</v>
      </c>
      <c r="G6973" s="1">
        <v>2.3303000000000001E-4</v>
      </c>
      <c r="H6973" s="1">
        <v>5.4776299999999998E-3</v>
      </c>
      <c r="I6973" s="1" t="str">
        <f t="shared" si="238"/>
        <v>2.47E-06 1.688</v>
      </c>
      <c r="J6973" s="1">
        <f t="shared" si="239"/>
        <v>2.3303000000000001E-4</v>
      </c>
    </row>
    <row r="6974" spans="3:10" x14ac:dyDescent="0.2">
      <c r="C6974" s="1">
        <v>2.4700000000000001E-6</v>
      </c>
      <c r="D6974">
        <v>0</v>
      </c>
      <c r="E6974">
        <v>0</v>
      </c>
      <c r="F6974">
        <v>2.0619999999999998</v>
      </c>
      <c r="G6974" s="1">
        <v>2.5797500000000002E-4</v>
      </c>
      <c r="H6974" s="1">
        <v>5.2373100000000002E-3</v>
      </c>
      <c r="I6974" s="1" t="str">
        <f t="shared" si="238"/>
        <v>2.47E-06 2.062</v>
      </c>
      <c r="J6974" s="1">
        <f t="shared" si="239"/>
        <v>2.5797500000000002E-4</v>
      </c>
    </row>
    <row r="6975" spans="3:10" x14ac:dyDescent="0.2">
      <c r="C6975" s="1">
        <v>2.4700000000000001E-6</v>
      </c>
      <c r="D6975">
        <v>0</v>
      </c>
      <c r="E6975">
        <v>0</v>
      </c>
      <c r="F6975">
        <v>2.4380000000000002</v>
      </c>
      <c r="G6975" s="1">
        <v>2.8128099999999998E-4</v>
      </c>
      <c r="H6975" s="1">
        <v>5.02747E-3</v>
      </c>
      <c r="I6975" s="1" t="str">
        <f t="shared" si="238"/>
        <v>2.47E-06 2.438</v>
      </c>
      <c r="J6975" s="1">
        <f t="shared" si="239"/>
        <v>2.8128099999999998E-4</v>
      </c>
    </row>
    <row r="6976" spans="3:10" x14ac:dyDescent="0.2">
      <c r="C6976" s="1">
        <v>2.4700000000000001E-6</v>
      </c>
      <c r="D6976">
        <v>0</v>
      </c>
      <c r="E6976">
        <v>0</v>
      </c>
      <c r="F6976">
        <v>2.8119999999999998</v>
      </c>
      <c r="G6976" s="1">
        <v>3.0495300000000001E-4</v>
      </c>
      <c r="H6976" s="1">
        <v>4.8424899999999996E-3</v>
      </c>
      <c r="I6976" s="1" t="str">
        <f t="shared" si="238"/>
        <v>2.47E-06 2.812</v>
      </c>
      <c r="J6976" s="1">
        <f t="shared" si="239"/>
        <v>3.0495300000000001E-4</v>
      </c>
    </row>
    <row r="6977" spans="3:10" x14ac:dyDescent="0.2">
      <c r="C6977" s="1">
        <v>2.4700000000000001E-6</v>
      </c>
      <c r="D6977">
        <v>0</v>
      </c>
      <c r="E6977">
        <v>0</v>
      </c>
      <c r="F6977">
        <v>3.1880000000000002</v>
      </c>
      <c r="G6977" s="1">
        <v>3.3023800000000001E-4</v>
      </c>
      <c r="H6977" s="1">
        <v>4.6865400000000003E-3</v>
      </c>
      <c r="I6977" s="1" t="str">
        <f t="shared" si="238"/>
        <v>2.47E-06 3.188</v>
      </c>
      <c r="J6977" s="1">
        <f t="shared" si="239"/>
        <v>3.3023800000000001E-4</v>
      </c>
    </row>
    <row r="6978" spans="3:10" x14ac:dyDescent="0.2">
      <c r="C6978" s="1">
        <v>2.4700000000000001E-6</v>
      </c>
      <c r="D6978">
        <v>0</v>
      </c>
      <c r="E6978">
        <v>0</v>
      </c>
      <c r="F6978">
        <v>3.5619999999999998</v>
      </c>
      <c r="G6978" s="1">
        <v>3.53536E-4</v>
      </c>
      <c r="H6978" s="1">
        <v>4.5069699999999999E-3</v>
      </c>
      <c r="I6978" s="1" t="str">
        <f t="shared" si="238"/>
        <v>2.47E-06 3.562</v>
      </c>
      <c r="J6978" s="1">
        <f t="shared" si="239"/>
        <v>3.53536E-4</v>
      </c>
    </row>
    <row r="6979" spans="3:10" x14ac:dyDescent="0.2">
      <c r="C6979" s="1">
        <v>2.4700000000000001E-6</v>
      </c>
      <c r="D6979">
        <v>0</v>
      </c>
      <c r="E6979">
        <v>0</v>
      </c>
      <c r="F6979">
        <v>3.9380000000000002</v>
      </c>
      <c r="G6979" s="1">
        <v>3.7491400000000001E-4</v>
      </c>
      <c r="H6979" s="1">
        <v>4.3383299999999996E-3</v>
      </c>
      <c r="I6979" s="1" t="str">
        <f t="shared" si="238"/>
        <v>2.47E-06 3.938</v>
      </c>
      <c r="J6979" s="1">
        <f t="shared" si="239"/>
        <v>3.7491400000000001E-4</v>
      </c>
    </row>
    <row r="6980" spans="3:10" x14ac:dyDescent="0.2">
      <c r="C6980" s="1">
        <v>2.4700000000000001E-6</v>
      </c>
      <c r="D6980">
        <v>0</v>
      </c>
      <c r="E6980">
        <v>0</v>
      </c>
      <c r="F6980">
        <v>4.3120000000000003</v>
      </c>
      <c r="G6980" s="1">
        <v>3.9629900000000002E-4</v>
      </c>
      <c r="H6980" s="1">
        <v>4.2299700000000004E-3</v>
      </c>
      <c r="I6980" s="1" t="str">
        <f t="shared" si="238"/>
        <v>2.47E-06 4.312</v>
      </c>
      <c r="J6980" s="1">
        <f t="shared" si="239"/>
        <v>3.9629900000000002E-4</v>
      </c>
    </row>
    <row r="6981" spans="3:10" x14ac:dyDescent="0.2">
      <c r="C6981" s="1">
        <v>2.4700000000000001E-6</v>
      </c>
      <c r="D6981">
        <v>0</v>
      </c>
      <c r="E6981">
        <v>0</v>
      </c>
      <c r="F6981">
        <v>4.6879999999999997</v>
      </c>
      <c r="G6981" s="1">
        <v>4.19341E-4</v>
      </c>
      <c r="H6981" s="1">
        <v>4.1617700000000004E-3</v>
      </c>
      <c r="I6981" s="1" t="str">
        <f t="shared" si="238"/>
        <v>2.47E-06 4.688</v>
      </c>
      <c r="J6981" s="1">
        <f t="shared" si="239"/>
        <v>4.19341E-4</v>
      </c>
    </row>
    <row r="6982" spans="3:10" x14ac:dyDescent="0.2">
      <c r="C6982" s="1">
        <v>2.4700000000000001E-6</v>
      </c>
      <c r="D6982">
        <v>0</v>
      </c>
      <c r="E6982">
        <v>0</v>
      </c>
      <c r="F6982">
        <v>5.0620000000000003</v>
      </c>
      <c r="G6982" s="1">
        <v>4.3972E-4</v>
      </c>
      <c r="H6982" s="1">
        <v>4.0387899999999996E-3</v>
      </c>
      <c r="I6982" s="1" t="str">
        <f t="shared" si="238"/>
        <v>2.47E-06 5.062</v>
      </c>
      <c r="J6982" s="1">
        <f t="shared" si="239"/>
        <v>4.3972E-4</v>
      </c>
    </row>
    <row r="6983" spans="3:10" x14ac:dyDescent="0.2">
      <c r="C6983" s="1">
        <v>2.4700000000000001E-6</v>
      </c>
      <c r="D6983">
        <v>0</v>
      </c>
      <c r="E6983">
        <v>0</v>
      </c>
      <c r="F6983">
        <v>5.4379999999999997</v>
      </c>
      <c r="G6983" s="1">
        <v>4.5933900000000001E-4</v>
      </c>
      <c r="H6983" s="1">
        <v>3.9726800000000001E-3</v>
      </c>
      <c r="I6983" s="1" t="str">
        <f t="shared" si="238"/>
        <v>2.47E-06 5.438</v>
      </c>
      <c r="J6983" s="1">
        <f t="shared" si="239"/>
        <v>4.5933900000000001E-4</v>
      </c>
    </row>
    <row r="6984" spans="3:10" x14ac:dyDescent="0.2">
      <c r="C6984" s="1">
        <v>2.4700000000000001E-6</v>
      </c>
      <c r="D6984">
        <v>0</v>
      </c>
      <c r="E6984">
        <v>0</v>
      </c>
      <c r="F6984">
        <v>5.8120000000000003</v>
      </c>
      <c r="G6984" s="1">
        <v>4.7847299999999998E-4</v>
      </c>
      <c r="H6984" s="1">
        <v>3.88398E-3</v>
      </c>
      <c r="I6984" s="1" t="str">
        <f t="shared" si="238"/>
        <v>2.47E-06 5.812</v>
      </c>
      <c r="J6984" s="1">
        <f t="shared" si="239"/>
        <v>4.7847299999999998E-4</v>
      </c>
    </row>
    <row r="6985" spans="3:10" x14ac:dyDescent="0.2">
      <c r="C6985" s="1">
        <v>2.4700000000000001E-6</v>
      </c>
      <c r="D6985">
        <v>0</v>
      </c>
      <c r="E6985">
        <v>0</v>
      </c>
      <c r="F6985">
        <v>6.1879999999999997</v>
      </c>
      <c r="G6985" s="1">
        <v>4.9589800000000004E-4</v>
      </c>
      <c r="H6985" s="1">
        <v>3.8047799999999998E-3</v>
      </c>
      <c r="I6985" s="1" t="str">
        <f t="shared" si="238"/>
        <v>2.47E-06 6.188</v>
      </c>
      <c r="J6985" s="1">
        <f t="shared" si="239"/>
        <v>4.9589800000000004E-4</v>
      </c>
    </row>
    <row r="6986" spans="3:10" x14ac:dyDescent="0.2">
      <c r="C6986" s="1">
        <v>2.4700000000000001E-6</v>
      </c>
      <c r="D6986">
        <v>0</v>
      </c>
      <c r="E6986">
        <v>0</v>
      </c>
      <c r="F6986">
        <v>6.5620000000000003</v>
      </c>
      <c r="G6986" s="1">
        <v>5.1662099999999999E-4</v>
      </c>
      <c r="H6986" s="1">
        <v>3.7378200000000002E-3</v>
      </c>
      <c r="I6986" s="1" t="str">
        <f t="shared" ref="I6986:I7049" si="240">TEXT(C6986,"0.00E+00")&amp;" "&amp;TEXT(F6986,"0.000")</f>
        <v>2.47E-06 6.562</v>
      </c>
      <c r="J6986" s="1">
        <f t="shared" ref="J6986:J7049" si="241">G6986</f>
        <v>5.1662099999999999E-4</v>
      </c>
    </row>
    <row r="6987" spans="3:10" x14ac:dyDescent="0.2">
      <c r="C6987" s="1">
        <v>2.4700000000000001E-6</v>
      </c>
      <c r="D6987">
        <v>0</v>
      </c>
      <c r="E6987">
        <v>0</v>
      </c>
      <c r="F6987">
        <v>6.9379999999999997</v>
      </c>
      <c r="G6987" s="1">
        <v>5.3386299999999998E-4</v>
      </c>
      <c r="H6987" s="1">
        <v>3.6665399999999998E-3</v>
      </c>
      <c r="I6987" s="1" t="str">
        <f t="shared" si="240"/>
        <v>2.47E-06 6.938</v>
      </c>
      <c r="J6987" s="1">
        <f t="shared" si="241"/>
        <v>5.3386299999999998E-4</v>
      </c>
    </row>
    <row r="6988" spans="3:10" x14ac:dyDescent="0.2">
      <c r="C6988" s="1">
        <v>2.4700000000000001E-6</v>
      </c>
      <c r="D6988">
        <v>0</v>
      </c>
      <c r="E6988">
        <v>0</v>
      </c>
      <c r="F6988">
        <v>7.3120000000000003</v>
      </c>
      <c r="G6988" s="1">
        <v>5.4967000000000004E-4</v>
      </c>
      <c r="H6988" s="1">
        <v>3.5877700000000001E-3</v>
      </c>
      <c r="I6988" s="1" t="str">
        <f t="shared" si="240"/>
        <v>2.47E-06 7.312</v>
      </c>
      <c r="J6988" s="1">
        <f t="shared" si="241"/>
        <v>5.4967000000000004E-4</v>
      </c>
    </row>
    <row r="6989" spans="3:10" x14ac:dyDescent="0.2">
      <c r="C6989" s="1">
        <v>2.4700000000000001E-6</v>
      </c>
      <c r="D6989">
        <v>0</v>
      </c>
      <c r="E6989">
        <v>0</v>
      </c>
      <c r="F6989">
        <v>7.6879999999999997</v>
      </c>
      <c r="G6989" s="1">
        <v>5.6867699999999996E-4</v>
      </c>
      <c r="H6989" s="1">
        <v>3.5661E-3</v>
      </c>
      <c r="I6989" s="1" t="str">
        <f t="shared" si="240"/>
        <v>2.47E-06 7.688</v>
      </c>
      <c r="J6989" s="1">
        <f t="shared" si="241"/>
        <v>5.6867699999999996E-4</v>
      </c>
    </row>
    <row r="6990" spans="3:10" x14ac:dyDescent="0.2">
      <c r="C6990" s="1">
        <v>2.4700000000000001E-6</v>
      </c>
      <c r="D6990">
        <v>0</v>
      </c>
      <c r="E6990">
        <v>0</v>
      </c>
      <c r="F6990">
        <v>8.0619999999999994</v>
      </c>
      <c r="G6990" s="1">
        <v>5.8387200000000004E-4</v>
      </c>
      <c r="H6990" s="1">
        <v>3.5042599999999999E-3</v>
      </c>
      <c r="I6990" s="1" t="str">
        <f t="shared" si="240"/>
        <v>2.47E-06 8.062</v>
      </c>
      <c r="J6990" s="1">
        <f t="shared" si="241"/>
        <v>5.8387200000000004E-4</v>
      </c>
    </row>
    <row r="6991" spans="3:10" x14ac:dyDescent="0.2">
      <c r="C6991" s="1">
        <v>2.4700000000000001E-6</v>
      </c>
      <c r="D6991">
        <v>0</v>
      </c>
      <c r="E6991">
        <v>0</v>
      </c>
      <c r="F6991">
        <v>8.4380000000000006</v>
      </c>
      <c r="G6991" s="1">
        <v>6.0232799999999996E-4</v>
      </c>
      <c r="H6991" s="1">
        <v>3.48263E-3</v>
      </c>
      <c r="I6991" s="1" t="str">
        <f t="shared" si="240"/>
        <v>2.47E-06 8.438</v>
      </c>
      <c r="J6991" s="1">
        <f t="shared" si="241"/>
        <v>6.0232799999999996E-4</v>
      </c>
    </row>
    <row r="6992" spans="3:10" x14ac:dyDescent="0.2">
      <c r="C6992" s="1">
        <v>2.4700000000000001E-6</v>
      </c>
      <c r="D6992">
        <v>0</v>
      </c>
      <c r="E6992">
        <v>0</v>
      </c>
      <c r="F6992">
        <v>8.8119999999999994</v>
      </c>
      <c r="G6992" s="1">
        <v>6.1515099999999998E-4</v>
      </c>
      <c r="H6992" s="1">
        <v>3.3965000000000002E-3</v>
      </c>
      <c r="I6992" s="1" t="str">
        <f t="shared" si="240"/>
        <v>2.47E-06 8.812</v>
      </c>
      <c r="J6992" s="1">
        <f t="shared" si="241"/>
        <v>6.1515099999999998E-4</v>
      </c>
    </row>
    <row r="6993" spans="3:10" x14ac:dyDescent="0.2">
      <c r="C6993" s="1">
        <v>2.4700000000000001E-6</v>
      </c>
      <c r="D6993">
        <v>0</v>
      </c>
      <c r="E6993">
        <v>0</v>
      </c>
      <c r="F6993">
        <v>9.1880000000000006</v>
      </c>
      <c r="G6993" s="1">
        <v>6.2826400000000001E-4</v>
      </c>
      <c r="H6993" s="1">
        <v>3.3607099999999998E-3</v>
      </c>
      <c r="I6993" s="1" t="str">
        <f t="shared" si="240"/>
        <v>2.47E-06 9.188</v>
      </c>
      <c r="J6993" s="1">
        <f t="shared" si="241"/>
        <v>6.2826400000000001E-4</v>
      </c>
    </row>
    <row r="6994" spans="3:10" x14ac:dyDescent="0.2">
      <c r="C6994" s="1">
        <v>2.4700000000000001E-6</v>
      </c>
      <c r="D6994">
        <v>0</v>
      </c>
      <c r="E6994">
        <v>0</v>
      </c>
      <c r="F6994">
        <v>9.5619999999999994</v>
      </c>
      <c r="G6994" s="1">
        <v>6.4110199999999995E-4</v>
      </c>
      <c r="H6994" s="1">
        <v>3.34111E-3</v>
      </c>
      <c r="I6994" s="1" t="str">
        <f t="shared" si="240"/>
        <v>2.47E-06 9.562</v>
      </c>
      <c r="J6994" s="1">
        <f t="shared" si="241"/>
        <v>6.4110199999999995E-4</v>
      </c>
    </row>
    <row r="6995" spans="3:10" x14ac:dyDescent="0.2">
      <c r="C6995" s="1">
        <v>2.4700000000000001E-6</v>
      </c>
      <c r="D6995">
        <v>0</v>
      </c>
      <c r="E6995">
        <v>0</v>
      </c>
      <c r="F6995">
        <v>9.9380000000000006</v>
      </c>
      <c r="G6995" s="1">
        <v>6.5252500000000005E-4</v>
      </c>
      <c r="H6995" s="1">
        <v>3.2970400000000002E-3</v>
      </c>
      <c r="I6995" s="1" t="str">
        <f t="shared" si="240"/>
        <v>2.47E-06 9.938</v>
      </c>
      <c r="J6995" s="1">
        <f t="shared" si="241"/>
        <v>6.5252500000000005E-4</v>
      </c>
    </row>
    <row r="6996" spans="3:10" x14ac:dyDescent="0.2">
      <c r="C6996" s="1">
        <v>2.4700000000000001E-6</v>
      </c>
      <c r="D6996">
        <v>0</v>
      </c>
      <c r="E6996">
        <v>0</v>
      </c>
      <c r="F6996">
        <v>10.311999999999999</v>
      </c>
      <c r="G6996" s="1">
        <v>6.6508599999999995E-4</v>
      </c>
      <c r="H6996" s="1">
        <v>3.2767400000000002E-3</v>
      </c>
      <c r="I6996" s="1" t="str">
        <f t="shared" si="240"/>
        <v>2.47E-06 10.312</v>
      </c>
      <c r="J6996" s="1">
        <f t="shared" si="241"/>
        <v>6.6508599999999995E-4</v>
      </c>
    </row>
    <row r="6997" spans="3:10" x14ac:dyDescent="0.2">
      <c r="C6997" s="1">
        <v>2.4700000000000001E-6</v>
      </c>
      <c r="D6997">
        <v>0</v>
      </c>
      <c r="E6997">
        <v>0</v>
      </c>
      <c r="F6997">
        <v>10.688000000000001</v>
      </c>
      <c r="G6997" s="1">
        <v>6.75404E-4</v>
      </c>
      <c r="H6997" s="1">
        <v>3.2310400000000001E-3</v>
      </c>
      <c r="I6997" s="1" t="str">
        <f t="shared" si="240"/>
        <v>2.47E-06 10.688</v>
      </c>
      <c r="J6997" s="1">
        <f t="shared" si="241"/>
        <v>6.75404E-4</v>
      </c>
    </row>
    <row r="6998" spans="3:10" x14ac:dyDescent="0.2">
      <c r="C6998" s="1">
        <v>2.4700000000000001E-6</v>
      </c>
      <c r="D6998">
        <v>0</v>
      </c>
      <c r="E6998">
        <v>0</v>
      </c>
      <c r="F6998">
        <v>11.061999999999999</v>
      </c>
      <c r="G6998" s="1">
        <v>6.8523E-4</v>
      </c>
      <c r="H6998" s="1">
        <v>3.2180400000000001E-3</v>
      </c>
      <c r="I6998" s="1" t="str">
        <f t="shared" si="240"/>
        <v>2.47E-06 11.062</v>
      </c>
      <c r="J6998" s="1">
        <f t="shared" si="241"/>
        <v>6.8523E-4</v>
      </c>
    </row>
    <row r="6999" spans="3:10" x14ac:dyDescent="0.2">
      <c r="C6999" s="1">
        <v>2.4700000000000001E-6</v>
      </c>
      <c r="D6999">
        <v>0</v>
      </c>
      <c r="E6999">
        <v>0</v>
      </c>
      <c r="F6999">
        <v>11.438000000000001</v>
      </c>
      <c r="G6999" s="1">
        <v>6.9640999999999995E-4</v>
      </c>
      <c r="H6999" s="1">
        <v>3.2039899999999999E-3</v>
      </c>
      <c r="I6999" s="1" t="str">
        <f t="shared" si="240"/>
        <v>2.47E-06 11.438</v>
      </c>
      <c r="J6999" s="1">
        <f t="shared" si="241"/>
        <v>6.9640999999999995E-4</v>
      </c>
    </row>
    <row r="7000" spans="3:10" x14ac:dyDescent="0.2">
      <c r="C7000" s="1">
        <v>2.4700000000000001E-6</v>
      </c>
      <c r="D7000">
        <v>0</v>
      </c>
      <c r="E7000">
        <v>0</v>
      </c>
      <c r="F7000">
        <v>11.811999999999999</v>
      </c>
      <c r="G7000" s="1">
        <v>7.0794399999999996E-4</v>
      </c>
      <c r="H7000" s="1">
        <v>3.2045099999999998E-3</v>
      </c>
      <c r="I7000" s="1" t="str">
        <f t="shared" si="240"/>
        <v>2.47E-06 11.812</v>
      </c>
      <c r="J7000" s="1">
        <f t="shared" si="241"/>
        <v>7.0794399999999996E-4</v>
      </c>
    </row>
    <row r="7001" spans="3:10" x14ac:dyDescent="0.2">
      <c r="C7001" s="1">
        <v>2.4700000000000001E-6</v>
      </c>
      <c r="D7001">
        <v>0</v>
      </c>
      <c r="E7001">
        <v>0</v>
      </c>
      <c r="F7001">
        <v>12.188000000000001</v>
      </c>
      <c r="G7001" s="1">
        <v>7.1023500000000003E-4</v>
      </c>
      <c r="H7001" s="1">
        <v>3.1655199999999998E-3</v>
      </c>
      <c r="I7001" s="1" t="str">
        <f t="shared" si="240"/>
        <v>2.47E-06 12.188</v>
      </c>
      <c r="J7001" s="1">
        <f t="shared" si="241"/>
        <v>7.1023500000000003E-4</v>
      </c>
    </row>
    <row r="7002" spans="3:10" x14ac:dyDescent="0.2">
      <c r="C7002" s="1">
        <v>2.4700000000000001E-6</v>
      </c>
      <c r="D7002">
        <v>0</v>
      </c>
      <c r="E7002">
        <v>0</v>
      </c>
      <c r="F7002">
        <v>12.561999999999999</v>
      </c>
      <c r="G7002" s="1">
        <v>7.1822200000000002E-4</v>
      </c>
      <c r="H7002" s="1">
        <v>3.1626200000000001E-3</v>
      </c>
      <c r="I7002" s="1" t="str">
        <f t="shared" si="240"/>
        <v>2.47E-06 12.562</v>
      </c>
      <c r="J7002" s="1">
        <f t="shared" si="241"/>
        <v>7.1822200000000002E-4</v>
      </c>
    </row>
    <row r="7003" spans="3:10" x14ac:dyDescent="0.2">
      <c r="C7003" s="1">
        <v>2.4700000000000001E-6</v>
      </c>
      <c r="D7003">
        <v>0</v>
      </c>
      <c r="E7003">
        <v>0</v>
      </c>
      <c r="F7003">
        <v>12.938000000000001</v>
      </c>
      <c r="G7003" s="1">
        <v>7.2429199999999997E-4</v>
      </c>
      <c r="H7003" s="1">
        <v>3.1378700000000001E-3</v>
      </c>
      <c r="I7003" s="1" t="str">
        <f t="shared" si="240"/>
        <v>2.47E-06 12.938</v>
      </c>
      <c r="J7003" s="1">
        <f t="shared" si="241"/>
        <v>7.2429199999999997E-4</v>
      </c>
    </row>
    <row r="7004" spans="3:10" x14ac:dyDescent="0.2">
      <c r="C7004" s="1">
        <v>2.4700000000000001E-6</v>
      </c>
      <c r="D7004">
        <v>0</v>
      </c>
      <c r="E7004">
        <v>0</v>
      </c>
      <c r="F7004">
        <v>13.311999999999999</v>
      </c>
      <c r="G7004" s="1">
        <v>7.2973000000000005E-4</v>
      </c>
      <c r="H7004" s="1">
        <v>3.1166599999999998E-3</v>
      </c>
      <c r="I7004" s="1" t="str">
        <f t="shared" si="240"/>
        <v>2.47E-06 13.312</v>
      </c>
      <c r="J7004" s="1">
        <f t="shared" si="241"/>
        <v>7.2973000000000005E-4</v>
      </c>
    </row>
    <row r="7005" spans="3:10" x14ac:dyDescent="0.2">
      <c r="C7005" s="1">
        <v>2.4700000000000001E-6</v>
      </c>
      <c r="D7005">
        <v>0</v>
      </c>
      <c r="E7005">
        <v>0</v>
      </c>
      <c r="F7005">
        <v>13.688000000000001</v>
      </c>
      <c r="G7005" s="1">
        <v>7.3455999999999999E-4</v>
      </c>
      <c r="H7005" s="1">
        <v>3.1135300000000002E-3</v>
      </c>
      <c r="I7005" s="1" t="str">
        <f t="shared" si="240"/>
        <v>2.47E-06 13.688</v>
      </c>
      <c r="J7005" s="1">
        <f t="shared" si="241"/>
        <v>7.3455999999999999E-4</v>
      </c>
    </row>
    <row r="7006" spans="3:10" x14ac:dyDescent="0.2">
      <c r="C7006" s="1">
        <v>2.4700000000000001E-6</v>
      </c>
      <c r="D7006">
        <v>0</v>
      </c>
      <c r="E7006">
        <v>0</v>
      </c>
      <c r="F7006">
        <v>14.061999999999999</v>
      </c>
      <c r="G7006" s="1">
        <v>7.3903399999999996E-4</v>
      </c>
      <c r="H7006" s="1">
        <v>3.1439100000000002E-3</v>
      </c>
      <c r="I7006" s="1" t="str">
        <f t="shared" si="240"/>
        <v>2.47E-06 14.062</v>
      </c>
      <c r="J7006" s="1">
        <f t="shared" si="241"/>
        <v>7.3903399999999996E-4</v>
      </c>
    </row>
    <row r="7007" spans="3:10" x14ac:dyDescent="0.2">
      <c r="C7007" s="1">
        <v>2.4700000000000001E-6</v>
      </c>
      <c r="D7007">
        <v>0</v>
      </c>
      <c r="E7007">
        <v>0</v>
      </c>
      <c r="F7007">
        <v>14.438000000000001</v>
      </c>
      <c r="G7007" s="1">
        <v>7.4058399999999997E-4</v>
      </c>
      <c r="H7007" s="1">
        <v>3.1194E-3</v>
      </c>
      <c r="I7007" s="1" t="str">
        <f t="shared" si="240"/>
        <v>2.47E-06 14.438</v>
      </c>
      <c r="J7007" s="1">
        <f t="shared" si="241"/>
        <v>7.4058399999999997E-4</v>
      </c>
    </row>
    <row r="7008" spans="3:10" x14ac:dyDescent="0.2">
      <c r="C7008" s="1">
        <v>2.4700000000000001E-6</v>
      </c>
      <c r="D7008">
        <v>0</v>
      </c>
      <c r="E7008">
        <v>0</v>
      </c>
      <c r="F7008">
        <v>14.811999999999999</v>
      </c>
      <c r="G7008" s="1">
        <v>7.4152300000000001E-4</v>
      </c>
      <c r="H7008" s="1">
        <v>3.1101700000000002E-3</v>
      </c>
      <c r="I7008" s="1" t="str">
        <f t="shared" si="240"/>
        <v>2.47E-06 14.812</v>
      </c>
      <c r="J7008" s="1">
        <f t="shared" si="241"/>
        <v>7.4152300000000001E-4</v>
      </c>
    </row>
    <row r="7009" spans="3:10" x14ac:dyDescent="0.2">
      <c r="C7009" s="1">
        <v>2.4700000000000001E-6</v>
      </c>
      <c r="D7009">
        <v>0</v>
      </c>
      <c r="E7009">
        <v>0</v>
      </c>
      <c r="F7009">
        <v>15.188000000000001</v>
      </c>
      <c r="G7009" s="1">
        <v>7.4103799999999996E-4</v>
      </c>
      <c r="H7009" s="1">
        <v>3.1247800000000002E-3</v>
      </c>
      <c r="I7009" s="1" t="str">
        <f t="shared" si="240"/>
        <v>2.47E-06 15.188</v>
      </c>
      <c r="J7009" s="1">
        <f t="shared" si="241"/>
        <v>7.4103799999999996E-4</v>
      </c>
    </row>
    <row r="7010" spans="3:10" x14ac:dyDescent="0.2">
      <c r="C7010" s="1">
        <v>2.4700000000000001E-6</v>
      </c>
      <c r="D7010">
        <v>0</v>
      </c>
      <c r="E7010">
        <v>0</v>
      </c>
      <c r="F7010">
        <v>15.561999999999999</v>
      </c>
      <c r="G7010" s="1">
        <v>7.3863200000000003E-4</v>
      </c>
      <c r="H7010" s="1">
        <v>3.1198100000000002E-3</v>
      </c>
      <c r="I7010" s="1" t="str">
        <f t="shared" si="240"/>
        <v>2.47E-06 15.562</v>
      </c>
      <c r="J7010" s="1">
        <f t="shared" si="241"/>
        <v>7.3863200000000003E-4</v>
      </c>
    </row>
    <row r="7011" spans="3:10" x14ac:dyDescent="0.2">
      <c r="C7011" s="1">
        <v>2.4700000000000001E-6</v>
      </c>
      <c r="D7011">
        <v>0</v>
      </c>
      <c r="E7011">
        <v>0</v>
      </c>
      <c r="F7011">
        <v>15.938000000000001</v>
      </c>
      <c r="G7011" s="1">
        <v>7.3725699999999995E-4</v>
      </c>
      <c r="H7011" s="1">
        <v>3.1086099999999999E-3</v>
      </c>
      <c r="I7011" s="1" t="str">
        <f t="shared" si="240"/>
        <v>2.47E-06 15.938</v>
      </c>
      <c r="J7011" s="1">
        <f t="shared" si="241"/>
        <v>7.3725699999999995E-4</v>
      </c>
    </row>
    <row r="7012" spans="3:10" x14ac:dyDescent="0.2">
      <c r="C7012" s="1">
        <v>2.4700000000000001E-6</v>
      </c>
      <c r="D7012">
        <v>0</v>
      </c>
      <c r="E7012">
        <v>0</v>
      </c>
      <c r="F7012">
        <v>16.312000000000001</v>
      </c>
      <c r="G7012" s="1">
        <v>7.3378600000000005E-4</v>
      </c>
      <c r="H7012" s="1">
        <v>3.14416E-3</v>
      </c>
      <c r="I7012" s="1" t="str">
        <f t="shared" si="240"/>
        <v>2.47E-06 16.312</v>
      </c>
      <c r="J7012" s="1">
        <f t="shared" si="241"/>
        <v>7.3378600000000005E-4</v>
      </c>
    </row>
    <row r="7013" spans="3:10" x14ac:dyDescent="0.2">
      <c r="C7013" s="1">
        <v>2.4700000000000001E-6</v>
      </c>
      <c r="D7013">
        <v>0</v>
      </c>
      <c r="E7013">
        <v>0</v>
      </c>
      <c r="F7013">
        <v>16.687999999999999</v>
      </c>
      <c r="G7013" s="1">
        <v>7.2798199999999996E-4</v>
      </c>
      <c r="H7013" s="1">
        <v>3.1321700000000001E-3</v>
      </c>
      <c r="I7013" s="1" t="str">
        <f t="shared" si="240"/>
        <v>2.47E-06 16.688</v>
      </c>
      <c r="J7013" s="1">
        <f t="shared" si="241"/>
        <v>7.2798199999999996E-4</v>
      </c>
    </row>
    <row r="7014" spans="3:10" x14ac:dyDescent="0.2">
      <c r="C7014" s="1">
        <v>2.4700000000000001E-6</v>
      </c>
      <c r="D7014">
        <v>0</v>
      </c>
      <c r="E7014">
        <v>0</v>
      </c>
      <c r="F7014">
        <v>17.062000000000001</v>
      </c>
      <c r="G7014" s="1">
        <v>7.2143700000000001E-4</v>
      </c>
      <c r="H7014" s="1">
        <v>3.14205E-3</v>
      </c>
      <c r="I7014" s="1" t="str">
        <f t="shared" si="240"/>
        <v>2.47E-06 17.062</v>
      </c>
      <c r="J7014" s="1">
        <f t="shared" si="241"/>
        <v>7.2143700000000001E-4</v>
      </c>
    </row>
    <row r="7015" spans="3:10" x14ac:dyDescent="0.2">
      <c r="C7015" s="1">
        <v>2.4700000000000001E-6</v>
      </c>
      <c r="D7015">
        <v>0</v>
      </c>
      <c r="E7015">
        <v>0</v>
      </c>
      <c r="F7015">
        <v>17.437999999999999</v>
      </c>
      <c r="G7015" s="1">
        <v>7.1847399999999998E-4</v>
      </c>
      <c r="H7015" s="1">
        <v>3.1455200000000002E-3</v>
      </c>
      <c r="I7015" s="1" t="str">
        <f t="shared" si="240"/>
        <v>2.47E-06 17.438</v>
      </c>
      <c r="J7015" s="1">
        <f t="shared" si="241"/>
        <v>7.1847399999999998E-4</v>
      </c>
    </row>
    <row r="7016" spans="3:10" x14ac:dyDescent="0.2">
      <c r="C7016" s="1">
        <v>2.4700000000000001E-6</v>
      </c>
      <c r="D7016">
        <v>0</v>
      </c>
      <c r="E7016">
        <v>0</v>
      </c>
      <c r="F7016">
        <v>17.812000000000001</v>
      </c>
      <c r="G7016" s="1">
        <v>7.1469199999999995E-4</v>
      </c>
      <c r="H7016" s="1">
        <v>3.1668500000000001E-3</v>
      </c>
      <c r="I7016" s="1" t="str">
        <f t="shared" si="240"/>
        <v>2.47E-06 17.812</v>
      </c>
      <c r="J7016" s="1">
        <f t="shared" si="241"/>
        <v>7.1469199999999995E-4</v>
      </c>
    </row>
    <row r="7017" spans="3:10" x14ac:dyDescent="0.2">
      <c r="C7017" s="1">
        <v>2.4700000000000001E-6</v>
      </c>
      <c r="D7017">
        <v>0</v>
      </c>
      <c r="E7017">
        <v>0</v>
      </c>
      <c r="F7017">
        <v>18.187999999999999</v>
      </c>
      <c r="G7017" s="1">
        <v>7.1036999999999999E-4</v>
      </c>
      <c r="H7017" s="1">
        <v>3.18483E-3</v>
      </c>
      <c r="I7017" s="1" t="str">
        <f t="shared" si="240"/>
        <v>2.47E-06 18.188</v>
      </c>
      <c r="J7017" s="1">
        <f t="shared" si="241"/>
        <v>7.1036999999999999E-4</v>
      </c>
    </row>
    <row r="7018" spans="3:10" x14ac:dyDescent="0.2">
      <c r="C7018" s="1">
        <v>2.4700000000000001E-6</v>
      </c>
      <c r="D7018">
        <v>0</v>
      </c>
      <c r="E7018">
        <v>0</v>
      </c>
      <c r="F7018">
        <v>18.562000000000001</v>
      </c>
      <c r="G7018" s="1">
        <v>7.0365100000000002E-4</v>
      </c>
      <c r="H7018" s="1">
        <v>3.2213599999999999E-3</v>
      </c>
      <c r="I7018" s="1" t="str">
        <f t="shared" si="240"/>
        <v>2.47E-06 18.562</v>
      </c>
      <c r="J7018" s="1">
        <f t="shared" si="241"/>
        <v>7.0365100000000002E-4</v>
      </c>
    </row>
    <row r="7019" spans="3:10" x14ac:dyDescent="0.2">
      <c r="C7019" s="1">
        <v>2.4700000000000001E-6</v>
      </c>
      <c r="D7019">
        <v>0</v>
      </c>
      <c r="E7019">
        <v>0</v>
      </c>
      <c r="F7019">
        <v>18.937999999999999</v>
      </c>
      <c r="G7019" s="1">
        <v>6.9203600000000004E-4</v>
      </c>
      <c r="H7019" s="1">
        <v>3.2283099999999999E-3</v>
      </c>
      <c r="I7019" s="1" t="str">
        <f t="shared" si="240"/>
        <v>2.47E-06 18.938</v>
      </c>
      <c r="J7019" s="1">
        <f t="shared" si="241"/>
        <v>6.9203600000000004E-4</v>
      </c>
    </row>
    <row r="7020" spans="3:10" x14ac:dyDescent="0.2">
      <c r="C7020" s="1">
        <v>2.4700000000000001E-6</v>
      </c>
      <c r="D7020">
        <v>0</v>
      </c>
      <c r="E7020">
        <v>0</v>
      </c>
      <c r="F7020">
        <v>19.312000000000001</v>
      </c>
      <c r="G7020" s="1">
        <v>6.8178100000000001E-4</v>
      </c>
      <c r="H7020" s="1">
        <v>3.24319E-3</v>
      </c>
      <c r="I7020" s="1" t="str">
        <f t="shared" si="240"/>
        <v>2.47E-06 19.312</v>
      </c>
      <c r="J7020" s="1">
        <f t="shared" si="241"/>
        <v>6.8178100000000001E-4</v>
      </c>
    </row>
    <row r="7021" spans="3:10" x14ac:dyDescent="0.2">
      <c r="C7021" s="1">
        <v>2.4700000000000001E-6</v>
      </c>
      <c r="D7021">
        <v>0</v>
      </c>
      <c r="E7021">
        <v>0</v>
      </c>
      <c r="F7021">
        <v>19.687999999999999</v>
      </c>
      <c r="G7021" s="1">
        <v>6.69682E-4</v>
      </c>
      <c r="H7021" s="1">
        <v>3.2681799999999999E-3</v>
      </c>
      <c r="I7021" s="1" t="str">
        <f t="shared" si="240"/>
        <v>2.47E-06 19.688</v>
      </c>
      <c r="J7021" s="1">
        <f t="shared" si="241"/>
        <v>6.69682E-4</v>
      </c>
    </row>
    <row r="7022" spans="3:10" x14ac:dyDescent="0.2">
      <c r="C7022" s="1">
        <v>2.4700000000000001E-6</v>
      </c>
      <c r="D7022">
        <v>0</v>
      </c>
      <c r="E7022">
        <v>0</v>
      </c>
      <c r="F7022">
        <v>20.062000000000001</v>
      </c>
      <c r="G7022" s="1">
        <v>6.6028400000000002E-4</v>
      </c>
      <c r="H7022" s="1">
        <v>3.2971099999999998E-3</v>
      </c>
      <c r="I7022" s="1" t="str">
        <f t="shared" si="240"/>
        <v>2.47E-06 20.062</v>
      </c>
      <c r="J7022" s="1">
        <f t="shared" si="241"/>
        <v>6.6028400000000002E-4</v>
      </c>
    </row>
    <row r="7023" spans="3:10" x14ac:dyDescent="0.2">
      <c r="C7023" s="1">
        <v>2.4700000000000001E-6</v>
      </c>
      <c r="D7023">
        <v>0</v>
      </c>
      <c r="E7023">
        <v>0</v>
      </c>
      <c r="F7023">
        <v>20.437999999999999</v>
      </c>
      <c r="G7023" s="1">
        <v>6.4709000000000001E-4</v>
      </c>
      <c r="H7023" s="1">
        <v>3.3161699999999998E-3</v>
      </c>
      <c r="I7023" s="1" t="str">
        <f t="shared" si="240"/>
        <v>2.47E-06 20.438</v>
      </c>
      <c r="J7023" s="1">
        <f t="shared" si="241"/>
        <v>6.4709000000000001E-4</v>
      </c>
    </row>
    <row r="7024" spans="3:10" x14ac:dyDescent="0.2">
      <c r="C7024" s="1">
        <v>2.4700000000000001E-6</v>
      </c>
      <c r="D7024">
        <v>0</v>
      </c>
      <c r="E7024">
        <v>0</v>
      </c>
      <c r="F7024">
        <v>20.812000000000001</v>
      </c>
      <c r="G7024" s="1">
        <v>6.3426499999999996E-4</v>
      </c>
      <c r="H7024" s="1">
        <v>3.3500399999999999E-3</v>
      </c>
      <c r="I7024" s="1" t="str">
        <f t="shared" si="240"/>
        <v>2.47E-06 20.812</v>
      </c>
      <c r="J7024" s="1">
        <f t="shared" si="241"/>
        <v>6.3426499999999996E-4</v>
      </c>
    </row>
    <row r="7025" spans="3:10" x14ac:dyDescent="0.2">
      <c r="C7025" s="1">
        <v>2.4700000000000001E-6</v>
      </c>
      <c r="D7025">
        <v>0</v>
      </c>
      <c r="E7025">
        <v>0</v>
      </c>
      <c r="F7025">
        <v>21.187999999999999</v>
      </c>
      <c r="G7025" s="1">
        <v>6.1965700000000002E-4</v>
      </c>
      <c r="H7025" s="1">
        <v>3.3727000000000002E-3</v>
      </c>
      <c r="I7025" s="1" t="str">
        <f t="shared" si="240"/>
        <v>2.47E-06 21.188</v>
      </c>
      <c r="J7025" s="1">
        <f t="shared" si="241"/>
        <v>6.1965700000000002E-4</v>
      </c>
    </row>
    <row r="7026" spans="3:10" x14ac:dyDescent="0.2">
      <c r="C7026" s="1">
        <v>2.4700000000000001E-6</v>
      </c>
      <c r="D7026">
        <v>0</v>
      </c>
      <c r="E7026">
        <v>0</v>
      </c>
      <c r="F7026">
        <v>21.562000000000001</v>
      </c>
      <c r="G7026" s="1">
        <v>6.0873600000000002E-4</v>
      </c>
      <c r="H7026" s="1">
        <v>3.4374900000000001E-3</v>
      </c>
      <c r="I7026" s="1" t="str">
        <f t="shared" si="240"/>
        <v>2.47E-06 21.562</v>
      </c>
      <c r="J7026" s="1">
        <f t="shared" si="241"/>
        <v>6.0873600000000002E-4</v>
      </c>
    </row>
    <row r="7027" spans="3:10" x14ac:dyDescent="0.2">
      <c r="C7027" s="1">
        <v>2.4700000000000001E-6</v>
      </c>
      <c r="D7027">
        <v>0</v>
      </c>
      <c r="E7027">
        <v>0</v>
      </c>
      <c r="F7027">
        <v>21.937999999999999</v>
      </c>
      <c r="G7027" s="1">
        <v>5.94419E-4</v>
      </c>
      <c r="H7027" s="1">
        <v>3.4807900000000001E-3</v>
      </c>
      <c r="I7027" s="1" t="str">
        <f t="shared" si="240"/>
        <v>2.47E-06 21.938</v>
      </c>
      <c r="J7027" s="1">
        <f t="shared" si="241"/>
        <v>5.94419E-4</v>
      </c>
    </row>
    <row r="7028" spans="3:10" x14ac:dyDescent="0.2">
      <c r="C7028" s="1">
        <v>2.4700000000000001E-6</v>
      </c>
      <c r="D7028">
        <v>0</v>
      </c>
      <c r="E7028">
        <v>0</v>
      </c>
      <c r="F7028">
        <v>22.312000000000001</v>
      </c>
      <c r="G7028" s="1">
        <v>5.7873400000000002E-4</v>
      </c>
      <c r="H7028" s="1">
        <v>3.54309E-3</v>
      </c>
      <c r="I7028" s="1" t="str">
        <f t="shared" si="240"/>
        <v>2.47E-06 22.312</v>
      </c>
      <c r="J7028" s="1">
        <f t="shared" si="241"/>
        <v>5.7873400000000002E-4</v>
      </c>
    </row>
    <row r="7029" spans="3:10" x14ac:dyDescent="0.2">
      <c r="C7029" s="1">
        <v>2.4700000000000001E-6</v>
      </c>
      <c r="D7029">
        <v>0</v>
      </c>
      <c r="E7029">
        <v>0</v>
      </c>
      <c r="F7029">
        <v>22.687999999999999</v>
      </c>
      <c r="G7029" s="1">
        <v>5.5788300000000001E-4</v>
      </c>
      <c r="H7029" s="1">
        <v>3.5815199999999999E-3</v>
      </c>
      <c r="I7029" s="1" t="str">
        <f t="shared" si="240"/>
        <v>2.47E-06 22.688</v>
      </c>
      <c r="J7029" s="1">
        <f t="shared" si="241"/>
        <v>5.5788300000000001E-4</v>
      </c>
    </row>
    <row r="7030" spans="3:10" x14ac:dyDescent="0.2">
      <c r="C7030" s="1">
        <v>2.4700000000000001E-6</v>
      </c>
      <c r="D7030">
        <v>0</v>
      </c>
      <c r="E7030">
        <v>0</v>
      </c>
      <c r="F7030">
        <v>23.062000000000001</v>
      </c>
      <c r="G7030" s="1">
        <v>5.39056E-4</v>
      </c>
      <c r="H7030" s="1">
        <v>3.6149099999999998E-3</v>
      </c>
      <c r="I7030" s="1" t="str">
        <f t="shared" si="240"/>
        <v>2.47E-06 23.062</v>
      </c>
      <c r="J7030" s="1">
        <f t="shared" si="241"/>
        <v>5.39056E-4</v>
      </c>
    </row>
    <row r="7031" spans="3:10" x14ac:dyDescent="0.2">
      <c r="C7031" s="1">
        <v>2.4700000000000001E-6</v>
      </c>
      <c r="D7031">
        <v>0</v>
      </c>
      <c r="E7031">
        <v>0</v>
      </c>
      <c r="F7031">
        <v>23.437999999999999</v>
      </c>
      <c r="G7031" s="1">
        <v>5.2271399999999997E-4</v>
      </c>
      <c r="H7031" s="1">
        <v>3.6913900000000001E-3</v>
      </c>
      <c r="I7031" s="1" t="str">
        <f t="shared" si="240"/>
        <v>2.47E-06 23.438</v>
      </c>
      <c r="J7031" s="1">
        <f t="shared" si="241"/>
        <v>5.2271399999999997E-4</v>
      </c>
    </row>
    <row r="7032" spans="3:10" x14ac:dyDescent="0.2">
      <c r="C7032" s="1">
        <v>2.4700000000000001E-6</v>
      </c>
      <c r="D7032">
        <v>0</v>
      </c>
      <c r="E7032">
        <v>0</v>
      </c>
      <c r="F7032">
        <v>23.812000000000001</v>
      </c>
      <c r="G7032" s="1">
        <v>5.0304600000000005E-4</v>
      </c>
      <c r="H7032" s="1">
        <v>3.7552000000000002E-3</v>
      </c>
      <c r="I7032" s="1" t="str">
        <f t="shared" si="240"/>
        <v>2.47E-06 23.812</v>
      </c>
      <c r="J7032" s="1">
        <f t="shared" si="241"/>
        <v>5.0304600000000005E-4</v>
      </c>
    </row>
    <row r="7033" spans="3:10" x14ac:dyDescent="0.2">
      <c r="C7033" s="1">
        <v>2.4700000000000001E-6</v>
      </c>
      <c r="D7033">
        <v>0</v>
      </c>
      <c r="E7033">
        <v>0</v>
      </c>
      <c r="F7033">
        <v>24.187999999999999</v>
      </c>
      <c r="G7033" s="1">
        <v>4.8823200000000001E-4</v>
      </c>
      <c r="H7033" s="1">
        <v>3.8223900000000002E-3</v>
      </c>
      <c r="I7033" s="1" t="str">
        <f t="shared" si="240"/>
        <v>2.47E-06 24.188</v>
      </c>
      <c r="J7033" s="1">
        <f t="shared" si="241"/>
        <v>4.8823200000000001E-4</v>
      </c>
    </row>
    <row r="7034" spans="3:10" x14ac:dyDescent="0.2">
      <c r="C7034" s="1">
        <v>2.4700000000000001E-6</v>
      </c>
      <c r="D7034">
        <v>0</v>
      </c>
      <c r="E7034">
        <v>0</v>
      </c>
      <c r="F7034">
        <v>24.562000000000001</v>
      </c>
      <c r="G7034" s="1">
        <v>4.6649199999999999E-4</v>
      </c>
      <c r="H7034" s="1">
        <v>3.8826300000000002E-3</v>
      </c>
      <c r="I7034" s="1" t="str">
        <f t="shared" si="240"/>
        <v>2.47E-06 24.562</v>
      </c>
      <c r="J7034" s="1">
        <f t="shared" si="241"/>
        <v>4.6649199999999999E-4</v>
      </c>
    </row>
    <row r="7035" spans="3:10" x14ac:dyDescent="0.2">
      <c r="C7035" s="1">
        <v>2.4700000000000001E-6</v>
      </c>
      <c r="D7035">
        <v>0</v>
      </c>
      <c r="E7035">
        <v>0</v>
      </c>
      <c r="F7035">
        <v>24.937999999999999</v>
      </c>
      <c r="G7035" s="1">
        <v>4.4722499999999999E-4</v>
      </c>
      <c r="H7035" s="1">
        <v>4.0145099999999998E-3</v>
      </c>
      <c r="I7035" s="1" t="str">
        <f t="shared" si="240"/>
        <v>2.47E-06 24.938</v>
      </c>
      <c r="J7035" s="1">
        <f t="shared" si="241"/>
        <v>4.4722499999999999E-4</v>
      </c>
    </row>
    <row r="7036" spans="3:10" x14ac:dyDescent="0.2">
      <c r="C7036" s="1">
        <v>2.4700000000000001E-6</v>
      </c>
      <c r="D7036">
        <v>0</v>
      </c>
      <c r="E7036">
        <v>0</v>
      </c>
      <c r="F7036">
        <v>25.312000000000001</v>
      </c>
      <c r="G7036" s="1">
        <v>4.25291E-4</v>
      </c>
      <c r="H7036" s="1">
        <v>4.0670899999999998E-3</v>
      </c>
      <c r="I7036" s="1" t="str">
        <f t="shared" si="240"/>
        <v>2.47E-06 25.312</v>
      </c>
      <c r="J7036" s="1">
        <f t="shared" si="241"/>
        <v>4.25291E-4</v>
      </c>
    </row>
    <row r="7037" spans="3:10" x14ac:dyDescent="0.2">
      <c r="C7037" s="1">
        <v>2.4700000000000001E-6</v>
      </c>
      <c r="D7037">
        <v>0</v>
      </c>
      <c r="E7037">
        <v>0</v>
      </c>
      <c r="F7037">
        <v>25.687999999999999</v>
      </c>
      <c r="G7037" s="1">
        <v>4.0400400000000002E-4</v>
      </c>
      <c r="H7037" s="1">
        <v>4.1655199999999998E-3</v>
      </c>
      <c r="I7037" s="1" t="str">
        <f t="shared" si="240"/>
        <v>2.47E-06 25.688</v>
      </c>
      <c r="J7037" s="1">
        <f t="shared" si="241"/>
        <v>4.0400400000000002E-4</v>
      </c>
    </row>
    <row r="7038" spans="3:10" x14ac:dyDescent="0.2">
      <c r="C7038" s="1">
        <v>2.4700000000000001E-6</v>
      </c>
      <c r="D7038">
        <v>0</v>
      </c>
      <c r="E7038">
        <v>0</v>
      </c>
      <c r="F7038">
        <v>26.062000000000001</v>
      </c>
      <c r="G7038" s="1">
        <v>3.8345000000000002E-4</v>
      </c>
      <c r="H7038" s="1">
        <v>4.3087100000000003E-3</v>
      </c>
      <c r="I7038" s="1" t="str">
        <f t="shared" si="240"/>
        <v>2.47E-06 26.062</v>
      </c>
      <c r="J7038" s="1">
        <f t="shared" si="241"/>
        <v>3.8345000000000002E-4</v>
      </c>
    </row>
    <row r="7039" spans="3:10" x14ac:dyDescent="0.2">
      <c r="C7039" s="1">
        <v>2.4700000000000001E-6</v>
      </c>
      <c r="D7039">
        <v>0</v>
      </c>
      <c r="E7039">
        <v>0</v>
      </c>
      <c r="F7039">
        <v>26.437999999999999</v>
      </c>
      <c r="G7039" s="1">
        <v>3.5989300000000002E-4</v>
      </c>
      <c r="H7039" s="1">
        <v>4.4429600000000001E-3</v>
      </c>
      <c r="I7039" s="1" t="str">
        <f t="shared" si="240"/>
        <v>2.47E-06 26.438</v>
      </c>
      <c r="J7039" s="1">
        <f t="shared" si="241"/>
        <v>3.5989300000000002E-4</v>
      </c>
    </row>
    <row r="7040" spans="3:10" x14ac:dyDescent="0.2">
      <c r="C7040" s="1">
        <v>2.4700000000000001E-6</v>
      </c>
      <c r="D7040">
        <v>0</v>
      </c>
      <c r="E7040">
        <v>0</v>
      </c>
      <c r="F7040">
        <v>26.812000000000001</v>
      </c>
      <c r="G7040" s="1">
        <v>3.3598100000000001E-4</v>
      </c>
      <c r="H7040" s="1">
        <v>4.6199400000000003E-3</v>
      </c>
      <c r="I7040" s="1" t="str">
        <f t="shared" si="240"/>
        <v>2.47E-06 26.812</v>
      </c>
      <c r="J7040" s="1">
        <f t="shared" si="241"/>
        <v>3.3598100000000001E-4</v>
      </c>
    </row>
    <row r="7041" spans="3:10" x14ac:dyDescent="0.2">
      <c r="C7041" s="1">
        <v>2.4700000000000001E-6</v>
      </c>
      <c r="D7041">
        <v>0</v>
      </c>
      <c r="E7041">
        <v>0</v>
      </c>
      <c r="F7041">
        <v>27.187999999999999</v>
      </c>
      <c r="G7041" s="1">
        <v>3.1291499999999998E-4</v>
      </c>
      <c r="H7041" s="1">
        <v>4.7941499999999996E-3</v>
      </c>
      <c r="I7041" s="1" t="str">
        <f t="shared" si="240"/>
        <v>2.47E-06 27.188</v>
      </c>
      <c r="J7041" s="1">
        <f t="shared" si="241"/>
        <v>3.1291499999999998E-4</v>
      </c>
    </row>
    <row r="7042" spans="3:10" x14ac:dyDescent="0.2">
      <c r="C7042" s="1">
        <v>2.4700000000000001E-6</v>
      </c>
      <c r="D7042">
        <v>0</v>
      </c>
      <c r="E7042">
        <v>0</v>
      </c>
      <c r="F7042">
        <v>27.562000000000001</v>
      </c>
      <c r="G7042" s="1">
        <v>2.8484799999999998E-4</v>
      </c>
      <c r="H7042" s="1">
        <v>4.96176E-3</v>
      </c>
      <c r="I7042" s="1" t="str">
        <f t="shared" si="240"/>
        <v>2.47E-06 27.562</v>
      </c>
      <c r="J7042" s="1">
        <f t="shared" si="241"/>
        <v>2.8484799999999998E-4</v>
      </c>
    </row>
    <row r="7043" spans="3:10" x14ac:dyDescent="0.2">
      <c r="C7043" s="1">
        <v>2.4700000000000001E-6</v>
      </c>
      <c r="D7043">
        <v>0</v>
      </c>
      <c r="E7043">
        <v>0</v>
      </c>
      <c r="F7043">
        <v>27.937999999999999</v>
      </c>
      <c r="G7043" s="1">
        <v>2.6036400000000002E-4</v>
      </c>
      <c r="H7043" s="1">
        <v>5.2414699999999998E-3</v>
      </c>
      <c r="I7043" s="1" t="str">
        <f t="shared" si="240"/>
        <v>2.47E-06 27.938</v>
      </c>
      <c r="J7043" s="1">
        <f t="shared" si="241"/>
        <v>2.6036400000000002E-4</v>
      </c>
    </row>
    <row r="7044" spans="3:10" x14ac:dyDescent="0.2">
      <c r="C7044" s="1">
        <v>2.4700000000000001E-6</v>
      </c>
      <c r="D7044">
        <v>0</v>
      </c>
      <c r="E7044">
        <v>0</v>
      </c>
      <c r="F7044">
        <v>28.312000000000001</v>
      </c>
      <c r="G7044" s="1">
        <v>2.3644399999999999E-4</v>
      </c>
      <c r="H7044" s="1">
        <v>5.5124500000000003E-3</v>
      </c>
      <c r="I7044" s="1" t="str">
        <f t="shared" si="240"/>
        <v>2.47E-06 28.312</v>
      </c>
      <c r="J7044" s="1">
        <f t="shared" si="241"/>
        <v>2.3644399999999999E-4</v>
      </c>
    </row>
    <row r="7045" spans="3:10" x14ac:dyDescent="0.2">
      <c r="C7045" s="1">
        <v>2.4700000000000001E-6</v>
      </c>
      <c r="D7045">
        <v>0</v>
      </c>
      <c r="E7045">
        <v>0</v>
      </c>
      <c r="F7045">
        <v>28.687999999999999</v>
      </c>
      <c r="G7045" s="1">
        <v>2.0944400000000001E-4</v>
      </c>
      <c r="H7045" s="1">
        <v>5.7974899999999998E-3</v>
      </c>
      <c r="I7045" s="1" t="str">
        <f t="shared" si="240"/>
        <v>2.47E-06 28.688</v>
      </c>
      <c r="J7045" s="1">
        <f t="shared" si="241"/>
        <v>2.0944400000000001E-4</v>
      </c>
    </row>
    <row r="7046" spans="3:10" x14ac:dyDescent="0.2">
      <c r="C7046" s="1">
        <v>2.4700000000000001E-6</v>
      </c>
      <c r="D7046">
        <v>0</v>
      </c>
      <c r="E7046">
        <v>0</v>
      </c>
      <c r="F7046">
        <v>29.062000000000001</v>
      </c>
      <c r="G7046" s="1">
        <v>1.83511E-4</v>
      </c>
      <c r="H7046" s="1">
        <v>6.1208800000000004E-3</v>
      </c>
      <c r="I7046" s="1" t="str">
        <f t="shared" si="240"/>
        <v>2.47E-06 29.062</v>
      </c>
      <c r="J7046" s="1">
        <f t="shared" si="241"/>
        <v>1.83511E-4</v>
      </c>
    </row>
    <row r="7047" spans="3:10" x14ac:dyDescent="0.2">
      <c r="C7047" s="1">
        <v>2.4700000000000001E-6</v>
      </c>
      <c r="D7047">
        <v>0</v>
      </c>
      <c r="E7047">
        <v>0</v>
      </c>
      <c r="F7047">
        <v>29.437999999999999</v>
      </c>
      <c r="G7047" s="1">
        <v>1.5680499999999999E-4</v>
      </c>
      <c r="H7047" s="1">
        <v>6.6902000000000003E-3</v>
      </c>
      <c r="I7047" s="1" t="str">
        <f t="shared" si="240"/>
        <v>2.47E-06 29.438</v>
      </c>
      <c r="J7047" s="1">
        <f t="shared" si="241"/>
        <v>1.5680499999999999E-4</v>
      </c>
    </row>
    <row r="7048" spans="3:10" x14ac:dyDescent="0.2">
      <c r="C7048" s="1">
        <v>2.4700000000000001E-6</v>
      </c>
      <c r="D7048">
        <v>0</v>
      </c>
      <c r="E7048">
        <v>0</v>
      </c>
      <c r="F7048">
        <v>29.812000000000001</v>
      </c>
      <c r="G7048" s="1">
        <v>1.2334299999999999E-4</v>
      </c>
      <c r="H7048" s="1">
        <v>6.98921E-3</v>
      </c>
      <c r="I7048" s="1" t="str">
        <f t="shared" si="240"/>
        <v>2.47E-06 29.812</v>
      </c>
      <c r="J7048" s="1">
        <f t="shared" si="241"/>
        <v>1.2334299999999999E-4</v>
      </c>
    </row>
    <row r="7049" spans="3:10" x14ac:dyDescent="0.2">
      <c r="C7049" s="1">
        <v>2.8159999999999998E-6</v>
      </c>
      <c r="D7049">
        <v>0</v>
      </c>
      <c r="E7049">
        <v>0</v>
      </c>
      <c r="F7049">
        <v>0.188</v>
      </c>
      <c r="G7049" s="1">
        <v>1.0597100000000001E-4</v>
      </c>
      <c r="H7049" s="1">
        <v>7.5739900000000001E-3</v>
      </c>
      <c r="I7049" s="1" t="str">
        <f t="shared" si="240"/>
        <v>2.82E-06 0.188</v>
      </c>
      <c r="J7049" s="1">
        <f t="shared" si="241"/>
        <v>1.0597100000000001E-4</v>
      </c>
    </row>
    <row r="7050" spans="3:10" x14ac:dyDescent="0.2">
      <c r="C7050" s="1">
        <v>2.8159999999999998E-6</v>
      </c>
      <c r="D7050">
        <v>0</v>
      </c>
      <c r="E7050">
        <v>0</v>
      </c>
      <c r="F7050">
        <v>0.56200000000000006</v>
      </c>
      <c r="G7050" s="1">
        <v>1.3421900000000001E-4</v>
      </c>
      <c r="H7050" s="1">
        <v>7.0626899999999999E-3</v>
      </c>
      <c r="I7050" s="1" t="str">
        <f t="shared" ref="I7050:I7113" si="242">TEXT(C7050,"0.00E+00")&amp;" "&amp;TEXT(F7050,"0.000")</f>
        <v>2.82E-06 0.562</v>
      </c>
      <c r="J7050" s="1">
        <f t="shared" ref="J7050:J7113" si="243">G7050</f>
        <v>1.3421900000000001E-4</v>
      </c>
    </row>
    <row r="7051" spans="3:10" x14ac:dyDescent="0.2">
      <c r="C7051" s="1">
        <v>2.8159999999999998E-6</v>
      </c>
      <c r="D7051">
        <v>0</v>
      </c>
      <c r="E7051">
        <v>0</v>
      </c>
      <c r="F7051">
        <v>0.93799999999999994</v>
      </c>
      <c r="G7051" s="1">
        <v>1.5901199999999999E-4</v>
      </c>
      <c r="H7051" s="1">
        <v>6.6400599999999997E-3</v>
      </c>
      <c r="I7051" s="1" t="str">
        <f t="shared" si="242"/>
        <v>2.82E-06 0.938</v>
      </c>
      <c r="J7051" s="1">
        <f t="shared" si="243"/>
        <v>1.5901199999999999E-4</v>
      </c>
    </row>
    <row r="7052" spans="3:10" x14ac:dyDescent="0.2">
      <c r="C7052" s="1">
        <v>2.8159999999999998E-6</v>
      </c>
      <c r="D7052">
        <v>0</v>
      </c>
      <c r="E7052">
        <v>0</v>
      </c>
      <c r="F7052">
        <v>1.3120000000000001</v>
      </c>
      <c r="G7052" s="1">
        <v>1.81647E-4</v>
      </c>
      <c r="H7052" s="1">
        <v>6.2238700000000003E-3</v>
      </c>
      <c r="I7052" s="1" t="str">
        <f t="shared" si="242"/>
        <v>2.82E-06 1.312</v>
      </c>
      <c r="J7052" s="1">
        <f t="shared" si="243"/>
        <v>1.81647E-4</v>
      </c>
    </row>
    <row r="7053" spans="3:10" x14ac:dyDescent="0.2">
      <c r="C7053" s="1">
        <v>2.8159999999999998E-6</v>
      </c>
      <c r="D7053">
        <v>0</v>
      </c>
      <c r="E7053">
        <v>0</v>
      </c>
      <c r="F7053">
        <v>1.6879999999999999</v>
      </c>
      <c r="G7053" s="1">
        <v>2.0521600000000001E-4</v>
      </c>
      <c r="H7053" s="1">
        <v>5.8865899999999997E-3</v>
      </c>
      <c r="I7053" s="1" t="str">
        <f t="shared" si="242"/>
        <v>2.82E-06 1.688</v>
      </c>
      <c r="J7053" s="1">
        <f t="shared" si="243"/>
        <v>2.0521600000000001E-4</v>
      </c>
    </row>
    <row r="7054" spans="3:10" x14ac:dyDescent="0.2">
      <c r="C7054" s="1">
        <v>2.8159999999999998E-6</v>
      </c>
      <c r="D7054">
        <v>0</v>
      </c>
      <c r="E7054">
        <v>0</v>
      </c>
      <c r="F7054">
        <v>2.0619999999999998</v>
      </c>
      <c r="G7054" s="1">
        <v>2.2606500000000001E-4</v>
      </c>
      <c r="H7054" s="1">
        <v>5.5890599999999999E-3</v>
      </c>
      <c r="I7054" s="1" t="str">
        <f t="shared" si="242"/>
        <v>2.82E-06 2.062</v>
      </c>
      <c r="J7054" s="1">
        <f t="shared" si="243"/>
        <v>2.2606500000000001E-4</v>
      </c>
    </row>
    <row r="7055" spans="3:10" x14ac:dyDescent="0.2">
      <c r="C7055" s="1">
        <v>2.8159999999999998E-6</v>
      </c>
      <c r="D7055">
        <v>0</v>
      </c>
      <c r="E7055">
        <v>0</v>
      </c>
      <c r="F7055">
        <v>2.4380000000000002</v>
      </c>
      <c r="G7055" s="1">
        <v>2.4714300000000002E-4</v>
      </c>
      <c r="H7055" s="1">
        <v>5.34747E-3</v>
      </c>
      <c r="I7055" s="1" t="str">
        <f t="shared" si="242"/>
        <v>2.82E-06 2.438</v>
      </c>
      <c r="J7055" s="1">
        <f t="shared" si="243"/>
        <v>2.4714300000000002E-4</v>
      </c>
    </row>
    <row r="7056" spans="3:10" x14ac:dyDescent="0.2">
      <c r="C7056" s="1">
        <v>2.8159999999999998E-6</v>
      </c>
      <c r="D7056">
        <v>0</v>
      </c>
      <c r="E7056">
        <v>0</v>
      </c>
      <c r="F7056">
        <v>2.8119999999999998</v>
      </c>
      <c r="G7056" s="1">
        <v>2.6858699999999998E-4</v>
      </c>
      <c r="H7056" s="1">
        <v>5.1021E-3</v>
      </c>
      <c r="I7056" s="1" t="str">
        <f t="shared" si="242"/>
        <v>2.82E-06 2.812</v>
      </c>
      <c r="J7056" s="1">
        <f t="shared" si="243"/>
        <v>2.6858699999999998E-4</v>
      </c>
    </row>
    <row r="7057" spans="3:10" x14ac:dyDescent="0.2">
      <c r="C7057" s="1">
        <v>2.8159999999999998E-6</v>
      </c>
      <c r="D7057">
        <v>0</v>
      </c>
      <c r="E7057">
        <v>0</v>
      </c>
      <c r="F7057">
        <v>3.1880000000000002</v>
      </c>
      <c r="G7057" s="1">
        <v>2.9028300000000001E-4</v>
      </c>
      <c r="H7057" s="1">
        <v>4.9576500000000001E-3</v>
      </c>
      <c r="I7057" s="1" t="str">
        <f t="shared" si="242"/>
        <v>2.82E-06 3.188</v>
      </c>
      <c r="J7057" s="1">
        <f t="shared" si="243"/>
        <v>2.9028300000000001E-4</v>
      </c>
    </row>
    <row r="7058" spans="3:10" x14ac:dyDescent="0.2">
      <c r="C7058" s="1">
        <v>2.8159999999999998E-6</v>
      </c>
      <c r="D7058">
        <v>0</v>
      </c>
      <c r="E7058">
        <v>0</v>
      </c>
      <c r="F7058">
        <v>3.5619999999999998</v>
      </c>
      <c r="G7058" s="1">
        <v>3.0752500000000001E-4</v>
      </c>
      <c r="H7058" s="1">
        <v>4.73421E-3</v>
      </c>
      <c r="I7058" s="1" t="str">
        <f t="shared" si="242"/>
        <v>2.82E-06 3.562</v>
      </c>
      <c r="J7058" s="1">
        <f t="shared" si="243"/>
        <v>3.0752500000000001E-4</v>
      </c>
    </row>
    <row r="7059" spans="3:10" x14ac:dyDescent="0.2">
      <c r="C7059" s="1">
        <v>2.8159999999999998E-6</v>
      </c>
      <c r="D7059">
        <v>0</v>
      </c>
      <c r="E7059">
        <v>0</v>
      </c>
      <c r="F7059">
        <v>3.9380000000000002</v>
      </c>
      <c r="G7059" s="1">
        <v>3.2847099999999999E-4</v>
      </c>
      <c r="H7059" s="1">
        <v>4.6035E-3</v>
      </c>
      <c r="I7059" s="1" t="str">
        <f t="shared" si="242"/>
        <v>2.82E-06 3.938</v>
      </c>
      <c r="J7059" s="1">
        <f t="shared" si="243"/>
        <v>3.2847099999999999E-4</v>
      </c>
    </row>
    <row r="7060" spans="3:10" x14ac:dyDescent="0.2">
      <c r="C7060" s="1">
        <v>2.8159999999999998E-6</v>
      </c>
      <c r="D7060">
        <v>0</v>
      </c>
      <c r="E7060">
        <v>0</v>
      </c>
      <c r="F7060">
        <v>4.3120000000000003</v>
      </c>
      <c r="G7060" s="1">
        <v>3.47979E-4</v>
      </c>
      <c r="H7060" s="1">
        <v>4.4697499999999998E-3</v>
      </c>
      <c r="I7060" s="1" t="str">
        <f t="shared" si="242"/>
        <v>2.82E-06 4.312</v>
      </c>
      <c r="J7060" s="1">
        <f t="shared" si="243"/>
        <v>3.47979E-4</v>
      </c>
    </row>
    <row r="7061" spans="3:10" x14ac:dyDescent="0.2">
      <c r="C7061" s="1">
        <v>2.8159999999999998E-6</v>
      </c>
      <c r="D7061">
        <v>0</v>
      </c>
      <c r="E7061">
        <v>0</v>
      </c>
      <c r="F7061">
        <v>4.6879999999999997</v>
      </c>
      <c r="G7061" s="1">
        <v>3.681E-4</v>
      </c>
      <c r="H7061" s="1">
        <v>4.3359200000000001E-3</v>
      </c>
      <c r="I7061" s="1" t="str">
        <f t="shared" si="242"/>
        <v>2.82E-06 4.688</v>
      </c>
      <c r="J7061" s="1">
        <f t="shared" si="243"/>
        <v>3.681E-4</v>
      </c>
    </row>
    <row r="7062" spans="3:10" x14ac:dyDescent="0.2">
      <c r="C7062" s="1">
        <v>2.8159999999999998E-6</v>
      </c>
      <c r="D7062">
        <v>0</v>
      </c>
      <c r="E7062">
        <v>0</v>
      </c>
      <c r="F7062">
        <v>5.0620000000000003</v>
      </c>
      <c r="G7062" s="1">
        <v>3.8765199999999999E-4</v>
      </c>
      <c r="H7062" s="1">
        <v>4.29402E-3</v>
      </c>
      <c r="I7062" s="1" t="str">
        <f t="shared" si="242"/>
        <v>2.82E-06 5.062</v>
      </c>
      <c r="J7062" s="1">
        <f t="shared" si="243"/>
        <v>3.8765199999999999E-4</v>
      </c>
    </row>
    <row r="7063" spans="3:10" x14ac:dyDescent="0.2">
      <c r="C7063" s="1">
        <v>2.8159999999999998E-6</v>
      </c>
      <c r="D7063">
        <v>0</v>
      </c>
      <c r="E7063">
        <v>0</v>
      </c>
      <c r="F7063">
        <v>5.4379999999999997</v>
      </c>
      <c r="G7063" s="1">
        <v>4.0411499999999998E-4</v>
      </c>
      <c r="H7063" s="1">
        <v>4.1728199999999998E-3</v>
      </c>
      <c r="I7063" s="1" t="str">
        <f t="shared" si="242"/>
        <v>2.82E-06 5.438</v>
      </c>
      <c r="J7063" s="1">
        <f t="shared" si="243"/>
        <v>4.0411499999999998E-4</v>
      </c>
    </row>
    <row r="7064" spans="3:10" x14ac:dyDescent="0.2">
      <c r="C7064" s="1">
        <v>2.8159999999999998E-6</v>
      </c>
      <c r="D7064">
        <v>0</v>
      </c>
      <c r="E7064">
        <v>0</v>
      </c>
      <c r="F7064">
        <v>5.8120000000000003</v>
      </c>
      <c r="G7064" s="1">
        <v>4.2159400000000002E-4</v>
      </c>
      <c r="H7064" s="1">
        <v>4.0994899999999999E-3</v>
      </c>
      <c r="I7064" s="1" t="str">
        <f t="shared" si="242"/>
        <v>2.82E-06 5.812</v>
      </c>
      <c r="J7064" s="1">
        <f t="shared" si="243"/>
        <v>4.2159400000000002E-4</v>
      </c>
    </row>
    <row r="7065" spans="3:10" x14ac:dyDescent="0.2">
      <c r="C7065" s="1">
        <v>2.8159999999999998E-6</v>
      </c>
      <c r="D7065">
        <v>0</v>
      </c>
      <c r="E7065">
        <v>0</v>
      </c>
      <c r="F7065">
        <v>6.1879999999999997</v>
      </c>
      <c r="G7065" s="1">
        <v>4.3656599999999999E-4</v>
      </c>
      <c r="H7065" s="1">
        <v>3.9925500000000001E-3</v>
      </c>
      <c r="I7065" s="1" t="str">
        <f t="shared" si="242"/>
        <v>2.82E-06 6.188</v>
      </c>
      <c r="J7065" s="1">
        <f t="shared" si="243"/>
        <v>4.3656599999999999E-4</v>
      </c>
    </row>
    <row r="7066" spans="3:10" x14ac:dyDescent="0.2">
      <c r="C7066" s="1">
        <v>2.8159999999999998E-6</v>
      </c>
      <c r="D7066">
        <v>0</v>
      </c>
      <c r="E7066">
        <v>0</v>
      </c>
      <c r="F7066">
        <v>6.5620000000000003</v>
      </c>
      <c r="G7066" s="1">
        <v>4.5427800000000002E-4</v>
      </c>
      <c r="H7066" s="1">
        <v>3.9359699999999996E-3</v>
      </c>
      <c r="I7066" s="1" t="str">
        <f t="shared" si="242"/>
        <v>2.82E-06 6.562</v>
      </c>
      <c r="J7066" s="1">
        <f t="shared" si="243"/>
        <v>4.5427800000000002E-4</v>
      </c>
    </row>
    <row r="7067" spans="3:10" x14ac:dyDescent="0.2">
      <c r="C7067" s="1">
        <v>2.8159999999999998E-6</v>
      </c>
      <c r="D7067">
        <v>0</v>
      </c>
      <c r="E7067">
        <v>0</v>
      </c>
      <c r="F7067">
        <v>6.9379999999999997</v>
      </c>
      <c r="G7067" s="1">
        <v>4.6979999999999998E-4</v>
      </c>
      <c r="H7067" s="1">
        <v>3.8592000000000001E-3</v>
      </c>
      <c r="I7067" s="1" t="str">
        <f t="shared" si="242"/>
        <v>2.82E-06 6.938</v>
      </c>
      <c r="J7067" s="1">
        <f t="shared" si="243"/>
        <v>4.6979999999999998E-4</v>
      </c>
    </row>
    <row r="7068" spans="3:10" x14ac:dyDescent="0.2">
      <c r="C7068" s="1">
        <v>2.8159999999999998E-6</v>
      </c>
      <c r="D7068">
        <v>0</v>
      </c>
      <c r="E7068">
        <v>0</v>
      </c>
      <c r="F7068">
        <v>7.3120000000000003</v>
      </c>
      <c r="G7068" s="1">
        <v>4.8458399999999998E-4</v>
      </c>
      <c r="H7068" s="1">
        <v>3.8182300000000001E-3</v>
      </c>
      <c r="I7068" s="1" t="str">
        <f t="shared" si="242"/>
        <v>2.82E-06 7.312</v>
      </c>
      <c r="J7068" s="1">
        <f t="shared" si="243"/>
        <v>4.8458399999999998E-4</v>
      </c>
    </row>
    <row r="7069" spans="3:10" x14ac:dyDescent="0.2">
      <c r="C7069" s="1">
        <v>2.8159999999999998E-6</v>
      </c>
      <c r="D7069">
        <v>0</v>
      </c>
      <c r="E7069">
        <v>0</v>
      </c>
      <c r="F7069">
        <v>7.6879999999999997</v>
      </c>
      <c r="G7069" s="1">
        <v>4.9968600000000005E-4</v>
      </c>
      <c r="H7069" s="1">
        <v>3.7559099999999999E-3</v>
      </c>
      <c r="I7069" s="1" t="str">
        <f t="shared" si="242"/>
        <v>2.82E-06 7.688</v>
      </c>
      <c r="J7069" s="1">
        <f t="shared" si="243"/>
        <v>4.9968600000000005E-4</v>
      </c>
    </row>
    <row r="7070" spans="3:10" x14ac:dyDescent="0.2">
      <c r="C7070" s="1">
        <v>2.8159999999999998E-6</v>
      </c>
      <c r="D7070">
        <v>0</v>
      </c>
      <c r="E7070">
        <v>0</v>
      </c>
      <c r="F7070">
        <v>8.0619999999999994</v>
      </c>
      <c r="G7070" s="1">
        <v>5.1254399999999998E-4</v>
      </c>
      <c r="H7070" s="1">
        <v>3.69492E-3</v>
      </c>
      <c r="I7070" s="1" t="str">
        <f t="shared" si="242"/>
        <v>2.82E-06 8.062</v>
      </c>
      <c r="J7070" s="1">
        <f t="shared" si="243"/>
        <v>5.1254399999999998E-4</v>
      </c>
    </row>
    <row r="7071" spans="3:10" x14ac:dyDescent="0.2">
      <c r="C7071" s="1">
        <v>2.8159999999999998E-6</v>
      </c>
      <c r="D7071">
        <v>0</v>
      </c>
      <c r="E7071">
        <v>0</v>
      </c>
      <c r="F7071">
        <v>8.4380000000000006</v>
      </c>
      <c r="G7071" s="1">
        <v>5.2764700000000001E-4</v>
      </c>
      <c r="H7071" s="1">
        <v>3.6627700000000001E-3</v>
      </c>
      <c r="I7071" s="1" t="str">
        <f t="shared" si="242"/>
        <v>2.82E-06 8.438</v>
      </c>
      <c r="J7071" s="1">
        <f t="shared" si="243"/>
        <v>5.2764700000000001E-4</v>
      </c>
    </row>
    <row r="7072" spans="3:10" x14ac:dyDescent="0.2">
      <c r="C7072" s="1">
        <v>2.8159999999999998E-6</v>
      </c>
      <c r="D7072">
        <v>0</v>
      </c>
      <c r="E7072">
        <v>0</v>
      </c>
      <c r="F7072">
        <v>8.8119999999999994</v>
      </c>
      <c r="G7072" s="1">
        <v>5.39063E-4</v>
      </c>
      <c r="H7072" s="1">
        <v>3.5938099999999998E-3</v>
      </c>
      <c r="I7072" s="1" t="str">
        <f t="shared" si="242"/>
        <v>2.82E-06 8.812</v>
      </c>
      <c r="J7072" s="1">
        <f t="shared" si="243"/>
        <v>5.39063E-4</v>
      </c>
    </row>
    <row r="7073" spans="3:10" x14ac:dyDescent="0.2">
      <c r="C7073" s="1">
        <v>2.8159999999999998E-6</v>
      </c>
      <c r="D7073">
        <v>0</v>
      </c>
      <c r="E7073">
        <v>0</v>
      </c>
      <c r="F7073">
        <v>9.1880000000000006</v>
      </c>
      <c r="G7073" s="1">
        <v>5.4996600000000004E-4</v>
      </c>
      <c r="H7073" s="1">
        <v>3.54952E-3</v>
      </c>
      <c r="I7073" s="1" t="str">
        <f t="shared" si="242"/>
        <v>2.82E-06 9.188</v>
      </c>
      <c r="J7073" s="1">
        <f t="shared" si="243"/>
        <v>5.4996600000000004E-4</v>
      </c>
    </row>
    <row r="7074" spans="3:10" x14ac:dyDescent="0.2">
      <c r="C7074" s="1">
        <v>2.8159999999999998E-6</v>
      </c>
      <c r="D7074">
        <v>0</v>
      </c>
      <c r="E7074">
        <v>0</v>
      </c>
      <c r="F7074">
        <v>9.5619999999999994</v>
      </c>
      <c r="G7074" s="1">
        <v>5.6552700000000002E-4</v>
      </c>
      <c r="H7074" s="1">
        <v>3.5388199999999998E-3</v>
      </c>
      <c r="I7074" s="1" t="str">
        <f t="shared" si="242"/>
        <v>2.82E-06 9.562</v>
      </c>
      <c r="J7074" s="1">
        <f t="shared" si="243"/>
        <v>5.6552700000000002E-4</v>
      </c>
    </row>
    <row r="7075" spans="3:10" x14ac:dyDescent="0.2">
      <c r="C7075" s="1">
        <v>2.8159999999999998E-6</v>
      </c>
      <c r="D7075">
        <v>0</v>
      </c>
      <c r="E7075">
        <v>0</v>
      </c>
      <c r="F7075">
        <v>9.9380000000000006</v>
      </c>
      <c r="G7075" s="1">
        <v>5.7728300000000005E-4</v>
      </c>
      <c r="H7075" s="1">
        <v>3.5063300000000002E-3</v>
      </c>
      <c r="I7075" s="1" t="str">
        <f t="shared" si="242"/>
        <v>2.82E-06 9.938</v>
      </c>
      <c r="J7075" s="1">
        <f t="shared" si="243"/>
        <v>5.7728300000000005E-4</v>
      </c>
    </row>
    <row r="7076" spans="3:10" x14ac:dyDescent="0.2">
      <c r="C7076" s="1">
        <v>2.8159999999999998E-6</v>
      </c>
      <c r="D7076">
        <v>0</v>
      </c>
      <c r="E7076">
        <v>0</v>
      </c>
      <c r="F7076">
        <v>10.311999999999999</v>
      </c>
      <c r="G7076" s="1">
        <v>5.8634699999999997E-4</v>
      </c>
      <c r="H7076" s="1">
        <v>3.4836799999999998E-3</v>
      </c>
      <c r="I7076" s="1" t="str">
        <f t="shared" si="242"/>
        <v>2.82E-06 10.312</v>
      </c>
      <c r="J7076" s="1">
        <f t="shared" si="243"/>
        <v>5.8634699999999997E-4</v>
      </c>
    </row>
    <row r="7077" spans="3:10" x14ac:dyDescent="0.2">
      <c r="C7077" s="1">
        <v>2.8159999999999998E-6</v>
      </c>
      <c r="D7077">
        <v>0</v>
      </c>
      <c r="E7077">
        <v>0</v>
      </c>
      <c r="F7077">
        <v>10.688000000000001</v>
      </c>
      <c r="G7077" s="1">
        <v>5.9503599999999996E-4</v>
      </c>
      <c r="H7077" s="1">
        <v>3.4462199999999998E-3</v>
      </c>
      <c r="I7077" s="1" t="str">
        <f t="shared" si="242"/>
        <v>2.82E-06 10.688</v>
      </c>
      <c r="J7077" s="1">
        <f t="shared" si="243"/>
        <v>5.9503599999999996E-4</v>
      </c>
    </row>
    <row r="7078" spans="3:10" x14ac:dyDescent="0.2">
      <c r="C7078" s="1">
        <v>2.8159999999999998E-6</v>
      </c>
      <c r="D7078">
        <v>0</v>
      </c>
      <c r="E7078">
        <v>0</v>
      </c>
      <c r="F7078">
        <v>11.061999999999999</v>
      </c>
      <c r="G7078" s="1">
        <v>6.0053699999999995E-4</v>
      </c>
      <c r="H7078" s="1">
        <v>3.4090100000000001E-3</v>
      </c>
      <c r="I7078" s="1" t="str">
        <f t="shared" si="242"/>
        <v>2.82E-06 11.062</v>
      </c>
      <c r="J7078" s="1">
        <f t="shared" si="243"/>
        <v>6.0053699999999995E-4</v>
      </c>
    </row>
    <row r="7079" spans="3:10" x14ac:dyDescent="0.2">
      <c r="C7079" s="1">
        <v>2.8159999999999998E-6</v>
      </c>
      <c r="D7079">
        <v>0</v>
      </c>
      <c r="E7079">
        <v>0</v>
      </c>
      <c r="F7079">
        <v>11.438000000000001</v>
      </c>
      <c r="G7079" s="1">
        <v>6.0415000000000002E-4</v>
      </c>
      <c r="H7079" s="1">
        <v>3.3973900000000001E-3</v>
      </c>
      <c r="I7079" s="1" t="str">
        <f t="shared" si="242"/>
        <v>2.82E-06 11.438</v>
      </c>
      <c r="J7079" s="1">
        <f t="shared" si="243"/>
        <v>6.0415000000000002E-4</v>
      </c>
    </row>
    <row r="7080" spans="3:10" x14ac:dyDescent="0.2">
      <c r="C7080" s="1">
        <v>2.8159999999999998E-6</v>
      </c>
      <c r="D7080">
        <v>0</v>
      </c>
      <c r="E7080">
        <v>0</v>
      </c>
      <c r="F7080">
        <v>11.811999999999999</v>
      </c>
      <c r="G7080" s="1">
        <v>6.1158499999999999E-4</v>
      </c>
      <c r="H7080" s="1">
        <v>3.39281E-3</v>
      </c>
      <c r="I7080" s="1" t="str">
        <f t="shared" si="242"/>
        <v>2.82E-06 11.812</v>
      </c>
      <c r="J7080" s="1">
        <f t="shared" si="243"/>
        <v>6.1158499999999999E-4</v>
      </c>
    </row>
    <row r="7081" spans="3:10" x14ac:dyDescent="0.2">
      <c r="C7081" s="1">
        <v>2.8159999999999998E-6</v>
      </c>
      <c r="D7081">
        <v>0</v>
      </c>
      <c r="E7081">
        <v>0</v>
      </c>
      <c r="F7081">
        <v>12.188000000000001</v>
      </c>
      <c r="G7081" s="1">
        <v>6.2157300000000005E-4</v>
      </c>
      <c r="H7081" s="1">
        <v>3.35645E-3</v>
      </c>
      <c r="I7081" s="1" t="str">
        <f t="shared" si="242"/>
        <v>2.82E-06 12.188</v>
      </c>
      <c r="J7081" s="1">
        <f t="shared" si="243"/>
        <v>6.2157300000000005E-4</v>
      </c>
    </row>
    <row r="7082" spans="3:10" x14ac:dyDescent="0.2">
      <c r="C7082" s="1">
        <v>2.8159999999999998E-6</v>
      </c>
      <c r="D7082">
        <v>0</v>
      </c>
      <c r="E7082">
        <v>0</v>
      </c>
      <c r="F7082">
        <v>12.561999999999999</v>
      </c>
      <c r="G7082" s="1">
        <v>6.3020000000000003E-4</v>
      </c>
      <c r="H7082" s="1">
        <v>3.3625299999999999E-3</v>
      </c>
      <c r="I7082" s="1" t="str">
        <f t="shared" si="242"/>
        <v>2.82E-06 12.562</v>
      </c>
      <c r="J7082" s="1">
        <f t="shared" si="243"/>
        <v>6.3020000000000003E-4</v>
      </c>
    </row>
    <row r="7083" spans="3:10" x14ac:dyDescent="0.2">
      <c r="C7083" s="1">
        <v>2.8159999999999998E-6</v>
      </c>
      <c r="D7083">
        <v>0</v>
      </c>
      <c r="E7083">
        <v>0</v>
      </c>
      <c r="F7083">
        <v>12.938000000000001</v>
      </c>
      <c r="G7083" s="1">
        <v>6.3789300000000005E-4</v>
      </c>
      <c r="H7083" s="1">
        <v>3.3223900000000002E-3</v>
      </c>
      <c r="I7083" s="1" t="str">
        <f t="shared" si="242"/>
        <v>2.82E-06 12.938</v>
      </c>
      <c r="J7083" s="1">
        <f t="shared" si="243"/>
        <v>6.3789300000000005E-4</v>
      </c>
    </row>
    <row r="7084" spans="3:10" x14ac:dyDescent="0.2">
      <c r="C7084" s="1">
        <v>2.8159999999999998E-6</v>
      </c>
      <c r="D7084">
        <v>0</v>
      </c>
      <c r="E7084">
        <v>0</v>
      </c>
      <c r="F7084">
        <v>13.311999999999999</v>
      </c>
      <c r="G7084" s="1">
        <v>6.40926E-4</v>
      </c>
      <c r="H7084" s="1">
        <v>3.3094399999999999E-3</v>
      </c>
      <c r="I7084" s="1" t="str">
        <f t="shared" si="242"/>
        <v>2.82E-06 13.312</v>
      </c>
      <c r="J7084" s="1">
        <f t="shared" si="243"/>
        <v>6.40926E-4</v>
      </c>
    </row>
    <row r="7085" spans="3:10" x14ac:dyDescent="0.2">
      <c r="C7085" s="1">
        <v>2.8159999999999998E-6</v>
      </c>
      <c r="D7085">
        <v>0</v>
      </c>
      <c r="E7085">
        <v>0</v>
      </c>
      <c r="F7085">
        <v>13.688000000000001</v>
      </c>
      <c r="G7085" s="1">
        <v>6.4291000000000001E-4</v>
      </c>
      <c r="H7085" s="1">
        <v>3.31058E-3</v>
      </c>
      <c r="I7085" s="1" t="str">
        <f t="shared" si="242"/>
        <v>2.82E-06 13.688</v>
      </c>
      <c r="J7085" s="1">
        <f t="shared" si="243"/>
        <v>6.4291000000000001E-4</v>
      </c>
    </row>
    <row r="7086" spans="3:10" x14ac:dyDescent="0.2">
      <c r="C7086" s="1">
        <v>2.8159999999999998E-6</v>
      </c>
      <c r="D7086">
        <v>0</v>
      </c>
      <c r="E7086">
        <v>0</v>
      </c>
      <c r="F7086">
        <v>14.061999999999999</v>
      </c>
      <c r="G7086" s="1">
        <v>6.4535999999999999E-4</v>
      </c>
      <c r="H7086" s="1">
        <v>3.3157E-3</v>
      </c>
      <c r="I7086" s="1" t="str">
        <f t="shared" si="242"/>
        <v>2.82E-06 14.062</v>
      </c>
      <c r="J7086" s="1">
        <f t="shared" si="243"/>
        <v>6.4535999999999999E-4</v>
      </c>
    </row>
    <row r="7087" spans="3:10" x14ac:dyDescent="0.2">
      <c r="C7087" s="1">
        <v>2.8159999999999998E-6</v>
      </c>
      <c r="D7087">
        <v>0</v>
      </c>
      <c r="E7087">
        <v>0</v>
      </c>
      <c r="F7087">
        <v>14.438000000000001</v>
      </c>
      <c r="G7087" s="1">
        <v>6.4510299999999995E-4</v>
      </c>
      <c r="H7087" s="1">
        <v>3.3015000000000002E-3</v>
      </c>
      <c r="I7087" s="1" t="str">
        <f t="shared" si="242"/>
        <v>2.82E-06 14.438</v>
      </c>
      <c r="J7087" s="1">
        <f t="shared" si="243"/>
        <v>6.4510299999999995E-4</v>
      </c>
    </row>
    <row r="7088" spans="3:10" x14ac:dyDescent="0.2">
      <c r="C7088" s="1">
        <v>2.8159999999999998E-6</v>
      </c>
      <c r="D7088">
        <v>0</v>
      </c>
      <c r="E7088">
        <v>0</v>
      </c>
      <c r="F7088">
        <v>14.811999999999999</v>
      </c>
      <c r="G7088" s="1">
        <v>6.4719199999999999E-4</v>
      </c>
      <c r="H7088" s="1">
        <v>3.3027E-3</v>
      </c>
      <c r="I7088" s="1" t="str">
        <f t="shared" si="242"/>
        <v>2.82E-06 14.812</v>
      </c>
      <c r="J7088" s="1">
        <f t="shared" si="243"/>
        <v>6.4719199999999999E-4</v>
      </c>
    </row>
    <row r="7089" spans="3:10" x14ac:dyDescent="0.2">
      <c r="C7089" s="1">
        <v>2.8159999999999998E-6</v>
      </c>
      <c r="D7089">
        <v>0</v>
      </c>
      <c r="E7089">
        <v>0</v>
      </c>
      <c r="F7089">
        <v>15.188000000000001</v>
      </c>
      <c r="G7089" s="1">
        <v>6.4869099999999996E-4</v>
      </c>
      <c r="H7089" s="1">
        <v>3.2950100000000001E-3</v>
      </c>
      <c r="I7089" s="1" t="str">
        <f t="shared" si="242"/>
        <v>2.82E-06 15.188</v>
      </c>
      <c r="J7089" s="1">
        <f t="shared" si="243"/>
        <v>6.4869099999999996E-4</v>
      </c>
    </row>
    <row r="7090" spans="3:10" x14ac:dyDescent="0.2">
      <c r="C7090" s="1">
        <v>2.8159999999999998E-6</v>
      </c>
      <c r="D7090">
        <v>0</v>
      </c>
      <c r="E7090">
        <v>0</v>
      </c>
      <c r="F7090">
        <v>15.561999999999999</v>
      </c>
      <c r="G7090" s="1">
        <v>6.5091599999999997E-4</v>
      </c>
      <c r="H7090" s="1">
        <v>3.3025200000000002E-3</v>
      </c>
      <c r="I7090" s="1" t="str">
        <f t="shared" si="242"/>
        <v>2.82E-06 15.562</v>
      </c>
      <c r="J7090" s="1">
        <f t="shared" si="243"/>
        <v>6.5091599999999997E-4</v>
      </c>
    </row>
    <row r="7091" spans="3:10" x14ac:dyDescent="0.2">
      <c r="C7091" s="1">
        <v>2.8159999999999998E-6</v>
      </c>
      <c r="D7091">
        <v>0</v>
      </c>
      <c r="E7091">
        <v>0</v>
      </c>
      <c r="F7091">
        <v>15.938000000000001</v>
      </c>
      <c r="G7091" s="1">
        <v>6.5085399999999997E-4</v>
      </c>
      <c r="H7091" s="1">
        <v>3.2977000000000002E-3</v>
      </c>
      <c r="I7091" s="1" t="str">
        <f t="shared" si="242"/>
        <v>2.82E-06 15.938</v>
      </c>
      <c r="J7091" s="1">
        <f t="shared" si="243"/>
        <v>6.5085399999999997E-4</v>
      </c>
    </row>
    <row r="7092" spans="3:10" x14ac:dyDescent="0.2">
      <c r="C7092" s="1">
        <v>2.8159999999999998E-6</v>
      </c>
      <c r="D7092">
        <v>0</v>
      </c>
      <c r="E7092">
        <v>0</v>
      </c>
      <c r="F7092">
        <v>16.312000000000001</v>
      </c>
      <c r="G7092" s="1">
        <v>6.4939900000000005E-4</v>
      </c>
      <c r="H7092" s="1">
        <v>3.2766800000000001E-3</v>
      </c>
      <c r="I7092" s="1" t="str">
        <f t="shared" si="242"/>
        <v>2.82E-06 16.312</v>
      </c>
      <c r="J7092" s="1">
        <f t="shared" si="243"/>
        <v>6.4939900000000005E-4</v>
      </c>
    </row>
    <row r="7093" spans="3:10" x14ac:dyDescent="0.2">
      <c r="C7093" s="1">
        <v>2.8159999999999998E-6</v>
      </c>
      <c r="D7093">
        <v>0</v>
      </c>
      <c r="E7093">
        <v>0</v>
      </c>
      <c r="F7093">
        <v>16.687999999999999</v>
      </c>
      <c r="G7093" s="1">
        <v>6.4810599999999996E-4</v>
      </c>
      <c r="H7093" s="1">
        <v>3.3078000000000001E-3</v>
      </c>
      <c r="I7093" s="1" t="str">
        <f t="shared" si="242"/>
        <v>2.82E-06 16.688</v>
      </c>
      <c r="J7093" s="1">
        <f t="shared" si="243"/>
        <v>6.4810599999999996E-4</v>
      </c>
    </row>
    <row r="7094" spans="3:10" x14ac:dyDescent="0.2">
      <c r="C7094" s="1">
        <v>2.8159999999999998E-6</v>
      </c>
      <c r="D7094">
        <v>0</v>
      </c>
      <c r="E7094">
        <v>0</v>
      </c>
      <c r="F7094">
        <v>17.062000000000001</v>
      </c>
      <c r="G7094" s="1">
        <v>6.4046700000000003E-4</v>
      </c>
      <c r="H7094" s="1">
        <v>3.3006400000000001E-3</v>
      </c>
      <c r="I7094" s="1" t="str">
        <f t="shared" si="242"/>
        <v>2.82E-06 17.062</v>
      </c>
      <c r="J7094" s="1">
        <f t="shared" si="243"/>
        <v>6.4046700000000003E-4</v>
      </c>
    </row>
    <row r="7095" spans="3:10" x14ac:dyDescent="0.2">
      <c r="C7095" s="1">
        <v>2.8159999999999998E-6</v>
      </c>
      <c r="D7095">
        <v>0</v>
      </c>
      <c r="E7095">
        <v>0</v>
      </c>
      <c r="F7095">
        <v>17.437999999999999</v>
      </c>
      <c r="G7095" s="1">
        <v>6.36843E-4</v>
      </c>
      <c r="H7095" s="1">
        <v>3.3305399999999999E-3</v>
      </c>
      <c r="I7095" s="1" t="str">
        <f t="shared" si="242"/>
        <v>2.82E-06 17.438</v>
      </c>
      <c r="J7095" s="1">
        <f t="shared" si="243"/>
        <v>6.36843E-4</v>
      </c>
    </row>
    <row r="7096" spans="3:10" x14ac:dyDescent="0.2">
      <c r="C7096" s="1">
        <v>2.8159999999999998E-6</v>
      </c>
      <c r="D7096">
        <v>0</v>
      </c>
      <c r="E7096">
        <v>0</v>
      </c>
      <c r="F7096">
        <v>17.812000000000001</v>
      </c>
      <c r="G7096" s="1">
        <v>6.3041300000000002E-4</v>
      </c>
      <c r="H7096" s="1">
        <v>3.3408299999999999E-3</v>
      </c>
      <c r="I7096" s="1" t="str">
        <f t="shared" si="242"/>
        <v>2.82E-06 17.812</v>
      </c>
      <c r="J7096" s="1">
        <f t="shared" si="243"/>
        <v>6.3041300000000002E-4</v>
      </c>
    </row>
    <row r="7097" spans="3:10" x14ac:dyDescent="0.2">
      <c r="C7097" s="1">
        <v>2.8159999999999998E-6</v>
      </c>
      <c r="D7097">
        <v>0</v>
      </c>
      <c r="E7097">
        <v>0</v>
      </c>
      <c r="F7097">
        <v>18.187999999999999</v>
      </c>
      <c r="G7097" s="1">
        <v>6.2274100000000001E-4</v>
      </c>
      <c r="H7097" s="1">
        <v>3.3443800000000001E-3</v>
      </c>
      <c r="I7097" s="1" t="str">
        <f t="shared" si="242"/>
        <v>2.82E-06 18.188</v>
      </c>
      <c r="J7097" s="1">
        <f t="shared" si="243"/>
        <v>6.2274100000000001E-4</v>
      </c>
    </row>
    <row r="7098" spans="3:10" x14ac:dyDescent="0.2">
      <c r="C7098" s="1">
        <v>2.8159999999999998E-6</v>
      </c>
      <c r="D7098">
        <v>0</v>
      </c>
      <c r="E7098">
        <v>0</v>
      </c>
      <c r="F7098">
        <v>18.562000000000001</v>
      </c>
      <c r="G7098" s="1">
        <v>6.156E-4</v>
      </c>
      <c r="H7098" s="1">
        <v>3.3407900000000002E-3</v>
      </c>
      <c r="I7098" s="1" t="str">
        <f t="shared" si="242"/>
        <v>2.82E-06 18.562</v>
      </c>
      <c r="J7098" s="1">
        <f t="shared" si="243"/>
        <v>6.156E-4</v>
      </c>
    </row>
    <row r="7099" spans="3:10" x14ac:dyDescent="0.2">
      <c r="C7099" s="1">
        <v>2.8159999999999998E-6</v>
      </c>
      <c r="D7099">
        <v>0</v>
      </c>
      <c r="E7099">
        <v>0</v>
      </c>
      <c r="F7099">
        <v>18.937999999999999</v>
      </c>
      <c r="G7099" s="1">
        <v>6.0987699999999999E-4</v>
      </c>
      <c r="H7099" s="1">
        <v>3.3806499999999998E-3</v>
      </c>
      <c r="I7099" s="1" t="str">
        <f t="shared" si="242"/>
        <v>2.82E-06 18.938</v>
      </c>
      <c r="J7099" s="1">
        <f t="shared" si="243"/>
        <v>6.0987699999999999E-4</v>
      </c>
    </row>
    <row r="7100" spans="3:10" x14ac:dyDescent="0.2">
      <c r="C7100" s="1">
        <v>2.8159999999999998E-6</v>
      </c>
      <c r="D7100">
        <v>0</v>
      </c>
      <c r="E7100">
        <v>0</v>
      </c>
      <c r="F7100">
        <v>19.312000000000001</v>
      </c>
      <c r="G7100" s="1">
        <v>6.0189499999999997E-4</v>
      </c>
      <c r="H7100" s="1">
        <v>3.4030699999999998E-3</v>
      </c>
      <c r="I7100" s="1" t="str">
        <f t="shared" si="242"/>
        <v>2.82E-06 19.312</v>
      </c>
      <c r="J7100" s="1">
        <f t="shared" si="243"/>
        <v>6.0189499999999997E-4</v>
      </c>
    </row>
    <row r="7101" spans="3:10" x14ac:dyDescent="0.2">
      <c r="C7101" s="1">
        <v>2.8159999999999998E-6</v>
      </c>
      <c r="D7101">
        <v>0</v>
      </c>
      <c r="E7101">
        <v>0</v>
      </c>
      <c r="F7101">
        <v>19.687999999999999</v>
      </c>
      <c r="G7101" s="1">
        <v>5.9310500000000002E-4</v>
      </c>
      <c r="H7101" s="1">
        <v>3.4354199999999998E-3</v>
      </c>
      <c r="I7101" s="1" t="str">
        <f t="shared" si="242"/>
        <v>2.82E-06 19.688</v>
      </c>
      <c r="J7101" s="1">
        <f t="shared" si="243"/>
        <v>5.9310500000000002E-4</v>
      </c>
    </row>
    <row r="7102" spans="3:10" x14ac:dyDescent="0.2">
      <c r="C7102" s="1">
        <v>2.8159999999999998E-6</v>
      </c>
      <c r="D7102">
        <v>0</v>
      </c>
      <c r="E7102">
        <v>0</v>
      </c>
      <c r="F7102">
        <v>20.062000000000001</v>
      </c>
      <c r="G7102" s="1">
        <v>5.8498399999999998E-4</v>
      </c>
      <c r="H7102" s="1">
        <v>3.4566200000000001E-3</v>
      </c>
      <c r="I7102" s="1" t="str">
        <f t="shared" si="242"/>
        <v>2.82E-06 20.062</v>
      </c>
      <c r="J7102" s="1">
        <f t="shared" si="243"/>
        <v>5.8498399999999998E-4</v>
      </c>
    </row>
    <row r="7103" spans="3:10" x14ac:dyDescent="0.2">
      <c r="C7103" s="1">
        <v>2.8159999999999998E-6</v>
      </c>
      <c r="D7103">
        <v>0</v>
      </c>
      <c r="E7103">
        <v>0</v>
      </c>
      <c r="F7103">
        <v>20.437999999999999</v>
      </c>
      <c r="G7103" s="1">
        <v>5.7237499999999997E-4</v>
      </c>
      <c r="H7103" s="1">
        <v>3.5084700000000001E-3</v>
      </c>
      <c r="I7103" s="1" t="str">
        <f t="shared" si="242"/>
        <v>2.82E-06 20.438</v>
      </c>
      <c r="J7103" s="1">
        <f t="shared" si="243"/>
        <v>5.7237499999999997E-4</v>
      </c>
    </row>
    <row r="7104" spans="3:10" x14ac:dyDescent="0.2">
      <c r="C7104" s="1">
        <v>2.8159999999999998E-6</v>
      </c>
      <c r="D7104">
        <v>0</v>
      </c>
      <c r="E7104">
        <v>0</v>
      </c>
      <c r="F7104">
        <v>20.812000000000001</v>
      </c>
      <c r="G7104" s="1">
        <v>5.58061E-4</v>
      </c>
      <c r="H7104" s="1">
        <v>3.5412400000000002E-3</v>
      </c>
      <c r="I7104" s="1" t="str">
        <f t="shared" si="242"/>
        <v>2.82E-06 20.812</v>
      </c>
      <c r="J7104" s="1">
        <f t="shared" si="243"/>
        <v>5.58061E-4</v>
      </c>
    </row>
    <row r="7105" spans="3:10" x14ac:dyDescent="0.2">
      <c r="C7105" s="1">
        <v>2.8159999999999998E-6</v>
      </c>
      <c r="D7105">
        <v>0</v>
      </c>
      <c r="E7105">
        <v>0</v>
      </c>
      <c r="F7105">
        <v>21.187999999999999</v>
      </c>
      <c r="G7105" s="1">
        <v>5.4569000000000004E-4</v>
      </c>
      <c r="H7105" s="1">
        <v>3.5535800000000002E-3</v>
      </c>
      <c r="I7105" s="1" t="str">
        <f t="shared" si="242"/>
        <v>2.82E-06 21.188</v>
      </c>
      <c r="J7105" s="1">
        <f t="shared" si="243"/>
        <v>5.4569000000000004E-4</v>
      </c>
    </row>
    <row r="7106" spans="3:10" x14ac:dyDescent="0.2">
      <c r="C7106" s="1">
        <v>2.8159999999999998E-6</v>
      </c>
      <c r="D7106">
        <v>0</v>
      </c>
      <c r="E7106">
        <v>0</v>
      </c>
      <c r="F7106">
        <v>21.562000000000001</v>
      </c>
      <c r="G7106" s="1">
        <v>5.3608300000000002E-4</v>
      </c>
      <c r="H7106" s="1">
        <v>3.62109E-3</v>
      </c>
      <c r="I7106" s="1" t="str">
        <f t="shared" si="242"/>
        <v>2.82E-06 21.562</v>
      </c>
      <c r="J7106" s="1">
        <f t="shared" si="243"/>
        <v>5.3608300000000002E-4</v>
      </c>
    </row>
    <row r="7107" spans="3:10" x14ac:dyDescent="0.2">
      <c r="C7107" s="1">
        <v>2.8159999999999998E-6</v>
      </c>
      <c r="D7107">
        <v>0</v>
      </c>
      <c r="E7107">
        <v>0</v>
      </c>
      <c r="F7107">
        <v>21.937999999999999</v>
      </c>
      <c r="G7107" s="1">
        <v>5.1717600000000005E-4</v>
      </c>
      <c r="H7107" s="1">
        <v>3.6631300000000001E-3</v>
      </c>
      <c r="I7107" s="1" t="str">
        <f t="shared" si="242"/>
        <v>2.82E-06 21.938</v>
      </c>
      <c r="J7107" s="1">
        <f t="shared" si="243"/>
        <v>5.1717600000000005E-4</v>
      </c>
    </row>
    <row r="7108" spans="3:10" x14ac:dyDescent="0.2">
      <c r="C7108" s="1">
        <v>2.8159999999999998E-6</v>
      </c>
      <c r="D7108">
        <v>0</v>
      </c>
      <c r="E7108">
        <v>0</v>
      </c>
      <c r="F7108">
        <v>22.312000000000001</v>
      </c>
      <c r="G7108" s="1">
        <v>5.0493000000000001E-4</v>
      </c>
      <c r="H7108" s="1">
        <v>3.7163000000000001E-3</v>
      </c>
      <c r="I7108" s="1" t="str">
        <f t="shared" si="242"/>
        <v>2.82E-06 22.312</v>
      </c>
      <c r="J7108" s="1">
        <f t="shared" si="243"/>
        <v>5.0493000000000001E-4</v>
      </c>
    </row>
    <row r="7109" spans="3:10" x14ac:dyDescent="0.2">
      <c r="C7109" s="1">
        <v>2.8159999999999998E-6</v>
      </c>
      <c r="D7109">
        <v>0</v>
      </c>
      <c r="E7109">
        <v>0</v>
      </c>
      <c r="F7109">
        <v>22.687999999999999</v>
      </c>
      <c r="G7109" s="1">
        <v>4.9193999999999996E-4</v>
      </c>
      <c r="H7109" s="1">
        <v>3.7665400000000001E-3</v>
      </c>
      <c r="I7109" s="1" t="str">
        <f t="shared" si="242"/>
        <v>2.82E-06 22.688</v>
      </c>
      <c r="J7109" s="1">
        <f t="shared" si="243"/>
        <v>4.9193999999999996E-4</v>
      </c>
    </row>
    <row r="7110" spans="3:10" x14ac:dyDescent="0.2">
      <c r="C7110" s="1">
        <v>2.8159999999999998E-6</v>
      </c>
      <c r="D7110">
        <v>0</v>
      </c>
      <c r="E7110">
        <v>0</v>
      </c>
      <c r="F7110">
        <v>23.062000000000001</v>
      </c>
      <c r="G7110" s="1">
        <v>4.751E-4</v>
      </c>
      <c r="H7110" s="1">
        <v>3.8444500000000001E-3</v>
      </c>
      <c r="I7110" s="1" t="str">
        <f t="shared" si="242"/>
        <v>2.82E-06 23.062</v>
      </c>
      <c r="J7110" s="1">
        <f t="shared" si="243"/>
        <v>4.751E-4</v>
      </c>
    </row>
    <row r="7111" spans="3:10" x14ac:dyDescent="0.2">
      <c r="C7111" s="1">
        <v>2.8159999999999998E-6</v>
      </c>
      <c r="D7111">
        <v>0</v>
      </c>
      <c r="E7111">
        <v>0</v>
      </c>
      <c r="F7111">
        <v>23.437999999999999</v>
      </c>
      <c r="G7111" s="1">
        <v>4.62182E-4</v>
      </c>
      <c r="H7111" s="1">
        <v>3.9246300000000001E-3</v>
      </c>
      <c r="I7111" s="1" t="str">
        <f t="shared" si="242"/>
        <v>2.82E-06 23.438</v>
      </c>
      <c r="J7111" s="1">
        <f t="shared" si="243"/>
        <v>4.62182E-4</v>
      </c>
    </row>
    <row r="7112" spans="3:10" x14ac:dyDescent="0.2">
      <c r="C7112" s="1">
        <v>2.8159999999999998E-6</v>
      </c>
      <c r="D7112">
        <v>0</v>
      </c>
      <c r="E7112">
        <v>0</v>
      </c>
      <c r="F7112">
        <v>23.812000000000001</v>
      </c>
      <c r="G7112" s="1">
        <v>4.4701000000000002E-4</v>
      </c>
      <c r="H7112" s="1">
        <v>3.9969799999999998E-3</v>
      </c>
      <c r="I7112" s="1" t="str">
        <f t="shared" si="242"/>
        <v>2.82E-06 23.812</v>
      </c>
      <c r="J7112" s="1">
        <f t="shared" si="243"/>
        <v>4.4701000000000002E-4</v>
      </c>
    </row>
    <row r="7113" spans="3:10" x14ac:dyDescent="0.2">
      <c r="C7113" s="1">
        <v>2.8159999999999998E-6</v>
      </c>
      <c r="D7113">
        <v>0</v>
      </c>
      <c r="E7113">
        <v>0</v>
      </c>
      <c r="F7113">
        <v>24.187999999999999</v>
      </c>
      <c r="G7113" s="1">
        <v>4.3076099999999999E-4</v>
      </c>
      <c r="H7113" s="1">
        <v>4.0709400000000003E-3</v>
      </c>
      <c r="I7113" s="1" t="str">
        <f t="shared" si="242"/>
        <v>2.82E-06 24.188</v>
      </c>
      <c r="J7113" s="1">
        <f t="shared" si="243"/>
        <v>4.3076099999999999E-4</v>
      </c>
    </row>
    <row r="7114" spans="3:10" x14ac:dyDescent="0.2">
      <c r="C7114" s="1">
        <v>2.8159999999999998E-6</v>
      </c>
      <c r="D7114">
        <v>0</v>
      </c>
      <c r="E7114">
        <v>0</v>
      </c>
      <c r="F7114">
        <v>24.562000000000001</v>
      </c>
      <c r="G7114" s="1">
        <v>4.13354E-4</v>
      </c>
      <c r="H7114" s="1">
        <v>4.1528700000000003E-3</v>
      </c>
      <c r="I7114" s="1" t="str">
        <f t="shared" ref="I7114:I7177" si="244">TEXT(C7114,"0.00E+00")&amp;" "&amp;TEXT(F7114,"0.000")</f>
        <v>2.82E-06 24.562</v>
      </c>
      <c r="J7114" s="1">
        <f t="shared" ref="J7114:J7177" si="245">G7114</f>
        <v>4.13354E-4</v>
      </c>
    </row>
    <row r="7115" spans="3:10" x14ac:dyDescent="0.2">
      <c r="C7115" s="1">
        <v>2.8159999999999998E-6</v>
      </c>
      <c r="D7115">
        <v>0</v>
      </c>
      <c r="E7115">
        <v>0</v>
      </c>
      <c r="F7115">
        <v>24.937999999999999</v>
      </c>
      <c r="G7115" s="1">
        <v>3.9385700000000001E-4</v>
      </c>
      <c r="H7115" s="1">
        <v>4.2191499999999996E-3</v>
      </c>
      <c r="I7115" s="1" t="str">
        <f t="shared" si="244"/>
        <v>2.82E-06 24.938</v>
      </c>
      <c r="J7115" s="1">
        <f t="shared" si="245"/>
        <v>3.9385700000000001E-4</v>
      </c>
    </row>
    <row r="7116" spans="3:10" x14ac:dyDescent="0.2">
      <c r="C7116" s="1">
        <v>2.8159999999999998E-6</v>
      </c>
      <c r="D7116">
        <v>0</v>
      </c>
      <c r="E7116">
        <v>0</v>
      </c>
      <c r="F7116">
        <v>25.312000000000001</v>
      </c>
      <c r="G7116" s="1">
        <v>3.7460800000000002E-4</v>
      </c>
      <c r="H7116" s="1">
        <v>4.2918799999999997E-3</v>
      </c>
      <c r="I7116" s="1" t="str">
        <f t="shared" si="244"/>
        <v>2.82E-06 25.312</v>
      </c>
      <c r="J7116" s="1">
        <f t="shared" si="245"/>
        <v>3.7460800000000002E-4</v>
      </c>
    </row>
    <row r="7117" spans="3:10" x14ac:dyDescent="0.2">
      <c r="C7117" s="1">
        <v>2.8159999999999998E-6</v>
      </c>
      <c r="D7117">
        <v>0</v>
      </c>
      <c r="E7117">
        <v>0</v>
      </c>
      <c r="F7117">
        <v>25.687999999999999</v>
      </c>
      <c r="G7117" s="1">
        <v>3.5519000000000002E-4</v>
      </c>
      <c r="H7117" s="1">
        <v>4.4458700000000002E-3</v>
      </c>
      <c r="I7117" s="1" t="str">
        <f t="shared" si="244"/>
        <v>2.82E-06 25.688</v>
      </c>
      <c r="J7117" s="1">
        <f t="shared" si="245"/>
        <v>3.5519000000000002E-4</v>
      </c>
    </row>
    <row r="7118" spans="3:10" x14ac:dyDescent="0.2">
      <c r="C7118" s="1">
        <v>2.8159999999999998E-6</v>
      </c>
      <c r="D7118">
        <v>0</v>
      </c>
      <c r="E7118">
        <v>0</v>
      </c>
      <c r="F7118">
        <v>26.062000000000001</v>
      </c>
      <c r="G7118" s="1">
        <v>3.3596599999999999E-4</v>
      </c>
      <c r="H7118" s="1">
        <v>4.6044900000000001E-3</v>
      </c>
      <c r="I7118" s="1" t="str">
        <f t="shared" si="244"/>
        <v>2.82E-06 26.062</v>
      </c>
      <c r="J7118" s="1">
        <f t="shared" si="245"/>
        <v>3.3596599999999999E-4</v>
      </c>
    </row>
    <row r="7119" spans="3:10" x14ac:dyDescent="0.2">
      <c r="C7119" s="1">
        <v>2.8159999999999998E-6</v>
      </c>
      <c r="D7119">
        <v>0</v>
      </c>
      <c r="E7119">
        <v>0</v>
      </c>
      <c r="F7119">
        <v>26.437999999999999</v>
      </c>
      <c r="G7119" s="1">
        <v>3.14507E-4</v>
      </c>
      <c r="H7119" s="1">
        <v>4.7228799999999996E-3</v>
      </c>
      <c r="I7119" s="1" t="str">
        <f t="shared" si="244"/>
        <v>2.82E-06 26.438</v>
      </c>
      <c r="J7119" s="1">
        <f t="shared" si="245"/>
        <v>3.14507E-4</v>
      </c>
    </row>
    <row r="7120" spans="3:10" x14ac:dyDescent="0.2">
      <c r="C7120" s="1">
        <v>2.8159999999999998E-6</v>
      </c>
      <c r="D7120">
        <v>0</v>
      </c>
      <c r="E7120">
        <v>0</v>
      </c>
      <c r="F7120">
        <v>26.812000000000001</v>
      </c>
      <c r="G7120" s="1">
        <v>2.9382699999999998E-4</v>
      </c>
      <c r="H7120" s="1">
        <v>4.8619199999999996E-3</v>
      </c>
      <c r="I7120" s="1" t="str">
        <f t="shared" si="244"/>
        <v>2.82E-06 26.812</v>
      </c>
      <c r="J7120" s="1">
        <f t="shared" si="245"/>
        <v>2.9382699999999998E-4</v>
      </c>
    </row>
    <row r="7121" spans="3:10" x14ac:dyDescent="0.2">
      <c r="C7121" s="1">
        <v>2.8159999999999998E-6</v>
      </c>
      <c r="D7121">
        <v>0</v>
      </c>
      <c r="E7121">
        <v>0</v>
      </c>
      <c r="F7121">
        <v>27.187999999999999</v>
      </c>
      <c r="G7121" s="1">
        <v>2.7535599999999998E-4</v>
      </c>
      <c r="H7121" s="1">
        <v>5.1030900000000002E-3</v>
      </c>
      <c r="I7121" s="1" t="str">
        <f t="shared" si="244"/>
        <v>2.82E-06 27.188</v>
      </c>
      <c r="J7121" s="1">
        <f t="shared" si="245"/>
        <v>2.7535599999999998E-4</v>
      </c>
    </row>
    <row r="7122" spans="3:10" x14ac:dyDescent="0.2">
      <c r="C7122" s="1">
        <v>2.8159999999999998E-6</v>
      </c>
      <c r="D7122">
        <v>0</v>
      </c>
      <c r="E7122">
        <v>0</v>
      </c>
      <c r="F7122">
        <v>27.562000000000001</v>
      </c>
      <c r="G7122" s="1">
        <v>2.5380500000000001E-4</v>
      </c>
      <c r="H7122" s="1">
        <v>5.3708799999999998E-3</v>
      </c>
      <c r="I7122" s="1" t="str">
        <f t="shared" si="244"/>
        <v>2.82E-06 27.562</v>
      </c>
      <c r="J7122" s="1">
        <f t="shared" si="245"/>
        <v>2.5380500000000001E-4</v>
      </c>
    </row>
    <row r="7123" spans="3:10" x14ac:dyDescent="0.2">
      <c r="C7123" s="1">
        <v>2.8159999999999998E-6</v>
      </c>
      <c r="D7123">
        <v>0</v>
      </c>
      <c r="E7123">
        <v>0</v>
      </c>
      <c r="F7123">
        <v>27.937999999999999</v>
      </c>
      <c r="G7123" s="1">
        <v>2.2997600000000001E-4</v>
      </c>
      <c r="H7123" s="1">
        <v>5.4881399999999999E-3</v>
      </c>
      <c r="I7123" s="1" t="str">
        <f t="shared" si="244"/>
        <v>2.82E-06 27.938</v>
      </c>
      <c r="J7123" s="1">
        <f t="shared" si="245"/>
        <v>2.2997600000000001E-4</v>
      </c>
    </row>
    <row r="7124" spans="3:10" x14ac:dyDescent="0.2">
      <c r="C7124" s="1">
        <v>2.8159999999999998E-6</v>
      </c>
      <c r="D7124">
        <v>0</v>
      </c>
      <c r="E7124">
        <v>0</v>
      </c>
      <c r="F7124">
        <v>28.312000000000001</v>
      </c>
      <c r="G7124" s="1">
        <v>2.0795899999999999E-4</v>
      </c>
      <c r="H7124" s="1">
        <v>5.7552100000000002E-3</v>
      </c>
      <c r="I7124" s="1" t="str">
        <f t="shared" si="244"/>
        <v>2.82E-06 28.312</v>
      </c>
      <c r="J7124" s="1">
        <f t="shared" si="245"/>
        <v>2.0795899999999999E-4</v>
      </c>
    </row>
    <row r="7125" spans="3:10" x14ac:dyDescent="0.2">
      <c r="C7125" s="1">
        <v>2.8159999999999998E-6</v>
      </c>
      <c r="D7125">
        <v>0</v>
      </c>
      <c r="E7125">
        <v>0</v>
      </c>
      <c r="F7125">
        <v>28.687999999999999</v>
      </c>
      <c r="G7125" s="1">
        <v>1.8479999999999999E-4</v>
      </c>
      <c r="H7125" s="1">
        <v>6.0776399999999996E-3</v>
      </c>
      <c r="I7125" s="1" t="str">
        <f t="shared" si="244"/>
        <v>2.82E-06 28.688</v>
      </c>
      <c r="J7125" s="1">
        <f t="shared" si="245"/>
        <v>1.8479999999999999E-4</v>
      </c>
    </row>
    <row r="7126" spans="3:10" x14ac:dyDescent="0.2">
      <c r="C7126" s="1">
        <v>2.8159999999999998E-6</v>
      </c>
      <c r="D7126">
        <v>0</v>
      </c>
      <c r="E7126">
        <v>0</v>
      </c>
      <c r="F7126">
        <v>29.062000000000001</v>
      </c>
      <c r="G7126" s="1">
        <v>1.6097799999999999E-4</v>
      </c>
      <c r="H7126" s="1">
        <v>6.4537400000000003E-3</v>
      </c>
      <c r="I7126" s="1" t="str">
        <f t="shared" si="244"/>
        <v>2.82E-06 29.062</v>
      </c>
      <c r="J7126" s="1">
        <f t="shared" si="245"/>
        <v>1.6097799999999999E-4</v>
      </c>
    </row>
    <row r="7127" spans="3:10" x14ac:dyDescent="0.2">
      <c r="C7127" s="1">
        <v>2.8159999999999998E-6</v>
      </c>
      <c r="D7127">
        <v>0</v>
      </c>
      <c r="E7127">
        <v>0</v>
      </c>
      <c r="F7127">
        <v>29.437999999999999</v>
      </c>
      <c r="G7127" s="1">
        <v>1.37217E-4</v>
      </c>
      <c r="H7127" s="1">
        <v>7.0131899999999999E-3</v>
      </c>
      <c r="I7127" s="1" t="str">
        <f t="shared" si="244"/>
        <v>2.82E-06 29.438</v>
      </c>
      <c r="J7127" s="1">
        <f t="shared" si="245"/>
        <v>1.37217E-4</v>
      </c>
    </row>
    <row r="7128" spans="3:10" x14ac:dyDescent="0.2">
      <c r="C7128" s="1">
        <v>2.8159999999999998E-6</v>
      </c>
      <c r="D7128">
        <v>0</v>
      </c>
      <c r="E7128">
        <v>0</v>
      </c>
      <c r="F7128">
        <v>29.812000000000001</v>
      </c>
      <c r="G7128" s="1">
        <v>1.08912E-4</v>
      </c>
      <c r="H7128" s="1">
        <v>7.4914999999999999E-3</v>
      </c>
      <c r="I7128" s="1" t="str">
        <f t="shared" si="244"/>
        <v>2.82E-06 29.812</v>
      </c>
      <c r="J7128" s="1">
        <f t="shared" si="245"/>
        <v>1.08912E-4</v>
      </c>
    </row>
    <row r="7129" spans="3:10" x14ac:dyDescent="0.2">
      <c r="C7129" s="1">
        <v>3.162E-6</v>
      </c>
      <c r="D7129">
        <v>0</v>
      </c>
      <c r="E7129">
        <v>0</v>
      </c>
      <c r="F7129">
        <v>0.188</v>
      </c>
      <c r="G7129" s="1">
        <v>9.4938999999999993E-5</v>
      </c>
      <c r="H7129" s="1">
        <v>8.0348299999999998E-3</v>
      </c>
      <c r="I7129" s="1" t="str">
        <f t="shared" si="244"/>
        <v>3.16E-06 0.188</v>
      </c>
      <c r="J7129" s="1">
        <f t="shared" si="245"/>
        <v>9.4938999999999993E-5</v>
      </c>
    </row>
    <row r="7130" spans="3:10" x14ac:dyDescent="0.2">
      <c r="C7130" s="1">
        <v>3.162E-6</v>
      </c>
      <c r="D7130">
        <v>0</v>
      </c>
      <c r="E7130">
        <v>0</v>
      </c>
      <c r="F7130">
        <v>0.56200000000000006</v>
      </c>
      <c r="G7130" s="1">
        <v>1.19233E-4</v>
      </c>
      <c r="H7130" s="1">
        <v>7.4799899999999997E-3</v>
      </c>
      <c r="I7130" s="1" t="str">
        <f t="shared" si="244"/>
        <v>3.16E-06 0.562</v>
      </c>
      <c r="J7130" s="1">
        <f t="shared" si="245"/>
        <v>1.19233E-4</v>
      </c>
    </row>
    <row r="7131" spans="3:10" x14ac:dyDescent="0.2">
      <c r="C7131" s="1">
        <v>3.162E-6</v>
      </c>
      <c r="D7131">
        <v>0</v>
      </c>
      <c r="E7131">
        <v>0</v>
      </c>
      <c r="F7131">
        <v>0.93799999999999994</v>
      </c>
      <c r="G7131" s="1">
        <v>1.41273E-4</v>
      </c>
      <c r="H7131" s="1">
        <v>6.9400499999999997E-3</v>
      </c>
      <c r="I7131" s="1" t="str">
        <f t="shared" si="244"/>
        <v>3.16E-06 0.938</v>
      </c>
      <c r="J7131" s="1">
        <f t="shared" si="245"/>
        <v>1.41273E-4</v>
      </c>
    </row>
    <row r="7132" spans="3:10" x14ac:dyDescent="0.2">
      <c r="C7132" s="1">
        <v>3.162E-6</v>
      </c>
      <c r="D7132">
        <v>0</v>
      </c>
      <c r="E7132">
        <v>0</v>
      </c>
      <c r="F7132">
        <v>1.3120000000000001</v>
      </c>
      <c r="G7132" s="1">
        <v>1.6255999999999999E-4</v>
      </c>
      <c r="H7132" s="1">
        <v>6.5126300000000002E-3</v>
      </c>
      <c r="I7132" s="1" t="str">
        <f t="shared" si="244"/>
        <v>3.16E-06 1.312</v>
      </c>
      <c r="J7132" s="1">
        <f t="shared" si="245"/>
        <v>1.6255999999999999E-4</v>
      </c>
    </row>
    <row r="7133" spans="3:10" x14ac:dyDescent="0.2">
      <c r="C7133" s="1">
        <v>3.162E-6</v>
      </c>
      <c r="D7133">
        <v>0</v>
      </c>
      <c r="E7133">
        <v>0</v>
      </c>
      <c r="F7133">
        <v>1.6879999999999999</v>
      </c>
      <c r="G7133" s="1">
        <v>1.8231399999999999E-4</v>
      </c>
      <c r="H7133" s="1">
        <v>6.1379499999999997E-3</v>
      </c>
      <c r="I7133" s="1" t="str">
        <f t="shared" si="244"/>
        <v>3.16E-06 1.688</v>
      </c>
      <c r="J7133" s="1">
        <f t="shared" si="245"/>
        <v>1.8231399999999999E-4</v>
      </c>
    </row>
    <row r="7134" spans="3:10" x14ac:dyDescent="0.2">
      <c r="C7134" s="1">
        <v>3.162E-6</v>
      </c>
      <c r="D7134">
        <v>0</v>
      </c>
      <c r="E7134">
        <v>0</v>
      </c>
      <c r="F7134">
        <v>2.0619999999999998</v>
      </c>
      <c r="G7134" s="1">
        <v>2.0357200000000001E-4</v>
      </c>
      <c r="H7134" s="1">
        <v>5.9136800000000002E-3</v>
      </c>
      <c r="I7134" s="1" t="str">
        <f t="shared" si="244"/>
        <v>3.16E-06 2.062</v>
      </c>
      <c r="J7134" s="1">
        <f t="shared" si="245"/>
        <v>2.0357200000000001E-4</v>
      </c>
    </row>
    <row r="7135" spans="3:10" x14ac:dyDescent="0.2">
      <c r="C7135" s="1">
        <v>3.162E-6</v>
      </c>
      <c r="D7135">
        <v>0</v>
      </c>
      <c r="E7135">
        <v>0</v>
      </c>
      <c r="F7135">
        <v>2.4380000000000002</v>
      </c>
      <c r="G7135" s="1">
        <v>2.2142200000000001E-4</v>
      </c>
      <c r="H7135" s="1">
        <v>5.5424999999999997E-3</v>
      </c>
      <c r="I7135" s="1" t="str">
        <f t="shared" si="244"/>
        <v>3.16E-06 2.438</v>
      </c>
      <c r="J7135" s="1">
        <f t="shared" si="245"/>
        <v>2.2142200000000001E-4</v>
      </c>
    </row>
    <row r="7136" spans="3:10" x14ac:dyDescent="0.2">
      <c r="C7136" s="1">
        <v>3.162E-6</v>
      </c>
      <c r="D7136">
        <v>0</v>
      </c>
      <c r="E7136">
        <v>0</v>
      </c>
      <c r="F7136">
        <v>2.8119999999999998</v>
      </c>
      <c r="G7136" s="1">
        <v>2.3949999999999999E-4</v>
      </c>
      <c r="H7136" s="1">
        <v>5.3181699999999997E-3</v>
      </c>
      <c r="I7136" s="1" t="str">
        <f t="shared" si="244"/>
        <v>3.16E-06 2.812</v>
      </c>
      <c r="J7136" s="1">
        <f t="shared" si="245"/>
        <v>2.3949999999999999E-4</v>
      </c>
    </row>
    <row r="7137" spans="3:10" x14ac:dyDescent="0.2">
      <c r="C7137" s="1">
        <v>3.162E-6</v>
      </c>
      <c r="D7137">
        <v>0</v>
      </c>
      <c r="E7137">
        <v>0</v>
      </c>
      <c r="F7137">
        <v>3.1880000000000002</v>
      </c>
      <c r="G7137" s="1">
        <v>2.5855799999999999E-4</v>
      </c>
      <c r="H7137" s="1">
        <v>5.1629700000000002E-3</v>
      </c>
      <c r="I7137" s="1" t="str">
        <f t="shared" si="244"/>
        <v>3.16E-06 3.188</v>
      </c>
      <c r="J7137" s="1">
        <f t="shared" si="245"/>
        <v>2.5855799999999999E-4</v>
      </c>
    </row>
    <row r="7138" spans="3:10" x14ac:dyDescent="0.2">
      <c r="C7138" s="1">
        <v>3.162E-6</v>
      </c>
      <c r="D7138">
        <v>0</v>
      </c>
      <c r="E7138">
        <v>0</v>
      </c>
      <c r="F7138">
        <v>3.5619999999999998</v>
      </c>
      <c r="G7138" s="1">
        <v>2.7790699999999998E-4</v>
      </c>
      <c r="H7138" s="1">
        <v>5.0560099999999997E-3</v>
      </c>
      <c r="I7138" s="1" t="str">
        <f t="shared" si="244"/>
        <v>3.16E-06 3.562</v>
      </c>
      <c r="J7138" s="1">
        <f t="shared" si="245"/>
        <v>2.7790699999999998E-4</v>
      </c>
    </row>
    <row r="7139" spans="3:10" x14ac:dyDescent="0.2">
      <c r="C7139" s="1">
        <v>3.162E-6</v>
      </c>
      <c r="D7139">
        <v>0</v>
      </c>
      <c r="E7139">
        <v>0</v>
      </c>
      <c r="F7139">
        <v>3.9380000000000002</v>
      </c>
      <c r="G7139" s="1">
        <v>2.9361200000000001E-4</v>
      </c>
      <c r="H7139" s="1">
        <v>4.8358699999999999E-3</v>
      </c>
      <c r="I7139" s="1" t="str">
        <f t="shared" si="244"/>
        <v>3.16E-06 3.938</v>
      </c>
      <c r="J7139" s="1">
        <f t="shared" si="245"/>
        <v>2.9361200000000001E-4</v>
      </c>
    </row>
    <row r="7140" spans="3:10" x14ac:dyDescent="0.2">
      <c r="C7140" s="1">
        <v>3.162E-6</v>
      </c>
      <c r="D7140">
        <v>0</v>
      </c>
      <c r="E7140">
        <v>0</v>
      </c>
      <c r="F7140">
        <v>4.3120000000000003</v>
      </c>
      <c r="G7140" s="1">
        <v>3.1135599999999999E-4</v>
      </c>
      <c r="H7140" s="1">
        <v>4.7231900000000004E-3</v>
      </c>
      <c r="I7140" s="1" t="str">
        <f t="shared" si="244"/>
        <v>3.16E-06 4.312</v>
      </c>
      <c r="J7140" s="1">
        <f t="shared" si="245"/>
        <v>3.1135599999999999E-4</v>
      </c>
    </row>
    <row r="7141" spans="3:10" x14ac:dyDescent="0.2">
      <c r="C7141" s="1">
        <v>3.162E-6</v>
      </c>
      <c r="D7141">
        <v>0</v>
      </c>
      <c r="E7141">
        <v>0</v>
      </c>
      <c r="F7141">
        <v>4.6879999999999997</v>
      </c>
      <c r="G7141" s="1">
        <v>3.2633599999999999E-4</v>
      </c>
      <c r="H7141" s="1">
        <v>4.6094899999999999E-3</v>
      </c>
      <c r="I7141" s="1" t="str">
        <f t="shared" si="244"/>
        <v>3.16E-06 4.688</v>
      </c>
      <c r="J7141" s="1">
        <f t="shared" si="245"/>
        <v>3.2633599999999999E-4</v>
      </c>
    </row>
    <row r="7142" spans="3:10" x14ac:dyDescent="0.2">
      <c r="C7142" s="1">
        <v>3.162E-6</v>
      </c>
      <c r="D7142">
        <v>0</v>
      </c>
      <c r="E7142">
        <v>0</v>
      </c>
      <c r="F7142">
        <v>5.0620000000000003</v>
      </c>
      <c r="G7142" s="1">
        <v>3.4394599999999998E-4</v>
      </c>
      <c r="H7142" s="1">
        <v>4.5255E-3</v>
      </c>
      <c r="I7142" s="1" t="str">
        <f t="shared" si="244"/>
        <v>3.16E-06 5.062</v>
      </c>
      <c r="J7142" s="1">
        <f t="shared" si="245"/>
        <v>3.4394599999999998E-4</v>
      </c>
    </row>
    <row r="7143" spans="3:10" x14ac:dyDescent="0.2">
      <c r="C7143" s="1">
        <v>3.162E-6</v>
      </c>
      <c r="D7143">
        <v>0</v>
      </c>
      <c r="E7143">
        <v>0</v>
      </c>
      <c r="F7143">
        <v>5.4379999999999997</v>
      </c>
      <c r="G7143" s="1">
        <v>3.5843099999999998E-4</v>
      </c>
      <c r="H7143" s="1">
        <v>4.3787100000000001E-3</v>
      </c>
      <c r="I7143" s="1" t="str">
        <f t="shared" si="244"/>
        <v>3.16E-06 5.438</v>
      </c>
      <c r="J7143" s="1">
        <f t="shared" si="245"/>
        <v>3.5843099999999998E-4</v>
      </c>
    </row>
    <row r="7144" spans="3:10" x14ac:dyDescent="0.2">
      <c r="C7144" s="1">
        <v>3.162E-6</v>
      </c>
      <c r="D7144">
        <v>0</v>
      </c>
      <c r="E7144">
        <v>0</v>
      </c>
      <c r="F7144">
        <v>5.8120000000000003</v>
      </c>
      <c r="G7144" s="1">
        <v>3.7476799999999999E-4</v>
      </c>
      <c r="H7144" s="1">
        <v>4.3171800000000003E-3</v>
      </c>
      <c r="I7144" s="1" t="str">
        <f t="shared" si="244"/>
        <v>3.16E-06 5.812</v>
      </c>
      <c r="J7144" s="1">
        <f t="shared" si="245"/>
        <v>3.7476799999999999E-4</v>
      </c>
    </row>
    <row r="7145" spans="3:10" x14ac:dyDescent="0.2">
      <c r="C7145" s="1">
        <v>3.162E-6</v>
      </c>
      <c r="D7145">
        <v>0</v>
      </c>
      <c r="E7145">
        <v>0</v>
      </c>
      <c r="F7145">
        <v>6.1879999999999997</v>
      </c>
      <c r="G7145" s="1">
        <v>3.9109300000000002E-4</v>
      </c>
      <c r="H7145" s="1">
        <v>4.2030000000000001E-3</v>
      </c>
      <c r="I7145" s="1" t="str">
        <f t="shared" si="244"/>
        <v>3.16E-06 6.188</v>
      </c>
      <c r="J7145" s="1">
        <f t="shared" si="245"/>
        <v>3.9109300000000002E-4</v>
      </c>
    </row>
    <row r="7146" spans="3:10" x14ac:dyDescent="0.2">
      <c r="C7146" s="1">
        <v>3.162E-6</v>
      </c>
      <c r="D7146">
        <v>0</v>
      </c>
      <c r="E7146">
        <v>0</v>
      </c>
      <c r="F7146">
        <v>6.5620000000000003</v>
      </c>
      <c r="G7146" s="1">
        <v>4.0609000000000001E-4</v>
      </c>
      <c r="H7146" s="1">
        <v>4.1027399999999997E-3</v>
      </c>
      <c r="I7146" s="1" t="str">
        <f t="shared" si="244"/>
        <v>3.16E-06 6.562</v>
      </c>
      <c r="J7146" s="1">
        <f t="shared" si="245"/>
        <v>4.0609000000000001E-4</v>
      </c>
    </row>
    <row r="7147" spans="3:10" x14ac:dyDescent="0.2">
      <c r="C7147" s="1">
        <v>3.162E-6</v>
      </c>
      <c r="D7147">
        <v>0</v>
      </c>
      <c r="E7147">
        <v>0</v>
      </c>
      <c r="F7147">
        <v>6.9379999999999997</v>
      </c>
      <c r="G7147" s="1">
        <v>4.1900999999999999E-4</v>
      </c>
      <c r="H7147" s="1">
        <v>4.03624E-3</v>
      </c>
      <c r="I7147" s="1" t="str">
        <f t="shared" si="244"/>
        <v>3.16E-06 6.938</v>
      </c>
      <c r="J7147" s="1">
        <f t="shared" si="245"/>
        <v>4.1900999999999999E-4</v>
      </c>
    </row>
    <row r="7148" spans="3:10" x14ac:dyDescent="0.2">
      <c r="C7148" s="1">
        <v>3.162E-6</v>
      </c>
      <c r="D7148">
        <v>0</v>
      </c>
      <c r="E7148">
        <v>0</v>
      </c>
      <c r="F7148">
        <v>7.3120000000000003</v>
      </c>
      <c r="G7148" s="1">
        <v>4.3495699999999998E-4</v>
      </c>
      <c r="H7148" s="1">
        <v>3.9986099999999997E-3</v>
      </c>
      <c r="I7148" s="1" t="str">
        <f t="shared" si="244"/>
        <v>3.16E-06 7.312</v>
      </c>
      <c r="J7148" s="1">
        <f t="shared" si="245"/>
        <v>4.3495699999999998E-4</v>
      </c>
    </row>
    <row r="7149" spans="3:10" x14ac:dyDescent="0.2">
      <c r="C7149" s="1">
        <v>3.162E-6</v>
      </c>
      <c r="D7149">
        <v>0</v>
      </c>
      <c r="E7149">
        <v>0</v>
      </c>
      <c r="F7149">
        <v>7.6879999999999997</v>
      </c>
      <c r="G7149" s="1">
        <v>4.4797599999999999E-4</v>
      </c>
      <c r="H7149" s="1">
        <v>3.9138599999999999E-3</v>
      </c>
      <c r="I7149" s="1" t="str">
        <f t="shared" si="244"/>
        <v>3.16E-06 7.688</v>
      </c>
      <c r="J7149" s="1">
        <f t="shared" si="245"/>
        <v>4.4797599999999999E-4</v>
      </c>
    </row>
    <row r="7150" spans="3:10" x14ac:dyDescent="0.2">
      <c r="C7150" s="1">
        <v>3.162E-6</v>
      </c>
      <c r="D7150">
        <v>0</v>
      </c>
      <c r="E7150">
        <v>0</v>
      </c>
      <c r="F7150">
        <v>8.0619999999999994</v>
      </c>
      <c r="G7150" s="1">
        <v>4.6011400000000002E-4</v>
      </c>
      <c r="H7150" s="1">
        <v>3.8674600000000001E-3</v>
      </c>
      <c r="I7150" s="1" t="str">
        <f t="shared" si="244"/>
        <v>3.16E-06 8.062</v>
      </c>
      <c r="J7150" s="1">
        <f t="shared" si="245"/>
        <v>4.6011400000000002E-4</v>
      </c>
    </row>
    <row r="7151" spans="3:10" x14ac:dyDescent="0.2">
      <c r="C7151" s="1">
        <v>3.162E-6</v>
      </c>
      <c r="D7151">
        <v>0</v>
      </c>
      <c r="E7151">
        <v>0</v>
      </c>
      <c r="F7151">
        <v>8.4380000000000006</v>
      </c>
      <c r="G7151" s="1">
        <v>4.7063299999999998E-4</v>
      </c>
      <c r="H7151" s="1">
        <v>3.8203999999999998E-3</v>
      </c>
      <c r="I7151" s="1" t="str">
        <f t="shared" si="244"/>
        <v>3.16E-06 8.438</v>
      </c>
      <c r="J7151" s="1">
        <f t="shared" si="245"/>
        <v>4.7063299999999998E-4</v>
      </c>
    </row>
    <row r="7152" spans="3:10" x14ac:dyDescent="0.2">
      <c r="C7152" s="1">
        <v>3.162E-6</v>
      </c>
      <c r="D7152">
        <v>0</v>
      </c>
      <c r="E7152">
        <v>0</v>
      </c>
      <c r="F7152">
        <v>8.8119999999999994</v>
      </c>
      <c r="G7152" s="1">
        <v>4.8327899999999998E-4</v>
      </c>
      <c r="H7152" s="1">
        <v>3.8120099999999998E-3</v>
      </c>
      <c r="I7152" s="1" t="str">
        <f t="shared" si="244"/>
        <v>3.16E-06 8.812</v>
      </c>
      <c r="J7152" s="1">
        <f t="shared" si="245"/>
        <v>4.8327899999999998E-4</v>
      </c>
    </row>
    <row r="7153" spans="3:10" x14ac:dyDescent="0.2">
      <c r="C7153" s="1">
        <v>3.162E-6</v>
      </c>
      <c r="D7153">
        <v>0</v>
      </c>
      <c r="E7153">
        <v>0</v>
      </c>
      <c r="F7153">
        <v>9.1880000000000006</v>
      </c>
      <c r="G7153" s="1">
        <v>4.9447200000000003E-4</v>
      </c>
      <c r="H7153" s="1">
        <v>3.7262699999999998E-3</v>
      </c>
      <c r="I7153" s="1" t="str">
        <f t="shared" si="244"/>
        <v>3.16E-06 9.188</v>
      </c>
      <c r="J7153" s="1">
        <f t="shared" si="245"/>
        <v>4.9447200000000003E-4</v>
      </c>
    </row>
    <row r="7154" spans="3:10" x14ac:dyDescent="0.2">
      <c r="C7154" s="1">
        <v>3.162E-6</v>
      </c>
      <c r="D7154">
        <v>0</v>
      </c>
      <c r="E7154">
        <v>0</v>
      </c>
      <c r="F7154">
        <v>9.5619999999999994</v>
      </c>
      <c r="G7154" s="1">
        <v>5.0447000000000003E-4</v>
      </c>
      <c r="H7154" s="1">
        <v>3.70135E-3</v>
      </c>
      <c r="I7154" s="1" t="str">
        <f t="shared" si="244"/>
        <v>3.16E-06 9.562</v>
      </c>
      <c r="J7154" s="1">
        <f t="shared" si="245"/>
        <v>5.0447000000000003E-4</v>
      </c>
    </row>
    <row r="7155" spans="3:10" x14ac:dyDescent="0.2">
      <c r="C7155" s="1">
        <v>3.162E-6</v>
      </c>
      <c r="D7155">
        <v>0</v>
      </c>
      <c r="E7155">
        <v>0</v>
      </c>
      <c r="F7155">
        <v>9.9380000000000006</v>
      </c>
      <c r="G7155" s="1">
        <v>5.1508599999999999E-4</v>
      </c>
      <c r="H7155" s="1">
        <v>3.6743700000000002E-3</v>
      </c>
      <c r="I7155" s="1" t="str">
        <f t="shared" si="244"/>
        <v>3.16E-06 9.938</v>
      </c>
      <c r="J7155" s="1">
        <f t="shared" si="245"/>
        <v>5.1508599999999999E-4</v>
      </c>
    </row>
    <row r="7156" spans="3:10" x14ac:dyDescent="0.2">
      <c r="C7156" s="1">
        <v>3.162E-6</v>
      </c>
      <c r="D7156">
        <v>0</v>
      </c>
      <c r="E7156">
        <v>0</v>
      </c>
      <c r="F7156">
        <v>10.311999999999999</v>
      </c>
      <c r="G7156" s="1">
        <v>5.23322E-4</v>
      </c>
      <c r="H7156" s="1">
        <v>3.63716E-3</v>
      </c>
      <c r="I7156" s="1" t="str">
        <f t="shared" si="244"/>
        <v>3.16E-06 10.312</v>
      </c>
      <c r="J7156" s="1">
        <f t="shared" si="245"/>
        <v>5.23322E-4</v>
      </c>
    </row>
    <row r="7157" spans="3:10" x14ac:dyDescent="0.2">
      <c r="C7157" s="1">
        <v>3.162E-6</v>
      </c>
      <c r="D7157">
        <v>0</v>
      </c>
      <c r="E7157">
        <v>0</v>
      </c>
      <c r="F7157">
        <v>10.688000000000001</v>
      </c>
      <c r="G7157" s="1">
        <v>5.2967499999999996E-4</v>
      </c>
      <c r="H7157" s="1">
        <v>3.61306E-3</v>
      </c>
      <c r="I7157" s="1" t="str">
        <f t="shared" si="244"/>
        <v>3.16E-06 10.688</v>
      </c>
      <c r="J7157" s="1">
        <f t="shared" si="245"/>
        <v>5.2967499999999996E-4</v>
      </c>
    </row>
    <row r="7158" spans="3:10" x14ac:dyDescent="0.2">
      <c r="C7158" s="1">
        <v>3.162E-6</v>
      </c>
      <c r="D7158">
        <v>0</v>
      </c>
      <c r="E7158">
        <v>0</v>
      </c>
      <c r="F7158">
        <v>11.061999999999999</v>
      </c>
      <c r="G7158" s="1">
        <v>5.3866000000000005E-4</v>
      </c>
      <c r="H7158" s="1">
        <v>3.56997E-3</v>
      </c>
      <c r="I7158" s="1" t="str">
        <f t="shared" si="244"/>
        <v>3.16E-06 11.062</v>
      </c>
      <c r="J7158" s="1">
        <f t="shared" si="245"/>
        <v>5.3866000000000005E-4</v>
      </c>
    </row>
    <row r="7159" spans="3:10" x14ac:dyDescent="0.2">
      <c r="C7159" s="1">
        <v>3.162E-6</v>
      </c>
      <c r="D7159">
        <v>0</v>
      </c>
      <c r="E7159">
        <v>0</v>
      </c>
      <c r="F7159">
        <v>11.438000000000001</v>
      </c>
      <c r="G7159" s="1">
        <v>5.4326500000000002E-4</v>
      </c>
      <c r="H7159" s="1">
        <v>3.5154700000000001E-3</v>
      </c>
      <c r="I7159" s="1" t="str">
        <f t="shared" si="244"/>
        <v>3.16E-06 11.438</v>
      </c>
      <c r="J7159" s="1">
        <f t="shared" si="245"/>
        <v>5.4326500000000002E-4</v>
      </c>
    </row>
    <row r="7160" spans="3:10" x14ac:dyDescent="0.2">
      <c r="C7160" s="1">
        <v>3.162E-6</v>
      </c>
      <c r="D7160">
        <v>0</v>
      </c>
      <c r="E7160">
        <v>0</v>
      </c>
      <c r="F7160">
        <v>11.811999999999999</v>
      </c>
      <c r="G7160" s="1">
        <v>5.5180599999999995E-4</v>
      </c>
      <c r="H7160" s="1">
        <v>3.5595100000000001E-3</v>
      </c>
      <c r="I7160" s="1" t="str">
        <f t="shared" si="244"/>
        <v>3.16E-06 11.812</v>
      </c>
      <c r="J7160" s="1">
        <f t="shared" si="245"/>
        <v>5.5180599999999995E-4</v>
      </c>
    </row>
    <row r="7161" spans="3:10" x14ac:dyDescent="0.2">
      <c r="C7161" s="1">
        <v>3.162E-6</v>
      </c>
      <c r="D7161">
        <v>0</v>
      </c>
      <c r="E7161">
        <v>0</v>
      </c>
      <c r="F7161">
        <v>12.188000000000001</v>
      </c>
      <c r="G7161" s="1">
        <v>5.5869800000000005E-4</v>
      </c>
      <c r="H7161" s="1">
        <v>3.5317899999999999E-3</v>
      </c>
      <c r="I7161" s="1" t="str">
        <f t="shared" si="244"/>
        <v>3.16E-06 12.188</v>
      </c>
      <c r="J7161" s="1">
        <f t="shared" si="245"/>
        <v>5.5869800000000005E-4</v>
      </c>
    </row>
    <row r="7162" spans="3:10" x14ac:dyDescent="0.2">
      <c r="C7162" s="1">
        <v>3.162E-6</v>
      </c>
      <c r="D7162">
        <v>0</v>
      </c>
      <c r="E7162">
        <v>0</v>
      </c>
      <c r="F7162">
        <v>12.561999999999999</v>
      </c>
      <c r="G7162" s="1">
        <v>5.6392499999999995E-4</v>
      </c>
      <c r="H7162" s="1">
        <v>3.5070499999999998E-3</v>
      </c>
      <c r="I7162" s="1" t="str">
        <f t="shared" si="244"/>
        <v>3.16E-06 12.562</v>
      </c>
      <c r="J7162" s="1">
        <f t="shared" si="245"/>
        <v>5.6392499999999995E-4</v>
      </c>
    </row>
    <row r="7163" spans="3:10" x14ac:dyDescent="0.2">
      <c r="C7163" s="1">
        <v>3.162E-6</v>
      </c>
      <c r="D7163">
        <v>0</v>
      </c>
      <c r="E7163">
        <v>0</v>
      </c>
      <c r="F7163">
        <v>12.938000000000001</v>
      </c>
      <c r="G7163" s="1">
        <v>5.6911600000000004E-4</v>
      </c>
      <c r="H7163" s="1">
        <v>3.51287E-3</v>
      </c>
      <c r="I7163" s="1" t="str">
        <f t="shared" si="244"/>
        <v>3.16E-06 12.938</v>
      </c>
      <c r="J7163" s="1">
        <f t="shared" si="245"/>
        <v>5.6911600000000004E-4</v>
      </c>
    </row>
    <row r="7164" spans="3:10" x14ac:dyDescent="0.2">
      <c r="C7164" s="1">
        <v>3.162E-6</v>
      </c>
      <c r="D7164">
        <v>0</v>
      </c>
      <c r="E7164">
        <v>0</v>
      </c>
      <c r="F7164">
        <v>13.311999999999999</v>
      </c>
      <c r="G7164" s="1">
        <v>5.7182100000000003E-4</v>
      </c>
      <c r="H7164" s="1">
        <v>3.4847300000000001E-3</v>
      </c>
      <c r="I7164" s="1" t="str">
        <f t="shared" si="244"/>
        <v>3.16E-06 13.312</v>
      </c>
      <c r="J7164" s="1">
        <f t="shared" si="245"/>
        <v>5.7182100000000003E-4</v>
      </c>
    </row>
    <row r="7165" spans="3:10" x14ac:dyDescent="0.2">
      <c r="C7165" s="1">
        <v>3.162E-6</v>
      </c>
      <c r="D7165">
        <v>0</v>
      </c>
      <c r="E7165">
        <v>0</v>
      </c>
      <c r="F7165">
        <v>13.688000000000001</v>
      </c>
      <c r="G7165" s="1">
        <v>5.7324100000000005E-4</v>
      </c>
      <c r="H7165" s="1">
        <v>3.4548199999999999E-3</v>
      </c>
      <c r="I7165" s="1" t="str">
        <f t="shared" si="244"/>
        <v>3.16E-06 13.688</v>
      </c>
      <c r="J7165" s="1">
        <f t="shared" si="245"/>
        <v>5.7324100000000005E-4</v>
      </c>
    </row>
    <row r="7166" spans="3:10" x14ac:dyDescent="0.2">
      <c r="C7166" s="1">
        <v>3.162E-6</v>
      </c>
      <c r="D7166">
        <v>0</v>
      </c>
      <c r="E7166">
        <v>0</v>
      </c>
      <c r="F7166">
        <v>14.061999999999999</v>
      </c>
      <c r="G7166" s="1">
        <v>5.7712400000000004E-4</v>
      </c>
      <c r="H7166" s="1">
        <v>3.4814199999999998E-3</v>
      </c>
      <c r="I7166" s="1" t="str">
        <f t="shared" si="244"/>
        <v>3.16E-06 14.062</v>
      </c>
      <c r="J7166" s="1">
        <f t="shared" si="245"/>
        <v>5.7712400000000004E-4</v>
      </c>
    </row>
    <row r="7167" spans="3:10" x14ac:dyDescent="0.2">
      <c r="C7167" s="1">
        <v>3.162E-6</v>
      </c>
      <c r="D7167">
        <v>0</v>
      </c>
      <c r="E7167">
        <v>0</v>
      </c>
      <c r="F7167">
        <v>14.438000000000001</v>
      </c>
      <c r="G7167" s="1">
        <v>5.7879700000000004E-4</v>
      </c>
      <c r="H7167" s="1">
        <v>3.4615900000000001E-3</v>
      </c>
      <c r="I7167" s="1" t="str">
        <f t="shared" si="244"/>
        <v>3.16E-06 14.438</v>
      </c>
      <c r="J7167" s="1">
        <f t="shared" si="245"/>
        <v>5.7879700000000004E-4</v>
      </c>
    </row>
    <row r="7168" spans="3:10" x14ac:dyDescent="0.2">
      <c r="C7168" s="1">
        <v>3.162E-6</v>
      </c>
      <c r="D7168">
        <v>0</v>
      </c>
      <c r="E7168">
        <v>0</v>
      </c>
      <c r="F7168">
        <v>14.811999999999999</v>
      </c>
      <c r="G7168" s="1">
        <v>5.7851300000000001E-4</v>
      </c>
      <c r="H7168" s="1">
        <v>3.4412700000000002E-3</v>
      </c>
      <c r="I7168" s="1" t="str">
        <f t="shared" si="244"/>
        <v>3.16E-06 14.812</v>
      </c>
      <c r="J7168" s="1">
        <f t="shared" si="245"/>
        <v>5.7851300000000001E-4</v>
      </c>
    </row>
    <row r="7169" spans="3:10" x14ac:dyDescent="0.2">
      <c r="C7169" s="1">
        <v>3.162E-6</v>
      </c>
      <c r="D7169">
        <v>0</v>
      </c>
      <c r="E7169">
        <v>0</v>
      </c>
      <c r="F7169">
        <v>15.188000000000001</v>
      </c>
      <c r="G7169" s="1">
        <v>5.8112300000000001E-4</v>
      </c>
      <c r="H7169" s="1">
        <v>3.4532600000000001E-3</v>
      </c>
      <c r="I7169" s="1" t="str">
        <f t="shared" si="244"/>
        <v>3.16E-06 15.188</v>
      </c>
      <c r="J7169" s="1">
        <f t="shared" si="245"/>
        <v>5.8112300000000001E-4</v>
      </c>
    </row>
    <row r="7170" spans="3:10" x14ac:dyDescent="0.2">
      <c r="C7170" s="1">
        <v>3.162E-6</v>
      </c>
      <c r="D7170">
        <v>0</v>
      </c>
      <c r="E7170">
        <v>0</v>
      </c>
      <c r="F7170">
        <v>15.561999999999999</v>
      </c>
      <c r="G7170" s="1">
        <v>5.8117300000000004E-4</v>
      </c>
      <c r="H7170" s="1">
        <v>3.46051E-3</v>
      </c>
      <c r="I7170" s="1" t="str">
        <f t="shared" si="244"/>
        <v>3.16E-06 15.562</v>
      </c>
      <c r="J7170" s="1">
        <f t="shared" si="245"/>
        <v>5.8117300000000004E-4</v>
      </c>
    </row>
    <row r="7171" spans="3:10" x14ac:dyDescent="0.2">
      <c r="C7171" s="1">
        <v>3.162E-6</v>
      </c>
      <c r="D7171">
        <v>0</v>
      </c>
      <c r="E7171">
        <v>0</v>
      </c>
      <c r="F7171">
        <v>15.938000000000001</v>
      </c>
      <c r="G7171" s="1">
        <v>5.7696500000000003E-4</v>
      </c>
      <c r="H7171" s="1">
        <v>3.4492400000000001E-3</v>
      </c>
      <c r="I7171" s="1" t="str">
        <f t="shared" si="244"/>
        <v>3.16E-06 15.938</v>
      </c>
      <c r="J7171" s="1">
        <f t="shared" si="245"/>
        <v>5.7696500000000003E-4</v>
      </c>
    </row>
    <row r="7172" spans="3:10" x14ac:dyDescent="0.2">
      <c r="C7172" s="1">
        <v>3.162E-6</v>
      </c>
      <c r="D7172">
        <v>0</v>
      </c>
      <c r="E7172">
        <v>0</v>
      </c>
      <c r="F7172">
        <v>16.312000000000001</v>
      </c>
      <c r="G7172" s="1">
        <v>5.7528600000000005E-4</v>
      </c>
      <c r="H7172" s="1">
        <v>3.4562E-3</v>
      </c>
      <c r="I7172" s="1" t="str">
        <f t="shared" si="244"/>
        <v>3.16E-06 16.312</v>
      </c>
      <c r="J7172" s="1">
        <f t="shared" si="245"/>
        <v>5.7528600000000005E-4</v>
      </c>
    </row>
    <row r="7173" spans="3:10" x14ac:dyDescent="0.2">
      <c r="C7173" s="1">
        <v>3.162E-6</v>
      </c>
      <c r="D7173">
        <v>0</v>
      </c>
      <c r="E7173">
        <v>0</v>
      </c>
      <c r="F7173">
        <v>16.687999999999999</v>
      </c>
      <c r="G7173" s="1">
        <v>5.7354300000000003E-4</v>
      </c>
      <c r="H7173" s="1">
        <v>3.47621E-3</v>
      </c>
      <c r="I7173" s="1" t="str">
        <f t="shared" si="244"/>
        <v>3.16E-06 16.688</v>
      </c>
      <c r="J7173" s="1">
        <f t="shared" si="245"/>
        <v>5.7354300000000003E-4</v>
      </c>
    </row>
    <row r="7174" spans="3:10" x14ac:dyDescent="0.2">
      <c r="C7174" s="1">
        <v>3.162E-6</v>
      </c>
      <c r="D7174">
        <v>0</v>
      </c>
      <c r="E7174">
        <v>0</v>
      </c>
      <c r="F7174">
        <v>17.062000000000001</v>
      </c>
      <c r="G7174" s="1">
        <v>5.6977899999999997E-4</v>
      </c>
      <c r="H7174" s="1">
        <v>3.4893300000000001E-3</v>
      </c>
      <c r="I7174" s="1" t="str">
        <f t="shared" si="244"/>
        <v>3.16E-06 17.062</v>
      </c>
      <c r="J7174" s="1">
        <f t="shared" si="245"/>
        <v>5.6977899999999997E-4</v>
      </c>
    </row>
    <row r="7175" spans="3:10" x14ac:dyDescent="0.2">
      <c r="C7175" s="1">
        <v>3.162E-6</v>
      </c>
      <c r="D7175">
        <v>0</v>
      </c>
      <c r="E7175">
        <v>0</v>
      </c>
      <c r="F7175">
        <v>17.437999999999999</v>
      </c>
      <c r="G7175" s="1">
        <v>5.6389299999999999E-4</v>
      </c>
      <c r="H7175" s="1">
        <v>3.5091300000000001E-3</v>
      </c>
      <c r="I7175" s="1" t="str">
        <f t="shared" si="244"/>
        <v>3.16E-06 17.438</v>
      </c>
      <c r="J7175" s="1">
        <f t="shared" si="245"/>
        <v>5.6389299999999999E-4</v>
      </c>
    </row>
    <row r="7176" spans="3:10" x14ac:dyDescent="0.2">
      <c r="C7176" s="1">
        <v>3.162E-6</v>
      </c>
      <c r="D7176">
        <v>0</v>
      </c>
      <c r="E7176">
        <v>0</v>
      </c>
      <c r="F7176">
        <v>17.812000000000001</v>
      </c>
      <c r="G7176" s="1">
        <v>5.5948499999999997E-4</v>
      </c>
      <c r="H7176" s="1">
        <v>3.5201E-3</v>
      </c>
      <c r="I7176" s="1" t="str">
        <f t="shared" si="244"/>
        <v>3.16E-06 17.812</v>
      </c>
      <c r="J7176" s="1">
        <f t="shared" si="245"/>
        <v>5.5948499999999997E-4</v>
      </c>
    </row>
    <row r="7177" spans="3:10" x14ac:dyDescent="0.2">
      <c r="C7177" s="1">
        <v>3.162E-6</v>
      </c>
      <c r="D7177">
        <v>0</v>
      </c>
      <c r="E7177">
        <v>0</v>
      </c>
      <c r="F7177">
        <v>18.187999999999999</v>
      </c>
      <c r="G7177" s="1">
        <v>5.5557600000000001E-4</v>
      </c>
      <c r="H7177" s="1">
        <v>3.5252899999999999E-3</v>
      </c>
      <c r="I7177" s="1" t="str">
        <f t="shared" si="244"/>
        <v>3.16E-06 18.188</v>
      </c>
      <c r="J7177" s="1">
        <f t="shared" si="245"/>
        <v>5.5557600000000001E-4</v>
      </c>
    </row>
    <row r="7178" spans="3:10" x14ac:dyDescent="0.2">
      <c r="C7178" s="1">
        <v>3.162E-6</v>
      </c>
      <c r="D7178">
        <v>0</v>
      </c>
      <c r="E7178">
        <v>0</v>
      </c>
      <c r="F7178">
        <v>18.562000000000001</v>
      </c>
      <c r="G7178" s="1">
        <v>5.50177E-4</v>
      </c>
      <c r="H7178" s="1">
        <v>3.5226799999999998E-3</v>
      </c>
      <c r="I7178" s="1" t="str">
        <f t="shared" ref="I7178:I7241" si="246">TEXT(C7178,"0.00E+00")&amp;" "&amp;TEXT(F7178,"0.000")</f>
        <v>3.16E-06 18.562</v>
      </c>
      <c r="J7178" s="1">
        <f t="shared" ref="J7178:J7241" si="247">G7178</f>
        <v>5.50177E-4</v>
      </c>
    </row>
    <row r="7179" spans="3:10" x14ac:dyDescent="0.2">
      <c r="C7179" s="1">
        <v>3.162E-6</v>
      </c>
      <c r="D7179">
        <v>0</v>
      </c>
      <c r="E7179">
        <v>0</v>
      </c>
      <c r="F7179">
        <v>18.937999999999999</v>
      </c>
      <c r="G7179" s="1">
        <v>5.4633299999999997E-4</v>
      </c>
      <c r="H7179" s="1">
        <v>3.56865E-3</v>
      </c>
      <c r="I7179" s="1" t="str">
        <f t="shared" si="246"/>
        <v>3.16E-06 18.938</v>
      </c>
      <c r="J7179" s="1">
        <f t="shared" si="247"/>
        <v>5.4633299999999997E-4</v>
      </c>
    </row>
    <row r="7180" spans="3:10" x14ac:dyDescent="0.2">
      <c r="C7180" s="1">
        <v>3.162E-6</v>
      </c>
      <c r="D7180">
        <v>0</v>
      </c>
      <c r="E7180">
        <v>0</v>
      </c>
      <c r="F7180">
        <v>19.312000000000001</v>
      </c>
      <c r="G7180" s="1">
        <v>5.4023600000000004E-4</v>
      </c>
      <c r="H7180" s="1">
        <v>3.6241099999999998E-3</v>
      </c>
      <c r="I7180" s="1" t="str">
        <f t="shared" si="246"/>
        <v>3.16E-06 19.312</v>
      </c>
      <c r="J7180" s="1">
        <f t="shared" si="247"/>
        <v>5.4023600000000004E-4</v>
      </c>
    </row>
    <row r="7181" spans="3:10" x14ac:dyDescent="0.2">
      <c r="C7181" s="1">
        <v>3.162E-6</v>
      </c>
      <c r="D7181">
        <v>0</v>
      </c>
      <c r="E7181">
        <v>0</v>
      </c>
      <c r="F7181">
        <v>19.687999999999999</v>
      </c>
      <c r="G7181" s="1">
        <v>5.2860500000000003E-4</v>
      </c>
      <c r="H7181" s="1">
        <v>3.6271300000000001E-3</v>
      </c>
      <c r="I7181" s="1" t="str">
        <f t="shared" si="246"/>
        <v>3.16E-06 19.688</v>
      </c>
      <c r="J7181" s="1">
        <f t="shared" si="247"/>
        <v>5.2860500000000003E-4</v>
      </c>
    </row>
    <row r="7182" spans="3:10" x14ac:dyDescent="0.2">
      <c r="C7182" s="1">
        <v>3.162E-6</v>
      </c>
      <c r="D7182">
        <v>0</v>
      </c>
      <c r="E7182">
        <v>0</v>
      </c>
      <c r="F7182">
        <v>20.062000000000001</v>
      </c>
      <c r="G7182" s="1">
        <v>5.2053099999999997E-4</v>
      </c>
      <c r="H7182" s="1">
        <v>3.6527899999999999E-3</v>
      </c>
      <c r="I7182" s="1" t="str">
        <f t="shared" si="246"/>
        <v>3.16E-06 20.062</v>
      </c>
      <c r="J7182" s="1">
        <f t="shared" si="247"/>
        <v>5.2053099999999997E-4</v>
      </c>
    </row>
    <row r="7183" spans="3:10" x14ac:dyDescent="0.2">
      <c r="C7183" s="1">
        <v>3.162E-6</v>
      </c>
      <c r="D7183">
        <v>0</v>
      </c>
      <c r="E7183">
        <v>0</v>
      </c>
      <c r="F7183">
        <v>20.437999999999999</v>
      </c>
      <c r="G7183" s="1">
        <v>5.1384599999999999E-4</v>
      </c>
      <c r="H7183" s="1">
        <v>3.7111900000000001E-3</v>
      </c>
      <c r="I7183" s="1" t="str">
        <f t="shared" si="246"/>
        <v>3.16E-06 20.438</v>
      </c>
      <c r="J7183" s="1">
        <f t="shared" si="247"/>
        <v>5.1384599999999999E-4</v>
      </c>
    </row>
    <row r="7184" spans="3:10" x14ac:dyDescent="0.2">
      <c r="C7184" s="1">
        <v>3.162E-6</v>
      </c>
      <c r="D7184">
        <v>0</v>
      </c>
      <c r="E7184">
        <v>0</v>
      </c>
      <c r="F7184">
        <v>20.812000000000001</v>
      </c>
      <c r="G7184" s="1">
        <v>5.0029600000000001E-4</v>
      </c>
      <c r="H7184" s="1">
        <v>3.7448799999999999E-3</v>
      </c>
      <c r="I7184" s="1" t="str">
        <f t="shared" si="246"/>
        <v>3.16E-06 20.812</v>
      </c>
      <c r="J7184" s="1">
        <f t="shared" si="247"/>
        <v>5.0029600000000001E-4</v>
      </c>
    </row>
    <row r="7185" spans="3:10" x14ac:dyDescent="0.2">
      <c r="C7185" s="1">
        <v>3.162E-6</v>
      </c>
      <c r="D7185">
        <v>0</v>
      </c>
      <c r="E7185">
        <v>0</v>
      </c>
      <c r="F7185">
        <v>21.187999999999999</v>
      </c>
      <c r="G7185" s="1">
        <v>4.8942799999999998E-4</v>
      </c>
      <c r="H7185" s="1">
        <v>3.76663E-3</v>
      </c>
      <c r="I7185" s="1" t="str">
        <f t="shared" si="246"/>
        <v>3.16E-06 21.188</v>
      </c>
      <c r="J7185" s="1">
        <f t="shared" si="247"/>
        <v>4.8942799999999998E-4</v>
      </c>
    </row>
    <row r="7186" spans="3:10" x14ac:dyDescent="0.2">
      <c r="C7186" s="1">
        <v>3.162E-6</v>
      </c>
      <c r="D7186">
        <v>0</v>
      </c>
      <c r="E7186">
        <v>0</v>
      </c>
      <c r="F7186">
        <v>21.562000000000001</v>
      </c>
      <c r="G7186" s="1">
        <v>4.7860999999999997E-4</v>
      </c>
      <c r="H7186" s="1">
        <v>3.79358E-3</v>
      </c>
      <c r="I7186" s="1" t="str">
        <f t="shared" si="246"/>
        <v>3.16E-06 21.562</v>
      </c>
      <c r="J7186" s="1">
        <f t="shared" si="247"/>
        <v>4.7860999999999997E-4</v>
      </c>
    </row>
    <row r="7187" spans="3:10" x14ac:dyDescent="0.2">
      <c r="C7187" s="1">
        <v>3.162E-6</v>
      </c>
      <c r="D7187">
        <v>0</v>
      </c>
      <c r="E7187">
        <v>0</v>
      </c>
      <c r="F7187">
        <v>21.937999999999999</v>
      </c>
      <c r="G7187" s="1">
        <v>4.6682899999999999E-4</v>
      </c>
      <c r="H7187" s="1">
        <v>3.8298199999999998E-3</v>
      </c>
      <c r="I7187" s="1" t="str">
        <f t="shared" si="246"/>
        <v>3.16E-06 21.938</v>
      </c>
      <c r="J7187" s="1">
        <f t="shared" si="247"/>
        <v>4.6682899999999999E-4</v>
      </c>
    </row>
    <row r="7188" spans="3:10" x14ac:dyDescent="0.2">
      <c r="C7188" s="1">
        <v>3.162E-6</v>
      </c>
      <c r="D7188">
        <v>0</v>
      </c>
      <c r="E7188">
        <v>0</v>
      </c>
      <c r="F7188">
        <v>22.312000000000001</v>
      </c>
      <c r="G7188" s="1">
        <v>4.5385899999999998E-4</v>
      </c>
      <c r="H7188" s="1">
        <v>3.88836E-3</v>
      </c>
      <c r="I7188" s="1" t="str">
        <f t="shared" si="246"/>
        <v>3.16E-06 22.312</v>
      </c>
      <c r="J7188" s="1">
        <f t="shared" si="247"/>
        <v>4.5385899999999998E-4</v>
      </c>
    </row>
    <row r="7189" spans="3:10" x14ac:dyDescent="0.2">
      <c r="C7189" s="1">
        <v>3.162E-6</v>
      </c>
      <c r="D7189">
        <v>0</v>
      </c>
      <c r="E7189">
        <v>0</v>
      </c>
      <c r="F7189">
        <v>22.687999999999999</v>
      </c>
      <c r="G7189" s="1">
        <v>4.4221000000000001E-4</v>
      </c>
      <c r="H7189" s="1">
        <v>3.9624200000000004E-3</v>
      </c>
      <c r="I7189" s="1" t="str">
        <f t="shared" si="246"/>
        <v>3.16E-06 22.688</v>
      </c>
      <c r="J7189" s="1">
        <f t="shared" si="247"/>
        <v>4.4221000000000001E-4</v>
      </c>
    </row>
    <row r="7190" spans="3:10" x14ac:dyDescent="0.2">
      <c r="C7190" s="1">
        <v>3.162E-6</v>
      </c>
      <c r="D7190">
        <v>0</v>
      </c>
      <c r="E7190">
        <v>0</v>
      </c>
      <c r="F7190">
        <v>23.062000000000001</v>
      </c>
      <c r="G7190" s="1">
        <v>4.3007499999999998E-4</v>
      </c>
      <c r="H7190" s="1">
        <v>4.0463000000000001E-3</v>
      </c>
      <c r="I7190" s="1" t="str">
        <f t="shared" si="246"/>
        <v>3.16E-06 23.062</v>
      </c>
      <c r="J7190" s="1">
        <f t="shared" si="247"/>
        <v>4.3007499999999998E-4</v>
      </c>
    </row>
    <row r="7191" spans="3:10" x14ac:dyDescent="0.2">
      <c r="C7191" s="1">
        <v>3.162E-6</v>
      </c>
      <c r="D7191">
        <v>0</v>
      </c>
      <c r="E7191">
        <v>0</v>
      </c>
      <c r="F7191">
        <v>23.437999999999999</v>
      </c>
      <c r="G7191" s="1">
        <v>4.1309199999999999E-4</v>
      </c>
      <c r="H7191" s="1">
        <v>4.1194999999999999E-3</v>
      </c>
      <c r="I7191" s="1" t="str">
        <f t="shared" si="246"/>
        <v>3.16E-06 23.438</v>
      </c>
      <c r="J7191" s="1">
        <f t="shared" si="247"/>
        <v>4.1309199999999999E-4</v>
      </c>
    </row>
    <row r="7192" spans="3:10" x14ac:dyDescent="0.2">
      <c r="C7192" s="1">
        <v>3.162E-6</v>
      </c>
      <c r="D7192">
        <v>0</v>
      </c>
      <c r="E7192">
        <v>0</v>
      </c>
      <c r="F7192">
        <v>23.812000000000001</v>
      </c>
      <c r="G7192" s="1">
        <v>3.9878299999999999E-4</v>
      </c>
      <c r="H7192" s="1">
        <v>4.1934800000000003E-3</v>
      </c>
      <c r="I7192" s="1" t="str">
        <f t="shared" si="246"/>
        <v>3.16E-06 23.812</v>
      </c>
      <c r="J7192" s="1">
        <f t="shared" si="247"/>
        <v>3.9878299999999999E-4</v>
      </c>
    </row>
    <row r="7193" spans="3:10" x14ac:dyDescent="0.2">
      <c r="C7193" s="1">
        <v>3.162E-6</v>
      </c>
      <c r="D7193">
        <v>0</v>
      </c>
      <c r="E7193">
        <v>0</v>
      </c>
      <c r="F7193">
        <v>24.187999999999999</v>
      </c>
      <c r="G7193" s="1">
        <v>3.8173200000000002E-4</v>
      </c>
      <c r="H7193" s="1">
        <v>4.2444099999999997E-3</v>
      </c>
      <c r="I7193" s="1" t="str">
        <f t="shared" si="246"/>
        <v>3.16E-06 24.188</v>
      </c>
      <c r="J7193" s="1">
        <f t="shared" si="247"/>
        <v>3.8173200000000002E-4</v>
      </c>
    </row>
    <row r="7194" spans="3:10" x14ac:dyDescent="0.2">
      <c r="C7194" s="1">
        <v>3.162E-6</v>
      </c>
      <c r="D7194">
        <v>0</v>
      </c>
      <c r="E7194">
        <v>0</v>
      </c>
      <c r="F7194">
        <v>24.562000000000001</v>
      </c>
      <c r="G7194" s="1">
        <v>3.6499200000000002E-4</v>
      </c>
      <c r="H7194" s="1">
        <v>4.3457799999999996E-3</v>
      </c>
      <c r="I7194" s="1" t="str">
        <f t="shared" si="246"/>
        <v>3.16E-06 24.562</v>
      </c>
      <c r="J7194" s="1">
        <f t="shared" si="247"/>
        <v>3.6499200000000002E-4</v>
      </c>
    </row>
    <row r="7195" spans="3:10" x14ac:dyDescent="0.2">
      <c r="C7195" s="1">
        <v>3.162E-6</v>
      </c>
      <c r="D7195">
        <v>0</v>
      </c>
      <c r="E7195">
        <v>0</v>
      </c>
      <c r="F7195">
        <v>24.937999999999999</v>
      </c>
      <c r="G7195" s="1">
        <v>3.5014900000000001E-4</v>
      </c>
      <c r="H7195" s="1">
        <v>4.4567399999999998E-3</v>
      </c>
      <c r="I7195" s="1" t="str">
        <f t="shared" si="246"/>
        <v>3.16E-06 24.938</v>
      </c>
      <c r="J7195" s="1">
        <f t="shared" si="247"/>
        <v>3.5014900000000001E-4</v>
      </c>
    </row>
    <row r="7196" spans="3:10" x14ac:dyDescent="0.2">
      <c r="C7196" s="1">
        <v>3.162E-6</v>
      </c>
      <c r="D7196">
        <v>0</v>
      </c>
      <c r="E7196">
        <v>0</v>
      </c>
      <c r="F7196">
        <v>25.312000000000001</v>
      </c>
      <c r="G7196" s="1">
        <v>3.3324800000000002E-4</v>
      </c>
      <c r="H7196" s="1">
        <v>4.5658299999999999E-3</v>
      </c>
      <c r="I7196" s="1" t="str">
        <f t="shared" si="246"/>
        <v>3.16E-06 25.312</v>
      </c>
      <c r="J7196" s="1">
        <f t="shared" si="247"/>
        <v>3.3324800000000002E-4</v>
      </c>
    </row>
    <row r="7197" spans="3:10" x14ac:dyDescent="0.2">
      <c r="C7197" s="1">
        <v>3.162E-6</v>
      </c>
      <c r="D7197">
        <v>0</v>
      </c>
      <c r="E7197">
        <v>0</v>
      </c>
      <c r="F7197">
        <v>25.687999999999999</v>
      </c>
      <c r="G7197" s="1">
        <v>3.1541300000000001E-4</v>
      </c>
      <c r="H7197" s="1">
        <v>4.67112E-3</v>
      </c>
      <c r="I7197" s="1" t="str">
        <f t="shared" si="246"/>
        <v>3.16E-06 25.688</v>
      </c>
      <c r="J7197" s="1">
        <f t="shared" si="247"/>
        <v>3.1541300000000001E-4</v>
      </c>
    </row>
    <row r="7198" spans="3:10" x14ac:dyDescent="0.2">
      <c r="C7198" s="1">
        <v>3.162E-6</v>
      </c>
      <c r="D7198">
        <v>0</v>
      </c>
      <c r="E7198">
        <v>0</v>
      </c>
      <c r="F7198">
        <v>26.062000000000001</v>
      </c>
      <c r="G7198" s="1">
        <v>2.98039E-4</v>
      </c>
      <c r="H7198" s="1">
        <v>4.8212999999999997E-3</v>
      </c>
      <c r="I7198" s="1" t="str">
        <f t="shared" si="246"/>
        <v>3.16E-06 26.062</v>
      </c>
      <c r="J7198" s="1">
        <f t="shared" si="247"/>
        <v>2.98039E-4</v>
      </c>
    </row>
    <row r="7199" spans="3:10" x14ac:dyDescent="0.2">
      <c r="C7199" s="1">
        <v>3.162E-6</v>
      </c>
      <c r="D7199">
        <v>0</v>
      </c>
      <c r="E7199">
        <v>0</v>
      </c>
      <c r="F7199">
        <v>26.437999999999999</v>
      </c>
      <c r="G7199" s="1">
        <v>2.8145500000000001E-4</v>
      </c>
      <c r="H7199" s="1">
        <v>4.9648599999999998E-3</v>
      </c>
      <c r="I7199" s="1" t="str">
        <f t="shared" si="246"/>
        <v>3.16E-06 26.438</v>
      </c>
      <c r="J7199" s="1">
        <f t="shared" si="247"/>
        <v>2.8145500000000001E-4</v>
      </c>
    </row>
    <row r="7200" spans="3:10" x14ac:dyDescent="0.2">
      <c r="C7200" s="1">
        <v>3.162E-6</v>
      </c>
      <c r="D7200">
        <v>0</v>
      </c>
      <c r="E7200">
        <v>0</v>
      </c>
      <c r="F7200">
        <v>26.812000000000001</v>
      </c>
      <c r="G7200" s="1">
        <v>2.6454899999999999E-4</v>
      </c>
      <c r="H7200" s="1">
        <v>5.1068399999999996E-3</v>
      </c>
      <c r="I7200" s="1" t="str">
        <f t="shared" si="246"/>
        <v>3.16E-06 26.812</v>
      </c>
      <c r="J7200" s="1">
        <f t="shared" si="247"/>
        <v>2.6454899999999999E-4</v>
      </c>
    </row>
    <row r="7201" spans="3:10" x14ac:dyDescent="0.2">
      <c r="C7201" s="1">
        <v>3.162E-6</v>
      </c>
      <c r="D7201">
        <v>0</v>
      </c>
      <c r="E7201">
        <v>0</v>
      </c>
      <c r="F7201">
        <v>27.187999999999999</v>
      </c>
      <c r="G7201" s="1">
        <v>2.4537499999999999E-4</v>
      </c>
      <c r="H7201" s="1">
        <v>5.3323600000000004E-3</v>
      </c>
      <c r="I7201" s="1" t="str">
        <f t="shared" si="246"/>
        <v>3.16E-06 27.188</v>
      </c>
      <c r="J7201" s="1">
        <f t="shared" si="247"/>
        <v>2.4537499999999999E-4</v>
      </c>
    </row>
    <row r="7202" spans="3:10" x14ac:dyDescent="0.2">
      <c r="C7202" s="1">
        <v>3.162E-6</v>
      </c>
      <c r="D7202">
        <v>0</v>
      </c>
      <c r="E7202">
        <v>0</v>
      </c>
      <c r="F7202">
        <v>27.562000000000001</v>
      </c>
      <c r="G7202" s="1">
        <v>2.23778E-4</v>
      </c>
      <c r="H7202" s="1">
        <v>5.5012300000000002E-3</v>
      </c>
      <c r="I7202" s="1" t="str">
        <f t="shared" si="246"/>
        <v>3.16E-06 27.562</v>
      </c>
      <c r="J7202" s="1">
        <f t="shared" si="247"/>
        <v>2.23778E-4</v>
      </c>
    </row>
    <row r="7203" spans="3:10" x14ac:dyDescent="0.2">
      <c r="C7203" s="1">
        <v>3.162E-6</v>
      </c>
      <c r="D7203">
        <v>0</v>
      </c>
      <c r="E7203">
        <v>0</v>
      </c>
      <c r="F7203">
        <v>27.937999999999999</v>
      </c>
      <c r="G7203" s="1">
        <v>2.05754E-4</v>
      </c>
      <c r="H7203" s="1">
        <v>5.8540500000000004E-3</v>
      </c>
      <c r="I7203" s="1" t="str">
        <f t="shared" si="246"/>
        <v>3.16E-06 27.938</v>
      </c>
      <c r="J7203" s="1">
        <f t="shared" si="247"/>
        <v>2.05754E-4</v>
      </c>
    </row>
    <row r="7204" spans="3:10" x14ac:dyDescent="0.2">
      <c r="C7204" s="1">
        <v>3.162E-6</v>
      </c>
      <c r="D7204">
        <v>0</v>
      </c>
      <c r="E7204">
        <v>0</v>
      </c>
      <c r="F7204">
        <v>28.312000000000001</v>
      </c>
      <c r="G7204" s="1">
        <v>1.8559699999999999E-4</v>
      </c>
      <c r="H7204" s="1">
        <v>5.9932800000000001E-3</v>
      </c>
      <c r="I7204" s="1" t="str">
        <f t="shared" si="246"/>
        <v>3.16E-06 28.312</v>
      </c>
      <c r="J7204" s="1">
        <f t="shared" si="247"/>
        <v>1.8559699999999999E-4</v>
      </c>
    </row>
    <row r="7205" spans="3:10" x14ac:dyDescent="0.2">
      <c r="C7205" s="1">
        <v>3.162E-6</v>
      </c>
      <c r="D7205">
        <v>0</v>
      </c>
      <c r="E7205">
        <v>0</v>
      </c>
      <c r="F7205">
        <v>28.687999999999999</v>
      </c>
      <c r="G7205" s="1">
        <v>1.6627100000000001E-4</v>
      </c>
      <c r="H7205" s="1">
        <v>6.4486700000000001E-3</v>
      </c>
      <c r="I7205" s="1" t="str">
        <f t="shared" si="246"/>
        <v>3.16E-06 28.688</v>
      </c>
      <c r="J7205" s="1">
        <f t="shared" si="247"/>
        <v>1.6627100000000001E-4</v>
      </c>
    </row>
    <row r="7206" spans="3:10" x14ac:dyDescent="0.2">
      <c r="C7206" s="1">
        <v>3.162E-6</v>
      </c>
      <c r="D7206">
        <v>0</v>
      </c>
      <c r="E7206">
        <v>0</v>
      </c>
      <c r="F7206">
        <v>29.062000000000001</v>
      </c>
      <c r="G7206" s="1">
        <v>1.4468E-4</v>
      </c>
      <c r="H7206" s="1">
        <v>6.81104E-3</v>
      </c>
      <c r="I7206" s="1" t="str">
        <f t="shared" si="246"/>
        <v>3.16E-06 29.062</v>
      </c>
      <c r="J7206" s="1">
        <f t="shared" si="247"/>
        <v>1.4468E-4</v>
      </c>
    </row>
    <row r="7207" spans="3:10" x14ac:dyDescent="0.2">
      <c r="C7207" s="1">
        <v>3.162E-6</v>
      </c>
      <c r="D7207">
        <v>0</v>
      </c>
      <c r="E7207">
        <v>0</v>
      </c>
      <c r="F7207">
        <v>29.437999999999999</v>
      </c>
      <c r="G7207" s="1">
        <v>1.2273399999999999E-4</v>
      </c>
      <c r="H7207" s="1">
        <v>7.4211900000000003E-3</v>
      </c>
      <c r="I7207" s="1" t="str">
        <f t="shared" si="246"/>
        <v>3.16E-06 29.438</v>
      </c>
      <c r="J7207" s="1">
        <f t="shared" si="247"/>
        <v>1.2273399999999999E-4</v>
      </c>
    </row>
    <row r="7208" spans="3:10" x14ac:dyDescent="0.2">
      <c r="C7208" s="1">
        <v>3.162E-6</v>
      </c>
      <c r="D7208">
        <v>0</v>
      </c>
      <c r="E7208">
        <v>0</v>
      </c>
      <c r="F7208">
        <v>29.812000000000001</v>
      </c>
      <c r="G7208" s="1">
        <v>9.6565100000000001E-5</v>
      </c>
      <c r="H7208" s="1">
        <v>7.8354199999999992E-3</v>
      </c>
      <c r="I7208" s="1" t="str">
        <f t="shared" si="246"/>
        <v>3.16E-06 29.812</v>
      </c>
      <c r="J7208" s="1">
        <f t="shared" si="247"/>
        <v>9.6565100000000001E-5</v>
      </c>
    </row>
    <row r="7209" spans="3:10" x14ac:dyDescent="0.2">
      <c r="C7209" s="1">
        <v>3.7780000000000001E-6</v>
      </c>
      <c r="D7209">
        <v>0</v>
      </c>
      <c r="E7209">
        <v>0</v>
      </c>
      <c r="F7209">
        <v>0.188</v>
      </c>
      <c r="G7209" s="1">
        <v>1.46537E-4</v>
      </c>
      <c r="H7209" s="1">
        <v>6.5245700000000004E-3</v>
      </c>
      <c r="I7209" s="1" t="str">
        <f t="shared" si="246"/>
        <v>3.78E-06 0.188</v>
      </c>
      <c r="J7209" s="1">
        <f t="shared" si="247"/>
        <v>1.46537E-4</v>
      </c>
    </row>
    <row r="7210" spans="3:10" x14ac:dyDescent="0.2">
      <c r="C7210" s="1">
        <v>3.7780000000000001E-6</v>
      </c>
      <c r="D7210">
        <v>0</v>
      </c>
      <c r="E7210">
        <v>0</v>
      </c>
      <c r="F7210">
        <v>0.56200000000000006</v>
      </c>
      <c r="G7210" s="1">
        <v>1.8535900000000001E-4</v>
      </c>
      <c r="H7210" s="1">
        <v>6.1224199999999999E-3</v>
      </c>
      <c r="I7210" s="1" t="str">
        <f t="shared" si="246"/>
        <v>3.78E-06 0.562</v>
      </c>
      <c r="J7210" s="1">
        <f t="shared" si="247"/>
        <v>1.8535900000000001E-4</v>
      </c>
    </row>
    <row r="7211" spans="3:10" x14ac:dyDescent="0.2">
      <c r="C7211" s="1">
        <v>3.7780000000000001E-6</v>
      </c>
      <c r="D7211">
        <v>0</v>
      </c>
      <c r="E7211">
        <v>0</v>
      </c>
      <c r="F7211">
        <v>0.93799999999999994</v>
      </c>
      <c r="G7211" s="1">
        <v>2.19679E-4</v>
      </c>
      <c r="H7211" s="1">
        <v>5.6522899999999999E-3</v>
      </c>
      <c r="I7211" s="1" t="str">
        <f t="shared" si="246"/>
        <v>3.78E-06 0.938</v>
      </c>
      <c r="J7211" s="1">
        <f t="shared" si="247"/>
        <v>2.19679E-4</v>
      </c>
    </row>
    <row r="7212" spans="3:10" x14ac:dyDescent="0.2">
      <c r="C7212" s="1">
        <v>3.7780000000000001E-6</v>
      </c>
      <c r="D7212">
        <v>0</v>
      </c>
      <c r="E7212">
        <v>0</v>
      </c>
      <c r="F7212">
        <v>1.3120000000000001</v>
      </c>
      <c r="G7212" s="1">
        <v>2.51146E-4</v>
      </c>
      <c r="H7212" s="1">
        <v>5.3815499999999997E-3</v>
      </c>
      <c r="I7212" s="1" t="str">
        <f t="shared" si="246"/>
        <v>3.78E-06 1.312</v>
      </c>
      <c r="J7212" s="1">
        <f t="shared" si="247"/>
        <v>2.51146E-4</v>
      </c>
    </row>
    <row r="7213" spans="3:10" x14ac:dyDescent="0.2">
      <c r="C7213" s="1">
        <v>3.7780000000000001E-6</v>
      </c>
      <c r="D7213">
        <v>0</v>
      </c>
      <c r="E7213">
        <v>0</v>
      </c>
      <c r="F7213">
        <v>1.6879999999999999</v>
      </c>
      <c r="G7213" s="1">
        <v>2.8287000000000001E-4</v>
      </c>
      <c r="H7213" s="1">
        <v>5.0876699999999999E-3</v>
      </c>
      <c r="I7213" s="1" t="str">
        <f t="shared" si="246"/>
        <v>3.78E-06 1.688</v>
      </c>
      <c r="J7213" s="1">
        <f t="shared" si="247"/>
        <v>2.8287000000000001E-4</v>
      </c>
    </row>
    <row r="7214" spans="3:10" x14ac:dyDescent="0.2">
      <c r="C7214" s="1">
        <v>3.7780000000000001E-6</v>
      </c>
      <c r="D7214">
        <v>0</v>
      </c>
      <c r="E7214">
        <v>0</v>
      </c>
      <c r="F7214">
        <v>2.0619999999999998</v>
      </c>
      <c r="G7214" s="1">
        <v>3.1326999999999999E-4</v>
      </c>
      <c r="H7214" s="1">
        <v>4.74779E-3</v>
      </c>
      <c r="I7214" s="1" t="str">
        <f t="shared" si="246"/>
        <v>3.78E-06 2.062</v>
      </c>
      <c r="J7214" s="1">
        <f t="shared" si="247"/>
        <v>3.1326999999999999E-4</v>
      </c>
    </row>
    <row r="7215" spans="3:10" x14ac:dyDescent="0.2">
      <c r="C7215" s="1">
        <v>3.7780000000000001E-6</v>
      </c>
      <c r="D7215">
        <v>0</v>
      </c>
      <c r="E7215">
        <v>0</v>
      </c>
      <c r="F7215">
        <v>2.4380000000000002</v>
      </c>
      <c r="G7215" s="1">
        <v>3.4259900000000002E-4</v>
      </c>
      <c r="H7215" s="1">
        <v>4.5480099999999999E-3</v>
      </c>
      <c r="I7215" s="1" t="str">
        <f t="shared" si="246"/>
        <v>3.78E-06 2.438</v>
      </c>
      <c r="J7215" s="1">
        <f t="shared" si="247"/>
        <v>3.4259900000000002E-4</v>
      </c>
    </row>
    <row r="7216" spans="3:10" x14ac:dyDescent="0.2">
      <c r="C7216" s="1">
        <v>3.7780000000000001E-6</v>
      </c>
      <c r="D7216">
        <v>0</v>
      </c>
      <c r="E7216">
        <v>0</v>
      </c>
      <c r="F7216">
        <v>2.8119999999999998</v>
      </c>
      <c r="G7216" s="1">
        <v>3.7326599999999997E-4</v>
      </c>
      <c r="H7216" s="1">
        <v>4.3982400000000003E-3</v>
      </c>
      <c r="I7216" s="1" t="str">
        <f t="shared" si="246"/>
        <v>3.78E-06 2.812</v>
      </c>
      <c r="J7216" s="1">
        <f t="shared" si="247"/>
        <v>3.7326599999999997E-4</v>
      </c>
    </row>
    <row r="7217" spans="3:10" x14ac:dyDescent="0.2">
      <c r="C7217" s="1">
        <v>3.7780000000000001E-6</v>
      </c>
      <c r="D7217">
        <v>0</v>
      </c>
      <c r="E7217">
        <v>0</v>
      </c>
      <c r="F7217">
        <v>3.1880000000000002</v>
      </c>
      <c r="G7217" s="1">
        <v>4.0033000000000001E-4</v>
      </c>
      <c r="H7217" s="1">
        <v>4.2428500000000003E-3</v>
      </c>
      <c r="I7217" s="1" t="str">
        <f t="shared" si="246"/>
        <v>3.78E-06 3.188</v>
      </c>
      <c r="J7217" s="1">
        <f t="shared" si="247"/>
        <v>4.0033000000000001E-4</v>
      </c>
    </row>
    <row r="7218" spans="3:10" x14ac:dyDescent="0.2">
      <c r="C7218" s="1">
        <v>3.7780000000000001E-6</v>
      </c>
      <c r="D7218">
        <v>0</v>
      </c>
      <c r="E7218">
        <v>0</v>
      </c>
      <c r="F7218">
        <v>3.5619999999999998</v>
      </c>
      <c r="G7218" s="1">
        <v>4.2663400000000001E-4</v>
      </c>
      <c r="H7218" s="1">
        <v>4.0692799999999998E-3</v>
      </c>
      <c r="I7218" s="1" t="str">
        <f t="shared" si="246"/>
        <v>3.78E-06 3.562</v>
      </c>
      <c r="J7218" s="1">
        <f t="shared" si="247"/>
        <v>4.2663400000000001E-4</v>
      </c>
    </row>
    <row r="7219" spans="3:10" x14ac:dyDescent="0.2">
      <c r="C7219" s="1">
        <v>3.7780000000000001E-6</v>
      </c>
      <c r="D7219">
        <v>0</v>
      </c>
      <c r="E7219">
        <v>0</v>
      </c>
      <c r="F7219">
        <v>3.9380000000000002</v>
      </c>
      <c r="G7219" s="1">
        <v>4.5321199999999998E-4</v>
      </c>
      <c r="H7219" s="1">
        <v>3.9493499999999999E-3</v>
      </c>
      <c r="I7219" s="1" t="str">
        <f t="shared" si="246"/>
        <v>3.78E-06 3.938</v>
      </c>
      <c r="J7219" s="1">
        <f t="shared" si="247"/>
        <v>4.5321199999999998E-4</v>
      </c>
    </row>
    <row r="7220" spans="3:10" x14ac:dyDescent="0.2">
      <c r="C7220" s="1">
        <v>3.7780000000000001E-6</v>
      </c>
      <c r="D7220">
        <v>0</v>
      </c>
      <c r="E7220">
        <v>0</v>
      </c>
      <c r="F7220">
        <v>4.3120000000000003</v>
      </c>
      <c r="G7220" s="1">
        <v>4.8168000000000001E-4</v>
      </c>
      <c r="H7220" s="1">
        <v>3.86463E-3</v>
      </c>
      <c r="I7220" s="1" t="str">
        <f t="shared" si="246"/>
        <v>3.78E-06 4.312</v>
      </c>
      <c r="J7220" s="1">
        <f t="shared" si="247"/>
        <v>4.8168000000000001E-4</v>
      </c>
    </row>
    <row r="7221" spans="3:10" x14ac:dyDescent="0.2">
      <c r="C7221" s="1">
        <v>3.7780000000000001E-6</v>
      </c>
      <c r="D7221">
        <v>0</v>
      </c>
      <c r="E7221">
        <v>0</v>
      </c>
      <c r="F7221">
        <v>4.6879999999999997</v>
      </c>
      <c r="G7221" s="1">
        <v>5.0810299999999998E-4</v>
      </c>
      <c r="H7221" s="1">
        <v>3.7675899999999999E-3</v>
      </c>
      <c r="I7221" s="1" t="str">
        <f t="shared" si="246"/>
        <v>3.78E-06 4.688</v>
      </c>
      <c r="J7221" s="1">
        <f t="shared" si="247"/>
        <v>5.0810299999999998E-4</v>
      </c>
    </row>
    <row r="7222" spans="3:10" x14ac:dyDescent="0.2">
      <c r="C7222" s="1">
        <v>3.7780000000000001E-6</v>
      </c>
      <c r="D7222">
        <v>0</v>
      </c>
      <c r="E7222">
        <v>0</v>
      </c>
      <c r="F7222">
        <v>5.0620000000000003</v>
      </c>
      <c r="G7222" s="1">
        <v>5.3606699999999999E-4</v>
      </c>
      <c r="H7222" s="1">
        <v>3.6763799999999999E-3</v>
      </c>
      <c r="I7222" s="1" t="str">
        <f t="shared" si="246"/>
        <v>3.78E-06 5.062</v>
      </c>
      <c r="J7222" s="1">
        <f t="shared" si="247"/>
        <v>5.3606699999999999E-4</v>
      </c>
    </row>
    <row r="7223" spans="3:10" x14ac:dyDescent="0.2">
      <c r="C7223" s="1">
        <v>3.7780000000000001E-6</v>
      </c>
      <c r="D7223">
        <v>0</v>
      </c>
      <c r="E7223">
        <v>0</v>
      </c>
      <c r="F7223">
        <v>5.4379999999999997</v>
      </c>
      <c r="G7223" s="1">
        <v>5.6225399999999999E-4</v>
      </c>
      <c r="H7223" s="1">
        <v>3.5926899999999999E-3</v>
      </c>
      <c r="I7223" s="1" t="str">
        <f t="shared" si="246"/>
        <v>3.78E-06 5.438</v>
      </c>
      <c r="J7223" s="1">
        <f t="shared" si="247"/>
        <v>5.6225399999999999E-4</v>
      </c>
    </row>
    <row r="7224" spans="3:10" x14ac:dyDescent="0.2">
      <c r="C7224" s="1">
        <v>3.7780000000000001E-6</v>
      </c>
      <c r="D7224">
        <v>0</v>
      </c>
      <c r="E7224">
        <v>0</v>
      </c>
      <c r="F7224">
        <v>5.8120000000000003</v>
      </c>
      <c r="G7224" s="1">
        <v>5.8522100000000003E-4</v>
      </c>
      <c r="H7224" s="1">
        <v>3.5056000000000002E-3</v>
      </c>
      <c r="I7224" s="1" t="str">
        <f t="shared" si="246"/>
        <v>3.78E-06 5.812</v>
      </c>
      <c r="J7224" s="1">
        <f t="shared" si="247"/>
        <v>5.8522100000000003E-4</v>
      </c>
    </row>
    <row r="7225" spans="3:10" x14ac:dyDescent="0.2">
      <c r="C7225" s="1">
        <v>3.7780000000000001E-6</v>
      </c>
      <c r="D7225">
        <v>0</v>
      </c>
      <c r="E7225">
        <v>0</v>
      </c>
      <c r="F7225">
        <v>6.1879999999999997</v>
      </c>
      <c r="G7225" s="1">
        <v>6.0895899999999995E-4</v>
      </c>
      <c r="H7225" s="1">
        <v>3.4208099999999998E-3</v>
      </c>
      <c r="I7225" s="1" t="str">
        <f t="shared" si="246"/>
        <v>3.78E-06 6.188</v>
      </c>
      <c r="J7225" s="1">
        <f t="shared" si="247"/>
        <v>6.0895899999999995E-4</v>
      </c>
    </row>
    <row r="7226" spans="3:10" x14ac:dyDescent="0.2">
      <c r="C7226" s="1">
        <v>3.7780000000000001E-6</v>
      </c>
      <c r="D7226">
        <v>0</v>
      </c>
      <c r="E7226">
        <v>0</v>
      </c>
      <c r="F7226">
        <v>6.5620000000000003</v>
      </c>
      <c r="G7226" s="1">
        <v>6.32615E-4</v>
      </c>
      <c r="H7226" s="1">
        <v>3.3584800000000001E-3</v>
      </c>
      <c r="I7226" s="1" t="str">
        <f t="shared" si="246"/>
        <v>3.78E-06 6.562</v>
      </c>
      <c r="J7226" s="1">
        <f t="shared" si="247"/>
        <v>6.32615E-4</v>
      </c>
    </row>
    <row r="7227" spans="3:10" x14ac:dyDescent="0.2">
      <c r="C7227" s="1">
        <v>3.7780000000000001E-6</v>
      </c>
      <c r="D7227">
        <v>0</v>
      </c>
      <c r="E7227">
        <v>0</v>
      </c>
      <c r="F7227">
        <v>6.9379999999999997</v>
      </c>
      <c r="G7227" s="1">
        <v>6.5015299999999999E-4</v>
      </c>
      <c r="H7227" s="1">
        <v>3.2796000000000001E-3</v>
      </c>
      <c r="I7227" s="1" t="str">
        <f t="shared" si="246"/>
        <v>3.78E-06 6.938</v>
      </c>
      <c r="J7227" s="1">
        <f t="shared" si="247"/>
        <v>6.5015299999999999E-4</v>
      </c>
    </row>
    <row r="7228" spans="3:10" x14ac:dyDescent="0.2">
      <c r="C7228" s="1">
        <v>3.7780000000000001E-6</v>
      </c>
      <c r="D7228">
        <v>0</v>
      </c>
      <c r="E7228">
        <v>0</v>
      </c>
      <c r="F7228">
        <v>7.3120000000000003</v>
      </c>
      <c r="G7228" s="1">
        <v>6.7202699999999995E-4</v>
      </c>
      <c r="H7228" s="1">
        <v>3.2579100000000001E-3</v>
      </c>
      <c r="I7228" s="1" t="str">
        <f t="shared" si="246"/>
        <v>3.78E-06 7.312</v>
      </c>
      <c r="J7228" s="1">
        <f t="shared" si="247"/>
        <v>6.7202699999999995E-4</v>
      </c>
    </row>
    <row r="7229" spans="3:10" x14ac:dyDescent="0.2">
      <c r="C7229" s="1">
        <v>3.7780000000000001E-6</v>
      </c>
      <c r="D7229">
        <v>0</v>
      </c>
      <c r="E7229">
        <v>0</v>
      </c>
      <c r="F7229">
        <v>7.6879999999999997</v>
      </c>
      <c r="G7229" s="1">
        <v>6.9529699999999999E-4</v>
      </c>
      <c r="H7229" s="1">
        <v>3.2071600000000001E-3</v>
      </c>
      <c r="I7229" s="1" t="str">
        <f t="shared" si="246"/>
        <v>3.78E-06 7.688</v>
      </c>
      <c r="J7229" s="1">
        <f t="shared" si="247"/>
        <v>6.9529699999999999E-4</v>
      </c>
    </row>
    <row r="7230" spans="3:10" x14ac:dyDescent="0.2">
      <c r="C7230" s="1">
        <v>3.7780000000000001E-6</v>
      </c>
      <c r="D7230">
        <v>0</v>
      </c>
      <c r="E7230">
        <v>0</v>
      </c>
      <c r="F7230">
        <v>8.0619999999999994</v>
      </c>
      <c r="G7230" s="1">
        <v>7.1853499999999996E-4</v>
      </c>
      <c r="H7230" s="1">
        <v>3.1883200000000001E-3</v>
      </c>
      <c r="I7230" s="1" t="str">
        <f t="shared" si="246"/>
        <v>3.78E-06 8.062</v>
      </c>
      <c r="J7230" s="1">
        <f t="shared" si="247"/>
        <v>7.1853499999999996E-4</v>
      </c>
    </row>
    <row r="7231" spans="3:10" x14ac:dyDescent="0.2">
      <c r="C7231" s="1">
        <v>3.7780000000000001E-6</v>
      </c>
      <c r="D7231">
        <v>0</v>
      </c>
      <c r="E7231">
        <v>0</v>
      </c>
      <c r="F7231">
        <v>8.4380000000000006</v>
      </c>
      <c r="G7231" s="1">
        <v>7.3532199999999995E-4</v>
      </c>
      <c r="H7231" s="1">
        <v>3.1294600000000001E-3</v>
      </c>
      <c r="I7231" s="1" t="str">
        <f t="shared" si="246"/>
        <v>3.78E-06 8.438</v>
      </c>
      <c r="J7231" s="1">
        <f t="shared" si="247"/>
        <v>7.3532199999999995E-4</v>
      </c>
    </row>
    <row r="7232" spans="3:10" x14ac:dyDescent="0.2">
      <c r="C7232" s="1">
        <v>3.7780000000000001E-6</v>
      </c>
      <c r="D7232">
        <v>0</v>
      </c>
      <c r="E7232">
        <v>0</v>
      </c>
      <c r="F7232">
        <v>8.8119999999999994</v>
      </c>
      <c r="G7232" s="1">
        <v>7.5078099999999995E-4</v>
      </c>
      <c r="H7232" s="1">
        <v>3.0829199999999998E-3</v>
      </c>
      <c r="I7232" s="1" t="str">
        <f t="shared" si="246"/>
        <v>3.78E-06 8.812</v>
      </c>
      <c r="J7232" s="1">
        <f t="shared" si="247"/>
        <v>7.5078099999999995E-4</v>
      </c>
    </row>
    <row r="7233" spans="3:10" x14ac:dyDescent="0.2">
      <c r="C7233" s="1">
        <v>3.7780000000000001E-6</v>
      </c>
      <c r="D7233">
        <v>0</v>
      </c>
      <c r="E7233">
        <v>0</v>
      </c>
      <c r="F7233">
        <v>9.1880000000000006</v>
      </c>
      <c r="G7233" s="1">
        <v>7.7132800000000005E-4</v>
      </c>
      <c r="H7233" s="1">
        <v>3.0604299999999998E-3</v>
      </c>
      <c r="I7233" s="1" t="str">
        <f t="shared" si="246"/>
        <v>3.78E-06 9.188</v>
      </c>
      <c r="J7233" s="1">
        <f t="shared" si="247"/>
        <v>7.7132800000000005E-4</v>
      </c>
    </row>
    <row r="7234" spans="3:10" x14ac:dyDescent="0.2">
      <c r="C7234" s="1">
        <v>3.7780000000000001E-6</v>
      </c>
      <c r="D7234">
        <v>0</v>
      </c>
      <c r="E7234">
        <v>0</v>
      </c>
      <c r="F7234">
        <v>9.5619999999999994</v>
      </c>
      <c r="G7234" s="1">
        <v>7.8378599999999997E-4</v>
      </c>
      <c r="H7234" s="1">
        <v>3.0244400000000002E-3</v>
      </c>
      <c r="I7234" s="1" t="str">
        <f t="shared" si="246"/>
        <v>3.78E-06 9.562</v>
      </c>
      <c r="J7234" s="1">
        <f t="shared" si="247"/>
        <v>7.8378599999999997E-4</v>
      </c>
    </row>
    <row r="7235" spans="3:10" x14ac:dyDescent="0.2">
      <c r="C7235" s="1">
        <v>3.7780000000000001E-6</v>
      </c>
      <c r="D7235">
        <v>0</v>
      </c>
      <c r="E7235">
        <v>0</v>
      </c>
      <c r="F7235">
        <v>9.9380000000000006</v>
      </c>
      <c r="G7235" s="1">
        <v>7.9683900000000003E-4</v>
      </c>
      <c r="H7235" s="1">
        <v>2.98782E-3</v>
      </c>
      <c r="I7235" s="1" t="str">
        <f t="shared" si="246"/>
        <v>3.78E-06 9.938</v>
      </c>
      <c r="J7235" s="1">
        <f t="shared" si="247"/>
        <v>7.9683900000000003E-4</v>
      </c>
    </row>
    <row r="7236" spans="3:10" x14ac:dyDescent="0.2">
      <c r="C7236" s="1">
        <v>3.7780000000000001E-6</v>
      </c>
      <c r="D7236">
        <v>0</v>
      </c>
      <c r="E7236">
        <v>0</v>
      </c>
      <c r="F7236">
        <v>10.311999999999999</v>
      </c>
      <c r="G7236" s="1">
        <v>8.13143E-4</v>
      </c>
      <c r="H7236" s="1">
        <v>2.9728200000000001E-3</v>
      </c>
      <c r="I7236" s="1" t="str">
        <f t="shared" si="246"/>
        <v>3.78E-06 10.312</v>
      </c>
      <c r="J7236" s="1">
        <f t="shared" si="247"/>
        <v>8.13143E-4</v>
      </c>
    </row>
    <row r="7237" spans="3:10" x14ac:dyDescent="0.2">
      <c r="C7237" s="1">
        <v>3.7780000000000001E-6</v>
      </c>
      <c r="D7237">
        <v>0</v>
      </c>
      <c r="E7237">
        <v>0</v>
      </c>
      <c r="F7237">
        <v>10.688000000000001</v>
      </c>
      <c r="G7237" s="1">
        <v>8.2610500000000005E-4</v>
      </c>
      <c r="H7237" s="1">
        <v>2.95955E-3</v>
      </c>
      <c r="I7237" s="1" t="str">
        <f t="shared" si="246"/>
        <v>3.78E-06 10.688</v>
      </c>
      <c r="J7237" s="1">
        <f t="shared" si="247"/>
        <v>8.2610500000000005E-4</v>
      </c>
    </row>
    <row r="7238" spans="3:10" x14ac:dyDescent="0.2">
      <c r="C7238" s="1">
        <v>3.7780000000000001E-6</v>
      </c>
      <c r="D7238">
        <v>0</v>
      </c>
      <c r="E7238">
        <v>0</v>
      </c>
      <c r="F7238">
        <v>11.061999999999999</v>
      </c>
      <c r="G7238" s="1">
        <v>8.3833499999999995E-4</v>
      </c>
      <c r="H7238" s="1">
        <v>2.9423000000000001E-3</v>
      </c>
      <c r="I7238" s="1" t="str">
        <f t="shared" si="246"/>
        <v>3.78E-06 11.062</v>
      </c>
      <c r="J7238" s="1">
        <f t="shared" si="247"/>
        <v>8.3833499999999995E-4</v>
      </c>
    </row>
    <row r="7239" spans="3:10" x14ac:dyDescent="0.2">
      <c r="C7239" s="1">
        <v>3.7780000000000001E-6</v>
      </c>
      <c r="D7239">
        <v>0</v>
      </c>
      <c r="E7239">
        <v>0</v>
      </c>
      <c r="F7239">
        <v>11.438000000000001</v>
      </c>
      <c r="G7239" s="1">
        <v>8.4889600000000003E-4</v>
      </c>
      <c r="H7239" s="1">
        <v>2.8941399999999999E-3</v>
      </c>
      <c r="I7239" s="1" t="str">
        <f t="shared" si="246"/>
        <v>3.78E-06 11.438</v>
      </c>
      <c r="J7239" s="1">
        <f t="shared" si="247"/>
        <v>8.4889600000000003E-4</v>
      </c>
    </row>
    <row r="7240" spans="3:10" x14ac:dyDescent="0.2">
      <c r="C7240" s="1">
        <v>3.7780000000000001E-6</v>
      </c>
      <c r="D7240">
        <v>0</v>
      </c>
      <c r="E7240">
        <v>0</v>
      </c>
      <c r="F7240">
        <v>11.811999999999999</v>
      </c>
      <c r="G7240" s="1">
        <v>8.59168E-4</v>
      </c>
      <c r="H7240" s="1">
        <v>2.8901899999999999E-3</v>
      </c>
      <c r="I7240" s="1" t="str">
        <f t="shared" si="246"/>
        <v>3.78E-06 11.812</v>
      </c>
      <c r="J7240" s="1">
        <f t="shared" si="247"/>
        <v>8.59168E-4</v>
      </c>
    </row>
    <row r="7241" spans="3:10" x14ac:dyDescent="0.2">
      <c r="C7241" s="1">
        <v>3.7780000000000001E-6</v>
      </c>
      <c r="D7241">
        <v>0</v>
      </c>
      <c r="E7241">
        <v>0</v>
      </c>
      <c r="F7241">
        <v>12.188000000000001</v>
      </c>
      <c r="G7241" s="1">
        <v>8.6972500000000001E-4</v>
      </c>
      <c r="H7241" s="1">
        <v>2.8796E-3</v>
      </c>
      <c r="I7241" s="1" t="str">
        <f t="shared" si="246"/>
        <v>3.78E-06 12.188</v>
      </c>
      <c r="J7241" s="1">
        <f t="shared" si="247"/>
        <v>8.6972500000000001E-4</v>
      </c>
    </row>
    <row r="7242" spans="3:10" x14ac:dyDescent="0.2">
      <c r="C7242" s="1">
        <v>3.7780000000000001E-6</v>
      </c>
      <c r="D7242">
        <v>0</v>
      </c>
      <c r="E7242">
        <v>0</v>
      </c>
      <c r="F7242">
        <v>12.561999999999999</v>
      </c>
      <c r="G7242" s="1">
        <v>8.7600299999999998E-4</v>
      </c>
      <c r="H7242" s="1">
        <v>2.8652999999999999E-3</v>
      </c>
      <c r="I7242" s="1" t="str">
        <f t="shared" ref="I7242:I7305" si="248">TEXT(C7242,"0.00E+00")&amp;" "&amp;TEXT(F7242,"0.000")</f>
        <v>3.78E-06 12.562</v>
      </c>
      <c r="J7242" s="1">
        <f t="shared" ref="J7242:J7305" si="249">G7242</f>
        <v>8.7600299999999998E-4</v>
      </c>
    </row>
    <row r="7243" spans="3:10" x14ac:dyDescent="0.2">
      <c r="C7243" s="1">
        <v>3.7780000000000001E-6</v>
      </c>
      <c r="D7243">
        <v>0</v>
      </c>
      <c r="E7243">
        <v>0</v>
      </c>
      <c r="F7243">
        <v>12.938000000000001</v>
      </c>
      <c r="G7243" s="1">
        <v>8.8532599999999997E-4</v>
      </c>
      <c r="H7243" s="1">
        <v>2.8443800000000001E-3</v>
      </c>
      <c r="I7243" s="1" t="str">
        <f t="shared" si="248"/>
        <v>3.78E-06 12.938</v>
      </c>
      <c r="J7243" s="1">
        <f t="shared" si="249"/>
        <v>8.8532599999999997E-4</v>
      </c>
    </row>
    <row r="7244" spans="3:10" x14ac:dyDescent="0.2">
      <c r="C7244" s="1">
        <v>3.7780000000000001E-6</v>
      </c>
      <c r="D7244">
        <v>0</v>
      </c>
      <c r="E7244">
        <v>0</v>
      </c>
      <c r="F7244">
        <v>13.311999999999999</v>
      </c>
      <c r="G7244" s="1">
        <v>8.9139099999999995E-4</v>
      </c>
      <c r="H7244" s="1">
        <v>2.83782E-3</v>
      </c>
      <c r="I7244" s="1" t="str">
        <f t="shared" si="248"/>
        <v>3.78E-06 13.312</v>
      </c>
      <c r="J7244" s="1">
        <f t="shared" si="249"/>
        <v>8.9139099999999995E-4</v>
      </c>
    </row>
    <row r="7245" spans="3:10" x14ac:dyDescent="0.2">
      <c r="C7245" s="1">
        <v>3.7780000000000001E-6</v>
      </c>
      <c r="D7245">
        <v>0</v>
      </c>
      <c r="E7245">
        <v>0</v>
      </c>
      <c r="F7245">
        <v>13.688000000000001</v>
      </c>
      <c r="G7245" s="1">
        <v>8.9951699999999996E-4</v>
      </c>
      <c r="H7245" s="1">
        <v>2.8458300000000001E-3</v>
      </c>
      <c r="I7245" s="1" t="str">
        <f t="shared" si="248"/>
        <v>3.78E-06 13.688</v>
      </c>
      <c r="J7245" s="1">
        <f t="shared" si="249"/>
        <v>8.9951699999999996E-4</v>
      </c>
    </row>
    <row r="7246" spans="3:10" x14ac:dyDescent="0.2">
      <c r="C7246" s="1">
        <v>3.7780000000000001E-6</v>
      </c>
      <c r="D7246">
        <v>0</v>
      </c>
      <c r="E7246">
        <v>0</v>
      </c>
      <c r="F7246">
        <v>14.061999999999999</v>
      </c>
      <c r="G7246" s="1">
        <v>8.99919E-4</v>
      </c>
      <c r="H7246" s="1">
        <v>2.8175800000000001E-3</v>
      </c>
      <c r="I7246" s="1" t="str">
        <f t="shared" si="248"/>
        <v>3.78E-06 14.062</v>
      </c>
      <c r="J7246" s="1">
        <f t="shared" si="249"/>
        <v>8.99919E-4</v>
      </c>
    </row>
    <row r="7247" spans="3:10" x14ac:dyDescent="0.2">
      <c r="C7247" s="1">
        <v>3.7780000000000001E-6</v>
      </c>
      <c r="D7247">
        <v>0</v>
      </c>
      <c r="E7247">
        <v>0</v>
      </c>
      <c r="F7247">
        <v>14.438000000000001</v>
      </c>
      <c r="G7247" s="1">
        <v>9.0151999999999995E-4</v>
      </c>
      <c r="H7247" s="1">
        <v>2.81913E-3</v>
      </c>
      <c r="I7247" s="1" t="str">
        <f t="shared" si="248"/>
        <v>3.78E-06 14.438</v>
      </c>
      <c r="J7247" s="1">
        <f t="shared" si="249"/>
        <v>9.0151999999999995E-4</v>
      </c>
    </row>
    <row r="7248" spans="3:10" x14ac:dyDescent="0.2">
      <c r="C7248" s="1">
        <v>3.7780000000000001E-6</v>
      </c>
      <c r="D7248">
        <v>0</v>
      </c>
      <c r="E7248">
        <v>0</v>
      </c>
      <c r="F7248">
        <v>14.811999999999999</v>
      </c>
      <c r="G7248" s="1">
        <v>9.0463900000000005E-4</v>
      </c>
      <c r="H7248" s="1">
        <v>2.8247900000000002E-3</v>
      </c>
      <c r="I7248" s="1" t="str">
        <f t="shared" si="248"/>
        <v>3.78E-06 14.812</v>
      </c>
      <c r="J7248" s="1">
        <f t="shared" si="249"/>
        <v>9.0463900000000005E-4</v>
      </c>
    </row>
    <row r="7249" spans="3:10" x14ac:dyDescent="0.2">
      <c r="C7249" s="1">
        <v>3.7780000000000001E-6</v>
      </c>
      <c r="D7249">
        <v>0</v>
      </c>
      <c r="E7249">
        <v>0</v>
      </c>
      <c r="F7249">
        <v>15.188000000000001</v>
      </c>
      <c r="G7249" s="1">
        <v>9.0481899999999996E-4</v>
      </c>
      <c r="H7249" s="1">
        <v>2.82651E-3</v>
      </c>
      <c r="I7249" s="1" t="str">
        <f t="shared" si="248"/>
        <v>3.78E-06 15.188</v>
      </c>
      <c r="J7249" s="1">
        <f t="shared" si="249"/>
        <v>9.0481899999999996E-4</v>
      </c>
    </row>
    <row r="7250" spans="3:10" x14ac:dyDescent="0.2">
      <c r="C7250" s="1">
        <v>3.7780000000000001E-6</v>
      </c>
      <c r="D7250">
        <v>0</v>
      </c>
      <c r="E7250">
        <v>0</v>
      </c>
      <c r="F7250">
        <v>15.561999999999999</v>
      </c>
      <c r="G7250" s="1">
        <v>9.0018400000000005E-4</v>
      </c>
      <c r="H7250" s="1">
        <v>2.8136400000000001E-3</v>
      </c>
      <c r="I7250" s="1" t="str">
        <f t="shared" si="248"/>
        <v>3.78E-06 15.562</v>
      </c>
      <c r="J7250" s="1">
        <f t="shared" si="249"/>
        <v>9.0018400000000005E-4</v>
      </c>
    </row>
    <row r="7251" spans="3:10" x14ac:dyDescent="0.2">
      <c r="C7251" s="1">
        <v>3.7780000000000001E-6</v>
      </c>
      <c r="D7251">
        <v>0</v>
      </c>
      <c r="E7251">
        <v>0</v>
      </c>
      <c r="F7251">
        <v>15.938000000000001</v>
      </c>
      <c r="G7251" s="1">
        <v>9.0095300000000002E-4</v>
      </c>
      <c r="H7251" s="1">
        <v>2.82372E-3</v>
      </c>
      <c r="I7251" s="1" t="str">
        <f t="shared" si="248"/>
        <v>3.78E-06 15.938</v>
      </c>
      <c r="J7251" s="1">
        <f t="shared" si="249"/>
        <v>9.0095300000000002E-4</v>
      </c>
    </row>
    <row r="7252" spans="3:10" x14ac:dyDescent="0.2">
      <c r="C7252" s="1">
        <v>3.7780000000000001E-6</v>
      </c>
      <c r="D7252">
        <v>0</v>
      </c>
      <c r="E7252">
        <v>0</v>
      </c>
      <c r="F7252">
        <v>16.312000000000001</v>
      </c>
      <c r="G7252" s="1">
        <v>9.00415E-4</v>
      </c>
      <c r="H7252" s="1">
        <v>2.83161E-3</v>
      </c>
      <c r="I7252" s="1" t="str">
        <f t="shared" si="248"/>
        <v>3.78E-06 16.312</v>
      </c>
      <c r="J7252" s="1">
        <f t="shared" si="249"/>
        <v>9.00415E-4</v>
      </c>
    </row>
    <row r="7253" spans="3:10" x14ac:dyDescent="0.2">
      <c r="C7253" s="1">
        <v>3.7780000000000001E-6</v>
      </c>
      <c r="D7253">
        <v>0</v>
      </c>
      <c r="E7253">
        <v>0</v>
      </c>
      <c r="F7253">
        <v>16.687999999999999</v>
      </c>
      <c r="G7253" s="1">
        <v>8.9844899999999995E-4</v>
      </c>
      <c r="H7253" s="1">
        <v>2.8498299999999998E-3</v>
      </c>
      <c r="I7253" s="1" t="str">
        <f t="shared" si="248"/>
        <v>3.78E-06 16.688</v>
      </c>
      <c r="J7253" s="1">
        <f t="shared" si="249"/>
        <v>8.9844899999999995E-4</v>
      </c>
    </row>
    <row r="7254" spans="3:10" x14ac:dyDescent="0.2">
      <c r="C7254" s="1">
        <v>3.7780000000000001E-6</v>
      </c>
      <c r="D7254">
        <v>0</v>
      </c>
      <c r="E7254">
        <v>0</v>
      </c>
      <c r="F7254">
        <v>17.062000000000001</v>
      </c>
      <c r="G7254" s="1">
        <v>8.9355000000000001E-4</v>
      </c>
      <c r="H7254" s="1">
        <v>2.8451700000000002E-3</v>
      </c>
      <c r="I7254" s="1" t="str">
        <f t="shared" si="248"/>
        <v>3.78E-06 17.062</v>
      </c>
      <c r="J7254" s="1">
        <f t="shared" si="249"/>
        <v>8.9355000000000001E-4</v>
      </c>
    </row>
    <row r="7255" spans="3:10" x14ac:dyDescent="0.2">
      <c r="C7255" s="1">
        <v>3.7780000000000001E-6</v>
      </c>
      <c r="D7255">
        <v>0</v>
      </c>
      <c r="E7255">
        <v>0</v>
      </c>
      <c r="F7255">
        <v>17.437999999999999</v>
      </c>
      <c r="G7255" s="1">
        <v>8.8450200000000001E-4</v>
      </c>
      <c r="H7255" s="1">
        <v>2.85258E-3</v>
      </c>
      <c r="I7255" s="1" t="str">
        <f t="shared" si="248"/>
        <v>3.78E-06 17.438</v>
      </c>
      <c r="J7255" s="1">
        <f t="shared" si="249"/>
        <v>8.8450200000000001E-4</v>
      </c>
    </row>
    <row r="7256" spans="3:10" x14ac:dyDescent="0.2">
      <c r="C7256" s="1">
        <v>3.7780000000000001E-6</v>
      </c>
      <c r="D7256">
        <v>0</v>
      </c>
      <c r="E7256">
        <v>0</v>
      </c>
      <c r="F7256">
        <v>17.812000000000001</v>
      </c>
      <c r="G7256" s="1">
        <v>8.7628200000000004E-4</v>
      </c>
      <c r="H7256" s="1">
        <v>2.8683599999999999E-3</v>
      </c>
      <c r="I7256" s="1" t="str">
        <f t="shared" si="248"/>
        <v>3.78E-06 17.812</v>
      </c>
      <c r="J7256" s="1">
        <f t="shared" si="249"/>
        <v>8.7628200000000004E-4</v>
      </c>
    </row>
    <row r="7257" spans="3:10" x14ac:dyDescent="0.2">
      <c r="C7257" s="1">
        <v>3.7780000000000001E-6</v>
      </c>
      <c r="D7257">
        <v>0</v>
      </c>
      <c r="E7257">
        <v>0</v>
      </c>
      <c r="F7257">
        <v>18.187999999999999</v>
      </c>
      <c r="G7257" s="1">
        <v>8.6782799999999996E-4</v>
      </c>
      <c r="H7257" s="1">
        <v>2.8720600000000001E-3</v>
      </c>
      <c r="I7257" s="1" t="str">
        <f t="shared" si="248"/>
        <v>3.78E-06 18.188</v>
      </c>
      <c r="J7257" s="1">
        <f t="shared" si="249"/>
        <v>8.6782799999999996E-4</v>
      </c>
    </row>
    <row r="7258" spans="3:10" x14ac:dyDescent="0.2">
      <c r="C7258" s="1">
        <v>3.7780000000000001E-6</v>
      </c>
      <c r="D7258">
        <v>0</v>
      </c>
      <c r="E7258">
        <v>0</v>
      </c>
      <c r="F7258">
        <v>18.562000000000001</v>
      </c>
      <c r="G7258" s="1">
        <v>8.5850900000000003E-4</v>
      </c>
      <c r="H7258" s="1">
        <v>2.8813200000000001E-3</v>
      </c>
      <c r="I7258" s="1" t="str">
        <f t="shared" si="248"/>
        <v>3.78E-06 18.562</v>
      </c>
      <c r="J7258" s="1">
        <f t="shared" si="249"/>
        <v>8.5850900000000003E-4</v>
      </c>
    </row>
    <row r="7259" spans="3:10" x14ac:dyDescent="0.2">
      <c r="C7259" s="1">
        <v>3.7780000000000001E-6</v>
      </c>
      <c r="D7259">
        <v>0</v>
      </c>
      <c r="E7259">
        <v>0</v>
      </c>
      <c r="F7259">
        <v>18.937999999999999</v>
      </c>
      <c r="G7259" s="1">
        <v>8.4870200000000001E-4</v>
      </c>
      <c r="H7259" s="1">
        <v>2.8966600000000001E-3</v>
      </c>
      <c r="I7259" s="1" t="str">
        <f t="shared" si="248"/>
        <v>3.78E-06 18.938</v>
      </c>
      <c r="J7259" s="1">
        <f t="shared" si="249"/>
        <v>8.4870200000000001E-4</v>
      </c>
    </row>
    <row r="7260" spans="3:10" x14ac:dyDescent="0.2">
      <c r="C7260" s="1">
        <v>3.7780000000000001E-6</v>
      </c>
      <c r="D7260">
        <v>0</v>
      </c>
      <c r="E7260">
        <v>0</v>
      </c>
      <c r="F7260">
        <v>19.312000000000001</v>
      </c>
      <c r="G7260" s="1">
        <v>8.3758499999999996E-4</v>
      </c>
      <c r="H7260" s="1">
        <v>2.9251500000000001E-3</v>
      </c>
      <c r="I7260" s="1" t="str">
        <f t="shared" si="248"/>
        <v>3.78E-06 19.312</v>
      </c>
      <c r="J7260" s="1">
        <f t="shared" si="249"/>
        <v>8.3758499999999996E-4</v>
      </c>
    </row>
    <row r="7261" spans="3:10" x14ac:dyDescent="0.2">
      <c r="C7261" s="1">
        <v>3.7780000000000001E-6</v>
      </c>
      <c r="D7261">
        <v>0</v>
      </c>
      <c r="E7261">
        <v>0</v>
      </c>
      <c r="F7261">
        <v>19.687999999999999</v>
      </c>
      <c r="G7261" s="1">
        <v>8.2372599999999999E-4</v>
      </c>
      <c r="H7261" s="1">
        <v>2.9401499999999999E-3</v>
      </c>
      <c r="I7261" s="1" t="str">
        <f t="shared" si="248"/>
        <v>3.78E-06 19.688</v>
      </c>
      <c r="J7261" s="1">
        <f t="shared" si="249"/>
        <v>8.2372599999999999E-4</v>
      </c>
    </row>
    <row r="7262" spans="3:10" x14ac:dyDescent="0.2">
      <c r="C7262" s="1">
        <v>3.7780000000000001E-6</v>
      </c>
      <c r="D7262">
        <v>0</v>
      </c>
      <c r="E7262">
        <v>0</v>
      </c>
      <c r="F7262">
        <v>20.062000000000001</v>
      </c>
      <c r="G7262" s="1">
        <v>8.0692299999999997E-4</v>
      </c>
      <c r="H7262" s="1">
        <v>2.9745499999999999E-3</v>
      </c>
      <c r="I7262" s="1" t="str">
        <f t="shared" si="248"/>
        <v>3.78E-06 20.062</v>
      </c>
      <c r="J7262" s="1">
        <f t="shared" si="249"/>
        <v>8.0692299999999997E-4</v>
      </c>
    </row>
    <row r="7263" spans="3:10" x14ac:dyDescent="0.2">
      <c r="C7263" s="1">
        <v>3.7780000000000001E-6</v>
      </c>
      <c r="D7263">
        <v>0</v>
      </c>
      <c r="E7263">
        <v>0</v>
      </c>
      <c r="F7263">
        <v>20.437999999999999</v>
      </c>
      <c r="G7263" s="1">
        <v>7.9507999999999998E-4</v>
      </c>
      <c r="H7263" s="1">
        <v>3.0086900000000001E-3</v>
      </c>
      <c r="I7263" s="1" t="str">
        <f t="shared" si="248"/>
        <v>3.78E-06 20.438</v>
      </c>
      <c r="J7263" s="1">
        <f t="shared" si="249"/>
        <v>7.9507999999999998E-4</v>
      </c>
    </row>
    <row r="7264" spans="3:10" x14ac:dyDescent="0.2">
      <c r="C7264" s="1">
        <v>3.7780000000000001E-6</v>
      </c>
      <c r="D7264">
        <v>0</v>
      </c>
      <c r="E7264">
        <v>0</v>
      </c>
      <c r="F7264">
        <v>20.812000000000001</v>
      </c>
      <c r="G7264" s="1">
        <v>7.7781400000000004E-4</v>
      </c>
      <c r="H7264" s="1">
        <v>3.0388899999999998E-3</v>
      </c>
      <c r="I7264" s="1" t="str">
        <f t="shared" si="248"/>
        <v>3.78E-06 20.812</v>
      </c>
      <c r="J7264" s="1">
        <f t="shared" si="249"/>
        <v>7.7781400000000004E-4</v>
      </c>
    </row>
    <row r="7265" spans="3:10" x14ac:dyDescent="0.2">
      <c r="C7265" s="1">
        <v>3.7780000000000001E-6</v>
      </c>
      <c r="D7265">
        <v>0</v>
      </c>
      <c r="E7265">
        <v>0</v>
      </c>
      <c r="F7265">
        <v>21.187999999999999</v>
      </c>
      <c r="G7265" s="1">
        <v>7.6009199999999997E-4</v>
      </c>
      <c r="H7265" s="1">
        <v>3.06004E-3</v>
      </c>
      <c r="I7265" s="1" t="str">
        <f t="shared" si="248"/>
        <v>3.78E-06 21.188</v>
      </c>
      <c r="J7265" s="1">
        <f t="shared" si="249"/>
        <v>7.6009199999999997E-4</v>
      </c>
    </row>
    <row r="7266" spans="3:10" x14ac:dyDescent="0.2">
      <c r="C7266" s="1">
        <v>3.7780000000000001E-6</v>
      </c>
      <c r="D7266">
        <v>0</v>
      </c>
      <c r="E7266">
        <v>0</v>
      </c>
      <c r="F7266">
        <v>21.562000000000001</v>
      </c>
      <c r="G7266" s="1">
        <v>7.4638500000000002E-4</v>
      </c>
      <c r="H7266" s="1">
        <v>3.0982200000000001E-3</v>
      </c>
      <c r="I7266" s="1" t="str">
        <f t="shared" si="248"/>
        <v>3.78E-06 21.562</v>
      </c>
      <c r="J7266" s="1">
        <f t="shared" si="249"/>
        <v>7.4638500000000002E-4</v>
      </c>
    </row>
    <row r="7267" spans="3:10" x14ac:dyDescent="0.2">
      <c r="C7267" s="1">
        <v>3.7780000000000001E-6</v>
      </c>
      <c r="D7267">
        <v>0</v>
      </c>
      <c r="E7267">
        <v>0</v>
      </c>
      <c r="F7267">
        <v>21.937999999999999</v>
      </c>
      <c r="G7267" s="1">
        <v>7.2792199999999999E-4</v>
      </c>
      <c r="H7267" s="1">
        <v>3.13416E-3</v>
      </c>
      <c r="I7267" s="1" t="str">
        <f t="shared" si="248"/>
        <v>3.78E-06 21.938</v>
      </c>
      <c r="J7267" s="1">
        <f t="shared" si="249"/>
        <v>7.2792199999999999E-4</v>
      </c>
    </row>
    <row r="7268" spans="3:10" x14ac:dyDescent="0.2">
      <c r="C7268" s="1">
        <v>3.7780000000000001E-6</v>
      </c>
      <c r="D7268">
        <v>0</v>
      </c>
      <c r="E7268">
        <v>0</v>
      </c>
      <c r="F7268">
        <v>22.312000000000001</v>
      </c>
      <c r="G7268" s="1">
        <v>7.0899600000000004E-4</v>
      </c>
      <c r="H7268" s="1">
        <v>3.1879999999999999E-3</v>
      </c>
      <c r="I7268" s="1" t="str">
        <f t="shared" si="248"/>
        <v>3.78E-06 22.312</v>
      </c>
      <c r="J7268" s="1">
        <f t="shared" si="249"/>
        <v>7.0899600000000004E-4</v>
      </c>
    </row>
    <row r="7269" spans="3:10" x14ac:dyDescent="0.2">
      <c r="C7269" s="1">
        <v>3.7780000000000001E-6</v>
      </c>
      <c r="D7269">
        <v>0</v>
      </c>
      <c r="E7269">
        <v>0</v>
      </c>
      <c r="F7269">
        <v>22.687999999999999</v>
      </c>
      <c r="G7269" s="1">
        <v>6.8639199999999997E-4</v>
      </c>
      <c r="H7269" s="1">
        <v>3.2227699999999998E-3</v>
      </c>
      <c r="I7269" s="1" t="str">
        <f t="shared" si="248"/>
        <v>3.78E-06 22.688</v>
      </c>
      <c r="J7269" s="1">
        <f t="shared" si="249"/>
        <v>6.8639199999999997E-4</v>
      </c>
    </row>
    <row r="7270" spans="3:10" x14ac:dyDescent="0.2">
      <c r="C7270" s="1">
        <v>3.7780000000000001E-6</v>
      </c>
      <c r="D7270">
        <v>0</v>
      </c>
      <c r="E7270">
        <v>0</v>
      </c>
      <c r="F7270">
        <v>23.062000000000001</v>
      </c>
      <c r="G7270" s="1">
        <v>6.6709600000000005E-4</v>
      </c>
      <c r="H7270" s="1">
        <v>3.2867600000000001E-3</v>
      </c>
      <c r="I7270" s="1" t="str">
        <f t="shared" si="248"/>
        <v>3.78E-06 23.062</v>
      </c>
      <c r="J7270" s="1">
        <f t="shared" si="249"/>
        <v>6.6709600000000005E-4</v>
      </c>
    </row>
    <row r="7271" spans="3:10" x14ac:dyDescent="0.2">
      <c r="C7271" s="1">
        <v>3.7780000000000001E-6</v>
      </c>
      <c r="D7271">
        <v>0</v>
      </c>
      <c r="E7271">
        <v>0</v>
      </c>
      <c r="F7271">
        <v>23.437999999999999</v>
      </c>
      <c r="G7271" s="1">
        <v>6.4634899999999995E-4</v>
      </c>
      <c r="H7271" s="1">
        <v>3.3608399999999999E-3</v>
      </c>
      <c r="I7271" s="1" t="str">
        <f t="shared" si="248"/>
        <v>3.78E-06 23.438</v>
      </c>
      <c r="J7271" s="1">
        <f t="shared" si="249"/>
        <v>6.4634899999999995E-4</v>
      </c>
    </row>
    <row r="7272" spans="3:10" x14ac:dyDescent="0.2">
      <c r="C7272" s="1">
        <v>3.7780000000000001E-6</v>
      </c>
      <c r="D7272">
        <v>0</v>
      </c>
      <c r="E7272">
        <v>0</v>
      </c>
      <c r="F7272">
        <v>23.812000000000001</v>
      </c>
      <c r="G7272" s="1">
        <v>6.2096899999999997E-4</v>
      </c>
      <c r="H7272" s="1">
        <v>3.39931E-3</v>
      </c>
      <c r="I7272" s="1" t="str">
        <f t="shared" si="248"/>
        <v>3.78E-06 23.812</v>
      </c>
      <c r="J7272" s="1">
        <f t="shared" si="249"/>
        <v>6.2096899999999997E-4</v>
      </c>
    </row>
    <row r="7273" spans="3:10" x14ac:dyDescent="0.2">
      <c r="C7273" s="1">
        <v>3.7780000000000001E-6</v>
      </c>
      <c r="D7273">
        <v>0</v>
      </c>
      <c r="E7273">
        <v>0</v>
      </c>
      <c r="F7273">
        <v>24.187999999999999</v>
      </c>
      <c r="G7273" s="1">
        <v>5.9601900000000004E-4</v>
      </c>
      <c r="H7273" s="1">
        <v>3.4617200000000002E-3</v>
      </c>
      <c r="I7273" s="1" t="str">
        <f t="shared" si="248"/>
        <v>3.78E-06 24.188</v>
      </c>
      <c r="J7273" s="1">
        <f t="shared" si="249"/>
        <v>5.9601900000000004E-4</v>
      </c>
    </row>
    <row r="7274" spans="3:10" x14ac:dyDescent="0.2">
      <c r="C7274" s="1">
        <v>3.7780000000000001E-6</v>
      </c>
      <c r="D7274">
        <v>0</v>
      </c>
      <c r="E7274">
        <v>0</v>
      </c>
      <c r="F7274">
        <v>24.562000000000001</v>
      </c>
      <c r="G7274" s="1">
        <v>5.7162399999999996E-4</v>
      </c>
      <c r="H7274" s="1">
        <v>3.5369099999999999E-3</v>
      </c>
      <c r="I7274" s="1" t="str">
        <f t="shared" si="248"/>
        <v>3.78E-06 24.562</v>
      </c>
      <c r="J7274" s="1">
        <f t="shared" si="249"/>
        <v>5.7162399999999996E-4</v>
      </c>
    </row>
    <row r="7275" spans="3:10" x14ac:dyDescent="0.2">
      <c r="C7275" s="1">
        <v>3.7780000000000001E-6</v>
      </c>
      <c r="D7275">
        <v>0</v>
      </c>
      <c r="E7275">
        <v>0</v>
      </c>
      <c r="F7275">
        <v>24.937999999999999</v>
      </c>
      <c r="G7275" s="1">
        <v>5.4798399999999995E-4</v>
      </c>
      <c r="H7275" s="1">
        <v>3.6136599999999999E-3</v>
      </c>
      <c r="I7275" s="1" t="str">
        <f t="shared" si="248"/>
        <v>3.78E-06 24.938</v>
      </c>
      <c r="J7275" s="1">
        <f t="shared" si="249"/>
        <v>5.4798399999999995E-4</v>
      </c>
    </row>
    <row r="7276" spans="3:10" x14ac:dyDescent="0.2">
      <c r="C7276" s="1">
        <v>3.7780000000000001E-6</v>
      </c>
      <c r="D7276">
        <v>0</v>
      </c>
      <c r="E7276">
        <v>0</v>
      </c>
      <c r="F7276">
        <v>25.312000000000001</v>
      </c>
      <c r="G7276" s="1">
        <v>5.2430200000000004E-4</v>
      </c>
      <c r="H7276" s="1">
        <v>3.7273599999999999E-3</v>
      </c>
      <c r="I7276" s="1" t="str">
        <f t="shared" si="248"/>
        <v>3.78E-06 25.312</v>
      </c>
      <c r="J7276" s="1">
        <f t="shared" si="249"/>
        <v>5.2430200000000004E-4</v>
      </c>
    </row>
    <row r="7277" spans="3:10" x14ac:dyDescent="0.2">
      <c r="C7277" s="1">
        <v>3.7780000000000001E-6</v>
      </c>
      <c r="D7277">
        <v>0</v>
      </c>
      <c r="E7277">
        <v>0</v>
      </c>
      <c r="F7277">
        <v>25.687999999999999</v>
      </c>
      <c r="G7277" s="1">
        <v>4.9704000000000003E-4</v>
      </c>
      <c r="H7277" s="1">
        <v>3.8149600000000001E-3</v>
      </c>
      <c r="I7277" s="1" t="str">
        <f t="shared" si="248"/>
        <v>3.78E-06 25.688</v>
      </c>
      <c r="J7277" s="1">
        <f t="shared" si="249"/>
        <v>4.9704000000000003E-4</v>
      </c>
    </row>
    <row r="7278" spans="3:10" x14ac:dyDescent="0.2">
      <c r="C7278" s="1">
        <v>3.7780000000000001E-6</v>
      </c>
      <c r="D7278">
        <v>0</v>
      </c>
      <c r="E7278">
        <v>0</v>
      </c>
      <c r="F7278">
        <v>26.062000000000001</v>
      </c>
      <c r="G7278" s="1">
        <v>4.6764799999999998E-4</v>
      </c>
      <c r="H7278" s="1">
        <v>3.8819100000000001E-3</v>
      </c>
      <c r="I7278" s="1" t="str">
        <f t="shared" si="248"/>
        <v>3.78E-06 26.062</v>
      </c>
      <c r="J7278" s="1">
        <f t="shared" si="249"/>
        <v>4.6764799999999998E-4</v>
      </c>
    </row>
    <row r="7279" spans="3:10" x14ac:dyDescent="0.2">
      <c r="C7279" s="1">
        <v>3.7780000000000001E-6</v>
      </c>
      <c r="D7279">
        <v>0</v>
      </c>
      <c r="E7279">
        <v>0</v>
      </c>
      <c r="F7279">
        <v>26.437999999999999</v>
      </c>
      <c r="G7279" s="1">
        <v>4.3940500000000003E-4</v>
      </c>
      <c r="H7279" s="1">
        <v>4.0604500000000002E-3</v>
      </c>
      <c r="I7279" s="1" t="str">
        <f t="shared" si="248"/>
        <v>3.78E-06 26.438</v>
      </c>
      <c r="J7279" s="1">
        <f t="shared" si="249"/>
        <v>4.3940500000000003E-4</v>
      </c>
    </row>
    <row r="7280" spans="3:10" x14ac:dyDescent="0.2">
      <c r="C7280" s="1">
        <v>3.7780000000000001E-6</v>
      </c>
      <c r="D7280">
        <v>0</v>
      </c>
      <c r="E7280">
        <v>0</v>
      </c>
      <c r="F7280">
        <v>26.812000000000001</v>
      </c>
      <c r="G7280" s="1">
        <v>4.11495E-4</v>
      </c>
      <c r="H7280" s="1">
        <v>4.1615799999999998E-3</v>
      </c>
      <c r="I7280" s="1" t="str">
        <f t="shared" si="248"/>
        <v>3.78E-06 26.812</v>
      </c>
      <c r="J7280" s="1">
        <f t="shared" si="249"/>
        <v>4.11495E-4</v>
      </c>
    </row>
    <row r="7281" spans="3:10" x14ac:dyDescent="0.2">
      <c r="C7281" s="1">
        <v>3.7780000000000001E-6</v>
      </c>
      <c r="D7281">
        <v>0</v>
      </c>
      <c r="E7281">
        <v>0</v>
      </c>
      <c r="F7281">
        <v>27.187999999999999</v>
      </c>
      <c r="G7281" s="1">
        <v>3.8193100000000001E-4</v>
      </c>
      <c r="H7281" s="1">
        <v>4.3049500000000001E-3</v>
      </c>
      <c r="I7281" s="1" t="str">
        <f t="shared" si="248"/>
        <v>3.78E-06 27.188</v>
      </c>
      <c r="J7281" s="1">
        <f t="shared" si="249"/>
        <v>3.8193100000000001E-4</v>
      </c>
    </row>
    <row r="7282" spans="3:10" x14ac:dyDescent="0.2">
      <c r="C7282" s="1">
        <v>3.7780000000000001E-6</v>
      </c>
      <c r="D7282">
        <v>0</v>
      </c>
      <c r="E7282">
        <v>0</v>
      </c>
      <c r="F7282">
        <v>27.562000000000001</v>
      </c>
      <c r="G7282" s="1">
        <v>3.5244399999999999E-4</v>
      </c>
      <c r="H7282" s="1">
        <v>4.5020399999999997E-3</v>
      </c>
      <c r="I7282" s="1" t="str">
        <f t="shared" si="248"/>
        <v>3.78E-06 27.562</v>
      </c>
      <c r="J7282" s="1">
        <f t="shared" si="249"/>
        <v>3.5244399999999999E-4</v>
      </c>
    </row>
    <row r="7283" spans="3:10" x14ac:dyDescent="0.2">
      <c r="C7283" s="1">
        <v>3.7780000000000001E-6</v>
      </c>
      <c r="D7283">
        <v>0</v>
      </c>
      <c r="E7283">
        <v>0</v>
      </c>
      <c r="F7283">
        <v>27.937999999999999</v>
      </c>
      <c r="G7283" s="1">
        <v>3.2206599999999998E-4</v>
      </c>
      <c r="H7283" s="1">
        <v>4.6773700000000001E-3</v>
      </c>
      <c r="I7283" s="1" t="str">
        <f t="shared" si="248"/>
        <v>3.78E-06 27.938</v>
      </c>
      <c r="J7283" s="1">
        <f t="shared" si="249"/>
        <v>3.2206599999999998E-4</v>
      </c>
    </row>
    <row r="7284" spans="3:10" x14ac:dyDescent="0.2">
      <c r="C7284" s="1">
        <v>3.7780000000000001E-6</v>
      </c>
      <c r="D7284">
        <v>0</v>
      </c>
      <c r="E7284">
        <v>0</v>
      </c>
      <c r="F7284">
        <v>28.312000000000001</v>
      </c>
      <c r="G7284" s="1">
        <v>2.9233200000000002E-4</v>
      </c>
      <c r="H7284" s="1">
        <v>4.9315299999999999E-3</v>
      </c>
      <c r="I7284" s="1" t="str">
        <f t="shared" si="248"/>
        <v>3.78E-06 28.312</v>
      </c>
      <c r="J7284" s="1">
        <f t="shared" si="249"/>
        <v>2.9233200000000002E-4</v>
      </c>
    </row>
    <row r="7285" spans="3:10" x14ac:dyDescent="0.2">
      <c r="C7285" s="1">
        <v>3.7780000000000001E-6</v>
      </c>
      <c r="D7285">
        <v>0</v>
      </c>
      <c r="E7285">
        <v>0</v>
      </c>
      <c r="F7285">
        <v>28.687999999999999</v>
      </c>
      <c r="G7285" s="1">
        <v>2.5778200000000002E-4</v>
      </c>
      <c r="H7285" s="1">
        <v>5.2472899999999999E-3</v>
      </c>
      <c r="I7285" s="1" t="str">
        <f t="shared" si="248"/>
        <v>3.78E-06 28.688</v>
      </c>
      <c r="J7285" s="1">
        <f t="shared" si="249"/>
        <v>2.5778200000000002E-4</v>
      </c>
    </row>
    <row r="7286" spans="3:10" x14ac:dyDescent="0.2">
      <c r="C7286" s="1">
        <v>3.7780000000000001E-6</v>
      </c>
      <c r="D7286">
        <v>0</v>
      </c>
      <c r="E7286">
        <v>0</v>
      </c>
      <c r="F7286">
        <v>29.062000000000001</v>
      </c>
      <c r="G7286" s="1">
        <v>2.2587900000000001E-4</v>
      </c>
      <c r="H7286" s="1">
        <v>5.6186500000000002E-3</v>
      </c>
      <c r="I7286" s="1" t="str">
        <f t="shared" si="248"/>
        <v>3.78E-06 29.062</v>
      </c>
      <c r="J7286" s="1">
        <f t="shared" si="249"/>
        <v>2.2587900000000001E-4</v>
      </c>
    </row>
    <row r="7287" spans="3:10" x14ac:dyDescent="0.2">
      <c r="C7287" s="1">
        <v>3.7780000000000001E-6</v>
      </c>
      <c r="D7287">
        <v>0</v>
      </c>
      <c r="E7287">
        <v>0</v>
      </c>
      <c r="F7287">
        <v>29.437999999999999</v>
      </c>
      <c r="G7287" s="1">
        <v>1.90924E-4</v>
      </c>
      <c r="H7287" s="1">
        <v>6.06064E-3</v>
      </c>
      <c r="I7287" s="1" t="str">
        <f t="shared" si="248"/>
        <v>3.78E-06 29.438</v>
      </c>
      <c r="J7287" s="1">
        <f t="shared" si="249"/>
        <v>1.90924E-4</v>
      </c>
    </row>
    <row r="7288" spans="3:10" x14ac:dyDescent="0.2">
      <c r="C7288" s="1">
        <v>3.7780000000000001E-6</v>
      </c>
      <c r="D7288">
        <v>0</v>
      </c>
      <c r="E7288">
        <v>0</v>
      </c>
      <c r="F7288">
        <v>29.812000000000001</v>
      </c>
      <c r="G7288" s="1">
        <v>1.50932E-4</v>
      </c>
      <c r="H7288" s="1">
        <v>6.3749499999999999E-3</v>
      </c>
      <c r="I7288" s="1" t="str">
        <f t="shared" si="248"/>
        <v>3.78E-06 29.812</v>
      </c>
      <c r="J7288" s="1">
        <f t="shared" si="249"/>
        <v>1.50932E-4</v>
      </c>
    </row>
    <row r="7289" spans="3:10" x14ac:dyDescent="0.2">
      <c r="C7289" s="1">
        <v>4.3930000000000001E-6</v>
      </c>
      <c r="D7289">
        <v>0</v>
      </c>
      <c r="E7289">
        <v>0</v>
      </c>
      <c r="F7289">
        <v>0.188</v>
      </c>
      <c r="G7289" s="1">
        <v>1.3014E-4</v>
      </c>
      <c r="H7289" s="1">
        <v>7.04852E-3</v>
      </c>
      <c r="I7289" s="1" t="str">
        <f t="shared" si="248"/>
        <v>4.39E-06 0.188</v>
      </c>
      <c r="J7289" s="1">
        <f t="shared" si="249"/>
        <v>1.3014E-4</v>
      </c>
    </row>
    <row r="7290" spans="3:10" x14ac:dyDescent="0.2">
      <c r="C7290" s="1">
        <v>4.3930000000000001E-6</v>
      </c>
      <c r="D7290">
        <v>0</v>
      </c>
      <c r="E7290">
        <v>0</v>
      </c>
      <c r="F7290">
        <v>0.56200000000000006</v>
      </c>
      <c r="G7290" s="1">
        <v>1.6221200000000001E-4</v>
      </c>
      <c r="H7290" s="1">
        <v>6.5067099999999998E-3</v>
      </c>
      <c r="I7290" s="1" t="str">
        <f t="shared" si="248"/>
        <v>4.39E-06 0.562</v>
      </c>
      <c r="J7290" s="1">
        <f t="shared" si="249"/>
        <v>1.6221200000000001E-4</v>
      </c>
    </row>
    <row r="7291" spans="3:10" x14ac:dyDescent="0.2">
      <c r="C7291" s="1">
        <v>4.3930000000000001E-6</v>
      </c>
      <c r="D7291">
        <v>0</v>
      </c>
      <c r="E7291">
        <v>0</v>
      </c>
      <c r="F7291">
        <v>0.93799999999999994</v>
      </c>
      <c r="G7291" s="1">
        <v>1.89579E-4</v>
      </c>
      <c r="H7291" s="1">
        <v>6.0202099999999998E-3</v>
      </c>
      <c r="I7291" s="1" t="str">
        <f t="shared" si="248"/>
        <v>4.39E-06 0.938</v>
      </c>
      <c r="J7291" s="1">
        <f t="shared" si="249"/>
        <v>1.89579E-4</v>
      </c>
    </row>
    <row r="7292" spans="3:10" x14ac:dyDescent="0.2">
      <c r="C7292" s="1">
        <v>4.3930000000000001E-6</v>
      </c>
      <c r="D7292">
        <v>0</v>
      </c>
      <c r="E7292">
        <v>0</v>
      </c>
      <c r="F7292">
        <v>1.3120000000000001</v>
      </c>
      <c r="G7292" s="1">
        <v>2.1855099999999999E-4</v>
      </c>
      <c r="H7292" s="1">
        <v>5.6346199999999999E-3</v>
      </c>
      <c r="I7292" s="1" t="str">
        <f t="shared" si="248"/>
        <v>4.39E-06 1.312</v>
      </c>
      <c r="J7292" s="1">
        <f t="shared" si="249"/>
        <v>2.1855099999999999E-4</v>
      </c>
    </row>
    <row r="7293" spans="3:10" x14ac:dyDescent="0.2">
      <c r="C7293" s="1">
        <v>4.3930000000000001E-6</v>
      </c>
      <c r="D7293">
        <v>0</v>
      </c>
      <c r="E7293">
        <v>0</v>
      </c>
      <c r="F7293">
        <v>1.6879999999999999</v>
      </c>
      <c r="G7293" s="1">
        <v>2.4581400000000002E-4</v>
      </c>
      <c r="H7293" s="1">
        <v>5.2917600000000004E-3</v>
      </c>
      <c r="I7293" s="1" t="str">
        <f t="shared" si="248"/>
        <v>4.39E-06 1.688</v>
      </c>
      <c r="J7293" s="1">
        <f t="shared" si="249"/>
        <v>2.4581400000000002E-4</v>
      </c>
    </row>
    <row r="7294" spans="3:10" x14ac:dyDescent="0.2">
      <c r="C7294" s="1">
        <v>4.3930000000000001E-6</v>
      </c>
      <c r="D7294">
        <v>0</v>
      </c>
      <c r="E7294">
        <v>0</v>
      </c>
      <c r="F7294">
        <v>2.0619999999999998</v>
      </c>
      <c r="G7294" s="1">
        <v>2.69201E-4</v>
      </c>
      <c r="H7294" s="1">
        <v>5.0031099999999998E-3</v>
      </c>
      <c r="I7294" s="1" t="str">
        <f t="shared" si="248"/>
        <v>4.39E-06 2.062</v>
      </c>
      <c r="J7294" s="1">
        <f t="shared" si="249"/>
        <v>2.69201E-4</v>
      </c>
    </row>
    <row r="7295" spans="3:10" x14ac:dyDescent="0.2">
      <c r="C7295" s="1">
        <v>4.3930000000000001E-6</v>
      </c>
      <c r="D7295">
        <v>0</v>
      </c>
      <c r="E7295">
        <v>0</v>
      </c>
      <c r="F7295">
        <v>2.4380000000000002</v>
      </c>
      <c r="G7295" s="1">
        <v>2.9627899999999999E-4</v>
      </c>
      <c r="H7295" s="1">
        <v>4.8116699999999997E-3</v>
      </c>
      <c r="I7295" s="1" t="str">
        <f t="shared" si="248"/>
        <v>4.39E-06 2.438</v>
      </c>
      <c r="J7295" s="1">
        <f t="shared" si="249"/>
        <v>2.9627899999999999E-4</v>
      </c>
    </row>
    <row r="7296" spans="3:10" x14ac:dyDescent="0.2">
      <c r="C7296" s="1">
        <v>4.3930000000000001E-6</v>
      </c>
      <c r="D7296">
        <v>0</v>
      </c>
      <c r="E7296">
        <v>0</v>
      </c>
      <c r="F7296">
        <v>2.8119999999999998</v>
      </c>
      <c r="G7296" s="1">
        <v>3.2214899999999998E-4</v>
      </c>
      <c r="H7296" s="1">
        <v>4.6665300000000003E-3</v>
      </c>
      <c r="I7296" s="1" t="str">
        <f t="shared" si="248"/>
        <v>4.39E-06 2.812</v>
      </c>
      <c r="J7296" s="1">
        <f t="shared" si="249"/>
        <v>3.2214899999999998E-4</v>
      </c>
    </row>
    <row r="7297" spans="3:10" x14ac:dyDescent="0.2">
      <c r="C7297" s="1">
        <v>4.3930000000000001E-6</v>
      </c>
      <c r="D7297">
        <v>0</v>
      </c>
      <c r="E7297">
        <v>0</v>
      </c>
      <c r="F7297">
        <v>3.1880000000000002</v>
      </c>
      <c r="G7297" s="1">
        <v>3.4648300000000002E-4</v>
      </c>
      <c r="H7297" s="1">
        <v>4.4688899999999997E-3</v>
      </c>
      <c r="I7297" s="1" t="str">
        <f t="shared" si="248"/>
        <v>4.39E-06 3.188</v>
      </c>
      <c r="J7297" s="1">
        <f t="shared" si="249"/>
        <v>3.4648300000000002E-4</v>
      </c>
    </row>
    <row r="7298" spans="3:10" x14ac:dyDescent="0.2">
      <c r="C7298" s="1">
        <v>4.3930000000000001E-6</v>
      </c>
      <c r="D7298">
        <v>0</v>
      </c>
      <c r="E7298">
        <v>0</v>
      </c>
      <c r="F7298">
        <v>3.5619999999999998</v>
      </c>
      <c r="G7298" s="1">
        <v>3.7097900000000001E-4</v>
      </c>
      <c r="H7298" s="1">
        <v>4.3201300000000002E-3</v>
      </c>
      <c r="I7298" s="1" t="str">
        <f t="shared" si="248"/>
        <v>4.39E-06 3.562</v>
      </c>
      <c r="J7298" s="1">
        <f t="shared" si="249"/>
        <v>3.7097900000000001E-4</v>
      </c>
    </row>
    <row r="7299" spans="3:10" x14ac:dyDescent="0.2">
      <c r="C7299" s="1">
        <v>4.3930000000000001E-6</v>
      </c>
      <c r="D7299">
        <v>0</v>
      </c>
      <c r="E7299">
        <v>0</v>
      </c>
      <c r="F7299">
        <v>3.9380000000000002</v>
      </c>
      <c r="G7299" s="1">
        <v>3.9615000000000001E-4</v>
      </c>
      <c r="H7299" s="1">
        <v>4.2285700000000001E-3</v>
      </c>
      <c r="I7299" s="1" t="str">
        <f t="shared" si="248"/>
        <v>4.39E-06 3.938</v>
      </c>
      <c r="J7299" s="1">
        <f t="shared" si="249"/>
        <v>3.9615000000000001E-4</v>
      </c>
    </row>
    <row r="7300" spans="3:10" x14ac:dyDescent="0.2">
      <c r="C7300" s="1">
        <v>4.3930000000000001E-6</v>
      </c>
      <c r="D7300">
        <v>0</v>
      </c>
      <c r="E7300">
        <v>0</v>
      </c>
      <c r="F7300">
        <v>4.3120000000000003</v>
      </c>
      <c r="G7300" s="1">
        <v>4.1815899999999998E-4</v>
      </c>
      <c r="H7300" s="1">
        <v>4.1195900000000002E-3</v>
      </c>
      <c r="I7300" s="1" t="str">
        <f t="shared" si="248"/>
        <v>4.39E-06 4.312</v>
      </c>
      <c r="J7300" s="1">
        <f t="shared" si="249"/>
        <v>4.1815899999999998E-4</v>
      </c>
    </row>
    <row r="7301" spans="3:10" x14ac:dyDescent="0.2">
      <c r="C7301" s="1">
        <v>4.3930000000000001E-6</v>
      </c>
      <c r="D7301">
        <v>0</v>
      </c>
      <c r="E7301">
        <v>0</v>
      </c>
      <c r="F7301">
        <v>4.6879999999999997</v>
      </c>
      <c r="G7301" s="1">
        <v>4.3942299999999998E-4</v>
      </c>
      <c r="H7301" s="1">
        <v>4.0069900000000002E-3</v>
      </c>
      <c r="I7301" s="1" t="str">
        <f t="shared" si="248"/>
        <v>4.39E-06 4.688</v>
      </c>
      <c r="J7301" s="1">
        <f t="shared" si="249"/>
        <v>4.3942299999999998E-4</v>
      </c>
    </row>
    <row r="7302" spans="3:10" x14ac:dyDescent="0.2">
      <c r="C7302" s="1">
        <v>4.3930000000000001E-6</v>
      </c>
      <c r="D7302">
        <v>0</v>
      </c>
      <c r="E7302">
        <v>0</v>
      </c>
      <c r="F7302">
        <v>5.0620000000000003</v>
      </c>
      <c r="G7302" s="1">
        <v>4.6066599999999998E-4</v>
      </c>
      <c r="H7302" s="1">
        <v>3.85768E-3</v>
      </c>
      <c r="I7302" s="1" t="str">
        <f t="shared" si="248"/>
        <v>4.39E-06 5.062</v>
      </c>
      <c r="J7302" s="1">
        <f t="shared" si="249"/>
        <v>4.6066599999999998E-4</v>
      </c>
    </row>
    <row r="7303" spans="3:10" x14ac:dyDescent="0.2">
      <c r="C7303" s="1">
        <v>4.3930000000000001E-6</v>
      </c>
      <c r="D7303">
        <v>0</v>
      </c>
      <c r="E7303">
        <v>0</v>
      </c>
      <c r="F7303">
        <v>5.4379999999999997</v>
      </c>
      <c r="G7303" s="1">
        <v>4.83563E-4</v>
      </c>
      <c r="H7303" s="1">
        <v>3.8040600000000002E-3</v>
      </c>
      <c r="I7303" s="1" t="str">
        <f t="shared" si="248"/>
        <v>4.39E-06 5.438</v>
      </c>
      <c r="J7303" s="1">
        <f t="shared" si="249"/>
        <v>4.83563E-4</v>
      </c>
    </row>
    <row r="7304" spans="3:10" x14ac:dyDescent="0.2">
      <c r="C7304" s="1">
        <v>4.3930000000000001E-6</v>
      </c>
      <c r="D7304">
        <v>0</v>
      </c>
      <c r="E7304">
        <v>0</v>
      </c>
      <c r="F7304">
        <v>5.8120000000000003</v>
      </c>
      <c r="G7304" s="1">
        <v>5.0648200000000005E-4</v>
      </c>
      <c r="H7304" s="1">
        <v>3.73216E-3</v>
      </c>
      <c r="I7304" s="1" t="str">
        <f t="shared" si="248"/>
        <v>4.39E-06 5.812</v>
      </c>
      <c r="J7304" s="1">
        <f t="shared" si="249"/>
        <v>5.0648200000000005E-4</v>
      </c>
    </row>
    <row r="7305" spans="3:10" x14ac:dyDescent="0.2">
      <c r="C7305" s="1">
        <v>4.3930000000000001E-6</v>
      </c>
      <c r="D7305">
        <v>0</v>
      </c>
      <c r="E7305">
        <v>0</v>
      </c>
      <c r="F7305">
        <v>6.1879999999999997</v>
      </c>
      <c r="G7305" s="1">
        <v>5.2473699999999995E-4</v>
      </c>
      <c r="H7305" s="1">
        <v>3.65942E-3</v>
      </c>
      <c r="I7305" s="1" t="str">
        <f t="shared" si="248"/>
        <v>4.39E-06 6.188</v>
      </c>
      <c r="J7305" s="1">
        <f t="shared" si="249"/>
        <v>5.2473699999999995E-4</v>
      </c>
    </row>
    <row r="7306" spans="3:10" x14ac:dyDescent="0.2">
      <c r="C7306" s="1">
        <v>4.3930000000000001E-6</v>
      </c>
      <c r="D7306">
        <v>0</v>
      </c>
      <c r="E7306">
        <v>0</v>
      </c>
      <c r="F7306">
        <v>6.5620000000000003</v>
      </c>
      <c r="G7306" s="1">
        <v>5.4424900000000001E-4</v>
      </c>
      <c r="H7306" s="1">
        <v>3.58004E-3</v>
      </c>
      <c r="I7306" s="1" t="str">
        <f t="shared" ref="I7306:I7369" si="250">TEXT(C7306,"0.00E+00")&amp;" "&amp;TEXT(F7306,"0.000")</f>
        <v>4.39E-06 6.562</v>
      </c>
      <c r="J7306" s="1">
        <f t="shared" ref="J7306:J7369" si="251">G7306</f>
        <v>5.4424900000000001E-4</v>
      </c>
    </row>
    <row r="7307" spans="3:10" x14ac:dyDescent="0.2">
      <c r="C7307" s="1">
        <v>4.3930000000000001E-6</v>
      </c>
      <c r="D7307">
        <v>0</v>
      </c>
      <c r="E7307">
        <v>0</v>
      </c>
      <c r="F7307">
        <v>6.9379999999999997</v>
      </c>
      <c r="G7307" s="1">
        <v>5.6508000000000003E-4</v>
      </c>
      <c r="H7307" s="1">
        <v>3.53345E-3</v>
      </c>
      <c r="I7307" s="1" t="str">
        <f t="shared" si="250"/>
        <v>4.39E-06 6.938</v>
      </c>
      <c r="J7307" s="1">
        <f t="shared" si="251"/>
        <v>5.6508000000000003E-4</v>
      </c>
    </row>
    <row r="7308" spans="3:10" x14ac:dyDescent="0.2">
      <c r="C7308" s="1">
        <v>4.3930000000000001E-6</v>
      </c>
      <c r="D7308">
        <v>0</v>
      </c>
      <c r="E7308">
        <v>0</v>
      </c>
      <c r="F7308">
        <v>7.3120000000000003</v>
      </c>
      <c r="G7308" s="1">
        <v>5.8133700000000002E-4</v>
      </c>
      <c r="H7308" s="1">
        <v>3.4711299999999998E-3</v>
      </c>
      <c r="I7308" s="1" t="str">
        <f t="shared" si="250"/>
        <v>4.39E-06 7.312</v>
      </c>
      <c r="J7308" s="1">
        <f t="shared" si="251"/>
        <v>5.8133700000000002E-4</v>
      </c>
    </row>
    <row r="7309" spans="3:10" x14ac:dyDescent="0.2">
      <c r="C7309" s="1">
        <v>4.3930000000000001E-6</v>
      </c>
      <c r="D7309">
        <v>0</v>
      </c>
      <c r="E7309">
        <v>0</v>
      </c>
      <c r="F7309">
        <v>7.6879999999999997</v>
      </c>
      <c r="G7309" s="1">
        <v>5.99349E-4</v>
      </c>
      <c r="H7309" s="1">
        <v>3.42326E-3</v>
      </c>
      <c r="I7309" s="1" t="str">
        <f t="shared" si="250"/>
        <v>4.39E-06 7.688</v>
      </c>
      <c r="J7309" s="1">
        <f t="shared" si="251"/>
        <v>5.99349E-4</v>
      </c>
    </row>
    <row r="7310" spans="3:10" x14ac:dyDescent="0.2">
      <c r="C7310" s="1">
        <v>4.3930000000000001E-6</v>
      </c>
      <c r="D7310">
        <v>0</v>
      </c>
      <c r="E7310">
        <v>0</v>
      </c>
      <c r="F7310">
        <v>8.0619999999999994</v>
      </c>
      <c r="G7310" s="1">
        <v>6.1565700000000003E-4</v>
      </c>
      <c r="H7310" s="1">
        <v>3.3658099999999999E-3</v>
      </c>
      <c r="I7310" s="1" t="str">
        <f t="shared" si="250"/>
        <v>4.39E-06 8.062</v>
      </c>
      <c r="J7310" s="1">
        <f t="shared" si="251"/>
        <v>6.1565700000000003E-4</v>
      </c>
    </row>
    <row r="7311" spans="3:10" x14ac:dyDescent="0.2">
      <c r="C7311" s="1">
        <v>4.3930000000000001E-6</v>
      </c>
      <c r="D7311">
        <v>0</v>
      </c>
      <c r="E7311">
        <v>0</v>
      </c>
      <c r="F7311">
        <v>8.4380000000000006</v>
      </c>
      <c r="G7311" s="1">
        <v>6.3234200000000004E-4</v>
      </c>
      <c r="H7311" s="1">
        <v>3.3343700000000001E-3</v>
      </c>
      <c r="I7311" s="1" t="str">
        <f t="shared" si="250"/>
        <v>4.39E-06 8.438</v>
      </c>
      <c r="J7311" s="1">
        <f t="shared" si="251"/>
        <v>6.3234200000000004E-4</v>
      </c>
    </row>
    <row r="7312" spans="3:10" x14ac:dyDescent="0.2">
      <c r="C7312" s="1">
        <v>4.3930000000000001E-6</v>
      </c>
      <c r="D7312">
        <v>0</v>
      </c>
      <c r="E7312">
        <v>0</v>
      </c>
      <c r="F7312">
        <v>8.8119999999999994</v>
      </c>
      <c r="G7312" s="1">
        <v>6.4830900000000002E-4</v>
      </c>
      <c r="H7312" s="1">
        <v>3.2869700000000002E-3</v>
      </c>
      <c r="I7312" s="1" t="str">
        <f t="shared" si="250"/>
        <v>4.39E-06 8.812</v>
      </c>
      <c r="J7312" s="1">
        <f t="shared" si="251"/>
        <v>6.4830900000000002E-4</v>
      </c>
    </row>
    <row r="7313" spans="3:10" x14ac:dyDescent="0.2">
      <c r="C7313" s="1">
        <v>4.3930000000000001E-6</v>
      </c>
      <c r="D7313">
        <v>0</v>
      </c>
      <c r="E7313">
        <v>0</v>
      </c>
      <c r="F7313">
        <v>9.1880000000000006</v>
      </c>
      <c r="G7313" s="1">
        <v>6.6065899999999996E-4</v>
      </c>
      <c r="H7313" s="1">
        <v>3.2417600000000002E-3</v>
      </c>
      <c r="I7313" s="1" t="str">
        <f t="shared" si="250"/>
        <v>4.39E-06 9.188</v>
      </c>
      <c r="J7313" s="1">
        <f t="shared" si="251"/>
        <v>6.6065899999999996E-4</v>
      </c>
    </row>
    <row r="7314" spans="3:10" x14ac:dyDescent="0.2">
      <c r="C7314" s="1">
        <v>4.3930000000000001E-6</v>
      </c>
      <c r="D7314">
        <v>0</v>
      </c>
      <c r="E7314">
        <v>0</v>
      </c>
      <c r="F7314">
        <v>9.5619999999999994</v>
      </c>
      <c r="G7314" s="1">
        <v>6.7945799999999997E-4</v>
      </c>
      <c r="H7314" s="1">
        <v>3.2196299999999998E-3</v>
      </c>
      <c r="I7314" s="1" t="str">
        <f t="shared" si="250"/>
        <v>4.39E-06 9.562</v>
      </c>
      <c r="J7314" s="1">
        <f t="shared" si="251"/>
        <v>6.7945799999999997E-4</v>
      </c>
    </row>
    <row r="7315" spans="3:10" x14ac:dyDescent="0.2">
      <c r="C7315" s="1">
        <v>4.3930000000000001E-6</v>
      </c>
      <c r="D7315">
        <v>0</v>
      </c>
      <c r="E7315">
        <v>0</v>
      </c>
      <c r="F7315">
        <v>9.9380000000000006</v>
      </c>
      <c r="G7315" s="1">
        <v>6.9070500000000001E-4</v>
      </c>
      <c r="H7315" s="1">
        <v>3.1715300000000001E-3</v>
      </c>
      <c r="I7315" s="1" t="str">
        <f t="shared" si="250"/>
        <v>4.39E-06 9.938</v>
      </c>
      <c r="J7315" s="1">
        <f t="shared" si="251"/>
        <v>6.9070500000000001E-4</v>
      </c>
    </row>
    <row r="7316" spans="3:10" x14ac:dyDescent="0.2">
      <c r="C7316" s="1">
        <v>4.3930000000000001E-6</v>
      </c>
      <c r="D7316">
        <v>0</v>
      </c>
      <c r="E7316">
        <v>0</v>
      </c>
      <c r="F7316">
        <v>10.311999999999999</v>
      </c>
      <c r="G7316" s="1">
        <v>7.0403900000000005E-4</v>
      </c>
      <c r="H7316" s="1">
        <v>3.1724600000000002E-3</v>
      </c>
      <c r="I7316" s="1" t="str">
        <f t="shared" si="250"/>
        <v>4.39E-06 10.312</v>
      </c>
      <c r="J7316" s="1">
        <f t="shared" si="251"/>
        <v>7.0403900000000005E-4</v>
      </c>
    </row>
    <row r="7317" spans="3:10" x14ac:dyDescent="0.2">
      <c r="C7317" s="1">
        <v>4.3930000000000001E-6</v>
      </c>
      <c r="D7317">
        <v>0</v>
      </c>
      <c r="E7317">
        <v>0</v>
      </c>
      <c r="F7317">
        <v>10.688000000000001</v>
      </c>
      <c r="G7317" s="1">
        <v>7.1400200000000004E-4</v>
      </c>
      <c r="H7317" s="1">
        <v>3.1287900000000002E-3</v>
      </c>
      <c r="I7317" s="1" t="str">
        <f t="shared" si="250"/>
        <v>4.39E-06 10.688</v>
      </c>
      <c r="J7317" s="1">
        <f t="shared" si="251"/>
        <v>7.1400200000000004E-4</v>
      </c>
    </row>
    <row r="7318" spans="3:10" x14ac:dyDescent="0.2">
      <c r="C7318" s="1">
        <v>4.3930000000000001E-6</v>
      </c>
      <c r="D7318">
        <v>0</v>
      </c>
      <c r="E7318">
        <v>0</v>
      </c>
      <c r="F7318">
        <v>11.061999999999999</v>
      </c>
      <c r="G7318" s="1">
        <v>7.24101E-4</v>
      </c>
      <c r="H7318" s="1">
        <v>3.1096299999999999E-3</v>
      </c>
      <c r="I7318" s="1" t="str">
        <f t="shared" si="250"/>
        <v>4.39E-06 11.062</v>
      </c>
      <c r="J7318" s="1">
        <f t="shared" si="251"/>
        <v>7.24101E-4</v>
      </c>
    </row>
    <row r="7319" spans="3:10" x14ac:dyDescent="0.2">
      <c r="C7319" s="1">
        <v>4.3930000000000001E-6</v>
      </c>
      <c r="D7319">
        <v>0</v>
      </c>
      <c r="E7319">
        <v>0</v>
      </c>
      <c r="F7319">
        <v>11.438000000000001</v>
      </c>
      <c r="G7319" s="1">
        <v>7.3123800000000005E-4</v>
      </c>
      <c r="H7319" s="1">
        <v>3.09289E-3</v>
      </c>
      <c r="I7319" s="1" t="str">
        <f t="shared" si="250"/>
        <v>4.39E-06 11.438</v>
      </c>
      <c r="J7319" s="1">
        <f t="shared" si="251"/>
        <v>7.3123800000000005E-4</v>
      </c>
    </row>
    <row r="7320" spans="3:10" x14ac:dyDescent="0.2">
      <c r="C7320" s="1">
        <v>4.3930000000000001E-6</v>
      </c>
      <c r="D7320">
        <v>0</v>
      </c>
      <c r="E7320">
        <v>0</v>
      </c>
      <c r="F7320">
        <v>11.811999999999999</v>
      </c>
      <c r="G7320" s="1">
        <v>7.4407E-4</v>
      </c>
      <c r="H7320" s="1">
        <v>3.0761199999999999E-3</v>
      </c>
      <c r="I7320" s="1" t="str">
        <f t="shared" si="250"/>
        <v>4.39E-06 11.812</v>
      </c>
      <c r="J7320" s="1">
        <f t="shared" si="251"/>
        <v>7.4407E-4</v>
      </c>
    </row>
    <row r="7321" spans="3:10" x14ac:dyDescent="0.2">
      <c r="C7321" s="1">
        <v>4.3930000000000001E-6</v>
      </c>
      <c r="D7321">
        <v>0</v>
      </c>
      <c r="E7321">
        <v>0</v>
      </c>
      <c r="F7321">
        <v>12.188000000000001</v>
      </c>
      <c r="G7321" s="1">
        <v>7.4895199999999999E-4</v>
      </c>
      <c r="H7321" s="1">
        <v>3.0416499999999999E-3</v>
      </c>
      <c r="I7321" s="1" t="str">
        <f t="shared" si="250"/>
        <v>4.39E-06 12.188</v>
      </c>
      <c r="J7321" s="1">
        <f t="shared" si="251"/>
        <v>7.4895199999999999E-4</v>
      </c>
    </row>
    <row r="7322" spans="3:10" x14ac:dyDescent="0.2">
      <c r="C7322" s="1">
        <v>4.3930000000000001E-6</v>
      </c>
      <c r="D7322">
        <v>0</v>
      </c>
      <c r="E7322">
        <v>0</v>
      </c>
      <c r="F7322">
        <v>12.561999999999999</v>
      </c>
      <c r="G7322" s="1">
        <v>7.5850799999999997E-4</v>
      </c>
      <c r="H7322" s="1">
        <v>3.0492200000000001E-3</v>
      </c>
      <c r="I7322" s="1" t="str">
        <f t="shared" si="250"/>
        <v>4.39E-06 12.562</v>
      </c>
      <c r="J7322" s="1">
        <f t="shared" si="251"/>
        <v>7.5850799999999997E-4</v>
      </c>
    </row>
    <row r="7323" spans="3:10" x14ac:dyDescent="0.2">
      <c r="C7323" s="1">
        <v>4.3930000000000001E-6</v>
      </c>
      <c r="D7323">
        <v>0</v>
      </c>
      <c r="E7323">
        <v>0</v>
      </c>
      <c r="F7323">
        <v>12.938000000000001</v>
      </c>
      <c r="G7323" s="1">
        <v>7.6540400000000002E-4</v>
      </c>
      <c r="H7323" s="1">
        <v>3.0382500000000002E-3</v>
      </c>
      <c r="I7323" s="1" t="str">
        <f t="shared" si="250"/>
        <v>4.39E-06 12.938</v>
      </c>
      <c r="J7323" s="1">
        <f t="shared" si="251"/>
        <v>7.6540400000000002E-4</v>
      </c>
    </row>
    <row r="7324" spans="3:10" x14ac:dyDescent="0.2">
      <c r="C7324" s="1">
        <v>4.3930000000000001E-6</v>
      </c>
      <c r="D7324">
        <v>0</v>
      </c>
      <c r="E7324">
        <v>0</v>
      </c>
      <c r="F7324">
        <v>13.311999999999999</v>
      </c>
      <c r="G7324" s="1">
        <v>7.6875200000000004E-4</v>
      </c>
      <c r="H7324" s="1">
        <v>3.0028699999999999E-3</v>
      </c>
      <c r="I7324" s="1" t="str">
        <f t="shared" si="250"/>
        <v>4.39E-06 13.312</v>
      </c>
      <c r="J7324" s="1">
        <f t="shared" si="251"/>
        <v>7.6875200000000004E-4</v>
      </c>
    </row>
    <row r="7325" spans="3:10" x14ac:dyDescent="0.2">
      <c r="C7325" s="1">
        <v>4.3930000000000001E-6</v>
      </c>
      <c r="D7325">
        <v>0</v>
      </c>
      <c r="E7325">
        <v>0</v>
      </c>
      <c r="F7325">
        <v>13.688000000000001</v>
      </c>
      <c r="G7325" s="1">
        <v>7.7374599999999996E-4</v>
      </c>
      <c r="H7325" s="1">
        <v>3.0094000000000002E-3</v>
      </c>
      <c r="I7325" s="1" t="str">
        <f t="shared" si="250"/>
        <v>4.39E-06 13.688</v>
      </c>
      <c r="J7325" s="1">
        <f t="shared" si="251"/>
        <v>7.7374599999999996E-4</v>
      </c>
    </row>
    <row r="7326" spans="3:10" x14ac:dyDescent="0.2">
      <c r="C7326" s="1">
        <v>4.3930000000000001E-6</v>
      </c>
      <c r="D7326">
        <v>0</v>
      </c>
      <c r="E7326">
        <v>0</v>
      </c>
      <c r="F7326">
        <v>14.061999999999999</v>
      </c>
      <c r="G7326" s="1">
        <v>7.7802199999999996E-4</v>
      </c>
      <c r="H7326" s="1">
        <v>3.0202599999999999E-3</v>
      </c>
      <c r="I7326" s="1" t="str">
        <f t="shared" si="250"/>
        <v>4.39E-06 14.062</v>
      </c>
      <c r="J7326" s="1">
        <f t="shared" si="251"/>
        <v>7.7802199999999996E-4</v>
      </c>
    </row>
    <row r="7327" spans="3:10" x14ac:dyDescent="0.2">
      <c r="C7327" s="1">
        <v>4.3930000000000001E-6</v>
      </c>
      <c r="D7327">
        <v>0</v>
      </c>
      <c r="E7327">
        <v>0</v>
      </c>
      <c r="F7327">
        <v>14.438000000000001</v>
      </c>
      <c r="G7327" s="1">
        <v>7.8215900000000004E-4</v>
      </c>
      <c r="H7327" s="1">
        <v>3.00491E-3</v>
      </c>
      <c r="I7327" s="1" t="str">
        <f t="shared" si="250"/>
        <v>4.39E-06 14.438</v>
      </c>
      <c r="J7327" s="1">
        <f t="shared" si="251"/>
        <v>7.8215900000000004E-4</v>
      </c>
    </row>
    <row r="7328" spans="3:10" x14ac:dyDescent="0.2">
      <c r="C7328" s="1">
        <v>4.3930000000000001E-6</v>
      </c>
      <c r="D7328">
        <v>0</v>
      </c>
      <c r="E7328">
        <v>0</v>
      </c>
      <c r="F7328">
        <v>14.811999999999999</v>
      </c>
      <c r="G7328" s="1">
        <v>7.7922600000000005E-4</v>
      </c>
      <c r="H7328" s="1">
        <v>2.996E-3</v>
      </c>
      <c r="I7328" s="1" t="str">
        <f t="shared" si="250"/>
        <v>4.39E-06 14.812</v>
      </c>
      <c r="J7328" s="1">
        <f t="shared" si="251"/>
        <v>7.7922600000000005E-4</v>
      </c>
    </row>
    <row r="7329" spans="3:10" x14ac:dyDescent="0.2">
      <c r="C7329" s="1">
        <v>4.3930000000000001E-6</v>
      </c>
      <c r="D7329">
        <v>0</v>
      </c>
      <c r="E7329">
        <v>0</v>
      </c>
      <c r="F7329">
        <v>15.188000000000001</v>
      </c>
      <c r="G7329" s="1">
        <v>7.7923000000000001E-4</v>
      </c>
      <c r="H7329" s="1">
        <v>2.9862700000000001E-3</v>
      </c>
      <c r="I7329" s="1" t="str">
        <f t="shared" si="250"/>
        <v>4.39E-06 15.188</v>
      </c>
      <c r="J7329" s="1">
        <f t="shared" si="251"/>
        <v>7.7923000000000001E-4</v>
      </c>
    </row>
    <row r="7330" spans="3:10" x14ac:dyDescent="0.2">
      <c r="C7330" s="1">
        <v>4.3930000000000001E-6</v>
      </c>
      <c r="D7330">
        <v>0</v>
      </c>
      <c r="E7330">
        <v>0</v>
      </c>
      <c r="F7330">
        <v>15.561999999999999</v>
      </c>
      <c r="G7330" s="1">
        <v>7.8254300000000002E-4</v>
      </c>
      <c r="H7330" s="1">
        <v>3.0127800000000001E-3</v>
      </c>
      <c r="I7330" s="1" t="str">
        <f t="shared" si="250"/>
        <v>4.39E-06 15.562</v>
      </c>
      <c r="J7330" s="1">
        <f t="shared" si="251"/>
        <v>7.8254300000000002E-4</v>
      </c>
    </row>
    <row r="7331" spans="3:10" x14ac:dyDescent="0.2">
      <c r="C7331" s="1">
        <v>4.3930000000000001E-6</v>
      </c>
      <c r="D7331">
        <v>0</v>
      </c>
      <c r="E7331">
        <v>0</v>
      </c>
      <c r="F7331">
        <v>15.938000000000001</v>
      </c>
      <c r="G7331" s="1">
        <v>7.7911400000000002E-4</v>
      </c>
      <c r="H7331" s="1">
        <v>2.9963899999999998E-3</v>
      </c>
      <c r="I7331" s="1" t="str">
        <f t="shared" si="250"/>
        <v>4.39E-06 15.938</v>
      </c>
      <c r="J7331" s="1">
        <f t="shared" si="251"/>
        <v>7.7911400000000002E-4</v>
      </c>
    </row>
    <row r="7332" spans="3:10" x14ac:dyDescent="0.2">
      <c r="C7332" s="1">
        <v>4.3930000000000001E-6</v>
      </c>
      <c r="D7332">
        <v>0</v>
      </c>
      <c r="E7332">
        <v>0</v>
      </c>
      <c r="F7332">
        <v>16.312000000000001</v>
      </c>
      <c r="G7332" s="1">
        <v>7.7557600000000004E-4</v>
      </c>
      <c r="H7332" s="1">
        <v>3.0098400000000002E-3</v>
      </c>
      <c r="I7332" s="1" t="str">
        <f t="shared" si="250"/>
        <v>4.39E-06 16.312</v>
      </c>
      <c r="J7332" s="1">
        <f t="shared" si="251"/>
        <v>7.7557600000000004E-4</v>
      </c>
    </row>
    <row r="7333" spans="3:10" x14ac:dyDescent="0.2">
      <c r="C7333" s="1">
        <v>4.3930000000000001E-6</v>
      </c>
      <c r="D7333">
        <v>0</v>
      </c>
      <c r="E7333">
        <v>0</v>
      </c>
      <c r="F7333">
        <v>16.687999999999999</v>
      </c>
      <c r="G7333" s="1">
        <v>7.7342299999999997E-4</v>
      </c>
      <c r="H7333" s="1">
        <v>3.0151000000000002E-3</v>
      </c>
      <c r="I7333" s="1" t="str">
        <f t="shared" si="250"/>
        <v>4.39E-06 16.688</v>
      </c>
      <c r="J7333" s="1">
        <f t="shared" si="251"/>
        <v>7.7342299999999997E-4</v>
      </c>
    </row>
    <row r="7334" spans="3:10" x14ac:dyDescent="0.2">
      <c r="C7334" s="1">
        <v>4.3930000000000001E-6</v>
      </c>
      <c r="D7334">
        <v>0</v>
      </c>
      <c r="E7334">
        <v>0</v>
      </c>
      <c r="F7334">
        <v>17.062000000000001</v>
      </c>
      <c r="G7334" s="1">
        <v>7.69197E-4</v>
      </c>
      <c r="H7334" s="1">
        <v>3.0298E-3</v>
      </c>
      <c r="I7334" s="1" t="str">
        <f t="shared" si="250"/>
        <v>4.39E-06 17.062</v>
      </c>
      <c r="J7334" s="1">
        <f t="shared" si="251"/>
        <v>7.69197E-4</v>
      </c>
    </row>
    <row r="7335" spans="3:10" x14ac:dyDescent="0.2">
      <c r="C7335" s="1">
        <v>4.3930000000000001E-6</v>
      </c>
      <c r="D7335">
        <v>0</v>
      </c>
      <c r="E7335">
        <v>0</v>
      </c>
      <c r="F7335">
        <v>17.437999999999999</v>
      </c>
      <c r="G7335" s="1">
        <v>7.65313E-4</v>
      </c>
      <c r="H7335" s="1">
        <v>3.0360600000000001E-3</v>
      </c>
      <c r="I7335" s="1" t="str">
        <f t="shared" si="250"/>
        <v>4.39E-06 17.438</v>
      </c>
      <c r="J7335" s="1">
        <f t="shared" si="251"/>
        <v>7.65313E-4</v>
      </c>
    </row>
    <row r="7336" spans="3:10" x14ac:dyDescent="0.2">
      <c r="C7336" s="1">
        <v>4.3930000000000001E-6</v>
      </c>
      <c r="D7336">
        <v>0</v>
      </c>
      <c r="E7336">
        <v>0</v>
      </c>
      <c r="F7336">
        <v>17.812000000000001</v>
      </c>
      <c r="G7336" s="1">
        <v>7.5473900000000004E-4</v>
      </c>
      <c r="H7336" s="1">
        <v>3.0175499999999999E-3</v>
      </c>
      <c r="I7336" s="1" t="str">
        <f t="shared" si="250"/>
        <v>4.39E-06 17.812</v>
      </c>
      <c r="J7336" s="1">
        <f t="shared" si="251"/>
        <v>7.5473900000000004E-4</v>
      </c>
    </row>
    <row r="7337" spans="3:10" x14ac:dyDescent="0.2">
      <c r="C7337" s="1">
        <v>4.3930000000000001E-6</v>
      </c>
      <c r="D7337">
        <v>0</v>
      </c>
      <c r="E7337">
        <v>0</v>
      </c>
      <c r="F7337">
        <v>18.187999999999999</v>
      </c>
      <c r="G7337" s="1">
        <v>7.5109199999999997E-4</v>
      </c>
      <c r="H7337" s="1">
        <v>3.0491899999999998E-3</v>
      </c>
      <c r="I7337" s="1" t="str">
        <f t="shared" si="250"/>
        <v>4.39E-06 18.188</v>
      </c>
      <c r="J7337" s="1">
        <f t="shared" si="251"/>
        <v>7.5109199999999997E-4</v>
      </c>
    </row>
    <row r="7338" spans="3:10" x14ac:dyDescent="0.2">
      <c r="C7338" s="1">
        <v>4.3930000000000001E-6</v>
      </c>
      <c r="D7338">
        <v>0</v>
      </c>
      <c r="E7338">
        <v>0</v>
      </c>
      <c r="F7338">
        <v>18.562000000000001</v>
      </c>
      <c r="G7338" s="1">
        <v>7.4383399999999997E-4</v>
      </c>
      <c r="H7338" s="1">
        <v>3.08669E-3</v>
      </c>
      <c r="I7338" s="1" t="str">
        <f t="shared" si="250"/>
        <v>4.39E-06 18.562</v>
      </c>
      <c r="J7338" s="1">
        <f t="shared" si="251"/>
        <v>7.4383399999999997E-4</v>
      </c>
    </row>
    <row r="7339" spans="3:10" x14ac:dyDescent="0.2">
      <c r="C7339" s="1">
        <v>4.3930000000000001E-6</v>
      </c>
      <c r="D7339">
        <v>0</v>
      </c>
      <c r="E7339">
        <v>0</v>
      </c>
      <c r="F7339">
        <v>18.937999999999999</v>
      </c>
      <c r="G7339" s="1">
        <v>7.3276000000000005E-4</v>
      </c>
      <c r="H7339" s="1">
        <v>3.09516E-3</v>
      </c>
      <c r="I7339" s="1" t="str">
        <f t="shared" si="250"/>
        <v>4.39E-06 18.938</v>
      </c>
      <c r="J7339" s="1">
        <f t="shared" si="251"/>
        <v>7.3276000000000005E-4</v>
      </c>
    </row>
    <row r="7340" spans="3:10" x14ac:dyDescent="0.2">
      <c r="C7340" s="1">
        <v>4.3930000000000001E-6</v>
      </c>
      <c r="D7340">
        <v>0</v>
      </c>
      <c r="E7340">
        <v>0</v>
      </c>
      <c r="F7340">
        <v>19.312000000000001</v>
      </c>
      <c r="G7340" s="1">
        <v>7.2504600000000002E-4</v>
      </c>
      <c r="H7340" s="1">
        <v>3.1193599999999998E-3</v>
      </c>
      <c r="I7340" s="1" t="str">
        <f t="shared" si="250"/>
        <v>4.39E-06 19.312</v>
      </c>
      <c r="J7340" s="1">
        <f t="shared" si="251"/>
        <v>7.2504600000000002E-4</v>
      </c>
    </row>
    <row r="7341" spans="3:10" x14ac:dyDescent="0.2">
      <c r="C7341" s="1">
        <v>4.3930000000000001E-6</v>
      </c>
      <c r="D7341">
        <v>0</v>
      </c>
      <c r="E7341">
        <v>0</v>
      </c>
      <c r="F7341">
        <v>19.687999999999999</v>
      </c>
      <c r="G7341" s="1">
        <v>7.1566100000000003E-4</v>
      </c>
      <c r="H7341" s="1">
        <v>3.14402E-3</v>
      </c>
      <c r="I7341" s="1" t="str">
        <f t="shared" si="250"/>
        <v>4.39E-06 19.688</v>
      </c>
      <c r="J7341" s="1">
        <f t="shared" si="251"/>
        <v>7.1566100000000003E-4</v>
      </c>
    </row>
    <row r="7342" spans="3:10" x14ac:dyDescent="0.2">
      <c r="C7342" s="1">
        <v>4.3930000000000001E-6</v>
      </c>
      <c r="D7342">
        <v>0</v>
      </c>
      <c r="E7342">
        <v>0</v>
      </c>
      <c r="F7342">
        <v>20.062000000000001</v>
      </c>
      <c r="G7342" s="1">
        <v>7.0261300000000004E-4</v>
      </c>
      <c r="H7342" s="1">
        <v>3.1617500000000001E-3</v>
      </c>
      <c r="I7342" s="1" t="str">
        <f t="shared" si="250"/>
        <v>4.39E-06 20.062</v>
      </c>
      <c r="J7342" s="1">
        <f t="shared" si="251"/>
        <v>7.0261300000000004E-4</v>
      </c>
    </row>
    <row r="7343" spans="3:10" x14ac:dyDescent="0.2">
      <c r="C7343" s="1">
        <v>4.3930000000000001E-6</v>
      </c>
      <c r="D7343">
        <v>0</v>
      </c>
      <c r="E7343">
        <v>0</v>
      </c>
      <c r="F7343">
        <v>20.437999999999999</v>
      </c>
      <c r="G7343" s="1">
        <v>6.8791100000000003E-4</v>
      </c>
      <c r="H7343" s="1">
        <v>3.1821200000000001E-3</v>
      </c>
      <c r="I7343" s="1" t="str">
        <f t="shared" si="250"/>
        <v>4.39E-06 20.438</v>
      </c>
      <c r="J7343" s="1">
        <f t="shared" si="251"/>
        <v>6.8791100000000003E-4</v>
      </c>
    </row>
    <row r="7344" spans="3:10" x14ac:dyDescent="0.2">
      <c r="C7344" s="1">
        <v>4.3930000000000001E-6</v>
      </c>
      <c r="D7344">
        <v>0</v>
      </c>
      <c r="E7344">
        <v>0</v>
      </c>
      <c r="F7344">
        <v>20.812000000000001</v>
      </c>
      <c r="G7344" s="1">
        <v>6.7403899999999997E-4</v>
      </c>
      <c r="H7344" s="1">
        <v>3.2207199999999998E-3</v>
      </c>
      <c r="I7344" s="1" t="str">
        <f t="shared" si="250"/>
        <v>4.39E-06 20.812</v>
      </c>
      <c r="J7344" s="1">
        <f t="shared" si="251"/>
        <v>6.7403899999999997E-4</v>
      </c>
    </row>
    <row r="7345" spans="3:10" x14ac:dyDescent="0.2">
      <c r="C7345" s="1">
        <v>4.3930000000000001E-6</v>
      </c>
      <c r="D7345">
        <v>0</v>
      </c>
      <c r="E7345">
        <v>0</v>
      </c>
      <c r="F7345">
        <v>21.187999999999999</v>
      </c>
      <c r="G7345" s="1">
        <v>6.5998100000000002E-4</v>
      </c>
      <c r="H7345" s="1">
        <v>3.2623399999999999E-3</v>
      </c>
      <c r="I7345" s="1" t="str">
        <f t="shared" si="250"/>
        <v>4.39E-06 21.188</v>
      </c>
      <c r="J7345" s="1">
        <f t="shared" si="251"/>
        <v>6.5998100000000002E-4</v>
      </c>
    </row>
    <row r="7346" spans="3:10" x14ac:dyDescent="0.2">
      <c r="C7346" s="1">
        <v>4.3930000000000001E-6</v>
      </c>
      <c r="D7346">
        <v>0</v>
      </c>
      <c r="E7346">
        <v>0</v>
      </c>
      <c r="F7346">
        <v>21.562000000000001</v>
      </c>
      <c r="G7346" s="1">
        <v>6.4320000000000002E-4</v>
      </c>
      <c r="H7346" s="1">
        <v>3.2996700000000002E-3</v>
      </c>
      <c r="I7346" s="1" t="str">
        <f t="shared" si="250"/>
        <v>4.39E-06 21.562</v>
      </c>
      <c r="J7346" s="1">
        <f t="shared" si="251"/>
        <v>6.4320000000000002E-4</v>
      </c>
    </row>
    <row r="7347" spans="3:10" x14ac:dyDescent="0.2">
      <c r="C7347" s="1">
        <v>4.3930000000000001E-6</v>
      </c>
      <c r="D7347">
        <v>0</v>
      </c>
      <c r="E7347">
        <v>0</v>
      </c>
      <c r="F7347">
        <v>21.937999999999999</v>
      </c>
      <c r="G7347" s="1">
        <v>6.2474299999999998E-4</v>
      </c>
      <c r="H7347" s="1">
        <v>3.3327500000000002E-3</v>
      </c>
      <c r="I7347" s="1" t="str">
        <f t="shared" si="250"/>
        <v>4.39E-06 21.938</v>
      </c>
      <c r="J7347" s="1">
        <f t="shared" si="251"/>
        <v>6.2474299999999998E-4</v>
      </c>
    </row>
    <row r="7348" spans="3:10" x14ac:dyDescent="0.2">
      <c r="C7348" s="1">
        <v>4.3930000000000001E-6</v>
      </c>
      <c r="D7348">
        <v>0</v>
      </c>
      <c r="E7348">
        <v>0</v>
      </c>
      <c r="F7348">
        <v>22.312000000000001</v>
      </c>
      <c r="G7348" s="1">
        <v>6.1132299999999999E-4</v>
      </c>
      <c r="H7348" s="1">
        <v>3.4006599999999998E-3</v>
      </c>
      <c r="I7348" s="1" t="str">
        <f t="shared" si="250"/>
        <v>4.39E-06 22.312</v>
      </c>
      <c r="J7348" s="1">
        <f t="shared" si="251"/>
        <v>6.1132299999999999E-4</v>
      </c>
    </row>
    <row r="7349" spans="3:10" x14ac:dyDescent="0.2">
      <c r="C7349" s="1">
        <v>4.3930000000000001E-6</v>
      </c>
      <c r="D7349">
        <v>0</v>
      </c>
      <c r="E7349">
        <v>0</v>
      </c>
      <c r="F7349">
        <v>22.687999999999999</v>
      </c>
      <c r="G7349" s="1">
        <v>5.91444E-4</v>
      </c>
      <c r="H7349" s="1">
        <v>3.4141800000000002E-3</v>
      </c>
      <c r="I7349" s="1" t="str">
        <f t="shared" si="250"/>
        <v>4.39E-06 22.688</v>
      </c>
      <c r="J7349" s="1">
        <f t="shared" si="251"/>
        <v>5.91444E-4</v>
      </c>
    </row>
    <row r="7350" spans="3:10" x14ac:dyDescent="0.2">
      <c r="C7350" s="1">
        <v>4.3930000000000001E-6</v>
      </c>
      <c r="D7350">
        <v>0</v>
      </c>
      <c r="E7350">
        <v>0</v>
      </c>
      <c r="F7350">
        <v>23.062000000000001</v>
      </c>
      <c r="G7350" s="1">
        <v>5.7678199999999997E-4</v>
      </c>
      <c r="H7350" s="1">
        <v>3.5014899999999999E-3</v>
      </c>
      <c r="I7350" s="1" t="str">
        <f t="shared" si="250"/>
        <v>4.39E-06 23.062</v>
      </c>
      <c r="J7350" s="1">
        <f t="shared" si="251"/>
        <v>5.7678199999999997E-4</v>
      </c>
    </row>
    <row r="7351" spans="3:10" x14ac:dyDescent="0.2">
      <c r="C7351" s="1">
        <v>4.3930000000000001E-6</v>
      </c>
      <c r="D7351">
        <v>0</v>
      </c>
      <c r="E7351">
        <v>0</v>
      </c>
      <c r="F7351">
        <v>23.437999999999999</v>
      </c>
      <c r="G7351" s="1">
        <v>5.5679099999999995E-4</v>
      </c>
      <c r="H7351" s="1">
        <v>3.5318300000000001E-3</v>
      </c>
      <c r="I7351" s="1" t="str">
        <f t="shared" si="250"/>
        <v>4.39E-06 23.438</v>
      </c>
      <c r="J7351" s="1">
        <f t="shared" si="251"/>
        <v>5.5679099999999995E-4</v>
      </c>
    </row>
    <row r="7352" spans="3:10" x14ac:dyDescent="0.2">
      <c r="C7352" s="1">
        <v>4.3930000000000001E-6</v>
      </c>
      <c r="D7352">
        <v>0</v>
      </c>
      <c r="E7352">
        <v>0</v>
      </c>
      <c r="F7352">
        <v>23.812000000000001</v>
      </c>
      <c r="G7352" s="1">
        <v>5.3543799999999995E-4</v>
      </c>
      <c r="H7352" s="1">
        <v>3.5728299999999999E-3</v>
      </c>
      <c r="I7352" s="1" t="str">
        <f t="shared" si="250"/>
        <v>4.39E-06 23.812</v>
      </c>
      <c r="J7352" s="1">
        <f t="shared" si="251"/>
        <v>5.3543799999999995E-4</v>
      </c>
    </row>
    <row r="7353" spans="3:10" x14ac:dyDescent="0.2">
      <c r="C7353" s="1">
        <v>4.3930000000000001E-6</v>
      </c>
      <c r="D7353">
        <v>0</v>
      </c>
      <c r="E7353">
        <v>0</v>
      </c>
      <c r="F7353">
        <v>24.187999999999999</v>
      </c>
      <c r="G7353" s="1">
        <v>5.1625300000000005E-4</v>
      </c>
      <c r="H7353" s="1">
        <v>3.6809E-3</v>
      </c>
      <c r="I7353" s="1" t="str">
        <f t="shared" si="250"/>
        <v>4.39E-06 24.188</v>
      </c>
      <c r="J7353" s="1">
        <f t="shared" si="251"/>
        <v>5.1625300000000005E-4</v>
      </c>
    </row>
    <row r="7354" spans="3:10" x14ac:dyDescent="0.2">
      <c r="C7354" s="1">
        <v>4.3930000000000001E-6</v>
      </c>
      <c r="D7354">
        <v>0</v>
      </c>
      <c r="E7354">
        <v>0</v>
      </c>
      <c r="F7354">
        <v>24.562000000000001</v>
      </c>
      <c r="G7354" s="1">
        <v>4.9587600000000002E-4</v>
      </c>
      <c r="H7354" s="1">
        <v>3.7765400000000001E-3</v>
      </c>
      <c r="I7354" s="1" t="str">
        <f t="shared" si="250"/>
        <v>4.39E-06 24.562</v>
      </c>
      <c r="J7354" s="1">
        <f t="shared" si="251"/>
        <v>4.9587600000000002E-4</v>
      </c>
    </row>
    <row r="7355" spans="3:10" x14ac:dyDescent="0.2">
      <c r="C7355" s="1">
        <v>4.3930000000000001E-6</v>
      </c>
      <c r="D7355">
        <v>0</v>
      </c>
      <c r="E7355">
        <v>0</v>
      </c>
      <c r="F7355">
        <v>24.937999999999999</v>
      </c>
      <c r="G7355" s="1">
        <v>4.7718599999999999E-4</v>
      </c>
      <c r="H7355" s="1">
        <v>3.87346E-3</v>
      </c>
      <c r="I7355" s="1" t="str">
        <f t="shared" si="250"/>
        <v>4.39E-06 24.938</v>
      </c>
      <c r="J7355" s="1">
        <f t="shared" si="251"/>
        <v>4.7718599999999999E-4</v>
      </c>
    </row>
    <row r="7356" spans="3:10" x14ac:dyDescent="0.2">
      <c r="C7356" s="1">
        <v>4.3930000000000001E-6</v>
      </c>
      <c r="D7356">
        <v>0</v>
      </c>
      <c r="E7356">
        <v>0</v>
      </c>
      <c r="F7356">
        <v>25.312000000000001</v>
      </c>
      <c r="G7356" s="1">
        <v>4.5198699999999999E-4</v>
      </c>
      <c r="H7356" s="1">
        <v>3.9388799999999996E-3</v>
      </c>
      <c r="I7356" s="1" t="str">
        <f t="shared" si="250"/>
        <v>4.39E-06 25.312</v>
      </c>
      <c r="J7356" s="1">
        <f t="shared" si="251"/>
        <v>4.5198699999999999E-4</v>
      </c>
    </row>
    <row r="7357" spans="3:10" x14ac:dyDescent="0.2">
      <c r="C7357" s="1">
        <v>4.3930000000000001E-6</v>
      </c>
      <c r="D7357">
        <v>0</v>
      </c>
      <c r="E7357">
        <v>0</v>
      </c>
      <c r="F7357">
        <v>25.687999999999999</v>
      </c>
      <c r="G7357" s="1">
        <v>4.29725E-4</v>
      </c>
      <c r="H7357" s="1">
        <v>4.0532099999999998E-3</v>
      </c>
      <c r="I7357" s="1" t="str">
        <f t="shared" si="250"/>
        <v>4.39E-06 25.688</v>
      </c>
      <c r="J7357" s="1">
        <f t="shared" si="251"/>
        <v>4.29725E-4</v>
      </c>
    </row>
    <row r="7358" spans="3:10" x14ac:dyDescent="0.2">
      <c r="C7358" s="1">
        <v>4.3930000000000001E-6</v>
      </c>
      <c r="D7358">
        <v>0</v>
      </c>
      <c r="E7358">
        <v>0</v>
      </c>
      <c r="F7358">
        <v>26.062000000000001</v>
      </c>
      <c r="G7358" s="1">
        <v>4.0505800000000002E-4</v>
      </c>
      <c r="H7358" s="1">
        <v>4.1519E-3</v>
      </c>
      <c r="I7358" s="1" t="str">
        <f t="shared" si="250"/>
        <v>4.39E-06 26.062</v>
      </c>
      <c r="J7358" s="1">
        <f t="shared" si="251"/>
        <v>4.0505800000000002E-4</v>
      </c>
    </row>
    <row r="7359" spans="3:10" x14ac:dyDescent="0.2">
      <c r="C7359" s="1">
        <v>4.3930000000000001E-6</v>
      </c>
      <c r="D7359">
        <v>0</v>
      </c>
      <c r="E7359">
        <v>0</v>
      </c>
      <c r="F7359">
        <v>26.437999999999999</v>
      </c>
      <c r="G7359" s="1">
        <v>3.7972599999999999E-4</v>
      </c>
      <c r="H7359" s="1">
        <v>4.2631800000000001E-3</v>
      </c>
      <c r="I7359" s="1" t="str">
        <f t="shared" si="250"/>
        <v>4.39E-06 26.438</v>
      </c>
      <c r="J7359" s="1">
        <f t="shared" si="251"/>
        <v>3.7972599999999999E-4</v>
      </c>
    </row>
    <row r="7360" spans="3:10" x14ac:dyDescent="0.2">
      <c r="C7360" s="1">
        <v>4.3930000000000001E-6</v>
      </c>
      <c r="D7360">
        <v>0</v>
      </c>
      <c r="E7360">
        <v>0</v>
      </c>
      <c r="F7360">
        <v>26.812000000000001</v>
      </c>
      <c r="G7360" s="1">
        <v>3.56046E-4</v>
      </c>
      <c r="H7360" s="1">
        <v>4.3973199999999997E-3</v>
      </c>
      <c r="I7360" s="1" t="str">
        <f t="shared" si="250"/>
        <v>4.39E-06 26.812</v>
      </c>
      <c r="J7360" s="1">
        <f t="shared" si="251"/>
        <v>3.56046E-4</v>
      </c>
    </row>
    <row r="7361" spans="3:10" x14ac:dyDescent="0.2">
      <c r="C7361" s="1">
        <v>4.3930000000000001E-6</v>
      </c>
      <c r="D7361">
        <v>0</v>
      </c>
      <c r="E7361">
        <v>0</v>
      </c>
      <c r="F7361">
        <v>27.187999999999999</v>
      </c>
      <c r="G7361" s="1">
        <v>3.30496E-4</v>
      </c>
      <c r="H7361" s="1">
        <v>4.5428899999999999E-3</v>
      </c>
      <c r="I7361" s="1" t="str">
        <f t="shared" si="250"/>
        <v>4.39E-06 27.188</v>
      </c>
      <c r="J7361" s="1">
        <f t="shared" si="251"/>
        <v>3.30496E-4</v>
      </c>
    </row>
    <row r="7362" spans="3:10" x14ac:dyDescent="0.2">
      <c r="C7362" s="1">
        <v>4.3930000000000001E-6</v>
      </c>
      <c r="D7362">
        <v>0</v>
      </c>
      <c r="E7362">
        <v>0</v>
      </c>
      <c r="F7362">
        <v>27.562000000000001</v>
      </c>
      <c r="G7362" s="1">
        <v>3.0652499999999998E-4</v>
      </c>
      <c r="H7362" s="1">
        <v>4.8222200000000003E-3</v>
      </c>
      <c r="I7362" s="1" t="str">
        <f t="shared" si="250"/>
        <v>4.39E-06 27.562</v>
      </c>
      <c r="J7362" s="1">
        <f t="shared" si="251"/>
        <v>3.0652499999999998E-4</v>
      </c>
    </row>
    <row r="7363" spans="3:10" x14ac:dyDescent="0.2">
      <c r="C7363" s="1">
        <v>4.3930000000000001E-6</v>
      </c>
      <c r="D7363">
        <v>0</v>
      </c>
      <c r="E7363">
        <v>0</v>
      </c>
      <c r="F7363">
        <v>27.937999999999999</v>
      </c>
      <c r="G7363" s="1">
        <v>2.7977699999999999E-4</v>
      </c>
      <c r="H7363" s="1">
        <v>5.0098E-3</v>
      </c>
      <c r="I7363" s="1" t="str">
        <f t="shared" si="250"/>
        <v>4.39E-06 27.938</v>
      </c>
      <c r="J7363" s="1">
        <f t="shared" si="251"/>
        <v>2.7977699999999999E-4</v>
      </c>
    </row>
    <row r="7364" spans="3:10" x14ac:dyDescent="0.2">
      <c r="C7364" s="1">
        <v>4.3930000000000001E-6</v>
      </c>
      <c r="D7364">
        <v>0</v>
      </c>
      <c r="E7364">
        <v>0</v>
      </c>
      <c r="F7364">
        <v>28.312000000000001</v>
      </c>
      <c r="G7364" s="1">
        <v>2.5306800000000001E-4</v>
      </c>
      <c r="H7364" s="1">
        <v>5.3055400000000001E-3</v>
      </c>
      <c r="I7364" s="1" t="str">
        <f t="shared" si="250"/>
        <v>4.39E-06 28.312</v>
      </c>
      <c r="J7364" s="1">
        <f t="shared" si="251"/>
        <v>2.5306800000000001E-4</v>
      </c>
    </row>
    <row r="7365" spans="3:10" x14ac:dyDescent="0.2">
      <c r="C7365" s="1">
        <v>4.3930000000000001E-6</v>
      </c>
      <c r="D7365">
        <v>0</v>
      </c>
      <c r="E7365">
        <v>0</v>
      </c>
      <c r="F7365">
        <v>28.687999999999999</v>
      </c>
      <c r="G7365" s="1">
        <v>2.24047E-4</v>
      </c>
      <c r="H7365" s="1">
        <v>5.50885E-3</v>
      </c>
      <c r="I7365" s="1" t="str">
        <f t="shared" si="250"/>
        <v>4.39E-06 28.688</v>
      </c>
      <c r="J7365" s="1">
        <f t="shared" si="251"/>
        <v>2.24047E-4</v>
      </c>
    </row>
    <row r="7366" spans="3:10" x14ac:dyDescent="0.2">
      <c r="C7366" s="1">
        <v>4.3930000000000001E-6</v>
      </c>
      <c r="D7366">
        <v>0</v>
      </c>
      <c r="E7366">
        <v>0</v>
      </c>
      <c r="F7366">
        <v>29.062000000000001</v>
      </c>
      <c r="G7366" s="1">
        <v>1.9745900000000001E-4</v>
      </c>
      <c r="H7366" s="1">
        <v>5.9532600000000001E-3</v>
      </c>
      <c r="I7366" s="1" t="str">
        <f t="shared" si="250"/>
        <v>4.39E-06 29.062</v>
      </c>
      <c r="J7366" s="1">
        <f t="shared" si="251"/>
        <v>1.9745900000000001E-4</v>
      </c>
    </row>
    <row r="7367" spans="3:10" x14ac:dyDescent="0.2">
      <c r="C7367" s="1">
        <v>4.3930000000000001E-6</v>
      </c>
      <c r="D7367">
        <v>0</v>
      </c>
      <c r="E7367">
        <v>0</v>
      </c>
      <c r="F7367">
        <v>29.437999999999999</v>
      </c>
      <c r="G7367" s="1">
        <v>1.6635200000000001E-4</v>
      </c>
      <c r="H7367" s="1">
        <v>6.4294399999999998E-3</v>
      </c>
      <c r="I7367" s="1" t="str">
        <f t="shared" si="250"/>
        <v>4.39E-06 29.438</v>
      </c>
      <c r="J7367" s="1">
        <f t="shared" si="251"/>
        <v>1.6635200000000001E-4</v>
      </c>
    </row>
    <row r="7368" spans="3:10" x14ac:dyDescent="0.2">
      <c r="C7368" s="1">
        <v>4.3930000000000001E-6</v>
      </c>
      <c r="D7368">
        <v>0</v>
      </c>
      <c r="E7368">
        <v>0</v>
      </c>
      <c r="F7368">
        <v>29.812000000000001</v>
      </c>
      <c r="G7368" s="1">
        <v>1.3086099999999999E-4</v>
      </c>
      <c r="H7368" s="1">
        <v>6.78008E-3</v>
      </c>
      <c r="I7368" s="1" t="str">
        <f t="shared" si="250"/>
        <v>4.39E-06 29.812</v>
      </c>
      <c r="J7368" s="1">
        <f t="shared" si="251"/>
        <v>1.3086099999999999E-4</v>
      </c>
    </row>
    <row r="7369" spans="3:10" x14ac:dyDescent="0.2">
      <c r="C7369" s="1">
        <v>5.0080000000000002E-6</v>
      </c>
      <c r="D7369">
        <v>0</v>
      </c>
      <c r="E7369">
        <v>0</v>
      </c>
      <c r="F7369">
        <v>0.188</v>
      </c>
      <c r="G7369" s="1">
        <v>1.09961E-4</v>
      </c>
      <c r="H7369" s="1">
        <v>7.2857800000000004E-3</v>
      </c>
      <c r="I7369" s="1" t="str">
        <f t="shared" si="250"/>
        <v>5.01E-06 0.188</v>
      </c>
      <c r="J7369" s="1">
        <f t="shared" si="251"/>
        <v>1.09961E-4</v>
      </c>
    </row>
    <row r="7370" spans="3:10" x14ac:dyDescent="0.2">
      <c r="C7370" s="1">
        <v>5.0080000000000002E-6</v>
      </c>
      <c r="D7370">
        <v>0</v>
      </c>
      <c r="E7370">
        <v>0</v>
      </c>
      <c r="F7370">
        <v>0.56200000000000006</v>
      </c>
      <c r="G7370" s="1">
        <v>1.38937E-4</v>
      </c>
      <c r="H7370" s="1">
        <v>6.8478499999999999E-3</v>
      </c>
      <c r="I7370" s="1" t="str">
        <f t="shared" ref="I7370:I7433" si="252">TEXT(C7370,"0.00E+00")&amp;" "&amp;TEXT(F7370,"0.000")</f>
        <v>5.01E-06 0.562</v>
      </c>
      <c r="J7370" s="1">
        <f t="shared" ref="J7370:J7433" si="253">G7370</f>
        <v>1.38937E-4</v>
      </c>
    </row>
    <row r="7371" spans="3:10" x14ac:dyDescent="0.2">
      <c r="C7371" s="1">
        <v>5.0080000000000002E-6</v>
      </c>
      <c r="D7371">
        <v>0</v>
      </c>
      <c r="E7371">
        <v>0</v>
      </c>
      <c r="F7371">
        <v>0.93799999999999994</v>
      </c>
      <c r="G7371" s="1">
        <v>1.6455199999999999E-4</v>
      </c>
      <c r="H7371" s="1">
        <v>6.3985200000000004E-3</v>
      </c>
      <c r="I7371" s="1" t="str">
        <f t="shared" si="252"/>
        <v>5.01E-06 0.938</v>
      </c>
      <c r="J7371" s="1">
        <f t="shared" si="253"/>
        <v>1.6455199999999999E-4</v>
      </c>
    </row>
    <row r="7372" spans="3:10" x14ac:dyDescent="0.2">
      <c r="C7372" s="1">
        <v>5.0080000000000002E-6</v>
      </c>
      <c r="D7372">
        <v>0</v>
      </c>
      <c r="E7372">
        <v>0</v>
      </c>
      <c r="F7372">
        <v>1.3120000000000001</v>
      </c>
      <c r="G7372" s="1">
        <v>1.90671E-4</v>
      </c>
      <c r="H7372" s="1">
        <v>5.9468100000000003E-3</v>
      </c>
      <c r="I7372" s="1" t="str">
        <f t="shared" si="252"/>
        <v>5.01E-06 1.312</v>
      </c>
      <c r="J7372" s="1">
        <f t="shared" si="253"/>
        <v>1.90671E-4</v>
      </c>
    </row>
    <row r="7373" spans="3:10" x14ac:dyDescent="0.2">
      <c r="C7373" s="1">
        <v>5.0080000000000002E-6</v>
      </c>
      <c r="D7373">
        <v>0</v>
      </c>
      <c r="E7373">
        <v>0</v>
      </c>
      <c r="F7373">
        <v>1.6879999999999999</v>
      </c>
      <c r="G7373" s="1">
        <v>2.15897E-4</v>
      </c>
      <c r="H7373" s="1">
        <v>5.6910499999999996E-3</v>
      </c>
      <c r="I7373" s="1" t="str">
        <f t="shared" si="252"/>
        <v>5.01E-06 1.688</v>
      </c>
      <c r="J7373" s="1">
        <f t="shared" si="253"/>
        <v>2.15897E-4</v>
      </c>
    </row>
    <row r="7374" spans="3:10" x14ac:dyDescent="0.2">
      <c r="C7374" s="1">
        <v>5.0080000000000002E-6</v>
      </c>
      <c r="D7374">
        <v>0</v>
      </c>
      <c r="E7374">
        <v>0</v>
      </c>
      <c r="F7374">
        <v>2.0619999999999998</v>
      </c>
      <c r="G7374" s="1">
        <v>2.39707E-4</v>
      </c>
      <c r="H7374" s="1">
        <v>5.3833600000000002E-3</v>
      </c>
      <c r="I7374" s="1" t="str">
        <f t="shared" si="252"/>
        <v>5.01E-06 2.062</v>
      </c>
      <c r="J7374" s="1">
        <f t="shared" si="253"/>
        <v>2.39707E-4</v>
      </c>
    </row>
    <row r="7375" spans="3:10" x14ac:dyDescent="0.2">
      <c r="C7375" s="1">
        <v>5.0080000000000002E-6</v>
      </c>
      <c r="D7375">
        <v>0</v>
      </c>
      <c r="E7375">
        <v>0</v>
      </c>
      <c r="F7375">
        <v>2.4380000000000002</v>
      </c>
      <c r="G7375" s="1">
        <v>2.6302999999999998E-4</v>
      </c>
      <c r="H7375" s="1">
        <v>5.1821999999999997E-3</v>
      </c>
      <c r="I7375" s="1" t="str">
        <f t="shared" si="252"/>
        <v>5.01E-06 2.438</v>
      </c>
      <c r="J7375" s="1">
        <f t="shared" si="253"/>
        <v>2.6302999999999998E-4</v>
      </c>
    </row>
    <row r="7376" spans="3:10" x14ac:dyDescent="0.2">
      <c r="C7376" s="1">
        <v>5.0080000000000002E-6</v>
      </c>
      <c r="D7376">
        <v>0</v>
      </c>
      <c r="E7376">
        <v>0</v>
      </c>
      <c r="F7376">
        <v>2.8119999999999998</v>
      </c>
      <c r="G7376" s="1">
        <v>2.82694E-4</v>
      </c>
      <c r="H7376" s="1">
        <v>4.9603499999999997E-3</v>
      </c>
      <c r="I7376" s="1" t="str">
        <f t="shared" si="252"/>
        <v>5.01E-06 2.812</v>
      </c>
      <c r="J7376" s="1">
        <f t="shared" si="253"/>
        <v>2.82694E-4</v>
      </c>
    </row>
    <row r="7377" spans="3:10" x14ac:dyDescent="0.2">
      <c r="C7377" s="1">
        <v>5.0080000000000002E-6</v>
      </c>
      <c r="D7377">
        <v>0</v>
      </c>
      <c r="E7377">
        <v>0</v>
      </c>
      <c r="F7377">
        <v>3.1880000000000002</v>
      </c>
      <c r="G7377" s="1">
        <v>3.0281299999999998E-4</v>
      </c>
      <c r="H7377" s="1">
        <v>4.7460999999999996E-3</v>
      </c>
      <c r="I7377" s="1" t="str">
        <f t="shared" si="252"/>
        <v>5.01E-06 3.188</v>
      </c>
      <c r="J7377" s="1">
        <f t="shared" si="253"/>
        <v>3.0281299999999998E-4</v>
      </c>
    </row>
    <row r="7378" spans="3:10" x14ac:dyDescent="0.2">
      <c r="C7378" s="1">
        <v>5.0080000000000002E-6</v>
      </c>
      <c r="D7378">
        <v>0</v>
      </c>
      <c r="E7378">
        <v>0</v>
      </c>
      <c r="F7378">
        <v>3.5619999999999998</v>
      </c>
      <c r="G7378" s="1">
        <v>3.2651700000000002E-4</v>
      </c>
      <c r="H7378" s="1">
        <v>4.5835700000000004E-3</v>
      </c>
      <c r="I7378" s="1" t="str">
        <f t="shared" si="252"/>
        <v>5.01E-06 3.562</v>
      </c>
      <c r="J7378" s="1">
        <f t="shared" si="253"/>
        <v>3.2651700000000002E-4</v>
      </c>
    </row>
    <row r="7379" spans="3:10" x14ac:dyDescent="0.2">
      <c r="C7379" s="1">
        <v>5.0080000000000002E-6</v>
      </c>
      <c r="D7379">
        <v>0</v>
      </c>
      <c r="E7379">
        <v>0</v>
      </c>
      <c r="F7379">
        <v>3.9380000000000002</v>
      </c>
      <c r="G7379" s="1">
        <v>3.4575900000000001E-4</v>
      </c>
      <c r="H7379" s="1">
        <v>4.4185600000000002E-3</v>
      </c>
      <c r="I7379" s="1" t="str">
        <f t="shared" si="252"/>
        <v>5.01E-06 3.938</v>
      </c>
      <c r="J7379" s="1">
        <f t="shared" si="253"/>
        <v>3.4575900000000001E-4</v>
      </c>
    </row>
    <row r="7380" spans="3:10" x14ac:dyDescent="0.2">
      <c r="C7380" s="1">
        <v>5.0080000000000002E-6</v>
      </c>
      <c r="D7380">
        <v>0</v>
      </c>
      <c r="E7380">
        <v>0</v>
      </c>
      <c r="F7380">
        <v>4.3120000000000003</v>
      </c>
      <c r="G7380" s="1">
        <v>3.6627600000000001E-4</v>
      </c>
      <c r="H7380" s="1">
        <v>4.2943399999999998E-3</v>
      </c>
      <c r="I7380" s="1" t="str">
        <f t="shared" si="252"/>
        <v>5.01E-06 4.312</v>
      </c>
      <c r="J7380" s="1">
        <f t="shared" si="253"/>
        <v>3.6627600000000001E-4</v>
      </c>
    </row>
    <row r="7381" spans="3:10" x14ac:dyDescent="0.2">
      <c r="C7381" s="1">
        <v>5.0080000000000002E-6</v>
      </c>
      <c r="D7381">
        <v>0</v>
      </c>
      <c r="E7381">
        <v>0</v>
      </c>
      <c r="F7381">
        <v>4.6879999999999997</v>
      </c>
      <c r="G7381" s="1">
        <v>3.8737500000000002E-4</v>
      </c>
      <c r="H7381" s="1">
        <v>4.2176999999999996E-3</v>
      </c>
      <c r="I7381" s="1" t="str">
        <f t="shared" si="252"/>
        <v>5.01E-06 4.688</v>
      </c>
      <c r="J7381" s="1">
        <f t="shared" si="253"/>
        <v>3.8737500000000002E-4</v>
      </c>
    </row>
    <row r="7382" spans="3:10" x14ac:dyDescent="0.2">
      <c r="C7382" s="1">
        <v>5.0080000000000002E-6</v>
      </c>
      <c r="D7382">
        <v>0</v>
      </c>
      <c r="E7382">
        <v>0</v>
      </c>
      <c r="F7382">
        <v>5.0620000000000003</v>
      </c>
      <c r="G7382" s="1">
        <v>4.0790899999999997E-4</v>
      </c>
      <c r="H7382" s="1">
        <v>4.1575300000000004E-3</v>
      </c>
      <c r="I7382" s="1" t="str">
        <f t="shared" si="252"/>
        <v>5.01E-06 5.062</v>
      </c>
      <c r="J7382" s="1">
        <f t="shared" si="253"/>
        <v>4.0790899999999997E-4</v>
      </c>
    </row>
    <row r="7383" spans="3:10" x14ac:dyDescent="0.2">
      <c r="C7383" s="1">
        <v>5.0080000000000002E-6</v>
      </c>
      <c r="D7383">
        <v>0</v>
      </c>
      <c r="E7383">
        <v>0</v>
      </c>
      <c r="F7383">
        <v>5.4379999999999997</v>
      </c>
      <c r="G7383" s="1">
        <v>4.2635500000000001E-4</v>
      </c>
      <c r="H7383" s="1">
        <v>3.9979400000000002E-3</v>
      </c>
      <c r="I7383" s="1" t="str">
        <f t="shared" si="252"/>
        <v>5.01E-06 5.438</v>
      </c>
      <c r="J7383" s="1">
        <f t="shared" si="253"/>
        <v>4.2635500000000001E-4</v>
      </c>
    </row>
    <row r="7384" spans="3:10" x14ac:dyDescent="0.2">
      <c r="C7384" s="1">
        <v>5.0080000000000002E-6</v>
      </c>
      <c r="D7384">
        <v>0</v>
      </c>
      <c r="E7384">
        <v>0</v>
      </c>
      <c r="F7384">
        <v>5.8120000000000003</v>
      </c>
      <c r="G7384" s="1">
        <v>4.4594900000000001E-4</v>
      </c>
      <c r="H7384" s="1">
        <v>3.9431500000000003E-3</v>
      </c>
      <c r="I7384" s="1" t="str">
        <f t="shared" si="252"/>
        <v>5.01E-06 5.812</v>
      </c>
      <c r="J7384" s="1">
        <f t="shared" si="253"/>
        <v>4.4594900000000001E-4</v>
      </c>
    </row>
    <row r="7385" spans="3:10" x14ac:dyDescent="0.2">
      <c r="C7385" s="1">
        <v>5.0080000000000002E-6</v>
      </c>
      <c r="D7385">
        <v>0</v>
      </c>
      <c r="E7385">
        <v>0</v>
      </c>
      <c r="F7385">
        <v>6.1879999999999997</v>
      </c>
      <c r="G7385" s="1">
        <v>4.6562399999999999E-4</v>
      </c>
      <c r="H7385" s="1">
        <v>3.88194E-3</v>
      </c>
      <c r="I7385" s="1" t="str">
        <f t="shared" si="252"/>
        <v>5.01E-06 6.188</v>
      </c>
      <c r="J7385" s="1">
        <f t="shared" si="253"/>
        <v>4.6562399999999999E-4</v>
      </c>
    </row>
    <row r="7386" spans="3:10" x14ac:dyDescent="0.2">
      <c r="C7386" s="1">
        <v>5.0080000000000002E-6</v>
      </c>
      <c r="D7386">
        <v>0</v>
      </c>
      <c r="E7386">
        <v>0</v>
      </c>
      <c r="F7386">
        <v>6.5620000000000003</v>
      </c>
      <c r="G7386" s="1">
        <v>4.7968700000000002E-4</v>
      </c>
      <c r="H7386" s="1">
        <v>3.7806599999999999E-3</v>
      </c>
      <c r="I7386" s="1" t="str">
        <f t="shared" si="252"/>
        <v>5.01E-06 6.562</v>
      </c>
      <c r="J7386" s="1">
        <f t="shared" si="253"/>
        <v>4.7968700000000002E-4</v>
      </c>
    </row>
    <row r="7387" spans="3:10" x14ac:dyDescent="0.2">
      <c r="C7387" s="1">
        <v>5.0080000000000002E-6</v>
      </c>
      <c r="D7387">
        <v>0</v>
      </c>
      <c r="E7387">
        <v>0</v>
      </c>
      <c r="F7387">
        <v>6.9379999999999997</v>
      </c>
      <c r="G7387" s="1">
        <v>4.9826999999999998E-4</v>
      </c>
      <c r="H7387" s="1">
        <v>3.7189800000000002E-3</v>
      </c>
      <c r="I7387" s="1" t="str">
        <f t="shared" si="252"/>
        <v>5.01E-06 6.938</v>
      </c>
      <c r="J7387" s="1">
        <f t="shared" si="253"/>
        <v>4.9826999999999998E-4</v>
      </c>
    </row>
    <row r="7388" spans="3:10" x14ac:dyDescent="0.2">
      <c r="C7388" s="1">
        <v>5.0080000000000002E-6</v>
      </c>
      <c r="D7388">
        <v>0</v>
      </c>
      <c r="E7388">
        <v>0</v>
      </c>
      <c r="F7388">
        <v>7.3120000000000003</v>
      </c>
      <c r="G7388" s="1">
        <v>5.1264400000000003E-4</v>
      </c>
      <c r="H7388" s="1">
        <v>3.6675200000000001E-3</v>
      </c>
      <c r="I7388" s="1" t="str">
        <f t="shared" si="252"/>
        <v>5.01E-06 7.312</v>
      </c>
      <c r="J7388" s="1">
        <f t="shared" si="253"/>
        <v>5.1264400000000003E-4</v>
      </c>
    </row>
    <row r="7389" spans="3:10" x14ac:dyDescent="0.2">
      <c r="C7389" s="1">
        <v>5.0080000000000002E-6</v>
      </c>
      <c r="D7389">
        <v>0</v>
      </c>
      <c r="E7389">
        <v>0</v>
      </c>
      <c r="F7389">
        <v>7.6879999999999997</v>
      </c>
      <c r="G7389" s="1">
        <v>5.2909400000000003E-4</v>
      </c>
      <c r="H7389" s="1">
        <v>3.6180299999999999E-3</v>
      </c>
      <c r="I7389" s="1" t="str">
        <f t="shared" si="252"/>
        <v>5.01E-06 7.688</v>
      </c>
      <c r="J7389" s="1">
        <f t="shared" si="253"/>
        <v>5.2909400000000003E-4</v>
      </c>
    </row>
    <row r="7390" spans="3:10" x14ac:dyDescent="0.2">
      <c r="C7390" s="1">
        <v>5.0080000000000002E-6</v>
      </c>
      <c r="D7390">
        <v>0</v>
      </c>
      <c r="E7390">
        <v>0</v>
      </c>
      <c r="F7390">
        <v>8.0619999999999994</v>
      </c>
      <c r="G7390" s="1">
        <v>5.4816200000000004E-4</v>
      </c>
      <c r="H7390" s="1">
        <v>3.5781699999999999E-3</v>
      </c>
      <c r="I7390" s="1" t="str">
        <f t="shared" si="252"/>
        <v>5.01E-06 8.062</v>
      </c>
      <c r="J7390" s="1">
        <f t="shared" si="253"/>
        <v>5.4816200000000004E-4</v>
      </c>
    </row>
    <row r="7391" spans="3:10" x14ac:dyDescent="0.2">
      <c r="C7391" s="1">
        <v>5.0080000000000002E-6</v>
      </c>
      <c r="D7391">
        <v>0</v>
      </c>
      <c r="E7391">
        <v>0</v>
      </c>
      <c r="F7391">
        <v>8.4380000000000006</v>
      </c>
      <c r="G7391" s="1">
        <v>5.5955600000000001E-4</v>
      </c>
      <c r="H7391" s="1">
        <v>3.4993300000000001E-3</v>
      </c>
      <c r="I7391" s="1" t="str">
        <f t="shared" si="252"/>
        <v>5.01E-06 8.438</v>
      </c>
      <c r="J7391" s="1">
        <f t="shared" si="253"/>
        <v>5.5955600000000001E-4</v>
      </c>
    </row>
    <row r="7392" spans="3:10" x14ac:dyDescent="0.2">
      <c r="C7392" s="1">
        <v>5.0080000000000002E-6</v>
      </c>
      <c r="D7392">
        <v>0</v>
      </c>
      <c r="E7392">
        <v>0</v>
      </c>
      <c r="F7392">
        <v>8.8119999999999994</v>
      </c>
      <c r="G7392" s="1">
        <v>5.7305500000000005E-4</v>
      </c>
      <c r="H7392" s="1">
        <v>3.4726100000000001E-3</v>
      </c>
      <c r="I7392" s="1" t="str">
        <f t="shared" si="252"/>
        <v>5.01E-06 8.812</v>
      </c>
      <c r="J7392" s="1">
        <f t="shared" si="253"/>
        <v>5.7305500000000005E-4</v>
      </c>
    </row>
    <row r="7393" spans="3:10" x14ac:dyDescent="0.2">
      <c r="C7393" s="1">
        <v>5.0080000000000002E-6</v>
      </c>
      <c r="D7393">
        <v>0</v>
      </c>
      <c r="E7393">
        <v>0</v>
      </c>
      <c r="F7393">
        <v>9.1880000000000006</v>
      </c>
      <c r="G7393" s="1">
        <v>5.8454100000000005E-4</v>
      </c>
      <c r="H7393" s="1">
        <v>3.4318899999999999E-3</v>
      </c>
      <c r="I7393" s="1" t="str">
        <f t="shared" si="252"/>
        <v>5.01E-06 9.188</v>
      </c>
      <c r="J7393" s="1">
        <f t="shared" si="253"/>
        <v>5.8454100000000005E-4</v>
      </c>
    </row>
    <row r="7394" spans="3:10" x14ac:dyDescent="0.2">
      <c r="C7394" s="1">
        <v>5.0080000000000002E-6</v>
      </c>
      <c r="D7394">
        <v>0</v>
      </c>
      <c r="E7394">
        <v>0</v>
      </c>
      <c r="F7394">
        <v>9.5619999999999994</v>
      </c>
      <c r="G7394" s="1">
        <v>5.9702799999999999E-4</v>
      </c>
      <c r="H7394" s="1">
        <v>3.4236700000000002E-3</v>
      </c>
      <c r="I7394" s="1" t="str">
        <f t="shared" si="252"/>
        <v>5.01E-06 9.562</v>
      </c>
      <c r="J7394" s="1">
        <f t="shared" si="253"/>
        <v>5.9702799999999999E-4</v>
      </c>
    </row>
    <row r="7395" spans="3:10" x14ac:dyDescent="0.2">
      <c r="C7395" s="1">
        <v>5.0080000000000002E-6</v>
      </c>
      <c r="D7395">
        <v>0</v>
      </c>
      <c r="E7395">
        <v>0</v>
      </c>
      <c r="F7395">
        <v>9.9380000000000006</v>
      </c>
      <c r="G7395" s="1">
        <v>6.0710600000000005E-4</v>
      </c>
      <c r="H7395" s="1">
        <v>3.3719700000000002E-3</v>
      </c>
      <c r="I7395" s="1" t="str">
        <f t="shared" si="252"/>
        <v>5.01E-06 9.938</v>
      </c>
      <c r="J7395" s="1">
        <f t="shared" si="253"/>
        <v>6.0710600000000005E-4</v>
      </c>
    </row>
    <row r="7396" spans="3:10" x14ac:dyDescent="0.2">
      <c r="C7396" s="1">
        <v>5.0080000000000002E-6</v>
      </c>
      <c r="D7396">
        <v>0</v>
      </c>
      <c r="E7396">
        <v>0</v>
      </c>
      <c r="F7396">
        <v>10.311999999999999</v>
      </c>
      <c r="G7396" s="1">
        <v>6.1697E-4</v>
      </c>
      <c r="H7396" s="1">
        <v>3.3445200000000001E-3</v>
      </c>
      <c r="I7396" s="1" t="str">
        <f t="shared" si="252"/>
        <v>5.01E-06 10.312</v>
      </c>
      <c r="J7396" s="1">
        <f t="shared" si="253"/>
        <v>6.1697E-4</v>
      </c>
    </row>
    <row r="7397" spans="3:10" x14ac:dyDescent="0.2">
      <c r="C7397" s="1">
        <v>5.0080000000000002E-6</v>
      </c>
      <c r="D7397">
        <v>0</v>
      </c>
      <c r="E7397">
        <v>0</v>
      </c>
      <c r="F7397">
        <v>10.688000000000001</v>
      </c>
      <c r="G7397" s="1">
        <v>6.2558199999999996E-4</v>
      </c>
      <c r="H7397" s="1">
        <v>3.2828100000000002E-3</v>
      </c>
      <c r="I7397" s="1" t="str">
        <f t="shared" si="252"/>
        <v>5.01E-06 10.688</v>
      </c>
      <c r="J7397" s="1">
        <f t="shared" si="253"/>
        <v>6.2558199999999996E-4</v>
      </c>
    </row>
    <row r="7398" spans="3:10" x14ac:dyDescent="0.2">
      <c r="C7398" s="1">
        <v>5.0080000000000002E-6</v>
      </c>
      <c r="D7398">
        <v>0</v>
      </c>
      <c r="E7398">
        <v>0</v>
      </c>
      <c r="F7398">
        <v>11.061999999999999</v>
      </c>
      <c r="G7398" s="1">
        <v>6.3452500000000004E-4</v>
      </c>
      <c r="H7398" s="1">
        <v>3.2830200000000002E-3</v>
      </c>
      <c r="I7398" s="1" t="str">
        <f t="shared" si="252"/>
        <v>5.01E-06 11.062</v>
      </c>
      <c r="J7398" s="1">
        <f t="shared" si="253"/>
        <v>6.3452500000000004E-4</v>
      </c>
    </row>
    <row r="7399" spans="3:10" x14ac:dyDescent="0.2">
      <c r="C7399" s="1">
        <v>5.0080000000000002E-6</v>
      </c>
      <c r="D7399">
        <v>0</v>
      </c>
      <c r="E7399">
        <v>0</v>
      </c>
      <c r="F7399">
        <v>11.438000000000001</v>
      </c>
      <c r="G7399" s="1">
        <v>6.4474400000000005E-4</v>
      </c>
      <c r="H7399" s="1">
        <v>3.2709499999999999E-3</v>
      </c>
      <c r="I7399" s="1" t="str">
        <f t="shared" si="252"/>
        <v>5.01E-06 11.438</v>
      </c>
      <c r="J7399" s="1">
        <f t="shared" si="253"/>
        <v>6.4474400000000005E-4</v>
      </c>
    </row>
    <row r="7400" spans="3:10" x14ac:dyDescent="0.2">
      <c r="C7400" s="1">
        <v>5.0080000000000002E-6</v>
      </c>
      <c r="D7400">
        <v>0</v>
      </c>
      <c r="E7400">
        <v>0</v>
      </c>
      <c r="F7400">
        <v>11.811999999999999</v>
      </c>
      <c r="G7400" s="1">
        <v>6.5177400000000004E-4</v>
      </c>
      <c r="H7400" s="1">
        <v>3.2458700000000001E-3</v>
      </c>
      <c r="I7400" s="1" t="str">
        <f t="shared" si="252"/>
        <v>5.01E-06 11.812</v>
      </c>
      <c r="J7400" s="1">
        <f t="shared" si="253"/>
        <v>6.5177400000000004E-4</v>
      </c>
    </row>
    <row r="7401" spans="3:10" x14ac:dyDescent="0.2">
      <c r="C7401" s="1">
        <v>5.0080000000000002E-6</v>
      </c>
      <c r="D7401">
        <v>0</v>
      </c>
      <c r="E7401">
        <v>0</v>
      </c>
      <c r="F7401">
        <v>12.188000000000001</v>
      </c>
      <c r="G7401" s="1">
        <v>6.5999400000000001E-4</v>
      </c>
      <c r="H7401" s="1">
        <v>3.2438900000000001E-3</v>
      </c>
      <c r="I7401" s="1" t="str">
        <f t="shared" si="252"/>
        <v>5.01E-06 12.188</v>
      </c>
      <c r="J7401" s="1">
        <f t="shared" si="253"/>
        <v>6.5999400000000001E-4</v>
      </c>
    </row>
    <row r="7402" spans="3:10" x14ac:dyDescent="0.2">
      <c r="C7402" s="1">
        <v>5.0080000000000002E-6</v>
      </c>
      <c r="D7402">
        <v>0</v>
      </c>
      <c r="E7402">
        <v>0</v>
      </c>
      <c r="F7402">
        <v>12.561999999999999</v>
      </c>
      <c r="G7402" s="1">
        <v>6.6882400000000005E-4</v>
      </c>
      <c r="H7402" s="1">
        <v>3.2327100000000002E-3</v>
      </c>
      <c r="I7402" s="1" t="str">
        <f t="shared" si="252"/>
        <v>5.01E-06 12.562</v>
      </c>
      <c r="J7402" s="1">
        <f t="shared" si="253"/>
        <v>6.6882400000000005E-4</v>
      </c>
    </row>
    <row r="7403" spans="3:10" x14ac:dyDescent="0.2">
      <c r="C7403" s="1">
        <v>5.0080000000000002E-6</v>
      </c>
      <c r="D7403">
        <v>0</v>
      </c>
      <c r="E7403">
        <v>0</v>
      </c>
      <c r="F7403">
        <v>12.938000000000001</v>
      </c>
      <c r="G7403" s="1">
        <v>6.7393200000000002E-4</v>
      </c>
      <c r="H7403" s="1">
        <v>3.1944899999999999E-3</v>
      </c>
      <c r="I7403" s="1" t="str">
        <f t="shared" si="252"/>
        <v>5.01E-06 12.938</v>
      </c>
      <c r="J7403" s="1">
        <f t="shared" si="253"/>
        <v>6.7393200000000002E-4</v>
      </c>
    </row>
    <row r="7404" spans="3:10" x14ac:dyDescent="0.2">
      <c r="C7404" s="1">
        <v>5.0080000000000002E-6</v>
      </c>
      <c r="D7404">
        <v>0</v>
      </c>
      <c r="E7404">
        <v>0</v>
      </c>
      <c r="F7404">
        <v>13.311999999999999</v>
      </c>
      <c r="G7404" s="1">
        <v>6.7671300000000001E-4</v>
      </c>
      <c r="H7404" s="1">
        <v>3.1942099999999998E-3</v>
      </c>
      <c r="I7404" s="1" t="str">
        <f t="shared" si="252"/>
        <v>5.01E-06 13.312</v>
      </c>
      <c r="J7404" s="1">
        <f t="shared" si="253"/>
        <v>6.7671300000000001E-4</v>
      </c>
    </row>
    <row r="7405" spans="3:10" x14ac:dyDescent="0.2">
      <c r="C7405" s="1">
        <v>5.0080000000000002E-6</v>
      </c>
      <c r="D7405">
        <v>0</v>
      </c>
      <c r="E7405">
        <v>0</v>
      </c>
      <c r="F7405">
        <v>13.688000000000001</v>
      </c>
      <c r="G7405" s="1">
        <v>6.8316999999999998E-4</v>
      </c>
      <c r="H7405" s="1">
        <v>3.1711899999999999E-3</v>
      </c>
      <c r="I7405" s="1" t="str">
        <f t="shared" si="252"/>
        <v>5.01E-06 13.688</v>
      </c>
      <c r="J7405" s="1">
        <f t="shared" si="253"/>
        <v>6.8316999999999998E-4</v>
      </c>
    </row>
    <row r="7406" spans="3:10" x14ac:dyDescent="0.2">
      <c r="C7406" s="1">
        <v>5.0080000000000002E-6</v>
      </c>
      <c r="D7406">
        <v>0</v>
      </c>
      <c r="E7406">
        <v>0</v>
      </c>
      <c r="F7406">
        <v>14.061999999999999</v>
      </c>
      <c r="G7406" s="1">
        <v>6.8539100000000004E-4</v>
      </c>
      <c r="H7406" s="1">
        <v>3.1649199999999999E-3</v>
      </c>
      <c r="I7406" s="1" t="str">
        <f t="shared" si="252"/>
        <v>5.01E-06 14.062</v>
      </c>
      <c r="J7406" s="1">
        <f t="shared" si="253"/>
        <v>6.8539100000000004E-4</v>
      </c>
    </row>
    <row r="7407" spans="3:10" x14ac:dyDescent="0.2">
      <c r="C7407" s="1">
        <v>5.0080000000000002E-6</v>
      </c>
      <c r="D7407">
        <v>0</v>
      </c>
      <c r="E7407">
        <v>0</v>
      </c>
      <c r="F7407">
        <v>14.438000000000001</v>
      </c>
      <c r="G7407" s="1">
        <v>6.8814500000000003E-4</v>
      </c>
      <c r="H7407" s="1">
        <v>3.1689999999999999E-3</v>
      </c>
      <c r="I7407" s="1" t="str">
        <f t="shared" si="252"/>
        <v>5.01E-06 14.438</v>
      </c>
      <c r="J7407" s="1">
        <f t="shared" si="253"/>
        <v>6.8814500000000003E-4</v>
      </c>
    </row>
    <row r="7408" spans="3:10" x14ac:dyDescent="0.2">
      <c r="C7408" s="1">
        <v>5.0080000000000002E-6</v>
      </c>
      <c r="D7408">
        <v>0</v>
      </c>
      <c r="E7408">
        <v>0</v>
      </c>
      <c r="F7408">
        <v>14.811999999999999</v>
      </c>
      <c r="G7408" s="1">
        <v>6.8733200000000003E-4</v>
      </c>
      <c r="H7408" s="1">
        <v>3.15971E-3</v>
      </c>
      <c r="I7408" s="1" t="str">
        <f t="shared" si="252"/>
        <v>5.01E-06 14.812</v>
      </c>
      <c r="J7408" s="1">
        <f t="shared" si="253"/>
        <v>6.8733200000000003E-4</v>
      </c>
    </row>
    <row r="7409" spans="3:10" x14ac:dyDescent="0.2">
      <c r="C7409" s="1">
        <v>5.0080000000000002E-6</v>
      </c>
      <c r="D7409">
        <v>0</v>
      </c>
      <c r="E7409">
        <v>0</v>
      </c>
      <c r="F7409">
        <v>15.188000000000001</v>
      </c>
      <c r="G7409" s="1">
        <v>6.8626799999999997E-4</v>
      </c>
      <c r="H7409" s="1">
        <v>3.15972E-3</v>
      </c>
      <c r="I7409" s="1" t="str">
        <f t="shared" si="252"/>
        <v>5.01E-06 15.188</v>
      </c>
      <c r="J7409" s="1">
        <f t="shared" si="253"/>
        <v>6.8626799999999997E-4</v>
      </c>
    </row>
    <row r="7410" spans="3:10" x14ac:dyDescent="0.2">
      <c r="C7410" s="1">
        <v>5.0080000000000002E-6</v>
      </c>
      <c r="D7410">
        <v>0</v>
      </c>
      <c r="E7410">
        <v>0</v>
      </c>
      <c r="F7410">
        <v>15.561999999999999</v>
      </c>
      <c r="G7410" s="1">
        <v>6.8592800000000004E-4</v>
      </c>
      <c r="H7410" s="1">
        <v>3.17184E-3</v>
      </c>
      <c r="I7410" s="1" t="str">
        <f t="shared" si="252"/>
        <v>5.01E-06 15.562</v>
      </c>
      <c r="J7410" s="1">
        <f t="shared" si="253"/>
        <v>6.8592800000000004E-4</v>
      </c>
    </row>
    <row r="7411" spans="3:10" x14ac:dyDescent="0.2">
      <c r="C7411" s="1">
        <v>5.0080000000000002E-6</v>
      </c>
      <c r="D7411">
        <v>0</v>
      </c>
      <c r="E7411">
        <v>0</v>
      </c>
      <c r="F7411">
        <v>15.938000000000001</v>
      </c>
      <c r="G7411" s="1">
        <v>6.8666199999999999E-4</v>
      </c>
      <c r="H7411" s="1">
        <v>3.2154900000000001E-3</v>
      </c>
      <c r="I7411" s="1" t="str">
        <f t="shared" si="252"/>
        <v>5.01E-06 15.938</v>
      </c>
      <c r="J7411" s="1">
        <f t="shared" si="253"/>
        <v>6.8666199999999999E-4</v>
      </c>
    </row>
    <row r="7412" spans="3:10" x14ac:dyDescent="0.2">
      <c r="C7412" s="1">
        <v>5.0080000000000002E-6</v>
      </c>
      <c r="D7412">
        <v>0</v>
      </c>
      <c r="E7412">
        <v>0</v>
      </c>
      <c r="F7412">
        <v>16.312000000000001</v>
      </c>
      <c r="G7412" s="1">
        <v>6.8303400000000001E-4</v>
      </c>
      <c r="H7412" s="1">
        <v>3.17636E-3</v>
      </c>
      <c r="I7412" s="1" t="str">
        <f t="shared" si="252"/>
        <v>5.01E-06 16.312</v>
      </c>
      <c r="J7412" s="1">
        <f t="shared" si="253"/>
        <v>6.8303400000000001E-4</v>
      </c>
    </row>
    <row r="7413" spans="3:10" x14ac:dyDescent="0.2">
      <c r="C7413" s="1">
        <v>5.0080000000000002E-6</v>
      </c>
      <c r="D7413">
        <v>0</v>
      </c>
      <c r="E7413">
        <v>0</v>
      </c>
      <c r="F7413">
        <v>16.687999999999999</v>
      </c>
      <c r="G7413" s="1">
        <v>6.7995100000000004E-4</v>
      </c>
      <c r="H7413" s="1">
        <v>3.1783699999999998E-3</v>
      </c>
      <c r="I7413" s="1" t="str">
        <f t="shared" si="252"/>
        <v>5.01E-06 16.688</v>
      </c>
      <c r="J7413" s="1">
        <f t="shared" si="253"/>
        <v>6.7995100000000004E-4</v>
      </c>
    </row>
    <row r="7414" spans="3:10" x14ac:dyDescent="0.2">
      <c r="C7414" s="1">
        <v>5.0080000000000002E-6</v>
      </c>
      <c r="D7414">
        <v>0</v>
      </c>
      <c r="E7414">
        <v>0</v>
      </c>
      <c r="F7414">
        <v>17.062000000000001</v>
      </c>
      <c r="G7414" s="1">
        <v>6.7298399999999995E-4</v>
      </c>
      <c r="H7414" s="1">
        <v>3.1898500000000002E-3</v>
      </c>
      <c r="I7414" s="1" t="str">
        <f t="shared" si="252"/>
        <v>5.01E-06 17.062</v>
      </c>
      <c r="J7414" s="1">
        <f t="shared" si="253"/>
        <v>6.7298399999999995E-4</v>
      </c>
    </row>
    <row r="7415" spans="3:10" x14ac:dyDescent="0.2">
      <c r="C7415" s="1">
        <v>5.0080000000000002E-6</v>
      </c>
      <c r="D7415">
        <v>0</v>
      </c>
      <c r="E7415">
        <v>0</v>
      </c>
      <c r="F7415">
        <v>17.437999999999999</v>
      </c>
      <c r="G7415" s="1">
        <v>6.7002499999999998E-4</v>
      </c>
      <c r="H7415" s="1">
        <v>3.20799E-3</v>
      </c>
      <c r="I7415" s="1" t="str">
        <f t="shared" si="252"/>
        <v>5.01E-06 17.438</v>
      </c>
      <c r="J7415" s="1">
        <f t="shared" si="253"/>
        <v>6.7002499999999998E-4</v>
      </c>
    </row>
    <row r="7416" spans="3:10" x14ac:dyDescent="0.2">
      <c r="C7416" s="1">
        <v>5.0080000000000002E-6</v>
      </c>
      <c r="D7416">
        <v>0</v>
      </c>
      <c r="E7416">
        <v>0</v>
      </c>
      <c r="F7416">
        <v>17.812000000000001</v>
      </c>
      <c r="G7416" s="1">
        <v>6.6735199999999996E-4</v>
      </c>
      <c r="H7416" s="1">
        <v>3.2374600000000002E-3</v>
      </c>
      <c r="I7416" s="1" t="str">
        <f t="shared" si="252"/>
        <v>5.01E-06 17.812</v>
      </c>
      <c r="J7416" s="1">
        <f t="shared" si="253"/>
        <v>6.6735199999999996E-4</v>
      </c>
    </row>
    <row r="7417" spans="3:10" x14ac:dyDescent="0.2">
      <c r="C7417" s="1">
        <v>5.0080000000000002E-6</v>
      </c>
      <c r="D7417">
        <v>0</v>
      </c>
      <c r="E7417">
        <v>0</v>
      </c>
      <c r="F7417">
        <v>18.187999999999999</v>
      </c>
      <c r="G7417" s="1">
        <v>6.6018200000000004E-4</v>
      </c>
      <c r="H7417" s="1">
        <v>3.2462200000000002E-3</v>
      </c>
      <c r="I7417" s="1" t="str">
        <f t="shared" si="252"/>
        <v>5.01E-06 18.188</v>
      </c>
      <c r="J7417" s="1">
        <f t="shared" si="253"/>
        <v>6.6018200000000004E-4</v>
      </c>
    </row>
    <row r="7418" spans="3:10" x14ac:dyDescent="0.2">
      <c r="C7418" s="1">
        <v>5.0080000000000002E-6</v>
      </c>
      <c r="D7418">
        <v>0</v>
      </c>
      <c r="E7418">
        <v>0</v>
      </c>
      <c r="F7418">
        <v>18.562000000000001</v>
      </c>
      <c r="G7418" s="1">
        <v>6.5194600000000004E-4</v>
      </c>
      <c r="H7418" s="1">
        <v>3.2432799999999999E-3</v>
      </c>
      <c r="I7418" s="1" t="str">
        <f t="shared" si="252"/>
        <v>5.01E-06 18.562</v>
      </c>
      <c r="J7418" s="1">
        <f t="shared" si="253"/>
        <v>6.5194600000000004E-4</v>
      </c>
    </row>
    <row r="7419" spans="3:10" x14ac:dyDescent="0.2">
      <c r="C7419" s="1">
        <v>5.0080000000000002E-6</v>
      </c>
      <c r="D7419">
        <v>0</v>
      </c>
      <c r="E7419">
        <v>0</v>
      </c>
      <c r="F7419">
        <v>18.937999999999999</v>
      </c>
      <c r="G7419" s="1">
        <v>6.44424E-4</v>
      </c>
      <c r="H7419" s="1">
        <v>3.2774599999999998E-3</v>
      </c>
      <c r="I7419" s="1" t="str">
        <f t="shared" si="252"/>
        <v>5.01E-06 18.938</v>
      </c>
      <c r="J7419" s="1">
        <f t="shared" si="253"/>
        <v>6.44424E-4</v>
      </c>
    </row>
    <row r="7420" spans="3:10" x14ac:dyDescent="0.2">
      <c r="C7420" s="1">
        <v>5.0080000000000002E-6</v>
      </c>
      <c r="D7420">
        <v>0</v>
      </c>
      <c r="E7420">
        <v>0</v>
      </c>
      <c r="F7420">
        <v>19.312000000000001</v>
      </c>
      <c r="G7420" s="1">
        <v>6.3486100000000002E-4</v>
      </c>
      <c r="H7420" s="1">
        <v>3.3084799999999999E-3</v>
      </c>
      <c r="I7420" s="1" t="str">
        <f t="shared" si="252"/>
        <v>5.01E-06 19.312</v>
      </c>
      <c r="J7420" s="1">
        <f t="shared" si="253"/>
        <v>6.3486100000000002E-4</v>
      </c>
    </row>
    <row r="7421" spans="3:10" x14ac:dyDescent="0.2">
      <c r="C7421" s="1">
        <v>5.0080000000000002E-6</v>
      </c>
      <c r="D7421">
        <v>0</v>
      </c>
      <c r="E7421">
        <v>0</v>
      </c>
      <c r="F7421">
        <v>19.687999999999999</v>
      </c>
      <c r="G7421" s="1">
        <v>6.2529000000000003E-4</v>
      </c>
      <c r="H7421" s="1">
        <v>3.3278399999999999E-3</v>
      </c>
      <c r="I7421" s="1" t="str">
        <f t="shared" si="252"/>
        <v>5.01E-06 19.688</v>
      </c>
      <c r="J7421" s="1">
        <f t="shared" si="253"/>
        <v>6.2529000000000003E-4</v>
      </c>
    </row>
    <row r="7422" spans="3:10" x14ac:dyDescent="0.2">
      <c r="C7422" s="1">
        <v>5.0080000000000002E-6</v>
      </c>
      <c r="D7422">
        <v>0</v>
      </c>
      <c r="E7422">
        <v>0</v>
      </c>
      <c r="F7422">
        <v>20.062000000000001</v>
      </c>
      <c r="G7422" s="1">
        <v>6.1318500000000003E-4</v>
      </c>
      <c r="H7422" s="1">
        <v>3.3411700000000001E-3</v>
      </c>
      <c r="I7422" s="1" t="str">
        <f t="shared" si="252"/>
        <v>5.01E-06 20.062</v>
      </c>
      <c r="J7422" s="1">
        <f t="shared" si="253"/>
        <v>6.1318500000000003E-4</v>
      </c>
    </row>
    <row r="7423" spans="3:10" x14ac:dyDescent="0.2">
      <c r="C7423" s="1">
        <v>5.0080000000000002E-6</v>
      </c>
      <c r="D7423">
        <v>0</v>
      </c>
      <c r="E7423">
        <v>0</v>
      </c>
      <c r="F7423">
        <v>20.437999999999999</v>
      </c>
      <c r="G7423" s="1">
        <v>6.03171E-4</v>
      </c>
      <c r="H7423" s="1">
        <v>3.38412E-3</v>
      </c>
      <c r="I7423" s="1" t="str">
        <f t="shared" si="252"/>
        <v>5.01E-06 20.438</v>
      </c>
      <c r="J7423" s="1">
        <f t="shared" si="253"/>
        <v>6.03171E-4</v>
      </c>
    </row>
    <row r="7424" spans="3:10" x14ac:dyDescent="0.2">
      <c r="C7424" s="1">
        <v>5.0080000000000002E-6</v>
      </c>
      <c r="D7424">
        <v>0</v>
      </c>
      <c r="E7424">
        <v>0</v>
      </c>
      <c r="F7424">
        <v>20.812000000000001</v>
      </c>
      <c r="G7424" s="1">
        <v>5.9346400000000004E-4</v>
      </c>
      <c r="H7424" s="1">
        <v>3.4302299999999998E-3</v>
      </c>
      <c r="I7424" s="1" t="str">
        <f t="shared" si="252"/>
        <v>5.01E-06 20.812</v>
      </c>
      <c r="J7424" s="1">
        <f t="shared" si="253"/>
        <v>5.9346400000000004E-4</v>
      </c>
    </row>
    <row r="7425" spans="3:10" x14ac:dyDescent="0.2">
      <c r="C7425" s="1">
        <v>5.0080000000000002E-6</v>
      </c>
      <c r="D7425">
        <v>0</v>
      </c>
      <c r="E7425">
        <v>0</v>
      </c>
      <c r="F7425">
        <v>21.187999999999999</v>
      </c>
      <c r="G7425" s="1">
        <v>5.8014399999999999E-4</v>
      </c>
      <c r="H7425" s="1">
        <v>3.4513E-3</v>
      </c>
      <c r="I7425" s="1" t="str">
        <f t="shared" si="252"/>
        <v>5.01E-06 21.188</v>
      </c>
      <c r="J7425" s="1">
        <f t="shared" si="253"/>
        <v>5.8014399999999999E-4</v>
      </c>
    </row>
    <row r="7426" spans="3:10" x14ac:dyDescent="0.2">
      <c r="C7426" s="1">
        <v>5.0080000000000002E-6</v>
      </c>
      <c r="D7426">
        <v>0</v>
      </c>
      <c r="E7426">
        <v>0</v>
      </c>
      <c r="F7426">
        <v>21.562000000000001</v>
      </c>
      <c r="G7426" s="1">
        <v>5.6600400000000005E-4</v>
      </c>
      <c r="H7426" s="1">
        <v>3.4630300000000002E-3</v>
      </c>
      <c r="I7426" s="1" t="str">
        <f t="shared" si="252"/>
        <v>5.01E-06 21.562</v>
      </c>
      <c r="J7426" s="1">
        <f t="shared" si="253"/>
        <v>5.6600400000000005E-4</v>
      </c>
    </row>
    <row r="7427" spans="3:10" x14ac:dyDescent="0.2">
      <c r="C7427" s="1">
        <v>5.0080000000000002E-6</v>
      </c>
      <c r="D7427">
        <v>0</v>
      </c>
      <c r="E7427">
        <v>0</v>
      </c>
      <c r="F7427">
        <v>21.937999999999999</v>
      </c>
      <c r="G7427" s="1">
        <v>5.5346400000000004E-4</v>
      </c>
      <c r="H7427" s="1">
        <v>3.55194E-3</v>
      </c>
      <c r="I7427" s="1" t="str">
        <f t="shared" si="252"/>
        <v>5.01E-06 21.938</v>
      </c>
      <c r="J7427" s="1">
        <f t="shared" si="253"/>
        <v>5.5346400000000004E-4</v>
      </c>
    </row>
    <row r="7428" spans="3:10" x14ac:dyDescent="0.2">
      <c r="C7428" s="1">
        <v>5.0080000000000002E-6</v>
      </c>
      <c r="D7428">
        <v>0</v>
      </c>
      <c r="E7428">
        <v>0</v>
      </c>
      <c r="F7428">
        <v>22.312000000000001</v>
      </c>
      <c r="G7428" s="1">
        <v>5.3940800000000001E-4</v>
      </c>
      <c r="H7428" s="1">
        <v>3.5768699999999998E-3</v>
      </c>
      <c r="I7428" s="1" t="str">
        <f t="shared" si="252"/>
        <v>5.01E-06 22.312</v>
      </c>
      <c r="J7428" s="1">
        <f t="shared" si="253"/>
        <v>5.3940800000000001E-4</v>
      </c>
    </row>
    <row r="7429" spans="3:10" x14ac:dyDescent="0.2">
      <c r="C7429" s="1">
        <v>5.0080000000000002E-6</v>
      </c>
      <c r="D7429">
        <v>0</v>
      </c>
      <c r="E7429">
        <v>0</v>
      </c>
      <c r="F7429">
        <v>22.687999999999999</v>
      </c>
      <c r="G7429" s="1">
        <v>5.2399900000000004E-4</v>
      </c>
      <c r="H7429" s="1">
        <v>3.6339200000000001E-3</v>
      </c>
      <c r="I7429" s="1" t="str">
        <f t="shared" si="252"/>
        <v>5.01E-06 22.688</v>
      </c>
      <c r="J7429" s="1">
        <f t="shared" si="253"/>
        <v>5.2399900000000004E-4</v>
      </c>
    </row>
    <row r="7430" spans="3:10" x14ac:dyDescent="0.2">
      <c r="C7430" s="1">
        <v>5.0080000000000002E-6</v>
      </c>
      <c r="D7430">
        <v>0</v>
      </c>
      <c r="E7430">
        <v>0</v>
      </c>
      <c r="F7430">
        <v>23.062000000000001</v>
      </c>
      <c r="G7430" s="1">
        <v>5.0946100000000001E-4</v>
      </c>
      <c r="H7430" s="1">
        <v>3.67732E-3</v>
      </c>
      <c r="I7430" s="1" t="str">
        <f t="shared" si="252"/>
        <v>5.01E-06 23.062</v>
      </c>
      <c r="J7430" s="1">
        <f t="shared" si="253"/>
        <v>5.0946100000000001E-4</v>
      </c>
    </row>
    <row r="7431" spans="3:10" x14ac:dyDescent="0.2">
      <c r="C7431" s="1">
        <v>5.0080000000000002E-6</v>
      </c>
      <c r="D7431">
        <v>0</v>
      </c>
      <c r="E7431">
        <v>0</v>
      </c>
      <c r="F7431">
        <v>23.437999999999999</v>
      </c>
      <c r="G7431" s="1">
        <v>4.9208900000000002E-4</v>
      </c>
      <c r="H7431" s="1">
        <v>3.7447399999999999E-3</v>
      </c>
      <c r="I7431" s="1" t="str">
        <f t="shared" si="252"/>
        <v>5.01E-06 23.438</v>
      </c>
      <c r="J7431" s="1">
        <f t="shared" si="253"/>
        <v>4.9208900000000002E-4</v>
      </c>
    </row>
    <row r="7432" spans="3:10" x14ac:dyDescent="0.2">
      <c r="C7432" s="1">
        <v>5.0080000000000002E-6</v>
      </c>
      <c r="D7432">
        <v>0</v>
      </c>
      <c r="E7432">
        <v>0</v>
      </c>
      <c r="F7432">
        <v>23.812000000000001</v>
      </c>
      <c r="G7432" s="1">
        <v>4.7414400000000002E-4</v>
      </c>
      <c r="H7432" s="1">
        <v>3.8042200000000001E-3</v>
      </c>
      <c r="I7432" s="1" t="str">
        <f t="shared" si="252"/>
        <v>5.01E-06 23.812</v>
      </c>
      <c r="J7432" s="1">
        <f t="shared" si="253"/>
        <v>4.7414400000000002E-4</v>
      </c>
    </row>
    <row r="7433" spans="3:10" x14ac:dyDescent="0.2">
      <c r="C7433" s="1">
        <v>5.0080000000000002E-6</v>
      </c>
      <c r="D7433">
        <v>0</v>
      </c>
      <c r="E7433">
        <v>0</v>
      </c>
      <c r="F7433">
        <v>24.187999999999999</v>
      </c>
      <c r="G7433" s="1">
        <v>4.5451699999999999E-4</v>
      </c>
      <c r="H7433" s="1">
        <v>3.9005400000000001E-3</v>
      </c>
      <c r="I7433" s="1" t="str">
        <f t="shared" si="252"/>
        <v>5.01E-06 24.188</v>
      </c>
      <c r="J7433" s="1">
        <f t="shared" si="253"/>
        <v>4.5451699999999999E-4</v>
      </c>
    </row>
    <row r="7434" spans="3:10" x14ac:dyDescent="0.2">
      <c r="C7434" s="1">
        <v>5.0080000000000002E-6</v>
      </c>
      <c r="D7434">
        <v>0</v>
      </c>
      <c r="E7434">
        <v>0</v>
      </c>
      <c r="F7434">
        <v>24.562000000000001</v>
      </c>
      <c r="G7434" s="1">
        <v>4.3693099999999999E-4</v>
      </c>
      <c r="H7434" s="1">
        <v>3.9884600000000001E-3</v>
      </c>
      <c r="I7434" s="1" t="str">
        <f t="shared" ref="I7434:I7497" si="254">TEXT(C7434,"0.00E+00")&amp;" "&amp;TEXT(F7434,"0.000")</f>
        <v>5.01E-06 24.562</v>
      </c>
      <c r="J7434" s="1">
        <f t="shared" ref="J7434:J7497" si="255">G7434</f>
        <v>4.3693099999999999E-4</v>
      </c>
    </row>
    <row r="7435" spans="3:10" x14ac:dyDescent="0.2">
      <c r="C7435" s="1">
        <v>5.0080000000000002E-6</v>
      </c>
      <c r="D7435">
        <v>0</v>
      </c>
      <c r="E7435">
        <v>0</v>
      </c>
      <c r="F7435">
        <v>24.937999999999999</v>
      </c>
      <c r="G7435" s="1">
        <v>4.1737000000000002E-4</v>
      </c>
      <c r="H7435" s="1">
        <v>4.0890299999999996E-3</v>
      </c>
      <c r="I7435" s="1" t="str">
        <f t="shared" si="254"/>
        <v>5.01E-06 24.938</v>
      </c>
      <c r="J7435" s="1">
        <f t="shared" si="255"/>
        <v>4.1737000000000002E-4</v>
      </c>
    </row>
    <row r="7436" spans="3:10" x14ac:dyDescent="0.2">
      <c r="C7436" s="1">
        <v>5.0080000000000002E-6</v>
      </c>
      <c r="D7436">
        <v>0</v>
      </c>
      <c r="E7436">
        <v>0</v>
      </c>
      <c r="F7436">
        <v>25.312000000000001</v>
      </c>
      <c r="G7436" s="1">
        <v>3.9456099999999998E-4</v>
      </c>
      <c r="H7436" s="1">
        <v>4.1280800000000001E-3</v>
      </c>
      <c r="I7436" s="1" t="str">
        <f t="shared" si="254"/>
        <v>5.01E-06 25.312</v>
      </c>
      <c r="J7436" s="1">
        <f t="shared" si="255"/>
        <v>3.9456099999999998E-4</v>
      </c>
    </row>
    <row r="7437" spans="3:10" x14ac:dyDescent="0.2">
      <c r="C7437" s="1">
        <v>5.0080000000000002E-6</v>
      </c>
      <c r="D7437">
        <v>0</v>
      </c>
      <c r="E7437">
        <v>0</v>
      </c>
      <c r="F7437">
        <v>25.687999999999999</v>
      </c>
      <c r="G7437" s="1">
        <v>3.7460100000000001E-4</v>
      </c>
      <c r="H7437" s="1">
        <v>4.2598200000000001E-3</v>
      </c>
      <c r="I7437" s="1" t="str">
        <f t="shared" si="254"/>
        <v>5.01E-06 25.688</v>
      </c>
      <c r="J7437" s="1">
        <f t="shared" si="255"/>
        <v>3.7460100000000001E-4</v>
      </c>
    </row>
    <row r="7438" spans="3:10" x14ac:dyDescent="0.2">
      <c r="C7438" s="1">
        <v>5.0080000000000002E-6</v>
      </c>
      <c r="D7438">
        <v>0</v>
      </c>
      <c r="E7438">
        <v>0</v>
      </c>
      <c r="F7438">
        <v>26.062000000000001</v>
      </c>
      <c r="G7438" s="1">
        <v>3.5754500000000002E-4</v>
      </c>
      <c r="H7438" s="1">
        <v>4.4112600000000002E-3</v>
      </c>
      <c r="I7438" s="1" t="str">
        <f t="shared" si="254"/>
        <v>5.01E-06 26.062</v>
      </c>
      <c r="J7438" s="1">
        <f t="shared" si="255"/>
        <v>3.5754500000000002E-4</v>
      </c>
    </row>
    <row r="7439" spans="3:10" x14ac:dyDescent="0.2">
      <c r="C7439" s="1">
        <v>5.0080000000000002E-6</v>
      </c>
      <c r="D7439">
        <v>0</v>
      </c>
      <c r="E7439">
        <v>0</v>
      </c>
      <c r="F7439">
        <v>26.437999999999999</v>
      </c>
      <c r="G7439" s="1">
        <v>3.3687799999999998E-4</v>
      </c>
      <c r="H7439" s="1">
        <v>4.5066699999999999E-3</v>
      </c>
      <c r="I7439" s="1" t="str">
        <f t="shared" si="254"/>
        <v>5.01E-06 26.438</v>
      </c>
      <c r="J7439" s="1">
        <f t="shared" si="255"/>
        <v>3.3687799999999998E-4</v>
      </c>
    </row>
    <row r="7440" spans="3:10" x14ac:dyDescent="0.2">
      <c r="C7440" s="1">
        <v>5.0080000000000002E-6</v>
      </c>
      <c r="D7440">
        <v>0</v>
      </c>
      <c r="E7440">
        <v>0</v>
      </c>
      <c r="F7440">
        <v>26.812000000000001</v>
      </c>
      <c r="G7440" s="1">
        <v>3.1571300000000002E-4</v>
      </c>
      <c r="H7440" s="1">
        <v>4.6842300000000002E-3</v>
      </c>
      <c r="I7440" s="1" t="str">
        <f t="shared" si="254"/>
        <v>5.01E-06 26.812</v>
      </c>
      <c r="J7440" s="1">
        <f t="shared" si="255"/>
        <v>3.1571300000000002E-4</v>
      </c>
    </row>
    <row r="7441" spans="3:10" x14ac:dyDescent="0.2">
      <c r="C7441" s="1">
        <v>5.0080000000000002E-6</v>
      </c>
      <c r="D7441">
        <v>0</v>
      </c>
      <c r="E7441">
        <v>0</v>
      </c>
      <c r="F7441">
        <v>27.187999999999999</v>
      </c>
      <c r="G7441" s="1">
        <v>2.9202200000000002E-4</v>
      </c>
      <c r="H7441" s="1">
        <v>4.8411699999999997E-3</v>
      </c>
      <c r="I7441" s="1" t="str">
        <f t="shared" si="254"/>
        <v>5.01E-06 27.188</v>
      </c>
      <c r="J7441" s="1">
        <f t="shared" si="255"/>
        <v>2.9202200000000002E-4</v>
      </c>
    </row>
    <row r="7442" spans="3:10" x14ac:dyDescent="0.2">
      <c r="C7442" s="1">
        <v>5.0080000000000002E-6</v>
      </c>
      <c r="D7442">
        <v>0</v>
      </c>
      <c r="E7442">
        <v>0</v>
      </c>
      <c r="F7442">
        <v>27.562000000000001</v>
      </c>
      <c r="G7442" s="1">
        <v>2.7040400000000002E-4</v>
      </c>
      <c r="H7442" s="1">
        <v>5.1228000000000003E-3</v>
      </c>
      <c r="I7442" s="1" t="str">
        <f t="shared" si="254"/>
        <v>5.01E-06 27.562</v>
      </c>
      <c r="J7442" s="1">
        <f t="shared" si="255"/>
        <v>2.7040400000000002E-4</v>
      </c>
    </row>
    <row r="7443" spans="3:10" x14ac:dyDescent="0.2">
      <c r="C7443" s="1">
        <v>5.0080000000000002E-6</v>
      </c>
      <c r="D7443">
        <v>0</v>
      </c>
      <c r="E7443">
        <v>0</v>
      </c>
      <c r="F7443">
        <v>27.937999999999999</v>
      </c>
      <c r="G7443" s="1">
        <v>2.4295999999999999E-4</v>
      </c>
      <c r="H7443" s="1">
        <v>5.2705399999999998E-3</v>
      </c>
      <c r="I7443" s="1" t="str">
        <f t="shared" si="254"/>
        <v>5.01E-06 27.938</v>
      </c>
      <c r="J7443" s="1">
        <f t="shared" si="255"/>
        <v>2.4295999999999999E-4</v>
      </c>
    </row>
    <row r="7444" spans="3:10" x14ac:dyDescent="0.2">
      <c r="C7444" s="1">
        <v>5.0080000000000002E-6</v>
      </c>
      <c r="D7444">
        <v>0</v>
      </c>
      <c r="E7444">
        <v>0</v>
      </c>
      <c r="F7444">
        <v>28.312000000000001</v>
      </c>
      <c r="G7444" s="1">
        <v>2.2068599999999999E-4</v>
      </c>
      <c r="H7444" s="1">
        <v>5.59721E-3</v>
      </c>
      <c r="I7444" s="1" t="str">
        <f t="shared" si="254"/>
        <v>5.01E-06 28.312</v>
      </c>
      <c r="J7444" s="1">
        <f t="shared" si="255"/>
        <v>2.2068599999999999E-4</v>
      </c>
    </row>
    <row r="7445" spans="3:10" x14ac:dyDescent="0.2">
      <c r="C7445" s="1">
        <v>5.0080000000000002E-6</v>
      </c>
      <c r="D7445">
        <v>0</v>
      </c>
      <c r="E7445">
        <v>0</v>
      </c>
      <c r="F7445">
        <v>28.687999999999999</v>
      </c>
      <c r="G7445" s="1">
        <v>1.9587599999999999E-4</v>
      </c>
      <c r="H7445" s="1">
        <v>5.8277099999999998E-3</v>
      </c>
      <c r="I7445" s="1" t="str">
        <f t="shared" si="254"/>
        <v>5.01E-06 28.688</v>
      </c>
      <c r="J7445" s="1">
        <f t="shared" si="255"/>
        <v>1.9587599999999999E-4</v>
      </c>
    </row>
    <row r="7446" spans="3:10" x14ac:dyDescent="0.2">
      <c r="C7446" s="1">
        <v>5.0080000000000002E-6</v>
      </c>
      <c r="D7446">
        <v>0</v>
      </c>
      <c r="E7446">
        <v>0</v>
      </c>
      <c r="F7446">
        <v>29.062000000000001</v>
      </c>
      <c r="G7446" s="1">
        <v>1.71032E-4</v>
      </c>
      <c r="H7446" s="1">
        <v>6.2344899999999997E-3</v>
      </c>
      <c r="I7446" s="1" t="str">
        <f t="shared" si="254"/>
        <v>5.01E-06 29.062</v>
      </c>
      <c r="J7446" s="1">
        <f t="shared" si="255"/>
        <v>1.71032E-4</v>
      </c>
    </row>
    <row r="7447" spans="3:10" x14ac:dyDescent="0.2">
      <c r="C7447" s="1">
        <v>5.0080000000000002E-6</v>
      </c>
      <c r="D7447">
        <v>0</v>
      </c>
      <c r="E7447">
        <v>0</v>
      </c>
      <c r="F7447">
        <v>29.437999999999999</v>
      </c>
      <c r="G7447" s="1">
        <v>1.45914E-4</v>
      </c>
      <c r="H7447" s="1">
        <v>6.8723600000000001E-3</v>
      </c>
      <c r="I7447" s="1" t="str">
        <f t="shared" si="254"/>
        <v>5.01E-06 29.438</v>
      </c>
      <c r="J7447" s="1">
        <f t="shared" si="255"/>
        <v>1.45914E-4</v>
      </c>
    </row>
    <row r="7448" spans="3:10" x14ac:dyDescent="0.2">
      <c r="C7448" s="1">
        <v>5.0080000000000002E-6</v>
      </c>
      <c r="D7448">
        <v>0</v>
      </c>
      <c r="E7448">
        <v>0</v>
      </c>
      <c r="F7448">
        <v>29.812000000000001</v>
      </c>
      <c r="G7448" s="1">
        <v>1.15695E-4</v>
      </c>
      <c r="H7448" s="1">
        <v>7.35946E-3</v>
      </c>
      <c r="I7448" s="1" t="str">
        <f t="shared" si="254"/>
        <v>5.01E-06 29.812</v>
      </c>
      <c r="J7448" s="1">
        <f t="shared" si="255"/>
        <v>1.15695E-4</v>
      </c>
    </row>
    <row r="7449" spans="3:10" x14ac:dyDescent="0.2">
      <c r="C7449" s="1">
        <v>5.6230000000000002E-6</v>
      </c>
      <c r="D7449">
        <v>0</v>
      </c>
      <c r="E7449">
        <v>0</v>
      </c>
      <c r="F7449">
        <v>0.188</v>
      </c>
      <c r="G7449" s="1">
        <v>1.00219E-4</v>
      </c>
      <c r="H7449" s="1">
        <v>7.7920000000000003E-3</v>
      </c>
      <c r="I7449" s="1" t="str">
        <f t="shared" si="254"/>
        <v>5.62E-06 0.188</v>
      </c>
      <c r="J7449" s="1">
        <f t="shared" si="255"/>
        <v>1.00219E-4</v>
      </c>
    </row>
    <row r="7450" spans="3:10" x14ac:dyDescent="0.2">
      <c r="C7450" s="1">
        <v>5.6230000000000002E-6</v>
      </c>
      <c r="D7450">
        <v>0</v>
      </c>
      <c r="E7450">
        <v>0</v>
      </c>
      <c r="F7450">
        <v>0.56200000000000006</v>
      </c>
      <c r="G7450" s="1">
        <v>1.27095E-4</v>
      </c>
      <c r="H7450" s="1">
        <v>7.1949300000000004E-3</v>
      </c>
      <c r="I7450" s="1" t="str">
        <f t="shared" si="254"/>
        <v>5.62E-06 0.562</v>
      </c>
      <c r="J7450" s="1">
        <f t="shared" si="255"/>
        <v>1.27095E-4</v>
      </c>
    </row>
    <row r="7451" spans="3:10" x14ac:dyDescent="0.2">
      <c r="C7451" s="1">
        <v>5.6230000000000002E-6</v>
      </c>
      <c r="D7451">
        <v>0</v>
      </c>
      <c r="E7451">
        <v>0</v>
      </c>
      <c r="F7451">
        <v>0.93799999999999994</v>
      </c>
      <c r="G7451" s="1">
        <v>1.5049599999999999E-4</v>
      </c>
      <c r="H7451" s="1">
        <v>6.7311300000000001E-3</v>
      </c>
      <c r="I7451" s="1" t="str">
        <f t="shared" si="254"/>
        <v>5.62E-06 0.938</v>
      </c>
      <c r="J7451" s="1">
        <f t="shared" si="255"/>
        <v>1.5049599999999999E-4</v>
      </c>
    </row>
    <row r="7452" spans="3:10" x14ac:dyDescent="0.2">
      <c r="C7452" s="1">
        <v>5.6230000000000002E-6</v>
      </c>
      <c r="D7452">
        <v>0</v>
      </c>
      <c r="E7452">
        <v>0</v>
      </c>
      <c r="F7452">
        <v>1.3120000000000001</v>
      </c>
      <c r="G7452" s="1">
        <v>1.72545E-4</v>
      </c>
      <c r="H7452" s="1">
        <v>6.2440899999999999E-3</v>
      </c>
      <c r="I7452" s="1" t="str">
        <f t="shared" si="254"/>
        <v>5.62E-06 1.312</v>
      </c>
      <c r="J7452" s="1">
        <f t="shared" si="255"/>
        <v>1.72545E-4</v>
      </c>
    </row>
    <row r="7453" spans="3:10" x14ac:dyDescent="0.2">
      <c r="C7453" s="1">
        <v>5.6230000000000002E-6</v>
      </c>
      <c r="D7453">
        <v>0</v>
      </c>
      <c r="E7453">
        <v>0</v>
      </c>
      <c r="F7453">
        <v>1.6879999999999999</v>
      </c>
      <c r="G7453" s="1">
        <v>1.9454499999999999E-4</v>
      </c>
      <c r="H7453" s="1">
        <v>5.90378E-3</v>
      </c>
      <c r="I7453" s="1" t="str">
        <f t="shared" si="254"/>
        <v>5.62E-06 1.688</v>
      </c>
      <c r="J7453" s="1">
        <f t="shared" si="255"/>
        <v>1.9454499999999999E-4</v>
      </c>
    </row>
    <row r="7454" spans="3:10" x14ac:dyDescent="0.2">
      <c r="C7454" s="1">
        <v>5.6230000000000002E-6</v>
      </c>
      <c r="D7454">
        <v>0</v>
      </c>
      <c r="E7454">
        <v>0</v>
      </c>
      <c r="F7454">
        <v>2.0619999999999998</v>
      </c>
      <c r="G7454" s="1">
        <v>2.15491E-4</v>
      </c>
      <c r="H7454" s="1">
        <v>5.6647900000000003E-3</v>
      </c>
      <c r="I7454" s="1" t="str">
        <f t="shared" si="254"/>
        <v>5.62E-06 2.062</v>
      </c>
      <c r="J7454" s="1">
        <f t="shared" si="255"/>
        <v>2.15491E-4</v>
      </c>
    </row>
    <row r="7455" spans="3:10" x14ac:dyDescent="0.2">
      <c r="C7455" s="1">
        <v>5.6230000000000002E-6</v>
      </c>
      <c r="D7455">
        <v>0</v>
      </c>
      <c r="E7455">
        <v>0</v>
      </c>
      <c r="F7455">
        <v>2.4380000000000002</v>
      </c>
      <c r="G7455" s="1">
        <v>2.3440200000000001E-4</v>
      </c>
      <c r="H7455" s="1">
        <v>5.4079599999999999E-3</v>
      </c>
      <c r="I7455" s="1" t="str">
        <f t="shared" si="254"/>
        <v>5.62E-06 2.438</v>
      </c>
      <c r="J7455" s="1">
        <f t="shared" si="255"/>
        <v>2.3440200000000001E-4</v>
      </c>
    </row>
    <row r="7456" spans="3:10" x14ac:dyDescent="0.2">
      <c r="C7456" s="1">
        <v>5.6230000000000002E-6</v>
      </c>
      <c r="D7456">
        <v>0</v>
      </c>
      <c r="E7456">
        <v>0</v>
      </c>
      <c r="F7456">
        <v>2.8119999999999998</v>
      </c>
      <c r="G7456" s="1">
        <v>2.5448799999999998E-4</v>
      </c>
      <c r="H7456" s="1">
        <v>5.1591299999999996E-3</v>
      </c>
      <c r="I7456" s="1" t="str">
        <f t="shared" si="254"/>
        <v>5.62E-06 2.812</v>
      </c>
      <c r="J7456" s="1">
        <f t="shared" si="255"/>
        <v>2.5448799999999998E-4</v>
      </c>
    </row>
    <row r="7457" spans="3:10" x14ac:dyDescent="0.2">
      <c r="C7457" s="1">
        <v>5.6230000000000002E-6</v>
      </c>
      <c r="D7457">
        <v>0</v>
      </c>
      <c r="E7457">
        <v>0</v>
      </c>
      <c r="F7457">
        <v>3.1880000000000002</v>
      </c>
      <c r="G7457" s="1">
        <v>2.7596100000000002E-4</v>
      </c>
      <c r="H7457" s="1">
        <v>5.0164900000000002E-3</v>
      </c>
      <c r="I7457" s="1" t="str">
        <f t="shared" si="254"/>
        <v>5.62E-06 3.188</v>
      </c>
      <c r="J7457" s="1">
        <f t="shared" si="255"/>
        <v>2.7596100000000002E-4</v>
      </c>
    </row>
    <row r="7458" spans="3:10" x14ac:dyDescent="0.2">
      <c r="C7458" s="1">
        <v>5.6230000000000002E-6</v>
      </c>
      <c r="D7458">
        <v>0</v>
      </c>
      <c r="E7458">
        <v>0</v>
      </c>
      <c r="F7458">
        <v>3.5619999999999998</v>
      </c>
      <c r="G7458" s="1">
        <v>2.92603E-4</v>
      </c>
      <c r="H7458" s="1">
        <v>4.8090499999999996E-3</v>
      </c>
      <c r="I7458" s="1" t="str">
        <f t="shared" si="254"/>
        <v>5.62E-06 3.562</v>
      </c>
      <c r="J7458" s="1">
        <f t="shared" si="255"/>
        <v>2.92603E-4</v>
      </c>
    </row>
    <row r="7459" spans="3:10" x14ac:dyDescent="0.2">
      <c r="C7459" s="1">
        <v>5.6230000000000002E-6</v>
      </c>
      <c r="D7459">
        <v>0</v>
      </c>
      <c r="E7459">
        <v>0</v>
      </c>
      <c r="F7459">
        <v>3.9380000000000002</v>
      </c>
      <c r="G7459" s="1">
        <v>3.1068300000000002E-4</v>
      </c>
      <c r="H7459" s="1">
        <v>4.6503500000000001E-3</v>
      </c>
      <c r="I7459" s="1" t="str">
        <f t="shared" si="254"/>
        <v>5.62E-06 3.938</v>
      </c>
      <c r="J7459" s="1">
        <f t="shared" si="255"/>
        <v>3.1068300000000002E-4</v>
      </c>
    </row>
    <row r="7460" spans="3:10" x14ac:dyDescent="0.2">
      <c r="C7460" s="1">
        <v>5.6230000000000002E-6</v>
      </c>
      <c r="D7460">
        <v>0</v>
      </c>
      <c r="E7460">
        <v>0</v>
      </c>
      <c r="F7460">
        <v>4.3120000000000003</v>
      </c>
      <c r="G7460" s="1">
        <v>3.2941099999999999E-4</v>
      </c>
      <c r="H7460" s="1">
        <v>4.5424300000000001E-3</v>
      </c>
      <c r="I7460" s="1" t="str">
        <f t="shared" si="254"/>
        <v>5.62E-06 4.312</v>
      </c>
      <c r="J7460" s="1">
        <f t="shared" si="255"/>
        <v>3.2941099999999999E-4</v>
      </c>
    </row>
    <row r="7461" spans="3:10" x14ac:dyDescent="0.2">
      <c r="C7461" s="1">
        <v>5.6230000000000002E-6</v>
      </c>
      <c r="D7461">
        <v>0</v>
      </c>
      <c r="E7461">
        <v>0</v>
      </c>
      <c r="F7461">
        <v>4.6879999999999997</v>
      </c>
      <c r="G7461" s="1">
        <v>3.4758100000000002E-4</v>
      </c>
      <c r="H7461" s="1">
        <v>4.4215299999999999E-3</v>
      </c>
      <c r="I7461" s="1" t="str">
        <f t="shared" si="254"/>
        <v>5.62E-06 4.688</v>
      </c>
      <c r="J7461" s="1">
        <f t="shared" si="255"/>
        <v>3.4758100000000002E-4</v>
      </c>
    </row>
    <row r="7462" spans="3:10" x14ac:dyDescent="0.2">
      <c r="C7462" s="1">
        <v>5.6230000000000002E-6</v>
      </c>
      <c r="D7462">
        <v>0</v>
      </c>
      <c r="E7462">
        <v>0</v>
      </c>
      <c r="F7462">
        <v>5.0620000000000003</v>
      </c>
      <c r="G7462" s="1">
        <v>3.6349199999999998E-4</v>
      </c>
      <c r="H7462" s="1">
        <v>4.2955900000000002E-3</v>
      </c>
      <c r="I7462" s="1" t="str">
        <f t="shared" si="254"/>
        <v>5.62E-06 5.062</v>
      </c>
      <c r="J7462" s="1">
        <f t="shared" si="255"/>
        <v>3.6349199999999998E-4</v>
      </c>
    </row>
    <row r="7463" spans="3:10" x14ac:dyDescent="0.2">
      <c r="C7463" s="1">
        <v>5.6230000000000002E-6</v>
      </c>
      <c r="D7463">
        <v>0</v>
      </c>
      <c r="E7463">
        <v>0</v>
      </c>
      <c r="F7463">
        <v>5.4379999999999997</v>
      </c>
      <c r="G7463" s="1">
        <v>3.8269500000000001E-4</v>
      </c>
      <c r="H7463" s="1">
        <v>4.2297400000000001E-3</v>
      </c>
      <c r="I7463" s="1" t="str">
        <f t="shared" si="254"/>
        <v>5.62E-06 5.438</v>
      </c>
      <c r="J7463" s="1">
        <f t="shared" si="255"/>
        <v>3.8269500000000001E-4</v>
      </c>
    </row>
    <row r="7464" spans="3:10" x14ac:dyDescent="0.2">
      <c r="C7464" s="1">
        <v>5.6230000000000002E-6</v>
      </c>
      <c r="D7464">
        <v>0</v>
      </c>
      <c r="E7464">
        <v>0</v>
      </c>
      <c r="F7464">
        <v>5.8120000000000003</v>
      </c>
      <c r="G7464" s="1">
        <v>4.0050600000000002E-4</v>
      </c>
      <c r="H7464" s="1">
        <v>4.1270899999999999E-3</v>
      </c>
      <c r="I7464" s="1" t="str">
        <f t="shared" si="254"/>
        <v>5.62E-06 5.812</v>
      </c>
      <c r="J7464" s="1">
        <f t="shared" si="255"/>
        <v>4.0050600000000002E-4</v>
      </c>
    </row>
    <row r="7465" spans="3:10" x14ac:dyDescent="0.2">
      <c r="C7465" s="1">
        <v>5.6230000000000002E-6</v>
      </c>
      <c r="D7465">
        <v>0</v>
      </c>
      <c r="E7465">
        <v>0</v>
      </c>
      <c r="F7465">
        <v>6.1879999999999997</v>
      </c>
      <c r="G7465" s="1">
        <v>4.1806500000000002E-4</v>
      </c>
      <c r="H7465" s="1">
        <v>4.0523399999999998E-3</v>
      </c>
      <c r="I7465" s="1" t="str">
        <f t="shared" si="254"/>
        <v>5.62E-06 6.188</v>
      </c>
      <c r="J7465" s="1">
        <f t="shared" si="255"/>
        <v>4.1806500000000002E-4</v>
      </c>
    </row>
    <row r="7466" spans="3:10" x14ac:dyDescent="0.2">
      <c r="C7466" s="1">
        <v>5.6230000000000002E-6</v>
      </c>
      <c r="D7466">
        <v>0</v>
      </c>
      <c r="E7466">
        <v>0</v>
      </c>
      <c r="F7466">
        <v>6.5620000000000003</v>
      </c>
      <c r="G7466" s="1">
        <v>4.3156800000000001E-4</v>
      </c>
      <c r="H7466" s="1">
        <v>3.9886699999999997E-3</v>
      </c>
      <c r="I7466" s="1" t="str">
        <f t="shared" si="254"/>
        <v>5.62E-06 6.562</v>
      </c>
      <c r="J7466" s="1">
        <f t="shared" si="255"/>
        <v>4.3156800000000001E-4</v>
      </c>
    </row>
    <row r="7467" spans="3:10" x14ac:dyDescent="0.2">
      <c r="C7467" s="1">
        <v>5.6230000000000002E-6</v>
      </c>
      <c r="D7467">
        <v>0</v>
      </c>
      <c r="E7467">
        <v>0</v>
      </c>
      <c r="F7467">
        <v>6.9379999999999997</v>
      </c>
      <c r="G7467" s="1">
        <v>4.4639300000000001E-4</v>
      </c>
      <c r="H7467" s="1">
        <v>3.9071699999999997E-3</v>
      </c>
      <c r="I7467" s="1" t="str">
        <f t="shared" si="254"/>
        <v>5.62E-06 6.938</v>
      </c>
      <c r="J7467" s="1">
        <f t="shared" si="255"/>
        <v>4.4639300000000001E-4</v>
      </c>
    </row>
    <row r="7468" spans="3:10" x14ac:dyDescent="0.2">
      <c r="C7468" s="1">
        <v>5.6230000000000002E-6</v>
      </c>
      <c r="D7468">
        <v>0</v>
      </c>
      <c r="E7468">
        <v>0</v>
      </c>
      <c r="F7468">
        <v>7.3120000000000003</v>
      </c>
      <c r="G7468" s="1">
        <v>4.5891699999999998E-4</v>
      </c>
      <c r="H7468" s="1">
        <v>3.8252999999999998E-3</v>
      </c>
      <c r="I7468" s="1" t="str">
        <f t="shared" si="254"/>
        <v>5.62E-06 7.312</v>
      </c>
      <c r="J7468" s="1">
        <f t="shared" si="255"/>
        <v>4.5891699999999998E-4</v>
      </c>
    </row>
    <row r="7469" spans="3:10" x14ac:dyDescent="0.2">
      <c r="C7469" s="1">
        <v>5.6230000000000002E-6</v>
      </c>
      <c r="D7469">
        <v>0</v>
      </c>
      <c r="E7469">
        <v>0</v>
      </c>
      <c r="F7469">
        <v>7.6879999999999997</v>
      </c>
      <c r="G7469" s="1">
        <v>4.72514E-4</v>
      </c>
      <c r="H7469" s="1">
        <v>3.8008600000000001E-3</v>
      </c>
      <c r="I7469" s="1" t="str">
        <f t="shared" si="254"/>
        <v>5.62E-06 7.688</v>
      </c>
      <c r="J7469" s="1">
        <f t="shared" si="255"/>
        <v>4.72514E-4</v>
      </c>
    </row>
    <row r="7470" spans="3:10" x14ac:dyDescent="0.2">
      <c r="C7470" s="1">
        <v>5.6230000000000002E-6</v>
      </c>
      <c r="D7470">
        <v>0</v>
      </c>
      <c r="E7470">
        <v>0</v>
      </c>
      <c r="F7470">
        <v>8.0619999999999994</v>
      </c>
      <c r="G7470" s="1">
        <v>4.8851899999999998E-4</v>
      </c>
      <c r="H7470" s="1">
        <v>3.7719199999999998E-3</v>
      </c>
      <c r="I7470" s="1" t="str">
        <f t="shared" si="254"/>
        <v>5.62E-06 8.062</v>
      </c>
      <c r="J7470" s="1">
        <f t="shared" si="255"/>
        <v>4.8851899999999998E-4</v>
      </c>
    </row>
    <row r="7471" spans="3:10" x14ac:dyDescent="0.2">
      <c r="C7471" s="1">
        <v>5.6230000000000002E-6</v>
      </c>
      <c r="D7471">
        <v>0</v>
      </c>
      <c r="E7471">
        <v>0</v>
      </c>
      <c r="F7471">
        <v>8.4380000000000006</v>
      </c>
      <c r="G7471" s="1">
        <v>4.9939299999999999E-4</v>
      </c>
      <c r="H7471" s="1">
        <v>3.69127E-3</v>
      </c>
      <c r="I7471" s="1" t="str">
        <f t="shared" si="254"/>
        <v>5.62E-06 8.438</v>
      </c>
      <c r="J7471" s="1">
        <f t="shared" si="255"/>
        <v>4.9939299999999999E-4</v>
      </c>
    </row>
    <row r="7472" spans="3:10" x14ac:dyDescent="0.2">
      <c r="C7472" s="1">
        <v>5.6230000000000002E-6</v>
      </c>
      <c r="D7472">
        <v>0</v>
      </c>
      <c r="E7472">
        <v>0</v>
      </c>
      <c r="F7472">
        <v>8.8119999999999994</v>
      </c>
      <c r="G7472" s="1">
        <v>5.10721E-4</v>
      </c>
      <c r="H7472" s="1">
        <v>3.6587899999999999E-3</v>
      </c>
      <c r="I7472" s="1" t="str">
        <f t="shared" si="254"/>
        <v>5.62E-06 8.812</v>
      </c>
      <c r="J7472" s="1">
        <f t="shared" si="255"/>
        <v>5.10721E-4</v>
      </c>
    </row>
    <row r="7473" spans="3:10" x14ac:dyDescent="0.2">
      <c r="C7473" s="1">
        <v>5.6230000000000002E-6</v>
      </c>
      <c r="D7473">
        <v>0</v>
      </c>
      <c r="E7473">
        <v>0</v>
      </c>
      <c r="F7473">
        <v>9.1880000000000006</v>
      </c>
      <c r="G7473" s="1">
        <v>5.2323500000000004E-4</v>
      </c>
      <c r="H7473" s="1">
        <v>3.61941E-3</v>
      </c>
      <c r="I7473" s="1" t="str">
        <f t="shared" si="254"/>
        <v>5.62E-06 9.188</v>
      </c>
      <c r="J7473" s="1">
        <f t="shared" si="255"/>
        <v>5.2323500000000004E-4</v>
      </c>
    </row>
    <row r="7474" spans="3:10" x14ac:dyDescent="0.2">
      <c r="C7474" s="1">
        <v>5.6230000000000002E-6</v>
      </c>
      <c r="D7474">
        <v>0</v>
      </c>
      <c r="E7474">
        <v>0</v>
      </c>
      <c r="F7474">
        <v>9.5619999999999994</v>
      </c>
      <c r="G7474" s="1">
        <v>5.3380500000000004E-4</v>
      </c>
      <c r="H7474" s="1">
        <v>3.58626E-3</v>
      </c>
      <c r="I7474" s="1" t="str">
        <f t="shared" si="254"/>
        <v>5.62E-06 9.562</v>
      </c>
      <c r="J7474" s="1">
        <f t="shared" si="255"/>
        <v>5.3380500000000004E-4</v>
      </c>
    </row>
    <row r="7475" spans="3:10" x14ac:dyDescent="0.2">
      <c r="C7475" s="1">
        <v>5.6230000000000002E-6</v>
      </c>
      <c r="D7475">
        <v>0</v>
      </c>
      <c r="E7475">
        <v>0</v>
      </c>
      <c r="F7475">
        <v>9.9380000000000006</v>
      </c>
      <c r="G7475" s="1">
        <v>5.44489E-4</v>
      </c>
      <c r="H7475" s="1">
        <v>3.55113E-3</v>
      </c>
      <c r="I7475" s="1" t="str">
        <f t="shared" si="254"/>
        <v>5.62E-06 9.938</v>
      </c>
      <c r="J7475" s="1">
        <f t="shared" si="255"/>
        <v>5.44489E-4</v>
      </c>
    </row>
    <row r="7476" spans="3:10" x14ac:dyDescent="0.2">
      <c r="C7476" s="1">
        <v>5.6230000000000002E-6</v>
      </c>
      <c r="D7476">
        <v>0</v>
      </c>
      <c r="E7476">
        <v>0</v>
      </c>
      <c r="F7476">
        <v>10.311999999999999</v>
      </c>
      <c r="G7476" s="1">
        <v>5.5282400000000005E-4</v>
      </c>
      <c r="H7476" s="1">
        <v>3.4859800000000001E-3</v>
      </c>
      <c r="I7476" s="1" t="str">
        <f t="shared" si="254"/>
        <v>5.62E-06 10.312</v>
      </c>
      <c r="J7476" s="1">
        <f t="shared" si="255"/>
        <v>5.5282400000000005E-4</v>
      </c>
    </row>
    <row r="7477" spans="3:10" x14ac:dyDescent="0.2">
      <c r="C7477" s="1">
        <v>5.6230000000000002E-6</v>
      </c>
      <c r="D7477">
        <v>0</v>
      </c>
      <c r="E7477">
        <v>0</v>
      </c>
      <c r="F7477">
        <v>10.688000000000001</v>
      </c>
      <c r="G7477" s="1">
        <v>5.6340000000000003E-4</v>
      </c>
      <c r="H7477" s="1">
        <v>3.4954299999999999E-3</v>
      </c>
      <c r="I7477" s="1" t="str">
        <f t="shared" si="254"/>
        <v>5.62E-06 10.688</v>
      </c>
      <c r="J7477" s="1">
        <f t="shared" si="255"/>
        <v>5.6340000000000003E-4</v>
      </c>
    </row>
    <row r="7478" spans="3:10" x14ac:dyDescent="0.2">
      <c r="C7478" s="1">
        <v>5.6230000000000002E-6</v>
      </c>
      <c r="D7478">
        <v>0</v>
      </c>
      <c r="E7478">
        <v>0</v>
      </c>
      <c r="F7478">
        <v>11.061999999999999</v>
      </c>
      <c r="G7478" s="1">
        <v>5.71434E-4</v>
      </c>
      <c r="H7478" s="1">
        <v>3.4635500000000001E-3</v>
      </c>
      <c r="I7478" s="1" t="str">
        <f t="shared" si="254"/>
        <v>5.62E-06 11.062</v>
      </c>
      <c r="J7478" s="1">
        <f t="shared" si="255"/>
        <v>5.71434E-4</v>
      </c>
    </row>
    <row r="7479" spans="3:10" x14ac:dyDescent="0.2">
      <c r="C7479" s="1">
        <v>5.6230000000000002E-6</v>
      </c>
      <c r="D7479">
        <v>0</v>
      </c>
      <c r="E7479">
        <v>0</v>
      </c>
      <c r="F7479">
        <v>11.438000000000001</v>
      </c>
      <c r="G7479" s="1">
        <v>5.8016700000000003E-4</v>
      </c>
      <c r="H7479" s="1">
        <v>3.4280299999999999E-3</v>
      </c>
      <c r="I7479" s="1" t="str">
        <f t="shared" si="254"/>
        <v>5.62E-06 11.438</v>
      </c>
      <c r="J7479" s="1">
        <f t="shared" si="255"/>
        <v>5.8016700000000003E-4</v>
      </c>
    </row>
    <row r="7480" spans="3:10" x14ac:dyDescent="0.2">
      <c r="C7480" s="1">
        <v>5.6230000000000002E-6</v>
      </c>
      <c r="D7480">
        <v>0</v>
      </c>
      <c r="E7480">
        <v>0</v>
      </c>
      <c r="F7480">
        <v>11.811999999999999</v>
      </c>
      <c r="G7480" s="1">
        <v>5.8666000000000002E-4</v>
      </c>
      <c r="H7480" s="1">
        <v>3.4000599999999999E-3</v>
      </c>
      <c r="I7480" s="1" t="str">
        <f t="shared" si="254"/>
        <v>5.62E-06 11.812</v>
      </c>
      <c r="J7480" s="1">
        <f t="shared" si="255"/>
        <v>5.8666000000000002E-4</v>
      </c>
    </row>
    <row r="7481" spans="3:10" x14ac:dyDescent="0.2">
      <c r="C7481" s="1">
        <v>5.6230000000000002E-6</v>
      </c>
      <c r="D7481">
        <v>0</v>
      </c>
      <c r="E7481">
        <v>0</v>
      </c>
      <c r="F7481">
        <v>12.188000000000001</v>
      </c>
      <c r="G7481" s="1">
        <v>5.9408900000000001E-4</v>
      </c>
      <c r="H7481" s="1">
        <v>3.3940400000000001E-3</v>
      </c>
      <c r="I7481" s="1" t="str">
        <f t="shared" si="254"/>
        <v>5.62E-06 12.188</v>
      </c>
      <c r="J7481" s="1">
        <f t="shared" si="255"/>
        <v>5.9408900000000001E-4</v>
      </c>
    </row>
    <row r="7482" spans="3:10" x14ac:dyDescent="0.2">
      <c r="C7482" s="1">
        <v>5.6230000000000002E-6</v>
      </c>
      <c r="D7482">
        <v>0</v>
      </c>
      <c r="E7482">
        <v>0</v>
      </c>
      <c r="F7482">
        <v>12.561999999999999</v>
      </c>
      <c r="G7482" s="1">
        <v>5.9929099999999995E-4</v>
      </c>
      <c r="H7482" s="1">
        <v>3.38879E-3</v>
      </c>
      <c r="I7482" s="1" t="str">
        <f t="shared" si="254"/>
        <v>5.62E-06 12.562</v>
      </c>
      <c r="J7482" s="1">
        <f t="shared" si="255"/>
        <v>5.9929099999999995E-4</v>
      </c>
    </row>
    <row r="7483" spans="3:10" x14ac:dyDescent="0.2">
      <c r="C7483" s="1">
        <v>5.6230000000000002E-6</v>
      </c>
      <c r="D7483">
        <v>0</v>
      </c>
      <c r="E7483">
        <v>0</v>
      </c>
      <c r="F7483">
        <v>12.938000000000001</v>
      </c>
      <c r="G7483" s="1">
        <v>5.9949500000000002E-4</v>
      </c>
      <c r="H7483" s="1">
        <v>3.3506999999999999E-3</v>
      </c>
      <c r="I7483" s="1" t="str">
        <f t="shared" si="254"/>
        <v>5.62E-06 12.938</v>
      </c>
      <c r="J7483" s="1">
        <f t="shared" si="255"/>
        <v>5.9949500000000002E-4</v>
      </c>
    </row>
    <row r="7484" spans="3:10" x14ac:dyDescent="0.2">
      <c r="C7484" s="1">
        <v>5.6230000000000002E-6</v>
      </c>
      <c r="D7484">
        <v>0</v>
      </c>
      <c r="E7484">
        <v>0</v>
      </c>
      <c r="F7484">
        <v>13.311999999999999</v>
      </c>
      <c r="G7484" s="1">
        <v>6.0514200000000003E-4</v>
      </c>
      <c r="H7484" s="1">
        <v>3.3606500000000002E-3</v>
      </c>
      <c r="I7484" s="1" t="str">
        <f t="shared" si="254"/>
        <v>5.62E-06 13.312</v>
      </c>
      <c r="J7484" s="1">
        <f t="shared" si="255"/>
        <v>6.0514200000000003E-4</v>
      </c>
    </row>
    <row r="7485" spans="3:10" x14ac:dyDescent="0.2">
      <c r="C7485" s="1">
        <v>5.6230000000000002E-6</v>
      </c>
      <c r="D7485">
        <v>0</v>
      </c>
      <c r="E7485">
        <v>0</v>
      </c>
      <c r="F7485">
        <v>13.688000000000001</v>
      </c>
      <c r="G7485" s="1">
        <v>6.0889600000000005E-4</v>
      </c>
      <c r="H7485" s="1">
        <v>3.34242E-3</v>
      </c>
      <c r="I7485" s="1" t="str">
        <f t="shared" si="254"/>
        <v>5.62E-06 13.688</v>
      </c>
      <c r="J7485" s="1">
        <f t="shared" si="255"/>
        <v>6.0889600000000005E-4</v>
      </c>
    </row>
    <row r="7486" spans="3:10" x14ac:dyDescent="0.2">
      <c r="C7486" s="1">
        <v>5.6230000000000002E-6</v>
      </c>
      <c r="D7486">
        <v>0</v>
      </c>
      <c r="E7486">
        <v>0</v>
      </c>
      <c r="F7486">
        <v>14.061999999999999</v>
      </c>
      <c r="G7486" s="1">
        <v>6.1134399999999999E-4</v>
      </c>
      <c r="H7486" s="1">
        <v>3.3393099999999998E-3</v>
      </c>
      <c r="I7486" s="1" t="str">
        <f t="shared" si="254"/>
        <v>5.62E-06 14.062</v>
      </c>
      <c r="J7486" s="1">
        <f t="shared" si="255"/>
        <v>6.1134399999999999E-4</v>
      </c>
    </row>
    <row r="7487" spans="3:10" x14ac:dyDescent="0.2">
      <c r="C7487" s="1">
        <v>5.6230000000000002E-6</v>
      </c>
      <c r="D7487">
        <v>0</v>
      </c>
      <c r="E7487">
        <v>0</v>
      </c>
      <c r="F7487">
        <v>14.438000000000001</v>
      </c>
      <c r="G7487" s="1">
        <v>6.1679400000000004E-4</v>
      </c>
      <c r="H7487" s="1">
        <v>3.34747E-3</v>
      </c>
      <c r="I7487" s="1" t="str">
        <f t="shared" si="254"/>
        <v>5.62E-06 14.438</v>
      </c>
      <c r="J7487" s="1">
        <f t="shared" si="255"/>
        <v>6.1679400000000004E-4</v>
      </c>
    </row>
    <row r="7488" spans="3:10" x14ac:dyDescent="0.2">
      <c r="C7488" s="1">
        <v>5.6230000000000002E-6</v>
      </c>
      <c r="D7488">
        <v>0</v>
      </c>
      <c r="E7488">
        <v>0</v>
      </c>
      <c r="F7488">
        <v>14.811999999999999</v>
      </c>
      <c r="G7488" s="1">
        <v>6.1668499999999995E-4</v>
      </c>
      <c r="H7488" s="1">
        <v>3.32241E-3</v>
      </c>
      <c r="I7488" s="1" t="str">
        <f t="shared" si="254"/>
        <v>5.62E-06 14.812</v>
      </c>
      <c r="J7488" s="1">
        <f t="shared" si="255"/>
        <v>6.1668499999999995E-4</v>
      </c>
    </row>
    <row r="7489" spans="3:10" x14ac:dyDescent="0.2">
      <c r="C7489" s="1">
        <v>5.6230000000000002E-6</v>
      </c>
      <c r="D7489">
        <v>0</v>
      </c>
      <c r="E7489">
        <v>0</v>
      </c>
      <c r="F7489">
        <v>15.188000000000001</v>
      </c>
      <c r="G7489" s="1">
        <v>6.16998E-4</v>
      </c>
      <c r="H7489" s="1">
        <v>3.3186999999999999E-3</v>
      </c>
      <c r="I7489" s="1" t="str">
        <f t="shared" si="254"/>
        <v>5.62E-06 15.188</v>
      </c>
      <c r="J7489" s="1">
        <f t="shared" si="255"/>
        <v>6.16998E-4</v>
      </c>
    </row>
    <row r="7490" spans="3:10" x14ac:dyDescent="0.2">
      <c r="C7490" s="1">
        <v>5.6230000000000002E-6</v>
      </c>
      <c r="D7490">
        <v>0</v>
      </c>
      <c r="E7490">
        <v>0</v>
      </c>
      <c r="F7490">
        <v>15.561999999999999</v>
      </c>
      <c r="G7490" s="1">
        <v>6.1408199999999995E-4</v>
      </c>
      <c r="H7490" s="1">
        <v>3.32476E-3</v>
      </c>
      <c r="I7490" s="1" t="str">
        <f t="shared" si="254"/>
        <v>5.62E-06 15.562</v>
      </c>
      <c r="J7490" s="1">
        <f t="shared" si="255"/>
        <v>6.1408199999999995E-4</v>
      </c>
    </row>
    <row r="7491" spans="3:10" x14ac:dyDescent="0.2">
      <c r="C7491" s="1">
        <v>5.6230000000000002E-6</v>
      </c>
      <c r="D7491">
        <v>0</v>
      </c>
      <c r="E7491">
        <v>0</v>
      </c>
      <c r="F7491">
        <v>15.938000000000001</v>
      </c>
      <c r="G7491" s="1">
        <v>6.1416300000000004E-4</v>
      </c>
      <c r="H7491" s="1">
        <v>3.3320899999999998E-3</v>
      </c>
      <c r="I7491" s="1" t="str">
        <f t="shared" si="254"/>
        <v>5.62E-06 15.938</v>
      </c>
      <c r="J7491" s="1">
        <f t="shared" si="255"/>
        <v>6.1416300000000004E-4</v>
      </c>
    </row>
    <row r="7492" spans="3:10" x14ac:dyDescent="0.2">
      <c r="C7492" s="1">
        <v>5.6230000000000002E-6</v>
      </c>
      <c r="D7492">
        <v>0</v>
      </c>
      <c r="E7492">
        <v>0</v>
      </c>
      <c r="F7492">
        <v>16.312000000000001</v>
      </c>
      <c r="G7492" s="1">
        <v>6.1231999999999997E-4</v>
      </c>
      <c r="H7492" s="1">
        <v>3.3399300000000001E-3</v>
      </c>
      <c r="I7492" s="1" t="str">
        <f t="shared" si="254"/>
        <v>5.62E-06 16.312</v>
      </c>
      <c r="J7492" s="1">
        <f t="shared" si="255"/>
        <v>6.1231999999999997E-4</v>
      </c>
    </row>
    <row r="7493" spans="3:10" x14ac:dyDescent="0.2">
      <c r="C7493" s="1">
        <v>5.6230000000000002E-6</v>
      </c>
      <c r="D7493">
        <v>0</v>
      </c>
      <c r="E7493">
        <v>0</v>
      </c>
      <c r="F7493">
        <v>16.687999999999999</v>
      </c>
      <c r="G7493" s="1">
        <v>6.0902299999999999E-4</v>
      </c>
      <c r="H7493" s="1">
        <v>3.3398799999999999E-3</v>
      </c>
      <c r="I7493" s="1" t="str">
        <f t="shared" si="254"/>
        <v>5.62E-06 16.688</v>
      </c>
      <c r="J7493" s="1">
        <f t="shared" si="255"/>
        <v>6.0902299999999999E-4</v>
      </c>
    </row>
    <row r="7494" spans="3:10" x14ac:dyDescent="0.2">
      <c r="C7494" s="1">
        <v>5.6230000000000002E-6</v>
      </c>
      <c r="D7494">
        <v>0</v>
      </c>
      <c r="E7494">
        <v>0</v>
      </c>
      <c r="F7494">
        <v>17.062000000000001</v>
      </c>
      <c r="G7494" s="1">
        <v>6.0367799999999996E-4</v>
      </c>
      <c r="H7494" s="1">
        <v>3.3502699999999998E-3</v>
      </c>
      <c r="I7494" s="1" t="str">
        <f t="shared" si="254"/>
        <v>5.62E-06 17.062</v>
      </c>
      <c r="J7494" s="1">
        <f t="shared" si="255"/>
        <v>6.0367799999999996E-4</v>
      </c>
    </row>
    <row r="7495" spans="3:10" x14ac:dyDescent="0.2">
      <c r="C7495" s="1">
        <v>5.6230000000000002E-6</v>
      </c>
      <c r="D7495">
        <v>0</v>
      </c>
      <c r="E7495">
        <v>0</v>
      </c>
      <c r="F7495">
        <v>17.437999999999999</v>
      </c>
      <c r="G7495" s="1">
        <v>5.9988100000000003E-4</v>
      </c>
      <c r="H7495" s="1">
        <v>3.3555400000000002E-3</v>
      </c>
      <c r="I7495" s="1" t="str">
        <f t="shared" si="254"/>
        <v>5.62E-06 17.438</v>
      </c>
      <c r="J7495" s="1">
        <f t="shared" si="255"/>
        <v>5.9988100000000003E-4</v>
      </c>
    </row>
    <row r="7496" spans="3:10" x14ac:dyDescent="0.2">
      <c r="C7496" s="1">
        <v>5.6230000000000002E-6</v>
      </c>
      <c r="D7496">
        <v>0</v>
      </c>
      <c r="E7496">
        <v>0</v>
      </c>
      <c r="F7496">
        <v>17.812000000000001</v>
      </c>
      <c r="G7496" s="1">
        <v>5.9624199999999997E-4</v>
      </c>
      <c r="H7496" s="1">
        <v>3.3638700000000001E-3</v>
      </c>
      <c r="I7496" s="1" t="str">
        <f t="shared" si="254"/>
        <v>5.62E-06 17.812</v>
      </c>
      <c r="J7496" s="1">
        <f t="shared" si="255"/>
        <v>5.9624199999999997E-4</v>
      </c>
    </row>
    <row r="7497" spans="3:10" x14ac:dyDescent="0.2">
      <c r="C7497" s="1">
        <v>5.6230000000000002E-6</v>
      </c>
      <c r="D7497">
        <v>0</v>
      </c>
      <c r="E7497">
        <v>0</v>
      </c>
      <c r="F7497">
        <v>18.187999999999999</v>
      </c>
      <c r="G7497" s="1">
        <v>5.94453E-4</v>
      </c>
      <c r="H7497" s="1">
        <v>3.4141599999999999E-3</v>
      </c>
      <c r="I7497" s="1" t="str">
        <f t="shared" si="254"/>
        <v>5.62E-06 18.188</v>
      </c>
      <c r="J7497" s="1">
        <f t="shared" si="255"/>
        <v>5.94453E-4</v>
      </c>
    </row>
    <row r="7498" spans="3:10" x14ac:dyDescent="0.2">
      <c r="C7498" s="1">
        <v>5.6230000000000002E-6</v>
      </c>
      <c r="D7498">
        <v>0</v>
      </c>
      <c r="E7498">
        <v>0</v>
      </c>
      <c r="F7498">
        <v>18.562000000000001</v>
      </c>
      <c r="G7498" s="1">
        <v>5.8461500000000003E-4</v>
      </c>
      <c r="H7498" s="1">
        <v>3.40712E-3</v>
      </c>
      <c r="I7498" s="1" t="str">
        <f t="shared" ref="I7498:I7561" si="256">TEXT(C7498,"0.00E+00")&amp;" "&amp;TEXT(F7498,"0.000")</f>
        <v>5.62E-06 18.562</v>
      </c>
      <c r="J7498" s="1">
        <f t="shared" ref="J7498:J7561" si="257">G7498</f>
        <v>5.8461500000000003E-4</v>
      </c>
    </row>
    <row r="7499" spans="3:10" x14ac:dyDescent="0.2">
      <c r="C7499" s="1">
        <v>5.6230000000000002E-6</v>
      </c>
      <c r="D7499">
        <v>0</v>
      </c>
      <c r="E7499">
        <v>0</v>
      </c>
      <c r="F7499">
        <v>18.937999999999999</v>
      </c>
      <c r="G7499" s="1">
        <v>5.78065E-4</v>
      </c>
      <c r="H7499" s="1">
        <v>3.43765E-3</v>
      </c>
      <c r="I7499" s="1" t="str">
        <f t="shared" si="256"/>
        <v>5.62E-06 18.938</v>
      </c>
      <c r="J7499" s="1">
        <f t="shared" si="257"/>
        <v>5.78065E-4</v>
      </c>
    </row>
    <row r="7500" spans="3:10" x14ac:dyDescent="0.2">
      <c r="C7500" s="1">
        <v>5.6230000000000002E-6</v>
      </c>
      <c r="D7500">
        <v>0</v>
      </c>
      <c r="E7500">
        <v>0</v>
      </c>
      <c r="F7500">
        <v>19.312000000000001</v>
      </c>
      <c r="G7500" s="1">
        <v>5.7095300000000002E-4</v>
      </c>
      <c r="H7500" s="1">
        <v>3.4522400000000001E-3</v>
      </c>
      <c r="I7500" s="1" t="str">
        <f t="shared" si="256"/>
        <v>5.62E-06 19.312</v>
      </c>
      <c r="J7500" s="1">
        <f t="shared" si="257"/>
        <v>5.7095300000000002E-4</v>
      </c>
    </row>
    <row r="7501" spans="3:10" x14ac:dyDescent="0.2">
      <c r="C7501" s="1">
        <v>5.6230000000000002E-6</v>
      </c>
      <c r="D7501">
        <v>0</v>
      </c>
      <c r="E7501">
        <v>0</v>
      </c>
      <c r="F7501">
        <v>19.687999999999999</v>
      </c>
      <c r="G7501" s="1">
        <v>5.6377900000000004E-4</v>
      </c>
      <c r="H7501" s="1">
        <v>3.49227E-3</v>
      </c>
      <c r="I7501" s="1" t="str">
        <f t="shared" si="256"/>
        <v>5.62E-06 19.688</v>
      </c>
      <c r="J7501" s="1">
        <f t="shared" si="257"/>
        <v>5.6377900000000004E-4</v>
      </c>
    </row>
    <row r="7502" spans="3:10" x14ac:dyDescent="0.2">
      <c r="C7502" s="1">
        <v>5.6230000000000002E-6</v>
      </c>
      <c r="D7502">
        <v>0</v>
      </c>
      <c r="E7502">
        <v>0</v>
      </c>
      <c r="F7502">
        <v>20.062000000000001</v>
      </c>
      <c r="G7502" s="1">
        <v>5.5466499999999998E-4</v>
      </c>
      <c r="H7502" s="1">
        <v>3.4810599999999998E-3</v>
      </c>
      <c r="I7502" s="1" t="str">
        <f t="shared" si="256"/>
        <v>5.62E-06 20.062</v>
      </c>
      <c r="J7502" s="1">
        <f t="shared" si="257"/>
        <v>5.5466499999999998E-4</v>
      </c>
    </row>
    <row r="7503" spans="3:10" x14ac:dyDescent="0.2">
      <c r="C7503" s="1">
        <v>5.6230000000000002E-6</v>
      </c>
      <c r="D7503">
        <v>0</v>
      </c>
      <c r="E7503">
        <v>0</v>
      </c>
      <c r="F7503">
        <v>20.437999999999999</v>
      </c>
      <c r="G7503" s="1">
        <v>5.4313199999999999E-4</v>
      </c>
      <c r="H7503" s="1">
        <v>3.53966E-3</v>
      </c>
      <c r="I7503" s="1" t="str">
        <f t="shared" si="256"/>
        <v>5.62E-06 20.438</v>
      </c>
      <c r="J7503" s="1">
        <f t="shared" si="257"/>
        <v>5.4313199999999999E-4</v>
      </c>
    </row>
    <row r="7504" spans="3:10" x14ac:dyDescent="0.2">
      <c r="C7504" s="1">
        <v>5.6230000000000002E-6</v>
      </c>
      <c r="D7504">
        <v>0</v>
      </c>
      <c r="E7504">
        <v>0</v>
      </c>
      <c r="F7504">
        <v>20.812000000000001</v>
      </c>
      <c r="G7504" s="1">
        <v>5.31654E-4</v>
      </c>
      <c r="H7504" s="1">
        <v>3.5816799999999998E-3</v>
      </c>
      <c r="I7504" s="1" t="str">
        <f t="shared" si="256"/>
        <v>5.62E-06 20.812</v>
      </c>
      <c r="J7504" s="1">
        <f t="shared" si="257"/>
        <v>5.31654E-4</v>
      </c>
    </row>
    <row r="7505" spans="3:10" x14ac:dyDescent="0.2">
      <c r="C7505" s="1">
        <v>5.6230000000000002E-6</v>
      </c>
      <c r="D7505">
        <v>0</v>
      </c>
      <c r="E7505">
        <v>0</v>
      </c>
      <c r="F7505">
        <v>21.187999999999999</v>
      </c>
      <c r="G7505" s="1">
        <v>5.1918099999999996E-4</v>
      </c>
      <c r="H7505" s="1">
        <v>3.6180800000000001E-3</v>
      </c>
      <c r="I7505" s="1" t="str">
        <f t="shared" si="256"/>
        <v>5.62E-06 21.188</v>
      </c>
      <c r="J7505" s="1">
        <f t="shared" si="257"/>
        <v>5.1918099999999996E-4</v>
      </c>
    </row>
    <row r="7506" spans="3:10" x14ac:dyDescent="0.2">
      <c r="C7506" s="1">
        <v>5.6230000000000002E-6</v>
      </c>
      <c r="D7506">
        <v>0</v>
      </c>
      <c r="E7506">
        <v>0</v>
      </c>
      <c r="F7506">
        <v>21.562000000000001</v>
      </c>
      <c r="G7506" s="1">
        <v>5.0934799999999996E-4</v>
      </c>
      <c r="H7506" s="1">
        <v>3.6962100000000001E-3</v>
      </c>
      <c r="I7506" s="1" t="str">
        <f t="shared" si="256"/>
        <v>5.62E-06 21.562</v>
      </c>
      <c r="J7506" s="1">
        <f t="shared" si="257"/>
        <v>5.0934799999999996E-4</v>
      </c>
    </row>
    <row r="7507" spans="3:10" x14ac:dyDescent="0.2">
      <c r="C7507" s="1">
        <v>5.6230000000000002E-6</v>
      </c>
      <c r="D7507">
        <v>0</v>
      </c>
      <c r="E7507">
        <v>0</v>
      </c>
      <c r="F7507">
        <v>21.937999999999999</v>
      </c>
      <c r="G7507" s="1">
        <v>4.9447200000000003E-4</v>
      </c>
      <c r="H7507" s="1">
        <v>3.71544E-3</v>
      </c>
      <c r="I7507" s="1" t="str">
        <f t="shared" si="256"/>
        <v>5.62E-06 21.938</v>
      </c>
      <c r="J7507" s="1">
        <f t="shared" si="257"/>
        <v>4.9447200000000003E-4</v>
      </c>
    </row>
    <row r="7508" spans="3:10" x14ac:dyDescent="0.2">
      <c r="C7508" s="1">
        <v>5.6230000000000002E-6</v>
      </c>
      <c r="D7508">
        <v>0</v>
      </c>
      <c r="E7508">
        <v>0</v>
      </c>
      <c r="F7508">
        <v>22.312000000000001</v>
      </c>
      <c r="G7508" s="1">
        <v>4.79972E-4</v>
      </c>
      <c r="H7508" s="1">
        <v>3.7654899999999998E-3</v>
      </c>
      <c r="I7508" s="1" t="str">
        <f t="shared" si="256"/>
        <v>5.62E-06 22.312</v>
      </c>
      <c r="J7508" s="1">
        <f t="shared" si="257"/>
        <v>4.79972E-4</v>
      </c>
    </row>
    <row r="7509" spans="3:10" x14ac:dyDescent="0.2">
      <c r="C7509" s="1">
        <v>5.6230000000000002E-6</v>
      </c>
      <c r="D7509">
        <v>0</v>
      </c>
      <c r="E7509">
        <v>0</v>
      </c>
      <c r="F7509">
        <v>22.687999999999999</v>
      </c>
      <c r="G7509" s="1">
        <v>4.6740200000000001E-4</v>
      </c>
      <c r="H7509" s="1">
        <v>3.7949500000000001E-3</v>
      </c>
      <c r="I7509" s="1" t="str">
        <f t="shared" si="256"/>
        <v>5.62E-06 22.688</v>
      </c>
      <c r="J7509" s="1">
        <f t="shared" si="257"/>
        <v>4.6740200000000001E-4</v>
      </c>
    </row>
    <row r="7510" spans="3:10" x14ac:dyDescent="0.2">
      <c r="C7510" s="1">
        <v>5.6230000000000002E-6</v>
      </c>
      <c r="D7510">
        <v>0</v>
      </c>
      <c r="E7510">
        <v>0</v>
      </c>
      <c r="F7510">
        <v>23.062000000000001</v>
      </c>
      <c r="G7510" s="1">
        <v>4.5457100000000002E-4</v>
      </c>
      <c r="H7510" s="1">
        <v>3.8518699999999999E-3</v>
      </c>
      <c r="I7510" s="1" t="str">
        <f t="shared" si="256"/>
        <v>5.62E-06 23.062</v>
      </c>
      <c r="J7510" s="1">
        <f t="shared" si="257"/>
        <v>4.5457100000000002E-4</v>
      </c>
    </row>
    <row r="7511" spans="3:10" x14ac:dyDescent="0.2">
      <c r="C7511" s="1">
        <v>5.6230000000000002E-6</v>
      </c>
      <c r="D7511">
        <v>0</v>
      </c>
      <c r="E7511">
        <v>0</v>
      </c>
      <c r="F7511">
        <v>23.437999999999999</v>
      </c>
      <c r="G7511" s="1">
        <v>4.4126199999999999E-4</v>
      </c>
      <c r="H7511" s="1">
        <v>3.9395699999999999E-3</v>
      </c>
      <c r="I7511" s="1" t="str">
        <f t="shared" si="256"/>
        <v>5.62E-06 23.438</v>
      </c>
      <c r="J7511" s="1">
        <f t="shared" si="257"/>
        <v>4.4126199999999999E-4</v>
      </c>
    </row>
    <row r="7512" spans="3:10" x14ac:dyDescent="0.2">
      <c r="C7512" s="1">
        <v>5.6230000000000002E-6</v>
      </c>
      <c r="D7512">
        <v>0</v>
      </c>
      <c r="E7512">
        <v>0</v>
      </c>
      <c r="F7512">
        <v>23.812000000000001</v>
      </c>
      <c r="G7512" s="1">
        <v>4.2339899999999998E-4</v>
      </c>
      <c r="H7512" s="1">
        <v>4.0110199999999997E-3</v>
      </c>
      <c r="I7512" s="1" t="str">
        <f t="shared" si="256"/>
        <v>5.62E-06 23.812</v>
      </c>
      <c r="J7512" s="1">
        <f t="shared" si="257"/>
        <v>4.2339899999999998E-4</v>
      </c>
    </row>
    <row r="7513" spans="3:10" x14ac:dyDescent="0.2">
      <c r="C7513" s="1">
        <v>5.6230000000000002E-6</v>
      </c>
      <c r="D7513">
        <v>0</v>
      </c>
      <c r="E7513">
        <v>0</v>
      </c>
      <c r="F7513">
        <v>24.187999999999999</v>
      </c>
      <c r="G7513" s="1">
        <v>4.0634900000000002E-4</v>
      </c>
      <c r="H7513" s="1">
        <v>4.0899999999999999E-3</v>
      </c>
      <c r="I7513" s="1" t="str">
        <f t="shared" si="256"/>
        <v>5.62E-06 24.188</v>
      </c>
      <c r="J7513" s="1">
        <f t="shared" si="257"/>
        <v>4.0634900000000002E-4</v>
      </c>
    </row>
    <row r="7514" spans="3:10" x14ac:dyDescent="0.2">
      <c r="C7514" s="1">
        <v>5.6230000000000002E-6</v>
      </c>
      <c r="D7514">
        <v>0</v>
      </c>
      <c r="E7514">
        <v>0</v>
      </c>
      <c r="F7514">
        <v>24.562000000000001</v>
      </c>
      <c r="G7514" s="1">
        <v>3.9221299999999998E-4</v>
      </c>
      <c r="H7514" s="1">
        <v>4.1810399999999996E-3</v>
      </c>
      <c r="I7514" s="1" t="str">
        <f t="shared" si="256"/>
        <v>5.62E-06 24.562</v>
      </c>
      <c r="J7514" s="1">
        <f t="shared" si="257"/>
        <v>3.9221299999999998E-4</v>
      </c>
    </row>
    <row r="7515" spans="3:10" x14ac:dyDescent="0.2">
      <c r="C7515" s="1">
        <v>5.6230000000000002E-6</v>
      </c>
      <c r="D7515">
        <v>0</v>
      </c>
      <c r="E7515">
        <v>0</v>
      </c>
      <c r="F7515">
        <v>24.937999999999999</v>
      </c>
      <c r="G7515" s="1">
        <v>3.7630900000000002E-4</v>
      </c>
      <c r="H7515" s="1">
        <v>4.2689599999999996E-3</v>
      </c>
      <c r="I7515" s="1" t="str">
        <f t="shared" si="256"/>
        <v>5.62E-06 24.938</v>
      </c>
      <c r="J7515" s="1">
        <f t="shared" si="257"/>
        <v>3.7630900000000002E-4</v>
      </c>
    </row>
    <row r="7516" spans="3:10" x14ac:dyDescent="0.2">
      <c r="C7516" s="1">
        <v>5.6230000000000002E-6</v>
      </c>
      <c r="D7516">
        <v>0</v>
      </c>
      <c r="E7516">
        <v>0</v>
      </c>
      <c r="F7516">
        <v>25.312000000000001</v>
      </c>
      <c r="G7516" s="1">
        <v>3.5791099999999998E-4</v>
      </c>
      <c r="H7516" s="1">
        <v>4.3598400000000002E-3</v>
      </c>
      <c r="I7516" s="1" t="str">
        <f t="shared" si="256"/>
        <v>5.62E-06 25.312</v>
      </c>
      <c r="J7516" s="1">
        <f t="shared" si="257"/>
        <v>3.5791099999999998E-4</v>
      </c>
    </row>
    <row r="7517" spans="3:10" x14ac:dyDescent="0.2">
      <c r="C7517" s="1">
        <v>5.6230000000000002E-6</v>
      </c>
      <c r="D7517">
        <v>0</v>
      </c>
      <c r="E7517">
        <v>0</v>
      </c>
      <c r="F7517">
        <v>25.687999999999999</v>
      </c>
      <c r="G7517" s="1">
        <v>3.3933699999999999E-4</v>
      </c>
      <c r="H7517" s="1">
        <v>4.4734099999999997E-3</v>
      </c>
      <c r="I7517" s="1" t="str">
        <f t="shared" si="256"/>
        <v>5.62E-06 25.688</v>
      </c>
      <c r="J7517" s="1">
        <f t="shared" si="257"/>
        <v>3.3933699999999999E-4</v>
      </c>
    </row>
    <row r="7518" spans="3:10" x14ac:dyDescent="0.2">
      <c r="C7518" s="1">
        <v>5.6230000000000002E-6</v>
      </c>
      <c r="D7518">
        <v>0</v>
      </c>
      <c r="E7518">
        <v>0</v>
      </c>
      <c r="F7518">
        <v>26.062000000000001</v>
      </c>
      <c r="G7518" s="1">
        <v>3.1939400000000003E-4</v>
      </c>
      <c r="H7518" s="1">
        <v>4.5820100000000001E-3</v>
      </c>
      <c r="I7518" s="1" t="str">
        <f t="shared" si="256"/>
        <v>5.62E-06 26.062</v>
      </c>
      <c r="J7518" s="1">
        <f t="shared" si="257"/>
        <v>3.1939400000000003E-4</v>
      </c>
    </row>
    <row r="7519" spans="3:10" x14ac:dyDescent="0.2">
      <c r="C7519" s="1">
        <v>5.6230000000000002E-6</v>
      </c>
      <c r="D7519">
        <v>0</v>
      </c>
      <c r="E7519">
        <v>0</v>
      </c>
      <c r="F7519">
        <v>26.437999999999999</v>
      </c>
      <c r="G7519" s="1">
        <v>3.0052900000000001E-4</v>
      </c>
      <c r="H7519" s="1">
        <v>4.6727499999999998E-3</v>
      </c>
      <c r="I7519" s="1" t="str">
        <f t="shared" si="256"/>
        <v>5.62E-06 26.438</v>
      </c>
      <c r="J7519" s="1">
        <f t="shared" si="257"/>
        <v>3.0052900000000001E-4</v>
      </c>
    </row>
    <row r="7520" spans="3:10" x14ac:dyDescent="0.2">
      <c r="C7520" s="1">
        <v>5.6230000000000002E-6</v>
      </c>
      <c r="D7520">
        <v>0</v>
      </c>
      <c r="E7520">
        <v>0</v>
      </c>
      <c r="F7520">
        <v>26.812000000000001</v>
      </c>
      <c r="G7520" s="1">
        <v>2.8277499999999998E-4</v>
      </c>
      <c r="H7520" s="1">
        <v>4.8730400000000004E-3</v>
      </c>
      <c r="I7520" s="1" t="str">
        <f t="shared" si="256"/>
        <v>5.62E-06 26.812</v>
      </c>
      <c r="J7520" s="1">
        <f t="shared" si="257"/>
        <v>2.8277499999999998E-4</v>
      </c>
    </row>
    <row r="7521" spans="3:10" x14ac:dyDescent="0.2">
      <c r="C7521" s="1">
        <v>5.6230000000000002E-6</v>
      </c>
      <c r="D7521">
        <v>0</v>
      </c>
      <c r="E7521">
        <v>0</v>
      </c>
      <c r="F7521">
        <v>27.187999999999999</v>
      </c>
      <c r="G7521" s="1">
        <v>2.6470699999999998E-4</v>
      </c>
      <c r="H7521" s="1">
        <v>5.08151E-3</v>
      </c>
      <c r="I7521" s="1" t="str">
        <f t="shared" si="256"/>
        <v>5.62E-06 27.188</v>
      </c>
      <c r="J7521" s="1">
        <f t="shared" si="257"/>
        <v>2.6470699999999998E-4</v>
      </c>
    </row>
    <row r="7522" spans="3:10" x14ac:dyDescent="0.2">
      <c r="C7522" s="1">
        <v>5.6230000000000002E-6</v>
      </c>
      <c r="D7522">
        <v>0</v>
      </c>
      <c r="E7522">
        <v>0</v>
      </c>
      <c r="F7522">
        <v>27.562000000000001</v>
      </c>
      <c r="G7522" s="1">
        <v>2.4168900000000001E-4</v>
      </c>
      <c r="H7522" s="1">
        <v>5.3021700000000001E-3</v>
      </c>
      <c r="I7522" s="1" t="str">
        <f t="shared" si="256"/>
        <v>5.62E-06 27.562</v>
      </c>
      <c r="J7522" s="1">
        <f t="shared" si="257"/>
        <v>2.4168900000000001E-4</v>
      </c>
    </row>
    <row r="7523" spans="3:10" x14ac:dyDescent="0.2">
      <c r="C7523" s="1">
        <v>5.6230000000000002E-6</v>
      </c>
      <c r="D7523">
        <v>0</v>
      </c>
      <c r="E7523">
        <v>0</v>
      </c>
      <c r="F7523">
        <v>27.937999999999999</v>
      </c>
      <c r="G7523" s="1">
        <v>2.18478E-4</v>
      </c>
      <c r="H7523" s="1">
        <v>5.5301500000000002E-3</v>
      </c>
      <c r="I7523" s="1" t="str">
        <f t="shared" si="256"/>
        <v>5.62E-06 27.938</v>
      </c>
      <c r="J7523" s="1">
        <f t="shared" si="257"/>
        <v>2.18478E-4</v>
      </c>
    </row>
    <row r="7524" spans="3:10" x14ac:dyDescent="0.2">
      <c r="C7524" s="1">
        <v>5.6230000000000002E-6</v>
      </c>
      <c r="D7524">
        <v>0</v>
      </c>
      <c r="E7524">
        <v>0</v>
      </c>
      <c r="F7524">
        <v>28.312000000000001</v>
      </c>
      <c r="G7524" s="1">
        <v>1.97295E-4</v>
      </c>
      <c r="H7524" s="1">
        <v>5.8724500000000004E-3</v>
      </c>
      <c r="I7524" s="1" t="str">
        <f t="shared" si="256"/>
        <v>5.62E-06 28.312</v>
      </c>
      <c r="J7524" s="1">
        <f t="shared" si="257"/>
        <v>1.97295E-4</v>
      </c>
    </row>
    <row r="7525" spans="3:10" x14ac:dyDescent="0.2">
      <c r="C7525" s="1">
        <v>5.6230000000000002E-6</v>
      </c>
      <c r="D7525">
        <v>0</v>
      </c>
      <c r="E7525">
        <v>0</v>
      </c>
      <c r="F7525">
        <v>28.687999999999999</v>
      </c>
      <c r="G7525" s="1">
        <v>1.7498200000000001E-4</v>
      </c>
      <c r="H7525" s="1">
        <v>6.1276200000000003E-3</v>
      </c>
      <c r="I7525" s="1" t="str">
        <f t="shared" si="256"/>
        <v>5.62E-06 28.688</v>
      </c>
      <c r="J7525" s="1">
        <f t="shared" si="257"/>
        <v>1.7498200000000001E-4</v>
      </c>
    </row>
    <row r="7526" spans="3:10" x14ac:dyDescent="0.2">
      <c r="C7526" s="1">
        <v>5.6230000000000002E-6</v>
      </c>
      <c r="D7526">
        <v>0</v>
      </c>
      <c r="E7526">
        <v>0</v>
      </c>
      <c r="F7526">
        <v>29.062000000000001</v>
      </c>
      <c r="G7526" s="1">
        <v>1.5404899999999999E-4</v>
      </c>
      <c r="H7526" s="1">
        <v>6.5687000000000002E-3</v>
      </c>
      <c r="I7526" s="1" t="str">
        <f t="shared" si="256"/>
        <v>5.62E-06 29.062</v>
      </c>
      <c r="J7526" s="1">
        <f t="shared" si="257"/>
        <v>1.5404899999999999E-4</v>
      </c>
    </row>
    <row r="7527" spans="3:10" x14ac:dyDescent="0.2">
      <c r="C7527" s="1">
        <v>5.6230000000000002E-6</v>
      </c>
      <c r="D7527">
        <v>0</v>
      </c>
      <c r="E7527">
        <v>0</v>
      </c>
      <c r="F7527">
        <v>29.437999999999999</v>
      </c>
      <c r="G7527" s="1">
        <v>1.3196099999999999E-4</v>
      </c>
      <c r="H7527" s="1">
        <v>7.06939E-3</v>
      </c>
      <c r="I7527" s="1" t="str">
        <f t="shared" si="256"/>
        <v>5.62E-06 29.438</v>
      </c>
      <c r="J7527" s="1">
        <f t="shared" si="257"/>
        <v>1.3196099999999999E-4</v>
      </c>
    </row>
    <row r="7528" spans="3:10" x14ac:dyDescent="0.2">
      <c r="C7528" s="1">
        <v>5.6230000000000002E-6</v>
      </c>
      <c r="D7528">
        <v>0</v>
      </c>
      <c r="E7528">
        <v>0</v>
      </c>
      <c r="F7528">
        <v>29.812000000000001</v>
      </c>
      <c r="G7528" s="1">
        <v>1.0391300000000001E-4</v>
      </c>
      <c r="H7528" s="1">
        <v>7.6061899999999997E-3</v>
      </c>
      <c r="I7528" s="1" t="str">
        <f t="shared" si="256"/>
        <v>5.62E-06 29.812</v>
      </c>
      <c r="J7528" s="1">
        <f t="shared" si="257"/>
        <v>1.0391300000000001E-4</v>
      </c>
    </row>
    <row r="7529" spans="3:10" x14ac:dyDescent="0.2">
      <c r="C7529" s="1">
        <v>6.7179999999999999E-6</v>
      </c>
      <c r="D7529">
        <v>0</v>
      </c>
      <c r="E7529">
        <v>0</v>
      </c>
      <c r="F7529">
        <v>0.188</v>
      </c>
      <c r="G7529" s="1">
        <v>1.5590800000000001E-4</v>
      </c>
      <c r="H7529" s="1">
        <v>6.3563700000000001E-3</v>
      </c>
      <c r="I7529" s="1" t="str">
        <f t="shared" si="256"/>
        <v>6.72E-06 0.188</v>
      </c>
      <c r="J7529" s="1">
        <f t="shared" si="257"/>
        <v>1.5590800000000001E-4</v>
      </c>
    </row>
    <row r="7530" spans="3:10" x14ac:dyDescent="0.2">
      <c r="C7530" s="1">
        <v>6.7179999999999999E-6</v>
      </c>
      <c r="D7530">
        <v>0</v>
      </c>
      <c r="E7530">
        <v>0</v>
      </c>
      <c r="F7530">
        <v>0.56200000000000006</v>
      </c>
      <c r="G7530" s="1">
        <v>1.96057E-4</v>
      </c>
      <c r="H7530" s="1">
        <v>5.9277100000000001E-3</v>
      </c>
      <c r="I7530" s="1" t="str">
        <f t="shared" si="256"/>
        <v>6.72E-06 0.562</v>
      </c>
      <c r="J7530" s="1">
        <f t="shared" si="257"/>
        <v>1.96057E-4</v>
      </c>
    </row>
    <row r="7531" spans="3:10" x14ac:dyDescent="0.2">
      <c r="C7531" s="1">
        <v>6.7179999999999999E-6</v>
      </c>
      <c r="D7531">
        <v>0</v>
      </c>
      <c r="E7531">
        <v>0</v>
      </c>
      <c r="F7531">
        <v>0.93799999999999994</v>
      </c>
      <c r="G7531" s="1">
        <v>2.3300099999999999E-4</v>
      </c>
      <c r="H7531" s="1">
        <v>5.5237200000000002E-3</v>
      </c>
      <c r="I7531" s="1" t="str">
        <f t="shared" si="256"/>
        <v>6.72E-06 0.938</v>
      </c>
      <c r="J7531" s="1">
        <f t="shared" si="257"/>
        <v>2.3300099999999999E-4</v>
      </c>
    </row>
    <row r="7532" spans="3:10" x14ac:dyDescent="0.2">
      <c r="C7532" s="1">
        <v>6.7179999999999999E-6</v>
      </c>
      <c r="D7532">
        <v>0</v>
      </c>
      <c r="E7532">
        <v>0</v>
      </c>
      <c r="F7532">
        <v>1.3120000000000001</v>
      </c>
      <c r="G7532" s="1">
        <v>2.6669299999999998E-4</v>
      </c>
      <c r="H7532" s="1">
        <v>5.1432099999999996E-3</v>
      </c>
      <c r="I7532" s="1" t="str">
        <f t="shared" si="256"/>
        <v>6.72E-06 1.312</v>
      </c>
      <c r="J7532" s="1">
        <f t="shared" si="257"/>
        <v>2.6669299999999998E-4</v>
      </c>
    </row>
    <row r="7533" spans="3:10" x14ac:dyDescent="0.2">
      <c r="C7533" s="1">
        <v>6.7179999999999999E-6</v>
      </c>
      <c r="D7533">
        <v>0</v>
      </c>
      <c r="E7533">
        <v>0</v>
      </c>
      <c r="F7533">
        <v>1.6879999999999999</v>
      </c>
      <c r="G7533" s="1">
        <v>3.0143800000000001E-4</v>
      </c>
      <c r="H7533" s="1">
        <v>4.8373399999999999E-3</v>
      </c>
      <c r="I7533" s="1" t="str">
        <f t="shared" si="256"/>
        <v>6.72E-06 1.688</v>
      </c>
      <c r="J7533" s="1">
        <f t="shared" si="257"/>
        <v>3.0143800000000001E-4</v>
      </c>
    </row>
    <row r="7534" spans="3:10" x14ac:dyDescent="0.2">
      <c r="C7534" s="1">
        <v>6.7179999999999999E-6</v>
      </c>
      <c r="D7534">
        <v>0</v>
      </c>
      <c r="E7534">
        <v>0</v>
      </c>
      <c r="F7534">
        <v>2.0619999999999998</v>
      </c>
      <c r="G7534" s="1">
        <v>3.31687E-4</v>
      </c>
      <c r="H7534" s="1">
        <v>4.5905199999999998E-3</v>
      </c>
      <c r="I7534" s="1" t="str">
        <f t="shared" si="256"/>
        <v>6.72E-06 2.062</v>
      </c>
      <c r="J7534" s="1">
        <f t="shared" si="257"/>
        <v>3.31687E-4</v>
      </c>
    </row>
    <row r="7535" spans="3:10" x14ac:dyDescent="0.2">
      <c r="C7535" s="1">
        <v>6.7179999999999999E-6</v>
      </c>
      <c r="D7535">
        <v>0</v>
      </c>
      <c r="E7535">
        <v>0</v>
      </c>
      <c r="F7535">
        <v>2.4380000000000002</v>
      </c>
      <c r="G7535" s="1">
        <v>3.6475400000000001E-4</v>
      </c>
      <c r="H7535" s="1">
        <v>4.4459599999999997E-3</v>
      </c>
      <c r="I7535" s="1" t="str">
        <f t="shared" si="256"/>
        <v>6.72E-06 2.438</v>
      </c>
      <c r="J7535" s="1">
        <f t="shared" si="257"/>
        <v>3.6475400000000001E-4</v>
      </c>
    </row>
    <row r="7536" spans="3:10" x14ac:dyDescent="0.2">
      <c r="C7536" s="1">
        <v>6.7179999999999999E-6</v>
      </c>
      <c r="D7536">
        <v>0</v>
      </c>
      <c r="E7536">
        <v>0</v>
      </c>
      <c r="F7536">
        <v>2.8119999999999998</v>
      </c>
      <c r="G7536" s="1">
        <v>3.94118E-4</v>
      </c>
      <c r="H7536" s="1">
        <v>4.2506899999999997E-3</v>
      </c>
      <c r="I7536" s="1" t="str">
        <f t="shared" si="256"/>
        <v>6.72E-06 2.812</v>
      </c>
      <c r="J7536" s="1">
        <f t="shared" si="257"/>
        <v>3.94118E-4</v>
      </c>
    </row>
    <row r="7537" spans="3:10" x14ac:dyDescent="0.2">
      <c r="C7537" s="1">
        <v>6.7179999999999999E-6</v>
      </c>
      <c r="D7537">
        <v>0</v>
      </c>
      <c r="E7537">
        <v>0</v>
      </c>
      <c r="F7537">
        <v>3.1880000000000002</v>
      </c>
      <c r="G7537" s="1">
        <v>4.2556899999999999E-4</v>
      </c>
      <c r="H7537" s="1">
        <v>4.1074900000000001E-3</v>
      </c>
      <c r="I7537" s="1" t="str">
        <f t="shared" si="256"/>
        <v>6.72E-06 3.188</v>
      </c>
      <c r="J7537" s="1">
        <f t="shared" si="257"/>
        <v>4.2556899999999999E-4</v>
      </c>
    </row>
    <row r="7538" spans="3:10" x14ac:dyDescent="0.2">
      <c r="C7538" s="1">
        <v>6.7179999999999999E-6</v>
      </c>
      <c r="D7538">
        <v>0</v>
      </c>
      <c r="E7538">
        <v>0</v>
      </c>
      <c r="F7538">
        <v>3.5619999999999998</v>
      </c>
      <c r="G7538" s="1">
        <v>4.53306E-4</v>
      </c>
      <c r="H7538" s="1">
        <v>3.9165500000000004E-3</v>
      </c>
      <c r="I7538" s="1" t="str">
        <f t="shared" si="256"/>
        <v>6.72E-06 3.562</v>
      </c>
      <c r="J7538" s="1">
        <f t="shared" si="257"/>
        <v>4.53306E-4</v>
      </c>
    </row>
    <row r="7539" spans="3:10" x14ac:dyDescent="0.2">
      <c r="C7539" s="1">
        <v>6.7179999999999999E-6</v>
      </c>
      <c r="D7539">
        <v>0</v>
      </c>
      <c r="E7539">
        <v>0</v>
      </c>
      <c r="F7539">
        <v>3.9380000000000002</v>
      </c>
      <c r="G7539" s="1">
        <v>4.8463500000000002E-4</v>
      </c>
      <c r="H7539" s="1">
        <v>3.8492299999999999E-3</v>
      </c>
      <c r="I7539" s="1" t="str">
        <f t="shared" si="256"/>
        <v>6.72E-06 3.938</v>
      </c>
      <c r="J7539" s="1">
        <f t="shared" si="257"/>
        <v>4.8463500000000002E-4</v>
      </c>
    </row>
    <row r="7540" spans="3:10" x14ac:dyDescent="0.2">
      <c r="C7540" s="1">
        <v>6.7179999999999999E-6</v>
      </c>
      <c r="D7540">
        <v>0</v>
      </c>
      <c r="E7540">
        <v>0</v>
      </c>
      <c r="F7540">
        <v>4.3120000000000003</v>
      </c>
      <c r="G7540" s="1">
        <v>5.1216200000000003E-4</v>
      </c>
      <c r="H7540" s="1">
        <v>3.72574E-3</v>
      </c>
      <c r="I7540" s="1" t="str">
        <f t="shared" si="256"/>
        <v>6.72E-06 4.312</v>
      </c>
      <c r="J7540" s="1">
        <f t="shared" si="257"/>
        <v>5.1216200000000003E-4</v>
      </c>
    </row>
    <row r="7541" spans="3:10" x14ac:dyDescent="0.2">
      <c r="C7541" s="1">
        <v>6.7179999999999999E-6</v>
      </c>
      <c r="D7541">
        <v>0</v>
      </c>
      <c r="E7541">
        <v>0</v>
      </c>
      <c r="F7541">
        <v>4.6879999999999997</v>
      </c>
      <c r="G7541" s="1">
        <v>5.3904400000000002E-4</v>
      </c>
      <c r="H7541" s="1">
        <v>3.60488E-3</v>
      </c>
      <c r="I7541" s="1" t="str">
        <f t="shared" si="256"/>
        <v>6.72E-06 4.688</v>
      </c>
      <c r="J7541" s="1">
        <f t="shared" si="257"/>
        <v>5.3904400000000002E-4</v>
      </c>
    </row>
    <row r="7542" spans="3:10" x14ac:dyDescent="0.2">
      <c r="C7542" s="1">
        <v>6.7179999999999999E-6</v>
      </c>
      <c r="D7542">
        <v>0</v>
      </c>
      <c r="E7542">
        <v>0</v>
      </c>
      <c r="F7542">
        <v>5.0620000000000003</v>
      </c>
      <c r="G7542" s="1">
        <v>5.6530700000000003E-4</v>
      </c>
      <c r="H7542" s="1">
        <v>3.5306399999999998E-3</v>
      </c>
      <c r="I7542" s="1" t="str">
        <f t="shared" si="256"/>
        <v>6.72E-06 5.062</v>
      </c>
      <c r="J7542" s="1">
        <f t="shared" si="257"/>
        <v>5.6530700000000003E-4</v>
      </c>
    </row>
    <row r="7543" spans="3:10" x14ac:dyDescent="0.2">
      <c r="C7543" s="1">
        <v>6.7179999999999999E-6</v>
      </c>
      <c r="D7543">
        <v>0</v>
      </c>
      <c r="E7543">
        <v>0</v>
      </c>
      <c r="F7543">
        <v>5.4379999999999997</v>
      </c>
      <c r="G7543" s="1">
        <v>5.8965500000000002E-4</v>
      </c>
      <c r="H7543" s="1">
        <v>3.4472399999999999E-3</v>
      </c>
      <c r="I7543" s="1" t="str">
        <f t="shared" si="256"/>
        <v>6.72E-06 5.438</v>
      </c>
      <c r="J7543" s="1">
        <f t="shared" si="257"/>
        <v>5.8965500000000002E-4</v>
      </c>
    </row>
    <row r="7544" spans="3:10" x14ac:dyDescent="0.2">
      <c r="C7544" s="1">
        <v>6.7179999999999999E-6</v>
      </c>
      <c r="D7544">
        <v>0</v>
      </c>
      <c r="E7544">
        <v>0</v>
      </c>
      <c r="F7544">
        <v>5.8120000000000003</v>
      </c>
      <c r="G7544" s="1">
        <v>6.1479600000000003E-4</v>
      </c>
      <c r="H7544" s="1">
        <v>3.3775599999999999E-3</v>
      </c>
      <c r="I7544" s="1" t="str">
        <f t="shared" si="256"/>
        <v>6.72E-06 5.812</v>
      </c>
      <c r="J7544" s="1">
        <f t="shared" si="257"/>
        <v>6.1479600000000003E-4</v>
      </c>
    </row>
    <row r="7545" spans="3:10" x14ac:dyDescent="0.2">
      <c r="C7545" s="1">
        <v>6.7179999999999999E-6</v>
      </c>
      <c r="D7545">
        <v>0</v>
      </c>
      <c r="E7545">
        <v>0</v>
      </c>
      <c r="F7545">
        <v>6.1879999999999997</v>
      </c>
      <c r="G7545" s="1">
        <v>6.3837900000000001E-4</v>
      </c>
      <c r="H7545" s="1">
        <v>3.3189000000000001E-3</v>
      </c>
      <c r="I7545" s="1" t="str">
        <f t="shared" si="256"/>
        <v>6.72E-06 6.188</v>
      </c>
      <c r="J7545" s="1">
        <f t="shared" si="257"/>
        <v>6.3837900000000001E-4</v>
      </c>
    </row>
    <row r="7546" spans="3:10" x14ac:dyDescent="0.2">
      <c r="C7546" s="1">
        <v>6.7179999999999999E-6</v>
      </c>
      <c r="D7546">
        <v>0</v>
      </c>
      <c r="E7546">
        <v>0</v>
      </c>
      <c r="F7546">
        <v>6.5620000000000003</v>
      </c>
      <c r="G7546" s="1">
        <v>6.64187E-4</v>
      </c>
      <c r="H7546" s="1">
        <v>3.2644800000000002E-3</v>
      </c>
      <c r="I7546" s="1" t="str">
        <f t="shared" si="256"/>
        <v>6.72E-06 6.562</v>
      </c>
      <c r="J7546" s="1">
        <f t="shared" si="257"/>
        <v>6.64187E-4</v>
      </c>
    </row>
    <row r="7547" spans="3:10" x14ac:dyDescent="0.2">
      <c r="C7547" s="1">
        <v>6.7179999999999999E-6</v>
      </c>
      <c r="D7547">
        <v>0</v>
      </c>
      <c r="E7547">
        <v>0</v>
      </c>
      <c r="F7547">
        <v>6.9379999999999997</v>
      </c>
      <c r="G7547" s="1">
        <v>6.8744200000000002E-4</v>
      </c>
      <c r="H7547" s="1">
        <v>3.2028E-3</v>
      </c>
      <c r="I7547" s="1" t="str">
        <f t="shared" si="256"/>
        <v>6.72E-06 6.938</v>
      </c>
      <c r="J7547" s="1">
        <f t="shared" si="257"/>
        <v>6.8744200000000002E-4</v>
      </c>
    </row>
    <row r="7548" spans="3:10" x14ac:dyDescent="0.2">
      <c r="C7548" s="1">
        <v>6.7179999999999999E-6</v>
      </c>
      <c r="D7548">
        <v>0</v>
      </c>
      <c r="E7548">
        <v>0</v>
      </c>
      <c r="F7548">
        <v>7.3120000000000003</v>
      </c>
      <c r="G7548" s="1">
        <v>7.1124899999999995E-4</v>
      </c>
      <c r="H7548" s="1">
        <v>3.1641899999999999E-3</v>
      </c>
      <c r="I7548" s="1" t="str">
        <f t="shared" si="256"/>
        <v>6.72E-06 7.312</v>
      </c>
      <c r="J7548" s="1">
        <f t="shared" si="257"/>
        <v>7.1124899999999995E-4</v>
      </c>
    </row>
    <row r="7549" spans="3:10" x14ac:dyDescent="0.2">
      <c r="C7549" s="1">
        <v>6.7179999999999999E-6</v>
      </c>
      <c r="D7549">
        <v>0</v>
      </c>
      <c r="E7549">
        <v>0</v>
      </c>
      <c r="F7549">
        <v>7.6879999999999997</v>
      </c>
      <c r="G7549" s="1">
        <v>7.3177599999999995E-4</v>
      </c>
      <c r="H7549" s="1">
        <v>3.12378E-3</v>
      </c>
      <c r="I7549" s="1" t="str">
        <f t="shared" si="256"/>
        <v>6.72E-06 7.688</v>
      </c>
      <c r="J7549" s="1">
        <f t="shared" si="257"/>
        <v>7.3177599999999995E-4</v>
      </c>
    </row>
    <row r="7550" spans="3:10" x14ac:dyDescent="0.2">
      <c r="C7550" s="1">
        <v>6.7179999999999999E-6</v>
      </c>
      <c r="D7550">
        <v>0</v>
      </c>
      <c r="E7550">
        <v>0</v>
      </c>
      <c r="F7550">
        <v>8.0619999999999994</v>
      </c>
      <c r="G7550" s="1">
        <v>7.5169099999999997E-4</v>
      </c>
      <c r="H7550" s="1">
        <v>3.07208E-3</v>
      </c>
      <c r="I7550" s="1" t="str">
        <f t="shared" si="256"/>
        <v>6.72E-06 8.062</v>
      </c>
      <c r="J7550" s="1">
        <f t="shared" si="257"/>
        <v>7.5169099999999997E-4</v>
      </c>
    </row>
    <row r="7551" spans="3:10" x14ac:dyDescent="0.2">
      <c r="C7551" s="1">
        <v>6.7179999999999999E-6</v>
      </c>
      <c r="D7551">
        <v>0</v>
      </c>
      <c r="E7551">
        <v>0</v>
      </c>
      <c r="F7551">
        <v>8.4380000000000006</v>
      </c>
      <c r="G7551" s="1">
        <v>7.7224300000000004E-4</v>
      </c>
      <c r="H7551" s="1">
        <v>3.04259E-3</v>
      </c>
      <c r="I7551" s="1" t="str">
        <f t="shared" si="256"/>
        <v>6.72E-06 8.438</v>
      </c>
      <c r="J7551" s="1">
        <f t="shared" si="257"/>
        <v>7.7224300000000004E-4</v>
      </c>
    </row>
    <row r="7552" spans="3:10" x14ac:dyDescent="0.2">
      <c r="C7552" s="1">
        <v>6.7179999999999999E-6</v>
      </c>
      <c r="D7552">
        <v>0</v>
      </c>
      <c r="E7552">
        <v>0</v>
      </c>
      <c r="F7552">
        <v>8.8119999999999994</v>
      </c>
      <c r="G7552" s="1">
        <v>7.9244600000000004E-4</v>
      </c>
      <c r="H7552" s="1">
        <v>3.00885E-3</v>
      </c>
      <c r="I7552" s="1" t="str">
        <f t="shared" si="256"/>
        <v>6.72E-06 8.812</v>
      </c>
      <c r="J7552" s="1">
        <f t="shared" si="257"/>
        <v>7.9244600000000004E-4</v>
      </c>
    </row>
    <row r="7553" spans="3:10" x14ac:dyDescent="0.2">
      <c r="C7553" s="1">
        <v>6.7179999999999999E-6</v>
      </c>
      <c r="D7553">
        <v>0</v>
      </c>
      <c r="E7553">
        <v>0</v>
      </c>
      <c r="F7553">
        <v>9.1880000000000006</v>
      </c>
      <c r="G7553" s="1">
        <v>8.0655400000000002E-4</v>
      </c>
      <c r="H7553" s="1">
        <v>2.9449799999999998E-3</v>
      </c>
      <c r="I7553" s="1" t="str">
        <f t="shared" si="256"/>
        <v>6.72E-06 9.188</v>
      </c>
      <c r="J7553" s="1">
        <f t="shared" si="257"/>
        <v>8.0655400000000002E-4</v>
      </c>
    </row>
    <row r="7554" spans="3:10" x14ac:dyDescent="0.2">
      <c r="C7554" s="1">
        <v>6.7179999999999999E-6</v>
      </c>
      <c r="D7554">
        <v>0</v>
      </c>
      <c r="E7554">
        <v>0</v>
      </c>
      <c r="F7554">
        <v>9.5619999999999994</v>
      </c>
      <c r="G7554" s="1">
        <v>8.2595499999999996E-4</v>
      </c>
      <c r="H7554" s="1">
        <v>2.9224199999999998E-3</v>
      </c>
      <c r="I7554" s="1" t="str">
        <f t="shared" si="256"/>
        <v>6.72E-06 9.562</v>
      </c>
      <c r="J7554" s="1">
        <f t="shared" si="257"/>
        <v>8.2595499999999996E-4</v>
      </c>
    </row>
    <row r="7555" spans="3:10" x14ac:dyDescent="0.2">
      <c r="C7555" s="1">
        <v>6.7179999999999999E-6</v>
      </c>
      <c r="D7555">
        <v>0</v>
      </c>
      <c r="E7555">
        <v>0</v>
      </c>
      <c r="F7555">
        <v>9.9380000000000006</v>
      </c>
      <c r="G7555" s="1">
        <v>8.4572100000000002E-4</v>
      </c>
      <c r="H7555" s="1">
        <v>2.9275400000000002E-3</v>
      </c>
      <c r="I7555" s="1" t="str">
        <f t="shared" si="256"/>
        <v>6.72E-06 9.938</v>
      </c>
      <c r="J7555" s="1">
        <f t="shared" si="257"/>
        <v>8.4572100000000002E-4</v>
      </c>
    </row>
    <row r="7556" spans="3:10" x14ac:dyDescent="0.2">
      <c r="C7556" s="1">
        <v>6.7179999999999999E-6</v>
      </c>
      <c r="D7556">
        <v>0</v>
      </c>
      <c r="E7556">
        <v>0</v>
      </c>
      <c r="F7556">
        <v>10.311999999999999</v>
      </c>
      <c r="G7556" s="1">
        <v>8.5744300000000005E-4</v>
      </c>
      <c r="H7556" s="1">
        <v>2.8825600000000002E-3</v>
      </c>
      <c r="I7556" s="1" t="str">
        <f t="shared" si="256"/>
        <v>6.72E-06 10.312</v>
      </c>
      <c r="J7556" s="1">
        <f t="shared" si="257"/>
        <v>8.5744300000000005E-4</v>
      </c>
    </row>
    <row r="7557" spans="3:10" x14ac:dyDescent="0.2">
      <c r="C7557" s="1">
        <v>6.7179999999999999E-6</v>
      </c>
      <c r="D7557">
        <v>0</v>
      </c>
      <c r="E7557">
        <v>0</v>
      </c>
      <c r="F7557">
        <v>10.688000000000001</v>
      </c>
      <c r="G7557" s="1">
        <v>8.7060399999999997E-4</v>
      </c>
      <c r="H7557" s="1">
        <v>2.85549E-3</v>
      </c>
      <c r="I7557" s="1" t="str">
        <f t="shared" si="256"/>
        <v>6.72E-06 10.688</v>
      </c>
      <c r="J7557" s="1">
        <f t="shared" si="257"/>
        <v>8.7060399999999997E-4</v>
      </c>
    </row>
    <row r="7558" spans="3:10" x14ac:dyDescent="0.2">
      <c r="C7558" s="1">
        <v>6.7179999999999999E-6</v>
      </c>
      <c r="D7558">
        <v>0</v>
      </c>
      <c r="E7558">
        <v>0</v>
      </c>
      <c r="F7558">
        <v>11.061999999999999</v>
      </c>
      <c r="G7558" s="1">
        <v>8.8158799999999999E-4</v>
      </c>
      <c r="H7558" s="1">
        <v>2.8159600000000002E-3</v>
      </c>
      <c r="I7558" s="1" t="str">
        <f t="shared" si="256"/>
        <v>6.72E-06 11.062</v>
      </c>
      <c r="J7558" s="1">
        <f t="shared" si="257"/>
        <v>8.8158799999999999E-4</v>
      </c>
    </row>
    <row r="7559" spans="3:10" x14ac:dyDescent="0.2">
      <c r="C7559" s="1">
        <v>6.7179999999999999E-6</v>
      </c>
      <c r="D7559">
        <v>0</v>
      </c>
      <c r="E7559">
        <v>0</v>
      </c>
      <c r="F7559">
        <v>11.438000000000001</v>
      </c>
      <c r="G7559" s="1">
        <v>8.9479000000000002E-4</v>
      </c>
      <c r="H7559" s="1">
        <v>2.81628E-3</v>
      </c>
      <c r="I7559" s="1" t="str">
        <f t="shared" si="256"/>
        <v>6.72E-06 11.438</v>
      </c>
      <c r="J7559" s="1">
        <f t="shared" si="257"/>
        <v>8.9479000000000002E-4</v>
      </c>
    </row>
    <row r="7560" spans="3:10" x14ac:dyDescent="0.2">
      <c r="C7560" s="1">
        <v>6.7179999999999999E-6</v>
      </c>
      <c r="D7560">
        <v>0</v>
      </c>
      <c r="E7560">
        <v>0</v>
      </c>
      <c r="F7560">
        <v>11.811999999999999</v>
      </c>
      <c r="G7560" s="1">
        <v>9.0543500000000001E-4</v>
      </c>
      <c r="H7560" s="1">
        <v>2.7911699999999999E-3</v>
      </c>
      <c r="I7560" s="1" t="str">
        <f t="shared" si="256"/>
        <v>6.72E-06 11.812</v>
      </c>
      <c r="J7560" s="1">
        <f t="shared" si="257"/>
        <v>9.0543500000000001E-4</v>
      </c>
    </row>
    <row r="7561" spans="3:10" x14ac:dyDescent="0.2">
      <c r="C7561" s="1">
        <v>6.7179999999999999E-6</v>
      </c>
      <c r="D7561">
        <v>0</v>
      </c>
      <c r="E7561">
        <v>0</v>
      </c>
      <c r="F7561">
        <v>12.188000000000001</v>
      </c>
      <c r="G7561" s="1">
        <v>9.1451300000000004E-4</v>
      </c>
      <c r="H7561" s="1">
        <v>2.7813899999999999E-3</v>
      </c>
      <c r="I7561" s="1" t="str">
        <f t="shared" si="256"/>
        <v>6.72E-06 12.188</v>
      </c>
      <c r="J7561" s="1">
        <f t="shared" si="257"/>
        <v>9.1451300000000004E-4</v>
      </c>
    </row>
    <row r="7562" spans="3:10" x14ac:dyDescent="0.2">
      <c r="C7562" s="1">
        <v>6.7179999999999999E-6</v>
      </c>
      <c r="D7562">
        <v>0</v>
      </c>
      <c r="E7562">
        <v>0</v>
      </c>
      <c r="F7562">
        <v>12.561999999999999</v>
      </c>
      <c r="G7562" s="1">
        <v>9.2259000000000004E-4</v>
      </c>
      <c r="H7562" s="1">
        <v>2.7768799999999998E-3</v>
      </c>
      <c r="I7562" s="1" t="str">
        <f t="shared" ref="I7562:I7625" si="258">TEXT(C7562,"0.00E+00")&amp;" "&amp;TEXT(F7562,"0.000")</f>
        <v>6.72E-06 12.562</v>
      </c>
      <c r="J7562" s="1">
        <f t="shared" ref="J7562:J7625" si="259">G7562</f>
        <v>9.2259000000000004E-4</v>
      </c>
    </row>
    <row r="7563" spans="3:10" x14ac:dyDescent="0.2">
      <c r="C7563" s="1">
        <v>6.7179999999999999E-6</v>
      </c>
      <c r="D7563">
        <v>0</v>
      </c>
      <c r="E7563">
        <v>0</v>
      </c>
      <c r="F7563">
        <v>12.938000000000001</v>
      </c>
      <c r="G7563" s="1">
        <v>9.3152299999999996E-4</v>
      </c>
      <c r="H7563" s="1">
        <v>2.75764E-3</v>
      </c>
      <c r="I7563" s="1" t="str">
        <f t="shared" si="258"/>
        <v>6.72E-06 12.938</v>
      </c>
      <c r="J7563" s="1">
        <f t="shared" si="259"/>
        <v>9.3152299999999996E-4</v>
      </c>
    </row>
    <row r="7564" spans="3:10" x14ac:dyDescent="0.2">
      <c r="C7564" s="1">
        <v>6.7179999999999999E-6</v>
      </c>
      <c r="D7564">
        <v>0</v>
      </c>
      <c r="E7564">
        <v>0</v>
      </c>
      <c r="F7564">
        <v>13.311999999999999</v>
      </c>
      <c r="G7564" s="1">
        <v>9.4103100000000005E-4</v>
      </c>
      <c r="H7564" s="1">
        <v>2.7520399999999999E-3</v>
      </c>
      <c r="I7564" s="1" t="str">
        <f t="shared" si="258"/>
        <v>6.72E-06 13.312</v>
      </c>
      <c r="J7564" s="1">
        <f t="shared" si="259"/>
        <v>9.4103100000000005E-4</v>
      </c>
    </row>
    <row r="7565" spans="3:10" x14ac:dyDescent="0.2">
      <c r="C7565" s="1">
        <v>6.7179999999999999E-6</v>
      </c>
      <c r="D7565">
        <v>0</v>
      </c>
      <c r="E7565">
        <v>0</v>
      </c>
      <c r="F7565">
        <v>13.688000000000001</v>
      </c>
      <c r="G7565" s="1">
        <v>9.42481E-4</v>
      </c>
      <c r="H7565" s="1">
        <v>2.7441200000000001E-3</v>
      </c>
      <c r="I7565" s="1" t="str">
        <f t="shared" si="258"/>
        <v>6.72E-06 13.688</v>
      </c>
      <c r="J7565" s="1">
        <f t="shared" si="259"/>
        <v>9.42481E-4</v>
      </c>
    </row>
    <row r="7566" spans="3:10" x14ac:dyDescent="0.2">
      <c r="C7566" s="1">
        <v>6.7179999999999999E-6</v>
      </c>
      <c r="D7566">
        <v>0</v>
      </c>
      <c r="E7566">
        <v>0</v>
      </c>
      <c r="F7566">
        <v>14.061999999999999</v>
      </c>
      <c r="G7566" s="1">
        <v>9.4808800000000003E-4</v>
      </c>
      <c r="H7566" s="1">
        <v>2.7414200000000001E-3</v>
      </c>
      <c r="I7566" s="1" t="str">
        <f t="shared" si="258"/>
        <v>6.72E-06 14.062</v>
      </c>
      <c r="J7566" s="1">
        <f t="shared" si="259"/>
        <v>9.4808800000000003E-4</v>
      </c>
    </row>
    <row r="7567" spans="3:10" x14ac:dyDescent="0.2">
      <c r="C7567" s="1">
        <v>6.7179999999999999E-6</v>
      </c>
      <c r="D7567">
        <v>0</v>
      </c>
      <c r="E7567">
        <v>0</v>
      </c>
      <c r="F7567">
        <v>14.438000000000001</v>
      </c>
      <c r="G7567" s="1">
        <v>9.5518199999999995E-4</v>
      </c>
      <c r="H7567" s="1">
        <v>2.73376E-3</v>
      </c>
      <c r="I7567" s="1" t="str">
        <f t="shared" si="258"/>
        <v>6.72E-06 14.438</v>
      </c>
      <c r="J7567" s="1">
        <f t="shared" si="259"/>
        <v>9.5518199999999995E-4</v>
      </c>
    </row>
    <row r="7568" spans="3:10" x14ac:dyDescent="0.2">
      <c r="C7568" s="1">
        <v>6.7179999999999999E-6</v>
      </c>
      <c r="D7568">
        <v>0</v>
      </c>
      <c r="E7568">
        <v>0</v>
      </c>
      <c r="F7568">
        <v>14.811999999999999</v>
      </c>
      <c r="G7568" s="1">
        <v>9.5346799999999996E-4</v>
      </c>
      <c r="H7568" s="1">
        <v>2.7215400000000002E-3</v>
      </c>
      <c r="I7568" s="1" t="str">
        <f t="shared" si="258"/>
        <v>6.72E-06 14.812</v>
      </c>
      <c r="J7568" s="1">
        <f t="shared" si="259"/>
        <v>9.5346799999999996E-4</v>
      </c>
    </row>
    <row r="7569" spans="3:10" x14ac:dyDescent="0.2">
      <c r="C7569" s="1">
        <v>6.7179999999999999E-6</v>
      </c>
      <c r="D7569">
        <v>0</v>
      </c>
      <c r="E7569">
        <v>0</v>
      </c>
      <c r="F7569">
        <v>15.188000000000001</v>
      </c>
      <c r="G7569" s="1">
        <v>9.53801E-4</v>
      </c>
      <c r="H7569" s="1">
        <v>2.7215500000000001E-3</v>
      </c>
      <c r="I7569" s="1" t="str">
        <f t="shared" si="258"/>
        <v>6.72E-06 15.188</v>
      </c>
      <c r="J7569" s="1">
        <f t="shared" si="259"/>
        <v>9.53801E-4</v>
      </c>
    </row>
    <row r="7570" spans="3:10" x14ac:dyDescent="0.2">
      <c r="C7570" s="1">
        <v>6.7179999999999999E-6</v>
      </c>
      <c r="D7570">
        <v>0</v>
      </c>
      <c r="E7570">
        <v>0</v>
      </c>
      <c r="F7570">
        <v>15.561999999999999</v>
      </c>
      <c r="G7570" s="1">
        <v>9.5410199999999997E-4</v>
      </c>
      <c r="H7570" s="1">
        <v>2.7265900000000001E-3</v>
      </c>
      <c r="I7570" s="1" t="str">
        <f t="shared" si="258"/>
        <v>6.72E-06 15.562</v>
      </c>
      <c r="J7570" s="1">
        <f t="shared" si="259"/>
        <v>9.5410199999999997E-4</v>
      </c>
    </row>
    <row r="7571" spans="3:10" x14ac:dyDescent="0.2">
      <c r="C7571" s="1">
        <v>6.7179999999999999E-6</v>
      </c>
      <c r="D7571">
        <v>0</v>
      </c>
      <c r="E7571">
        <v>0</v>
      </c>
      <c r="F7571">
        <v>15.938000000000001</v>
      </c>
      <c r="G7571" s="1">
        <v>9.5280400000000002E-4</v>
      </c>
      <c r="H7571" s="1">
        <v>2.7215400000000002E-3</v>
      </c>
      <c r="I7571" s="1" t="str">
        <f t="shared" si="258"/>
        <v>6.72E-06 15.938</v>
      </c>
      <c r="J7571" s="1">
        <f t="shared" si="259"/>
        <v>9.5280400000000002E-4</v>
      </c>
    </row>
    <row r="7572" spans="3:10" x14ac:dyDescent="0.2">
      <c r="C7572" s="1">
        <v>6.7179999999999999E-6</v>
      </c>
      <c r="D7572">
        <v>0</v>
      </c>
      <c r="E7572">
        <v>0</v>
      </c>
      <c r="F7572">
        <v>16.312000000000001</v>
      </c>
      <c r="G7572" s="1">
        <v>9.48926E-4</v>
      </c>
      <c r="H7572" s="1">
        <v>2.7421199999999998E-3</v>
      </c>
      <c r="I7572" s="1" t="str">
        <f t="shared" si="258"/>
        <v>6.72E-06 16.312</v>
      </c>
      <c r="J7572" s="1">
        <f t="shared" si="259"/>
        <v>9.48926E-4</v>
      </c>
    </row>
    <row r="7573" spans="3:10" x14ac:dyDescent="0.2">
      <c r="C7573" s="1">
        <v>6.7179999999999999E-6</v>
      </c>
      <c r="D7573">
        <v>0</v>
      </c>
      <c r="E7573">
        <v>0</v>
      </c>
      <c r="F7573">
        <v>16.687999999999999</v>
      </c>
      <c r="G7573" s="1">
        <v>9.45958E-4</v>
      </c>
      <c r="H7573" s="1">
        <v>2.7456400000000001E-3</v>
      </c>
      <c r="I7573" s="1" t="str">
        <f t="shared" si="258"/>
        <v>6.72E-06 16.688</v>
      </c>
      <c r="J7573" s="1">
        <f t="shared" si="259"/>
        <v>9.45958E-4</v>
      </c>
    </row>
    <row r="7574" spans="3:10" x14ac:dyDescent="0.2">
      <c r="C7574" s="1">
        <v>6.7179999999999999E-6</v>
      </c>
      <c r="D7574">
        <v>0</v>
      </c>
      <c r="E7574">
        <v>0</v>
      </c>
      <c r="F7574">
        <v>17.062000000000001</v>
      </c>
      <c r="G7574" s="1">
        <v>9.3836799999999997E-4</v>
      </c>
      <c r="H7574" s="1">
        <v>2.74449E-3</v>
      </c>
      <c r="I7574" s="1" t="str">
        <f t="shared" si="258"/>
        <v>6.72E-06 17.062</v>
      </c>
      <c r="J7574" s="1">
        <f t="shared" si="259"/>
        <v>9.3836799999999997E-4</v>
      </c>
    </row>
    <row r="7575" spans="3:10" x14ac:dyDescent="0.2">
      <c r="C7575" s="1">
        <v>6.7179999999999999E-6</v>
      </c>
      <c r="D7575">
        <v>0</v>
      </c>
      <c r="E7575">
        <v>0</v>
      </c>
      <c r="F7575">
        <v>17.437999999999999</v>
      </c>
      <c r="G7575" s="1">
        <v>9.3310500000000005E-4</v>
      </c>
      <c r="H7575" s="1">
        <v>2.75772E-3</v>
      </c>
      <c r="I7575" s="1" t="str">
        <f t="shared" si="258"/>
        <v>6.72E-06 17.438</v>
      </c>
      <c r="J7575" s="1">
        <f t="shared" si="259"/>
        <v>9.3310500000000005E-4</v>
      </c>
    </row>
    <row r="7576" spans="3:10" x14ac:dyDescent="0.2">
      <c r="C7576" s="1">
        <v>6.7179999999999999E-6</v>
      </c>
      <c r="D7576">
        <v>0</v>
      </c>
      <c r="E7576">
        <v>0</v>
      </c>
      <c r="F7576">
        <v>17.812000000000001</v>
      </c>
      <c r="G7576" s="1">
        <v>9.2684600000000005E-4</v>
      </c>
      <c r="H7576" s="1">
        <v>2.7722699999999999E-3</v>
      </c>
      <c r="I7576" s="1" t="str">
        <f t="shared" si="258"/>
        <v>6.72E-06 17.812</v>
      </c>
      <c r="J7576" s="1">
        <f t="shared" si="259"/>
        <v>9.2684600000000005E-4</v>
      </c>
    </row>
    <row r="7577" spans="3:10" x14ac:dyDescent="0.2">
      <c r="C7577" s="1">
        <v>6.7179999999999999E-6</v>
      </c>
      <c r="D7577">
        <v>0</v>
      </c>
      <c r="E7577">
        <v>0</v>
      </c>
      <c r="F7577">
        <v>18.187999999999999</v>
      </c>
      <c r="G7577" s="1">
        <v>9.1684299999999998E-4</v>
      </c>
      <c r="H7577" s="1">
        <v>2.7737399999999998E-3</v>
      </c>
      <c r="I7577" s="1" t="str">
        <f t="shared" si="258"/>
        <v>6.72E-06 18.188</v>
      </c>
      <c r="J7577" s="1">
        <f t="shared" si="259"/>
        <v>9.1684299999999998E-4</v>
      </c>
    </row>
    <row r="7578" spans="3:10" x14ac:dyDescent="0.2">
      <c r="C7578" s="1">
        <v>6.7179999999999999E-6</v>
      </c>
      <c r="D7578">
        <v>0</v>
      </c>
      <c r="E7578">
        <v>0</v>
      </c>
      <c r="F7578">
        <v>18.562000000000001</v>
      </c>
      <c r="G7578" s="1">
        <v>9.07955E-4</v>
      </c>
      <c r="H7578" s="1">
        <v>2.8024600000000001E-3</v>
      </c>
      <c r="I7578" s="1" t="str">
        <f t="shared" si="258"/>
        <v>6.72E-06 18.562</v>
      </c>
      <c r="J7578" s="1">
        <f t="shared" si="259"/>
        <v>9.07955E-4</v>
      </c>
    </row>
    <row r="7579" spans="3:10" x14ac:dyDescent="0.2">
      <c r="C7579" s="1">
        <v>6.7179999999999999E-6</v>
      </c>
      <c r="D7579">
        <v>0</v>
      </c>
      <c r="E7579">
        <v>0</v>
      </c>
      <c r="F7579">
        <v>18.937999999999999</v>
      </c>
      <c r="G7579" s="1">
        <v>8.9912300000000004E-4</v>
      </c>
      <c r="H7579" s="1">
        <v>2.8265600000000001E-3</v>
      </c>
      <c r="I7579" s="1" t="str">
        <f t="shared" si="258"/>
        <v>6.72E-06 18.938</v>
      </c>
      <c r="J7579" s="1">
        <f t="shared" si="259"/>
        <v>8.9912300000000004E-4</v>
      </c>
    </row>
    <row r="7580" spans="3:10" x14ac:dyDescent="0.2">
      <c r="C7580" s="1">
        <v>6.7179999999999999E-6</v>
      </c>
      <c r="D7580">
        <v>0</v>
      </c>
      <c r="E7580">
        <v>0</v>
      </c>
      <c r="F7580">
        <v>19.312000000000001</v>
      </c>
      <c r="G7580" s="1">
        <v>8.8390099999999998E-4</v>
      </c>
      <c r="H7580" s="1">
        <v>2.83373E-3</v>
      </c>
      <c r="I7580" s="1" t="str">
        <f t="shared" si="258"/>
        <v>6.72E-06 19.312</v>
      </c>
      <c r="J7580" s="1">
        <f t="shared" si="259"/>
        <v>8.8390099999999998E-4</v>
      </c>
    </row>
    <row r="7581" spans="3:10" x14ac:dyDescent="0.2">
      <c r="C7581" s="1">
        <v>6.7179999999999999E-6</v>
      </c>
      <c r="D7581">
        <v>0</v>
      </c>
      <c r="E7581">
        <v>0</v>
      </c>
      <c r="F7581">
        <v>19.687999999999999</v>
      </c>
      <c r="G7581" s="1">
        <v>8.7074899999999998E-4</v>
      </c>
      <c r="H7581" s="1">
        <v>2.8575300000000001E-3</v>
      </c>
      <c r="I7581" s="1" t="str">
        <f t="shared" si="258"/>
        <v>6.72E-06 19.688</v>
      </c>
      <c r="J7581" s="1">
        <f t="shared" si="259"/>
        <v>8.7074899999999998E-4</v>
      </c>
    </row>
    <row r="7582" spans="3:10" x14ac:dyDescent="0.2">
      <c r="C7582" s="1">
        <v>6.7179999999999999E-6</v>
      </c>
      <c r="D7582">
        <v>0</v>
      </c>
      <c r="E7582">
        <v>0</v>
      </c>
      <c r="F7582">
        <v>20.062000000000001</v>
      </c>
      <c r="G7582" s="1">
        <v>8.5730599999999995E-4</v>
      </c>
      <c r="H7582" s="1">
        <v>2.86827E-3</v>
      </c>
      <c r="I7582" s="1" t="str">
        <f t="shared" si="258"/>
        <v>6.72E-06 20.062</v>
      </c>
      <c r="J7582" s="1">
        <f t="shared" si="259"/>
        <v>8.5730599999999995E-4</v>
      </c>
    </row>
    <row r="7583" spans="3:10" x14ac:dyDescent="0.2">
      <c r="C7583" s="1">
        <v>6.7179999999999999E-6</v>
      </c>
      <c r="D7583">
        <v>0</v>
      </c>
      <c r="E7583">
        <v>0</v>
      </c>
      <c r="F7583">
        <v>20.437999999999999</v>
      </c>
      <c r="G7583" s="1">
        <v>8.3955E-4</v>
      </c>
      <c r="H7583" s="1">
        <v>2.9073900000000001E-3</v>
      </c>
      <c r="I7583" s="1" t="str">
        <f t="shared" si="258"/>
        <v>6.72E-06 20.438</v>
      </c>
      <c r="J7583" s="1">
        <f t="shared" si="259"/>
        <v>8.3955E-4</v>
      </c>
    </row>
    <row r="7584" spans="3:10" x14ac:dyDescent="0.2">
      <c r="C7584" s="1">
        <v>6.7179999999999999E-6</v>
      </c>
      <c r="D7584">
        <v>0</v>
      </c>
      <c r="E7584">
        <v>0</v>
      </c>
      <c r="F7584">
        <v>20.812000000000001</v>
      </c>
      <c r="G7584" s="1">
        <v>8.2352499999999997E-4</v>
      </c>
      <c r="H7584" s="1">
        <v>2.94334E-3</v>
      </c>
      <c r="I7584" s="1" t="str">
        <f t="shared" si="258"/>
        <v>6.72E-06 20.812</v>
      </c>
      <c r="J7584" s="1">
        <f t="shared" si="259"/>
        <v>8.2352499999999997E-4</v>
      </c>
    </row>
    <row r="7585" spans="3:10" x14ac:dyDescent="0.2">
      <c r="C7585" s="1">
        <v>6.7179999999999999E-6</v>
      </c>
      <c r="D7585">
        <v>0</v>
      </c>
      <c r="E7585">
        <v>0</v>
      </c>
      <c r="F7585">
        <v>21.187999999999999</v>
      </c>
      <c r="G7585" s="1">
        <v>8.0482000000000004E-4</v>
      </c>
      <c r="H7585" s="1">
        <v>2.9545399999999999E-3</v>
      </c>
      <c r="I7585" s="1" t="str">
        <f t="shared" si="258"/>
        <v>6.72E-06 21.188</v>
      </c>
      <c r="J7585" s="1">
        <f t="shared" si="259"/>
        <v>8.0482000000000004E-4</v>
      </c>
    </row>
    <row r="7586" spans="3:10" x14ac:dyDescent="0.2">
      <c r="C7586" s="1">
        <v>6.7179999999999999E-6</v>
      </c>
      <c r="D7586">
        <v>0</v>
      </c>
      <c r="E7586">
        <v>0</v>
      </c>
      <c r="F7586">
        <v>21.562000000000001</v>
      </c>
      <c r="G7586" s="1">
        <v>7.8915400000000003E-4</v>
      </c>
      <c r="H7586" s="1">
        <v>2.99972E-3</v>
      </c>
      <c r="I7586" s="1" t="str">
        <f t="shared" si="258"/>
        <v>6.72E-06 21.562</v>
      </c>
      <c r="J7586" s="1">
        <f t="shared" si="259"/>
        <v>7.8915400000000003E-4</v>
      </c>
    </row>
    <row r="7587" spans="3:10" x14ac:dyDescent="0.2">
      <c r="C7587" s="1">
        <v>6.7179999999999999E-6</v>
      </c>
      <c r="D7587">
        <v>0</v>
      </c>
      <c r="E7587">
        <v>0</v>
      </c>
      <c r="F7587">
        <v>21.937999999999999</v>
      </c>
      <c r="G7587" s="1">
        <v>7.68288E-4</v>
      </c>
      <c r="H7587" s="1">
        <v>3.04338E-3</v>
      </c>
      <c r="I7587" s="1" t="str">
        <f t="shared" si="258"/>
        <v>6.72E-06 21.938</v>
      </c>
      <c r="J7587" s="1">
        <f t="shared" si="259"/>
        <v>7.68288E-4</v>
      </c>
    </row>
    <row r="7588" spans="3:10" x14ac:dyDescent="0.2">
      <c r="C7588" s="1">
        <v>6.7179999999999999E-6</v>
      </c>
      <c r="D7588">
        <v>0</v>
      </c>
      <c r="E7588">
        <v>0</v>
      </c>
      <c r="F7588">
        <v>22.312000000000001</v>
      </c>
      <c r="G7588" s="1">
        <v>7.4912299999999998E-4</v>
      </c>
      <c r="H7588" s="1">
        <v>3.09136E-3</v>
      </c>
      <c r="I7588" s="1" t="str">
        <f t="shared" si="258"/>
        <v>6.72E-06 22.312</v>
      </c>
      <c r="J7588" s="1">
        <f t="shared" si="259"/>
        <v>7.4912299999999998E-4</v>
      </c>
    </row>
    <row r="7589" spans="3:10" x14ac:dyDescent="0.2">
      <c r="C7589" s="1">
        <v>6.7179999999999999E-6</v>
      </c>
      <c r="D7589">
        <v>0</v>
      </c>
      <c r="E7589">
        <v>0</v>
      </c>
      <c r="F7589">
        <v>22.687999999999999</v>
      </c>
      <c r="G7589" s="1">
        <v>7.2726500000000005E-4</v>
      </c>
      <c r="H7589" s="1">
        <v>3.1250200000000001E-3</v>
      </c>
      <c r="I7589" s="1" t="str">
        <f t="shared" si="258"/>
        <v>6.72E-06 22.688</v>
      </c>
      <c r="J7589" s="1">
        <f t="shared" si="259"/>
        <v>7.2726500000000005E-4</v>
      </c>
    </row>
    <row r="7590" spans="3:10" x14ac:dyDescent="0.2">
      <c r="C7590" s="1">
        <v>6.7179999999999999E-6</v>
      </c>
      <c r="D7590">
        <v>0</v>
      </c>
      <c r="E7590">
        <v>0</v>
      </c>
      <c r="F7590">
        <v>23.062000000000001</v>
      </c>
      <c r="G7590" s="1">
        <v>7.0546200000000002E-4</v>
      </c>
      <c r="H7590" s="1">
        <v>3.16315E-3</v>
      </c>
      <c r="I7590" s="1" t="str">
        <f t="shared" si="258"/>
        <v>6.72E-06 23.062</v>
      </c>
      <c r="J7590" s="1">
        <f t="shared" si="259"/>
        <v>7.0546200000000002E-4</v>
      </c>
    </row>
    <row r="7591" spans="3:10" x14ac:dyDescent="0.2">
      <c r="C7591" s="1">
        <v>6.7179999999999999E-6</v>
      </c>
      <c r="D7591">
        <v>0</v>
      </c>
      <c r="E7591">
        <v>0</v>
      </c>
      <c r="F7591">
        <v>23.437999999999999</v>
      </c>
      <c r="G7591" s="1">
        <v>6.8161899999999995E-4</v>
      </c>
      <c r="H7591" s="1">
        <v>3.22054E-3</v>
      </c>
      <c r="I7591" s="1" t="str">
        <f t="shared" si="258"/>
        <v>6.72E-06 23.438</v>
      </c>
      <c r="J7591" s="1">
        <f t="shared" si="259"/>
        <v>6.8161899999999995E-4</v>
      </c>
    </row>
    <row r="7592" spans="3:10" x14ac:dyDescent="0.2">
      <c r="C7592" s="1">
        <v>6.7179999999999999E-6</v>
      </c>
      <c r="D7592">
        <v>0</v>
      </c>
      <c r="E7592">
        <v>0</v>
      </c>
      <c r="F7592">
        <v>23.812000000000001</v>
      </c>
      <c r="G7592" s="1">
        <v>6.5422600000000005E-4</v>
      </c>
      <c r="H7592" s="1">
        <v>3.2831000000000002E-3</v>
      </c>
      <c r="I7592" s="1" t="str">
        <f t="shared" si="258"/>
        <v>6.72E-06 23.812</v>
      </c>
      <c r="J7592" s="1">
        <f t="shared" si="259"/>
        <v>6.5422600000000005E-4</v>
      </c>
    </row>
    <row r="7593" spans="3:10" x14ac:dyDescent="0.2">
      <c r="C7593" s="1">
        <v>6.7179999999999999E-6</v>
      </c>
      <c r="D7593">
        <v>0</v>
      </c>
      <c r="E7593">
        <v>0</v>
      </c>
      <c r="F7593">
        <v>24.187999999999999</v>
      </c>
      <c r="G7593" s="1">
        <v>6.2837699999999995E-4</v>
      </c>
      <c r="H7593" s="1">
        <v>3.3459200000000001E-3</v>
      </c>
      <c r="I7593" s="1" t="str">
        <f t="shared" si="258"/>
        <v>6.72E-06 24.188</v>
      </c>
      <c r="J7593" s="1">
        <f t="shared" si="259"/>
        <v>6.2837699999999995E-4</v>
      </c>
    </row>
    <row r="7594" spans="3:10" x14ac:dyDescent="0.2">
      <c r="C7594" s="1">
        <v>6.7179999999999999E-6</v>
      </c>
      <c r="D7594">
        <v>0</v>
      </c>
      <c r="E7594">
        <v>0</v>
      </c>
      <c r="F7594">
        <v>24.562000000000001</v>
      </c>
      <c r="G7594" s="1">
        <v>6.0603199999999995E-4</v>
      </c>
      <c r="H7594" s="1">
        <v>3.45043E-3</v>
      </c>
      <c r="I7594" s="1" t="str">
        <f t="shared" si="258"/>
        <v>6.72E-06 24.562</v>
      </c>
      <c r="J7594" s="1">
        <f t="shared" si="259"/>
        <v>6.0603199999999995E-4</v>
      </c>
    </row>
    <row r="7595" spans="3:10" x14ac:dyDescent="0.2">
      <c r="C7595" s="1">
        <v>6.7179999999999999E-6</v>
      </c>
      <c r="D7595">
        <v>0</v>
      </c>
      <c r="E7595">
        <v>0</v>
      </c>
      <c r="F7595">
        <v>24.937999999999999</v>
      </c>
      <c r="G7595" s="1">
        <v>5.7961999999999998E-4</v>
      </c>
      <c r="H7595" s="1">
        <v>3.4873899999999999E-3</v>
      </c>
      <c r="I7595" s="1" t="str">
        <f t="shared" si="258"/>
        <v>6.72E-06 24.938</v>
      </c>
      <c r="J7595" s="1">
        <f t="shared" si="259"/>
        <v>5.7961999999999998E-4</v>
      </c>
    </row>
    <row r="7596" spans="3:10" x14ac:dyDescent="0.2">
      <c r="C7596" s="1">
        <v>6.7179999999999999E-6</v>
      </c>
      <c r="D7596">
        <v>0</v>
      </c>
      <c r="E7596">
        <v>0</v>
      </c>
      <c r="F7596">
        <v>25.312000000000001</v>
      </c>
      <c r="G7596" s="1">
        <v>5.5294600000000001E-4</v>
      </c>
      <c r="H7596" s="1">
        <v>3.59523E-3</v>
      </c>
      <c r="I7596" s="1" t="str">
        <f t="shared" si="258"/>
        <v>6.72E-06 25.312</v>
      </c>
      <c r="J7596" s="1">
        <f t="shared" si="259"/>
        <v>5.5294600000000001E-4</v>
      </c>
    </row>
    <row r="7597" spans="3:10" x14ac:dyDescent="0.2">
      <c r="C7597" s="1">
        <v>6.7179999999999999E-6</v>
      </c>
      <c r="D7597">
        <v>0</v>
      </c>
      <c r="E7597">
        <v>0</v>
      </c>
      <c r="F7597">
        <v>25.687999999999999</v>
      </c>
      <c r="G7597" s="1">
        <v>5.2409199999999998E-4</v>
      </c>
      <c r="H7597" s="1">
        <v>3.6807699999999999E-3</v>
      </c>
      <c r="I7597" s="1" t="str">
        <f t="shared" si="258"/>
        <v>6.72E-06 25.688</v>
      </c>
      <c r="J7597" s="1">
        <f t="shared" si="259"/>
        <v>5.2409199999999998E-4</v>
      </c>
    </row>
    <row r="7598" spans="3:10" x14ac:dyDescent="0.2">
      <c r="C7598" s="1">
        <v>6.7179999999999999E-6</v>
      </c>
      <c r="D7598">
        <v>0</v>
      </c>
      <c r="E7598">
        <v>0</v>
      </c>
      <c r="F7598">
        <v>26.062000000000001</v>
      </c>
      <c r="G7598" s="1">
        <v>4.96894E-4</v>
      </c>
      <c r="H7598" s="1">
        <v>3.8224499999999998E-3</v>
      </c>
      <c r="I7598" s="1" t="str">
        <f t="shared" si="258"/>
        <v>6.72E-06 26.062</v>
      </c>
      <c r="J7598" s="1">
        <f t="shared" si="259"/>
        <v>4.96894E-4</v>
      </c>
    </row>
    <row r="7599" spans="3:10" x14ac:dyDescent="0.2">
      <c r="C7599" s="1">
        <v>6.7179999999999999E-6</v>
      </c>
      <c r="D7599">
        <v>0</v>
      </c>
      <c r="E7599">
        <v>0</v>
      </c>
      <c r="F7599">
        <v>26.437999999999999</v>
      </c>
      <c r="G7599" s="1">
        <v>4.6582999999999998E-4</v>
      </c>
      <c r="H7599" s="1">
        <v>3.8909700000000001E-3</v>
      </c>
      <c r="I7599" s="1" t="str">
        <f t="shared" si="258"/>
        <v>6.72E-06 26.438</v>
      </c>
      <c r="J7599" s="1">
        <f t="shared" si="259"/>
        <v>4.6582999999999998E-4</v>
      </c>
    </row>
    <row r="7600" spans="3:10" x14ac:dyDescent="0.2">
      <c r="C7600" s="1">
        <v>6.7179999999999999E-6</v>
      </c>
      <c r="D7600">
        <v>0</v>
      </c>
      <c r="E7600">
        <v>0</v>
      </c>
      <c r="F7600">
        <v>26.812000000000001</v>
      </c>
      <c r="G7600" s="1">
        <v>4.3584500000000003E-4</v>
      </c>
      <c r="H7600" s="1">
        <v>4.0515300000000002E-3</v>
      </c>
      <c r="I7600" s="1" t="str">
        <f t="shared" si="258"/>
        <v>6.72E-06 26.812</v>
      </c>
      <c r="J7600" s="1">
        <f t="shared" si="259"/>
        <v>4.3584500000000003E-4</v>
      </c>
    </row>
    <row r="7601" spans="3:10" x14ac:dyDescent="0.2">
      <c r="C7601" s="1">
        <v>6.7179999999999999E-6</v>
      </c>
      <c r="D7601">
        <v>0</v>
      </c>
      <c r="E7601">
        <v>0</v>
      </c>
      <c r="F7601">
        <v>27.187999999999999</v>
      </c>
      <c r="G7601" s="1">
        <v>4.0636999999999997E-4</v>
      </c>
      <c r="H7601" s="1">
        <v>4.2121099999999998E-3</v>
      </c>
      <c r="I7601" s="1" t="str">
        <f t="shared" si="258"/>
        <v>6.72E-06 27.188</v>
      </c>
      <c r="J7601" s="1">
        <f t="shared" si="259"/>
        <v>4.0636999999999997E-4</v>
      </c>
    </row>
    <row r="7602" spans="3:10" x14ac:dyDescent="0.2">
      <c r="C7602" s="1">
        <v>6.7179999999999999E-6</v>
      </c>
      <c r="D7602">
        <v>0</v>
      </c>
      <c r="E7602">
        <v>0</v>
      </c>
      <c r="F7602">
        <v>27.562000000000001</v>
      </c>
      <c r="G7602" s="1">
        <v>3.7560600000000001E-4</v>
      </c>
      <c r="H7602" s="1">
        <v>4.3693999999999998E-3</v>
      </c>
      <c r="I7602" s="1" t="str">
        <f t="shared" si="258"/>
        <v>6.72E-06 27.562</v>
      </c>
      <c r="J7602" s="1">
        <f t="shared" si="259"/>
        <v>3.7560600000000001E-4</v>
      </c>
    </row>
    <row r="7603" spans="3:10" x14ac:dyDescent="0.2">
      <c r="C7603" s="1">
        <v>6.7179999999999999E-6</v>
      </c>
      <c r="D7603">
        <v>0</v>
      </c>
      <c r="E7603">
        <v>0</v>
      </c>
      <c r="F7603">
        <v>27.937999999999999</v>
      </c>
      <c r="G7603" s="1">
        <v>3.4096799999999998E-4</v>
      </c>
      <c r="H7603" s="1">
        <v>4.5438700000000002E-3</v>
      </c>
      <c r="I7603" s="1" t="str">
        <f t="shared" si="258"/>
        <v>6.72E-06 27.938</v>
      </c>
      <c r="J7603" s="1">
        <f t="shared" si="259"/>
        <v>3.4096799999999998E-4</v>
      </c>
    </row>
    <row r="7604" spans="3:10" x14ac:dyDescent="0.2">
      <c r="C7604" s="1">
        <v>6.7179999999999999E-6</v>
      </c>
      <c r="D7604">
        <v>0</v>
      </c>
      <c r="E7604">
        <v>0</v>
      </c>
      <c r="F7604">
        <v>28.312000000000001</v>
      </c>
      <c r="G7604" s="1">
        <v>3.0887900000000002E-4</v>
      </c>
      <c r="H7604" s="1">
        <v>4.8181400000000003E-3</v>
      </c>
      <c r="I7604" s="1" t="str">
        <f t="shared" si="258"/>
        <v>6.72E-06 28.312</v>
      </c>
      <c r="J7604" s="1">
        <f t="shared" si="259"/>
        <v>3.0887900000000002E-4</v>
      </c>
    </row>
    <row r="7605" spans="3:10" x14ac:dyDescent="0.2">
      <c r="C7605" s="1">
        <v>6.7179999999999999E-6</v>
      </c>
      <c r="D7605">
        <v>0</v>
      </c>
      <c r="E7605">
        <v>0</v>
      </c>
      <c r="F7605">
        <v>28.687999999999999</v>
      </c>
      <c r="G7605" s="1">
        <v>2.7368599999999998E-4</v>
      </c>
      <c r="H7605" s="1">
        <v>5.1217700000000003E-3</v>
      </c>
      <c r="I7605" s="1" t="str">
        <f t="shared" si="258"/>
        <v>6.72E-06 28.688</v>
      </c>
      <c r="J7605" s="1">
        <f t="shared" si="259"/>
        <v>2.7368599999999998E-4</v>
      </c>
    </row>
    <row r="7606" spans="3:10" x14ac:dyDescent="0.2">
      <c r="C7606" s="1">
        <v>6.7179999999999999E-6</v>
      </c>
      <c r="D7606">
        <v>0</v>
      </c>
      <c r="E7606">
        <v>0</v>
      </c>
      <c r="F7606">
        <v>29.062000000000001</v>
      </c>
      <c r="G7606" s="1">
        <v>2.3896200000000001E-4</v>
      </c>
      <c r="H7606" s="1">
        <v>5.4618699999999997E-3</v>
      </c>
      <c r="I7606" s="1" t="str">
        <f t="shared" si="258"/>
        <v>6.72E-06 29.062</v>
      </c>
      <c r="J7606" s="1">
        <f t="shared" si="259"/>
        <v>2.3896200000000001E-4</v>
      </c>
    </row>
    <row r="7607" spans="3:10" x14ac:dyDescent="0.2">
      <c r="C7607" s="1">
        <v>6.7179999999999999E-6</v>
      </c>
      <c r="D7607">
        <v>0</v>
      </c>
      <c r="E7607">
        <v>0</v>
      </c>
      <c r="F7607">
        <v>29.437999999999999</v>
      </c>
      <c r="G7607" s="1">
        <v>2.03162E-4</v>
      </c>
      <c r="H7607" s="1">
        <v>5.8035600000000001E-3</v>
      </c>
      <c r="I7607" s="1" t="str">
        <f t="shared" si="258"/>
        <v>6.72E-06 29.438</v>
      </c>
      <c r="J7607" s="1">
        <f t="shared" si="259"/>
        <v>2.03162E-4</v>
      </c>
    </row>
    <row r="7608" spans="3:10" x14ac:dyDescent="0.2">
      <c r="C7608" s="1">
        <v>6.7179999999999999E-6</v>
      </c>
      <c r="D7608">
        <v>0</v>
      </c>
      <c r="E7608">
        <v>0</v>
      </c>
      <c r="F7608">
        <v>29.812000000000001</v>
      </c>
      <c r="G7608" s="1">
        <v>1.61564E-4</v>
      </c>
      <c r="H7608" s="1">
        <v>6.2147799999999996E-3</v>
      </c>
      <c r="I7608" s="1" t="str">
        <f t="shared" si="258"/>
        <v>6.72E-06 29.812</v>
      </c>
      <c r="J7608" s="1">
        <f t="shared" si="259"/>
        <v>1.61564E-4</v>
      </c>
    </row>
    <row r="7609" spans="3:10" x14ac:dyDescent="0.2">
      <c r="C7609" s="1">
        <v>7.8120000000000008E-6</v>
      </c>
      <c r="D7609">
        <v>0</v>
      </c>
      <c r="E7609">
        <v>0</v>
      </c>
      <c r="F7609">
        <v>0.188</v>
      </c>
      <c r="G7609" s="1">
        <v>1.35432E-4</v>
      </c>
      <c r="H7609" s="1">
        <v>6.6428099999999999E-3</v>
      </c>
      <c r="I7609" s="1" t="str">
        <f t="shared" si="258"/>
        <v>7.81E-06 0.188</v>
      </c>
      <c r="J7609" s="1">
        <f t="shared" si="259"/>
        <v>1.35432E-4</v>
      </c>
    </row>
    <row r="7610" spans="3:10" x14ac:dyDescent="0.2">
      <c r="C7610" s="1">
        <v>7.8120000000000008E-6</v>
      </c>
      <c r="D7610">
        <v>0</v>
      </c>
      <c r="E7610">
        <v>0</v>
      </c>
      <c r="F7610">
        <v>0.56200000000000006</v>
      </c>
      <c r="G7610" s="1">
        <v>1.71072E-4</v>
      </c>
      <c r="H7610" s="1">
        <v>6.2148500000000001E-3</v>
      </c>
      <c r="I7610" s="1" t="str">
        <f t="shared" si="258"/>
        <v>7.81E-06 0.562</v>
      </c>
      <c r="J7610" s="1">
        <f t="shared" si="259"/>
        <v>1.71072E-4</v>
      </c>
    </row>
    <row r="7611" spans="3:10" x14ac:dyDescent="0.2">
      <c r="C7611" s="1">
        <v>7.8120000000000008E-6</v>
      </c>
      <c r="D7611">
        <v>0</v>
      </c>
      <c r="E7611">
        <v>0</v>
      </c>
      <c r="F7611">
        <v>0.93799999999999994</v>
      </c>
      <c r="G7611" s="1">
        <v>2.0144800000000001E-4</v>
      </c>
      <c r="H7611" s="1">
        <v>5.7665399999999997E-3</v>
      </c>
      <c r="I7611" s="1" t="str">
        <f t="shared" si="258"/>
        <v>7.81E-06 0.938</v>
      </c>
      <c r="J7611" s="1">
        <f t="shared" si="259"/>
        <v>2.0144800000000001E-4</v>
      </c>
    </row>
    <row r="7612" spans="3:10" x14ac:dyDescent="0.2">
      <c r="C7612" s="1">
        <v>7.8120000000000008E-6</v>
      </c>
      <c r="D7612">
        <v>0</v>
      </c>
      <c r="E7612">
        <v>0</v>
      </c>
      <c r="F7612">
        <v>1.3120000000000001</v>
      </c>
      <c r="G7612" s="1">
        <v>2.30695E-4</v>
      </c>
      <c r="H7612" s="1">
        <v>5.4737900000000001E-3</v>
      </c>
      <c r="I7612" s="1" t="str">
        <f t="shared" si="258"/>
        <v>7.81E-06 1.312</v>
      </c>
      <c r="J7612" s="1">
        <f t="shared" si="259"/>
        <v>2.30695E-4</v>
      </c>
    </row>
    <row r="7613" spans="3:10" x14ac:dyDescent="0.2">
      <c r="C7613" s="1">
        <v>7.8120000000000008E-6</v>
      </c>
      <c r="D7613">
        <v>0</v>
      </c>
      <c r="E7613">
        <v>0</v>
      </c>
      <c r="F7613">
        <v>1.6879999999999999</v>
      </c>
      <c r="G7613" s="1">
        <v>2.6031999999999997E-4</v>
      </c>
      <c r="H7613" s="1">
        <v>5.1267700000000001E-3</v>
      </c>
      <c r="I7613" s="1" t="str">
        <f t="shared" si="258"/>
        <v>7.81E-06 1.688</v>
      </c>
      <c r="J7613" s="1">
        <f t="shared" si="259"/>
        <v>2.6031999999999997E-4</v>
      </c>
    </row>
    <row r="7614" spans="3:10" x14ac:dyDescent="0.2">
      <c r="C7614" s="1">
        <v>7.8120000000000008E-6</v>
      </c>
      <c r="D7614">
        <v>0</v>
      </c>
      <c r="E7614">
        <v>0</v>
      </c>
      <c r="F7614">
        <v>2.0619999999999998</v>
      </c>
      <c r="G7614" s="1">
        <v>2.8819499999999999E-4</v>
      </c>
      <c r="H7614" s="1">
        <v>4.9221500000000001E-3</v>
      </c>
      <c r="I7614" s="1" t="str">
        <f t="shared" si="258"/>
        <v>7.81E-06 2.062</v>
      </c>
      <c r="J7614" s="1">
        <f t="shared" si="259"/>
        <v>2.8819499999999999E-4</v>
      </c>
    </row>
    <row r="7615" spans="3:10" x14ac:dyDescent="0.2">
      <c r="C7615" s="1">
        <v>7.8120000000000008E-6</v>
      </c>
      <c r="D7615">
        <v>0</v>
      </c>
      <c r="E7615">
        <v>0</v>
      </c>
      <c r="F7615">
        <v>2.4380000000000002</v>
      </c>
      <c r="G7615" s="1">
        <v>3.15457E-4</v>
      </c>
      <c r="H7615" s="1">
        <v>4.6606E-3</v>
      </c>
      <c r="I7615" s="1" t="str">
        <f t="shared" si="258"/>
        <v>7.81E-06 2.438</v>
      </c>
      <c r="J7615" s="1">
        <f t="shared" si="259"/>
        <v>3.15457E-4</v>
      </c>
    </row>
    <row r="7616" spans="3:10" x14ac:dyDescent="0.2">
      <c r="C7616" s="1">
        <v>7.8120000000000008E-6</v>
      </c>
      <c r="D7616">
        <v>0</v>
      </c>
      <c r="E7616">
        <v>0</v>
      </c>
      <c r="F7616">
        <v>2.8119999999999998</v>
      </c>
      <c r="G7616" s="1">
        <v>3.4412800000000002E-4</v>
      </c>
      <c r="H7616" s="1">
        <v>4.4821399999999999E-3</v>
      </c>
      <c r="I7616" s="1" t="str">
        <f t="shared" si="258"/>
        <v>7.81E-06 2.812</v>
      </c>
      <c r="J7616" s="1">
        <f t="shared" si="259"/>
        <v>3.4412800000000002E-4</v>
      </c>
    </row>
    <row r="7617" spans="3:10" x14ac:dyDescent="0.2">
      <c r="C7617" s="1">
        <v>7.8120000000000008E-6</v>
      </c>
      <c r="D7617">
        <v>0</v>
      </c>
      <c r="E7617">
        <v>0</v>
      </c>
      <c r="F7617">
        <v>3.1880000000000002</v>
      </c>
      <c r="G7617" s="1">
        <v>3.6874800000000001E-4</v>
      </c>
      <c r="H7617" s="1">
        <v>4.3223599999999999E-3</v>
      </c>
      <c r="I7617" s="1" t="str">
        <f t="shared" si="258"/>
        <v>7.81E-06 3.188</v>
      </c>
      <c r="J7617" s="1">
        <f t="shared" si="259"/>
        <v>3.6874800000000001E-4</v>
      </c>
    </row>
    <row r="7618" spans="3:10" x14ac:dyDescent="0.2">
      <c r="C7618" s="1">
        <v>7.8120000000000008E-6</v>
      </c>
      <c r="D7618">
        <v>0</v>
      </c>
      <c r="E7618">
        <v>0</v>
      </c>
      <c r="F7618">
        <v>3.5619999999999998</v>
      </c>
      <c r="G7618" s="1">
        <v>3.94886E-4</v>
      </c>
      <c r="H7618" s="1">
        <v>4.1694499999999999E-3</v>
      </c>
      <c r="I7618" s="1" t="str">
        <f t="shared" si="258"/>
        <v>7.81E-06 3.562</v>
      </c>
      <c r="J7618" s="1">
        <f t="shared" si="259"/>
        <v>3.94886E-4</v>
      </c>
    </row>
    <row r="7619" spans="3:10" x14ac:dyDescent="0.2">
      <c r="C7619" s="1">
        <v>7.8120000000000008E-6</v>
      </c>
      <c r="D7619">
        <v>0</v>
      </c>
      <c r="E7619">
        <v>0</v>
      </c>
      <c r="F7619">
        <v>3.9380000000000002</v>
      </c>
      <c r="G7619" s="1">
        <v>4.2037299999999998E-4</v>
      </c>
      <c r="H7619" s="1">
        <v>4.0497399999999996E-3</v>
      </c>
      <c r="I7619" s="1" t="str">
        <f t="shared" si="258"/>
        <v>7.81E-06 3.938</v>
      </c>
      <c r="J7619" s="1">
        <f t="shared" si="259"/>
        <v>4.2037299999999998E-4</v>
      </c>
    </row>
    <row r="7620" spans="3:10" x14ac:dyDescent="0.2">
      <c r="C7620" s="1">
        <v>7.8120000000000008E-6</v>
      </c>
      <c r="D7620">
        <v>0</v>
      </c>
      <c r="E7620">
        <v>0</v>
      </c>
      <c r="F7620">
        <v>4.3120000000000003</v>
      </c>
      <c r="G7620" s="1">
        <v>4.4518900000000002E-4</v>
      </c>
      <c r="H7620" s="1">
        <v>3.9427300000000002E-3</v>
      </c>
      <c r="I7620" s="1" t="str">
        <f t="shared" si="258"/>
        <v>7.81E-06 4.312</v>
      </c>
      <c r="J7620" s="1">
        <f t="shared" si="259"/>
        <v>4.4518900000000002E-4</v>
      </c>
    </row>
    <row r="7621" spans="3:10" x14ac:dyDescent="0.2">
      <c r="C7621" s="1">
        <v>7.8120000000000008E-6</v>
      </c>
      <c r="D7621">
        <v>0</v>
      </c>
      <c r="E7621">
        <v>0</v>
      </c>
      <c r="F7621">
        <v>4.6879999999999997</v>
      </c>
      <c r="G7621" s="1">
        <v>4.7032900000000002E-4</v>
      </c>
      <c r="H7621" s="1">
        <v>3.8575900000000002E-3</v>
      </c>
      <c r="I7621" s="1" t="str">
        <f t="shared" si="258"/>
        <v>7.81E-06 4.688</v>
      </c>
      <c r="J7621" s="1">
        <f t="shared" si="259"/>
        <v>4.7032900000000002E-4</v>
      </c>
    </row>
    <row r="7622" spans="3:10" x14ac:dyDescent="0.2">
      <c r="C7622" s="1">
        <v>7.8120000000000008E-6</v>
      </c>
      <c r="D7622">
        <v>0</v>
      </c>
      <c r="E7622">
        <v>0</v>
      </c>
      <c r="F7622">
        <v>5.0620000000000003</v>
      </c>
      <c r="G7622" s="1">
        <v>4.9329199999999999E-4</v>
      </c>
      <c r="H7622" s="1">
        <v>3.7632899999999999E-3</v>
      </c>
      <c r="I7622" s="1" t="str">
        <f t="shared" si="258"/>
        <v>7.81E-06 5.062</v>
      </c>
      <c r="J7622" s="1">
        <f t="shared" si="259"/>
        <v>4.9329199999999999E-4</v>
      </c>
    </row>
    <row r="7623" spans="3:10" x14ac:dyDescent="0.2">
      <c r="C7623" s="1">
        <v>7.8120000000000008E-6</v>
      </c>
      <c r="D7623">
        <v>0</v>
      </c>
      <c r="E7623">
        <v>0</v>
      </c>
      <c r="F7623">
        <v>5.4379999999999997</v>
      </c>
      <c r="G7623" s="1">
        <v>5.1385999999999999E-4</v>
      </c>
      <c r="H7623" s="1">
        <v>3.65067E-3</v>
      </c>
      <c r="I7623" s="1" t="str">
        <f t="shared" si="258"/>
        <v>7.81E-06 5.438</v>
      </c>
      <c r="J7623" s="1">
        <f t="shared" si="259"/>
        <v>5.1385999999999999E-4</v>
      </c>
    </row>
    <row r="7624" spans="3:10" x14ac:dyDescent="0.2">
      <c r="C7624" s="1">
        <v>7.8120000000000008E-6</v>
      </c>
      <c r="D7624">
        <v>0</v>
      </c>
      <c r="E7624">
        <v>0</v>
      </c>
      <c r="F7624">
        <v>5.8120000000000003</v>
      </c>
      <c r="G7624" s="1">
        <v>5.3593200000000003E-4</v>
      </c>
      <c r="H7624" s="1">
        <v>3.5967299999999998E-3</v>
      </c>
      <c r="I7624" s="1" t="str">
        <f t="shared" si="258"/>
        <v>7.81E-06 5.812</v>
      </c>
      <c r="J7624" s="1">
        <f t="shared" si="259"/>
        <v>5.3593200000000003E-4</v>
      </c>
    </row>
    <row r="7625" spans="3:10" x14ac:dyDescent="0.2">
      <c r="C7625" s="1">
        <v>7.8120000000000008E-6</v>
      </c>
      <c r="D7625">
        <v>0</v>
      </c>
      <c r="E7625">
        <v>0</v>
      </c>
      <c r="F7625">
        <v>6.1879999999999997</v>
      </c>
      <c r="G7625" s="1">
        <v>5.5793100000000001E-4</v>
      </c>
      <c r="H7625" s="1">
        <v>3.5192600000000002E-3</v>
      </c>
      <c r="I7625" s="1" t="str">
        <f t="shared" si="258"/>
        <v>7.81E-06 6.188</v>
      </c>
      <c r="J7625" s="1">
        <f t="shared" si="259"/>
        <v>5.5793100000000001E-4</v>
      </c>
    </row>
    <row r="7626" spans="3:10" x14ac:dyDescent="0.2">
      <c r="C7626" s="1">
        <v>7.8120000000000008E-6</v>
      </c>
      <c r="D7626">
        <v>0</v>
      </c>
      <c r="E7626">
        <v>0</v>
      </c>
      <c r="F7626">
        <v>6.5620000000000003</v>
      </c>
      <c r="G7626" s="1">
        <v>5.7807599999999996E-4</v>
      </c>
      <c r="H7626" s="1">
        <v>3.47037E-3</v>
      </c>
      <c r="I7626" s="1" t="str">
        <f t="shared" ref="I7626:I7689" si="260">TEXT(C7626,"0.00E+00")&amp;" "&amp;TEXT(F7626,"0.000")</f>
        <v>7.81E-06 6.562</v>
      </c>
      <c r="J7626" s="1">
        <f t="shared" ref="J7626:J7689" si="261">G7626</f>
        <v>5.7807599999999996E-4</v>
      </c>
    </row>
    <row r="7627" spans="3:10" x14ac:dyDescent="0.2">
      <c r="C7627" s="1">
        <v>7.8120000000000008E-6</v>
      </c>
      <c r="D7627">
        <v>0</v>
      </c>
      <c r="E7627">
        <v>0</v>
      </c>
      <c r="F7627">
        <v>6.9379999999999997</v>
      </c>
      <c r="G7627" s="1">
        <v>6.00513E-4</v>
      </c>
      <c r="H7627" s="1">
        <v>3.4133499999999999E-3</v>
      </c>
      <c r="I7627" s="1" t="str">
        <f t="shared" si="260"/>
        <v>7.81E-06 6.938</v>
      </c>
      <c r="J7627" s="1">
        <f t="shared" si="261"/>
        <v>6.00513E-4</v>
      </c>
    </row>
    <row r="7628" spans="3:10" x14ac:dyDescent="0.2">
      <c r="C7628" s="1">
        <v>7.8120000000000008E-6</v>
      </c>
      <c r="D7628">
        <v>0</v>
      </c>
      <c r="E7628">
        <v>0</v>
      </c>
      <c r="F7628">
        <v>7.3120000000000003</v>
      </c>
      <c r="G7628" s="1">
        <v>6.2067700000000003E-4</v>
      </c>
      <c r="H7628" s="1">
        <v>3.35637E-3</v>
      </c>
      <c r="I7628" s="1" t="str">
        <f t="shared" si="260"/>
        <v>7.81E-06 7.312</v>
      </c>
      <c r="J7628" s="1">
        <f t="shared" si="261"/>
        <v>6.2067700000000003E-4</v>
      </c>
    </row>
    <row r="7629" spans="3:10" x14ac:dyDescent="0.2">
      <c r="C7629" s="1">
        <v>7.8120000000000008E-6</v>
      </c>
      <c r="D7629">
        <v>0</v>
      </c>
      <c r="E7629">
        <v>0</v>
      </c>
      <c r="F7629">
        <v>7.6879999999999997</v>
      </c>
      <c r="G7629" s="1">
        <v>6.39177E-4</v>
      </c>
      <c r="H7629" s="1">
        <v>3.3106799999999999E-3</v>
      </c>
      <c r="I7629" s="1" t="str">
        <f t="shared" si="260"/>
        <v>7.81E-06 7.688</v>
      </c>
      <c r="J7629" s="1">
        <f t="shared" si="261"/>
        <v>6.39177E-4</v>
      </c>
    </row>
    <row r="7630" spans="3:10" x14ac:dyDescent="0.2">
      <c r="C7630" s="1">
        <v>7.8120000000000008E-6</v>
      </c>
      <c r="D7630">
        <v>0</v>
      </c>
      <c r="E7630">
        <v>0</v>
      </c>
      <c r="F7630">
        <v>8.0619999999999994</v>
      </c>
      <c r="G7630" s="1">
        <v>6.5603700000000005E-4</v>
      </c>
      <c r="H7630" s="1">
        <v>3.2481099999999998E-3</v>
      </c>
      <c r="I7630" s="1" t="str">
        <f t="shared" si="260"/>
        <v>7.81E-06 8.062</v>
      </c>
      <c r="J7630" s="1">
        <f t="shared" si="261"/>
        <v>6.5603700000000005E-4</v>
      </c>
    </row>
    <row r="7631" spans="3:10" x14ac:dyDescent="0.2">
      <c r="C7631" s="1">
        <v>7.8120000000000008E-6</v>
      </c>
      <c r="D7631">
        <v>0</v>
      </c>
      <c r="E7631">
        <v>0</v>
      </c>
      <c r="F7631">
        <v>8.4380000000000006</v>
      </c>
      <c r="G7631" s="1">
        <v>6.7306199999999999E-4</v>
      </c>
      <c r="H7631" s="1">
        <v>3.2090399999999998E-3</v>
      </c>
      <c r="I7631" s="1" t="str">
        <f t="shared" si="260"/>
        <v>7.81E-06 8.438</v>
      </c>
      <c r="J7631" s="1">
        <f t="shared" si="261"/>
        <v>6.7306199999999999E-4</v>
      </c>
    </row>
    <row r="7632" spans="3:10" x14ac:dyDescent="0.2">
      <c r="C7632" s="1">
        <v>7.8120000000000008E-6</v>
      </c>
      <c r="D7632">
        <v>0</v>
      </c>
      <c r="E7632">
        <v>0</v>
      </c>
      <c r="F7632">
        <v>8.8119999999999994</v>
      </c>
      <c r="G7632" s="1">
        <v>6.8801099999999998E-4</v>
      </c>
      <c r="H7632" s="1">
        <v>3.16308E-3</v>
      </c>
      <c r="I7632" s="1" t="str">
        <f t="shared" si="260"/>
        <v>7.81E-06 8.812</v>
      </c>
      <c r="J7632" s="1">
        <f t="shared" si="261"/>
        <v>6.8801099999999998E-4</v>
      </c>
    </row>
    <row r="7633" spans="3:10" x14ac:dyDescent="0.2">
      <c r="C7633" s="1">
        <v>7.8120000000000008E-6</v>
      </c>
      <c r="D7633">
        <v>0</v>
      </c>
      <c r="E7633">
        <v>0</v>
      </c>
      <c r="F7633">
        <v>9.1880000000000006</v>
      </c>
      <c r="G7633" s="1">
        <v>7.0642100000000005E-4</v>
      </c>
      <c r="H7633" s="1">
        <v>3.1502000000000001E-3</v>
      </c>
      <c r="I7633" s="1" t="str">
        <f t="shared" si="260"/>
        <v>7.81E-06 9.188</v>
      </c>
      <c r="J7633" s="1">
        <f t="shared" si="261"/>
        <v>7.0642100000000005E-4</v>
      </c>
    </row>
    <row r="7634" spans="3:10" x14ac:dyDescent="0.2">
      <c r="C7634" s="1">
        <v>7.8120000000000008E-6</v>
      </c>
      <c r="D7634">
        <v>0</v>
      </c>
      <c r="E7634">
        <v>0</v>
      </c>
      <c r="F7634">
        <v>9.5619999999999994</v>
      </c>
      <c r="G7634" s="1">
        <v>7.21925E-4</v>
      </c>
      <c r="H7634" s="1">
        <v>3.10977E-3</v>
      </c>
      <c r="I7634" s="1" t="str">
        <f t="shared" si="260"/>
        <v>7.81E-06 9.562</v>
      </c>
      <c r="J7634" s="1">
        <f t="shared" si="261"/>
        <v>7.21925E-4</v>
      </c>
    </row>
    <row r="7635" spans="3:10" x14ac:dyDescent="0.2">
      <c r="C7635" s="1">
        <v>7.8120000000000008E-6</v>
      </c>
      <c r="D7635">
        <v>0</v>
      </c>
      <c r="E7635">
        <v>0</v>
      </c>
      <c r="F7635">
        <v>9.9380000000000006</v>
      </c>
      <c r="G7635" s="1">
        <v>7.3736699999999995E-4</v>
      </c>
      <c r="H7635" s="1">
        <v>3.06164E-3</v>
      </c>
      <c r="I7635" s="1" t="str">
        <f t="shared" si="260"/>
        <v>7.81E-06 9.938</v>
      </c>
      <c r="J7635" s="1">
        <f t="shared" si="261"/>
        <v>7.3736699999999995E-4</v>
      </c>
    </row>
    <row r="7636" spans="3:10" x14ac:dyDescent="0.2">
      <c r="C7636" s="1">
        <v>7.8120000000000008E-6</v>
      </c>
      <c r="D7636">
        <v>0</v>
      </c>
      <c r="E7636">
        <v>0</v>
      </c>
      <c r="F7636">
        <v>10.311999999999999</v>
      </c>
      <c r="G7636" s="1">
        <v>7.4824899999999998E-4</v>
      </c>
      <c r="H7636" s="1">
        <v>3.0511100000000001E-3</v>
      </c>
      <c r="I7636" s="1" t="str">
        <f t="shared" si="260"/>
        <v>7.81E-06 10.312</v>
      </c>
      <c r="J7636" s="1">
        <f t="shared" si="261"/>
        <v>7.4824899999999998E-4</v>
      </c>
    </row>
    <row r="7637" spans="3:10" x14ac:dyDescent="0.2">
      <c r="C7637" s="1">
        <v>7.8120000000000008E-6</v>
      </c>
      <c r="D7637">
        <v>0</v>
      </c>
      <c r="E7637">
        <v>0</v>
      </c>
      <c r="F7637">
        <v>10.688000000000001</v>
      </c>
      <c r="G7637" s="1">
        <v>7.6134800000000002E-4</v>
      </c>
      <c r="H7637" s="1">
        <v>3.0282799999999999E-3</v>
      </c>
      <c r="I7637" s="1" t="str">
        <f t="shared" si="260"/>
        <v>7.81E-06 10.688</v>
      </c>
      <c r="J7637" s="1">
        <f t="shared" si="261"/>
        <v>7.6134800000000002E-4</v>
      </c>
    </row>
    <row r="7638" spans="3:10" x14ac:dyDescent="0.2">
      <c r="C7638" s="1">
        <v>7.8120000000000008E-6</v>
      </c>
      <c r="D7638">
        <v>0</v>
      </c>
      <c r="E7638">
        <v>0</v>
      </c>
      <c r="F7638">
        <v>11.061999999999999</v>
      </c>
      <c r="G7638" s="1">
        <v>7.6846499999999997E-4</v>
      </c>
      <c r="H7638" s="1">
        <v>2.9936899999999998E-3</v>
      </c>
      <c r="I7638" s="1" t="str">
        <f t="shared" si="260"/>
        <v>7.81E-06 11.062</v>
      </c>
      <c r="J7638" s="1">
        <f t="shared" si="261"/>
        <v>7.6846499999999997E-4</v>
      </c>
    </row>
    <row r="7639" spans="3:10" x14ac:dyDescent="0.2">
      <c r="C7639" s="1">
        <v>7.8120000000000008E-6</v>
      </c>
      <c r="D7639">
        <v>0</v>
      </c>
      <c r="E7639">
        <v>0</v>
      </c>
      <c r="F7639">
        <v>11.438000000000001</v>
      </c>
      <c r="G7639" s="1">
        <v>7.8106300000000003E-4</v>
      </c>
      <c r="H7639" s="1">
        <v>2.9895E-3</v>
      </c>
      <c r="I7639" s="1" t="str">
        <f t="shared" si="260"/>
        <v>7.81E-06 11.438</v>
      </c>
      <c r="J7639" s="1">
        <f t="shared" si="261"/>
        <v>7.8106300000000003E-4</v>
      </c>
    </row>
    <row r="7640" spans="3:10" x14ac:dyDescent="0.2">
      <c r="C7640" s="1">
        <v>7.8120000000000008E-6</v>
      </c>
      <c r="D7640">
        <v>0</v>
      </c>
      <c r="E7640">
        <v>0</v>
      </c>
      <c r="F7640">
        <v>11.811999999999999</v>
      </c>
      <c r="G7640" s="1">
        <v>7.9257700000000004E-4</v>
      </c>
      <c r="H7640" s="1">
        <v>2.9650100000000001E-3</v>
      </c>
      <c r="I7640" s="1" t="str">
        <f t="shared" si="260"/>
        <v>7.81E-06 11.812</v>
      </c>
      <c r="J7640" s="1">
        <f t="shared" si="261"/>
        <v>7.9257700000000004E-4</v>
      </c>
    </row>
    <row r="7641" spans="3:10" x14ac:dyDescent="0.2">
      <c r="C7641" s="1">
        <v>7.8120000000000008E-6</v>
      </c>
      <c r="D7641">
        <v>0</v>
      </c>
      <c r="E7641">
        <v>0</v>
      </c>
      <c r="F7641">
        <v>12.188000000000001</v>
      </c>
      <c r="G7641" s="1">
        <v>8.0185499999999997E-4</v>
      </c>
      <c r="H7641" s="1">
        <v>2.94291E-3</v>
      </c>
      <c r="I7641" s="1" t="str">
        <f t="shared" si="260"/>
        <v>7.81E-06 12.188</v>
      </c>
      <c r="J7641" s="1">
        <f t="shared" si="261"/>
        <v>8.0185499999999997E-4</v>
      </c>
    </row>
    <row r="7642" spans="3:10" x14ac:dyDescent="0.2">
      <c r="C7642" s="1">
        <v>7.8120000000000008E-6</v>
      </c>
      <c r="D7642">
        <v>0</v>
      </c>
      <c r="E7642">
        <v>0</v>
      </c>
      <c r="F7642">
        <v>12.561999999999999</v>
      </c>
      <c r="G7642" s="1">
        <v>8.0986299999999997E-4</v>
      </c>
      <c r="H7642" s="1">
        <v>2.9418500000000002E-3</v>
      </c>
      <c r="I7642" s="1" t="str">
        <f t="shared" si="260"/>
        <v>7.81E-06 12.562</v>
      </c>
      <c r="J7642" s="1">
        <f t="shared" si="261"/>
        <v>8.0986299999999997E-4</v>
      </c>
    </row>
    <row r="7643" spans="3:10" x14ac:dyDescent="0.2">
      <c r="C7643" s="1">
        <v>7.8120000000000008E-6</v>
      </c>
      <c r="D7643">
        <v>0</v>
      </c>
      <c r="E7643">
        <v>0</v>
      </c>
      <c r="F7643">
        <v>12.938000000000001</v>
      </c>
      <c r="G7643" s="1">
        <v>8.1623899999999996E-4</v>
      </c>
      <c r="H7643" s="1">
        <v>2.9108099999999998E-3</v>
      </c>
      <c r="I7643" s="1" t="str">
        <f t="shared" si="260"/>
        <v>7.81E-06 12.938</v>
      </c>
      <c r="J7643" s="1">
        <f t="shared" si="261"/>
        <v>8.1623899999999996E-4</v>
      </c>
    </row>
    <row r="7644" spans="3:10" x14ac:dyDescent="0.2">
      <c r="C7644" s="1">
        <v>7.8120000000000008E-6</v>
      </c>
      <c r="D7644">
        <v>0</v>
      </c>
      <c r="E7644">
        <v>0</v>
      </c>
      <c r="F7644">
        <v>13.311999999999999</v>
      </c>
      <c r="G7644" s="1">
        <v>8.2072199999999997E-4</v>
      </c>
      <c r="H7644" s="1">
        <v>2.90859E-3</v>
      </c>
      <c r="I7644" s="1" t="str">
        <f t="shared" si="260"/>
        <v>7.81E-06 13.312</v>
      </c>
      <c r="J7644" s="1">
        <f t="shared" si="261"/>
        <v>8.2072199999999997E-4</v>
      </c>
    </row>
    <row r="7645" spans="3:10" x14ac:dyDescent="0.2">
      <c r="C7645" s="1">
        <v>7.8120000000000008E-6</v>
      </c>
      <c r="D7645">
        <v>0</v>
      </c>
      <c r="E7645">
        <v>0</v>
      </c>
      <c r="F7645">
        <v>13.688000000000001</v>
      </c>
      <c r="G7645" s="1">
        <v>8.2392299999999995E-4</v>
      </c>
      <c r="H7645" s="1">
        <v>2.9187499999999999E-3</v>
      </c>
      <c r="I7645" s="1" t="str">
        <f t="shared" si="260"/>
        <v>7.81E-06 13.688</v>
      </c>
      <c r="J7645" s="1">
        <f t="shared" si="261"/>
        <v>8.2392299999999995E-4</v>
      </c>
    </row>
    <row r="7646" spans="3:10" x14ac:dyDescent="0.2">
      <c r="C7646" s="1">
        <v>7.8120000000000008E-6</v>
      </c>
      <c r="D7646">
        <v>0</v>
      </c>
      <c r="E7646">
        <v>0</v>
      </c>
      <c r="F7646">
        <v>14.061999999999999</v>
      </c>
      <c r="G7646" s="1">
        <v>8.2456599999999999E-4</v>
      </c>
      <c r="H7646" s="1">
        <v>2.8796899999999999E-3</v>
      </c>
      <c r="I7646" s="1" t="str">
        <f t="shared" si="260"/>
        <v>7.81E-06 14.062</v>
      </c>
      <c r="J7646" s="1">
        <f t="shared" si="261"/>
        <v>8.2456599999999999E-4</v>
      </c>
    </row>
    <row r="7647" spans="3:10" x14ac:dyDescent="0.2">
      <c r="C7647" s="1">
        <v>7.8120000000000008E-6</v>
      </c>
      <c r="D7647">
        <v>0</v>
      </c>
      <c r="E7647">
        <v>0</v>
      </c>
      <c r="F7647">
        <v>14.438000000000001</v>
      </c>
      <c r="G7647" s="1">
        <v>8.2835799999999996E-4</v>
      </c>
      <c r="H7647" s="1">
        <v>2.88807E-3</v>
      </c>
      <c r="I7647" s="1" t="str">
        <f t="shared" si="260"/>
        <v>7.81E-06 14.438</v>
      </c>
      <c r="J7647" s="1">
        <f t="shared" si="261"/>
        <v>8.2835799999999996E-4</v>
      </c>
    </row>
    <row r="7648" spans="3:10" x14ac:dyDescent="0.2">
      <c r="C7648" s="1">
        <v>7.8120000000000008E-6</v>
      </c>
      <c r="D7648">
        <v>0</v>
      </c>
      <c r="E7648">
        <v>0</v>
      </c>
      <c r="F7648">
        <v>14.811999999999999</v>
      </c>
      <c r="G7648" s="1">
        <v>8.3008699999999997E-4</v>
      </c>
      <c r="H7648" s="1">
        <v>2.9079900000000001E-3</v>
      </c>
      <c r="I7648" s="1" t="str">
        <f t="shared" si="260"/>
        <v>7.81E-06 14.812</v>
      </c>
      <c r="J7648" s="1">
        <f t="shared" si="261"/>
        <v>8.3008699999999997E-4</v>
      </c>
    </row>
    <row r="7649" spans="3:10" x14ac:dyDescent="0.2">
      <c r="C7649" s="1">
        <v>7.8120000000000008E-6</v>
      </c>
      <c r="D7649">
        <v>0</v>
      </c>
      <c r="E7649">
        <v>0</v>
      </c>
      <c r="F7649">
        <v>15.188000000000001</v>
      </c>
      <c r="G7649" s="1">
        <v>8.2998600000000001E-4</v>
      </c>
      <c r="H7649" s="1">
        <v>2.8861799999999999E-3</v>
      </c>
      <c r="I7649" s="1" t="str">
        <f t="shared" si="260"/>
        <v>7.81E-06 15.188</v>
      </c>
      <c r="J7649" s="1">
        <f t="shared" si="261"/>
        <v>8.2998600000000001E-4</v>
      </c>
    </row>
    <row r="7650" spans="3:10" x14ac:dyDescent="0.2">
      <c r="C7650" s="1">
        <v>7.8120000000000008E-6</v>
      </c>
      <c r="D7650">
        <v>0</v>
      </c>
      <c r="E7650">
        <v>0</v>
      </c>
      <c r="F7650">
        <v>15.561999999999999</v>
      </c>
      <c r="G7650" s="1">
        <v>8.3065500000000002E-4</v>
      </c>
      <c r="H7650" s="1">
        <v>2.898E-3</v>
      </c>
      <c r="I7650" s="1" t="str">
        <f t="shared" si="260"/>
        <v>7.81E-06 15.562</v>
      </c>
      <c r="J7650" s="1">
        <f t="shared" si="261"/>
        <v>8.3065500000000002E-4</v>
      </c>
    </row>
    <row r="7651" spans="3:10" x14ac:dyDescent="0.2">
      <c r="C7651" s="1">
        <v>7.8120000000000008E-6</v>
      </c>
      <c r="D7651">
        <v>0</v>
      </c>
      <c r="E7651">
        <v>0</v>
      </c>
      <c r="F7651">
        <v>15.938000000000001</v>
      </c>
      <c r="G7651" s="1">
        <v>8.2999199999999999E-4</v>
      </c>
      <c r="H7651" s="1">
        <v>2.8950199999999999E-3</v>
      </c>
      <c r="I7651" s="1" t="str">
        <f t="shared" si="260"/>
        <v>7.81E-06 15.938</v>
      </c>
      <c r="J7651" s="1">
        <f t="shared" si="261"/>
        <v>8.2999199999999999E-4</v>
      </c>
    </row>
    <row r="7652" spans="3:10" x14ac:dyDescent="0.2">
      <c r="C7652" s="1">
        <v>7.8120000000000008E-6</v>
      </c>
      <c r="D7652">
        <v>0</v>
      </c>
      <c r="E7652">
        <v>0</v>
      </c>
      <c r="F7652">
        <v>16.312000000000001</v>
      </c>
      <c r="G7652" s="1">
        <v>8.2579699999999997E-4</v>
      </c>
      <c r="H7652" s="1">
        <v>2.8914600000000002E-3</v>
      </c>
      <c r="I7652" s="1" t="str">
        <f t="shared" si="260"/>
        <v>7.81E-06 16.312</v>
      </c>
      <c r="J7652" s="1">
        <f t="shared" si="261"/>
        <v>8.2579699999999997E-4</v>
      </c>
    </row>
    <row r="7653" spans="3:10" x14ac:dyDescent="0.2">
      <c r="C7653" s="1">
        <v>7.8120000000000008E-6</v>
      </c>
      <c r="D7653">
        <v>0</v>
      </c>
      <c r="E7653">
        <v>0</v>
      </c>
      <c r="F7653">
        <v>16.687999999999999</v>
      </c>
      <c r="G7653" s="1">
        <v>8.2219900000000002E-4</v>
      </c>
      <c r="H7653" s="1">
        <v>2.89581E-3</v>
      </c>
      <c r="I7653" s="1" t="str">
        <f t="shared" si="260"/>
        <v>7.81E-06 16.688</v>
      </c>
      <c r="J7653" s="1">
        <f t="shared" si="261"/>
        <v>8.2219900000000002E-4</v>
      </c>
    </row>
    <row r="7654" spans="3:10" x14ac:dyDescent="0.2">
      <c r="C7654" s="1">
        <v>7.8120000000000008E-6</v>
      </c>
      <c r="D7654">
        <v>0</v>
      </c>
      <c r="E7654">
        <v>0</v>
      </c>
      <c r="F7654">
        <v>17.062000000000001</v>
      </c>
      <c r="G7654" s="1">
        <v>8.2029100000000001E-4</v>
      </c>
      <c r="H7654" s="1">
        <v>2.9050600000000001E-3</v>
      </c>
      <c r="I7654" s="1" t="str">
        <f t="shared" si="260"/>
        <v>7.81E-06 17.062</v>
      </c>
      <c r="J7654" s="1">
        <f t="shared" si="261"/>
        <v>8.2029100000000001E-4</v>
      </c>
    </row>
    <row r="7655" spans="3:10" x14ac:dyDescent="0.2">
      <c r="C7655" s="1">
        <v>7.8120000000000008E-6</v>
      </c>
      <c r="D7655">
        <v>0</v>
      </c>
      <c r="E7655">
        <v>0</v>
      </c>
      <c r="F7655">
        <v>17.437999999999999</v>
      </c>
      <c r="G7655" s="1">
        <v>8.1381599999999998E-4</v>
      </c>
      <c r="H7655" s="1">
        <v>2.9128800000000001E-3</v>
      </c>
      <c r="I7655" s="1" t="str">
        <f t="shared" si="260"/>
        <v>7.81E-06 17.438</v>
      </c>
      <c r="J7655" s="1">
        <f t="shared" si="261"/>
        <v>8.1381599999999998E-4</v>
      </c>
    </row>
    <row r="7656" spans="3:10" x14ac:dyDescent="0.2">
      <c r="C7656" s="1">
        <v>7.8120000000000008E-6</v>
      </c>
      <c r="D7656">
        <v>0</v>
      </c>
      <c r="E7656">
        <v>0</v>
      </c>
      <c r="F7656">
        <v>17.812000000000001</v>
      </c>
      <c r="G7656" s="1">
        <v>8.0577999999999997E-4</v>
      </c>
      <c r="H7656" s="1">
        <v>2.9326000000000001E-3</v>
      </c>
      <c r="I7656" s="1" t="str">
        <f t="shared" si="260"/>
        <v>7.81E-06 17.812</v>
      </c>
      <c r="J7656" s="1">
        <f t="shared" si="261"/>
        <v>8.0577999999999997E-4</v>
      </c>
    </row>
    <row r="7657" spans="3:10" x14ac:dyDescent="0.2">
      <c r="C7657" s="1">
        <v>7.8120000000000008E-6</v>
      </c>
      <c r="D7657">
        <v>0</v>
      </c>
      <c r="E7657">
        <v>0</v>
      </c>
      <c r="F7657">
        <v>18.187999999999999</v>
      </c>
      <c r="G7657" s="1">
        <v>8.0196100000000001E-4</v>
      </c>
      <c r="H7657" s="1">
        <v>2.9484799999999999E-3</v>
      </c>
      <c r="I7657" s="1" t="str">
        <f t="shared" si="260"/>
        <v>7.81E-06 18.188</v>
      </c>
      <c r="J7657" s="1">
        <f t="shared" si="261"/>
        <v>8.0196100000000001E-4</v>
      </c>
    </row>
    <row r="7658" spans="3:10" x14ac:dyDescent="0.2">
      <c r="C7658" s="1">
        <v>7.8120000000000008E-6</v>
      </c>
      <c r="D7658">
        <v>0</v>
      </c>
      <c r="E7658">
        <v>0</v>
      </c>
      <c r="F7658">
        <v>18.562000000000001</v>
      </c>
      <c r="G7658" s="1">
        <v>7.9243599999999999E-4</v>
      </c>
      <c r="H7658" s="1">
        <v>2.95795E-3</v>
      </c>
      <c r="I7658" s="1" t="str">
        <f t="shared" si="260"/>
        <v>7.81E-06 18.562</v>
      </c>
      <c r="J7658" s="1">
        <f t="shared" si="261"/>
        <v>7.9243599999999999E-4</v>
      </c>
    </row>
    <row r="7659" spans="3:10" x14ac:dyDescent="0.2">
      <c r="C7659" s="1">
        <v>7.8120000000000008E-6</v>
      </c>
      <c r="D7659">
        <v>0</v>
      </c>
      <c r="E7659">
        <v>0</v>
      </c>
      <c r="F7659">
        <v>18.937999999999999</v>
      </c>
      <c r="G7659" s="1">
        <v>7.8169299999999997E-4</v>
      </c>
      <c r="H7659" s="1">
        <v>2.9711E-3</v>
      </c>
      <c r="I7659" s="1" t="str">
        <f t="shared" si="260"/>
        <v>7.81E-06 18.938</v>
      </c>
      <c r="J7659" s="1">
        <f t="shared" si="261"/>
        <v>7.8169299999999997E-4</v>
      </c>
    </row>
    <row r="7660" spans="3:10" x14ac:dyDescent="0.2">
      <c r="C7660" s="1">
        <v>7.8120000000000008E-6</v>
      </c>
      <c r="D7660">
        <v>0</v>
      </c>
      <c r="E7660">
        <v>0</v>
      </c>
      <c r="F7660">
        <v>19.312000000000001</v>
      </c>
      <c r="G7660" s="1">
        <v>7.7242599999999999E-4</v>
      </c>
      <c r="H7660" s="1">
        <v>2.9900199999999999E-3</v>
      </c>
      <c r="I7660" s="1" t="str">
        <f t="shared" si="260"/>
        <v>7.81E-06 19.312</v>
      </c>
      <c r="J7660" s="1">
        <f t="shared" si="261"/>
        <v>7.7242599999999999E-4</v>
      </c>
    </row>
    <row r="7661" spans="3:10" x14ac:dyDescent="0.2">
      <c r="C7661" s="1">
        <v>7.8120000000000008E-6</v>
      </c>
      <c r="D7661">
        <v>0</v>
      </c>
      <c r="E7661">
        <v>0</v>
      </c>
      <c r="F7661">
        <v>19.687999999999999</v>
      </c>
      <c r="G7661" s="1">
        <v>7.5982000000000003E-4</v>
      </c>
      <c r="H7661" s="1">
        <v>3.0093799999999999E-3</v>
      </c>
      <c r="I7661" s="1" t="str">
        <f t="shared" si="260"/>
        <v>7.81E-06 19.688</v>
      </c>
      <c r="J7661" s="1">
        <f t="shared" si="261"/>
        <v>7.5982000000000003E-4</v>
      </c>
    </row>
    <row r="7662" spans="3:10" x14ac:dyDescent="0.2">
      <c r="C7662" s="1">
        <v>7.8120000000000008E-6</v>
      </c>
      <c r="D7662">
        <v>0</v>
      </c>
      <c r="E7662">
        <v>0</v>
      </c>
      <c r="F7662">
        <v>20.062000000000001</v>
      </c>
      <c r="G7662" s="1">
        <v>7.4780500000000004E-4</v>
      </c>
      <c r="H7662" s="1">
        <v>3.03243E-3</v>
      </c>
      <c r="I7662" s="1" t="str">
        <f t="shared" si="260"/>
        <v>7.81E-06 20.062</v>
      </c>
      <c r="J7662" s="1">
        <f t="shared" si="261"/>
        <v>7.4780500000000004E-4</v>
      </c>
    </row>
    <row r="7663" spans="3:10" x14ac:dyDescent="0.2">
      <c r="C7663" s="1">
        <v>7.8120000000000008E-6</v>
      </c>
      <c r="D7663">
        <v>0</v>
      </c>
      <c r="E7663">
        <v>0</v>
      </c>
      <c r="F7663">
        <v>20.437999999999999</v>
      </c>
      <c r="G7663" s="1">
        <v>7.4012800000000005E-4</v>
      </c>
      <c r="H7663" s="1">
        <v>3.0711800000000002E-3</v>
      </c>
      <c r="I7663" s="1" t="str">
        <f t="shared" si="260"/>
        <v>7.81E-06 20.438</v>
      </c>
      <c r="J7663" s="1">
        <f t="shared" si="261"/>
        <v>7.4012800000000005E-4</v>
      </c>
    </row>
    <row r="7664" spans="3:10" x14ac:dyDescent="0.2">
      <c r="C7664" s="1">
        <v>7.8120000000000008E-6</v>
      </c>
      <c r="D7664">
        <v>0</v>
      </c>
      <c r="E7664">
        <v>0</v>
      </c>
      <c r="F7664">
        <v>20.812000000000001</v>
      </c>
      <c r="G7664" s="1">
        <v>7.2488900000000005E-4</v>
      </c>
      <c r="H7664" s="1">
        <v>3.11576E-3</v>
      </c>
      <c r="I7664" s="1" t="str">
        <f t="shared" si="260"/>
        <v>7.81E-06 20.812</v>
      </c>
      <c r="J7664" s="1">
        <f t="shared" si="261"/>
        <v>7.2488900000000005E-4</v>
      </c>
    </row>
    <row r="7665" spans="3:10" x14ac:dyDescent="0.2">
      <c r="C7665" s="1">
        <v>7.8120000000000008E-6</v>
      </c>
      <c r="D7665">
        <v>0</v>
      </c>
      <c r="E7665">
        <v>0</v>
      </c>
      <c r="F7665">
        <v>21.187999999999999</v>
      </c>
      <c r="G7665" s="1">
        <v>7.04373E-4</v>
      </c>
      <c r="H7665" s="1">
        <v>3.1137700000000001E-3</v>
      </c>
      <c r="I7665" s="1" t="str">
        <f t="shared" si="260"/>
        <v>7.81E-06 21.188</v>
      </c>
      <c r="J7665" s="1">
        <f t="shared" si="261"/>
        <v>7.04373E-4</v>
      </c>
    </row>
    <row r="7666" spans="3:10" x14ac:dyDescent="0.2">
      <c r="C7666" s="1">
        <v>7.8120000000000008E-6</v>
      </c>
      <c r="D7666">
        <v>0</v>
      </c>
      <c r="E7666">
        <v>0</v>
      </c>
      <c r="F7666">
        <v>21.562000000000001</v>
      </c>
      <c r="G7666" s="1">
        <v>6.9017299999999998E-4</v>
      </c>
      <c r="H7666" s="1">
        <v>3.1732100000000001E-3</v>
      </c>
      <c r="I7666" s="1" t="str">
        <f t="shared" si="260"/>
        <v>7.81E-06 21.562</v>
      </c>
      <c r="J7666" s="1">
        <f t="shared" si="261"/>
        <v>6.9017299999999998E-4</v>
      </c>
    </row>
    <row r="7667" spans="3:10" x14ac:dyDescent="0.2">
      <c r="C7667" s="1">
        <v>7.8120000000000008E-6</v>
      </c>
      <c r="D7667">
        <v>0</v>
      </c>
      <c r="E7667">
        <v>0</v>
      </c>
      <c r="F7667">
        <v>21.937999999999999</v>
      </c>
      <c r="G7667" s="1">
        <v>6.7360300000000005E-4</v>
      </c>
      <c r="H7667" s="1">
        <v>3.2160999999999999E-3</v>
      </c>
      <c r="I7667" s="1" t="str">
        <f t="shared" si="260"/>
        <v>7.81E-06 21.938</v>
      </c>
      <c r="J7667" s="1">
        <f t="shared" si="261"/>
        <v>6.7360300000000005E-4</v>
      </c>
    </row>
    <row r="7668" spans="3:10" x14ac:dyDescent="0.2">
      <c r="C7668" s="1">
        <v>7.8120000000000008E-6</v>
      </c>
      <c r="D7668">
        <v>0</v>
      </c>
      <c r="E7668">
        <v>0</v>
      </c>
      <c r="F7668">
        <v>22.312000000000001</v>
      </c>
      <c r="G7668" s="1">
        <v>6.56385E-4</v>
      </c>
      <c r="H7668" s="1">
        <v>3.2797E-3</v>
      </c>
      <c r="I7668" s="1" t="str">
        <f t="shared" si="260"/>
        <v>7.81E-06 22.312</v>
      </c>
      <c r="J7668" s="1">
        <f t="shared" si="261"/>
        <v>6.56385E-4</v>
      </c>
    </row>
    <row r="7669" spans="3:10" x14ac:dyDescent="0.2">
      <c r="C7669" s="1">
        <v>7.8120000000000008E-6</v>
      </c>
      <c r="D7669">
        <v>0</v>
      </c>
      <c r="E7669">
        <v>0</v>
      </c>
      <c r="F7669">
        <v>22.687999999999999</v>
      </c>
      <c r="G7669" s="1">
        <v>6.3698699999999999E-4</v>
      </c>
      <c r="H7669" s="1">
        <v>3.3099399999999999E-3</v>
      </c>
      <c r="I7669" s="1" t="str">
        <f t="shared" si="260"/>
        <v>7.81E-06 22.688</v>
      </c>
      <c r="J7669" s="1">
        <f t="shared" si="261"/>
        <v>6.3698699999999999E-4</v>
      </c>
    </row>
    <row r="7670" spans="3:10" x14ac:dyDescent="0.2">
      <c r="C7670" s="1">
        <v>7.8120000000000008E-6</v>
      </c>
      <c r="D7670">
        <v>0</v>
      </c>
      <c r="E7670">
        <v>0</v>
      </c>
      <c r="F7670">
        <v>23.062000000000001</v>
      </c>
      <c r="G7670" s="1">
        <v>6.1909300000000003E-4</v>
      </c>
      <c r="H7670" s="1">
        <v>3.3662000000000002E-3</v>
      </c>
      <c r="I7670" s="1" t="str">
        <f t="shared" si="260"/>
        <v>7.81E-06 23.062</v>
      </c>
      <c r="J7670" s="1">
        <f t="shared" si="261"/>
        <v>6.1909300000000003E-4</v>
      </c>
    </row>
    <row r="7671" spans="3:10" x14ac:dyDescent="0.2">
      <c r="C7671" s="1">
        <v>7.8120000000000008E-6</v>
      </c>
      <c r="D7671">
        <v>0</v>
      </c>
      <c r="E7671">
        <v>0</v>
      </c>
      <c r="F7671">
        <v>23.437999999999999</v>
      </c>
      <c r="G7671" s="1">
        <v>5.9746799999999998E-4</v>
      </c>
      <c r="H7671" s="1">
        <v>3.4131399999999998E-3</v>
      </c>
      <c r="I7671" s="1" t="str">
        <f t="shared" si="260"/>
        <v>7.81E-06 23.438</v>
      </c>
      <c r="J7671" s="1">
        <f t="shared" si="261"/>
        <v>5.9746799999999998E-4</v>
      </c>
    </row>
    <row r="7672" spans="3:10" x14ac:dyDescent="0.2">
      <c r="C7672" s="1">
        <v>7.8120000000000008E-6</v>
      </c>
      <c r="D7672">
        <v>0</v>
      </c>
      <c r="E7672">
        <v>0</v>
      </c>
      <c r="F7672">
        <v>23.812000000000001</v>
      </c>
      <c r="G7672" s="1">
        <v>5.7545999999999997E-4</v>
      </c>
      <c r="H7672" s="1">
        <v>3.4766799999999998E-3</v>
      </c>
      <c r="I7672" s="1" t="str">
        <f t="shared" si="260"/>
        <v>7.81E-06 23.812</v>
      </c>
      <c r="J7672" s="1">
        <f t="shared" si="261"/>
        <v>5.7545999999999997E-4</v>
      </c>
    </row>
    <row r="7673" spans="3:10" x14ac:dyDescent="0.2">
      <c r="C7673" s="1">
        <v>7.8120000000000008E-6</v>
      </c>
      <c r="D7673">
        <v>0</v>
      </c>
      <c r="E7673">
        <v>0</v>
      </c>
      <c r="F7673">
        <v>24.187999999999999</v>
      </c>
      <c r="G7673" s="1">
        <v>5.5533600000000002E-4</v>
      </c>
      <c r="H7673" s="1">
        <v>3.5689300000000001E-3</v>
      </c>
      <c r="I7673" s="1" t="str">
        <f t="shared" si="260"/>
        <v>7.81E-06 24.188</v>
      </c>
      <c r="J7673" s="1">
        <f t="shared" si="261"/>
        <v>5.5533600000000002E-4</v>
      </c>
    </row>
    <row r="7674" spans="3:10" x14ac:dyDescent="0.2">
      <c r="C7674" s="1">
        <v>7.8120000000000008E-6</v>
      </c>
      <c r="D7674">
        <v>0</v>
      </c>
      <c r="E7674">
        <v>0</v>
      </c>
      <c r="F7674">
        <v>24.562000000000001</v>
      </c>
      <c r="G7674" s="1">
        <v>5.3311600000000004E-4</v>
      </c>
      <c r="H7674" s="1">
        <v>3.6491700000000002E-3</v>
      </c>
      <c r="I7674" s="1" t="str">
        <f t="shared" si="260"/>
        <v>7.81E-06 24.562</v>
      </c>
      <c r="J7674" s="1">
        <f t="shared" si="261"/>
        <v>5.3311600000000004E-4</v>
      </c>
    </row>
    <row r="7675" spans="3:10" x14ac:dyDescent="0.2">
      <c r="C7675" s="1">
        <v>7.8120000000000008E-6</v>
      </c>
      <c r="D7675">
        <v>0</v>
      </c>
      <c r="E7675">
        <v>0</v>
      </c>
      <c r="F7675">
        <v>24.937999999999999</v>
      </c>
      <c r="G7675" s="1">
        <v>5.0687400000000004E-4</v>
      </c>
      <c r="H7675" s="1">
        <v>3.6996500000000001E-3</v>
      </c>
      <c r="I7675" s="1" t="str">
        <f t="shared" si="260"/>
        <v>7.81E-06 24.938</v>
      </c>
      <c r="J7675" s="1">
        <f t="shared" si="261"/>
        <v>5.0687400000000004E-4</v>
      </c>
    </row>
    <row r="7676" spans="3:10" x14ac:dyDescent="0.2">
      <c r="C7676" s="1">
        <v>7.8120000000000008E-6</v>
      </c>
      <c r="D7676">
        <v>0</v>
      </c>
      <c r="E7676">
        <v>0</v>
      </c>
      <c r="F7676">
        <v>25.312000000000001</v>
      </c>
      <c r="G7676" s="1">
        <v>4.8221599999999999E-4</v>
      </c>
      <c r="H7676" s="1">
        <v>3.7624799999999999E-3</v>
      </c>
      <c r="I7676" s="1" t="str">
        <f t="shared" si="260"/>
        <v>7.81E-06 25.312</v>
      </c>
      <c r="J7676" s="1">
        <f t="shared" si="261"/>
        <v>4.8221599999999999E-4</v>
      </c>
    </row>
    <row r="7677" spans="3:10" x14ac:dyDescent="0.2">
      <c r="C7677" s="1">
        <v>7.8120000000000008E-6</v>
      </c>
      <c r="D7677">
        <v>0</v>
      </c>
      <c r="E7677">
        <v>0</v>
      </c>
      <c r="F7677">
        <v>25.687999999999999</v>
      </c>
      <c r="G7677" s="1">
        <v>4.57906E-4</v>
      </c>
      <c r="H7677" s="1">
        <v>3.90515E-3</v>
      </c>
      <c r="I7677" s="1" t="str">
        <f t="shared" si="260"/>
        <v>7.81E-06 25.688</v>
      </c>
      <c r="J7677" s="1">
        <f t="shared" si="261"/>
        <v>4.57906E-4</v>
      </c>
    </row>
    <row r="7678" spans="3:10" x14ac:dyDescent="0.2">
      <c r="C7678" s="1">
        <v>7.8120000000000008E-6</v>
      </c>
      <c r="D7678">
        <v>0</v>
      </c>
      <c r="E7678">
        <v>0</v>
      </c>
      <c r="F7678">
        <v>26.062000000000001</v>
      </c>
      <c r="G7678" s="1">
        <v>4.3285799999999999E-4</v>
      </c>
      <c r="H7678" s="1">
        <v>4.0332099999999997E-3</v>
      </c>
      <c r="I7678" s="1" t="str">
        <f t="shared" si="260"/>
        <v>7.81E-06 26.062</v>
      </c>
      <c r="J7678" s="1">
        <f t="shared" si="261"/>
        <v>4.3285799999999999E-4</v>
      </c>
    </row>
    <row r="7679" spans="3:10" x14ac:dyDescent="0.2">
      <c r="C7679" s="1">
        <v>7.8120000000000008E-6</v>
      </c>
      <c r="D7679">
        <v>0</v>
      </c>
      <c r="E7679">
        <v>0</v>
      </c>
      <c r="F7679">
        <v>26.437999999999999</v>
      </c>
      <c r="G7679" s="1">
        <v>4.0915899999999998E-4</v>
      </c>
      <c r="H7679" s="1">
        <v>4.1481900000000004E-3</v>
      </c>
      <c r="I7679" s="1" t="str">
        <f t="shared" si="260"/>
        <v>7.81E-06 26.438</v>
      </c>
      <c r="J7679" s="1">
        <f t="shared" si="261"/>
        <v>4.0915899999999998E-4</v>
      </c>
    </row>
    <row r="7680" spans="3:10" x14ac:dyDescent="0.2">
      <c r="C7680" s="1">
        <v>7.8120000000000008E-6</v>
      </c>
      <c r="D7680">
        <v>0</v>
      </c>
      <c r="E7680">
        <v>0</v>
      </c>
      <c r="F7680">
        <v>26.812000000000001</v>
      </c>
      <c r="G7680" s="1">
        <v>3.8441899999999999E-4</v>
      </c>
      <c r="H7680" s="1">
        <v>4.2847800000000002E-3</v>
      </c>
      <c r="I7680" s="1" t="str">
        <f t="shared" si="260"/>
        <v>7.81E-06 26.812</v>
      </c>
      <c r="J7680" s="1">
        <f t="shared" si="261"/>
        <v>3.8441899999999999E-4</v>
      </c>
    </row>
    <row r="7681" spans="3:10" x14ac:dyDescent="0.2">
      <c r="C7681" s="1">
        <v>7.8120000000000008E-6</v>
      </c>
      <c r="D7681">
        <v>0</v>
      </c>
      <c r="E7681">
        <v>0</v>
      </c>
      <c r="F7681">
        <v>27.187999999999999</v>
      </c>
      <c r="G7681" s="1">
        <v>3.5701199999999998E-4</v>
      </c>
      <c r="H7681" s="1">
        <v>4.4203899999999997E-3</v>
      </c>
      <c r="I7681" s="1" t="str">
        <f t="shared" si="260"/>
        <v>7.81E-06 27.188</v>
      </c>
      <c r="J7681" s="1">
        <f t="shared" si="261"/>
        <v>3.5701199999999998E-4</v>
      </c>
    </row>
    <row r="7682" spans="3:10" x14ac:dyDescent="0.2">
      <c r="C7682" s="1">
        <v>7.8120000000000008E-6</v>
      </c>
      <c r="D7682">
        <v>0</v>
      </c>
      <c r="E7682">
        <v>0</v>
      </c>
      <c r="F7682">
        <v>27.562000000000001</v>
      </c>
      <c r="G7682" s="1">
        <v>3.2784900000000001E-4</v>
      </c>
      <c r="H7682" s="1">
        <v>4.6300400000000002E-3</v>
      </c>
      <c r="I7682" s="1" t="str">
        <f t="shared" si="260"/>
        <v>7.81E-06 27.562</v>
      </c>
      <c r="J7682" s="1">
        <f t="shared" si="261"/>
        <v>3.2784900000000001E-4</v>
      </c>
    </row>
    <row r="7683" spans="3:10" x14ac:dyDescent="0.2">
      <c r="C7683" s="1">
        <v>7.8120000000000008E-6</v>
      </c>
      <c r="D7683">
        <v>0</v>
      </c>
      <c r="E7683">
        <v>0</v>
      </c>
      <c r="F7683">
        <v>27.937999999999999</v>
      </c>
      <c r="G7683" s="1">
        <v>2.9743800000000002E-4</v>
      </c>
      <c r="H7683" s="1">
        <v>4.8180899999999997E-3</v>
      </c>
      <c r="I7683" s="1" t="str">
        <f t="shared" si="260"/>
        <v>7.81E-06 27.938</v>
      </c>
      <c r="J7683" s="1">
        <f t="shared" si="261"/>
        <v>2.9743800000000002E-4</v>
      </c>
    </row>
    <row r="7684" spans="3:10" x14ac:dyDescent="0.2">
      <c r="C7684" s="1">
        <v>7.8120000000000008E-6</v>
      </c>
      <c r="D7684">
        <v>0</v>
      </c>
      <c r="E7684">
        <v>0</v>
      </c>
      <c r="F7684">
        <v>28.312000000000001</v>
      </c>
      <c r="G7684" s="1">
        <v>2.6727800000000003E-4</v>
      </c>
      <c r="H7684" s="1">
        <v>5.0444799999999996E-3</v>
      </c>
      <c r="I7684" s="1" t="str">
        <f t="shared" si="260"/>
        <v>7.81E-06 28.312</v>
      </c>
      <c r="J7684" s="1">
        <f t="shared" si="261"/>
        <v>2.6727800000000003E-4</v>
      </c>
    </row>
    <row r="7685" spans="3:10" x14ac:dyDescent="0.2">
      <c r="C7685" s="1">
        <v>7.8120000000000008E-6</v>
      </c>
      <c r="D7685">
        <v>0</v>
      </c>
      <c r="E7685">
        <v>0</v>
      </c>
      <c r="F7685">
        <v>28.687999999999999</v>
      </c>
      <c r="G7685" s="1">
        <v>2.3858199999999999E-4</v>
      </c>
      <c r="H7685" s="1">
        <v>5.3516500000000003E-3</v>
      </c>
      <c r="I7685" s="1" t="str">
        <f t="shared" si="260"/>
        <v>7.81E-06 28.688</v>
      </c>
      <c r="J7685" s="1">
        <f t="shared" si="261"/>
        <v>2.3858199999999999E-4</v>
      </c>
    </row>
    <row r="7686" spans="3:10" x14ac:dyDescent="0.2">
      <c r="C7686" s="1">
        <v>7.8120000000000008E-6</v>
      </c>
      <c r="D7686">
        <v>0</v>
      </c>
      <c r="E7686">
        <v>0</v>
      </c>
      <c r="F7686">
        <v>29.062000000000001</v>
      </c>
      <c r="G7686" s="1">
        <v>2.0866400000000001E-4</v>
      </c>
      <c r="H7686" s="1">
        <v>5.6958599999999996E-3</v>
      </c>
      <c r="I7686" s="1" t="str">
        <f t="shared" si="260"/>
        <v>7.81E-06 29.062</v>
      </c>
      <c r="J7686" s="1">
        <f t="shared" si="261"/>
        <v>2.0866400000000001E-4</v>
      </c>
    </row>
    <row r="7687" spans="3:10" x14ac:dyDescent="0.2">
      <c r="C7687" s="1">
        <v>7.8120000000000008E-6</v>
      </c>
      <c r="D7687">
        <v>0</v>
      </c>
      <c r="E7687">
        <v>0</v>
      </c>
      <c r="F7687">
        <v>29.437999999999999</v>
      </c>
      <c r="G7687" s="1">
        <v>1.7645900000000001E-4</v>
      </c>
      <c r="H7687" s="1">
        <v>6.2166799999999996E-3</v>
      </c>
      <c r="I7687" s="1" t="str">
        <f t="shared" si="260"/>
        <v>7.81E-06 29.438</v>
      </c>
      <c r="J7687" s="1">
        <f t="shared" si="261"/>
        <v>1.7645900000000001E-4</v>
      </c>
    </row>
    <row r="7688" spans="3:10" x14ac:dyDescent="0.2">
      <c r="C7688" s="1">
        <v>7.8120000000000008E-6</v>
      </c>
      <c r="D7688">
        <v>0</v>
      </c>
      <c r="E7688">
        <v>0</v>
      </c>
      <c r="F7688">
        <v>29.812000000000001</v>
      </c>
      <c r="G7688" s="1">
        <v>1.40128E-4</v>
      </c>
      <c r="H7688" s="1">
        <v>6.5895399999999996E-3</v>
      </c>
      <c r="I7688" s="1" t="str">
        <f t="shared" si="260"/>
        <v>7.81E-06 29.812</v>
      </c>
      <c r="J7688" s="1">
        <f t="shared" si="261"/>
        <v>1.40128E-4</v>
      </c>
    </row>
    <row r="7689" spans="3:10" x14ac:dyDescent="0.2">
      <c r="C7689" s="1">
        <v>8.9060000000000008E-6</v>
      </c>
      <c r="D7689">
        <v>0</v>
      </c>
      <c r="E7689">
        <v>0</v>
      </c>
      <c r="F7689">
        <v>0.188</v>
      </c>
      <c r="G7689" s="1">
        <v>1.22571E-4</v>
      </c>
      <c r="H7689" s="1">
        <v>7.1772700000000004E-3</v>
      </c>
      <c r="I7689" s="1" t="str">
        <f t="shared" si="260"/>
        <v>8.91E-06 0.188</v>
      </c>
      <c r="J7689" s="1">
        <f t="shared" si="261"/>
        <v>1.22571E-4</v>
      </c>
    </row>
    <row r="7690" spans="3:10" x14ac:dyDescent="0.2">
      <c r="C7690" s="1">
        <v>8.9060000000000008E-6</v>
      </c>
      <c r="D7690">
        <v>0</v>
      </c>
      <c r="E7690">
        <v>0</v>
      </c>
      <c r="F7690">
        <v>0.56200000000000006</v>
      </c>
      <c r="G7690" s="1">
        <v>1.53523E-4</v>
      </c>
      <c r="H7690" s="1">
        <v>6.5422900000000001E-3</v>
      </c>
      <c r="I7690" s="1" t="str">
        <f t="shared" ref="I7690:I7753" si="262">TEXT(C7690,"0.00E+00")&amp;" "&amp;TEXT(F7690,"0.000")</f>
        <v>8.91E-06 0.562</v>
      </c>
      <c r="J7690" s="1">
        <f t="shared" ref="J7690:J7753" si="263">G7690</f>
        <v>1.53523E-4</v>
      </c>
    </row>
    <row r="7691" spans="3:10" x14ac:dyDescent="0.2">
      <c r="C7691" s="1">
        <v>8.9060000000000008E-6</v>
      </c>
      <c r="D7691">
        <v>0</v>
      </c>
      <c r="E7691">
        <v>0</v>
      </c>
      <c r="F7691">
        <v>0.93799999999999994</v>
      </c>
      <c r="G7691" s="1">
        <v>1.8001200000000001E-4</v>
      </c>
      <c r="H7691" s="1">
        <v>6.1229500000000003E-3</v>
      </c>
      <c r="I7691" s="1" t="str">
        <f t="shared" si="262"/>
        <v>8.91E-06 0.938</v>
      </c>
      <c r="J7691" s="1">
        <f t="shared" si="263"/>
        <v>1.8001200000000001E-4</v>
      </c>
    </row>
    <row r="7692" spans="3:10" x14ac:dyDescent="0.2">
      <c r="C7692" s="1">
        <v>8.9060000000000008E-6</v>
      </c>
      <c r="D7692">
        <v>0</v>
      </c>
      <c r="E7692">
        <v>0</v>
      </c>
      <c r="F7692">
        <v>1.3120000000000001</v>
      </c>
      <c r="G7692" s="1">
        <v>2.0561399999999999E-4</v>
      </c>
      <c r="H7692" s="1">
        <v>5.6839799999999999E-3</v>
      </c>
      <c r="I7692" s="1" t="str">
        <f t="shared" si="262"/>
        <v>8.91E-06 1.312</v>
      </c>
      <c r="J7692" s="1">
        <f t="shared" si="263"/>
        <v>2.0561399999999999E-4</v>
      </c>
    </row>
    <row r="7693" spans="3:10" x14ac:dyDescent="0.2">
      <c r="C7693" s="1">
        <v>8.9060000000000008E-6</v>
      </c>
      <c r="D7693">
        <v>0</v>
      </c>
      <c r="E7693">
        <v>0</v>
      </c>
      <c r="F7693">
        <v>1.6879999999999999</v>
      </c>
      <c r="G7693" s="1">
        <v>2.32933E-4</v>
      </c>
      <c r="H7693" s="1">
        <v>5.3784899999999997E-3</v>
      </c>
      <c r="I7693" s="1" t="str">
        <f t="shared" si="262"/>
        <v>8.91E-06 1.688</v>
      </c>
      <c r="J7693" s="1">
        <f t="shared" si="263"/>
        <v>2.32933E-4</v>
      </c>
    </row>
    <row r="7694" spans="3:10" x14ac:dyDescent="0.2">
      <c r="C7694" s="1">
        <v>8.9060000000000008E-6</v>
      </c>
      <c r="D7694">
        <v>0</v>
      </c>
      <c r="E7694">
        <v>0</v>
      </c>
      <c r="F7694">
        <v>2.0619999999999998</v>
      </c>
      <c r="G7694" s="1">
        <v>2.59065E-4</v>
      </c>
      <c r="H7694" s="1">
        <v>5.15629E-3</v>
      </c>
      <c r="I7694" s="1" t="str">
        <f t="shared" si="262"/>
        <v>8.91E-06 2.062</v>
      </c>
      <c r="J7694" s="1">
        <f t="shared" si="263"/>
        <v>2.59065E-4</v>
      </c>
    </row>
    <row r="7695" spans="3:10" x14ac:dyDescent="0.2">
      <c r="C7695" s="1">
        <v>8.9060000000000008E-6</v>
      </c>
      <c r="D7695">
        <v>0</v>
      </c>
      <c r="E7695">
        <v>0</v>
      </c>
      <c r="F7695">
        <v>2.4380000000000002</v>
      </c>
      <c r="G7695" s="1">
        <v>2.82422E-4</v>
      </c>
      <c r="H7695" s="1">
        <v>4.8962500000000004E-3</v>
      </c>
      <c r="I7695" s="1" t="str">
        <f t="shared" si="262"/>
        <v>8.91E-06 2.438</v>
      </c>
      <c r="J7695" s="1">
        <f t="shared" si="263"/>
        <v>2.82422E-4</v>
      </c>
    </row>
    <row r="7696" spans="3:10" x14ac:dyDescent="0.2">
      <c r="C7696" s="1">
        <v>8.9060000000000008E-6</v>
      </c>
      <c r="D7696">
        <v>0</v>
      </c>
      <c r="E7696">
        <v>0</v>
      </c>
      <c r="F7696">
        <v>2.8119999999999998</v>
      </c>
      <c r="G7696" s="1">
        <v>3.07239E-4</v>
      </c>
      <c r="H7696" s="1">
        <v>4.7115999999999998E-3</v>
      </c>
      <c r="I7696" s="1" t="str">
        <f t="shared" si="262"/>
        <v>8.91E-06 2.812</v>
      </c>
      <c r="J7696" s="1">
        <f t="shared" si="263"/>
        <v>3.07239E-4</v>
      </c>
    </row>
    <row r="7697" spans="3:10" x14ac:dyDescent="0.2">
      <c r="C7697" s="1">
        <v>8.9060000000000008E-6</v>
      </c>
      <c r="D7697">
        <v>0</v>
      </c>
      <c r="E7697">
        <v>0</v>
      </c>
      <c r="F7697">
        <v>3.1880000000000002</v>
      </c>
      <c r="G7697" s="1">
        <v>3.3030499999999998E-4</v>
      </c>
      <c r="H7697" s="1">
        <v>4.5219199999999996E-3</v>
      </c>
      <c r="I7697" s="1" t="str">
        <f t="shared" si="262"/>
        <v>8.91E-06 3.188</v>
      </c>
      <c r="J7697" s="1">
        <f t="shared" si="263"/>
        <v>3.3030499999999998E-4</v>
      </c>
    </row>
    <row r="7698" spans="3:10" x14ac:dyDescent="0.2">
      <c r="C7698" s="1">
        <v>8.9060000000000008E-6</v>
      </c>
      <c r="D7698">
        <v>0</v>
      </c>
      <c r="E7698">
        <v>0</v>
      </c>
      <c r="F7698">
        <v>3.5619999999999998</v>
      </c>
      <c r="G7698" s="1">
        <v>3.5781300000000001E-4</v>
      </c>
      <c r="H7698" s="1">
        <v>4.4315300000000004E-3</v>
      </c>
      <c r="I7698" s="1" t="str">
        <f t="shared" si="262"/>
        <v>8.91E-06 3.562</v>
      </c>
      <c r="J7698" s="1">
        <f t="shared" si="263"/>
        <v>3.5781300000000001E-4</v>
      </c>
    </row>
    <row r="7699" spans="3:10" x14ac:dyDescent="0.2">
      <c r="C7699" s="1">
        <v>8.9060000000000008E-6</v>
      </c>
      <c r="D7699">
        <v>0</v>
      </c>
      <c r="E7699">
        <v>0</v>
      </c>
      <c r="F7699">
        <v>3.9380000000000002</v>
      </c>
      <c r="G7699" s="1">
        <v>3.7751800000000003E-4</v>
      </c>
      <c r="H7699" s="1">
        <v>4.2585100000000001E-3</v>
      </c>
      <c r="I7699" s="1" t="str">
        <f t="shared" si="262"/>
        <v>8.91E-06 3.938</v>
      </c>
      <c r="J7699" s="1">
        <f t="shared" si="263"/>
        <v>3.7751800000000003E-4</v>
      </c>
    </row>
    <row r="7700" spans="3:10" x14ac:dyDescent="0.2">
      <c r="C7700" s="1">
        <v>8.9060000000000008E-6</v>
      </c>
      <c r="D7700">
        <v>0</v>
      </c>
      <c r="E7700">
        <v>0</v>
      </c>
      <c r="F7700">
        <v>4.3120000000000003</v>
      </c>
      <c r="G7700" s="1">
        <v>3.99434E-4</v>
      </c>
      <c r="H7700" s="1">
        <v>4.1239500000000004E-3</v>
      </c>
      <c r="I7700" s="1" t="str">
        <f t="shared" si="262"/>
        <v>8.91E-06 4.312</v>
      </c>
      <c r="J7700" s="1">
        <f t="shared" si="263"/>
        <v>3.99434E-4</v>
      </c>
    </row>
    <row r="7701" spans="3:10" x14ac:dyDescent="0.2">
      <c r="C7701" s="1">
        <v>8.9060000000000008E-6</v>
      </c>
      <c r="D7701">
        <v>0</v>
      </c>
      <c r="E7701">
        <v>0</v>
      </c>
      <c r="F7701">
        <v>4.6879999999999997</v>
      </c>
      <c r="G7701" s="1">
        <v>4.2065499999999998E-4</v>
      </c>
      <c r="H7701" s="1">
        <v>4.0173700000000001E-3</v>
      </c>
      <c r="I7701" s="1" t="str">
        <f t="shared" si="262"/>
        <v>8.91E-06 4.688</v>
      </c>
      <c r="J7701" s="1">
        <f t="shared" si="263"/>
        <v>4.2065499999999998E-4</v>
      </c>
    </row>
    <row r="7702" spans="3:10" x14ac:dyDescent="0.2">
      <c r="C7702" s="1">
        <v>8.9060000000000008E-6</v>
      </c>
      <c r="D7702">
        <v>0</v>
      </c>
      <c r="E7702">
        <v>0</v>
      </c>
      <c r="F7702">
        <v>5.0620000000000003</v>
      </c>
      <c r="G7702" s="1">
        <v>4.4212899999999998E-4</v>
      </c>
      <c r="H7702" s="1">
        <v>3.9317800000000002E-3</v>
      </c>
      <c r="I7702" s="1" t="str">
        <f t="shared" si="262"/>
        <v>8.91E-06 5.062</v>
      </c>
      <c r="J7702" s="1">
        <f t="shared" si="263"/>
        <v>4.4212899999999998E-4</v>
      </c>
    </row>
    <row r="7703" spans="3:10" x14ac:dyDescent="0.2">
      <c r="C7703" s="1">
        <v>8.9060000000000008E-6</v>
      </c>
      <c r="D7703">
        <v>0</v>
      </c>
      <c r="E7703">
        <v>0</v>
      </c>
      <c r="F7703">
        <v>5.4379999999999997</v>
      </c>
      <c r="G7703" s="1">
        <v>4.6221000000000001E-4</v>
      </c>
      <c r="H7703" s="1">
        <v>3.8159999999999999E-3</v>
      </c>
      <c r="I7703" s="1" t="str">
        <f t="shared" si="262"/>
        <v>8.91E-06 5.438</v>
      </c>
      <c r="J7703" s="1">
        <f t="shared" si="263"/>
        <v>4.6221000000000001E-4</v>
      </c>
    </row>
    <row r="7704" spans="3:10" x14ac:dyDescent="0.2">
      <c r="C7704" s="1">
        <v>8.9060000000000008E-6</v>
      </c>
      <c r="D7704">
        <v>0</v>
      </c>
      <c r="E7704">
        <v>0</v>
      </c>
      <c r="F7704">
        <v>5.8120000000000003</v>
      </c>
      <c r="G7704" s="1">
        <v>4.8420700000000001E-4</v>
      </c>
      <c r="H7704" s="1">
        <v>3.77728E-3</v>
      </c>
      <c r="I7704" s="1" t="str">
        <f t="shared" si="262"/>
        <v>8.91E-06 5.812</v>
      </c>
      <c r="J7704" s="1">
        <f t="shared" si="263"/>
        <v>4.8420700000000001E-4</v>
      </c>
    </row>
    <row r="7705" spans="3:10" x14ac:dyDescent="0.2">
      <c r="C7705" s="1">
        <v>8.9060000000000008E-6</v>
      </c>
      <c r="D7705">
        <v>0</v>
      </c>
      <c r="E7705">
        <v>0</v>
      </c>
      <c r="F7705">
        <v>6.1879999999999997</v>
      </c>
      <c r="G7705" s="1">
        <v>5.0181399999999995E-4</v>
      </c>
      <c r="H7705" s="1">
        <v>3.6806400000000002E-3</v>
      </c>
      <c r="I7705" s="1" t="str">
        <f t="shared" si="262"/>
        <v>8.91E-06 6.188</v>
      </c>
      <c r="J7705" s="1">
        <f t="shared" si="263"/>
        <v>5.0181399999999995E-4</v>
      </c>
    </row>
    <row r="7706" spans="3:10" x14ac:dyDescent="0.2">
      <c r="C7706" s="1">
        <v>8.9060000000000008E-6</v>
      </c>
      <c r="D7706">
        <v>0</v>
      </c>
      <c r="E7706">
        <v>0</v>
      </c>
      <c r="F7706">
        <v>6.5620000000000003</v>
      </c>
      <c r="G7706" s="1">
        <v>5.2463599999999998E-4</v>
      </c>
      <c r="H7706" s="1">
        <v>3.64978E-3</v>
      </c>
      <c r="I7706" s="1" t="str">
        <f t="shared" si="262"/>
        <v>8.91E-06 6.562</v>
      </c>
      <c r="J7706" s="1">
        <f t="shared" si="263"/>
        <v>5.2463599999999998E-4</v>
      </c>
    </row>
    <row r="7707" spans="3:10" x14ac:dyDescent="0.2">
      <c r="C7707" s="1">
        <v>8.9060000000000008E-6</v>
      </c>
      <c r="D7707">
        <v>0</v>
      </c>
      <c r="E7707">
        <v>0</v>
      </c>
      <c r="F7707">
        <v>6.9379999999999997</v>
      </c>
      <c r="G7707" s="1">
        <v>5.4129600000000003E-4</v>
      </c>
      <c r="H7707" s="1">
        <v>3.56464E-3</v>
      </c>
      <c r="I7707" s="1" t="str">
        <f t="shared" si="262"/>
        <v>8.91E-06 6.938</v>
      </c>
      <c r="J7707" s="1">
        <f t="shared" si="263"/>
        <v>5.4129600000000003E-4</v>
      </c>
    </row>
    <row r="7708" spans="3:10" x14ac:dyDescent="0.2">
      <c r="C7708" s="1">
        <v>8.9060000000000008E-6</v>
      </c>
      <c r="D7708">
        <v>0</v>
      </c>
      <c r="E7708">
        <v>0</v>
      </c>
      <c r="F7708">
        <v>7.3120000000000003</v>
      </c>
      <c r="G7708" s="1">
        <v>5.5792400000000001E-4</v>
      </c>
      <c r="H7708" s="1">
        <v>3.4839099999999998E-3</v>
      </c>
      <c r="I7708" s="1" t="str">
        <f t="shared" si="262"/>
        <v>8.91E-06 7.312</v>
      </c>
      <c r="J7708" s="1">
        <f t="shared" si="263"/>
        <v>5.5792400000000001E-4</v>
      </c>
    </row>
    <row r="7709" spans="3:10" x14ac:dyDescent="0.2">
      <c r="C7709" s="1">
        <v>8.9060000000000008E-6</v>
      </c>
      <c r="D7709">
        <v>0</v>
      </c>
      <c r="E7709">
        <v>0</v>
      </c>
      <c r="F7709">
        <v>7.6879999999999997</v>
      </c>
      <c r="G7709" s="1">
        <v>5.74422E-4</v>
      </c>
      <c r="H7709" s="1">
        <v>3.4673500000000001E-3</v>
      </c>
      <c r="I7709" s="1" t="str">
        <f t="shared" si="262"/>
        <v>8.91E-06 7.688</v>
      </c>
      <c r="J7709" s="1">
        <f t="shared" si="263"/>
        <v>5.74422E-4</v>
      </c>
    </row>
    <row r="7710" spans="3:10" x14ac:dyDescent="0.2">
      <c r="C7710" s="1">
        <v>8.9060000000000008E-6</v>
      </c>
      <c r="D7710">
        <v>0</v>
      </c>
      <c r="E7710">
        <v>0</v>
      </c>
      <c r="F7710">
        <v>8.0619999999999994</v>
      </c>
      <c r="G7710" s="1">
        <v>5.8869E-4</v>
      </c>
      <c r="H7710" s="1">
        <v>3.4065900000000001E-3</v>
      </c>
      <c r="I7710" s="1" t="str">
        <f t="shared" si="262"/>
        <v>8.91E-06 8.062</v>
      </c>
      <c r="J7710" s="1">
        <f t="shared" si="263"/>
        <v>5.8869E-4</v>
      </c>
    </row>
    <row r="7711" spans="3:10" x14ac:dyDescent="0.2">
      <c r="C7711" s="1">
        <v>8.9060000000000008E-6</v>
      </c>
      <c r="D7711">
        <v>0</v>
      </c>
      <c r="E7711">
        <v>0</v>
      </c>
      <c r="F7711">
        <v>8.4380000000000006</v>
      </c>
      <c r="G7711" s="1">
        <v>6.00313E-4</v>
      </c>
      <c r="H7711" s="1">
        <v>3.3541500000000002E-3</v>
      </c>
      <c r="I7711" s="1" t="str">
        <f t="shared" si="262"/>
        <v>8.91E-06 8.438</v>
      </c>
      <c r="J7711" s="1">
        <f t="shared" si="263"/>
        <v>6.00313E-4</v>
      </c>
    </row>
    <row r="7712" spans="3:10" x14ac:dyDescent="0.2">
      <c r="C7712" s="1">
        <v>8.9060000000000008E-6</v>
      </c>
      <c r="D7712">
        <v>0</v>
      </c>
      <c r="E7712">
        <v>0</v>
      </c>
      <c r="F7712">
        <v>8.8119999999999994</v>
      </c>
      <c r="G7712" s="1">
        <v>6.1765099999999999E-4</v>
      </c>
      <c r="H7712" s="1">
        <v>3.31898E-3</v>
      </c>
      <c r="I7712" s="1" t="str">
        <f t="shared" si="262"/>
        <v>8.91E-06 8.812</v>
      </c>
      <c r="J7712" s="1">
        <f t="shared" si="263"/>
        <v>6.1765099999999999E-4</v>
      </c>
    </row>
    <row r="7713" spans="3:10" x14ac:dyDescent="0.2">
      <c r="C7713" s="1">
        <v>8.9060000000000008E-6</v>
      </c>
      <c r="D7713">
        <v>0</v>
      </c>
      <c r="E7713">
        <v>0</v>
      </c>
      <c r="F7713">
        <v>9.1880000000000006</v>
      </c>
      <c r="G7713" s="1">
        <v>6.3409800000000004E-4</v>
      </c>
      <c r="H7713" s="1">
        <v>3.3197700000000001E-3</v>
      </c>
      <c r="I7713" s="1" t="str">
        <f t="shared" si="262"/>
        <v>8.91E-06 9.188</v>
      </c>
      <c r="J7713" s="1">
        <f t="shared" si="263"/>
        <v>6.3409800000000004E-4</v>
      </c>
    </row>
    <row r="7714" spans="3:10" x14ac:dyDescent="0.2">
      <c r="C7714" s="1">
        <v>8.9060000000000008E-6</v>
      </c>
      <c r="D7714">
        <v>0</v>
      </c>
      <c r="E7714">
        <v>0</v>
      </c>
      <c r="F7714">
        <v>9.5619999999999994</v>
      </c>
      <c r="G7714" s="1">
        <v>6.4718200000000005E-4</v>
      </c>
      <c r="H7714" s="1">
        <v>3.25005E-3</v>
      </c>
      <c r="I7714" s="1" t="str">
        <f t="shared" si="262"/>
        <v>8.91E-06 9.562</v>
      </c>
      <c r="J7714" s="1">
        <f t="shared" si="263"/>
        <v>6.4718200000000005E-4</v>
      </c>
    </row>
    <row r="7715" spans="3:10" x14ac:dyDescent="0.2">
      <c r="C7715" s="1">
        <v>8.9060000000000008E-6</v>
      </c>
      <c r="D7715">
        <v>0</v>
      </c>
      <c r="E7715">
        <v>0</v>
      </c>
      <c r="F7715">
        <v>9.9380000000000006</v>
      </c>
      <c r="G7715" s="1">
        <v>6.6406799999999997E-4</v>
      </c>
      <c r="H7715" s="1">
        <v>3.23158E-3</v>
      </c>
      <c r="I7715" s="1" t="str">
        <f t="shared" si="262"/>
        <v>8.91E-06 9.938</v>
      </c>
      <c r="J7715" s="1">
        <f t="shared" si="263"/>
        <v>6.6406799999999997E-4</v>
      </c>
    </row>
    <row r="7716" spans="3:10" x14ac:dyDescent="0.2">
      <c r="C7716" s="1">
        <v>8.9060000000000008E-6</v>
      </c>
      <c r="D7716">
        <v>0</v>
      </c>
      <c r="E7716">
        <v>0</v>
      </c>
      <c r="F7716">
        <v>10.311999999999999</v>
      </c>
      <c r="G7716" s="1">
        <v>6.7493000000000002E-4</v>
      </c>
      <c r="H7716" s="1">
        <v>3.1951599999999998E-3</v>
      </c>
      <c r="I7716" s="1" t="str">
        <f t="shared" si="262"/>
        <v>8.91E-06 10.312</v>
      </c>
      <c r="J7716" s="1">
        <f t="shared" si="263"/>
        <v>6.7493000000000002E-4</v>
      </c>
    </row>
    <row r="7717" spans="3:10" x14ac:dyDescent="0.2">
      <c r="C7717" s="1">
        <v>8.9060000000000008E-6</v>
      </c>
      <c r="D7717">
        <v>0</v>
      </c>
      <c r="E7717">
        <v>0</v>
      </c>
      <c r="F7717">
        <v>10.688000000000001</v>
      </c>
      <c r="G7717" s="1">
        <v>6.8698900000000005E-4</v>
      </c>
      <c r="H7717" s="1">
        <v>3.1878399999999999E-3</v>
      </c>
      <c r="I7717" s="1" t="str">
        <f t="shared" si="262"/>
        <v>8.91E-06 10.688</v>
      </c>
      <c r="J7717" s="1">
        <f t="shared" si="263"/>
        <v>6.8698900000000005E-4</v>
      </c>
    </row>
    <row r="7718" spans="3:10" x14ac:dyDescent="0.2">
      <c r="C7718" s="1">
        <v>8.9060000000000008E-6</v>
      </c>
      <c r="D7718">
        <v>0</v>
      </c>
      <c r="E7718">
        <v>0</v>
      </c>
      <c r="F7718">
        <v>11.061999999999999</v>
      </c>
      <c r="G7718" s="1">
        <v>6.9215599999999998E-4</v>
      </c>
      <c r="H7718" s="1">
        <v>3.1218600000000002E-3</v>
      </c>
      <c r="I7718" s="1" t="str">
        <f t="shared" si="262"/>
        <v>8.91E-06 11.062</v>
      </c>
      <c r="J7718" s="1">
        <f t="shared" si="263"/>
        <v>6.9215599999999998E-4</v>
      </c>
    </row>
    <row r="7719" spans="3:10" x14ac:dyDescent="0.2">
      <c r="C7719" s="1">
        <v>8.9060000000000008E-6</v>
      </c>
      <c r="D7719">
        <v>0</v>
      </c>
      <c r="E7719">
        <v>0</v>
      </c>
      <c r="F7719">
        <v>11.438000000000001</v>
      </c>
      <c r="G7719" s="1">
        <v>7.0090500000000004E-4</v>
      </c>
      <c r="H7719" s="1">
        <v>3.11167E-3</v>
      </c>
      <c r="I7719" s="1" t="str">
        <f t="shared" si="262"/>
        <v>8.91E-06 11.438</v>
      </c>
      <c r="J7719" s="1">
        <f t="shared" si="263"/>
        <v>7.0090500000000004E-4</v>
      </c>
    </row>
    <row r="7720" spans="3:10" x14ac:dyDescent="0.2">
      <c r="C7720" s="1">
        <v>8.9060000000000008E-6</v>
      </c>
      <c r="D7720">
        <v>0</v>
      </c>
      <c r="E7720">
        <v>0</v>
      </c>
      <c r="F7720">
        <v>11.811999999999999</v>
      </c>
      <c r="G7720" s="1">
        <v>7.0926699999999997E-4</v>
      </c>
      <c r="H7720" s="1">
        <v>3.0978300000000002E-3</v>
      </c>
      <c r="I7720" s="1" t="str">
        <f t="shared" si="262"/>
        <v>8.91E-06 11.812</v>
      </c>
      <c r="J7720" s="1">
        <f t="shared" si="263"/>
        <v>7.0926699999999997E-4</v>
      </c>
    </row>
    <row r="7721" spans="3:10" x14ac:dyDescent="0.2">
      <c r="C7721" s="1">
        <v>8.9060000000000008E-6</v>
      </c>
      <c r="D7721">
        <v>0</v>
      </c>
      <c r="E7721">
        <v>0</v>
      </c>
      <c r="F7721">
        <v>12.188000000000001</v>
      </c>
      <c r="G7721" s="1">
        <v>7.1623900000000002E-4</v>
      </c>
      <c r="H7721" s="1">
        <v>3.0649800000000001E-3</v>
      </c>
      <c r="I7721" s="1" t="str">
        <f t="shared" si="262"/>
        <v>8.91E-06 12.188</v>
      </c>
      <c r="J7721" s="1">
        <f t="shared" si="263"/>
        <v>7.1623900000000002E-4</v>
      </c>
    </row>
    <row r="7722" spans="3:10" x14ac:dyDescent="0.2">
      <c r="C7722" s="1">
        <v>8.9060000000000008E-6</v>
      </c>
      <c r="D7722">
        <v>0</v>
      </c>
      <c r="E7722">
        <v>0</v>
      </c>
      <c r="F7722">
        <v>12.561999999999999</v>
      </c>
      <c r="G7722" s="1">
        <v>7.2375100000000002E-4</v>
      </c>
      <c r="H7722" s="1">
        <v>3.0647399999999998E-3</v>
      </c>
      <c r="I7722" s="1" t="str">
        <f t="shared" si="262"/>
        <v>8.91E-06 12.562</v>
      </c>
      <c r="J7722" s="1">
        <f t="shared" si="263"/>
        <v>7.2375100000000002E-4</v>
      </c>
    </row>
    <row r="7723" spans="3:10" x14ac:dyDescent="0.2">
      <c r="C7723" s="1">
        <v>8.9060000000000008E-6</v>
      </c>
      <c r="D7723">
        <v>0</v>
      </c>
      <c r="E7723">
        <v>0</v>
      </c>
      <c r="F7723">
        <v>12.938000000000001</v>
      </c>
      <c r="G7723" s="1">
        <v>7.3273299999999995E-4</v>
      </c>
      <c r="H7723" s="1">
        <v>3.0783899999999999E-3</v>
      </c>
      <c r="I7723" s="1" t="str">
        <f t="shared" si="262"/>
        <v>8.91E-06 12.938</v>
      </c>
      <c r="J7723" s="1">
        <f t="shared" si="263"/>
        <v>7.3273299999999995E-4</v>
      </c>
    </row>
    <row r="7724" spans="3:10" x14ac:dyDescent="0.2">
      <c r="C7724" s="1">
        <v>8.9060000000000008E-6</v>
      </c>
      <c r="D7724">
        <v>0</v>
      </c>
      <c r="E7724">
        <v>0</v>
      </c>
      <c r="F7724">
        <v>13.311999999999999</v>
      </c>
      <c r="G7724" s="1">
        <v>7.3570799999999996E-4</v>
      </c>
      <c r="H7724" s="1">
        <v>3.0521599999999999E-3</v>
      </c>
      <c r="I7724" s="1" t="str">
        <f t="shared" si="262"/>
        <v>8.91E-06 13.312</v>
      </c>
      <c r="J7724" s="1">
        <f t="shared" si="263"/>
        <v>7.3570799999999996E-4</v>
      </c>
    </row>
    <row r="7725" spans="3:10" x14ac:dyDescent="0.2">
      <c r="C7725" s="1">
        <v>8.9060000000000008E-6</v>
      </c>
      <c r="D7725">
        <v>0</v>
      </c>
      <c r="E7725">
        <v>0</v>
      </c>
      <c r="F7725">
        <v>13.688000000000001</v>
      </c>
      <c r="G7725" s="1">
        <v>7.4119099999999999E-4</v>
      </c>
      <c r="H7725" s="1">
        <v>3.0475799999999998E-3</v>
      </c>
      <c r="I7725" s="1" t="str">
        <f t="shared" si="262"/>
        <v>8.91E-06 13.688</v>
      </c>
      <c r="J7725" s="1">
        <f t="shared" si="263"/>
        <v>7.4119099999999999E-4</v>
      </c>
    </row>
    <row r="7726" spans="3:10" x14ac:dyDescent="0.2">
      <c r="C7726" s="1">
        <v>8.9060000000000008E-6</v>
      </c>
      <c r="D7726">
        <v>0</v>
      </c>
      <c r="E7726">
        <v>0</v>
      </c>
      <c r="F7726">
        <v>14.061999999999999</v>
      </c>
      <c r="G7726" s="1">
        <v>7.4434299999999996E-4</v>
      </c>
      <c r="H7726" s="1">
        <v>3.0182E-3</v>
      </c>
      <c r="I7726" s="1" t="str">
        <f t="shared" si="262"/>
        <v>8.91E-06 14.062</v>
      </c>
      <c r="J7726" s="1">
        <f t="shared" si="263"/>
        <v>7.4434299999999996E-4</v>
      </c>
    </row>
    <row r="7727" spans="3:10" x14ac:dyDescent="0.2">
      <c r="C7727" s="1">
        <v>8.9060000000000008E-6</v>
      </c>
      <c r="D7727">
        <v>0</v>
      </c>
      <c r="E7727">
        <v>0</v>
      </c>
      <c r="F7727">
        <v>14.438000000000001</v>
      </c>
      <c r="G7727" s="1">
        <v>7.4876200000000004E-4</v>
      </c>
      <c r="H7727" s="1">
        <v>3.0412999999999998E-3</v>
      </c>
      <c r="I7727" s="1" t="str">
        <f t="shared" si="262"/>
        <v>8.91E-06 14.438</v>
      </c>
      <c r="J7727" s="1">
        <f t="shared" si="263"/>
        <v>7.4876200000000004E-4</v>
      </c>
    </row>
    <row r="7728" spans="3:10" x14ac:dyDescent="0.2">
      <c r="C7728" s="1">
        <v>8.9060000000000008E-6</v>
      </c>
      <c r="D7728">
        <v>0</v>
      </c>
      <c r="E7728">
        <v>0</v>
      </c>
      <c r="F7728">
        <v>14.811999999999999</v>
      </c>
      <c r="G7728" s="1">
        <v>7.5021699999999996E-4</v>
      </c>
      <c r="H7728" s="1">
        <v>3.0378499999999999E-3</v>
      </c>
      <c r="I7728" s="1" t="str">
        <f t="shared" si="262"/>
        <v>8.91E-06 14.812</v>
      </c>
      <c r="J7728" s="1">
        <f t="shared" si="263"/>
        <v>7.5021699999999996E-4</v>
      </c>
    </row>
    <row r="7729" spans="3:10" x14ac:dyDescent="0.2">
      <c r="C7729" s="1">
        <v>8.9060000000000008E-6</v>
      </c>
      <c r="D7729">
        <v>0</v>
      </c>
      <c r="E7729">
        <v>0</v>
      </c>
      <c r="F7729">
        <v>15.188000000000001</v>
      </c>
      <c r="G7729" s="1">
        <v>7.5139E-4</v>
      </c>
      <c r="H7729" s="1">
        <v>3.0182400000000002E-3</v>
      </c>
      <c r="I7729" s="1" t="str">
        <f t="shared" si="262"/>
        <v>8.91E-06 15.188</v>
      </c>
      <c r="J7729" s="1">
        <f t="shared" si="263"/>
        <v>7.5139E-4</v>
      </c>
    </row>
    <row r="7730" spans="3:10" x14ac:dyDescent="0.2">
      <c r="C7730" s="1">
        <v>8.9060000000000008E-6</v>
      </c>
      <c r="D7730">
        <v>0</v>
      </c>
      <c r="E7730">
        <v>0</v>
      </c>
      <c r="F7730">
        <v>15.561999999999999</v>
      </c>
      <c r="G7730" s="1">
        <v>7.4990699999999996E-4</v>
      </c>
      <c r="H7730" s="1">
        <v>3.0254600000000002E-3</v>
      </c>
      <c r="I7730" s="1" t="str">
        <f t="shared" si="262"/>
        <v>8.91E-06 15.562</v>
      </c>
      <c r="J7730" s="1">
        <f t="shared" si="263"/>
        <v>7.4990699999999996E-4</v>
      </c>
    </row>
    <row r="7731" spans="3:10" x14ac:dyDescent="0.2">
      <c r="C7731" s="1">
        <v>8.9060000000000008E-6</v>
      </c>
      <c r="D7731">
        <v>0</v>
      </c>
      <c r="E7731">
        <v>0</v>
      </c>
      <c r="F7731">
        <v>15.938000000000001</v>
      </c>
      <c r="G7731" s="1">
        <v>7.4776599999999997E-4</v>
      </c>
      <c r="H7731" s="1">
        <v>3.0286900000000001E-3</v>
      </c>
      <c r="I7731" s="1" t="str">
        <f t="shared" si="262"/>
        <v>8.91E-06 15.938</v>
      </c>
      <c r="J7731" s="1">
        <f t="shared" si="263"/>
        <v>7.4776599999999997E-4</v>
      </c>
    </row>
    <row r="7732" spans="3:10" x14ac:dyDescent="0.2">
      <c r="C7732" s="1">
        <v>8.9060000000000008E-6</v>
      </c>
      <c r="D7732">
        <v>0</v>
      </c>
      <c r="E7732">
        <v>0</v>
      </c>
      <c r="F7732">
        <v>16.312000000000001</v>
      </c>
      <c r="G7732" s="1">
        <v>7.4441299999999998E-4</v>
      </c>
      <c r="H7732" s="1">
        <v>3.0338299999999999E-3</v>
      </c>
      <c r="I7732" s="1" t="str">
        <f t="shared" si="262"/>
        <v>8.91E-06 16.312</v>
      </c>
      <c r="J7732" s="1">
        <f t="shared" si="263"/>
        <v>7.4441299999999998E-4</v>
      </c>
    </row>
    <row r="7733" spans="3:10" x14ac:dyDescent="0.2">
      <c r="C7733" s="1">
        <v>8.9060000000000008E-6</v>
      </c>
      <c r="D7733">
        <v>0</v>
      </c>
      <c r="E7733">
        <v>0</v>
      </c>
      <c r="F7733">
        <v>16.687999999999999</v>
      </c>
      <c r="G7733" s="1">
        <v>7.4272800000000001E-4</v>
      </c>
      <c r="H7733" s="1">
        <v>3.0488099999999999E-3</v>
      </c>
      <c r="I7733" s="1" t="str">
        <f t="shared" si="262"/>
        <v>8.91E-06 16.688</v>
      </c>
      <c r="J7733" s="1">
        <f t="shared" si="263"/>
        <v>7.4272800000000001E-4</v>
      </c>
    </row>
    <row r="7734" spans="3:10" x14ac:dyDescent="0.2">
      <c r="C7734" s="1">
        <v>8.9060000000000008E-6</v>
      </c>
      <c r="D7734">
        <v>0</v>
      </c>
      <c r="E7734">
        <v>0</v>
      </c>
      <c r="F7734">
        <v>17.062000000000001</v>
      </c>
      <c r="G7734" s="1">
        <v>7.3797000000000001E-4</v>
      </c>
      <c r="H7734" s="1">
        <v>3.0532200000000002E-3</v>
      </c>
      <c r="I7734" s="1" t="str">
        <f t="shared" si="262"/>
        <v>8.91E-06 17.062</v>
      </c>
      <c r="J7734" s="1">
        <f t="shared" si="263"/>
        <v>7.3797000000000001E-4</v>
      </c>
    </row>
    <row r="7735" spans="3:10" x14ac:dyDescent="0.2">
      <c r="C7735" s="1">
        <v>8.9060000000000008E-6</v>
      </c>
      <c r="D7735">
        <v>0</v>
      </c>
      <c r="E7735">
        <v>0</v>
      </c>
      <c r="F7735">
        <v>17.437999999999999</v>
      </c>
      <c r="G7735" s="1">
        <v>7.2882700000000003E-4</v>
      </c>
      <c r="H7735" s="1">
        <v>3.07684E-3</v>
      </c>
      <c r="I7735" s="1" t="str">
        <f t="shared" si="262"/>
        <v>8.91E-06 17.438</v>
      </c>
      <c r="J7735" s="1">
        <f t="shared" si="263"/>
        <v>7.2882700000000003E-4</v>
      </c>
    </row>
    <row r="7736" spans="3:10" x14ac:dyDescent="0.2">
      <c r="C7736" s="1">
        <v>8.9060000000000008E-6</v>
      </c>
      <c r="D7736">
        <v>0</v>
      </c>
      <c r="E7736">
        <v>0</v>
      </c>
      <c r="F7736">
        <v>17.812000000000001</v>
      </c>
      <c r="G7736" s="1">
        <v>7.2100699999999996E-4</v>
      </c>
      <c r="H7736" s="1">
        <v>3.0647000000000001E-3</v>
      </c>
      <c r="I7736" s="1" t="str">
        <f t="shared" si="262"/>
        <v>8.91E-06 17.812</v>
      </c>
      <c r="J7736" s="1">
        <f t="shared" si="263"/>
        <v>7.2100699999999996E-4</v>
      </c>
    </row>
    <row r="7737" spans="3:10" x14ac:dyDescent="0.2">
      <c r="C7737" s="1">
        <v>8.9060000000000008E-6</v>
      </c>
      <c r="D7737">
        <v>0</v>
      </c>
      <c r="E7737">
        <v>0</v>
      </c>
      <c r="F7737">
        <v>18.187999999999999</v>
      </c>
      <c r="G7737" s="1">
        <v>7.1664700000000005E-4</v>
      </c>
      <c r="H7737" s="1">
        <v>3.0985100000000001E-3</v>
      </c>
      <c r="I7737" s="1" t="str">
        <f t="shared" si="262"/>
        <v>8.91E-06 18.188</v>
      </c>
      <c r="J7737" s="1">
        <f t="shared" si="263"/>
        <v>7.1664700000000005E-4</v>
      </c>
    </row>
    <row r="7738" spans="3:10" x14ac:dyDescent="0.2">
      <c r="C7738" s="1">
        <v>8.9060000000000008E-6</v>
      </c>
      <c r="D7738">
        <v>0</v>
      </c>
      <c r="E7738">
        <v>0</v>
      </c>
      <c r="F7738">
        <v>18.562000000000001</v>
      </c>
      <c r="G7738" s="1">
        <v>7.10054E-4</v>
      </c>
      <c r="H7738" s="1">
        <v>3.0869999999999999E-3</v>
      </c>
      <c r="I7738" s="1" t="str">
        <f t="shared" si="262"/>
        <v>8.91E-06 18.562</v>
      </c>
      <c r="J7738" s="1">
        <f t="shared" si="263"/>
        <v>7.10054E-4</v>
      </c>
    </row>
    <row r="7739" spans="3:10" x14ac:dyDescent="0.2">
      <c r="C7739" s="1">
        <v>8.9060000000000008E-6</v>
      </c>
      <c r="D7739">
        <v>0</v>
      </c>
      <c r="E7739">
        <v>0</v>
      </c>
      <c r="F7739">
        <v>18.937999999999999</v>
      </c>
      <c r="G7739" s="1">
        <v>7.02796E-4</v>
      </c>
      <c r="H7739" s="1">
        <v>3.12145E-3</v>
      </c>
      <c r="I7739" s="1" t="str">
        <f t="shared" si="262"/>
        <v>8.91E-06 18.938</v>
      </c>
      <c r="J7739" s="1">
        <f t="shared" si="263"/>
        <v>7.02796E-4</v>
      </c>
    </row>
    <row r="7740" spans="3:10" x14ac:dyDescent="0.2">
      <c r="C7740" s="1">
        <v>8.9060000000000008E-6</v>
      </c>
      <c r="D7740">
        <v>0</v>
      </c>
      <c r="E7740">
        <v>0</v>
      </c>
      <c r="F7740">
        <v>19.312000000000001</v>
      </c>
      <c r="G7740" s="1">
        <v>6.91276E-4</v>
      </c>
      <c r="H7740" s="1">
        <v>3.1181400000000001E-3</v>
      </c>
      <c r="I7740" s="1" t="str">
        <f t="shared" si="262"/>
        <v>8.91E-06 19.312</v>
      </c>
      <c r="J7740" s="1">
        <f t="shared" si="263"/>
        <v>6.91276E-4</v>
      </c>
    </row>
    <row r="7741" spans="3:10" x14ac:dyDescent="0.2">
      <c r="C7741" s="1">
        <v>8.9060000000000008E-6</v>
      </c>
      <c r="D7741">
        <v>0</v>
      </c>
      <c r="E7741">
        <v>0</v>
      </c>
      <c r="F7741">
        <v>19.687999999999999</v>
      </c>
      <c r="G7741" s="1">
        <v>6.8226099999999998E-4</v>
      </c>
      <c r="H7741" s="1">
        <v>3.1804400000000001E-3</v>
      </c>
      <c r="I7741" s="1" t="str">
        <f t="shared" si="262"/>
        <v>8.91E-06 19.688</v>
      </c>
      <c r="J7741" s="1">
        <f t="shared" si="263"/>
        <v>6.8226099999999998E-4</v>
      </c>
    </row>
    <row r="7742" spans="3:10" x14ac:dyDescent="0.2">
      <c r="C7742" s="1">
        <v>8.9060000000000008E-6</v>
      </c>
      <c r="D7742">
        <v>0</v>
      </c>
      <c r="E7742">
        <v>0</v>
      </c>
      <c r="F7742">
        <v>20.062000000000001</v>
      </c>
      <c r="G7742" s="1">
        <v>6.7353300000000003E-4</v>
      </c>
      <c r="H7742" s="1">
        <v>3.2136899999999999E-3</v>
      </c>
      <c r="I7742" s="1" t="str">
        <f t="shared" si="262"/>
        <v>8.91E-06 20.062</v>
      </c>
      <c r="J7742" s="1">
        <f t="shared" si="263"/>
        <v>6.7353300000000003E-4</v>
      </c>
    </row>
    <row r="7743" spans="3:10" x14ac:dyDescent="0.2">
      <c r="C7743" s="1">
        <v>8.9060000000000008E-6</v>
      </c>
      <c r="D7743">
        <v>0</v>
      </c>
      <c r="E7743">
        <v>0</v>
      </c>
      <c r="F7743">
        <v>20.437999999999999</v>
      </c>
      <c r="G7743" s="1">
        <v>6.5992299999999998E-4</v>
      </c>
      <c r="H7743" s="1">
        <v>3.2197100000000002E-3</v>
      </c>
      <c r="I7743" s="1" t="str">
        <f t="shared" si="262"/>
        <v>8.91E-06 20.438</v>
      </c>
      <c r="J7743" s="1">
        <f t="shared" si="263"/>
        <v>6.5992299999999998E-4</v>
      </c>
    </row>
    <row r="7744" spans="3:10" x14ac:dyDescent="0.2">
      <c r="C7744" s="1">
        <v>8.9060000000000008E-6</v>
      </c>
      <c r="D7744">
        <v>0</v>
      </c>
      <c r="E7744">
        <v>0</v>
      </c>
      <c r="F7744">
        <v>20.812000000000001</v>
      </c>
      <c r="G7744" s="1">
        <v>6.4984000000000005E-4</v>
      </c>
      <c r="H7744" s="1">
        <v>3.27312E-3</v>
      </c>
      <c r="I7744" s="1" t="str">
        <f t="shared" si="262"/>
        <v>8.91E-06 20.812</v>
      </c>
      <c r="J7744" s="1">
        <f t="shared" si="263"/>
        <v>6.4984000000000005E-4</v>
      </c>
    </row>
    <row r="7745" spans="3:10" x14ac:dyDescent="0.2">
      <c r="C7745" s="1">
        <v>8.9060000000000008E-6</v>
      </c>
      <c r="D7745">
        <v>0</v>
      </c>
      <c r="E7745">
        <v>0</v>
      </c>
      <c r="F7745">
        <v>21.187999999999999</v>
      </c>
      <c r="G7745" s="1">
        <v>6.3340399999999995E-4</v>
      </c>
      <c r="H7745" s="1">
        <v>3.29349E-3</v>
      </c>
      <c r="I7745" s="1" t="str">
        <f t="shared" si="262"/>
        <v>8.91E-06 21.188</v>
      </c>
      <c r="J7745" s="1">
        <f t="shared" si="263"/>
        <v>6.3340399999999995E-4</v>
      </c>
    </row>
    <row r="7746" spans="3:10" x14ac:dyDescent="0.2">
      <c r="C7746" s="1">
        <v>8.9060000000000008E-6</v>
      </c>
      <c r="D7746">
        <v>0</v>
      </c>
      <c r="E7746">
        <v>0</v>
      </c>
      <c r="F7746">
        <v>21.562000000000001</v>
      </c>
      <c r="G7746" s="1">
        <v>6.1682800000000004E-4</v>
      </c>
      <c r="H7746" s="1">
        <v>3.3095199999999998E-3</v>
      </c>
      <c r="I7746" s="1" t="str">
        <f t="shared" si="262"/>
        <v>8.91E-06 21.562</v>
      </c>
      <c r="J7746" s="1">
        <f t="shared" si="263"/>
        <v>6.1682800000000004E-4</v>
      </c>
    </row>
    <row r="7747" spans="3:10" x14ac:dyDescent="0.2">
      <c r="C7747" s="1">
        <v>8.9060000000000008E-6</v>
      </c>
      <c r="D7747">
        <v>0</v>
      </c>
      <c r="E7747">
        <v>0</v>
      </c>
      <c r="F7747">
        <v>21.937999999999999</v>
      </c>
      <c r="G7747" s="1">
        <v>6.0777800000000001E-4</v>
      </c>
      <c r="H7747" s="1">
        <v>3.3952700000000001E-3</v>
      </c>
      <c r="I7747" s="1" t="str">
        <f t="shared" si="262"/>
        <v>8.91E-06 21.938</v>
      </c>
      <c r="J7747" s="1">
        <f t="shared" si="263"/>
        <v>6.0777800000000001E-4</v>
      </c>
    </row>
    <row r="7748" spans="3:10" x14ac:dyDescent="0.2">
      <c r="C7748" s="1">
        <v>8.9060000000000008E-6</v>
      </c>
      <c r="D7748">
        <v>0</v>
      </c>
      <c r="E7748">
        <v>0</v>
      </c>
      <c r="F7748">
        <v>22.312000000000001</v>
      </c>
      <c r="G7748" s="1">
        <v>5.8775699999999995E-4</v>
      </c>
      <c r="H7748" s="1">
        <v>3.4194500000000001E-3</v>
      </c>
      <c r="I7748" s="1" t="str">
        <f t="shared" si="262"/>
        <v>8.91E-06 22.312</v>
      </c>
      <c r="J7748" s="1">
        <f t="shared" si="263"/>
        <v>5.8775699999999995E-4</v>
      </c>
    </row>
    <row r="7749" spans="3:10" x14ac:dyDescent="0.2">
      <c r="C7749" s="1">
        <v>8.9060000000000008E-6</v>
      </c>
      <c r="D7749">
        <v>0</v>
      </c>
      <c r="E7749">
        <v>0</v>
      </c>
      <c r="F7749">
        <v>22.687999999999999</v>
      </c>
      <c r="G7749" s="1">
        <v>5.7179900000000001E-4</v>
      </c>
      <c r="H7749" s="1">
        <v>3.4617599999999999E-3</v>
      </c>
      <c r="I7749" s="1" t="str">
        <f t="shared" si="262"/>
        <v>8.91E-06 22.688</v>
      </c>
      <c r="J7749" s="1">
        <f t="shared" si="263"/>
        <v>5.7179900000000001E-4</v>
      </c>
    </row>
    <row r="7750" spans="3:10" x14ac:dyDescent="0.2">
      <c r="C7750" s="1">
        <v>8.9060000000000008E-6</v>
      </c>
      <c r="D7750">
        <v>0</v>
      </c>
      <c r="E7750">
        <v>0</v>
      </c>
      <c r="F7750">
        <v>23.062000000000001</v>
      </c>
      <c r="G7750" s="1">
        <v>5.5510900000000003E-4</v>
      </c>
      <c r="H7750" s="1">
        <v>3.5235800000000001E-3</v>
      </c>
      <c r="I7750" s="1" t="str">
        <f t="shared" si="262"/>
        <v>8.91E-06 23.062</v>
      </c>
      <c r="J7750" s="1">
        <f t="shared" si="263"/>
        <v>5.5510900000000003E-4</v>
      </c>
    </row>
    <row r="7751" spans="3:10" x14ac:dyDescent="0.2">
      <c r="C7751" s="1">
        <v>8.9060000000000008E-6</v>
      </c>
      <c r="D7751">
        <v>0</v>
      </c>
      <c r="E7751">
        <v>0</v>
      </c>
      <c r="F7751">
        <v>23.437999999999999</v>
      </c>
      <c r="G7751" s="1">
        <v>5.3742799999999995E-4</v>
      </c>
      <c r="H7751" s="1">
        <v>3.5823500000000002E-3</v>
      </c>
      <c r="I7751" s="1" t="str">
        <f t="shared" si="262"/>
        <v>8.91E-06 23.438</v>
      </c>
      <c r="J7751" s="1">
        <f t="shared" si="263"/>
        <v>5.3742799999999995E-4</v>
      </c>
    </row>
    <row r="7752" spans="3:10" x14ac:dyDescent="0.2">
      <c r="C7752" s="1">
        <v>8.9060000000000008E-6</v>
      </c>
      <c r="D7752">
        <v>0</v>
      </c>
      <c r="E7752">
        <v>0</v>
      </c>
      <c r="F7752">
        <v>23.812000000000001</v>
      </c>
      <c r="G7752" s="1">
        <v>5.1607499999999995E-4</v>
      </c>
      <c r="H7752" s="1">
        <v>3.6305500000000002E-3</v>
      </c>
      <c r="I7752" s="1" t="str">
        <f t="shared" si="262"/>
        <v>8.91E-06 23.812</v>
      </c>
      <c r="J7752" s="1">
        <f t="shared" si="263"/>
        <v>5.1607499999999995E-4</v>
      </c>
    </row>
    <row r="7753" spans="3:10" x14ac:dyDescent="0.2">
      <c r="C7753" s="1">
        <v>8.9060000000000008E-6</v>
      </c>
      <c r="D7753">
        <v>0</v>
      </c>
      <c r="E7753">
        <v>0</v>
      </c>
      <c r="F7753">
        <v>24.187999999999999</v>
      </c>
      <c r="G7753" s="1">
        <v>4.9686800000000003E-4</v>
      </c>
      <c r="H7753" s="1">
        <v>3.71061E-3</v>
      </c>
      <c r="I7753" s="1" t="str">
        <f t="shared" si="262"/>
        <v>8.91E-06 24.188</v>
      </c>
      <c r="J7753" s="1">
        <f t="shared" si="263"/>
        <v>4.9686800000000003E-4</v>
      </c>
    </row>
    <row r="7754" spans="3:10" x14ac:dyDescent="0.2">
      <c r="C7754" s="1">
        <v>8.9060000000000008E-6</v>
      </c>
      <c r="D7754">
        <v>0</v>
      </c>
      <c r="E7754">
        <v>0</v>
      </c>
      <c r="F7754">
        <v>24.562000000000001</v>
      </c>
      <c r="G7754" s="1">
        <v>4.7811799999999998E-4</v>
      </c>
      <c r="H7754" s="1">
        <v>3.7880499999999998E-3</v>
      </c>
      <c r="I7754" s="1" t="str">
        <f t="shared" ref="I7754:I7817" si="264">TEXT(C7754,"0.00E+00")&amp;" "&amp;TEXT(F7754,"0.000")</f>
        <v>8.91E-06 24.562</v>
      </c>
      <c r="J7754" s="1">
        <f t="shared" ref="J7754:J7817" si="265">G7754</f>
        <v>4.7811799999999998E-4</v>
      </c>
    </row>
    <row r="7755" spans="3:10" x14ac:dyDescent="0.2">
      <c r="C7755" s="1">
        <v>8.9060000000000008E-6</v>
      </c>
      <c r="D7755">
        <v>0</v>
      </c>
      <c r="E7755">
        <v>0</v>
      </c>
      <c r="F7755">
        <v>24.937999999999999</v>
      </c>
      <c r="G7755" s="1">
        <v>4.5846800000000002E-4</v>
      </c>
      <c r="H7755" s="1">
        <v>3.9019499999999999E-3</v>
      </c>
      <c r="I7755" s="1" t="str">
        <f t="shared" si="264"/>
        <v>8.91E-06 24.938</v>
      </c>
      <c r="J7755" s="1">
        <f t="shared" si="265"/>
        <v>4.5846800000000002E-4</v>
      </c>
    </row>
    <row r="7756" spans="3:10" x14ac:dyDescent="0.2">
      <c r="C7756" s="1">
        <v>8.9060000000000008E-6</v>
      </c>
      <c r="D7756">
        <v>0</v>
      </c>
      <c r="E7756">
        <v>0</v>
      </c>
      <c r="F7756">
        <v>25.312000000000001</v>
      </c>
      <c r="G7756" s="1">
        <v>4.2966199999999998E-4</v>
      </c>
      <c r="H7756" s="1">
        <v>3.9586300000000003E-3</v>
      </c>
      <c r="I7756" s="1" t="str">
        <f t="shared" si="264"/>
        <v>8.91E-06 25.312</v>
      </c>
      <c r="J7756" s="1">
        <f t="shared" si="265"/>
        <v>4.2966199999999998E-4</v>
      </c>
    </row>
    <row r="7757" spans="3:10" x14ac:dyDescent="0.2">
      <c r="C7757" s="1">
        <v>8.9060000000000008E-6</v>
      </c>
      <c r="D7757">
        <v>0</v>
      </c>
      <c r="E7757">
        <v>0</v>
      </c>
      <c r="F7757">
        <v>25.687999999999999</v>
      </c>
      <c r="G7757" s="1">
        <v>4.08954E-4</v>
      </c>
      <c r="H7757" s="1">
        <v>4.0949999999999997E-3</v>
      </c>
      <c r="I7757" s="1" t="str">
        <f t="shared" si="264"/>
        <v>8.91E-06 25.688</v>
      </c>
      <c r="J7757" s="1">
        <f t="shared" si="265"/>
        <v>4.08954E-4</v>
      </c>
    </row>
    <row r="7758" spans="3:10" x14ac:dyDescent="0.2">
      <c r="C7758" s="1">
        <v>8.9060000000000008E-6</v>
      </c>
      <c r="D7758">
        <v>0</v>
      </c>
      <c r="E7758">
        <v>0</v>
      </c>
      <c r="F7758">
        <v>26.062000000000001</v>
      </c>
      <c r="G7758" s="1">
        <v>3.8811E-4</v>
      </c>
      <c r="H7758" s="1">
        <v>4.2156299999999997E-3</v>
      </c>
      <c r="I7758" s="1" t="str">
        <f t="shared" si="264"/>
        <v>8.91E-06 26.062</v>
      </c>
      <c r="J7758" s="1">
        <f t="shared" si="265"/>
        <v>3.8811E-4</v>
      </c>
    </row>
    <row r="7759" spans="3:10" x14ac:dyDescent="0.2">
      <c r="C7759" s="1">
        <v>8.9060000000000008E-6</v>
      </c>
      <c r="D7759">
        <v>0</v>
      </c>
      <c r="E7759">
        <v>0</v>
      </c>
      <c r="F7759">
        <v>26.437999999999999</v>
      </c>
      <c r="G7759" s="1">
        <v>3.6432000000000001E-4</v>
      </c>
      <c r="H7759" s="1">
        <v>4.3033500000000001E-3</v>
      </c>
      <c r="I7759" s="1" t="str">
        <f t="shared" si="264"/>
        <v>8.91E-06 26.438</v>
      </c>
      <c r="J7759" s="1">
        <f t="shared" si="265"/>
        <v>3.6432000000000001E-4</v>
      </c>
    </row>
    <row r="7760" spans="3:10" x14ac:dyDescent="0.2">
      <c r="C7760" s="1">
        <v>8.9060000000000008E-6</v>
      </c>
      <c r="D7760">
        <v>0</v>
      </c>
      <c r="E7760">
        <v>0</v>
      </c>
      <c r="F7760">
        <v>26.812000000000001</v>
      </c>
      <c r="G7760" s="1">
        <v>3.41603E-4</v>
      </c>
      <c r="H7760" s="1">
        <v>4.4547800000000002E-3</v>
      </c>
      <c r="I7760" s="1" t="str">
        <f t="shared" si="264"/>
        <v>8.91E-06 26.812</v>
      </c>
      <c r="J7760" s="1">
        <f t="shared" si="265"/>
        <v>3.41603E-4</v>
      </c>
    </row>
    <row r="7761" spans="3:10" x14ac:dyDescent="0.2">
      <c r="C7761" s="1">
        <v>8.9060000000000008E-6</v>
      </c>
      <c r="D7761">
        <v>0</v>
      </c>
      <c r="E7761">
        <v>0</v>
      </c>
      <c r="F7761">
        <v>27.187999999999999</v>
      </c>
      <c r="G7761" s="1">
        <v>3.1589600000000003E-4</v>
      </c>
      <c r="H7761" s="1">
        <v>4.6179599999999999E-3</v>
      </c>
      <c r="I7761" s="1" t="str">
        <f t="shared" si="264"/>
        <v>8.91E-06 27.188</v>
      </c>
      <c r="J7761" s="1">
        <f t="shared" si="265"/>
        <v>3.1589600000000003E-4</v>
      </c>
    </row>
    <row r="7762" spans="3:10" x14ac:dyDescent="0.2">
      <c r="C7762" s="1">
        <v>8.9060000000000008E-6</v>
      </c>
      <c r="D7762">
        <v>0</v>
      </c>
      <c r="E7762">
        <v>0</v>
      </c>
      <c r="F7762">
        <v>27.562000000000001</v>
      </c>
      <c r="G7762" s="1">
        <v>2.92761E-4</v>
      </c>
      <c r="H7762" s="1">
        <v>4.8340700000000002E-3</v>
      </c>
      <c r="I7762" s="1" t="str">
        <f t="shared" si="264"/>
        <v>8.91E-06 27.562</v>
      </c>
      <c r="J7762" s="1">
        <f t="shared" si="265"/>
        <v>2.92761E-4</v>
      </c>
    </row>
    <row r="7763" spans="3:10" x14ac:dyDescent="0.2">
      <c r="C7763" s="1">
        <v>8.9060000000000008E-6</v>
      </c>
      <c r="D7763">
        <v>0</v>
      </c>
      <c r="E7763">
        <v>0</v>
      </c>
      <c r="F7763">
        <v>27.937999999999999</v>
      </c>
      <c r="G7763" s="1">
        <v>2.6743699999999998E-4</v>
      </c>
      <c r="H7763" s="1">
        <v>5.0662199999999998E-3</v>
      </c>
      <c r="I7763" s="1" t="str">
        <f t="shared" si="264"/>
        <v>8.91E-06 27.938</v>
      </c>
      <c r="J7763" s="1">
        <f t="shared" si="265"/>
        <v>2.6743699999999998E-4</v>
      </c>
    </row>
    <row r="7764" spans="3:10" x14ac:dyDescent="0.2">
      <c r="C7764" s="1">
        <v>8.9060000000000008E-6</v>
      </c>
      <c r="D7764">
        <v>0</v>
      </c>
      <c r="E7764">
        <v>0</v>
      </c>
      <c r="F7764">
        <v>28.312000000000001</v>
      </c>
      <c r="G7764" s="1">
        <v>2.39569E-4</v>
      </c>
      <c r="H7764" s="1">
        <v>5.2515599999999997E-3</v>
      </c>
      <c r="I7764" s="1" t="str">
        <f t="shared" si="264"/>
        <v>8.91E-06 28.312</v>
      </c>
      <c r="J7764" s="1">
        <f t="shared" si="265"/>
        <v>2.39569E-4</v>
      </c>
    </row>
    <row r="7765" spans="3:10" x14ac:dyDescent="0.2">
      <c r="C7765" s="1">
        <v>8.9060000000000008E-6</v>
      </c>
      <c r="D7765">
        <v>0</v>
      </c>
      <c r="E7765">
        <v>0</v>
      </c>
      <c r="F7765">
        <v>28.687999999999999</v>
      </c>
      <c r="G7765" s="1">
        <v>2.1318699999999999E-4</v>
      </c>
      <c r="H7765" s="1">
        <v>5.6269500000000004E-3</v>
      </c>
      <c r="I7765" s="1" t="str">
        <f t="shared" si="264"/>
        <v>8.91E-06 28.688</v>
      </c>
      <c r="J7765" s="1">
        <f t="shared" si="265"/>
        <v>2.1318699999999999E-4</v>
      </c>
    </row>
    <row r="7766" spans="3:10" x14ac:dyDescent="0.2">
      <c r="C7766" s="1">
        <v>8.9060000000000008E-6</v>
      </c>
      <c r="D7766">
        <v>0</v>
      </c>
      <c r="E7766">
        <v>0</v>
      </c>
      <c r="F7766">
        <v>29.062000000000001</v>
      </c>
      <c r="G7766" s="1">
        <v>1.8551400000000001E-4</v>
      </c>
      <c r="H7766" s="1">
        <v>5.9419099999999999E-3</v>
      </c>
      <c r="I7766" s="1" t="str">
        <f t="shared" si="264"/>
        <v>8.91E-06 29.062</v>
      </c>
      <c r="J7766" s="1">
        <f t="shared" si="265"/>
        <v>1.8551400000000001E-4</v>
      </c>
    </row>
    <row r="7767" spans="3:10" x14ac:dyDescent="0.2">
      <c r="C7767" s="1">
        <v>8.9060000000000008E-6</v>
      </c>
      <c r="D7767">
        <v>0</v>
      </c>
      <c r="E7767">
        <v>0</v>
      </c>
      <c r="F7767">
        <v>29.437999999999999</v>
      </c>
      <c r="G7767" s="1">
        <v>1.5769800000000001E-4</v>
      </c>
      <c r="H7767" s="1">
        <v>6.4929999999999996E-3</v>
      </c>
      <c r="I7767" s="1" t="str">
        <f t="shared" si="264"/>
        <v>8.91E-06 29.438</v>
      </c>
      <c r="J7767" s="1">
        <f t="shared" si="265"/>
        <v>1.5769800000000001E-4</v>
      </c>
    </row>
    <row r="7768" spans="3:10" x14ac:dyDescent="0.2">
      <c r="C7768" s="1">
        <v>8.9060000000000008E-6</v>
      </c>
      <c r="D7768">
        <v>0</v>
      </c>
      <c r="E7768">
        <v>0</v>
      </c>
      <c r="F7768">
        <v>29.812000000000001</v>
      </c>
      <c r="G7768" s="1">
        <v>1.2590299999999999E-4</v>
      </c>
      <c r="H7768" s="1">
        <v>6.9743100000000001E-3</v>
      </c>
      <c r="I7768" s="1" t="str">
        <f t="shared" si="264"/>
        <v>8.91E-06 29.812</v>
      </c>
      <c r="J7768" s="1">
        <f t="shared" si="265"/>
        <v>1.2590299999999999E-4</v>
      </c>
    </row>
    <row r="7769" spans="3:10" x14ac:dyDescent="0.2">
      <c r="C7769" s="1">
        <v>1.0000000000000001E-5</v>
      </c>
      <c r="D7769">
        <v>0</v>
      </c>
      <c r="E7769">
        <v>0</v>
      </c>
      <c r="F7769">
        <v>0.188</v>
      </c>
      <c r="G7769" s="1">
        <v>1.05604E-4</v>
      </c>
      <c r="H7769" s="1">
        <v>7.5283399999999997E-3</v>
      </c>
      <c r="I7769" s="1" t="str">
        <f t="shared" si="264"/>
        <v>1.00E-05 0.188</v>
      </c>
      <c r="J7769" s="1">
        <f t="shared" si="265"/>
        <v>1.05604E-4</v>
      </c>
    </row>
    <row r="7770" spans="3:10" x14ac:dyDescent="0.2">
      <c r="C7770" s="1">
        <v>1.0000000000000001E-5</v>
      </c>
      <c r="D7770">
        <v>0</v>
      </c>
      <c r="E7770">
        <v>0</v>
      </c>
      <c r="F7770">
        <v>0.56200000000000006</v>
      </c>
      <c r="G7770" s="1">
        <v>1.33435E-4</v>
      </c>
      <c r="H7770" s="1">
        <v>7.0240500000000004E-3</v>
      </c>
      <c r="I7770" s="1" t="str">
        <f t="shared" si="264"/>
        <v>1.00E-05 0.562</v>
      </c>
      <c r="J7770" s="1">
        <f t="shared" si="265"/>
        <v>1.33435E-4</v>
      </c>
    </row>
    <row r="7771" spans="3:10" x14ac:dyDescent="0.2">
      <c r="C7771" s="1">
        <v>1.0000000000000001E-5</v>
      </c>
      <c r="D7771">
        <v>0</v>
      </c>
      <c r="E7771">
        <v>0</v>
      </c>
      <c r="F7771">
        <v>0.93799999999999994</v>
      </c>
      <c r="G7771" s="1">
        <v>1.5932300000000001E-4</v>
      </c>
      <c r="H7771" s="1">
        <v>6.4370499999999997E-3</v>
      </c>
      <c r="I7771" s="1" t="str">
        <f t="shared" si="264"/>
        <v>1.00E-05 0.938</v>
      </c>
      <c r="J7771" s="1">
        <f t="shared" si="265"/>
        <v>1.5932300000000001E-4</v>
      </c>
    </row>
    <row r="7772" spans="3:10" x14ac:dyDescent="0.2">
      <c r="C7772" s="1">
        <v>1.0000000000000001E-5</v>
      </c>
      <c r="D7772">
        <v>0</v>
      </c>
      <c r="E7772">
        <v>0</v>
      </c>
      <c r="F7772">
        <v>1.3120000000000001</v>
      </c>
      <c r="G7772" s="1">
        <v>1.8114699999999999E-4</v>
      </c>
      <c r="H7772" s="1">
        <v>6.03566E-3</v>
      </c>
      <c r="I7772" s="1" t="str">
        <f t="shared" si="264"/>
        <v>1.00E-05 1.312</v>
      </c>
      <c r="J7772" s="1">
        <f t="shared" si="265"/>
        <v>1.8114699999999999E-4</v>
      </c>
    </row>
    <row r="7773" spans="3:10" x14ac:dyDescent="0.2">
      <c r="C7773" s="1">
        <v>1.0000000000000001E-5</v>
      </c>
      <c r="D7773">
        <v>0</v>
      </c>
      <c r="E7773">
        <v>0</v>
      </c>
      <c r="F7773">
        <v>1.6879999999999999</v>
      </c>
      <c r="G7773" s="1">
        <v>2.01996E-4</v>
      </c>
      <c r="H7773" s="1">
        <v>5.6876799999999996E-3</v>
      </c>
      <c r="I7773" s="1" t="str">
        <f t="shared" si="264"/>
        <v>1.00E-05 1.688</v>
      </c>
      <c r="J7773" s="1">
        <f t="shared" si="265"/>
        <v>2.01996E-4</v>
      </c>
    </row>
    <row r="7774" spans="3:10" x14ac:dyDescent="0.2">
      <c r="C7774" s="1">
        <v>1.0000000000000001E-5</v>
      </c>
      <c r="D7774">
        <v>0</v>
      </c>
      <c r="E7774">
        <v>0</v>
      </c>
      <c r="F7774">
        <v>2.0619999999999998</v>
      </c>
      <c r="G7774" s="1">
        <v>2.2506699999999999E-4</v>
      </c>
      <c r="H7774" s="1">
        <v>5.4051799999999999E-3</v>
      </c>
      <c r="I7774" s="1" t="str">
        <f t="shared" si="264"/>
        <v>1.00E-05 2.062</v>
      </c>
      <c r="J7774" s="1">
        <f t="shared" si="265"/>
        <v>2.2506699999999999E-4</v>
      </c>
    </row>
    <row r="7775" spans="3:10" x14ac:dyDescent="0.2">
      <c r="C7775" s="1">
        <v>1.0000000000000001E-5</v>
      </c>
      <c r="D7775">
        <v>0</v>
      </c>
      <c r="E7775">
        <v>0</v>
      </c>
      <c r="F7775">
        <v>2.4380000000000002</v>
      </c>
      <c r="G7775" s="1">
        <v>2.4482600000000002E-4</v>
      </c>
      <c r="H7775" s="1">
        <v>5.1529699999999998E-3</v>
      </c>
      <c r="I7775" s="1" t="str">
        <f t="shared" si="264"/>
        <v>1.00E-05 2.438</v>
      </c>
      <c r="J7775" s="1">
        <f t="shared" si="265"/>
        <v>2.4482600000000002E-4</v>
      </c>
    </row>
    <row r="7776" spans="3:10" x14ac:dyDescent="0.2">
      <c r="C7776" s="1">
        <v>1.0000000000000001E-5</v>
      </c>
      <c r="D7776">
        <v>0</v>
      </c>
      <c r="E7776">
        <v>0</v>
      </c>
      <c r="F7776">
        <v>2.8119999999999998</v>
      </c>
      <c r="G7776" s="1">
        <v>2.6620300000000001E-4</v>
      </c>
      <c r="H7776" s="1">
        <v>4.9637300000000004E-3</v>
      </c>
      <c r="I7776" s="1" t="str">
        <f t="shared" si="264"/>
        <v>1.00E-05 2.812</v>
      </c>
      <c r="J7776" s="1">
        <f t="shared" si="265"/>
        <v>2.6620300000000001E-4</v>
      </c>
    </row>
    <row r="7777" spans="3:10" x14ac:dyDescent="0.2">
      <c r="C7777" s="1">
        <v>1.0000000000000001E-5</v>
      </c>
      <c r="D7777">
        <v>0</v>
      </c>
      <c r="E7777">
        <v>0</v>
      </c>
      <c r="F7777">
        <v>3.1880000000000002</v>
      </c>
      <c r="G7777" s="1">
        <v>2.8792800000000001E-4</v>
      </c>
      <c r="H7777" s="1">
        <v>4.7819300000000002E-3</v>
      </c>
      <c r="I7777" s="1" t="str">
        <f t="shared" si="264"/>
        <v>1.00E-05 3.188</v>
      </c>
      <c r="J7777" s="1">
        <f t="shared" si="265"/>
        <v>2.8792800000000001E-4</v>
      </c>
    </row>
    <row r="7778" spans="3:10" x14ac:dyDescent="0.2">
      <c r="C7778" s="1">
        <v>1.0000000000000001E-5</v>
      </c>
      <c r="D7778">
        <v>0</v>
      </c>
      <c r="E7778">
        <v>0</v>
      </c>
      <c r="F7778">
        <v>3.5619999999999998</v>
      </c>
      <c r="G7778" s="1">
        <v>3.0819899999999999E-4</v>
      </c>
      <c r="H7778" s="1">
        <v>4.6074899999999997E-3</v>
      </c>
      <c r="I7778" s="1" t="str">
        <f t="shared" si="264"/>
        <v>1.00E-05 3.562</v>
      </c>
      <c r="J7778" s="1">
        <f t="shared" si="265"/>
        <v>3.0819899999999999E-4</v>
      </c>
    </row>
    <row r="7779" spans="3:10" x14ac:dyDescent="0.2">
      <c r="C7779" s="1">
        <v>1.0000000000000001E-5</v>
      </c>
      <c r="D7779">
        <v>0</v>
      </c>
      <c r="E7779">
        <v>0</v>
      </c>
      <c r="F7779">
        <v>3.9380000000000002</v>
      </c>
      <c r="G7779" s="1">
        <v>3.3129299999999997E-4</v>
      </c>
      <c r="H7779" s="1">
        <v>4.5443300000000001E-3</v>
      </c>
      <c r="I7779" s="1" t="str">
        <f t="shared" si="264"/>
        <v>1.00E-05 3.938</v>
      </c>
      <c r="J7779" s="1">
        <f t="shared" si="265"/>
        <v>3.3129299999999997E-4</v>
      </c>
    </row>
    <row r="7780" spans="3:10" x14ac:dyDescent="0.2">
      <c r="C7780" s="1">
        <v>1.0000000000000001E-5</v>
      </c>
      <c r="D7780">
        <v>0</v>
      </c>
      <c r="E7780">
        <v>0</v>
      </c>
      <c r="F7780">
        <v>4.3120000000000003</v>
      </c>
      <c r="G7780" s="1">
        <v>3.4987799999999997E-4</v>
      </c>
      <c r="H7780" s="1">
        <v>4.3667100000000002E-3</v>
      </c>
      <c r="I7780" s="1" t="str">
        <f t="shared" si="264"/>
        <v>1.00E-05 4.312</v>
      </c>
      <c r="J7780" s="1">
        <f t="shared" si="265"/>
        <v>3.4987799999999997E-4</v>
      </c>
    </row>
    <row r="7781" spans="3:10" x14ac:dyDescent="0.2">
      <c r="C7781" s="1">
        <v>1.0000000000000001E-5</v>
      </c>
      <c r="D7781">
        <v>0</v>
      </c>
      <c r="E7781">
        <v>0</v>
      </c>
      <c r="F7781">
        <v>4.6879999999999997</v>
      </c>
      <c r="G7781" s="1">
        <v>3.6710300000000003E-4</v>
      </c>
      <c r="H7781" s="1">
        <v>4.2366299999999999E-3</v>
      </c>
      <c r="I7781" s="1" t="str">
        <f t="shared" si="264"/>
        <v>1.00E-05 4.688</v>
      </c>
      <c r="J7781" s="1">
        <f t="shared" si="265"/>
        <v>3.6710300000000003E-4</v>
      </c>
    </row>
    <row r="7782" spans="3:10" x14ac:dyDescent="0.2">
      <c r="C7782" s="1">
        <v>1.0000000000000001E-5</v>
      </c>
      <c r="D7782">
        <v>0</v>
      </c>
      <c r="E7782">
        <v>0</v>
      </c>
      <c r="F7782">
        <v>5.0620000000000003</v>
      </c>
      <c r="G7782" s="1">
        <v>3.8415500000000001E-4</v>
      </c>
      <c r="H7782" s="1">
        <v>4.1405900000000004E-3</v>
      </c>
      <c r="I7782" s="1" t="str">
        <f t="shared" si="264"/>
        <v>1.00E-05 5.062</v>
      </c>
      <c r="J7782" s="1">
        <f t="shared" si="265"/>
        <v>3.8415500000000001E-4</v>
      </c>
    </row>
    <row r="7783" spans="3:10" x14ac:dyDescent="0.2">
      <c r="C7783" s="1">
        <v>1.0000000000000001E-5</v>
      </c>
      <c r="D7783">
        <v>0</v>
      </c>
      <c r="E7783">
        <v>0</v>
      </c>
      <c r="F7783">
        <v>5.4379999999999997</v>
      </c>
      <c r="G7783" s="1">
        <v>4.0405299999999998E-4</v>
      </c>
      <c r="H7783" s="1">
        <v>4.0787699999999998E-3</v>
      </c>
      <c r="I7783" s="1" t="str">
        <f t="shared" si="264"/>
        <v>1.00E-05 5.438</v>
      </c>
      <c r="J7783" s="1">
        <f t="shared" si="265"/>
        <v>4.0405299999999998E-4</v>
      </c>
    </row>
    <row r="7784" spans="3:10" x14ac:dyDescent="0.2">
      <c r="C7784" s="1">
        <v>1.0000000000000001E-5</v>
      </c>
      <c r="D7784">
        <v>0</v>
      </c>
      <c r="E7784">
        <v>0</v>
      </c>
      <c r="F7784">
        <v>5.8120000000000003</v>
      </c>
      <c r="G7784" s="1">
        <v>4.2280799999999999E-4</v>
      </c>
      <c r="H7784" s="1">
        <v>3.9824400000000003E-3</v>
      </c>
      <c r="I7784" s="1" t="str">
        <f t="shared" si="264"/>
        <v>1.00E-05 5.812</v>
      </c>
      <c r="J7784" s="1">
        <f t="shared" si="265"/>
        <v>4.2280799999999999E-4</v>
      </c>
    </row>
    <row r="7785" spans="3:10" x14ac:dyDescent="0.2">
      <c r="C7785" s="1">
        <v>1.0000000000000001E-5</v>
      </c>
      <c r="D7785">
        <v>0</v>
      </c>
      <c r="E7785">
        <v>0</v>
      </c>
      <c r="F7785">
        <v>6.1879999999999997</v>
      </c>
      <c r="G7785" s="1">
        <v>4.38622E-4</v>
      </c>
      <c r="H7785" s="1">
        <v>3.9065000000000003E-3</v>
      </c>
      <c r="I7785" s="1" t="str">
        <f t="shared" si="264"/>
        <v>1.00E-05 6.188</v>
      </c>
      <c r="J7785" s="1">
        <f t="shared" si="265"/>
        <v>4.38622E-4</v>
      </c>
    </row>
    <row r="7786" spans="3:10" x14ac:dyDescent="0.2">
      <c r="C7786" s="1">
        <v>1.0000000000000001E-5</v>
      </c>
      <c r="D7786">
        <v>0</v>
      </c>
      <c r="E7786">
        <v>0</v>
      </c>
      <c r="F7786">
        <v>6.5620000000000003</v>
      </c>
      <c r="G7786" s="1">
        <v>4.5506700000000003E-4</v>
      </c>
      <c r="H7786" s="1">
        <v>3.8633999999999999E-3</v>
      </c>
      <c r="I7786" s="1" t="str">
        <f t="shared" si="264"/>
        <v>1.00E-05 6.562</v>
      </c>
      <c r="J7786" s="1">
        <f t="shared" si="265"/>
        <v>4.5506700000000003E-4</v>
      </c>
    </row>
    <row r="7787" spans="3:10" x14ac:dyDescent="0.2">
      <c r="C7787" s="1">
        <v>1.0000000000000001E-5</v>
      </c>
      <c r="D7787">
        <v>0</v>
      </c>
      <c r="E7787">
        <v>0</v>
      </c>
      <c r="F7787">
        <v>6.9379999999999997</v>
      </c>
      <c r="G7787" s="1">
        <v>4.6742499999999999E-4</v>
      </c>
      <c r="H7787" s="1">
        <v>3.7755599999999999E-3</v>
      </c>
      <c r="I7787" s="1" t="str">
        <f t="shared" si="264"/>
        <v>1.00E-05 6.938</v>
      </c>
      <c r="J7787" s="1">
        <f t="shared" si="265"/>
        <v>4.6742499999999999E-4</v>
      </c>
    </row>
    <row r="7788" spans="3:10" x14ac:dyDescent="0.2">
      <c r="C7788" s="1">
        <v>1.0000000000000001E-5</v>
      </c>
      <c r="D7788">
        <v>0</v>
      </c>
      <c r="E7788">
        <v>0</v>
      </c>
      <c r="F7788">
        <v>7.3120000000000003</v>
      </c>
      <c r="G7788" s="1">
        <v>4.8259699999999997E-4</v>
      </c>
      <c r="H7788" s="1">
        <v>3.70974E-3</v>
      </c>
      <c r="I7788" s="1" t="str">
        <f t="shared" si="264"/>
        <v>1.00E-05 7.312</v>
      </c>
      <c r="J7788" s="1">
        <f t="shared" si="265"/>
        <v>4.8259699999999997E-4</v>
      </c>
    </row>
    <row r="7789" spans="3:10" x14ac:dyDescent="0.2">
      <c r="C7789" s="1">
        <v>1.0000000000000001E-5</v>
      </c>
      <c r="D7789">
        <v>0</v>
      </c>
      <c r="E7789">
        <v>0</v>
      </c>
      <c r="F7789">
        <v>7.6879999999999997</v>
      </c>
      <c r="G7789" s="1">
        <v>4.9799899999999995E-4</v>
      </c>
      <c r="H7789" s="1">
        <v>3.6789000000000001E-3</v>
      </c>
      <c r="I7789" s="1" t="str">
        <f t="shared" si="264"/>
        <v>1.00E-05 7.688</v>
      </c>
      <c r="J7789" s="1">
        <f t="shared" si="265"/>
        <v>4.9799899999999995E-4</v>
      </c>
    </row>
    <row r="7790" spans="3:10" x14ac:dyDescent="0.2">
      <c r="C7790" s="1">
        <v>1.0000000000000001E-5</v>
      </c>
      <c r="D7790">
        <v>0</v>
      </c>
      <c r="E7790">
        <v>0</v>
      </c>
      <c r="F7790">
        <v>8.0619999999999994</v>
      </c>
      <c r="G7790" s="1">
        <v>5.1034400000000003E-4</v>
      </c>
      <c r="H7790" s="1">
        <v>3.6004800000000001E-3</v>
      </c>
      <c r="I7790" s="1" t="str">
        <f t="shared" si="264"/>
        <v>1.00E-05 8.062</v>
      </c>
      <c r="J7790" s="1">
        <f t="shared" si="265"/>
        <v>5.1034400000000003E-4</v>
      </c>
    </row>
    <row r="7791" spans="3:10" x14ac:dyDescent="0.2">
      <c r="C7791" s="1">
        <v>1.0000000000000001E-5</v>
      </c>
      <c r="D7791">
        <v>0</v>
      </c>
      <c r="E7791">
        <v>0</v>
      </c>
      <c r="F7791">
        <v>8.4380000000000006</v>
      </c>
      <c r="G7791" s="1">
        <v>5.2589800000000001E-4</v>
      </c>
      <c r="H7791" s="1">
        <v>3.5866000000000001E-3</v>
      </c>
      <c r="I7791" s="1" t="str">
        <f t="shared" si="264"/>
        <v>1.00E-05 8.438</v>
      </c>
      <c r="J7791" s="1">
        <f t="shared" si="265"/>
        <v>5.2589800000000001E-4</v>
      </c>
    </row>
    <row r="7792" spans="3:10" x14ac:dyDescent="0.2">
      <c r="C7792" s="1">
        <v>1.0000000000000001E-5</v>
      </c>
      <c r="D7792">
        <v>0</v>
      </c>
      <c r="E7792">
        <v>0</v>
      </c>
      <c r="F7792">
        <v>8.8119999999999994</v>
      </c>
      <c r="G7792" s="1">
        <v>5.38884E-4</v>
      </c>
      <c r="H7792" s="1">
        <v>3.5450500000000001E-3</v>
      </c>
      <c r="I7792" s="1" t="str">
        <f t="shared" si="264"/>
        <v>1.00E-05 8.812</v>
      </c>
      <c r="J7792" s="1">
        <f t="shared" si="265"/>
        <v>5.38884E-4</v>
      </c>
    </row>
    <row r="7793" spans="3:10" x14ac:dyDescent="0.2">
      <c r="C7793" s="1">
        <v>1.0000000000000001E-5</v>
      </c>
      <c r="D7793">
        <v>0</v>
      </c>
      <c r="E7793">
        <v>0</v>
      </c>
      <c r="F7793">
        <v>9.1880000000000006</v>
      </c>
      <c r="G7793" s="1">
        <v>5.5302699999999999E-4</v>
      </c>
      <c r="H7793" s="1">
        <v>3.5051100000000001E-3</v>
      </c>
      <c r="I7793" s="1" t="str">
        <f t="shared" si="264"/>
        <v>1.00E-05 9.188</v>
      </c>
      <c r="J7793" s="1">
        <f t="shared" si="265"/>
        <v>5.5302699999999999E-4</v>
      </c>
    </row>
    <row r="7794" spans="3:10" x14ac:dyDescent="0.2">
      <c r="C7794" s="1">
        <v>1.0000000000000001E-5</v>
      </c>
      <c r="D7794">
        <v>0</v>
      </c>
      <c r="E7794">
        <v>0</v>
      </c>
      <c r="F7794">
        <v>9.5619999999999994</v>
      </c>
      <c r="G7794" s="1">
        <v>5.6209399999999996E-4</v>
      </c>
      <c r="H7794" s="1">
        <v>3.4540199999999999E-3</v>
      </c>
      <c r="I7794" s="1" t="str">
        <f t="shared" si="264"/>
        <v>1.00E-05 9.562</v>
      </c>
      <c r="J7794" s="1">
        <f t="shared" si="265"/>
        <v>5.6209399999999996E-4</v>
      </c>
    </row>
    <row r="7795" spans="3:10" x14ac:dyDescent="0.2">
      <c r="C7795" s="1">
        <v>1.0000000000000001E-5</v>
      </c>
      <c r="D7795">
        <v>0</v>
      </c>
      <c r="E7795">
        <v>0</v>
      </c>
      <c r="F7795">
        <v>9.9380000000000006</v>
      </c>
      <c r="G7795" s="1">
        <v>5.7344199999999996E-4</v>
      </c>
      <c r="H7795" s="1">
        <v>3.43728E-3</v>
      </c>
      <c r="I7795" s="1" t="str">
        <f t="shared" si="264"/>
        <v>1.00E-05 9.938</v>
      </c>
      <c r="J7795" s="1">
        <f t="shared" si="265"/>
        <v>5.7344199999999996E-4</v>
      </c>
    </row>
    <row r="7796" spans="3:10" x14ac:dyDescent="0.2">
      <c r="C7796" s="1">
        <v>1.0000000000000001E-5</v>
      </c>
      <c r="D7796">
        <v>0</v>
      </c>
      <c r="E7796">
        <v>0</v>
      </c>
      <c r="F7796">
        <v>10.311999999999999</v>
      </c>
      <c r="G7796" s="1">
        <v>5.8571700000000003E-4</v>
      </c>
      <c r="H7796" s="1">
        <v>3.4137299999999998E-3</v>
      </c>
      <c r="I7796" s="1" t="str">
        <f t="shared" si="264"/>
        <v>1.00E-05 10.312</v>
      </c>
      <c r="J7796" s="1">
        <f t="shared" si="265"/>
        <v>5.8571700000000003E-4</v>
      </c>
    </row>
    <row r="7797" spans="3:10" x14ac:dyDescent="0.2">
      <c r="C7797" s="1">
        <v>1.0000000000000001E-5</v>
      </c>
      <c r="D7797">
        <v>0</v>
      </c>
      <c r="E7797">
        <v>0</v>
      </c>
      <c r="F7797">
        <v>10.688000000000001</v>
      </c>
      <c r="G7797" s="1">
        <v>5.9638900000000001E-4</v>
      </c>
      <c r="H7797" s="1">
        <v>3.3516100000000001E-3</v>
      </c>
      <c r="I7797" s="1" t="str">
        <f t="shared" si="264"/>
        <v>1.00E-05 10.688</v>
      </c>
      <c r="J7797" s="1">
        <f t="shared" si="265"/>
        <v>5.9638900000000001E-4</v>
      </c>
    </row>
    <row r="7798" spans="3:10" x14ac:dyDescent="0.2">
      <c r="C7798" s="1">
        <v>1.0000000000000001E-5</v>
      </c>
      <c r="D7798">
        <v>0</v>
      </c>
      <c r="E7798">
        <v>0</v>
      </c>
      <c r="F7798">
        <v>11.061999999999999</v>
      </c>
      <c r="G7798" s="1">
        <v>6.0403200000000001E-4</v>
      </c>
      <c r="H7798" s="1">
        <v>3.33564E-3</v>
      </c>
      <c r="I7798" s="1" t="str">
        <f t="shared" si="264"/>
        <v>1.00E-05 11.062</v>
      </c>
      <c r="J7798" s="1">
        <f t="shared" si="265"/>
        <v>6.0403200000000001E-4</v>
      </c>
    </row>
    <row r="7799" spans="3:10" x14ac:dyDescent="0.2">
      <c r="C7799" s="1">
        <v>1.0000000000000001E-5</v>
      </c>
      <c r="D7799">
        <v>0</v>
      </c>
      <c r="E7799">
        <v>0</v>
      </c>
      <c r="F7799">
        <v>11.438000000000001</v>
      </c>
      <c r="G7799" s="1">
        <v>6.1125600000000002E-4</v>
      </c>
      <c r="H7799" s="1">
        <v>3.31986E-3</v>
      </c>
      <c r="I7799" s="1" t="str">
        <f t="shared" si="264"/>
        <v>1.00E-05 11.438</v>
      </c>
      <c r="J7799" s="1">
        <f t="shared" si="265"/>
        <v>6.1125600000000002E-4</v>
      </c>
    </row>
    <row r="7800" spans="3:10" x14ac:dyDescent="0.2">
      <c r="C7800" s="1">
        <v>1.0000000000000001E-5</v>
      </c>
      <c r="D7800">
        <v>0</v>
      </c>
      <c r="E7800">
        <v>0</v>
      </c>
      <c r="F7800">
        <v>11.811999999999999</v>
      </c>
      <c r="G7800" s="1">
        <v>6.1787799999999998E-4</v>
      </c>
      <c r="H7800" s="1">
        <v>3.2901800000000002E-3</v>
      </c>
      <c r="I7800" s="1" t="str">
        <f t="shared" si="264"/>
        <v>1.00E-05 11.812</v>
      </c>
      <c r="J7800" s="1">
        <f t="shared" si="265"/>
        <v>6.1787799999999998E-4</v>
      </c>
    </row>
    <row r="7801" spans="3:10" x14ac:dyDescent="0.2">
      <c r="C7801" s="1">
        <v>1.0000000000000001E-5</v>
      </c>
      <c r="D7801">
        <v>0</v>
      </c>
      <c r="E7801">
        <v>0</v>
      </c>
      <c r="F7801">
        <v>12.188000000000001</v>
      </c>
      <c r="G7801" s="1">
        <v>6.2631500000000001E-4</v>
      </c>
      <c r="H7801" s="1">
        <v>3.2685700000000002E-3</v>
      </c>
      <c r="I7801" s="1" t="str">
        <f t="shared" si="264"/>
        <v>1.00E-05 12.188</v>
      </c>
      <c r="J7801" s="1">
        <f t="shared" si="265"/>
        <v>6.2631500000000001E-4</v>
      </c>
    </row>
    <row r="7802" spans="3:10" x14ac:dyDescent="0.2">
      <c r="C7802" s="1">
        <v>1.0000000000000001E-5</v>
      </c>
      <c r="D7802">
        <v>0</v>
      </c>
      <c r="E7802">
        <v>0</v>
      </c>
      <c r="F7802">
        <v>12.561999999999999</v>
      </c>
      <c r="G7802" s="1">
        <v>6.3073700000000003E-4</v>
      </c>
      <c r="H7802" s="1">
        <v>3.2629299999999998E-3</v>
      </c>
      <c r="I7802" s="1" t="str">
        <f t="shared" si="264"/>
        <v>1.00E-05 12.562</v>
      </c>
      <c r="J7802" s="1">
        <f t="shared" si="265"/>
        <v>6.3073700000000003E-4</v>
      </c>
    </row>
    <row r="7803" spans="3:10" x14ac:dyDescent="0.2">
      <c r="C7803" s="1">
        <v>1.0000000000000001E-5</v>
      </c>
      <c r="D7803">
        <v>0</v>
      </c>
      <c r="E7803">
        <v>0</v>
      </c>
      <c r="F7803">
        <v>12.938000000000001</v>
      </c>
      <c r="G7803" s="1">
        <v>6.3365899999999996E-4</v>
      </c>
      <c r="H7803" s="1">
        <v>3.2413699999999999E-3</v>
      </c>
      <c r="I7803" s="1" t="str">
        <f t="shared" si="264"/>
        <v>1.00E-05 12.938</v>
      </c>
      <c r="J7803" s="1">
        <f t="shared" si="265"/>
        <v>6.3365899999999996E-4</v>
      </c>
    </row>
    <row r="7804" spans="3:10" x14ac:dyDescent="0.2">
      <c r="C7804" s="1">
        <v>1.0000000000000001E-5</v>
      </c>
      <c r="D7804">
        <v>0</v>
      </c>
      <c r="E7804">
        <v>0</v>
      </c>
      <c r="F7804">
        <v>13.311999999999999</v>
      </c>
      <c r="G7804" s="1">
        <v>6.3770099999999996E-4</v>
      </c>
      <c r="H7804" s="1">
        <v>3.23179E-3</v>
      </c>
      <c r="I7804" s="1" t="str">
        <f t="shared" si="264"/>
        <v>1.00E-05 13.312</v>
      </c>
      <c r="J7804" s="1">
        <f t="shared" si="265"/>
        <v>6.3770099999999996E-4</v>
      </c>
    </row>
    <row r="7805" spans="3:10" x14ac:dyDescent="0.2">
      <c r="C7805" s="1">
        <v>1.0000000000000001E-5</v>
      </c>
      <c r="D7805">
        <v>0</v>
      </c>
      <c r="E7805">
        <v>0</v>
      </c>
      <c r="F7805">
        <v>13.688000000000001</v>
      </c>
      <c r="G7805" s="1">
        <v>6.4148799999999995E-4</v>
      </c>
      <c r="H7805" s="1">
        <v>3.2226500000000001E-3</v>
      </c>
      <c r="I7805" s="1" t="str">
        <f t="shared" si="264"/>
        <v>1.00E-05 13.688</v>
      </c>
      <c r="J7805" s="1">
        <f t="shared" si="265"/>
        <v>6.4148799999999995E-4</v>
      </c>
    </row>
    <row r="7806" spans="3:10" x14ac:dyDescent="0.2">
      <c r="C7806" s="1">
        <v>1.0000000000000001E-5</v>
      </c>
      <c r="D7806">
        <v>0</v>
      </c>
      <c r="E7806">
        <v>0</v>
      </c>
      <c r="F7806">
        <v>14.061999999999999</v>
      </c>
      <c r="G7806" s="1">
        <v>6.4722900000000003E-4</v>
      </c>
      <c r="H7806" s="1">
        <v>3.23238E-3</v>
      </c>
      <c r="I7806" s="1" t="str">
        <f t="shared" si="264"/>
        <v>1.00E-05 14.062</v>
      </c>
      <c r="J7806" s="1">
        <f t="shared" si="265"/>
        <v>6.4722900000000003E-4</v>
      </c>
    </row>
    <row r="7807" spans="3:10" x14ac:dyDescent="0.2">
      <c r="C7807" s="1">
        <v>1.0000000000000001E-5</v>
      </c>
      <c r="D7807">
        <v>0</v>
      </c>
      <c r="E7807">
        <v>0</v>
      </c>
      <c r="F7807">
        <v>14.438000000000001</v>
      </c>
      <c r="G7807" s="1">
        <v>6.4778899999999996E-4</v>
      </c>
      <c r="H7807" s="1">
        <v>3.2199799999999999E-3</v>
      </c>
      <c r="I7807" s="1" t="str">
        <f t="shared" si="264"/>
        <v>1.00E-05 14.438</v>
      </c>
      <c r="J7807" s="1">
        <f t="shared" si="265"/>
        <v>6.4778899999999996E-4</v>
      </c>
    </row>
    <row r="7808" spans="3:10" x14ac:dyDescent="0.2">
      <c r="C7808" s="1">
        <v>1.0000000000000001E-5</v>
      </c>
      <c r="D7808">
        <v>0</v>
      </c>
      <c r="E7808">
        <v>0</v>
      </c>
      <c r="F7808">
        <v>14.811999999999999</v>
      </c>
      <c r="G7808" s="1">
        <v>6.5144300000000003E-4</v>
      </c>
      <c r="H7808" s="1">
        <v>3.2461600000000001E-3</v>
      </c>
      <c r="I7808" s="1" t="str">
        <f t="shared" si="264"/>
        <v>1.00E-05 14.812</v>
      </c>
      <c r="J7808" s="1">
        <f t="shared" si="265"/>
        <v>6.5144300000000003E-4</v>
      </c>
    </row>
    <row r="7809" spans="3:10" x14ac:dyDescent="0.2">
      <c r="C7809" s="1">
        <v>1.0000000000000001E-5</v>
      </c>
      <c r="D7809">
        <v>0</v>
      </c>
      <c r="E7809">
        <v>0</v>
      </c>
      <c r="F7809">
        <v>15.188000000000001</v>
      </c>
      <c r="G7809" s="1">
        <v>6.49506E-4</v>
      </c>
      <c r="H7809" s="1">
        <v>3.22216E-3</v>
      </c>
      <c r="I7809" s="1" t="str">
        <f t="shared" si="264"/>
        <v>1.00E-05 15.188</v>
      </c>
      <c r="J7809" s="1">
        <f t="shared" si="265"/>
        <v>6.49506E-4</v>
      </c>
    </row>
    <row r="7810" spans="3:10" x14ac:dyDescent="0.2">
      <c r="C7810" s="1">
        <v>1.0000000000000001E-5</v>
      </c>
      <c r="D7810">
        <v>0</v>
      </c>
      <c r="E7810">
        <v>0</v>
      </c>
      <c r="F7810">
        <v>15.561999999999999</v>
      </c>
      <c r="G7810" s="1">
        <v>6.48322E-4</v>
      </c>
      <c r="H7810" s="1">
        <v>3.2110799999999998E-3</v>
      </c>
      <c r="I7810" s="1" t="str">
        <f t="shared" si="264"/>
        <v>1.00E-05 15.562</v>
      </c>
      <c r="J7810" s="1">
        <f t="shared" si="265"/>
        <v>6.48322E-4</v>
      </c>
    </row>
    <row r="7811" spans="3:10" x14ac:dyDescent="0.2">
      <c r="C7811" s="1">
        <v>1.0000000000000001E-5</v>
      </c>
      <c r="D7811">
        <v>0</v>
      </c>
      <c r="E7811">
        <v>0</v>
      </c>
      <c r="F7811">
        <v>15.938000000000001</v>
      </c>
      <c r="G7811" s="1">
        <v>6.48356E-4</v>
      </c>
      <c r="H7811" s="1">
        <v>3.2443900000000002E-3</v>
      </c>
      <c r="I7811" s="1" t="str">
        <f t="shared" si="264"/>
        <v>1.00E-05 15.938</v>
      </c>
      <c r="J7811" s="1">
        <f t="shared" si="265"/>
        <v>6.48356E-4</v>
      </c>
    </row>
    <row r="7812" spans="3:10" x14ac:dyDescent="0.2">
      <c r="C7812" s="1">
        <v>1.0000000000000001E-5</v>
      </c>
      <c r="D7812">
        <v>0</v>
      </c>
      <c r="E7812">
        <v>0</v>
      </c>
      <c r="F7812">
        <v>16.312000000000001</v>
      </c>
      <c r="G7812" s="1">
        <v>6.4468200000000005E-4</v>
      </c>
      <c r="H7812" s="1">
        <v>3.2095399999999999E-3</v>
      </c>
      <c r="I7812" s="1" t="str">
        <f t="shared" si="264"/>
        <v>1.00E-05 16.312</v>
      </c>
      <c r="J7812" s="1">
        <f t="shared" si="265"/>
        <v>6.4468200000000005E-4</v>
      </c>
    </row>
    <row r="7813" spans="3:10" x14ac:dyDescent="0.2">
      <c r="C7813" s="1">
        <v>1.0000000000000001E-5</v>
      </c>
      <c r="D7813">
        <v>0</v>
      </c>
      <c r="E7813">
        <v>0</v>
      </c>
      <c r="F7813">
        <v>16.687999999999999</v>
      </c>
      <c r="G7813" s="1">
        <v>6.4094599999999999E-4</v>
      </c>
      <c r="H7813" s="1">
        <v>3.2336999999999999E-3</v>
      </c>
      <c r="I7813" s="1" t="str">
        <f t="shared" si="264"/>
        <v>1.00E-05 16.688</v>
      </c>
      <c r="J7813" s="1">
        <f t="shared" si="265"/>
        <v>6.4094599999999999E-4</v>
      </c>
    </row>
    <row r="7814" spans="3:10" x14ac:dyDescent="0.2">
      <c r="C7814" s="1">
        <v>1.0000000000000001E-5</v>
      </c>
      <c r="D7814">
        <v>0</v>
      </c>
      <c r="E7814">
        <v>0</v>
      </c>
      <c r="F7814">
        <v>17.062000000000001</v>
      </c>
      <c r="G7814" s="1">
        <v>6.3531199999999996E-4</v>
      </c>
      <c r="H7814" s="1">
        <v>3.2205599999999999E-3</v>
      </c>
      <c r="I7814" s="1" t="str">
        <f t="shared" si="264"/>
        <v>1.00E-05 17.062</v>
      </c>
      <c r="J7814" s="1">
        <f t="shared" si="265"/>
        <v>6.3531199999999996E-4</v>
      </c>
    </row>
    <row r="7815" spans="3:10" x14ac:dyDescent="0.2">
      <c r="C7815" s="1">
        <v>1.0000000000000001E-5</v>
      </c>
      <c r="D7815">
        <v>0</v>
      </c>
      <c r="E7815">
        <v>0</v>
      </c>
      <c r="F7815">
        <v>17.437999999999999</v>
      </c>
      <c r="G7815" s="1">
        <v>6.3424599999999999E-4</v>
      </c>
      <c r="H7815" s="1">
        <v>3.2363800000000001E-3</v>
      </c>
      <c r="I7815" s="1" t="str">
        <f t="shared" si="264"/>
        <v>1.00E-05 17.438</v>
      </c>
      <c r="J7815" s="1">
        <f t="shared" si="265"/>
        <v>6.3424599999999999E-4</v>
      </c>
    </row>
    <row r="7816" spans="3:10" x14ac:dyDescent="0.2">
      <c r="C7816" s="1">
        <v>1.0000000000000001E-5</v>
      </c>
      <c r="D7816">
        <v>0</v>
      </c>
      <c r="E7816">
        <v>0</v>
      </c>
      <c r="F7816">
        <v>17.812000000000001</v>
      </c>
      <c r="G7816" s="1">
        <v>6.3292100000000005E-4</v>
      </c>
      <c r="H7816" s="1">
        <v>3.2782699999999998E-3</v>
      </c>
      <c r="I7816" s="1" t="str">
        <f t="shared" si="264"/>
        <v>1.00E-05 17.812</v>
      </c>
      <c r="J7816" s="1">
        <f t="shared" si="265"/>
        <v>6.3292100000000005E-4</v>
      </c>
    </row>
    <row r="7817" spans="3:10" x14ac:dyDescent="0.2">
      <c r="C7817" s="1">
        <v>1.0000000000000001E-5</v>
      </c>
      <c r="D7817">
        <v>0</v>
      </c>
      <c r="E7817">
        <v>0</v>
      </c>
      <c r="F7817">
        <v>18.187999999999999</v>
      </c>
      <c r="G7817" s="1">
        <v>6.25536E-4</v>
      </c>
      <c r="H7817" s="1">
        <v>3.28087E-3</v>
      </c>
      <c r="I7817" s="1" t="str">
        <f t="shared" si="264"/>
        <v>1.00E-05 18.188</v>
      </c>
      <c r="J7817" s="1">
        <f t="shared" si="265"/>
        <v>6.25536E-4</v>
      </c>
    </row>
    <row r="7818" spans="3:10" x14ac:dyDescent="0.2">
      <c r="C7818" s="1">
        <v>1.0000000000000001E-5</v>
      </c>
      <c r="D7818">
        <v>0</v>
      </c>
      <c r="E7818">
        <v>0</v>
      </c>
      <c r="F7818">
        <v>18.562000000000001</v>
      </c>
      <c r="G7818" s="1">
        <v>6.2154500000000004E-4</v>
      </c>
      <c r="H7818" s="1">
        <v>3.29416E-3</v>
      </c>
      <c r="I7818" s="1" t="str">
        <f t="shared" ref="I7818:I7881" si="266">TEXT(C7818,"0.00E+00")&amp;" "&amp;TEXT(F7818,"0.000")</f>
        <v>1.00E-05 18.562</v>
      </c>
      <c r="J7818" s="1">
        <f t="shared" ref="J7818:J7881" si="267">G7818</f>
        <v>6.2154500000000004E-4</v>
      </c>
    </row>
    <row r="7819" spans="3:10" x14ac:dyDescent="0.2">
      <c r="C7819" s="1">
        <v>1.0000000000000001E-5</v>
      </c>
      <c r="D7819">
        <v>0</v>
      </c>
      <c r="E7819">
        <v>0</v>
      </c>
      <c r="F7819">
        <v>18.937999999999999</v>
      </c>
      <c r="G7819" s="1">
        <v>6.1537099999999997E-4</v>
      </c>
      <c r="H7819" s="1">
        <v>3.3070399999999998E-3</v>
      </c>
      <c r="I7819" s="1" t="str">
        <f t="shared" si="266"/>
        <v>1.00E-05 18.938</v>
      </c>
      <c r="J7819" s="1">
        <f t="shared" si="267"/>
        <v>6.1537099999999997E-4</v>
      </c>
    </row>
    <row r="7820" spans="3:10" x14ac:dyDescent="0.2">
      <c r="C7820" s="1">
        <v>1.0000000000000001E-5</v>
      </c>
      <c r="D7820">
        <v>0</v>
      </c>
      <c r="E7820">
        <v>0</v>
      </c>
      <c r="F7820">
        <v>19.312000000000001</v>
      </c>
      <c r="G7820" s="1">
        <v>6.0756099999999995E-4</v>
      </c>
      <c r="H7820" s="1">
        <v>3.33388E-3</v>
      </c>
      <c r="I7820" s="1" t="str">
        <f t="shared" si="266"/>
        <v>1.00E-05 19.312</v>
      </c>
      <c r="J7820" s="1">
        <f t="shared" si="267"/>
        <v>6.0756099999999995E-4</v>
      </c>
    </row>
    <row r="7821" spans="3:10" x14ac:dyDescent="0.2">
      <c r="C7821" s="1">
        <v>1.0000000000000001E-5</v>
      </c>
      <c r="D7821">
        <v>0</v>
      </c>
      <c r="E7821">
        <v>0</v>
      </c>
      <c r="F7821">
        <v>19.687999999999999</v>
      </c>
      <c r="G7821" s="1">
        <v>5.9606700000000004E-4</v>
      </c>
      <c r="H7821" s="1">
        <v>3.3670699999999998E-3</v>
      </c>
      <c r="I7821" s="1" t="str">
        <f t="shared" si="266"/>
        <v>1.00E-05 19.688</v>
      </c>
      <c r="J7821" s="1">
        <f t="shared" si="267"/>
        <v>5.9606700000000004E-4</v>
      </c>
    </row>
    <row r="7822" spans="3:10" x14ac:dyDescent="0.2">
      <c r="C7822" s="1">
        <v>1.0000000000000001E-5</v>
      </c>
      <c r="D7822">
        <v>0</v>
      </c>
      <c r="E7822">
        <v>0</v>
      </c>
      <c r="F7822">
        <v>20.062000000000001</v>
      </c>
      <c r="G7822" s="1">
        <v>5.8593999999999996E-4</v>
      </c>
      <c r="H7822" s="1">
        <v>3.3887700000000002E-3</v>
      </c>
      <c r="I7822" s="1" t="str">
        <f t="shared" si="266"/>
        <v>1.00E-05 20.062</v>
      </c>
      <c r="J7822" s="1">
        <f t="shared" si="267"/>
        <v>5.8593999999999996E-4</v>
      </c>
    </row>
    <row r="7823" spans="3:10" x14ac:dyDescent="0.2">
      <c r="C7823" s="1">
        <v>1.0000000000000001E-5</v>
      </c>
      <c r="D7823">
        <v>0</v>
      </c>
      <c r="E7823">
        <v>0</v>
      </c>
      <c r="F7823">
        <v>20.437999999999999</v>
      </c>
      <c r="G7823" s="1">
        <v>5.7481299999999997E-4</v>
      </c>
      <c r="H7823" s="1">
        <v>3.4064400000000002E-3</v>
      </c>
      <c r="I7823" s="1" t="str">
        <f t="shared" si="266"/>
        <v>1.00E-05 20.438</v>
      </c>
      <c r="J7823" s="1">
        <f t="shared" si="267"/>
        <v>5.7481299999999997E-4</v>
      </c>
    </row>
    <row r="7824" spans="3:10" x14ac:dyDescent="0.2">
      <c r="C7824" s="1">
        <v>1.0000000000000001E-5</v>
      </c>
      <c r="D7824">
        <v>0</v>
      </c>
      <c r="E7824">
        <v>0</v>
      </c>
      <c r="F7824">
        <v>20.812000000000001</v>
      </c>
      <c r="G7824" s="1">
        <v>5.6503399999999996E-4</v>
      </c>
      <c r="H7824" s="1">
        <v>3.43794E-3</v>
      </c>
      <c r="I7824" s="1" t="str">
        <f t="shared" si="266"/>
        <v>1.00E-05 20.812</v>
      </c>
      <c r="J7824" s="1">
        <f t="shared" si="267"/>
        <v>5.6503399999999996E-4</v>
      </c>
    </row>
    <row r="7825" spans="3:10" x14ac:dyDescent="0.2">
      <c r="C7825" s="1">
        <v>1.0000000000000001E-5</v>
      </c>
      <c r="D7825">
        <v>0</v>
      </c>
      <c r="E7825">
        <v>0</v>
      </c>
      <c r="F7825">
        <v>21.187999999999999</v>
      </c>
      <c r="G7825" s="1">
        <v>5.5297799999999998E-4</v>
      </c>
      <c r="H7825" s="1">
        <v>3.4729399999999999E-3</v>
      </c>
      <c r="I7825" s="1" t="str">
        <f t="shared" si="266"/>
        <v>1.00E-05 21.188</v>
      </c>
      <c r="J7825" s="1">
        <f t="shared" si="267"/>
        <v>5.5297799999999998E-4</v>
      </c>
    </row>
    <row r="7826" spans="3:10" x14ac:dyDescent="0.2">
      <c r="C7826" s="1">
        <v>1.0000000000000001E-5</v>
      </c>
      <c r="D7826">
        <v>0</v>
      </c>
      <c r="E7826">
        <v>0</v>
      </c>
      <c r="F7826">
        <v>21.562000000000001</v>
      </c>
      <c r="G7826" s="1">
        <v>5.3898300000000004E-4</v>
      </c>
      <c r="H7826" s="1">
        <v>3.5343900000000001E-3</v>
      </c>
      <c r="I7826" s="1" t="str">
        <f t="shared" si="266"/>
        <v>1.00E-05 21.562</v>
      </c>
      <c r="J7826" s="1">
        <f t="shared" si="267"/>
        <v>5.3898300000000004E-4</v>
      </c>
    </row>
    <row r="7827" spans="3:10" x14ac:dyDescent="0.2">
      <c r="C7827" s="1">
        <v>1.0000000000000001E-5</v>
      </c>
      <c r="D7827">
        <v>0</v>
      </c>
      <c r="E7827">
        <v>0</v>
      </c>
      <c r="F7827">
        <v>21.937999999999999</v>
      </c>
      <c r="G7827" s="1">
        <v>5.2623100000000005E-4</v>
      </c>
      <c r="H7827" s="1">
        <v>3.5732099999999998E-3</v>
      </c>
      <c r="I7827" s="1" t="str">
        <f t="shared" si="266"/>
        <v>1.00E-05 21.938</v>
      </c>
      <c r="J7827" s="1">
        <f t="shared" si="267"/>
        <v>5.2623100000000005E-4</v>
      </c>
    </row>
    <row r="7828" spans="3:10" x14ac:dyDescent="0.2">
      <c r="C7828" s="1">
        <v>1.0000000000000001E-5</v>
      </c>
      <c r="D7828">
        <v>0</v>
      </c>
      <c r="E7828">
        <v>0</v>
      </c>
      <c r="F7828">
        <v>22.312000000000001</v>
      </c>
      <c r="G7828" s="1">
        <v>5.1263999999999997E-4</v>
      </c>
      <c r="H7828" s="1">
        <v>3.6160699999999999E-3</v>
      </c>
      <c r="I7828" s="1" t="str">
        <f t="shared" si="266"/>
        <v>1.00E-05 22.312</v>
      </c>
      <c r="J7828" s="1">
        <f t="shared" si="267"/>
        <v>5.1263999999999997E-4</v>
      </c>
    </row>
    <row r="7829" spans="3:10" x14ac:dyDescent="0.2">
      <c r="C7829" s="1">
        <v>1.0000000000000001E-5</v>
      </c>
      <c r="D7829">
        <v>0</v>
      </c>
      <c r="E7829">
        <v>0</v>
      </c>
      <c r="F7829">
        <v>22.687999999999999</v>
      </c>
      <c r="G7829" s="1">
        <v>4.9858400000000005E-4</v>
      </c>
      <c r="H7829" s="1">
        <v>3.7072400000000001E-3</v>
      </c>
      <c r="I7829" s="1" t="str">
        <f t="shared" si="266"/>
        <v>1.00E-05 22.688</v>
      </c>
      <c r="J7829" s="1">
        <f t="shared" si="267"/>
        <v>4.9858400000000005E-4</v>
      </c>
    </row>
    <row r="7830" spans="3:10" x14ac:dyDescent="0.2">
      <c r="C7830" s="1">
        <v>1.0000000000000001E-5</v>
      </c>
      <c r="D7830">
        <v>0</v>
      </c>
      <c r="E7830">
        <v>0</v>
      </c>
      <c r="F7830">
        <v>23.062000000000001</v>
      </c>
      <c r="G7830" s="1">
        <v>4.80922E-4</v>
      </c>
      <c r="H7830" s="1">
        <v>3.7300100000000002E-3</v>
      </c>
      <c r="I7830" s="1" t="str">
        <f t="shared" si="266"/>
        <v>1.00E-05 23.062</v>
      </c>
      <c r="J7830" s="1">
        <f t="shared" si="267"/>
        <v>4.80922E-4</v>
      </c>
    </row>
    <row r="7831" spans="3:10" x14ac:dyDescent="0.2">
      <c r="C7831" s="1">
        <v>1.0000000000000001E-5</v>
      </c>
      <c r="D7831">
        <v>0</v>
      </c>
      <c r="E7831">
        <v>0</v>
      </c>
      <c r="F7831">
        <v>23.437999999999999</v>
      </c>
      <c r="G7831" s="1">
        <v>4.6548500000000002E-4</v>
      </c>
      <c r="H7831" s="1">
        <v>3.7873799999999999E-3</v>
      </c>
      <c r="I7831" s="1" t="str">
        <f t="shared" si="266"/>
        <v>1.00E-05 23.438</v>
      </c>
      <c r="J7831" s="1">
        <f t="shared" si="267"/>
        <v>4.6548500000000002E-4</v>
      </c>
    </row>
    <row r="7832" spans="3:10" x14ac:dyDescent="0.2">
      <c r="C7832" s="1">
        <v>1.0000000000000001E-5</v>
      </c>
      <c r="D7832">
        <v>0</v>
      </c>
      <c r="E7832">
        <v>0</v>
      </c>
      <c r="F7832">
        <v>23.812000000000001</v>
      </c>
      <c r="G7832" s="1">
        <v>4.4949500000000001E-4</v>
      </c>
      <c r="H7832" s="1">
        <v>3.8522000000000001E-3</v>
      </c>
      <c r="I7832" s="1" t="str">
        <f t="shared" si="266"/>
        <v>1.00E-05 23.812</v>
      </c>
      <c r="J7832" s="1">
        <f t="shared" si="267"/>
        <v>4.4949500000000001E-4</v>
      </c>
    </row>
    <row r="7833" spans="3:10" x14ac:dyDescent="0.2">
      <c r="C7833" s="1">
        <v>1.0000000000000001E-5</v>
      </c>
      <c r="D7833">
        <v>0</v>
      </c>
      <c r="E7833">
        <v>0</v>
      </c>
      <c r="F7833">
        <v>24.187999999999999</v>
      </c>
      <c r="G7833" s="1">
        <v>4.3295900000000001E-4</v>
      </c>
      <c r="H7833" s="1">
        <v>3.9198699999999998E-3</v>
      </c>
      <c r="I7833" s="1" t="str">
        <f t="shared" si="266"/>
        <v>1.00E-05 24.188</v>
      </c>
      <c r="J7833" s="1">
        <f t="shared" si="267"/>
        <v>4.3295900000000001E-4</v>
      </c>
    </row>
    <row r="7834" spans="3:10" x14ac:dyDescent="0.2">
      <c r="C7834" s="1">
        <v>1.0000000000000001E-5</v>
      </c>
      <c r="D7834">
        <v>0</v>
      </c>
      <c r="E7834">
        <v>0</v>
      </c>
      <c r="F7834">
        <v>24.562000000000001</v>
      </c>
      <c r="G7834" s="1">
        <v>4.1549799999999998E-4</v>
      </c>
      <c r="H7834" s="1">
        <v>3.9622700000000004E-3</v>
      </c>
      <c r="I7834" s="1" t="str">
        <f t="shared" si="266"/>
        <v>1.00E-05 24.562</v>
      </c>
      <c r="J7834" s="1">
        <f t="shared" si="267"/>
        <v>4.1549799999999998E-4</v>
      </c>
    </row>
    <row r="7835" spans="3:10" x14ac:dyDescent="0.2">
      <c r="C7835" s="1">
        <v>1.0000000000000001E-5</v>
      </c>
      <c r="D7835">
        <v>0</v>
      </c>
      <c r="E7835">
        <v>0</v>
      </c>
      <c r="F7835">
        <v>24.937999999999999</v>
      </c>
      <c r="G7835" s="1">
        <v>3.9707399999999997E-4</v>
      </c>
      <c r="H7835" s="1">
        <v>4.0904599999999998E-3</v>
      </c>
      <c r="I7835" s="1" t="str">
        <f t="shared" si="266"/>
        <v>1.00E-05 24.938</v>
      </c>
      <c r="J7835" s="1">
        <f t="shared" si="267"/>
        <v>3.9707399999999997E-4</v>
      </c>
    </row>
    <row r="7836" spans="3:10" x14ac:dyDescent="0.2">
      <c r="C7836" s="1">
        <v>1.0000000000000001E-5</v>
      </c>
      <c r="D7836">
        <v>0</v>
      </c>
      <c r="E7836">
        <v>0</v>
      </c>
      <c r="F7836">
        <v>25.312000000000001</v>
      </c>
      <c r="G7836" s="1">
        <v>3.7892500000000001E-4</v>
      </c>
      <c r="H7836" s="1">
        <v>4.2028300000000003E-3</v>
      </c>
      <c r="I7836" s="1" t="str">
        <f t="shared" si="266"/>
        <v>1.00E-05 25.312</v>
      </c>
      <c r="J7836" s="1">
        <f t="shared" si="267"/>
        <v>3.7892500000000001E-4</v>
      </c>
    </row>
    <row r="7837" spans="3:10" x14ac:dyDescent="0.2">
      <c r="C7837" s="1">
        <v>1.0000000000000001E-5</v>
      </c>
      <c r="D7837">
        <v>0</v>
      </c>
      <c r="E7837">
        <v>0</v>
      </c>
      <c r="F7837">
        <v>25.687999999999999</v>
      </c>
      <c r="G7837" s="1">
        <v>3.5717300000000002E-4</v>
      </c>
      <c r="H7837" s="1">
        <v>4.30307E-3</v>
      </c>
      <c r="I7837" s="1" t="str">
        <f t="shared" si="266"/>
        <v>1.00E-05 25.688</v>
      </c>
      <c r="J7837" s="1">
        <f t="shared" si="267"/>
        <v>3.5717300000000002E-4</v>
      </c>
    </row>
    <row r="7838" spans="3:10" x14ac:dyDescent="0.2">
      <c r="C7838" s="1">
        <v>1.0000000000000001E-5</v>
      </c>
      <c r="D7838">
        <v>0</v>
      </c>
      <c r="E7838">
        <v>0</v>
      </c>
      <c r="F7838">
        <v>26.062000000000001</v>
      </c>
      <c r="G7838" s="1">
        <v>3.3625000000000001E-4</v>
      </c>
      <c r="H7838" s="1">
        <v>4.43335E-3</v>
      </c>
      <c r="I7838" s="1" t="str">
        <f t="shared" si="266"/>
        <v>1.00E-05 26.062</v>
      </c>
      <c r="J7838" s="1">
        <f t="shared" si="267"/>
        <v>3.3625000000000001E-4</v>
      </c>
    </row>
    <row r="7839" spans="3:10" x14ac:dyDescent="0.2">
      <c r="C7839" s="1">
        <v>1.0000000000000001E-5</v>
      </c>
      <c r="D7839">
        <v>0</v>
      </c>
      <c r="E7839">
        <v>0</v>
      </c>
      <c r="F7839">
        <v>26.437999999999999</v>
      </c>
      <c r="G7839" s="1">
        <v>3.1771700000000002E-4</v>
      </c>
      <c r="H7839" s="1">
        <v>4.5690699999999997E-3</v>
      </c>
      <c r="I7839" s="1" t="str">
        <f t="shared" si="266"/>
        <v>1.00E-05 26.438</v>
      </c>
      <c r="J7839" s="1">
        <f t="shared" si="267"/>
        <v>3.1771700000000002E-4</v>
      </c>
    </row>
    <row r="7840" spans="3:10" x14ac:dyDescent="0.2">
      <c r="C7840" s="1">
        <v>1.0000000000000001E-5</v>
      </c>
      <c r="D7840">
        <v>0</v>
      </c>
      <c r="E7840">
        <v>0</v>
      </c>
      <c r="F7840">
        <v>26.812000000000001</v>
      </c>
      <c r="G7840" s="1">
        <v>2.9793499999999999E-4</v>
      </c>
      <c r="H7840" s="1">
        <v>4.7274700000000001E-3</v>
      </c>
      <c r="I7840" s="1" t="str">
        <f t="shared" si="266"/>
        <v>1.00E-05 26.812</v>
      </c>
      <c r="J7840" s="1">
        <f t="shared" si="267"/>
        <v>2.9793499999999999E-4</v>
      </c>
    </row>
    <row r="7841" spans="3:10" x14ac:dyDescent="0.2">
      <c r="C7841" s="1">
        <v>1.0000000000000001E-5</v>
      </c>
      <c r="D7841">
        <v>0</v>
      </c>
      <c r="E7841">
        <v>0</v>
      </c>
      <c r="F7841">
        <v>27.187999999999999</v>
      </c>
      <c r="G7841" s="1">
        <v>2.7797E-4</v>
      </c>
      <c r="H7841" s="1">
        <v>4.9242599999999997E-3</v>
      </c>
      <c r="I7841" s="1" t="str">
        <f t="shared" si="266"/>
        <v>1.00E-05 27.188</v>
      </c>
      <c r="J7841" s="1">
        <f t="shared" si="267"/>
        <v>2.7797E-4</v>
      </c>
    </row>
    <row r="7842" spans="3:10" x14ac:dyDescent="0.2">
      <c r="C7842" s="1">
        <v>1.0000000000000001E-5</v>
      </c>
      <c r="D7842">
        <v>0</v>
      </c>
      <c r="E7842">
        <v>0</v>
      </c>
      <c r="F7842">
        <v>27.562000000000001</v>
      </c>
      <c r="G7842" s="1">
        <v>2.5617499999999998E-4</v>
      </c>
      <c r="H7842" s="1">
        <v>5.13321E-3</v>
      </c>
      <c r="I7842" s="1" t="str">
        <f t="shared" si="266"/>
        <v>1.00E-05 27.562</v>
      </c>
      <c r="J7842" s="1">
        <f t="shared" si="267"/>
        <v>2.5617499999999998E-4</v>
      </c>
    </row>
    <row r="7843" spans="3:10" x14ac:dyDescent="0.2">
      <c r="C7843" s="1">
        <v>1.0000000000000001E-5</v>
      </c>
      <c r="D7843">
        <v>0</v>
      </c>
      <c r="E7843">
        <v>0</v>
      </c>
      <c r="F7843">
        <v>27.937999999999999</v>
      </c>
      <c r="G7843" s="1">
        <v>2.3350700000000001E-4</v>
      </c>
      <c r="H7843" s="1">
        <v>5.3813400000000001E-3</v>
      </c>
      <c r="I7843" s="1" t="str">
        <f t="shared" si="266"/>
        <v>1.00E-05 27.938</v>
      </c>
      <c r="J7843" s="1">
        <f t="shared" si="267"/>
        <v>2.3350700000000001E-4</v>
      </c>
    </row>
    <row r="7844" spans="3:10" x14ac:dyDescent="0.2">
      <c r="C7844" s="1">
        <v>1.0000000000000001E-5</v>
      </c>
      <c r="D7844">
        <v>0</v>
      </c>
      <c r="E7844">
        <v>0</v>
      </c>
      <c r="F7844">
        <v>28.312000000000001</v>
      </c>
      <c r="G7844" s="1">
        <v>2.12399E-4</v>
      </c>
      <c r="H7844" s="1">
        <v>5.5773300000000001E-3</v>
      </c>
      <c r="I7844" s="1" t="str">
        <f t="shared" si="266"/>
        <v>1.00E-05 28.312</v>
      </c>
      <c r="J7844" s="1">
        <f t="shared" si="267"/>
        <v>2.12399E-4</v>
      </c>
    </row>
    <row r="7845" spans="3:10" x14ac:dyDescent="0.2">
      <c r="C7845" s="1">
        <v>1.0000000000000001E-5</v>
      </c>
      <c r="D7845">
        <v>0</v>
      </c>
      <c r="E7845">
        <v>0</v>
      </c>
      <c r="F7845">
        <v>28.687999999999999</v>
      </c>
      <c r="G7845" s="1">
        <v>1.9009100000000001E-4</v>
      </c>
      <c r="H7845" s="1">
        <v>6.0339E-3</v>
      </c>
      <c r="I7845" s="1" t="str">
        <f t="shared" si="266"/>
        <v>1.00E-05 28.688</v>
      </c>
      <c r="J7845" s="1">
        <f t="shared" si="267"/>
        <v>1.9009100000000001E-4</v>
      </c>
    </row>
    <row r="7846" spans="3:10" x14ac:dyDescent="0.2">
      <c r="C7846" s="1">
        <v>1.0000000000000001E-5</v>
      </c>
      <c r="D7846">
        <v>0</v>
      </c>
      <c r="E7846">
        <v>0</v>
      </c>
      <c r="F7846">
        <v>29.062000000000001</v>
      </c>
      <c r="G7846" s="1">
        <v>1.6378599999999999E-4</v>
      </c>
      <c r="H7846" s="1">
        <v>6.3615099999999999E-3</v>
      </c>
      <c r="I7846" s="1" t="str">
        <f t="shared" si="266"/>
        <v>1.00E-05 29.062</v>
      </c>
      <c r="J7846" s="1">
        <f t="shared" si="267"/>
        <v>1.6378599999999999E-4</v>
      </c>
    </row>
    <row r="7847" spans="3:10" x14ac:dyDescent="0.2">
      <c r="C7847" s="1">
        <v>1.0000000000000001E-5</v>
      </c>
      <c r="D7847">
        <v>0</v>
      </c>
      <c r="E7847">
        <v>0</v>
      </c>
      <c r="F7847">
        <v>29.437999999999999</v>
      </c>
      <c r="G7847" s="1">
        <v>1.3812699999999999E-4</v>
      </c>
      <c r="H7847" s="1">
        <v>6.7273400000000001E-3</v>
      </c>
      <c r="I7847" s="1" t="str">
        <f t="shared" si="266"/>
        <v>1.00E-05 29.438</v>
      </c>
      <c r="J7847" s="1">
        <f t="shared" si="267"/>
        <v>1.3812699999999999E-4</v>
      </c>
    </row>
    <row r="7848" spans="3:10" x14ac:dyDescent="0.2">
      <c r="C7848" s="1">
        <v>1.0000000000000001E-5</v>
      </c>
      <c r="D7848">
        <v>0</v>
      </c>
      <c r="E7848">
        <v>0</v>
      </c>
      <c r="F7848">
        <v>29.812000000000001</v>
      </c>
      <c r="G7848" s="1">
        <v>1.10259E-4</v>
      </c>
      <c r="H7848" s="1">
        <v>7.3960099999999997E-3</v>
      </c>
      <c r="I7848" s="1" t="str">
        <f t="shared" si="266"/>
        <v>1.00E-05 29.812</v>
      </c>
      <c r="J7848" s="1">
        <f t="shared" si="267"/>
        <v>1.10259E-4</v>
      </c>
    </row>
    <row r="7849" spans="3:10" x14ac:dyDescent="0.2">
      <c r="C7849" s="1">
        <v>1.7779999999999999E-5</v>
      </c>
      <c r="D7849">
        <v>0</v>
      </c>
      <c r="E7849">
        <v>0</v>
      </c>
      <c r="F7849">
        <v>0.188</v>
      </c>
      <c r="G7849" s="1">
        <v>5.3738600000000005E-4</v>
      </c>
      <c r="H7849" s="1">
        <v>3.6220499999999999E-3</v>
      </c>
      <c r="I7849" s="1" t="str">
        <f t="shared" si="266"/>
        <v>1.78E-05 0.188</v>
      </c>
      <c r="J7849" s="1">
        <f t="shared" si="267"/>
        <v>5.3738600000000005E-4</v>
      </c>
    </row>
    <row r="7850" spans="3:10" x14ac:dyDescent="0.2">
      <c r="C7850" s="1">
        <v>1.7779999999999999E-5</v>
      </c>
      <c r="D7850">
        <v>0</v>
      </c>
      <c r="E7850">
        <v>0</v>
      </c>
      <c r="F7850">
        <v>0.56200000000000006</v>
      </c>
      <c r="G7850" s="1">
        <v>6.7632900000000004E-4</v>
      </c>
      <c r="H7850" s="1">
        <v>3.4853900000000001E-3</v>
      </c>
      <c r="I7850" s="1" t="str">
        <f t="shared" si="266"/>
        <v>1.78E-05 0.562</v>
      </c>
      <c r="J7850" s="1">
        <f t="shared" si="267"/>
        <v>6.7632900000000004E-4</v>
      </c>
    </row>
    <row r="7851" spans="3:10" x14ac:dyDescent="0.2">
      <c r="C7851" s="1">
        <v>1.7779999999999999E-5</v>
      </c>
      <c r="D7851">
        <v>0</v>
      </c>
      <c r="E7851">
        <v>0</v>
      </c>
      <c r="F7851">
        <v>0.93799999999999994</v>
      </c>
      <c r="G7851" s="1">
        <v>7.9714599999999999E-4</v>
      </c>
      <c r="H7851" s="1">
        <v>3.2672199999999999E-3</v>
      </c>
      <c r="I7851" s="1" t="str">
        <f t="shared" si="266"/>
        <v>1.78E-05 0.938</v>
      </c>
      <c r="J7851" s="1">
        <f t="shared" si="267"/>
        <v>7.9714599999999999E-4</v>
      </c>
    </row>
    <row r="7852" spans="3:10" x14ac:dyDescent="0.2">
      <c r="C7852" s="1">
        <v>1.7779999999999999E-5</v>
      </c>
      <c r="D7852">
        <v>0</v>
      </c>
      <c r="E7852">
        <v>0</v>
      </c>
      <c r="F7852">
        <v>1.3120000000000001</v>
      </c>
      <c r="G7852" s="1">
        <v>9.1827200000000003E-4</v>
      </c>
      <c r="H7852" s="1">
        <v>3.1031399999999999E-3</v>
      </c>
      <c r="I7852" s="1" t="str">
        <f t="shared" si="266"/>
        <v>1.78E-05 1.312</v>
      </c>
      <c r="J7852" s="1">
        <f t="shared" si="267"/>
        <v>9.1827200000000003E-4</v>
      </c>
    </row>
    <row r="7853" spans="3:10" x14ac:dyDescent="0.2">
      <c r="C7853" s="1">
        <v>1.7779999999999999E-5</v>
      </c>
      <c r="D7853">
        <v>0</v>
      </c>
      <c r="E7853">
        <v>0</v>
      </c>
      <c r="F7853">
        <v>1.6879999999999999</v>
      </c>
      <c r="G7853" s="1">
        <v>1.0330700000000001E-3</v>
      </c>
      <c r="H7853" s="1">
        <v>2.9360200000000001E-3</v>
      </c>
      <c r="I7853" s="1" t="str">
        <f t="shared" si="266"/>
        <v>1.78E-05 1.688</v>
      </c>
      <c r="J7853" s="1">
        <f t="shared" si="267"/>
        <v>1.0330700000000001E-3</v>
      </c>
    </row>
    <row r="7854" spans="3:10" x14ac:dyDescent="0.2">
      <c r="C7854" s="1">
        <v>1.7779999999999999E-5</v>
      </c>
      <c r="D7854">
        <v>0</v>
      </c>
      <c r="E7854">
        <v>0</v>
      </c>
      <c r="F7854">
        <v>2.0619999999999998</v>
      </c>
      <c r="G7854" s="1">
        <v>1.1432899999999999E-3</v>
      </c>
      <c r="H7854" s="1">
        <v>2.8013500000000002E-3</v>
      </c>
      <c r="I7854" s="1" t="str">
        <f t="shared" si="266"/>
        <v>1.78E-05 2.062</v>
      </c>
      <c r="J7854" s="1">
        <f t="shared" si="267"/>
        <v>1.1432899999999999E-3</v>
      </c>
    </row>
    <row r="7855" spans="3:10" x14ac:dyDescent="0.2">
      <c r="C7855" s="1">
        <v>1.7779999999999999E-5</v>
      </c>
      <c r="D7855">
        <v>0</v>
      </c>
      <c r="E7855">
        <v>0</v>
      </c>
      <c r="F7855">
        <v>2.4380000000000002</v>
      </c>
      <c r="G7855" s="1">
        <v>1.25567E-3</v>
      </c>
      <c r="H7855" s="1">
        <v>2.6902200000000001E-3</v>
      </c>
      <c r="I7855" s="1" t="str">
        <f t="shared" si="266"/>
        <v>1.78E-05 2.438</v>
      </c>
      <c r="J7855" s="1">
        <f t="shared" si="267"/>
        <v>1.25567E-3</v>
      </c>
    </row>
    <row r="7856" spans="3:10" x14ac:dyDescent="0.2">
      <c r="C7856" s="1">
        <v>1.7779999999999999E-5</v>
      </c>
      <c r="D7856">
        <v>0</v>
      </c>
      <c r="E7856">
        <v>0</v>
      </c>
      <c r="F7856">
        <v>2.8119999999999998</v>
      </c>
      <c r="G7856" s="1">
        <v>1.36242E-3</v>
      </c>
      <c r="H7856" s="1">
        <v>2.5864500000000001E-3</v>
      </c>
      <c r="I7856" s="1" t="str">
        <f t="shared" si="266"/>
        <v>1.78E-05 2.812</v>
      </c>
      <c r="J7856" s="1">
        <f t="shared" si="267"/>
        <v>1.36242E-3</v>
      </c>
    </row>
    <row r="7857" spans="3:10" x14ac:dyDescent="0.2">
      <c r="C7857" s="1">
        <v>1.7779999999999999E-5</v>
      </c>
      <c r="D7857">
        <v>0</v>
      </c>
      <c r="E7857">
        <v>0</v>
      </c>
      <c r="F7857">
        <v>3.1880000000000002</v>
      </c>
      <c r="G7857" s="1">
        <v>1.4653800000000001E-3</v>
      </c>
      <c r="H7857" s="1">
        <v>2.4897399999999998E-3</v>
      </c>
      <c r="I7857" s="1" t="str">
        <f t="shared" si="266"/>
        <v>1.78E-05 3.188</v>
      </c>
      <c r="J7857" s="1">
        <f t="shared" si="267"/>
        <v>1.4653800000000001E-3</v>
      </c>
    </row>
    <row r="7858" spans="3:10" x14ac:dyDescent="0.2">
      <c r="C7858" s="1">
        <v>1.7779999999999999E-5</v>
      </c>
      <c r="D7858">
        <v>0</v>
      </c>
      <c r="E7858">
        <v>0</v>
      </c>
      <c r="F7858">
        <v>3.5619999999999998</v>
      </c>
      <c r="G7858" s="1">
        <v>1.5682999999999999E-3</v>
      </c>
      <c r="H7858" s="1">
        <v>2.41253E-3</v>
      </c>
      <c r="I7858" s="1" t="str">
        <f t="shared" si="266"/>
        <v>1.78E-05 3.562</v>
      </c>
      <c r="J7858" s="1">
        <f t="shared" si="267"/>
        <v>1.5682999999999999E-3</v>
      </c>
    </row>
    <row r="7859" spans="3:10" x14ac:dyDescent="0.2">
      <c r="C7859" s="1">
        <v>1.7779999999999999E-5</v>
      </c>
      <c r="D7859">
        <v>0</v>
      </c>
      <c r="E7859">
        <v>0</v>
      </c>
      <c r="F7859">
        <v>3.9380000000000002</v>
      </c>
      <c r="G7859" s="1">
        <v>1.67012E-3</v>
      </c>
      <c r="H7859" s="1">
        <v>2.3411600000000001E-3</v>
      </c>
      <c r="I7859" s="1" t="str">
        <f t="shared" si="266"/>
        <v>1.78E-05 3.938</v>
      </c>
      <c r="J7859" s="1">
        <f t="shared" si="267"/>
        <v>1.67012E-3</v>
      </c>
    </row>
    <row r="7860" spans="3:10" x14ac:dyDescent="0.2">
      <c r="C7860" s="1">
        <v>1.7779999999999999E-5</v>
      </c>
      <c r="D7860">
        <v>0</v>
      </c>
      <c r="E7860">
        <v>0</v>
      </c>
      <c r="F7860">
        <v>4.3120000000000003</v>
      </c>
      <c r="G7860" s="1">
        <v>1.76878E-3</v>
      </c>
      <c r="H7860" s="1">
        <v>2.2769499999999998E-3</v>
      </c>
      <c r="I7860" s="1" t="str">
        <f t="shared" si="266"/>
        <v>1.78E-05 4.312</v>
      </c>
      <c r="J7860" s="1">
        <f t="shared" si="267"/>
        <v>1.76878E-3</v>
      </c>
    </row>
    <row r="7861" spans="3:10" x14ac:dyDescent="0.2">
      <c r="C7861" s="1">
        <v>1.7779999999999999E-5</v>
      </c>
      <c r="D7861">
        <v>0</v>
      </c>
      <c r="E7861">
        <v>0</v>
      </c>
      <c r="F7861">
        <v>4.6879999999999997</v>
      </c>
      <c r="G7861" s="1">
        <v>1.8601799999999999E-3</v>
      </c>
      <c r="H7861" s="1">
        <v>2.21046E-3</v>
      </c>
      <c r="I7861" s="1" t="str">
        <f t="shared" si="266"/>
        <v>1.78E-05 4.688</v>
      </c>
      <c r="J7861" s="1">
        <f t="shared" si="267"/>
        <v>1.8601799999999999E-3</v>
      </c>
    </row>
    <row r="7862" spans="3:10" x14ac:dyDescent="0.2">
      <c r="C7862" s="1">
        <v>1.7779999999999999E-5</v>
      </c>
      <c r="D7862">
        <v>0</v>
      </c>
      <c r="E7862">
        <v>0</v>
      </c>
      <c r="F7862">
        <v>5.0620000000000003</v>
      </c>
      <c r="G7862" s="1">
        <v>1.96115E-3</v>
      </c>
      <c r="H7862" s="1">
        <v>2.1716999999999999E-3</v>
      </c>
      <c r="I7862" s="1" t="str">
        <f t="shared" si="266"/>
        <v>1.78E-05 5.062</v>
      </c>
      <c r="J7862" s="1">
        <f t="shared" si="267"/>
        <v>1.96115E-3</v>
      </c>
    </row>
    <row r="7863" spans="3:10" x14ac:dyDescent="0.2">
      <c r="C7863" s="1">
        <v>1.7779999999999999E-5</v>
      </c>
      <c r="D7863">
        <v>0</v>
      </c>
      <c r="E7863">
        <v>0</v>
      </c>
      <c r="F7863">
        <v>5.4379999999999997</v>
      </c>
      <c r="G7863" s="1">
        <v>2.0519599999999998E-3</v>
      </c>
      <c r="H7863" s="1">
        <v>2.1127099999999998E-3</v>
      </c>
      <c r="I7863" s="1" t="str">
        <f t="shared" si="266"/>
        <v>1.78E-05 5.438</v>
      </c>
      <c r="J7863" s="1">
        <f t="shared" si="267"/>
        <v>2.0519599999999998E-3</v>
      </c>
    </row>
    <row r="7864" spans="3:10" x14ac:dyDescent="0.2">
      <c r="C7864" s="1">
        <v>1.7779999999999999E-5</v>
      </c>
      <c r="D7864">
        <v>0</v>
      </c>
      <c r="E7864">
        <v>0</v>
      </c>
      <c r="F7864">
        <v>5.8120000000000003</v>
      </c>
      <c r="G7864" s="1">
        <v>2.13934E-3</v>
      </c>
      <c r="H7864" s="1">
        <v>2.0650400000000002E-3</v>
      </c>
      <c r="I7864" s="1" t="str">
        <f t="shared" si="266"/>
        <v>1.78E-05 5.812</v>
      </c>
      <c r="J7864" s="1">
        <f t="shared" si="267"/>
        <v>2.13934E-3</v>
      </c>
    </row>
    <row r="7865" spans="3:10" x14ac:dyDescent="0.2">
      <c r="C7865" s="1">
        <v>1.7779999999999999E-5</v>
      </c>
      <c r="D7865">
        <v>0</v>
      </c>
      <c r="E7865">
        <v>0</v>
      </c>
      <c r="F7865">
        <v>6.1879999999999997</v>
      </c>
      <c r="G7865" s="1">
        <v>2.2263600000000001E-3</v>
      </c>
      <c r="H7865" s="1">
        <v>2.0279E-3</v>
      </c>
      <c r="I7865" s="1" t="str">
        <f t="shared" si="266"/>
        <v>1.78E-05 6.188</v>
      </c>
      <c r="J7865" s="1">
        <f t="shared" si="267"/>
        <v>2.2263600000000001E-3</v>
      </c>
    </row>
    <row r="7866" spans="3:10" x14ac:dyDescent="0.2">
      <c r="C7866" s="1">
        <v>1.7779999999999999E-5</v>
      </c>
      <c r="D7866">
        <v>0</v>
      </c>
      <c r="E7866">
        <v>0</v>
      </c>
      <c r="F7866">
        <v>6.5620000000000003</v>
      </c>
      <c r="G7866" s="1">
        <v>2.3059600000000001E-3</v>
      </c>
      <c r="H7866" s="1">
        <v>1.9957400000000002E-3</v>
      </c>
      <c r="I7866" s="1" t="str">
        <f t="shared" si="266"/>
        <v>1.78E-05 6.562</v>
      </c>
      <c r="J7866" s="1">
        <f t="shared" si="267"/>
        <v>2.3059600000000001E-3</v>
      </c>
    </row>
    <row r="7867" spans="3:10" x14ac:dyDescent="0.2">
      <c r="C7867" s="1">
        <v>1.7779999999999999E-5</v>
      </c>
      <c r="D7867">
        <v>0</v>
      </c>
      <c r="E7867">
        <v>0</v>
      </c>
      <c r="F7867">
        <v>6.9379999999999997</v>
      </c>
      <c r="G7867" s="1">
        <v>2.3796099999999999E-3</v>
      </c>
      <c r="H7867" s="1">
        <v>1.9586400000000002E-3</v>
      </c>
      <c r="I7867" s="1" t="str">
        <f t="shared" si="266"/>
        <v>1.78E-05 6.938</v>
      </c>
      <c r="J7867" s="1">
        <f t="shared" si="267"/>
        <v>2.3796099999999999E-3</v>
      </c>
    </row>
    <row r="7868" spans="3:10" x14ac:dyDescent="0.2">
      <c r="C7868" s="1">
        <v>1.7779999999999999E-5</v>
      </c>
      <c r="D7868">
        <v>0</v>
      </c>
      <c r="E7868">
        <v>0</v>
      </c>
      <c r="F7868">
        <v>7.3120000000000003</v>
      </c>
      <c r="G7868" s="1">
        <v>2.4579300000000001E-3</v>
      </c>
      <c r="H7868" s="1">
        <v>1.92581E-3</v>
      </c>
      <c r="I7868" s="1" t="str">
        <f t="shared" si="266"/>
        <v>1.78E-05 7.312</v>
      </c>
      <c r="J7868" s="1">
        <f t="shared" si="267"/>
        <v>2.4579300000000001E-3</v>
      </c>
    </row>
    <row r="7869" spans="3:10" x14ac:dyDescent="0.2">
      <c r="C7869" s="1">
        <v>1.7779999999999999E-5</v>
      </c>
      <c r="D7869">
        <v>0</v>
      </c>
      <c r="E7869">
        <v>0</v>
      </c>
      <c r="F7869">
        <v>7.6879999999999997</v>
      </c>
      <c r="G7869" s="1">
        <v>2.53498E-3</v>
      </c>
      <c r="H7869" s="1">
        <v>1.8954E-3</v>
      </c>
      <c r="I7869" s="1" t="str">
        <f t="shared" si="266"/>
        <v>1.78E-05 7.688</v>
      </c>
      <c r="J7869" s="1">
        <f t="shared" si="267"/>
        <v>2.53498E-3</v>
      </c>
    </row>
    <row r="7870" spans="3:10" x14ac:dyDescent="0.2">
      <c r="C7870" s="1">
        <v>1.7779999999999999E-5</v>
      </c>
      <c r="D7870">
        <v>0</v>
      </c>
      <c r="E7870">
        <v>0</v>
      </c>
      <c r="F7870">
        <v>8.0619999999999994</v>
      </c>
      <c r="G7870" s="1">
        <v>2.6085399999999999E-3</v>
      </c>
      <c r="H7870" s="1">
        <v>1.87846E-3</v>
      </c>
      <c r="I7870" s="1" t="str">
        <f t="shared" si="266"/>
        <v>1.78E-05 8.062</v>
      </c>
      <c r="J7870" s="1">
        <f t="shared" si="267"/>
        <v>2.6085399999999999E-3</v>
      </c>
    </row>
    <row r="7871" spans="3:10" x14ac:dyDescent="0.2">
      <c r="C7871" s="1">
        <v>1.7779999999999999E-5</v>
      </c>
      <c r="D7871">
        <v>0</v>
      </c>
      <c r="E7871">
        <v>0</v>
      </c>
      <c r="F7871">
        <v>8.4380000000000006</v>
      </c>
      <c r="G7871" s="1">
        <v>2.6787500000000001E-3</v>
      </c>
      <c r="H7871" s="1">
        <v>1.8506900000000001E-3</v>
      </c>
      <c r="I7871" s="1" t="str">
        <f t="shared" si="266"/>
        <v>1.78E-05 8.438</v>
      </c>
      <c r="J7871" s="1">
        <f t="shared" si="267"/>
        <v>2.6787500000000001E-3</v>
      </c>
    </row>
    <row r="7872" spans="3:10" x14ac:dyDescent="0.2">
      <c r="C7872" s="1">
        <v>1.7779999999999999E-5</v>
      </c>
      <c r="D7872">
        <v>0</v>
      </c>
      <c r="E7872">
        <v>0</v>
      </c>
      <c r="F7872">
        <v>8.8119999999999994</v>
      </c>
      <c r="G7872" s="1">
        <v>2.74763E-3</v>
      </c>
      <c r="H7872" s="1">
        <v>1.8294800000000001E-3</v>
      </c>
      <c r="I7872" s="1" t="str">
        <f t="shared" si="266"/>
        <v>1.78E-05 8.812</v>
      </c>
      <c r="J7872" s="1">
        <f t="shared" si="267"/>
        <v>2.74763E-3</v>
      </c>
    </row>
    <row r="7873" spans="3:10" x14ac:dyDescent="0.2">
      <c r="C7873" s="1">
        <v>1.7779999999999999E-5</v>
      </c>
      <c r="D7873">
        <v>0</v>
      </c>
      <c r="E7873">
        <v>0</v>
      </c>
      <c r="F7873">
        <v>9.1880000000000006</v>
      </c>
      <c r="G7873" s="1">
        <v>2.80745E-3</v>
      </c>
      <c r="H7873" s="1">
        <v>1.8002599999999999E-3</v>
      </c>
      <c r="I7873" s="1" t="str">
        <f t="shared" si="266"/>
        <v>1.78E-05 9.188</v>
      </c>
      <c r="J7873" s="1">
        <f t="shared" si="267"/>
        <v>2.80745E-3</v>
      </c>
    </row>
    <row r="7874" spans="3:10" x14ac:dyDescent="0.2">
      <c r="C7874" s="1">
        <v>1.7779999999999999E-5</v>
      </c>
      <c r="D7874">
        <v>0</v>
      </c>
      <c r="E7874">
        <v>0</v>
      </c>
      <c r="F7874">
        <v>9.5619999999999994</v>
      </c>
      <c r="G7874" s="1">
        <v>2.8678100000000002E-3</v>
      </c>
      <c r="H7874" s="1">
        <v>1.7877100000000001E-3</v>
      </c>
      <c r="I7874" s="1" t="str">
        <f t="shared" si="266"/>
        <v>1.78E-05 9.562</v>
      </c>
      <c r="J7874" s="1">
        <f t="shared" si="267"/>
        <v>2.8678100000000002E-3</v>
      </c>
    </row>
    <row r="7875" spans="3:10" x14ac:dyDescent="0.2">
      <c r="C7875" s="1">
        <v>1.7779999999999999E-5</v>
      </c>
      <c r="D7875">
        <v>0</v>
      </c>
      <c r="E7875">
        <v>0</v>
      </c>
      <c r="F7875">
        <v>9.9380000000000006</v>
      </c>
      <c r="G7875" s="1">
        <v>2.9178300000000002E-3</v>
      </c>
      <c r="H7875" s="1">
        <v>1.7690799999999999E-3</v>
      </c>
      <c r="I7875" s="1" t="str">
        <f t="shared" si="266"/>
        <v>1.78E-05 9.938</v>
      </c>
      <c r="J7875" s="1">
        <f t="shared" si="267"/>
        <v>2.9178300000000002E-3</v>
      </c>
    </row>
    <row r="7876" spans="3:10" x14ac:dyDescent="0.2">
      <c r="C7876" s="1">
        <v>1.7779999999999999E-5</v>
      </c>
      <c r="D7876">
        <v>0</v>
      </c>
      <c r="E7876">
        <v>0</v>
      </c>
      <c r="F7876">
        <v>10.311999999999999</v>
      </c>
      <c r="G7876" s="1">
        <v>2.9738299999999998E-3</v>
      </c>
      <c r="H7876" s="1">
        <v>1.7548799999999999E-3</v>
      </c>
      <c r="I7876" s="1" t="str">
        <f t="shared" si="266"/>
        <v>1.78E-05 10.312</v>
      </c>
      <c r="J7876" s="1">
        <f t="shared" si="267"/>
        <v>2.9738299999999998E-3</v>
      </c>
    </row>
    <row r="7877" spans="3:10" x14ac:dyDescent="0.2">
      <c r="C7877" s="1">
        <v>1.7779999999999999E-5</v>
      </c>
      <c r="D7877">
        <v>0</v>
      </c>
      <c r="E7877">
        <v>0</v>
      </c>
      <c r="F7877">
        <v>10.688000000000001</v>
      </c>
      <c r="G7877" s="1">
        <v>3.0238000000000001E-3</v>
      </c>
      <c r="H7877" s="1">
        <v>1.73844E-3</v>
      </c>
      <c r="I7877" s="1" t="str">
        <f t="shared" si="266"/>
        <v>1.78E-05 10.688</v>
      </c>
      <c r="J7877" s="1">
        <f t="shared" si="267"/>
        <v>3.0238000000000001E-3</v>
      </c>
    </row>
    <row r="7878" spans="3:10" x14ac:dyDescent="0.2">
      <c r="C7878" s="1">
        <v>1.7779999999999999E-5</v>
      </c>
      <c r="D7878">
        <v>0</v>
      </c>
      <c r="E7878">
        <v>0</v>
      </c>
      <c r="F7878">
        <v>11.061999999999999</v>
      </c>
      <c r="G7878" s="1">
        <v>3.0668499999999999E-3</v>
      </c>
      <c r="H7878" s="1">
        <v>1.72551E-3</v>
      </c>
      <c r="I7878" s="1" t="str">
        <f t="shared" si="266"/>
        <v>1.78E-05 11.062</v>
      </c>
      <c r="J7878" s="1">
        <f t="shared" si="267"/>
        <v>3.0668499999999999E-3</v>
      </c>
    </row>
    <row r="7879" spans="3:10" x14ac:dyDescent="0.2">
      <c r="C7879" s="1">
        <v>1.7779999999999999E-5</v>
      </c>
      <c r="D7879">
        <v>0</v>
      </c>
      <c r="E7879">
        <v>0</v>
      </c>
      <c r="F7879">
        <v>11.438000000000001</v>
      </c>
      <c r="G7879" s="1">
        <v>3.1061399999999999E-3</v>
      </c>
      <c r="H7879" s="1">
        <v>1.7143200000000001E-3</v>
      </c>
      <c r="I7879" s="1" t="str">
        <f t="shared" si="266"/>
        <v>1.78E-05 11.438</v>
      </c>
      <c r="J7879" s="1">
        <f t="shared" si="267"/>
        <v>3.1061399999999999E-3</v>
      </c>
    </row>
    <row r="7880" spans="3:10" x14ac:dyDescent="0.2">
      <c r="C7880" s="1">
        <v>1.7779999999999999E-5</v>
      </c>
      <c r="D7880">
        <v>0</v>
      </c>
      <c r="E7880">
        <v>0</v>
      </c>
      <c r="F7880">
        <v>11.811999999999999</v>
      </c>
      <c r="G7880" s="1">
        <v>3.1489600000000001E-3</v>
      </c>
      <c r="H7880" s="1">
        <v>1.7071300000000001E-3</v>
      </c>
      <c r="I7880" s="1" t="str">
        <f t="shared" si="266"/>
        <v>1.78E-05 11.812</v>
      </c>
      <c r="J7880" s="1">
        <f t="shared" si="267"/>
        <v>3.1489600000000001E-3</v>
      </c>
    </row>
    <row r="7881" spans="3:10" x14ac:dyDescent="0.2">
      <c r="C7881" s="1">
        <v>1.7779999999999999E-5</v>
      </c>
      <c r="D7881">
        <v>0</v>
      </c>
      <c r="E7881">
        <v>0</v>
      </c>
      <c r="F7881">
        <v>12.188000000000001</v>
      </c>
      <c r="G7881" s="1">
        <v>3.18761E-3</v>
      </c>
      <c r="H7881" s="1">
        <v>1.6980999999999999E-3</v>
      </c>
      <c r="I7881" s="1" t="str">
        <f t="shared" si="266"/>
        <v>1.78E-05 12.188</v>
      </c>
      <c r="J7881" s="1">
        <f t="shared" si="267"/>
        <v>3.18761E-3</v>
      </c>
    </row>
    <row r="7882" spans="3:10" x14ac:dyDescent="0.2">
      <c r="C7882" s="1">
        <v>1.7779999999999999E-5</v>
      </c>
      <c r="D7882">
        <v>0</v>
      </c>
      <c r="E7882">
        <v>0</v>
      </c>
      <c r="F7882">
        <v>12.561999999999999</v>
      </c>
      <c r="G7882" s="1">
        <v>3.2091699999999999E-3</v>
      </c>
      <c r="H7882" s="1">
        <v>1.6890900000000001E-3</v>
      </c>
      <c r="I7882" s="1" t="str">
        <f t="shared" ref="I7882:I7945" si="268">TEXT(C7882,"0.00E+00")&amp;" "&amp;TEXT(F7882,"0.000")</f>
        <v>1.78E-05 12.562</v>
      </c>
      <c r="J7882" s="1">
        <f t="shared" ref="J7882:J7945" si="269">G7882</f>
        <v>3.2091699999999999E-3</v>
      </c>
    </row>
    <row r="7883" spans="3:10" x14ac:dyDescent="0.2">
      <c r="C7883" s="1">
        <v>1.7779999999999999E-5</v>
      </c>
      <c r="D7883">
        <v>0</v>
      </c>
      <c r="E7883">
        <v>0</v>
      </c>
      <c r="F7883">
        <v>12.938000000000001</v>
      </c>
      <c r="G7883" s="1">
        <v>3.2345899999999999E-3</v>
      </c>
      <c r="H7883" s="1">
        <v>1.68476E-3</v>
      </c>
      <c r="I7883" s="1" t="str">
        <f t="shared" si="268"/>
        <v>1.78E-05 12.938</v>
      </c>
      <c r="J7883" s="1">
        <f t="shared" si="269"/>
        <v>3.2345899999999999E-3</v>
      </c>
    </row>
    <row r="7884" spans="3:10" x14ac:dyDescent="0.2">
      <c r="C7884" s="1">
        <v>1.7779999999999999E-5</v>
      </c>
      <c r="D7884">
        <v>0</v>
      </c>
      <c r="E7884">
        <v>0</v>
      </c>
      <c r="F7884">
        <v>13.311999999999999</v>
      </c>
      <c r="G7884" s="1">
        <v>3.2583899999999999E-3</v>
      </c>
      <c r="H7884" s="1">
        <v>1.6781999999999999E-3</v>
      </c>
      <c r="I7884" s="1" t="str">
        <f t="shared" si="268"/>
        <v>1.78E-05 13.312</v>
      </c>
      <c r="J7884" s="1">
        <f t="shared" si="269"/>
        <v>3.2583899999999999E-3</v>
      </c>
    </row>
    <row r="7885" spans="3:10" x14ac:dyDescent="0.2">
      <c r="C7885" s="1">
        <v>1.7779999999999999E-5</v>
      </c>
      <c r="D7885">
        <v>0</v>
      </c>
      <c r="E7885">
        <v>0</v>
      </c>
      <c r="F7885">
        <v>13.688000000000001</v>
      </c>
      <c r="G7885" s="1">
        <v>3.2775E-3</v>
      </c>
      <c r="H7885" s="1">
        <v>1.6752099999999999E-3</v>
      </c>
      <c r="I7885" s="1" t="str">
        <f t="shared" si="268"/>
        <v>1.78E-05 13.688</v>
      </c>
      <c r="J7885" s="1">
        <f t="shared" si="269"/>
        <v>3.2775E-3</v>
      </c>
    </row>
    <row r="7886" spans="3:10" x14ac:dyDescent="0.2">
      <c r="C7886" s="1">
        <v>1.7779999999999999E-5</v>
      </c>
      <c r="D7886">
        <v>0</v>
      </c>
      <c r="E7886">
        <v>0</v>
      </c>
      <c r="F7886">
        <v>14.061999999999999</v>
      </c>
      <c r="G7886" s="1">
        <v>3.28648E-3</v>
      </c>
      <c r="H7886" s="1">
        <v>1.66723E-3</v>
      </c>
      <c r="I7886" s="1" t="str">
        <f t="shared" si="268"/>
        <v>1.78E-05 14.062</v>
      </c>
      <c r="J7886" s="1">
        <f t="shared" si="269"/>
        <v>3.28648E-3</v>
      </c>
    </row>
    <row r="7887" spans="3:10" x14ac:dyDescent="0.2">
      <c r="C7887" s="1">
        <v>1.7779999999999999E-5</v>
      </c>
      <c r="D7887">
        <v>0</v>
      </c>
      <c r="E7887">
        <v>0</v>
      </c>
      <c r="F7887">
        <v>14.438000000000001</v>
      </c>
      <c r="G7887" s="1">
        <v>3.3014799999999999E-3</v>
      </c>
      <c r="H7887" s="1">
        <v>1.66767E-3</v>
      </c>
      <c r="I7887" s="1" t="str">
        <f t="shared" si="268"/>
        <v>1.78E-05 14.438</v>
      </c>
      <c r="J7887" s="1">
        <f t="shared" si="269"/>
        <v>3.3014799999999999E-3</v>
      </c>
    </row>
    <row r="7888" spans="3:10" x14ac:dyDescent="0.2">
      <c r="C7888" s="1">
        <v>1.7779999999999999E-5</v>
      </c>
      <c r="D7888">
        <v>0</v>
      </c>
      <c r="E7888">
        <v>0</v>
      </c>
      <c r="F7888">
        <v>14.811999999999999</v>
      </c>
      <c r="G7888" s="1">
        <v>3.30811E-3</v>
      </c>
      <c r="H7888" s="1">
        <v>1.66154E-3</v>
      </c>
      <c r="I7888" s="1" t="str">
        <f t="shared" si="268"/>
        <v>1.78E-05 14.812</v>
      </c>
      <c r="J7888" s="1">
        <f t="shared" si="269"/>
        <v>3.30811E-3</v>
      </c>
    </row>
    <row r="7889" spans="3:10" x14ac:dyDescent="0.2">
      <c r="C7889" s="1">
        <v>1.7779999999999999E-5</v>
      </c>
      <c r="D7889">
        <v>0</v>
      </c>
      <c r="E7889">
        <v>0</v>
      </c>
      <c r="F7889">
        <v>15.188000000000001</v>
      </c>
      <c r="G7889" s="1">
        <v>3.3109200000000002E-3</v>
      </c>
      <c r="H7889" s="1">
        <v>1.6635899999999999E-3</v>
      </c>
      <c r="I7889" s="1" t="str">
        <f t="shared" si="268"/>
        <v>1.78E-05 15.188</v>
      </c>
      <c r="J7889" s="1">
        <f t="shared" si="269"/>
        <v>3.3109200000000002E-3</v>
      </c>
    </row>
    <row r="7890" spans="3:10" x14ac:dyDescent="0.2">
      <c r="C7890" s="1">
        <v>1.7779999999999999E-5</v>
      </c>
      <c r="D7890">
        <v>0</v>
      </c>
      <c r="E7890">
        <v>0</v>
      </c>
      <c r="F7890">
        <v>15.561999999999999</v>
      </c>
      <c r="G7890" s="1">
        <v>3.3121299999999999E-3</v>
      </c>
      <c r="H7890" s="1">
        <v>1.6667299999999999E-3</v>
      </c>
      <c r="I7890" s="1" t="str">
        <f t="shared" si="268"/>
        <v>1.78E-05 15.562</v>
      </c>
      <c r="J7890" s="1">
        <f t="shared" si="269"/>
        <v>3.3121299999999999E-3</v>
      </c>
    </row>
    <row r="7891" spans="3:10" x14ac:dyDescent="0.2">
      <c r="C7891" s="1">
        <v>1.7779999999999999E-5</v>
      </c>
      <c r="D7891">
        <v>0</v>
      </c>
      <c r="E7891">
        <v>0</v>
      </c>
      <c r="F7891">
        <v>15.938000000000001</v>
      </c>
      <c r="G7891" s="1">
        <v>3.3022099999999999E-3</v>
      </c>
      <c r="H7891" s="1">
        <v>1.66449E-3</v>
      </c>
      <c r="I7891" s="1" t="str">
        <f t="shared" si="268"/>
        <v>1.78E-05 15.938</v>
      </c>
      <c r="J7891" s="1">
        <f t="shared" si="269"/>
        <v>3.3022099999999999E-3</v>
      </c>
    </row>
    <row r="7892" spans="3:10" x14ac:dyDescent="0.2">
      <c r="C7892" s="1">
        <v>1.7779999999999999E-5</v>
      </c>
      <c r="D7892">
        <v>0</v>
      </c>
      <c r="E7892">
        <v>0</v>
      </c>
      <c r="F7892">
        <v>16.312000000000001</v>
      </c>
      <c r="G7892" s="1">
        <v>3.2977200000000001E-3</v>
      </c>
      <c r="H7892" s="1">
        <v>1.66815E-3</v>
      </c>
      <c r="I7892" s="1" t="str">
        <f t="shared" si="268"/>
        <v>1.78E-05 16.312</v>
      </c>
      <c r="J7892" s="1">
        <f t="shared" si="269"/>
        <v>3.2977200000000001E-3</v>
      </c>
    </row>
    <row r="7893" spans="3:10" x14ac:dyDescent="0.2">
      <c r="C7893" s="1">
        <v>1.7779999999999999E-5</v>
      </c>
      <c r="D7893">
        <v>0</v>
      </c>
      <c r="E7893">
        <v>0</v>
      </c>
      <c r="F7893">
        <v>16.687999999999999</v>
      </c>
      <c r="G7893" s="1">
        <v>3.2828599999999999E-3</v>
      </c>
      <c r="H7893" s="1">
        <v>1.6721699999999999E-3</v>
      </c>
      <c r="I7893" s="1" t="str">
        <f t="shared" si="268"/>
        <v>1.78E-05 16.688</v>
      </c>
      <c r="J7893" s="1">
        <f t="shared" si="269"/>
        <v>3.2828599999999999E-3</v>
      </c>
    </row>
    <row r="7894" spans="3:10" x14ac:dyDescent="0.2">
      <c r="C7894" s="1">
        <v>1.7779999999999999E-5</v>
      </c>
      <c r="D7894">
        <v>0</v>
      </c>
      <c r="E7894">
        <v>0</v>
      </c>
      <c r="F7894">
        <v>17.062000000000001</v>
      </c>
      <c r="G7894" s="1">
        <v>3.2617100000000001E-3</v>
      </c>
      <c r="H7894" s="1">
        <v>1.67519E-3</v>
      </c>
      <c r="I7894" s="1" t="str">
        <f t="shared" si="268"/>
        <v>1.78E-05 17.062</v>
      </c>
      <c r="J7894" s="1">
        <f t="shared" si="269"/>
        <v>3.2617100000000001E-3</v>
      </c>
    </row>
    <row r="7895" spans="3:10" x14ac:dyDescent="0.2">
      <c r="C7895" s="1">
        <v>1.7779999999999999E-5</v>
      </c>
      <c r="D7895">
        <v>0</v>
      </c>
      <c r="E7895">
        <v>0</v>
      </c>
      <c r="F7895">
        <v>17.437999999999999</v>
      </c>
      <c r="G7895" s="1">
        <v>3.2388299999999998E-3</v>
      </c>
      <c r="H7895" s="1">
        <v>1.6818E-3</v>
      </c>
      <c r="I7895" s="1" t="str">
        <f t="shared" si="268"/>
        <v>1.78E-05 17.438</v>
      </c>
      <c r="J7895" s="1">
        <f t="shared" si="269"/>
        <v>3.2388299999999998E-3</v>
      </c>
    </row>
    <row r="7896" spans="3:10" x14ac:dyDescent="0.2">
      <c r="C7896" s="1">
        <v>1.7779999999999999E-5</v>
      </c>
      <c r="D7896">
        <v>0</v>
      </c>
      <c r="E7896">
        <v>0</v>
      </c>
      <c r="F7896">
        <v>17.812000000000001</v>
      </c>
      <c r="G7896" s="1">
        <v>3.2083599999999999E-3</v>
      </c>
      <c r="H7896" s="1">
        <v>1.6886E-3</v>
      </c>
      <c r="I7896" s="1" t="str">
        <f t="shared" si="268"/>
        <v>1.78E-05 17.812</v>
      </c>
      <c r="J7896" s="1">
        <f t="shared" si="269"/>
        <v>3.2083599999999999E-3</v>
      </c>
    </row>
    <row r="7897" spans="3:10" x14ac:dyDescent="0.2">
      <c r="C7897" s="1">
        <v>1.7779999999999999E-5</v>
      </c>
      <c r="D7897">
        <v>0</v>
      </c>
      <c r="E7897">
        <v>0</v>
      </c>
      <c r="F7897">
        <v>18.187999999999999</v>
      </c>
      <c r="G7897" s="1">
        <v>3.17556E-3</v>
      </c>
      <c r="H7897" s="1">
        <v>1.6929E-3</v>
      </c>
      <c r="I7897" s="1" t="str">
        <f t="shared" si="268"/>
        <v>1.78E-05 18.188</v>
      </c>
      <c r="J7897" s="1">
        <f t="shared" si="269"/>
        <v>3.17556E-3</v>
      </c>
    </row>
    <row r="7898" spans="3:10" x14ac:dyDescent="0.2">
      <c r="C7898" s="1">
        <v>1.7779999999999999E-5</v>
      </c>
      <c r="D7898">
        <v>0</v>
      </c>
      <c r="E7898">
        <v>0</v>
      </c>
      <c r="F7898">
        <v>18.562000000000001</v>
      </c>
      <c r="G7898" s="1">
        <v>3.1566099999999998E-3</v>
      </c>
      <c r="H7898" s="1">
        <v>1.7062799999999999E-3</v>
      </c>
      <c r="I7898" s="1" t="str">
        <f t="shared" si="268"/>
        <v>1.78E-05 18.562</v>
      </c>
      <c r="J7898" s="1">
        <f t="shared" si="269"/>
        <v>3.1566099999999998E-3</v>
      </c>
    </row>
    <row r="7899" spans="3:10" x14ac:dyDescent="0.2">
      <c r="C7899" s="1">
        <v>1.7779999999999999E-5</v>
      </c>
      <c r="D7899">
        <v>0</v>
      </c>
      <c r="E7899">
        <v>0</v>
      </c>
      <c r="F7899">
        <v>18.937999999999999</v>
      </c>
      <c r="G7899" s="1">
        <v>3.1205299999999998E-3</v>
      </c>
      <c r="H7899" s="1">
        <v>1.7091299999999999E-3</v>
      </c>
      <c r="I7899" s="1" t="str">
        <f t="shared" si="268"/>
        <v>1.78E-05 18.938</v>
      </c>
      <c r="J7899" s="1">
        <f t="shared" si="269"/>
        <v>3.1205299999999998E-3</v>
      </c>
    </row>
    <row r="7900" spans="3:10" x14ac:dyDescent="0.2">
      <c r="C7900" s="1">
        <v>1.7779999999999999E-5</v>
      </c>
      <c r="D7900">
        <v>0</v>
      </c>
      <c r="E7900">
        <v>0</v>
      </c>
      <c r="F7900">
        <v>19.312000000000001</v>
      </c>
      <c r="G7900" s="1">
        <v>3.0799199999999999E-3</v>
      </c>
      <c r="H7900" s="1">
        <v>1.72477E-3</v>
      </c>
      <c r="I7900" s="1" t="str">
        <f t="shared" si="268"/>
        <v>1.78E-05 19.312</v>
      </c>
      <c r="J7900" s="1">
        <f t="shared" si="269"/>
        <v>3.0799199999999999E-3</v>
      </c>
    </row>
    <row r="7901" spans="3:10" x14ac:dyDescent="0.2">
      <c r="C7901" s="1">
        <v>1.7779999999999999E-5</v>
      </c>
      <c r="D7901">
        <v>0</v>
      </c>
      <c r="E7901">
        <v>0</v>
      </c>
      <c r="F7901">
        <v>19.687999999999999</v>
      </c>
      <c r="G7901" s="1">
        <v>3.0266199999999998E-3</v>
      </c>
      <c r="H7901" s="1">
        <v>1.73712E-3</v>
      </c>
      <c r="I7901" s="1" t="str">
        <f t="shared" si="268"/>
        <v>1.78E-05 19.688</v>
      </c>
      <c r="J7901" s="1">
        <f t="shared" si="269"/>
        <v>3.0266199999999998E-3</v>
      </c>
    </row>
    <row r="7902" spans="3:10" x14ac:dyDescent="0.2">
      <c r="C7902" s="1">
        <v>1.7779999999999999E-5</v>
      </c>
      <c r="D7902">
        <v>0</v>
      </c>
      <c r="E7902">
        <v>0</v>
      </c>
      <c r="F7902">
        <v>20.062000000000001</v>
      </c>
      <c r="G7902" s="1">
        <v>2.97584E-3</v>
      </c>
      <c r="H7902" s="1">
        <v>1.7481E-3</v>
      </c>
      <c r="I7902" s="1" t="str">
        <f t="shared" si="268"/>
        <v>1.78E-05 20.062</v>
      </c>
      <c r="J7902" s="1">
        <f t="shared" si="269"/>
        <v>2.97584E-3</v>
      </c>
    </row>
    <row r="7903" spans="3:10" x14ac:dyDescent="0.2">
      <c r="C7903" s="1">
        <v>1.7779999999999999E-5</v>
      </c>
      <c r="D7903">
        <v>0</v>
      </c>
      <c r="E7903">
        <v>0</v>
      </c>
      <c r="F7903">
        <v>20.437999999999999</v>
      </c>
      <c r="G7903" s="1">
        <v>2.9254900000000002E-3</v>
      </c>
      <c r="H7903" s="1">
        <v>1.7711199999999999E-3</v>
      </c>
      <c r="I7903" s="1" t="str">
        <f t="shared" si="268"/>
        <v>1.78E-05 20.438</v>
      </c>
      <c r="J7903" s="1">
        <f t="shared" si="269"/>
        <v>2.9254900000000002E-3</v>
      </c>
    </row>
    <row r="7904" spans="3:10" x14ac:dyDescent="0.2">
      <c r="C7904" s="1">
        <v>1.7779999999999999E-5</v>
      </c>
      <c r="D7904">
        <v>0</v>
      </c>
      <c r="E7904">
        <v>0</v>
      </c>
      <c r="F7904">
        <v>20.812000000000001</v>
      </c>
      <c r="G7904" s="1">
        <v>2.8714399999999998E-3</v>
      </c>
      <c r="H7904" s="1">
        <v>1.7878600000000001E-3</v>
      </c>
      <c r="I7904" s="1" t="str">
        <f t="shared" si="268"/>
        <v>1.78E-05 20.812</v>
      </c>
      <c r="J7904" s="1">
        <f t="shared" si="269"/>
        <v>2.8714399999999998E-3</v>
      </c>
    </row>
    <row r="7905" spans="3:10" x14ac:dyDescent="0.2">
      <c r="C7905" s="1">
        <v>1.7779999999999999E-5</v>
      </c>
      <c r="D7905">
        <v>0</v>
      </c>
      <c r="E7905">
        <v>0</v>
      </c>
      <c r="F7905">
        <v>21.187999999999999</v>
      </c>
      <c r="G7905" s="1">
        <v>2.8176400000000002E-3</v>
      </c>
      <c r="H7905" s="1">
        <v>1.81032E-3</v>
      </c>
      <c r="I7905" s="1" t="str">
        <f t="shared" si="268"/>
        <v>1.78E-05 21.188</v>
      </c>
      <c r="J7905" s="1">
        <f t="shared" si="269"/>
        <v>2.8176400000000002E-3</v>
      </c>
    </row>
    <row r="7906" spans="3:10" x14ac:dyDescent="0.2">
      <c r="C7906" s="1">
        <v>1.7779999999999999E-5</v>
      </c>
      <c r="D7906">
        <v>0</v>
      </c>
      <c r="E7906">
        <v>0</v>
      </c>
      <c r="F7906">
        <v>21.562000000000001</v>
      </c>
      <c r="G7906" s="1">
        <v>2.7468700000000002E-3</v>
      </c>
      <c r="H7906" s="1">
        <v>1.8247599999999999E-3</v>
      </c>
      <c r="I7906" s="1" t="str">
        <f t="shared" si="268"/>
        <v>1.78E-05 21.562</v>
      </c>
      <c r="J7906" s="1">
        <f t="shared" si="269"/>
        <v>2.7468700000000002E-3</v>
      </c>
    </row>
    <row r="7907" spans="3:10" x14ac:dyDescent="0.2">
      <c r="C7907" s="1">
        <v>1.7779999999999999E-5</v>
      </c>
      <c r="D7907">
        <v>0</v>
      </c>
      <c r="E7907">
        <v>0</v>
      </c>
      <c r="F7907">
        <v>21.937999999999999</v>
      </c>
      <c r="G7907" s="1">
        <v>2.68198E-3</v>
      </c>
      <c r="H7907" s="1">
        <v>1.8492199999999999E-3</v>
      </c>
      <c r="I7907" s="1" t="str">
        <f t="shared" si="268"/>
        <v>1.78E-05 21.938</v>
      </c>
      <c r="J7907" s="1">
        <f t="shared" si="269"/>
        <v>2.68198E-3</v>
      </c>
    </row>
    <row r="7908" spans="3:10" x14ac:dyDescent="0.2">
      <c r="C7908" s="1">
        <v>1.7779999999999999E-5</v>
      </c>
      <c r="D7908">
        <v>0</v>
      </c>
      <c r="E7908">
        <v>0</v>
      </c>
      <c r="F7908">
        <v>22.312000000000001</v>
      </c>
      <c r="G7908" s="1">
        <v>2.6079499999999999E-3</v>
      </c>
      <c r="H7908" s="1">
        <v>1.87283E-3</v>
      </c>
      <c r="I7908" s="1" t="str">
        <f t="shared" si="268"/>
        <v>1.78E-05 22.312</v>
      </c>
      <c r="J7908" s="1">
        <f t="shared" si="269"/>
        <v>2.6079499999999999E-3</v>
      </c>
    </row>
    <row r="7909" spans="3:10" x14ac:dyDescent="0.2">
      <c r="C7909" s="1">
        <v>1.7779999999999999E-5</v>
      </c>
      <c r="D7909">
        <v>0</v>
      </c>
      <c r="E7909">
        <v>0</v>
      </c>
      <c r="F7909">
        <v>22.687999999999999</v>
      </c>
      <c r="G7909" s="1">
        <v>2.5330499999999998E-3</v>
      </c>
      <c r="H7909" s="1">
        <v>1.9026500000000001E-3</v>
      </c>
      <c r="I7909" s="1" t="str">
        <f t="shared" si="268"/>
        <v>1.78E-05 22.688</v>
      </c>
      <c r="J7909" s="1">
        <f t="shared" si="269"/>
        <v>2.5330499999999998E-3</v>
      </c>
    </row>
    <row r="7910" spans="3:10" x14ac:dyDescent="0.2">
      <c r="C7910" s="1">
        <v>1.7779999999999999E-5</v>
      </c>
      <c r="D7910">
        <v>0</v>
      </c>
      <c r="E7910">
        <v>0</v>
      </c>
      <c r="F7910">
        <v>23.062000000000001</v>
      </c>
      <c r="G7910" s="1">
        <v>2.4517699999999998E-3</v>
      </c>
      <c r="H7910" s="1">
        <v>1.9346000000000001E-3</v>
      </c>
      <c r="I7910" s="1" t="str">
        <f t="shared" si="268"/>
        <v>1.78E-05 23.062</v>
      </c>
      <c r="J7910" s="1">
        <f t="shared" si="269"/>
        <v>2.4517699999999998E-3</v>
      </c>
    </row>
    <row r="7911" spans="3:10" x14ac:dyDescent="0.2">
      <c r="C7911" s="1">
        <v>1.7779999999999999E-5</v>
      </c>
      <c r="D7911">
        <v>0</v>
      </c>
      <c r="E7911">
        <v>0</v>
      </c>
      <c r="F7911">
        <v>23.437999999999999</v>
      </c>
      <c r="G7911" s="1">
        <v>2.3692299999999999E-3</v>
      </c>
      <c r="H7911" s="1">
        <v>1.97467E-3</v>
      </c>
      <c r="I7911" s="1" t="str">
        <f t="shared" si="268"/>
        <v>1.78E-05 23.438</v>
      </c>
      <c r="J7911" s="1">
        <f t="shared" si="269"/>
        <v>2.3692299999999999E-3</v>
      </c>
    </row>
    <row r="7912" spans="3:10" x14ac:dyDescent="0.2">
      <c r="C7912" s="1">
        <v>1.7779999999999999E-5</v>
      </c>
      <c r="D7912">
        <v>0</v>
      </c>
      <c r="E7912">
        <v>0</v>
      </c>
      <c r="F7912">
        <v>23.812000000000001</v>
      </c>
      <c r="G7912" s="1">
        <v>2.27619E-3</v>
      </c>
      <c r="H7912" s="1">
        <v>2.0014999999999998E-3</v>
      </c>
      <c r="I7912" s="1" t="str">
        <f t="shared" si="268"/>
        <v>1.78E-05 23.812</v>
      </c>
      <c r="J7912" s="1">
        <f t="shared" si="269"/>
        <v>2.27619E-3</v>
      </c>
    </row>
    <row r="7913" spans="3:10" x14ac:dyDescent="0.2">
      <c r="C7913" s="1">
        <v>1.7779999999999999E-5</v>
      </c>
      <c r="D7913">
        <v>0</v>
      </c>
      <c r="E7913">
        <v>0</v>
      </c>
      <c r="F7913">
        <v>24.187999999999999</v>
      </c>
      <c r="G7913" s="1">
        <v>2.1918699999999998E-3</v>
      </c>
      <c r="H7913" s="1">
        <v>2.0478200000000001E-3</v>
      </c>
      <c r="I7913" s="1" t="str">
        <f t="shared" si="268"/>
        <v>1.78E-05 24.188</v>
      </c>
      <c r="J7913" s="1">
        <f t="shared" si="269"/>
        <v>2.1918699999999998E-3</v>
      </c>
    </row>
    <row r="7914" spans="3:10" x14ac:dyDescent="0.2">
      <c r="C7914" s="1">
        <v>1.7779999999999999E-5</v>
      </c>
      <c r="D7914">
        <v>0</v>
      </c>
      <c r="E7914">
        <v>0</v>
      </c>
      <c r="F7914">
        <v>24.562000000000001</v>
      </c>
      <c r="G7914" s="1">
        <v>2.1027200000000002E-3</v>
      </c>
      <c r="H7914" s="1">
        <v>2.08421E-3</v>
      </c>
      <c r="I7914" s="1" t="str">
        <f t="shared" si="268"/>
        <v>1.78E-05 24.562</v>
      </c>
      <c r="J7914" s="1">
        <f t="shared" si="269"/>
        <v>2.1027200000000002E-3</v>
      </c>
    </row>
    <row r="7915" spans="3:10" x14ac:dyDescent="0.2">
      <c r="C7915" s="1">
        <v>1.7779999999999999E-5</v>
      </c>
      <c r="D7915">
        <v>0</v>
      </c>
      <c r="E7915">
        <v>0</v>
      </c>
      <c r="F7915">
        <v>24.937999999999999</v>
      </c>
      <c r="G7915" s="1">
        <v>2.02264E-3</v>
      </c>
      <c r="H7915" s="1">
        <v>2.1392099999999999E-3</v>
      </c>
      <c r="I7915" s="1" t="str">
        <f t="shared" si="268"/>
        <v>1.78E-05 24.938</v>
      </c>
      <c r="J7915" s="1">
        <f t="shared" si="269"/>
        <v>2.02264E-3</v>
      </c>
    </row>
    <row r="7916" spans="3:10" x14ac:dyDescent="0.2">
      <c r="C7916" s="1">
        <v>1.7779999999999999E-5</v>
      </c>
      <c r="D7916">
        <v>0</v>
      </c>
      <c r="E7916">
        <v>0</v>
      </c>
      <c r="F7916">
        <v>25.312000000000001</v>
      </c>
      <c r="G7916" s="1">
        <v>1.9282399999999999E-3</v>
      </c>
      <c r="H7916" s="1">
        <v>2.18651E-3</v>
      </c>
      <c r="I7916" s="1" t="str">
        <f t="shared" si="268"/>
        <v>1.78E-05 25.312</v>
      </c>
      <c r="J7916" s="1">
        <f t="shared" si="269"/>
        <v>1.9282399999999999E-3</v>
      </c>
    </row>
    <row r="7917" spans="3:10" x14ac:dyDescent="0.2">
      <c r="C7917" s="1">
        <v>1.7779999999999999E-5</v>
      </c>
      <c r="D7917">
        <v>0</v>
      </c>
      <c r="E7917">
        <v>0</v>
      </c>
      <c r="F7917">
        <v>25.687999999999999</v>
      </c>
      <c r="G7917" s="1">
        <v>1.8273300000000001E-3</v>
      </c>
      <c r="H7917" s="1">
        <v>2.2399199999999998E-3</v>
      </c>
      <c r="I7917" s="1" t="str">
        <f t="shared" si="268"/>
        <v>1.78E-05 25.688</v>
      </c>
      <c r="J7917" s="1">
        <f t="shared" si="269"/>
        <v>1.8273300000000001E-3</v>
      </c>
    </row>
    <row r="7918" spans="3:10" x14ac:dyDescent="0.2">
      <c r="C7918" s="1">
        <v>1.7779999999999999E-5</v>
      </c>
      <c r="D7918">
        <v>0</v>
      </c>
      <c r="E7918">
        <v>0</v>
      </c>
      <c r="F7918">
        <v>26.062000000000001</v>
      </c>
      <c r="G7918" s="1">
        <v>1.7248400000000001E-3</v>
      </c>
      <c r="H7918" s="1">
        <v>2.30387E-3</v>
      </c>
      <c r="I7918" s="1" t="str">
        <f t="shared" si="268"/>
        <v>1.78E-05 26.062</v>
      </c>
      <c r="J7918" s="1">
        <f t="shared" si="269"/>
        <v>1.7248400000000001E-3</v>
      </c>
    </row>
    <row r="7919" spans="3:10" x14ac:dyDescent="0.2">
      <c r="C7919" s="1">
        <v>1.7779999999999999E-5</v>
      </c>
      <c r="D7919">
        <v>0</v>
      </c>
      <c r="E7919">
        <v>0</v>
      </c>
      <c r="F7919">
        <v>26.437999999999999</v>
      </c>
      <c r="G7919" s="1">
        <v>1.6265100000000001E-3</v>
      </c>
      <c r="H7919" s="1">
        <v>2.3794900000000002E-3</v>
      </c>
      <c r="I7919" s="1" t="str">
        <f t="shared" si="268"/>
        <v>1.78E-05 26.438</v>
      </c>
      <c r="J7919" s="1">
        <f t="shared" si="269"/>
        <v>1.6265100000000001E-3</v>
      </c>
    </row>
    <row r="7920" spans="3:10" x14ac:dyDescent="0.2">
      <c r="C7920" s="1">
        <v>1.7779999999999999E-5</v>
      </c>
      <c r="D7920">
        <v>0</v>
      </c>
      <c r="E7920">
        <v>0</v>
      </c>
      <c r="F7920">
        <v>26.812000000000001</v>
      </c>
      <c r="G7920" s="1">
        <v>1.51406E-3</v>
      </c>
      <c r="H7920" s="1">
        <v>2.4488999999999999E-3</v>
      </c>
      <c r="I7920" s="1" t="str">
        <f t="shared" si="268"/>
        <v>1.78E-05 26.812</v>
      </c>
      <c r="J7920" s="1">
        <f t="shared" si="269"/>
        <v>1.51406E-3</v>
      </c>
    </row>
    <row r="7921" spans="3:10" x14ac:dyDescent="0.2">
      <c r="C7921" s="1">
        <v>1.7779999999999999E-5</v>
      </c>
      <c r="D7921">
        <v>0</v>
      </c>
      <c r="E7921">
        <v>0</v>
      </c>
      <c r="F7921">
        <v>27.187999999999999</v>
      </c>
      <c r="G7921" s="1">
        <v>1.40566E-3</v>
      </c>
      <c r="H7921" s="1">
        <v>2.5407099999999998E-3</v>
      </c>
      <c r="I7921" s="1" t="str">
        <f t="shared" si="268"/>
        <v>1.78E-05 27.188</v>
      </c>
      <c r="J7921" s="1">
        <f t="shared" si="269"/>
        <v>1.40566E-3</v>
      </c>
    </row>
    <row r="7922" spans="3:10" x14ac:dyDescent="0.2">
      <c r="C7922" s="1">
        <v>1.7779999999999999E-5</v>
      </c>
      <c r="D7922">
        <v>0</v>
      </c>
      <c r="E7922">
        <v>0</v>
      </c>
      <c r="F7922">
        <v>27.562000000000001</v>
      </c>
      <c r="G7922" s="1">
        <v>1.30079E-3</v>
      </c>
      <c r="H7922" s="1">
        <v>2.6391000000000001E-3</v>
      </c>
      <c r="I7922" s="1" t="str">
        <f t="shared" si="268"/>
        <v>1.78E-05 27.562</v>
      </c>
      <c r="J7922" s="1">
        <f t="shared" si="269"/>
        <v>1.30079E-3</v>
      </c>
    </row>
    <row r="7923" spans="3:10" x14ac:dyDescent="0.2">
      <c r="C7923" s="1">
        <v>1.7779999999999999E-5</v>
      </c>
      <c r="D7923">
        <v>0</v>
      </c>
      <c r="E7923">
        <v>0</v>
      </c>
      <c r="F7923">
        <v>27.937999999999999</v>
      </c>
      <c r="G7923" s="1">
        <v>1.1900999999999999E-3</v>
      </c>
      <c r="H7923" s="1">
        <v>2.7658600000000002E-3</v>
      </c>
      <c r="I7923" s="1" t="str">
        <f t="shared" si="268"/>
        <v>1.78E-05 27.938</v>
      </c>
      <c r="J7923" s="1">
        <f t="shared" si="269"/>
        <v>1.1900999999999999E-3</v>
      </c>
    </row>
    <row r="7924" spans="3:10" x14ac:dyDescent="0.2">
      <c r="C7924" s="1">
        <v>1.7779999999999999E-5</v>
      </c>
      <c r="D7924">
        <v>0</v>
      </c>
      <c r="E7924">
        <v>0</v>
      </c>
      <c r="F7924">
        <v>28.312000000000001</v>
      </c>
      <c r="G7924" s="1">
        <v>1.07628E-3</v>
      </c>
      <c r="H7924" s="1">
        <v>2.8891899999999998E-3</v>
      </c>
      <c r="I7924" s="1" t="str">
        <f t="shared" si="268"/>
        <v>1.78E-05 28.312</v>
      </c>
      <c r="J7924" s="1">
        <f t="shared" si="269"/>
        <v>1.07628E-3</v>
      </c>
    </row>
    <row r="7925" spans="3:10" x14ac:dyDescent="0.2">
      <c r="C7925" s="1">
        <v>1.7779999999999999E-5</v>
      </c>
      <c r="D7925">
        <v>0</v>
      </c>
      <c r="E7925">
        <v>0</v>
      </c>
      <c r="F7925">
        <v>28.687999999999999</v>
      </c>
      <c r="G7925" s="1">
        <v>9.6141200000000003E-4</v>
      </c>
      <c r="H7925" s="1">
        <v>3.0527900000000001E-3</v>
      </c>
      <c r="I7925" s="1" t="str">
        <f t="shared" si="268"/>
        <v>1.78E-05 28.688</v>
      </c>
      <c r="J7925" s="1">
        <f t="shared" si="269"/>
        <v>9.6141200000000003E-4</v>
      </c>
    </row>
    <row r="7926" spans="3:10" x14ac:dyDescent="0.2">
      <c r="C7926" s="1">
        <v>1.7779999999999999E-5</v>
      </c>
      <c r="D7926">
        <v>0</v>
      </c>
      <c r="E7926">
        <v>0</v>
      </c>
      <c r="F7926">
        <v>29.062000000000001</v>
      </c>
      <c r="G7926" s="1">
        <v>8.3600799999999996E-4</v>
      </c>
      <c r="H7926" s="1">
        <v>3.22755E-3</v>
      </c>
      <c r="I7926" s="1" t="str">
        <f t="shared" si="268"/>
        <v>1.78E-05 29.062</v>
      </c>
      <c r="J7926" s="1">
        <f t="shared" si="269"/>
        <v>8.3600799999999996E-4</v>
      </c>
    </row>
    <row r="7927" spans="3:10" x14ac:dyDescent="0.2">
      <c r="C7927" s="1">
        <v>1.7779999999999999E-5</v>
      </c>
      <c r="D7927">
        <v>0</v>
      </c>
      <c r="E7927">
        <v>0</v>
      </c>
      <c r="F7927">
        <v>29.437999999999999</v>
      </c>
      <c r="G7927" s="1">
        <v>7.07981E-4</v>
      </c>
      <c r="H7927" s="1">
        <v>3.42764E-3</v>
      </c>
      <c r="I7927" s="1" t="str">
        <f t="shared" si="268"/>
        <v>1.78E-05 29.438</v>
      </c>
      <c r="J7927" s="1">
        <f t="shared" si="269"/>
        <v>7.07981E-4</v>
      </c>
    </row>
    <row r="7928" spans="3:10" x14ac:dyDescent="0.2">
      <c r="C7928" s="1">
        <v>1.7779999999999999E-5</v>
      </c>
      <c r="D7928">
        <v>0</v>
      </c>
      <c r="E7928">
        <v>0</v>
      </c>
      <c r="F7928">
        <v>29.812000000000001</v>
      </c>
      <c r="G7928" s="1">
        <v>5.6274000000000005E-4</v>
      </c>
      <c r="H7928" s="1">
        <v>3.5542299999999998E-3</v>
      </c>
      <c r="I7928" s="1" t="str">
        <f t="shared" si="268"/>
        <v>1.78E-05 29.812</v>
      </c>
      <c r="J7928" s="1">
        <f t="shared" si="269"/>
        <v>5.6274000000000005E-4</v>
      </c>
    </row>
    <row r="7929" spans="3:10" x14ac:dyDescent="0.2">
      <c r="C7929" s="1">
        <v>3.1619999999999999E-5</v>
      </c>
      <c r="D7929">
        <v>0</v>
      </c>
      <c r="E7929">
        <v>0</v>
      </c>
      <c r="F7929">
        <v>0.188</v>
      </c>
      <c r="G7929" s="1">
        <v>5.7172899999999999E-4</v>
      </c>
      <c r="H7929" s="1">
        <v>3.4638999999999998E-3</v>
      </c>
      <c r="I7929" s="1" t="str">
        <f t="shared" si="268"/>
        <v>3.16E-05 0.188</v>
      </c>
      <c r="J7929" s="1">
        <f t="shared" si="269"/>
        <v>5.7172899999999999E-4</v>
      </c>
    </row>
    <row r="7930" spans="3:10" x14ac:dyDescent="0.2">
      <c r="C7930" s="1">
        <v>3.1619999999999999E-5</v>
      </c>
      <c r="D7930">
        <v>0</v>
      </c>
      <c r="E7930">
        <v>0</v>
      </c>
      <c r="F7930">
        <v>0.56200000000000006</v>
      </c>
      <c r="G7930" s="1">
        <v>7.1962399999999998E-4</v>
      </c>
      <c r="H7930" s="1">
        <v>3.3815099999999999E-3</v>
      </c>
      <c r="I7930" s="1" t="str">
        <f t="shared" si="268"/>
        <v>3.16E-05 0.562</v>
      </c>
      <c r="J7930" s="1">
        <f t="shared" si="269"/>
        <v>7.1962399999999998E-4</v>
      </c>
    </row>
    <row r="7931" spans="3:10" x14ac:dyDescent="0.2">
      <c r="C7931" s="1">
        <v>3.1619999999999999E-5</v>
      </c>
      <c r="D7931">
        <v>0</v>
      </c>
      <c r="E7931">
        <v>0</v>
      </c>
      <c r="F7931">
        <v>0.93799999999999994</v>
      </c>
      <c r="G7931" s="1">
        <v>8.5002400000000001E-4</v>
      </c>
      <c r="H7931" s="1">
        <v>3.1718699999999998E-3</v>
      </c>
      <c r="I7931" s="1" t="str">
        <f t="shared" si="268"/>
        <v>3.16E-05 0.938</v>
      </c>
      <c r="J7931" s="1">
        <f t="shared" si="269"/>
        <v>8.5002400000000001E-4</v>
      </c>
    </row>
    <row r="7932" spans="3:10" x14ac:dyDescent="0.2">
      <c r="C7932" s="1">
        <v>3.1619999999999999E-5</v>
      </c>
      <c r="D7932">
        <v>0</v>
      </c>
      <c r="E7932">
        <v>0</v>
      </c>
      <c r="F7932">
        <v>1.3120000000000001</v>
      </c>
      <c r="G7932" s="1">
        <v>9.7718799999999993E-4</v>
      </c>
      <c r="H7932" s="1">
        <v>2.9980100000000002E-3</v>
      </c>
      <c r="I7932" s="1" t="str">
        <f t="shared" si="268"/>
        <v>3.16E-05 1.312</v>
      </c>
      <c r="J7932" s="1">
        <f t="shared" si="269"/>
        <v>9.7718799999999993E-4</v>
      </c>
    </row>
    <row r="7933" spans="3:10" x14ac:dyDescent="0.2">
      <c r="C7933" s="1">
        <v>3.1619999999999999E-5</v>
      </c>
      <c r="D7933">
        <v>0</v>
      </c>
      <c r="E7933">
        <v>0</v>
      </c>
      <c r="F7933">
        <v>1.6879999999999999</v>
      </c>
      <c r="G7933" s="1">
        <v>1.10216E-3</v>
      </c>
      <c r="H7933" s="1">
        <v>2.83958E-3</v>
      </c>
      <c r="I7933" s="1" t="str">
        <f t="shared" si="268"/>
        <v>3.16E-05 1.688</v>
      </c>
      <c r="J7933" s="1">
        <f t="shared" si="269"/>
        <v>1.10216E-3</v>
      </c>
    </row>
    <row r="7934" spans="3:10" x14ac:dyDescent="0.2">
      <c r="C7934" s="1">
        <v>3.1619999999999999E-5</v>
      </c>
      <c r="D7934">
        <v>0</v>
      </c>
      <c r="E7934">
        <v>0</v>
      </c>
      <c r="F7934">
        <v>2.0619999999999998</v>
      </c>
      <c r="G7934" s="1">
        <v>1.22196E-3</v>
      </c>
      <c r="H7934" s="1">
        <v>2.71484E-3</v>
      </c>
      <c r="I7934" s="1" t="str">
        <f t="shared" si="268"/>
        <v>3.16E-05 2.062</v>
      </c>
      <c r="J7934" s="1">
        <f t="shared" si="269"/>
        <v>1.22196E-3</v>
      </c>
    </row>
    <row r="7935" spans="3:10" x14ac:dyDescent="0.2">
      <c r="C7935" s="1">
        <v>3.1619999999999999E-5</v>
      </c>
      <c r="D7935">
        <v>0</v>
      </c>
      <c r="E7935">
        <v>0</v>
      </c>
      <c r="F7935">
        <v>2.4380000000000002</v>
      </c>
      <c r="G7935" s="1">
        <v>1.33468E-3</v>
      </c>
      <c r="H7935" s="1">
        <v>2.5977399999999999E-3</v>
      </c>
      <c r="I7935" s="1" t="str">
        <f t="shared" si="268"/>
        <v>3.16E-05 2.438</v>
      </c>
      <c r="J7935" s="1">
        <f t="shared" si="269"/>
        <v>1.33468E-3</v>
      </c>
    </row>
    <row r="7936" spans="3:10" x14ac:dyDescent="0.2">
      <c r="C7936" s="1">
        <v>3.1619999999999999E-5</v>
      </c>
      <c r="D7936">
        <v>0</v>
      </c>
      <c r="E7936">
        <v>0</v>
      </c>
      <c r="F7936">
        <v>2.8119999999999998</v>
      </c>
      <c r="G7936" s="1">
        <v>1.4498099999999999E-3</v>
      </c>
      <c r="H7936" s="1">
        <v>2.4951700000000001E-3</v>
      </c>
      <c r="I7936" s="1" t="str">
        <f t="shared" si="268"/>
        <v>3.16E-05 2.812</v>
      </c>
      <c r="J7936" s="1">
        <f t="shared" si="269"/>
        <v>1.4498099999999999E-3</v>
      </c>
    </row>
    <row r="7937" spans="3:10" x14ac:dyDescent="0.2">
      <c r="C7937" s="1">
        <v>3.1619999999999999E-5</v>
      </c>
      <c r="D7937">
        <v>0</v>
      </c>
      <c r="E7937">
        <v>0</v>
      </c>
      <c r="F7937">
        <v>3.1880000000000002</v>
      </c>
      <c r="G7937" s="1">
        <v>1.5614800000000001E-3</v>
      </c>
      <c r="H7937" s="1">
        <v>2.41019E-3</v>
      </c>
      <c r="I7937" s="1" t="str">
        <f t="shared" si="268"/>
        <v>3.16E-05 3.188</v>
      </c>
      <c r="J7937" s="1">
        <f t="shared" si="269"/>
        <v>1.5614800000000001E-3</v>
      </c>
    </row>
    <row r="7938" spans="3:10" x14ac:dyDescent="0.2">
      <c r="C7938" s="1">
        <v>3.1619999999999999E-5</v>
      </c>
      <c r="D7938">
        <v>0</v>
      </c>
      <c r="E7938">
        <v>0</v>
      </c>
      <c r="F7938">
        <v>3.5619999999999998</v>
      </c>
      <c r="G7938" s="1">
        <v>1.67206E-3</v>
      </c>
      <c r="H7938" s="1">
        <v>2.3348900000000001E-3</v>
      </c>
      <c r="I7938" s="1" t="str">
        <f t="shared" si="268"/>
        <v>3.16E-05 3.562</v>
      </c>
      <c r="J7938" s="1">
        <f t="shared" si="269"/>
        <v>1.67206E-3</v>
      </c>
    </row>
    <row r="7939" spans="3:10" x14ac:dyDescent="0.2">
      <c r="C7939" s="1">
        <v>3.1619999999999999E-5</v>
      </c>
      <c r="D7939">
        <v>0</v>
      </c>
      <c r="E7939">
        <v>0</v>
      </c>
      <c r="F7939">
        <v>3.9380000000000002</v>
      </c>
      <c r="G7939" s="1">
        <v>1.7748499999999999E-3</v>
      </c>
      <c r="H7939" s="1">
        <v>2.2687200000000001E-3</v>
      </c>
      <c r="I7939" s="1" t="str">
        <f t="shared" si="268"/>
        <v>3.16E-05 3.938</v>
      </c>
      <c r="J7939" s="1">
        <f t="shared" si="269"/>
        <v>1.7748499999999999E-3</v>
      </c>
    </row>
    <row r="7940" spans="3:10" x14ac:dyDescent="0.2">
      <c r="C7940" s="1">
        <v>3.1619999999999999E-5</v>
      </c>
      <c r="D7940">
        <v>0</v>
      </c>
      <c r="E7940">
        <v>0</v>
      </c>
      <c r="F7940">
        <v>4.3120000000000003</v>
      </c>
      <c r="G7940" s="1">
        <v>1.8824600000000001E-3</v>
      </c>
      <c r="H7940" s="1">
        <v>2.2068000000000001E-3</v>
      </c>
      <c r="I7940" s="1" t="str">
        <f t="shared" si="268"/>
        <v>3.16E-05 4.312</v>
      </c>
      <c r="J7940" s="1">
        <f t="shared" si="269"/>
        <v>1.8824600000000001E-3</v>
      </c>
    </row>
    <row r="7941" spans="3:10" x14ac:dyDescent="0.2">
      <c r="C7941" s="1">
        <v>3.1619999999999999E-5</v>
      </c>
      <c r="D7941">
        <v>0</v>
      </c>
      <c r="E7941">
        <v>0</v>
      </c>
      <c r="F7941">
        <v>4.6879999999999997</v>
      </c>
      <c r="G7941" s="1">
        <v>1.9797899999999999E-3</v>
      </c>
      <c r="H7941" s="1">
        <v>2.1461800000000001E-3</v>
      </c>
      <c r="I7941" s="1" t="str">
        <f t="shared" si="268"/>
        <v>3.16E-05 4.688</v>
      </c>
      <c r="J7941" s="1">
        <f t="shared" si="269"/>
        <v>1.9797899999999999E-3</v>
      </c>
    </row>
    <row r="7942" spans="3:10" x14ac:dyDescent="0.2">
      <c r="C7942" s="1">
        <v>3.1619999999999999E-5</v>
      </c>
      <c r="D7942">
        <v>0</v>
      </c>
      <c r="E7942">
        <v>0</v>
      </c>
      <c r="F7942">
        <v>5.0620000000000003</v>
      </c>
      <c r="G7942" s="1">
        <v>2.0844800000000001E-3</v>
      </c>
      <c r="H7942" s="1">
        <v>2.09669E-3</v>
      </c>
      <c r="I7942" s="1" t="str">
        <f t="shared" si="268"/>
        <v>3.16E-05 5.062</v>
      </c>
      <c r="J7942" s="1">
        <f t="shared" si="269"/>
        <v>2.0844800000000001E-3</v>
      </c>
    </row>
    <row r="7943" spans="3:10" x14ac:dyDescent="0.2">
      <c r="C7943" s="1">
        <v>3.1619999999999999E-5</v>
      </c>
      <c r="D7943">
        <v>0</v>
      </c>
      <c r="E7943">
        <v>0</v>
      </c>
      <c r="F7943">
        <v>5.4379999999999997</v>
      </c>
      <c r="G7943" s="1">
        <v>2.1773600000000001E-3</v>
      </c>
      <c r="H7943" s="1">
        <v>2.0441299999999999E-3</v>
      </c>
      <c r="I7943" s="1" t="str">
        <f t="shared" si="268"/>
        <v>3.16E-05 5.438</v>
      </c>
      <c r="J7943" s="1">
        <f t="shared" si="269"/>
        <v>2.1773600000000001E-3</v>
      </c>
    </row>
    <row r="7944" spans="3:10" x14ac:dyDescent="0.2">
      <c r="C7944" s="1">
        <v>3.1619999999999999E-5</v>
      </c>
      <c r="D7944">
        <v>0</v>
      </c>
      <c r="E7944">
        <v>0</v>
      </c>
      <c r="F7944">
        <v>5.8120000000000003</v>
      </c>
      <c r="G7944" s="1">
        <v>2.2819200000000002E-3</v>
      </c>
      <c r="H7944" s="1">
        <v>2.0083000000000002E-3</v>
      </c>
      <c r="I7944" s="1" t="str">
        <f t="shared" si="268"/>
        <v>3.16E-05 5.812</v>
      </c>
      <c r="J7944" s="1">
        <f t="shared" si="269"/>
        <v>2.2819200000000002E-3</v>
      </c>
    </row>
    <row r="7945" spans="3:10" x14ac:dyDescent="0.2">
      <c r="C7945" s="1">
        <v>3.1619999999999999E-5</v>
      </c>
      <c r="D7945">
        <v>0</v>
      </c>
      <c r="E7945">
        <v>0</v>
      </c>
      <c r="F7945">
        <v>6.1879999999999997</v>
      </c>
      <c r="G7945" s="1">
        <v>2.3728600000000001E-3</v>
      </c>
      <c r="H7945" s="1">
        <v>1.9667399999999998E-3</v>
      </c>
      <c r="I7945" s="1" t="str">
        <f t="shared" si="268"/>
        <v>3.16E-05 6.188</v>
      </c>
      <c r="J7945" s="1">
        <f t="shared" si="269"/>
        <v>2.3728600000000001E-3</v>
      </c>
    </row>
    <row r="7946" spans="3:10" x14ac:dyDescent="0.2">
      <c r="C7946" s="1">
        <v>3.1619999999999999E-5</v>
      </c>
      <c r="D7946">
        <v>0</v>
      </c>
      <c r="E7946">
        <v>0</v>
      </c>
      <c r="F7946">
        <v>6.5620000000000003</v>
      </c>
      <c r="G7946" s="1">
        <v>2.4596900000000001E-3</v>
      </c>
      <c r="H7946" s="1">
        <v>1.9321900000000001E-3</v>
      </c>
      <c r="I7946" s="1" t="str">
        <f t="shared" ref="I7946:I8009" si="270">TEXT(C7946,"0.00E+00")&amp;" "&amp;TEXT(F7946,"0.000")</f>
        <v>3.16E-05 6.562</v>
      </c>
      <c r="J7946" s="1">
        <f t="shared" ref="J7946:J8009" si="271">G7946</f>
        <v>2.4596900000000001E-3</v>
      </c>
    </row>
    <row r="7947" spans="3:10" x14ac:dyDescent="0.2">
      <c r="C7947" s="1">
        <v>3.1619999999999999E-5</v>
      </c>
      <c r="D7947">
        <v>0</v>
      </c>
      <c r="E7947">
        <v>0</v>
      </c>
      <c r="F7947">
        <v>6.9379999999999997</v>
      </c>
      <c r="G7947" s="1">
        <v>2.5446900000000001E-3</v>
      </c>
      <c r="H7947" s="1">
        <v>1.8946099999999999E-3</v>
      </c>
      <c r="I7947" s="1" t="str">
        <f t="shared" si="270"/>
        <v>3.16E-05 6.938</v>
      </c>
      <c r="J7947" s="1">
        <f t="shared" si="271"/>
        <v>2.5446900000000001E-3</v>
      </c>
    </row>
    <row r="7948" spans="3:10" x14ac:dyDescent="0.2">
      <c r="C7948" s="1">
        <v>3.1619999999999999E-5</v>
      </c>
      <c r="D7948">
        <v>0</v>
      </c>
      <c r="E7948">
        <v>0</v>
      </c>
      <c r="F7948">
        <v>7.3120000000000003</v>
      </c>
      <c r="G7948" s="1">
        <v>2.6322400000000001E-3</v>
      </c>
      <c r="H7948" s="1">
        <v>1.8729E-3</v>
      </c>
      <c r="I7948" s="1" t="str">
        <f t="shared" si="270"/>
        <v>3.16E-05 7.312</v>
      </c>
      <c r="J7948" s="1">
        <f t="shared" si="271"/>
        <v>2.6322400000000001E-3</v>
      </c>
    </row>
    <row r="7949" spans="3:10" x14ac:dyDescent="0.2">
      <c r="C7949" s="1">
        <v>3.1619999999999999E-5</v>
      </c>
      <c r="D7949">
        <v>0</v>
      </c>
      <c r="E7949">
        <v>0</v>
      </c>
      <c r="F7949">
        <v>7.6879999999999997</v>
      </c>
      <c r="G7949" s="1">
        <v>2.7099400000000001E-3</v>
      </c>
      <c r="H7949" s="1">
        <v>1.8412599999999999E-3</v>
      </c>
      <c r="I7949" s="1" t="str">
        <f t="shared" si="270"/>
        <v>3.16E-05 7.688</v>
      </c>
      <c r="J7949" s="1">
        <f t="shared" si="271"/>
        <v>2.7099400000000001E-3</v>
      </c>
    </row>
    <row r="7950" spans="3:10" x14ac:dyDescent="0.2">
      <c r="C7950" s="1">
        <v>3.1619999999999999E-5</v>
      </c>
      <c r="D7950">
        <v>0</v>
      </c>
      <c r="E7950">
        <v>0</v>
      </c>
      <c r="F7950">
        <v>8.0619999999999994</v>
      </c>
      <c r="G7950" s="1">
        <v>2.77816E-3</v>
      </c>
      <c r="H7950" s="1">
        <v>1.81204E-3</v>
      </c>
      <c r="I7950" s="1" t="str">
        <f t="shared" si="270"/>
        <v>3.16E-05 8.062</v>
      </c>
      <c r="J7950" s="1">
        <f t="shared" si="271"/>
        <v>2.77816E-3</v>
      </c>
    </row>
    <row r="7951" spans="3:10" x14ac:dyDescent="0.2">
      <c r="C7951" s="1">
        <v>3.1619999999999999E-5</v>
      </c>
      <c r="D7951">
        <v>0</v>
      </c>
      <c r="E7951">
        <v>0</v>
      </c>
      <c r="F7951">
        <v>8.4380000000000006</v>
      </c>
      <c r="G7951" s="1">
        <v>2.8522999999999999E-3</v>
      </c>
      <c r="H7951" s="1">
        <v>1.79061E-3</v>
      </c>
      <c r="I7951" s="1" t="str">
        <f t="shared" si="270"/>
        <v>3.16E-05 8.438</v>
      </c>
      <c r="J7951" s="1">
        <f t="shared" si="271"/>
        <v>2.8522999999999999E-3</v>
      </c>
    </row>
    <row r="7952" spans="3:10" x14ac:dyDescent="0.2">
      <c r="C7952" s="1">
        <v>3.1619999999999999E-5</v>
      </c>
      <c r="D7952">
        <v>0</v>
      </c>
      <c r="E7952">
        <v>0</v>
      </c>
      <c r="F7952">
        <v>8.8119999999999994</v>
      </c>
      <c r="G7952" s="1">
        <v>2.9178899999999998E-3</v>
      </c>
      <c r="H7952" s="1">
        <v>1.7667500000000001E-3</v>
      </c>
      <c r="I7952" s="1" t="str">
        <f t="shared" si="270"/>
        <v>3.16E-05 8.812</v>
      </c>
      <c r="J7952" s="1">
        <f t="shared" si="271"/>
        <v>2.9178899999999998E-3</v>
      </c>
    </row>
    <row r="7953" spans="3:10" x14ac:dyDescent="0.2">
      <c r="C7953" s="1">
        <v>3.1619999999999999E-5</v>
      </c>
      <c r="D7953">
        <v>0</v>
      </c>
      <c r="E7953">
        <v>0</v>
      </c>
      <c r="F7953">
        <v>9.1880000000000006</v>
      </c>
      <c r="G7953" s="1">
        <v>2.9865299999999998E-3</v>
      </c>
      <c r="H7953" s="1">
        <v>1.74971E-3</v>
      </c>
      <c r="I7953" s="1" t="str">
        <f t="shared" si="270"/>
        <v>3.16E-05 9.188</v>
      </c>
      <c r="J7953" s="1">
        <f t="shared" si="271"/>
        <v>2.9865299999999998E-3</v>
      </c>
    </row>
    <row r="7954" spans="3:10" x14ac:dyDescent="0.2">
      <c r="C7954" s="1">
        <v>3.1619999999999999E-5</v>
      </c>
      <c r="D7954">
        <v>0</v>
      </c>
      <c r="E7954">
        <v>0</v>
      </c>
      <c r="F7954">
        <v>9.5619999999999994</v>
      </c>
      <c r="G7954" s="1">
        <v>3.0515899999999999E-3</v>
      </c>
      <c r="H7954" s="1">
        <v>1.7278700000000001E-3</v>
      </c>
      <c r="I7954" s="1" t="str">
        <f t="shared" si="270"/>
        <v>3.16E-05 9.562</v>
      </c>
      <c r="J7954" s="1">
        <f t="shared" si="271"/>
        <v>3.0515899999999999E-3</v>
      </c>
    </row>
    <row r="7955" spans="3:10" x14ac:dyDescent="0.2">
      <c r="C7955" s="1">
        <v>3.1619999999999999E-5</v>
      </c>
      <c r="D7955">
        <v>0</v>
      </c>
      <c r="E7955">
        <v>0</v>
      </c>
      <c r="F7955">
        <v>9.9380000000000006</v>
      </c>
      <c r="G7955" s="1">
        <v>3.1174200000000001E-3</v>
      </c>
      <c r="H7955" s="1">
        <v>1.7134699999999999E-3</v>
      </c>
      <c r="I7955" s="1" t="str">
        <f t="shared" si="270"/>
        <v>3.16E-05 9.938</v>
      </c>
      <c r="J7955" s="1">
        <f t="shared" si="271"/>
        <v>3.1174200000000001E-3</v>
      </c>
    </row>
    <row r="7956" spans="3:10" x14ac:dyDescent="0.2">
      <c r="C7956" s="1">
        <v>3.1619999999999999E-5</v>
      </c>
      <c r="D7956">
        <v>0</v>
      </c>
      <c r="E7956">
        <v>0</v>
      </c>
      <c r="F7956">
        <v>10.311999999999999</v>
      </c>
      <c r="G7956" s="1">
        <v>3.1719000000000001E-3</v>
      </c>
      <c r="H7956" s="1">
        <v>1.69611E-3</v>
      </c>
      <c r="I7956" s="1" t="str">
        <f t="shared" si="270"/>
        <v>3.16E-05 10.312</v>
      </c>
      <c r="J7956" s="1">
        <f t="shared" si="271"/>
        <v>3.1719000000000001E-3</v>
      </c>
    </row>
    <row r="7957" spans="3:10" x14ac:dyDescent="0.2">
      <c r="C7957" s="1">
        <v>3.1619999999999999E-5</v>
      </c>
      <c r="D7957">
        <v>0</v>
      </c>
      <c r="E7957">
        <v>0</v>
      </c>
      <c r="F7957">
        <v>10.688000000000001</v>
      </c>
      <c r="G7957" s="1">
        <v>3.2240300000000001E-3</v>
      </c>
      <c r="H7957" s="1">
        <v>1.6862299999999999E-3</v>
      </c>
      <c r="I7957" s="1" t="str">
        <f t="shared" si="270"/>
        <v>3.16E-05 10.688</v>
      </c>
      <c r="J7957" s="1">
        <f t="shared" si="271"/>
        <v>3.2240300000000001E-3</v>
      </c>
    </row>
    <row r="7958" spans="3:10" x14ac:dyDescent="0.2">
      <c r="C7958" s="1">
        <v>3.1619999999999999E-5</v>
      </c>
      <c r="D7958">
        <v>0</v>
      </c>
      <c r="E7958">
        <v>0</v>
      </c>
      <c r="F7958">
        <v>11.061999999999999</v>
      </c>
      <c r="G7958" s="1">
        <v>3.2705899999999999E-3</v>
      </c>
      <c r="H7958" s="1">
        <v>1.6694699999999999E-3</v>
      </c>
      <c r="I7958" s="1" t="str">
        <f t="shared" si="270"/>
        <v>3.16E-05 11.062</v>
      </c>
      <c r="J7958" s="1">
        <f t="shared" si="271"/>
        <v>3.2705899999999999E-3</v>
      </c>
    </row>
    <row r="7959" spans="3:10" x14ac:dyDescent="0.2">
      <c r="C7959" s="1">
        <v>3.1619999999999999E-5</v>
      </c>
      <c r="D7959">
        <v>0</v>
      </c>
      <c r="E7959">
        <v>0</v>
      </c>
      <c r="F7959">
        <v>11.438000000000001</v>
      </c>
      <c r="G7959" s="1">
        <v>3.3184400000000002E-3</v>
      </c>
      <c r="H7959" s="1">
        <v>1.6604499999999999E-3</v>
      </c>
      <c r="I7959" s="1" t="str">
        <f t="shared" si="270"/>
        <v>3.16E-05 11.438</v>
      </c>
      <c r="J7959" s="1">
        <f t="shared" si="271"/>
        <v>3.3184400000000002E-3</v>
      </c>
    </row>
    <row r="7960" spans="3:10" x14ac:dyDescent="0.2">
      <c r="C7960" s="1">
        <v>3.1619999999999999E-5</v>
      </c>
      <c r="D7960">
        <v>0</v>
      </c>
      <c r="E7960">
        <v>0</v>
      </c>
      <c r="F7960">
        <v>11.811999999999999</v>
      </c>
      <c r="G7960" s="1">
        <v>3.3614600000000001E-3</v>
      </c>
      <c r="H7960" s="1">
        <v>1.6526900000000001E-3</v>
      </c>
      <c r="I7960" s="1" t="str">
        <f t="shared" si="270"/>
        <v>3.16E-05 11.812</v>
      </c>
      <c r="J7960" s="1">
        <f t="shared" si="271"/>
        <v>3.3614600000000001E-3</v>
      </c>
    </row>
    <row r="7961" spans="3:10" x14ac:dyDescent="0.2">
      <c r="C7961" s="1">
        <v>3.1619999999999999E-5</v>
      </c>
      <c r="D7961">
        <v>0</v>
      </c>
      <c r="E7961">
        <v>0</v>
      </c>
      <c r="F7961">
        <v>12.188000000000001</v>
      </c>
      <c r="G7961" s="1">
        <v>3.4007099999999999E-3</v>
      </c>
      <c r="H7961" s="1">
        <v>1.6429400000000001E-3</v>
      </c>
      <c r="I7961" s="1" t="str">
        <f t="shared" si="270"/>
        <v>3.16E-05 12.188</v>
      </c>
      <c r="J7961" s="1">
        <f t="shared" si="271"/>
        <v>3.4007099999999999E-3</v>
      </c>
    </row>
    <row r="7962" spans="3:10" x14ac:dyDescent="0.2">
      <c r="C7962" s="1">
        <v>3.1619999999999999E-5</v>
      </c>
      <c r="D7962">
        <v>0</v>
      </c>
      <c r="E7962">
        <v>0</v>
      </c>
      <c r="F7962">
        <v>12.561999999999999</v>
      </c>
      <c r="G7962" s="1">
        <v>3.4289199999999998E-3</v>
      </c>
      <c r="H7962" s="1">
        <v>1.6328099999999999E-3</v>
      </c>
      <c r="I7962" s="1" t="str">
        <f t="shared" si="270"/>
        <v>3.16E-05 12.562</v>
      </c>
      <c r="J7962" s="1">
        <f t="shared" si="271"/>
        <v>3.4289199999999998E-3</v>
      </c>
    </row>
    <row r="7963" spans="3:10" x14ac:dyDescent="0.2">
      <c r="C7963" s="1">
        <v>3.1619999999999999E-5</v>
      </c>
      <c r="D7963">
        <v>0</v>
      </c>
      <c r="E7963">
        <v>0</v>
      </c>
      <c r="F7963">
        <v>12.938000000000001</v>
      </c>
      <c r="G7963" s="1">
        <v>3.46481E-3</v>
      </c>
      <c r="H7963" s="1">
        <v>1.63127E-3</v>
      </c>
      <c r="I7963" s="1" t="str">
        <f t="shared" si="270"/>
        <v>3.16E-05 12.938</v>
      </c>
      <c r="J7963" s="1">
        <f t="shared" si="271"/>
        <v>3.46481E-3</v>
      </c>
    </row>
    <row r="7964" spans="3:10" x14ac:dyDescent="0.2">
      <c r="C7964" s="1">
        <v>3.1619999999999999E-5</v>
      </c>
      <c r="D7964">
        <v>0</v>
      </c>
      <c r="E7964">
        <v>0</v>
      </c>
      <c r="F7964">
        <v>13.311999999999999</v>
      </c>
      <c r="G7964" s="1">
        <v>3.4847400000000001E-3</v>
      </c>
      <c r="H7964" s="1">
        <v>1.62028E-3</v>
      </c>
      <c r="I7964" s="1" t="str">
        <f t="shared" si="270"/>
        <v>3.16E-05 13.312</v>
      </c>
      <c r="J7964" s="1">
        <f t="shared" si="271"/>
        <v>3.4847400000000001E-3</v>
      </c>
    </row>
    <row r="7965" spans="3:10" x14ac:dyDescent="0.2">
      <c r="C7965" s="1">
        <v>3.1619999999999999E-5</v>
      </c>
      <c r="D7965">
        <v>0</v>
      </c>
      <c r="E7965">
        <v>0</v>
      </c>
      <c r="F7965">
        <v>13.688000000000001</v>
      </c>
      <c r="G7965" s="1">
        <v>3.51096E-3</v>
      </c>
      <c r="H7965" s="1">
        <v>1.6207999999999999E-3</v>
      </c>
      <c r="I7965" s="1" t="str">
        <f t="shared" si="270"/>
        <v>3.16E-05 13.688</v>
      </c>
      <c r="J7965" s="1">
        <f t="shared" si="271"/>
        <v>3.51096E-3</v>
      </c>
    </row>
    <row r="7966" spans="3:10" x14ac:dyDescent="0.2">
      <c r="C7966" s="1">
        <v>3.1619999999999999E-5</v>
      </c>
      <c r="D7966">
        <v>0</v>
      </c>
      <c r="E7966">
        <v>0</v>
      </c>
      <c r="F7966">
        <v>14.061999999999999</v>
      </c>
      <c r="G7966" s="1">
        <v>3.5247500000000001E-3</v>
      </c>
      <c r="H7966" s="1">
        <v>1.61713E-3</v>
      </c>
      <c r="I7966" s="1" t="str">
        <f t="shared" si="270"/>
        <v>3.16E-05 14.062</v>
      </c>
      <c r="J7966" s="1">
        <f t="shared" si="271"/>
        <v>3.5247500000000001E-3</v>
      </c>
    </row>
    <row r="7967" spans="3:10" x14ac:dyDescent="0.2">
      <c r="C7967" s="1">
        <v>3.1619999999999999E-5</v>
      </c>
      <c r="D7967">
        <v>0</v>
      </c>
      <c r="E7967">
        <v>0</v>
      </c>
      <c r="F7967">
        <v>14.438000000000001</v>
      </c>
      <c r="G7967" s="1">
        <v>3.5266400000000002E-3</v>
      </c>
      <c r="H7967" s="1">
        <v>1.60965E-3</v>
      </c>
      <c r="I7967" s="1" t="str">
        <f t="shared" si="270"/>
        <v>3.16E-05 14.438</v>
      </c>
      <c r="J7967" s="1">
        <f t="shared" si="271"/>
        <v>3.5266400000000002E-3</v>
      </c>
    </row>
    <row r="7968" spans="3:10" x14ac:dyDescent="0.2">
      <c r="C7968" s="1">
        <v>3.1619999999999999E-5</v>
      </c>
      <c r="D7968">
        <v>0</v>
      </c>
      <c r="E7968">
        <v>0</v>
      </c>
      <c r="F7968">
        <v>14.811999999999999</v>
      </c>
      <c r="G7968" s="1">
        <v>3.5437799999999998E-3</v>
      </c>
      <c r="H7968" s="1">
        <v>1.60754E-3</v>
      </c>
      <c r="I7968" s="1" t="str">
        <f t="shared" si="270"/>
        <v>3.16E-05 14.812</v>
      </c>
      <c r="J7968" s="1">
        <f t="shared" si="271"/>
        <v>3.5437799999999998E-3</v>
      </c>
    </row>
    <row r="7969" spans="3:10" x14ac:dyDescent="0.2">
      <c r="C7969" s="1">
        <v>3.1619999999999999E-5</v>
      </c>
      <c r="D7969">
        <v>0</v>
      </c>
      <c r="E7969">
        <v>0</v>
      </c>
      <c r="F7969">
        <v>15.188000000000001</v>
      </c>
      <c r="G7969" s="1">
        <v>3.5551300000000001E-3</v>
      </c>
      <c r="H7969" s="1">
        <v>1.6126300000000001E-3</v>
      </c>
      <c r="I7969" s="1" t="str">
        <f t="shared" si="270"/>
        <v>3.16E-05 15.188</v>
      </c>
      <c r="J7969" s="1">
        <f t="shared" si="271"/>
        <v>3.5551300000000001E-3</v>
      </c>
    </row>
    <row r="7970" spans="3:10" x14ac:dyDescent="0.2">
      <c r="C7970" s="1">
        <v>3.1619999999999999E-5</v>
      </c>
      <c r="D7970">
        <v>0</v>
      </c>
      <c r="E7970">
        <v>0</v>
      </c>
      <c r="F7970">
        <v>15.561999999999999</v>
      </c>
      <c r="G7970" s="1">
        <v>3.5533700000000001E-3</v>
      </c>
      <c r="H7970" s="1">
        <v>1.6106E-3</v>
      </c>
      <c r="I7970" s="1" t="str">
        <f t="shared" si="270"/>
        <v>3.16E-05 15.562</v>
      </c>
      <c r="J7970" s="1">
        <f t="shared" si="271"/>
        <v>3.5533700000000001E-3</v>
      </c>
    </row>
    <row r="7971" spans="3:10" x14ac:dyDescent="0.2">
      <c r="C7971" s="1">
        <v>3.1619999999999999E-5</v>
      </c>
      <c r="D7971">
        <v>0</v>
      </c>
      <c r="E7971">
        <v>0</v>
      </c>
      <c r="F7971">
        <v>15.938000000000001</v>
      </c>
      <c r="G7971" s="1">
        <v>3.5407899999999998E-3</v>
      </c>
      <c r="H7971" s="1">
        <v>1.6063399999999999E-3</v>
      </c>
      <c r="I7971" s="1" t="str">
        <f t="shared" si="270"/>
        <v>3.16E-05 15.938</v>
      </c>
      <c r="J7971" s="1">
        <f t="shared" si="271"/>
        <v>3.5407899999999998E-3</v>
      </c>
    </row>
    <row r="7972" spans="3:10" x14ac:dyDescent="0.2">
      <c r="C7972" s="1">
        <v>3.1619999999999999E-5</v>
      </c>
      <c r="D7972">
        <v>0</v>
      </c>
      <c r="E7972">
        <v>0</v>
      </c>
      <c r="F7972">
        <v>16.312000000000001</v>
      </c>
      <c r="G7972" s="1">
        <v>3.5281499999999999E-3</v>
      </c>
      <c r="H7972" s="1">
        <v>1.6056600000000001E-3</v>
      </c>
      <c r="I7972" s="1" t="str">
        <f t="shared" si="270"/>
        <v>3.16E-05 16.312</v>
      </c>
      <c r="J7972" s="1">
        <f t="shared" si="271"/>
        <v>3.5281499999999999E-3</v>
      </c>
    </row>
    <row r="7973" spans="3:10" x14ac:dyDescent="0.2">
      <c r="C7973" s="1">
        <v>3.1619999999999999E-5</v>
      </c>
      <c r="D7973">
        <v>0</v>
      </c>
      <c r="E7973">
        <v>0</v>
      </c>
      <c r="F7973">
        <v>16.687999999999999</v>
      </c>
      <c r="G7973" s="1">
        <v>3.5195500000000002E-3</v>
      </c>
      <c r="H7973" s="1">
        <v>1.6133899999999999E-3</v>
      </c>
      <c r="I7973" s="1" t="str">
        <f t="shared" si="270"/>
        <v>3.16E-05 16.688</v>
      </c>
      <c r="J7973" s="1">
        <f t="shared" si="271"/>
        <v>3.5195500000000002E-3</v>
      </c>
    </row>
    <row r="7974" spans="3:10" x14ac:dyDescent="0.2">
      <c r="C7974" s="1">
        <v>3.1619999999999999E-5</v>
      </c>
      <c r="D7974">
        <v>0</v>
      </c>
      <c r="E7974">
        <v>0</v>
      </c>
      <c r="F7974">
        <v>17.062000000000001</v>
      </c>
      <c r="G7974" s="1">
        <v>3.5054800000000001E-3</v>
      </c>
      <c r="H7974" s="1">
        <v>1.62002E-3</v>
      </c>
      <c r="I7974" s="1" t="str">
        <f t="shared" si="270"/>
        <v>3.16E-05 17.062</v>
      </c>
      <c r="J7974" s="1">
        <f t="shared" si="271"/>
        <v>3.5054800000000001E-3</v>
      </c>
    </row>
    <row r="7975" spans="3:10" x14ac:dyDescent="0.2">
      <c r="C7975" s="1">
        <v>3.1619999999999999E-5</v>
      </c>
      <c r="D7975">
        <v>0</v>
      </c>
      <c r="E7975">
        <v>0</v>
      </c>
      <c r="F7975">
        <v>17.437999999999999</v>
      </c>
      <c r="G7975" s="1">
        <v>3.4745800000000001E-3</v>
      </c>
      <c r="H7975" s="1">
        <v>1.6179499999999999E-3</v>
      </c>
      <c r="I7975" s="1" t="str">
        <f t="shared" si="270"/>
        <v>3.16E-05 17.438</v>
      </c>
      <c r="J7975" s="1">
        <f t="shared" si="271"/>
        <v>3.4745800000000001E-3</v>
      </c>
    </row>
    <row r="7976" spans="3:10" x14ac:dyDescent="0.2">
      <c r="C7976" s="1">
        <v>3.1619999999999999E-5</v>
      </c>
      <c r="D7976">
        <v>0</v>
      </c>
      <c r="E7976">
        <v>0</v>
      </c>
      <c r="F7976">
        <v>17.812000000000001</v>
      </c>
      <c r="G7976" s="1">
        <v>3.45058E-3</v>
      </c>
      <c r="H7976" s="1">
        <v>1.6286600000000001E-3</v>
      </c>
      <c r="I7976" s="1" t="str">
        <f t="shared" si="270"/>
        <v>3.16E-05 17.812</v>
      </c>
      <c r="J7976" s="1">
        <f t="shared" si="271"/>
        <v>3.45058E-3</v>
      </c>
    </row>
    <row r="7977" spans="3:10" x14ac:dyDescent="0.2">
      <c r="C7977" s="1">
        <v>3.1619999999999999E-5</v>
      </c>
      <c r="D7977">
        <v>0</v>
      </c>
      <c r="E7977">
        <v>0</v>
      </c>
      <c r="F7977">
        <v>18.187999999999999</v>
      </c>
      <c r="G7977" s="1">
        <v>3.4193100000000001E-3</v>
      </c>
      <c r="H7977" s="1">
        <v>1.64335E-3</v>
      </c>
      <c r="I7977" s="1" t="str">
        <f t="shared" si="270"/>
        <v>3.16E-05 18.188</v>
      </c>
      <c r="J7977" s="1">
        <f t="shared" si="271"/>
        <v>3.4193100000000001E-3</v>
      </c>
    </row>
    <row r="7978" spans="3:10" x14ac:dyDescent="0.2">
      <c r="C7978" s="1">
        <v>3.1619999999999999E-5</v>
      </c>
      <c r="D7978">
        <v>0</v>
      </c>
      <c r="E7978">
        <v>0</v>
      </c>
      <c r="F7978">
        <v>18.562000000000001</v>
      </c>
      <c r="G7978" s="1">
        <v>3.3748699999999999E-3</v>
      </c>
      <c r="H7978" s="1">
        <v>1.6439600000000001E-3</v>
      </c>
      <c r="I7978" s="1" t="str">
        <f t="shared" si="270"/>
        <v>3.16E-05 18.562</v>
      </c>
      <c r="J7978" s="1">
        <f t="shared" si="271"/>
        <v>3.3748699999999999E-3</v>
      </c>
    </row>
    <row r="7979" spans="3:10" x14ac:dyDescent="0.2">
      <c r="C7979" s="1">
        <v>3.1619999999999999E-5</v>
      </c>
      <c r="D7979">
        <v>0</v>
      </c>
      <c r="E7979">
        <v>0</v>
      </c>
      <c r="F7979">
        <v>18.937999999999999</v>
      </c>
      <c r="G7979" s="1">
        <v>3.3454999999999999E-3</v>
      </c>
      <c r="H7979" s="1">
        <v>1.65744E-3</v>
      </c>
      <c r="I7979" s="1" t="str">
        <f t="shared" si="270"/>
        <v>3.16E-05 18.938</v>
      </c>
      <c r="J7979" s="1">
        <f t="shared" si="271"/>
        <v>3.3454999999999999E-3</v>
      </c>
    </row>
    <row r="7980" spans="3:10" x14ac:dyDescent="0.2">
      <c r="C7980" s="1">
        <v>3.1619999999999999E-5</v>
      </c>
      <c r="D7980">
        <v>0</v>
      </c>
      <c r="E7980">
        <v>0</v>
      </c>
      <c r="F7980">
        <v>19.312000000000001</v>
      </c>
      <c r="G7980" s="1">
        <v>3.29649E-3</v>
      </c>
      <c r="H7980" s="1">
        <v>1.6647599999999999E-3</v>
      </c>
      <c r="I7980" s="1" t="str">
        <f t="shared" si="270"/>
        <v>3.16E-05 19.312</v>
      </c>
      <c r="J7980" s="1">
        <f t="shared" si="271"/>
        <v>3.29649E-3</v>
      </c>
    </row>
    <row r="7981" spans="3:10" x14ac:dyDescent="0.2">
      <c r="C7981" s="1">
        <v>3.1619999999999999E-5</v>
      </c>
      <c r="D7981">
        <v>0</v>
      </c>
      <c r="E7981">
        <v>0</v>
      </c>
      <c r="F7981">
        <v>19.687999999999999</v>
      </c>
      <c r="G7981" s="1">
        <v>3.25136E-3</v>
      </c>
      <c r="H7981" s="1">
        <v>1.6806900000000001E-3</v>
      </c>
      <c r="I7981" s="1" t="str">
        <f t="shared" si="270"/>
        <v>3.16E-05 19.688</v>
      </c>
      <c r="J7981" s="1">
        <f t="shared" si="271"/>
        <v>3.25136E-3</v>
      </c>
    </row>
    <row r="7982" spans="3:10" x14ac:dyDescent="0.2">
      <c r="C7982" s="1">
        <v>3.1619999999999999E-5</v>
      </c>
      <c r="D7982">
        <v>0</v>
      </c>
      <c r="E7982">
        <v>0</v>
      </c>
      <c r="F7982">
        <v>20.062000000000001</v>
      </c>
      <c r="G7982" s="1">
        <v>3.2004500000000001E-3</v>
      </c>
      <c r="H7982" s="1">
        <v>1.6962399999999999E-3</v>
      </c>
      <c r="I7982" s="1" t="str">
        <f t="shared" si="270"/>
        <v>3.16E-05 20.062</v>
      </c>
      <c r="J7982" s="1">
        <f t="shared" si="271"/>
        <v>3.2004500000000001E-3</v>
      </c>
    </row>
    <row r="7983" spans="3:10" x14ac:dyDescent="0.2">
      <c r="C7983" s="1">
        <v>3.1619999999999999E-5</v>
      </c>
      <c r="D7983">
        <v>0</v>
      </c>
      <c r="E7983">
        <v>0</v>
      </c>
      <c r="F7983">
        <v>20.437999999999999</v>
      </c>
      <c r="G7983" s="1">
        <v>3.1409900000000002E-3</v>
      </c>
      <c r="H7983" s="1">
        <v>1.7088299999999999E-3</v>
      </c>
      <c r="I7983" s="1" t="str">
        <f t="shared" si="270"/>
        <v>3.16E-05 20.438</v>
      </c>
      <c r="J7983" s="1">
        <f t="shared" si="271"/>
        <v>3.1409900000000002E-3</v>
      </c>
    </row>
    <row r="7984" spans="3:10" x14ac:dyDescent="0.2">
      <c r="C7984" s="1">
        <v>3.1619999999999999E-5</v>
      </c>
      <c r="D7984">
        <v>0</v>
      </c>
      <c r="E7984">
        <v>0</v>
      </c>
      <c r="F7984">
        <v>20.812000000000001</v>
      </c>
      <c r="G7984" s="1">
        <v>3.0695499999999999E-3</v>
      </c>
      <c r="H7984" s="1">
        <v>1.7252000000000001E-3</v>
      </c>
      <c r="I7984" s="1" t="str">
        <f t="shared" si="270"/>
        <v>3.16E-05 20.812</v>
      </c>
      <c r="J7984" s="1">
        <f t="shared" si="271"/>
        <v>3.0695499999999999E-3</v>
      </c>
    </row>
    <row r="7985" spans="3:10" x14ac:dyDescent="0.2">
      <c r="C7985" s="1">
        <v>3.1619999999999999E-5</v>
      </c>
      <c r="D7985">
        <v>0</v>
      </c>
      <c r="E7985">
        <v>0</v>
      </c>
      <c r="F7985">
        <v>21.187999999999999</v>
      </c>
      <c r="G7985" s="1">
        <v>3.0062399999999999E-3</v>
      </c>
      <c r="H7985" s="1">
        <v>1.74595E-3</v>
      </c>
      <c r="I7985" s="1" t="str">
        <f t="shared" si="270"/>
        <v>3.16E-05 21.188</v>
      </c>
      <c r="J7985" s="1">
        <f t="shared" si="271"/>
        <v>3.0062399999999999E-3</v>
      </c>
    </row>
    <row r="7986" spans="3:10" x14ac:dyDescent="0.2">
      <c r="C7986" s="1">
        <v>3.1619999999999999E-5</v>
      </c>
      <c r="D7986">
        <v>0</v>
      </c>
      <c r="E7986">
        <v>0</v>
      </c>
      <c r="F7986">
        <v>21.562000000000001</v>
      </c>
      <c r="G7986" s="1">
        <v>2.9373899999999998E-3</v>
      </c>
      <c r="H7986" s="1">
        <v>1.7618200000000001E-3</v>
      </c>
      <c r="I7986" s="1" t="str">
        <f t="shared" si="270"/>
        <v>3.16E-05 21.562</v>
      </c>
      <c r="J7986" s="1">
        <f t="shared" si="271"/>
        <v>2.9373899999999998E-3</v>
      </c>
    </row>
    <row r="7987" spans="3:10" x14ac:dyDescent="0.2">
      <c r="C7987" s="1">
        <v>3.1619999999999999E-5</v>
      </c>
      <c r="D7987">
        <v>0</v>
      </c>
      <c r="E7987">
        <v>0</v>
      </c>
      <c r="F7987">
        <v>21.937999999999999</v>
      </c>
      <c r="G7987" s="1">
        <v>2.8707300000000002E-3</v>
      </c>
      <c r="H7987" s="1">
        <v>1.7903999999999999E-3</v>
      </c>
      <c r="I7987" s="1" t="str">
        <f t="shared" si="270"/>
        <v>3.16E-05 21.938</v>
      </c>
      <c r="J7987" s="1">
        <f t="shared" si="271"/>
        <v>2.8707300000000002E-3</v>
      </c>
    </row>
    <row r="7988" spans="3:10" x14ac:dyDescent="0.2">
      <c r="C7988" s="1">
        <v>3.1619999999999999E-5</v>
      </c>
      <c r="D7988">
        <v>0</v>
      </c>
      <c r="E7988">
        <v>0</v>
      </c>
      <c r="F7988">
        <v>22.312000000000001</v>
      </c>
      <c r="G7988" s="1">
        <v>2.79378E-3</v>
      </c>
      <c r="H7988" s="1">
        <v>1.8141100000000001E-3</v>
      </c>
      <c r="I7988" s="1" t="str">
        <f t="shared" si="270"/>
        <v>3.16E-05 22.312</v>
      </c>
      <c r="J7988" s="1">
        <f t="shared" si="271"/>
        <v>2.79378E-3</v>
      </c>
    </row>
    <row r="7989" spans="3:10" x14ac:dyDescent="0.2">
      <c r="C7989" s="1">
        <v>3.1619999999999999E-5</v>
      </c>
      <c r="D7989">
        <v>0</v>
      </c>
      <c r="E7989">
        <v>0</v>
      </c>
      <c r="F7989">
        <v>22.687999999999999</v>
      </c>
      <c r="G7989" s="1">
        <v>2.7102200000000002E-3</v>
      </c>
      <c r="H7989" s="1">
        <v>1.83932E-3</v>
      </c>
      <c r="I7989" s="1" t="str">
        <f t="shared" si="270"/>
        <v>3.16E-05 22.688</v>
      </c>
      <c r="J7989" s="1">
        <f t="shared" si="271"/>
        <v>2.7102200000000002E-3</v>
      </c>
    </row>
    <row r="7990" spans="3:10" x14ac:dyDescent="0.2">
      <c r="C7990" s="1">
        <v>3.1619999999999999E-5</v>
      </c>
      <c r="D7990">
        <v>0</v>
      </c>
      <c r="E7990">
        <v>0</v>
      </c>
      <c r="F7990">
        <v>23.062000000000001</v>
      </c>
      <c r="G7990" s="1">
        <v>2.6329999999999999E-3</v>
      </c>
      <c r="H7990" s="1">
        <v>1.8703400000000001E-3</v>
      </c>
      <c r="I7990" s="1" t="str">
        <f t="shared" si="270"/>
        <v>3.16E-05 23.062</v>
      </c>
      <c r="J7990" s="1">
        <f t="shared" si="271"/>
        <v>2.6329999999999999E-3</v>
      </c>
    </row>
    <row r="7991" spans="3:10" x14ac:dyDescent="0.2">
      <c r="C7991" s="1">
        <v>3.1619999999999999E-5</v>
      </c>
      <c r="D7991">
        <v>0</v>
      </c>
      <c r="E7991">
        <v>0</v>
      </c>
      <c r="F7991">
        <v>23.437999999999999</v>
      </c>
      <c r="G7991" s="1">
        <v>2.54624E-3</v>
      </c>
      <c r="H7991" s="1">
        <v>1.90128E-3</v>
      </c>
      <c r="I7991" s="1" t="str">
        <f t="shared" si="270"/>
        <v>3.16E-05 23.438</v>
      </c>
      <c r="J7991" s="1">
        <f t="shared" si="271"/>
        <v>2.54624E-3</v>
      </c>
    </row>
    <row r="7992" spans="3:10" x14ac:dyDescent="0.2">
      <c r="C7992" s="1">
        <v>3.1619999999999999E-5</v>
      </c>
      <c r="D7992">
        <v>0</v>
      </c>
      <c r="E7992">
        <v>0</v>
      </c>
      <c r="F7992">
        <v>23.812000000000001</v>
      </c>
      <c r="G7992" s="1">
        <v>2.45612E-3</v>
      </c>
      <c r="H7992" s="1">
        <v>1.9309399999999999E-3</v>
      </c>
      <c r="I7992" s="1" t="str">
        <f t="shared" si="270"/>
        <v>3.16E-05 23.812</v>
      </c>
      <c r="J7992" s="1">
        <f t="shared" si="271"/>
        <v>2.45612E-3</v>
      </c>
    </row>
    <row r="7993" spans="3:10" x14ac:dyDescent="0.2">
      <c r="C7993" s="1">
        <v>3.1619999999999999E-5</v>
      </c>
      <c r="D7993">
        <v>0</v>
      </c>
      <c r="E7993">
        <v>0</v>
      </c>
      <c r="F7993">
        <v>24.187999999999999</v>
      </c>
      <c r="G7993" s="1">
        <v>2.36148E-3</v>
      </c>
      <c r="H7993" s="1">
        <v>1.9633900000000002E-3</v>
      </c>
      <c r="I7993" s="1" t="str">
        <f t="shared" si="270"/>
        <v>3.16E-05 24.188</v>
      </c>
      <c r="J7993" s="1">
        <f t="shared" si="271"/>
        <v>2.36148E-3</v>
      </c>
    </row>
    <row r="7994" spans="3:10" x14ac:dyDescent="0.2">
      <c r="C7994" s="1">
        <v>3.1619999999999999E-5</v>
      </c>
      <c r="D7994">
        <v>0</v>
      </c>
      <c r="E7994">
        <v>0</v>
      </c>
      <c r="F7994">
        <v>24.562000000000001</v>
      </c>
      <c r="G7994" s="1">
        <v>2.2682399999999999E-3</v>
      </c>
      <c r="H7994" s="1">
        <v>2.01622E-3</v>
      </c>
      <c r="I7994" s="1" t="str">
        <f t="shared" si="270"/>
        <v>3.16E-05 24.562</v>
      </c>
      <c r="J7994" s="1">
        <f t="shared" si="271"/>
        <v>2.2682399999999999E-3</v>
      </c>
    </row>
    <row r="7995" spans="3:10" x14ac:dyDescent="0.2">
      <c r="C7995" s="1">
        <v>3.1619999999999999E-5</v>
      </c>
      <c r="D7995">
        <v>0</v>
      </c>
      <c r="E7995">
        <v>0</v>
      </c>
      <c r="F7995">
        <v>24.937999999999999</v>
      </c>
      <c r="G7995" s="1">
        <v>2.1693799999999998E-3</v>
      </c>
      <c r="H7995" s="1">
        <v>2.0581699999999998E-3</v>
      </c>
      <c r="I7995" s="1" t="str">
        <f t="shared" si="270"/>
        <v>3.16E-05 24.938</v>
      </c>
      <c r="J7995" s="1">
        <f t="shared" si="271"/>
        <v>2.1693799999999998E-3</v>
      </c>
    </row>
    <row r="7996" spans="3:10" x14ac:dyDescent="0.2">
      <c r="C7996" s="1">
        <v>3.1619999999999999E-5</v>
      </c>
      <c r="D7996">
        <v>0</v>
      </c>
      <c r="E7996">
        <v>0</v>
      </c>
      <c r="F7996">
        <v>25.312000000000001</v>
      </c>
      <c r="G7996" s="1">
        <v>2.0643599999999999E-3</v>
      </c>
      <c r="H7996" s="1">
        <v>2.1067099999999999E-3</v>
      </c>
      <c r="I7996" s="1" t="str">
        <f t="shared" si="270"/>
        <v>3.16E-05 25.312</v>
      </c>
      <c r="J7996" s="1">
        <f t="shared" si="271"/>
        <v>2.0643599999999999E-3</v>
      </c>
    </row>
    <row r="7997" spans="3:10" x14ac:dyDescent="0.2">
      <c r="C7997" s="1">
        <v>3.1619999999999999E-5</v>
      </c>
      <c r="D7997">
        <v>0</v>
      </c>
      <c r="E7997">
        <v>0</v>
      </c>
      <c r="F7997">
        <v>25.687999999999999</v>
      </c>
      <c r="G7997" s="1">
        <v>1.9566399999999999E-3</v>
      </c>
      <c r="H7997" s="1">
        <v>2.15737E-3</v>
      </c>
      <c r="I7997" s="1" t="str">
        <f t="shared" si="270"/>
        <v>3.16E-05 25.688</v>
      </c>
      <c r="J7997" s="1">
        <f t="shared" si="271"/>
        <v>1.9566399999999999E-3</v>
      </c>
    </row>
    <row r="7998" spans="3:10" x14ac:dyDescent="0.2">
      <c r="C7998" s="1">
        <v>3.1619999999999999E-5</v>
      </c>
      <c r="D7998">
        <v>0</v>
      </c>
      <c r="E7998">
        <v>0</v>
      </c>
      <c r="F7998">
        <v>26.062000000000001</v>
      </c>
      <c r="G7998" s="1">
        <v>1.84713E-3</v>
      </c>
      <c r="H7998" s="1">
        <v>2.2194300000000001E-3</v>
      </c>
      <c r="I7998" s="1" t="str">
        <f t="shared" si="270"/>
        <v>3.16E-05 26.062</v>
      </c>
      <c r="J7998" s="1">
        <f t="shared" si="271"/>
        <v>1.84713E-3</v>
      </c>
    </row>
    <row r="7999" spans="3:10" x14ac:dyDescent="0.2">
      <c r="C7999" s="1">
        <v>3.1619999999999999E-5</v>
      </c>
      <c r="D7999">
        <v>0</v>
      </c>
      <c r="E7999">
        <v>0</v>
      </c>
      <c r="F7999">
        <v>26.437999999999999</v>
      </c>
      <c r="G7999" s="1">
        <v>1.74282E-3</v>
      </c>
      <c r="H7999" s="1">
        <v>2.29028E-3</v>
      </c>
      <c r="I7999" s="1" t="str">
        <f t="shared" si="270"/>
        <v>3.16E-05 26.438</v>
      </c>
      <c r="J7999" s="1">
        <f t="shared" si="271"/>
        <v>1.74282E-3</v>
      </c>
    </row>
    <row r="8000" spans="3:10" x14ac:dyDescent="0.2">
      <c r="C8000" s="1">
        <v>3.1619999999999999E-5</v>
      </c>
      <c r="D8000">
        <v>0</v>
      </c>
      <c r="E8000">
        <v>0</v>
      </c>
      <c r="F8000">
        <v>26.812000000000001</v>
      </c>
      <c r="G8000" s="1">
        <v>1.6309600000000001E-3</v>
      </c>
      <c r="H8000" s="1">
        <v>2.3736899999999999E-3</v>
      </c>
      <c r="I8000" s="1" t="str">
        <f t="shared" si="270"/>
        <v>3.16E-05 26.812</v>
      </c>
      <c r="J8000" s="1">
        <f t="shared" si="271"/>
        <v>1.6309600000000001E-3</v>
      </c>
    </row>
    <row r="8001" spans="3:10" x14ac:dyDescent="0.2">
      <c r="C8001" s="1">
        <v>3.1619999999999999E-5</v>
      </c>
      <c r="D8001">
        <v>0</v>
      </c>
      <c r="E8001">
        <v>0</v>
      </c>
      <c r="F8001">
        <v>27.187999999999999</v>
      </c>
      <c r="G8001" s="1">
        <v>1.51603E-3</v>
      </c>
      <c r="H8001" s="1">
        <v>2.4512700000000002E-3</v>
      </c>
      <c r="I8001" s="1" t="str">
        <f t="shared" si="270"/>
        <v>3.16E-05 27.188</v>
      </c>
      <c r="J8001" s="1">
        <f t="shared" si="271"/>
        <v>1.51603E-3</v>
      </c>
    </row>
    <row r="8002" spans="3:10" x14ac:dyDescent="0.2">
      <c r="C8002" s="1">
        <v>3.1619999999999999E-5</v>
      </c>
      <c r="D8002">
        <v>0</v>
      </c>
      <c r="E8002">
        <v>0</v>
      </c>
      <c r="F8002">
        <v>27.562000000000001</v>
      </c>
      <c r="G8002" s="1">
        <v>1.4009300000000001E-3</v>
      </c>
      <c r="H8002" s="1">
        <v>2.5599300000000002E-3</v>
      </c>
      <c r="I8002" s="1" t="str">
        <f t="shared" si="270"/>
        <v>3.16E-05 27.562</v>
      </c>
      <c r="J8002" s="1">
        <f t="shared" si="271"/>
        <v>1.4009300000000001E-3</v>
      </c>
    </row>
    <row r="8003" spans="3:10" x14ac:dyDescent="0.2">
      <c r="C8003" s="1">
        <v>3.1619999999999999E-5</v>
      </c>
      <c r="D8003">
        <v>0</v>
      </c>
      <c r="E8003">
        <v>0</v>
      </c>
      <c r="F8003">
        <v>27.937999999999999</v>
      </c>
      <c r="G8003" s="1">
        <v>1.27947E-3</v>
      </c>
      <c r="H8003" s="1">
        <v>2.6743700000000001E-3</v>
      </c>
      <c r="I8003" s="1" t="str">
        <f t="shared" si="270"/>
        <v>3.16E-05 27.938</v>
      </c>
      <c r="J8003" s="1">
        <f t="shared" si="271"/>
        <v>1.27947E-3</v>
      </c>
    </row>
    <row r="8004" spans="3:10" x14ac:dyDescent="0.2">
      <c r="C8004" s="1">
        <v>3.1619999999999999E-5</v>
      </c>
      <c r="D8004">
        <v>0</v>
      </c>
      <c r="E8004">
        <v>0</v>
      </c>
      <c r="F8004">
        <v>28.312000000000001</v>
      </c>
      <c r="G8004" s="1">
        <v>1.15595E-3</v>
      </c>
      <c r="H8004" s="1">
        <v>2.79561E-3</v>
      </c>
      <c r="I8004" s="1" t="str">
        <f t="shared" si="270"/>
        <v>3.16E-05 28.312</v>
      </c>
      <c r="J8004" s="1">
        <f t="shared" si="271"/>
        <v>1.15595E-3</v>
      </c>
    </row>
    <row r="8005" spans="3:10" x14ac:dyDescent="0.2">
      <c r="C8005" s="1">
        <v>3.1619999999999999E-5</v>
      </c>
      <c r="D8005">
        <v>0</v>
      </c>
      <c r="E8005">
        <v>0</v>
      </c>
      <c r="F8005">
        <v>28.687999999999999</v>
      </c>
      <c r="G8005" s="1">
        <v>1.0271499999999999E-3</v>
      </c>
      <c r="H8005" s="1">
        <v>2.93691E-3</v>
      </c>
      <c r="I8005" s="1" t="str">
        <f t="shared" si="270"/>
        <v>3.16E-05 28.688</v>
      </c>
      <c r="J8005" s="1">
        <f t="shared" si="271"/>
        <v>1.0271499999999999E-3</v>
      </c>
    </row>
    <row r="8006" spans="3:10" x14ac:dyDescent="0.2">
      <c r="C8006" s="1">
        <v>3.1619999999999999E-5</v>
      </c>
      <c r="D8006">
        <v>0</v>
      </c>
      <c r="E8006">
        <v>0</v>
      </c>
      <c r="F8006">
        <v>29.062000000000001</v>
      </c>
      <c r="G8006" s="1">
        <v>8.9404199999999995E-4</v>
      </c>
      <c r="H8006" s="1">
        <v>3.0954699999999999E-3</v>
      </c>
      <c r="I8006" s="1" t="str">
        <f t="shared" si="270"/>
        <v>3.16E-05 29.062</v>
      </c>
      <c r="J8006" s="1">
        <f t="shared" si="271"/>
        <v>8.9404199999999995E-4</v>
      </c>
    </row>
    <row r="8007" spans="3:10" x14ac:dyDescent="0.2">
      <c r="C8007" s="1">
        <v>3.1619999999999999E-5</v>
      </c>
      <c r="D8007">
        <v>0</v>
      </c>
      <c r="E8007">
        <v>0</v>
      </c>
      <c r="F8007">
        <v>29.437999999999999</v>
      </c>
      <c r="G8007" s="1">
        <v>7.5607799999999998E-4</v>
      </c>
      <c r="H8007" s="1">
        <v>3.2991600000000002E-3</v>
      </c>
      <c r="I8007" s="1" t="str">
        <f t="shared" si="270"/>
        <v>3.16E-05 29.438</v>
      </c>
      <c r="J8007" s="1">
        <f t="shared" si="271"/>
        <v>7.5607799999999998E-4</v>
      </c>
    </row>
    <row r="8008" spans="3:10" x14ac:dyDescent="0.2">
      <c r="C8008" s="1">
        <v>3.1619999999999999E-5</v>
      </c>
      <c r="D8008">
        <v>0</v>
      </c>
      <c r="E8008">
        <v>0</v>
      </c>
      <c r="F8008">
        <v>29.812000000000001</v>
      </c>
      <c r="G8008" s="1">
        <v>6.0121299999999996E-4</v>
      </c>
      <c r="H8008" s="1">
        <v>3.4193800000000001E-3</v>
      </c>
      <c r="I8008" s="1" t="str">
        <f t="shared" si="270"/>
        <v>3.16E-05 29.812</v>
      </c>
      <c r="J8008" s="1">
        <f t="shared" si="271"/>
        <v>6.0121299999999996E-4</v>
      </c>
    </row>
    <row r="8009" spans="3:10" x14ac:dyDescent="0.2">
      <c r="C8009" s="1">
        <v>5.6230000000000002E-5</v>
      </c>
      <c r="D8009">
        <v>0</v>
      </c>
      <c r="E8009">
        <v>0</v>
      </c>
      <c r="F8009">
        <v>0.188</v>
      </c>
      <c r="G8009" s="1">
        <v>6.0841300000000003E-4</v>
      </c>
      <c r="H8009" s="1">
        <v>3.3594900000000001E-3</v>
      </c>
      <c r="I8009" s="1" t="str">
        <f t="shared" si="270"/>
        <v>5.62E-05 0.188</v>
      </c>
      <c r="J8009" s="1">
        <f t="shared" si="271"/>
        <v>6.0841300000000003E-4</v>
      </c>
    </row>
    <row r="8010" spans="3:10" x14ac:dyDescent="0.2">
      <c r="C8010" s="1">
        <v>5.6230000000000002E-5</v>
      </c>
      <c r="D8010">
        <v>0</v>
      </c>
      <c r="E8010">
        <v>0</v>
      </c>
      <c r="F8010">
        <v>0.56200000000000006</v>
      </c>
      <c r="G8010" s="1">
        <v>7.6447500000000003E-4</v>
      </c>
      <c r="H8010" s="1">
        <v>3.2433900000000001E-3</v>
      </c>
      <c r="I8010" s="1" t="str">
        <f t="shared" ref="I8010:I8073" si="272">TEXT(C8010,"0.00E+00")&amp;" "&amp;TEXT(F8010,"0.000")</f>
        <v>5.62E-05 0.562</v>
      </c>
      <c r="J8010" s="1">
        <f t="shared" ref="J8010:J8073" si="273">G8010</f>
        <v>7.6447500000000003E-4</v>
      </c>
    </row>
    <row r="8011" spans="3:10" x14ac:dyDescent="0.2">
      <c r="C8011" s="1">
        <v>5.6230000000000002E-5</v>
      </c>
      <c r="D8011">
        <v>0</v>
      </c>
      <c r="E8011">
        <v>0</v>
      </c>
      <c r="F8011">
        <v>0.93799999999999994</v>
      </c>
      <c r="G8011" s="1">
        <v>9.0663799999999998E-4</v>
      </c>
      <c r="H8011" s="1">
        <v>3.0787399999999999E-3</v>
      </c>
      <c r="I8011" s="1" t="str">
        <f t="shared" si="272"/>
        <v>5.62E-05 0.938</v>
      </c>
      <c r="J8011" s="1">
        <f t="shared" si="273"/>
        <v>9.0663799999999998E-4</v>
      </c>
    </row>
    <row r="8012" spans="3:10" x14ac:dyDescent="0.2">
      <c r="C8012" s="1">
        <v>5.6230000000000002E-5</v>
      </c>
      <c r="D8012">
        <v>0</v>
      </c>
      <c r="E8012">
        <v>0</v>
      </c>
      <c r="F8012">
        <v>1.3120000000000001</v>
      </c>
      <c r="G8012" s="1">
        <v>1.0425499999999999E-3</v>
      </c>
      <c r="H8012" s="1">
        <v>2.9112299999999999E-3</v>
      </c>
      <c r="I8012" s="1" t="str">
        <f t="shared" si="272"/>
        <v>5.62E-05 1.312</v>
      </c>
      <c r="J8012" s="1">
        <f t="shared" si="273"/>
        <v>1.0425499999999999E-3</v>
      </c>
    </row>
    <row r="8013" spans="3:10" x14ac:dyDescent="0.2">
      <c r="C8013" s="1">
        <v>5.6230000000000002E-5</v>
      </c>
      <c r="D8013">
        <v>0</v>
      </c>
      <c r="E8013">
        <v>0</v>
      </c>
      <c r="F8013">
        <v>1.6879999999999999</v>
      </c>
      <c r="G8013" s="1">
        <v>1.17059E-3</v>
      </c>
      <c r="H8013" s="1">
        <v>2.7588299999999999E-3</v>
      </c>
      <c r="I8013" s="1" t="str">
        <f t="shared" si="272"/>
        <v>5.62E-05 1.688</v>
      </c>
      <c r="J8013" s="1">
        <f t="shared" si="273"/>
        <v>1.17059E-3</v>
      </c>
    </row>
    <row r="8014" spans="3:10" x14ac:dyDescent="0.2">
      <c r="C8014" s="1">
        <v>5.6230000000000002E-5</v>
      </c>
      <c r="D8014">
        <v>0</v>
      </c>
      <c r="E8014">
        <v>0</v>
      </c>
      <c r="F8014">
        <v>2.0619999999999998</v>
      </c>
      <c r="G8014" s="1">
        <v>1.29766E-3</v>
      </c>
      <c r="H8014" s="1">
        <v>2.6315800000000001E-3</v>
      </c>
      <c r="I8014" s="1" t="str">
        <f t="shared" si="272"/>
        <v>5.62E-05 2.062</v>
      </c>
      <c r="J8014" s="1">
        <f t="shared" si="273"/>
        <v>1.29766E-3</v>
      </c>
    </row>
    <row r="8015" spans="3:10" x14ac:dyDescent="0.2">
      <c r="C8015" s="1">
        <v>5.6230000000000002E-5</v>
      </c>
      <c r="D8015">
        <v>0</v>
      </c>
      <c r="E8015">
        <v>0</v>
      </c>
      <c r="F8015">
        <v>2.4380000000000002</v>
      </c>
      <c r="G8015" s="1">
        <v>1.4248500000000001E-3</v>
      </c>
      <c r="H8015" s="1">
        <v>2.5191699999999998E-3</v>
      </c>
      <c r="I8015" s="1" t="str">
        <f t="shared" si="272"/>
        <v>5.62E-05 2.438</v>
      </c>
      <c r="J8015" s="1">
        <f t="shared" si="273"/>
        <v>1.4248500000000001E-3</v>
      </c>
    </row>
    <row r="8016" spans="3:10" x14ac:dyDescent="0.2">
      <c r="C8016" s="1">
        <v>5.6230000000000002E-5</v>
      </c>
      <c r="D8016">
        <v>0</v>
      </c>
      <c r="E8016">
        <v>0</v>
      </c>
      <c r="F8016">
        <v>2.8119999999999998</v>
      </c>
      <c r="G8016" s="1">
        <v>1.5415699999999999E-3</v>
      </c>
      <c r="H8016" s="1">
        <v>2.4238900000000002E-3</v>
      </c>
      <c r="I8016" s="1" t="str">
        <f t="shared" si="272"/>
        <v>5.62E-05 2.812</v>
      </c>
      <c r="J8016" s="1">
        <f t="shared" si="273"/>
        <v>1.5415699999999999E-3</v>
      </c>
    </row>
    <row r="8017" spans="3:10" x14ac:dyDescent="0.2">
      <c r="C8017" s="1">
        <v>5.6230000000000002E-5</v>
      </c>
      <c r="D8017">
        <v>0</v>
      </c>
      <c r="E8017">
        <v>0</v>
      </c>
      <c r="F8017">
        <v>3.1880000000000002</v>
      </c>
      <c r="G8017" s="1">
        <v>1.6565099999999999E-3</v>
      </c>
      <c r="H8017" s="1">
        <v>2.3389399999999999E-3</v>
      </c>
      <c r="I8017" s="1" t="str">
        <f t="shared" si="272"/>
        <v>5.62E-05 3.188</v>
      </c>
      <c r="J8017" s="1">
        <f t="shared" si="273"/>
        <v>1.6565099999999999E-3</v>
      </c>
    </row>
    <row r="8018" spans="3:10" x14ac:dyDescent="0.2">
      <c r="C8018" s="1">
        <v>5.6230000000000002E-5</v>
      </c>
      <c r="D8018">
        <v>0</v>
      </c>
      <c r="E8018">
        <v>0</v>
      </c>
      <c r="F8018">
        <v>3.5619999999999998</v>
      </c>
      <c r="G8018" s="1">
        <v>1.7779600000000001E-3</v>
      </c>
      <c r="H8018" s="1">
        <v>2.26473E-3</v>
      </c>
      <c r="I8018" s="1" t="str">
        <f t="shared" si="272"/>
        <v>5.62E-05 3.562</v>
      </c>
      <c r="J8018" s="1">
        <f t="shared" si="273"/>
        <v>1.7779600000000001E-3</v>
      </c>
    </row>
    <row r="8019" spans="3:10" x14ac:dyDescent="0.2">
      <c r="C8019" s="1">
        <v>5.6230000000000002E-5</v>
      </c>
      <c r="D8019">
        <v>0</v>
      </c>
      <c r="E8019">
        <v>0</v>
      </c>
      <c r="F8019">
        <v>3.9380000000000002</v>
      </c>
      <c r="G8019" s="1">
        <v>1.88835E-3</v>
      </c>
      <c r="H8019" s="1">
        <v>2.2006E-3</v>
      </c>
      <c r="I8019" s="1" t="str">
        <f t="shared" si="272"/>
        <v>5.62E-05 3.938</v>
      </c>
      <c r="J8019" s="1">
        <f t="shared" si="273"/>
        <v>1.88835E-3</v>
      </c>
    </row>
    <row r="8020" spans="3:10" x14ac:dyDescent="0.2">
      <c r="C8020" s="1">
        <v>5.6230000000000002E-5</v>
      </c>
      <c r="D8020">
        <v>0</v>
      </c>
      <c r="E8020">
        <v>0</v>
      </c>
      <c r="F8020">
        <v>4.3120000000000003</v>
      </c>
      <c r="G8020" s="1">
        <v>1.9990300000000002E-3</v>
      </c>
      <c r="H8020" s="1">
        <v>2.1365500000000001E-3</v>
      </c>
      <c r="I8020" s="1" t="str">
        <f t="shared" si="272"/>
        <v>5.62E-05 4.312</v>
      </c>
      <c r="J8020" s="1">
        <f t="shared" si="273"/>
        <v>1.9990300000000002E-3</v>
      </c>
    </row>
    <row r="8021" spans="3:10" x14ac:dyDescent="0.2">
      <c r="C8021" s="1">
        <v>5.6230000000000002E-5</v>
      </c>
      <c r="D8021">
        <v>0</v>
      </c>
      <c r="E8021">
        <v>0</v>
      </c>
      <c r="F8021">
        <v>4.6879999999999997</v>
      </c>
      <c r="G8021" s="1">
        <v>2.11334E-3</v>
      </c>
      <c r="H8021" s="1">
        <v>2.0879200000000001E-3</v>
      </c>
      <c r="I8021" s="1" t="str">
        <f t="shared" si="272"/>
        <v>5.62E-05 4.688</v>
      </c>
      <c r="J8021" s="1">
        <f t="shared" si="273"/>
        <v>2.11334E-3</v>
      </c>
    </row>
    <row r="8022" spans="3:10" x14ac:dyDescent="0.2">
      <c r="C8022" s="1">
        <v>5.6230000000000002E-5</v>
      </c>
      <c r="D8022">
        <v>0</v>
      </c>
      <c r="E8022">
        <v>0</v>
      </c>
      <c r="F8022">
        <v>5.0620000000000003</v>
      </c>
      <c r="G8022" s="1">
        <v>2.21909E-3</v>
      </c>
      <c r="H8022" s="1">
        <v>2.0325500000000002E-3</v>
      </c>
      <c r="I8022" s="1" t="str">
        <f t="shared" si="272"/>
        <v>5.62E-05 5.062</v>
      </c>
      <c r="J8022" s="1">
        <f t="shared" si="273"/>
        <v>2.21909E-3</v>
      </c>
    </row>
    <row r="8023" spans="3:10" x14ac:dyDescent="0.2">
      <c r="C8023" s="1">
        <v>5.6230000000000002E-5</v>
      </c>
      <c r="D8023">
        <v>0</v>
      </c>
      <c r="E8023">
        <v>0</v>
      </c>
      <c r="F8023">
        <v>5.4379999999999997</v>
      </c>
      <c r="G8023" s="1">
        <v>2.32562E-3</v>
      </c>
      <c r="H8023" s="1">
        <v>1.9889199999999999E-3</v>
      </c>
      <c r="I8023" s="1" t="str">
        <f t="shared" si="272"/>
        <v>5.62E-05 5.438</v>
      </c>
      <c r="J8023" s="1">
        <f t="shared" si="273"/>
        <v>2.32562E-3</v>
      </c>
    </row>
    <row r="8024" spans="3:10" x14ac:dyDescent="0.2">
      <c r="C8024" s="1">
        <v>5.6230000000000002E-5</v>
      </c>
      <c r="D8024">
        <v>0</v>
      </c>
      <c r="E8024">
        <v>0</v>
      </c>
      <c r="F8024">
        <v>5.8120000000000003</v>
      </c>
      <c r="G8024" s="1">
        <v>2.4214699999999998E-3</v>
      </c>
      <c r="H8024" s="1">
        <v>1.9402099999999999E-3</v>
      </c>
      <c r="I8024" s="1" t="str">
        <f t="shared" si="272"/>
        <v>5.62E-05 5.812</v>
      </c>
      <c r="J8024" s="1">
        <f t="shared" si="273"/>
        <v>2.4214699999999998E-3</v>
      </c>
    </row>
    <row r="8025" spans="3:10" x14ac:dyDescent="0.2">
      <c r="C8025" s="1">
        <v>5.6230000000000002E-5</v>
      </c>
      <c r="D8025">
        <v>0</v>
      </c>
      <c r="E8025">
        <v>0</v>
      </c>
      <c r="F8025">
        <v>6.1879999999999997</v>
      </c>
      <c r="G8025" s="1">
        <v>2.5162100000000001E-3</v>
      </c>
      <c r="H8025" s="1">
        <v>1.90328E-3</v>
      </c>
      <c r="I8025" s="1" t="str">
        <f t="shared" si="272"/>
        <v>5.62E-05 6.188</v>
      </c>
      <c r="J8025" s="1">
        <f t="shared" si="273"/>
        <v>2.5162100000000001E-3</v>
      </c>
    </row>
    <row r="8026" spans="3:10" x14ac:dyDescent="0.2">
      <c r="C8026" s="1">
        <v>5.6230000000000002E-5</v>
      </c>
      <c r="D8026">
        <v>0</v>
      </c>
      <c r="E8026">
        <v>0</v>
      </c>
      <c r="F8026">
        <v>6.5620000000000003</v>
      </c>
      <c r="G8026" s="1">
        <v>2.6116199999999998E-3</v>
      </c>
      <c r="H8026" s="1">
        <v>1.86995E-3</v>
      </c>
      <c r="I8026" s="1" t="str">
        <f t="shared" si="272"/>
        <v>5.62E-05 6.562</v>
      </c>
      <c r="J8026" s="1">
        <f t="shared" si="273"/>
        <v>2.6116199999999998E-3</v>
      </c>
    </row>
    <row r="8027" spans="3:10" x14ac:dyDescent="0.2">
      <c r="C8027" s="1">
        <v>5.6230000000000002E-5</v>
      </c>
      <c r="D8027">
        <v>0</v>
      </c>
      <c r="E8027">
        <v>0</v>
      </c>
      <c r="F8027">
        <v>6.9379999999999997</v>
      </c>
      <c r="G8027" s="1">
        <v>2.70959E-3</v>
      </c>
      <c r="H8027" s="1">
        <v>1.8400300000000001E-3</v>
      </c>
      <c r="I8027" s="1" t="str">
        <f t="shared" si="272"/>
        <v>5.62E-05 6.938</v>
      </c>
      <c r="J8027" s="1">
        <f t="shared" si="273"/>
        <v>2.70959E-3</v>
      </c>
    </row>
    <row r="8028" spans="3:10" x14ac:dyDescent="0.2">
      <c r="C8028" s="1">
        <v>5.6230000000000002E-5</v>
      </c>
      <c r="D8028">
        <v>0</v>
      </c>
      <c r="E8028">
        <v>0</v>
      </c>
      <c r="F8028">
        <v>7.3120000000000003</v>
      </c>
      <c r="G8028" s="1">
        <v>2.80627E-3</v>
      </c>
      <c r="H8028" s="1">
        <v>1.81255E-3</v>
      </c>
      <c r="I8028" s="1" t="str">
        <f t="shared" si="272"/>
        <v>5.62E-05 7.312</v>
      </c>
      <c r="J8028" s="1">
        <f t="shared" si="273"/>
        <v>2.80627E-3</v>
      </c>
    </row>
    <row r="8029" spans="3:10" x14ac:dyDescent="0.2">
      <c r="C8029" s="1">
        <v>5.6230000000000002E-5</v>
      </c>
      <c r="D8029">
        <v>0</v>
      </c>
      <c r="E8029">
        <v>0</v>
      </c>
      <c r="F8029">
        <v>7.6879999999999997</v>
      </c>
      <c r="G8029" s="1">
        <v>2.8800399999999999E-3</v>
      </c>
      <c r="H8029" s="1">
        <v>1.7727800000000001E-3</v>
      </c>
      <c r="I8029" s="1" t="str">
        <f t="shared" si="272"/>
        <v>5.62E-05 7.688</v>
      </c>
      <c r="J8029" s="1">
        <f t="shared" si="273"/>
        <v>2.8800399999999999E-3</v>
      </c>
    </row>
    <row r="8030" spans="3:10" x14ac:dyDescent="0.2">
      <c r="C8030" s="1">
        <v>5.6230000000000002E-5</v>
      </c>
      <c r="D8030">
        <v>0</v>
      </c>
      <c r="E8030">
        <v>0</v>
      </c>
      <c r="F8030">
        <v>8.0619999999999994</v>
      </c>
      <c r="G8030" s="1">
        <v>2.9663300000000001E-3</v>
      </c>
      <c r="H8030" s="1">
        <v>1.7523199999999999E-3</v>
      </c>
      <c r="I8030" s="1" t="str">
        <f t="shared" si="272"/>
        <v>5.62E-05 8.062</v>
      </c>
      <c r="J8030" s="1">
        <f t="shared" si="273"/>
        <v>2.9663300000000001E-3</v>
      </c>
    </row>
    <row r="8031" spans="3:10" x14ac:dyDescent="0.2">
      <c r="C8031" s="1">
        <v>5.6230000000000002E-5</v>
      </c>
      <c r="D8031">
        <v>0</v>
      </c>
      <c r="E8031">
        <v>0</v>
      </c>
      <c r="F8031">
        <v>8.4380000000000006</v>
      </c>
      <c r="G8031" s="1">
        <v>3.0518099999999999E-3</v>
      </c>
      <c r="H8031" s="1">
        <v>1.73508E-3</v>
      </c>
      <c r="I8031" s="1" t="str">
        <f t="shared" si="272"/>
        <v>5.62E-05 8.438</v>
      </c>
      <c r="J8031" s="1">
        <f t="shared" si="273"/>
        <v>3.0518099999999999E-3</v>
      </c>
    </row>
    <row r="8032" spans="3:10" x14ac:dyDescent="0.2">
      <c r="C8032" s="1">
        <v>5.6230000000000002E-5</v>
      </c>
      <c r="D8032">
        <v>0</v>
      </c>
      <c r="E8032">
        <v>0</v>
      </c>
      <c r="F8032">
        <v>8.8119999999999994</v>
      </c>
      <c r="G8032" s="1">
        <v>3.1251400000000002E-3</v>
      </c>
      <c r="H8032" s="1">
        <v>1.70879E-3</v>
      </c>
      <c r="I8032" s="1" t="str">
        <f t="shared" si="272"/>
        <v>5.62E-05 8.812</v>
      </c>
      <c r="J8032" s="1">
        <f t="shared" si="273"/>
        <v>3.1251400000000002E-3</v>
      </c>
    </row>
    <row r="8033" spans="3:10" x14ac:dyDescent="0.2">
      <c r="C8033" s="1">
        <v>5.6230000000000002E-5</v>
      </c>
      <c r="D8033">
        <v>0</v>
      </c>
      <c r="E8033">
        <v>0</v>
      </c>
      <c r="F8033">
        <v>9.1880000000000006</v>
      </c>
      <c r="G8033" s="1">
        <v>3.1960999999999999E-3</v>
      </c>
      <c r="H8033" s="1">
        <v>1.69243E-3</v>
      </c>
      <c r="I8033" s="1" t="str">
        <f t="shared" si="272"/>
        <v>5.62E-05 9.188</v>
      </c>
      <c r="J8033" s="1">
        <f t="shared" si="273"/>
        <v>3.1960999999999999E-3</v>
      </c>
    </row>
    <row r="8034" spans="3:10" x14ac:dyDescent="0.2">
      <c r="C8034" s="1">
        <v>5.6230000000000002E-5</v>
      </c>
      <c r="D8034">
        <v>0</v>
      </c>
      <c r="E8034">
        <v>0</v>
      </c>
      <c r="F8034">
        <v>9.5619999999999994</v>
      </c>
      <c r="G8034" s="1">
        <v>3.2710500000000002E-3</v>
      </c>
      <c r="H8034" s="1">
        <v>1.6766299999999999E-3</v>
      </c>
      <c r="I8034" s="1" t="str">
        <f t="shared" si="272"/>
        <v>5.62E-05 9.562</v>
      </c>
      <c r="J8034" s="1">
        <f t="shared" si="273"/>
        <v>3.2710500000000002E-3</v>
      </c>
    </row>
    <row r="8035" spans="3:10" x14ac:dyDescent="0.2">
      <c r="C8035" s="1">
        <v>5.6230000000000002E-5</v>
      </c>
      <c r="D8035">
        <v>0</v>
      </c>
      <c r="E8035">
        <v>0</v>
      </c>
      <c r="F8035">
        <v>9.9380000000000006</v>
      </c>
      <c r="G8035" s="1">
        <v>3.3336199999999998E-3</v>
      </c>
      <c r="H8035" s="1">
        <v>1.6564399999999999E-3</v>
      </c>
      <c r="I8035" s="1" t="str">
        <f t="shared" si="272"/>
        <v>5.62E-05 9.938</v>
      </c>
      <c r="J8035" s="1">
        <f t="shared" si="273"/>
        <v>3.3336199999999998E-3</v>
      </c>
    </row>
    <row r="8036" spans="3:10" x14ac:dyDescent="0.2">
      <c r="C8036" s="1">
        <v>5.6230000000000002E-5</v>
      </c>
      <c r="D8036">
        <v>0</v>
      </c>
      <c r="E8036">
        <v>0</v>
      </c>
      <c r="F8036">
        <v>10.311999999999999</v>
      </c>
      <c r="G8036" s="1">
        <v>3.3906399999999999E-3</v>
      </c>
      <c r="H8036" s="1">
        <v>1.64335E-3</v>
      </c>
      <c r="I8036" s="1" t="str">
        <f t="shared" si="272"/>
        <v>5.62E-05 10.312</v>
      </c>
      <c r="J8036" s="1">
        <f t="shared" si="273"/>
        <v>3.3906399999999999E-3</v>
      </c>
    </row>
    <row r="8037" spans="3:10" x14ac:dyDescent="0.2">
      <c r="C8037" s="1">
        <v>5.6230000000000002E-5</v>
      </c>
      <c r="D8037">
        <v>0</v>
      </c>
      <c r="E8037">
        <v>0</v>
      </c>
      <c r="F8037">
        <v>10.688000000000001</v>
      </c>
      <c r="G8037" s="1">
        <v>3.4457699999999999E-3</v>
      </c>
      <c r="H8037" s="1">
        <v>1.6311699999999999E-3</v>
      </c>
      <c r="I8037" s="1" t="str">
        <f t="shared" si="272"/>
        <v>5.62E-05 10.688</v>
      </c>
      <c r="J8037" s="1">
        <f t="shared" si="273"/>
        <v>3.4457699999999999E-3</v>
      </c>
    </row>
    <row r="8038" spans="3:10" x14ac:dyDescent="0.2">
      <c r="C8038" s="1">
        <v>5.6230000000000002E-5</v>
      </c>
      <c r="D8038">
        <v>0</v>
      </c>
      <c r="E8038">
        <v>0</v>
      </c>
      <c r="F8038">
        <v>11.061999999999999</v>
      </c>
      <c r="G8038" s="1">
        <v>3.4969100000000002E-3</v>
      </c>
      <c r="H8038" s="1">
        <v>1.6173299999999999E-3</v>
      </c>
      <c r="I8038" s="1" t="str">
        <f t="shared" si="272"/>
        <v>5.62E-05 11.062</v>
      </c>
      <c r="J8038" s="1">
        <f t="shared" si="273"/>
        <v>3.4969100000000002E-3</v>
      </c>
    </row>
    <row r="8039" spans="3:10" x14ac:dyDescent="0.2">
      <c r="C8039" s="1">
        <v>5.6230000000000002E-5</v>
      </c>
      <c r="D8039">
        <v>0</v>
      </c>
      <c r="E8039">
        <v>0</v>
      </c>
      <c r="F8039">
        <v>11.438000000000001</v>
      </c>
      <c r="G8039" s="1">
        <v>3.5476599999999998E-3</v>
      </c>
      <c r="H8039" s="1">
        <v>1.6083200000000001E-3</v>
      </c>
      <c r="I8039" s="1" t="str">
        <f t="shared" si="272"/>
        <v>5.62E-05 11.438</v>
      </c>
      <c r="J8039" s="1">
        <f t="shared" si="273"/>
        <v>3.5476599999999998E-3</v>
      </c>
    </row>
    <row r="8040" spans="3:10" x14ac:dyDescent="0.2">
      <c r="C8040" s="1">
        <v>5.6230000000000002E-5</v>
      </c>
      <c r="D8040">
        <v>0</v>
      </c>
      <c r="E8040">
        <v>0</v>
      </c>
      <c r="F8040">
        <v>11.811999999999999</v>
      </c>
      <c r="G8040" s="1">
        <v>3.5901700000000002E-3</v>
      </c>
      <c r="H8040" s="1">
        <v>1.59819E-3</v>
      </c>
      <c r="I8040" s="1" t="str">
        <f t="shared" si="272"/>
        <v>5.62E-05 11.812</v>
      </c>
      <c r="J8040" s="1">
        <f t="shared" si="273"/>
        <v>3.5901700000000002E-3</v>
      </c>
    </row>
    <row r="8041" spans="3:10" x14ac:dyDescent="0.2">
      <c r="C8041" s="1">
        <v>5.6230000000000002E-5</v>
      </c>
      <c r="D8041">
        <v>0</v>
      </c>
      <c r="E8041">
        <v>0</v>
      </c>
      <c r="F8041">
        <v>12.188000000000001</v>
      </c>
      <c r="G8041" s="1">
        <v>3.63795E-3</v>
      </c>
      <c r="H8041" s="1">
        <v>1.5917399999999999E-3</v>
      </c>
      <c r="I8041" s="1" t="str">
        <f t="shared" si="272"/>
        <v>5.62E-05 12.188</v>
      </c>
      <c r="J8041" s="1">
        <f t="shared" si="273"/>
        <v>3.63795E-3</v>
      </c>
    </row>
    <row r="8042" spans="3:10" x14ac:dyDescent="0.2">
      <c r="C8042" s="1">
        <v>5.6230000000000002E-5</v>
      </c>
      <c r="D8042">
        <v>0</v>
      </c>
      <c r="E8042">
        <v>0</v>
      </c>
      <c r="F8042">
        <v>12.561999999999999</v>
      </c>
      <c r="G8042" s="1">
        <v>3.6685899999999998E-3</v>
      </c>
      <c r="H8042" s="1">
        <v>1.57967E-3</v>
      </c>
      <c r="I8042" s="1" t="str">
        <f t="shared" si="272"/>
        <v>5.62E-05 12.562</v>
      </c>
      <c r="J8042" s="1">
        <f t="shared" si="273"/>
        <v>3.6685899999999998E-3</v>
      </c>
    </row>
    <row r="8043" spans="3:10" x14ac:dyDescent="0.2">
      <c r="C8043" s="1">
        <v>5.6230000000000002E-5</v>
      </c>
      <c r="D8043">
        <v>0</v>
      </c>
      <c r="E8043">
        <v>0</v>
      </c>
      <c r="F8043">
        <v>12.938000000000001</v>
      </c>
      <c r="G8043" s="1">
        <v>3.7085799999999999E-3</v>
      </c>
      <c r="H8043" s="1">
        <v>1.5765200000000001E-3</v>
      </c>
      <c r="I8043" s="1" t="str">
        <f t="shared" si="272"/>
        <v>5.62E-05 12.938</v>
      </c>
      <c r="J8043" s="1">
        <f t="shared" si="273"/>
        <v>3.7085799999999999E-3</v>
      </c>
    </row>
    <row r="8044" spans="3:10" x14ac:dyDescent="0.2">
      <c r="C8044" s="1">
        <v>5.6230000000000002E-5</v>
      </c>
      <c r="D8044">
        <v>0</v>
      </c>
      <c r="E8044">
        <v>0</v>
      </c>
      <c r="F8044">
        <v>13.311999999999999</v>
      </c>
      <c r="G8044" s="1">
        <v>3.7292599999999999E-3</v>
      </c>
      <c r="H8044" s="1">
        <v>1.5667599999999999E-3</v>
      </c>
      <c r="I8044" s="1" t="str">
        <f t="shared" si="272"/>
        <v>5.62E-05 13.312</v>
      </c>
      <c r="J8044" s="1">
        <f t="shared" si="273"/>
        <v>3.7292599999999999E-3</v>
      </c>
    </row>
    <row r="8045" spans="3:10" x14ac:dyDescent="0.2">
      <c r="C8045" s="1">
        <v>5.6230000000000002E-5</v>
      </c>
      <c r="D8045">
        <v>0</v>
      </c>
      <c r="E8045">
        <v>0</v>
      </c>
      <c r="F8045">
        <v>13.688000000000001</v>
      </c>
      <c r="G8045" s="1">
        <v>3.7568200000000001E-3</v>
      </c>
      <c r="H8045" s="1">
        <v>1.5621000000000001E-3</v>
      </c>
      <c r="I8045" s="1" t="str">
        <f t="shared" si="272"/>
        <v>5.62E-05 13.688</v>
      </c>
      <c r="J8045" s="1">
        <f t="shared" si="273"/>
        <v>3.7568200000000001E-3</v>
      </c>
    </row>
    <row r="8046" spans="3:10" x14ac:dyDescent="0.2">
      <c r="C8046" s="1">
        <v>5.6230000000000002E-5</v>
      </c>
      <c r="D8046">
        <v>0</v>
      </c>
      <c r="E8046">
        <v>0</v>
      </c>
      <c r="F8046">
        <v>14.061999999999999</v>
      </c>
      <c r="G8046" s="1">
        <v>3.7697799999999999E-3</v>
      </c>
      <c r="H8046" s="1">
        <v>1.5576800000000001E-3</v>
      </c>
      <c r="I8046" s="1" t="str">
        <f t="shared" si="272"/>
        <v>5.62E-05 14.062</v>
      </c>
      <c r="J8046" s="1">
        <f t="shared" si="273"/>
        <v>3.7697799999999999E-3</v>
      </c>
    </row>
    <row r="8047" spans="3:10" x14ac:dyDescent="0.2">
      <c r="C8047" s="1">
        <v>5.6230000000000002E-5</v>
      </c>
      <c r="D8047">
        <v>0</v>
      </c>
      <c r="E8047">
        <v>0</v>
      </c>
      <c r="F8047">
        <v>14.438000000000001</v>
      </c>
      <c r="G8047" s="1">
        <v>3.77985E-3</v>
      </c>
      <c r="H8047" s="1">
        <v>1.55839E-3</v>
      </c>
      <c r="I8047" s="1" t="str">
        <f t="shared" si="272"/>
        <v>5.62E-05 14.438</v>
      </c>
      <c r="J8047" s="1">
        <f t="shared" si="273"/>
        <v>3.77985E-3</v>
      </c>
    </row>
    <row r="8048" spans="3:10" x14ac:dyDescent="0.2">
      <c r="C8048" s="1">
        <v>5.6230000000000002E-5</v>
      </c>
      <c r="D8048">
        <v>0</v>
      </c>
      <c r="E8048">
        <v>0</v>
      </c>
      <c r="F8048">
        <v>14.811999999999999</v>
      </c>
      <c r="G8048" s="1">
        <v>3.78305E-3</v>
      </c>
      <c r="H8048" s="1">
        <v>1.55674E-3</v>
      </c>
      <c r="I8048" s="1" t="str">
        <f t="shared" si="272"/>
        <v>5.62E-05 14.812</v>
      </c>
      <c r="J8048" s="1">
        <f t="shared" si="273"/>
        <v>3.78305E-3</v>
      </c>
    </row>
    <row r="8049" spans="3:10" x14ac:dyDescent="0.2">
      <c r="C8049" s="1">
        <v>5.6230000000000002E-5</v>
      </c>
      <c r="D8049">
        <v>0</v>
      </c>
      <c r="E8049">
        <v>0</v>
      </c>
      <c r="F8049">
        <v>15.188000000000001</v>
      </c>
      <c r="G8049" s="1">
        <v>3.7826600000000002E-3</v>
      </c>
      <c r="H8049" s="1">
        <v>1.5531900000000001E-3</v>
      </c>
      <c r="I8049" s="1" t="str">
        <f t="shared" si="272"/>
        <v>5.62E-05 15.188</v>
      </c>
      <c r="J8049" s="1">
        <f t="shared" si="273"/>
        <v>3.7826600000000002E-3</v>
      </c>
    </row>
    <row r="8050" spans="3:10" x14ac:dyDescent="0.2">
      <c r="C8050" s="1">
        <v>5.6230000000000002E-5</v>
      </c>
      <c r="D8050">
        <v>0</v>
      </c>
      <c r="E8050">
        <v>0</v>
      </c>
      <c r="F8050">
        <v>15.561999999999999</v>
      </c>
      <c r="G8050" s="1">
        <v>3.7837399999999998E-3</v>
      </c>
      <c r="H8050" s="1">
        <v>1.55338E-3</v>
      </c>
      <c r="I8050" s="1" t="str">
        <f t="shared" si="272"/>
        <v>5.62E-05 15.562</v>
      </c>
      <c r="J8050" s="1">
        <f t="shared" si="273"/>
        <v>3.7837399999999998E-3</v>
      </c>
    </row>
    <row r="8051" spans="3:10" x14ac:dyDescent="0.2">
      <c r="C8051" s="1">
        <v>5.6230000000000002E-5</v>
      </c>
      <c r="D8051">
        <v>0</v>
      </c>
      <c r="E8051">
        <v>0</v>
      </c>
      <c r="F8051">
        <v>15.938000000000001</v>
      </c>
      <c r="G8051" s="1">
        <v>3.7848299999999999E-3</v>
      </c>
      <c r="H8051" s="1">
        <v>1.5575599999999999E-3</v>
      </c>
      <c r="I8051" s="1" t="str">
        <f t="shared" si="272"/>
        <v>5.62E-05 15.938</v>
      </c>
      <c r="J8051" s="1">
        <f t="shared" si="273"/>
        <v>3.7848299999999999E-3</v>
      </c>
    </row>
    <row r="8052" spans="3:10" x14ac:dyDescent="0.2">
      <c r="C8052" s="1">
        <v>5.6230000000000002E-5</v>
      </c>
      <c r="D8052">
        <v>0</v>
      </c>
      <c r="E8052">
        <v>0</v>
      </c>
      <c r="F8052">
        <v>16.312000000000001</v>
      </c>
      <c r="G8052" s="1">
        <v>3.7762500000000001E-3</v>
      </c>
      <c r="H8052" s="1">
        <v>1.5591699999999999E-3</v>
      </c>
      <c r="I8052" s="1" t="str">
        <f t="shared" si="272"/>
        <v>5.62E-05 16.312</v>
      </c>
      <c r="J8052" s="1">
        <f t="shared" si="273"/>
        <v>3.7762500000000001E-3</v>
      </c>
    </row>
    <row r="8053" spans="3:10" x14ac:dyDescent="0.2">
      <c r="C8053" s="1">
        <v>5.6230000000000002E-5</v>
      </c>
      <c r="D8053">
        <v>0</v>
      </c>
      <c r="E8053">
        <v>0</v>
      </c>
      <c r="F8053">
        <v>16.687999999999999</v>
      </c>
      <c r="G8053" s="1">
        <v>3.7531399999999999E-3</v>
      </c>
      <c r="H8053" s="1">
        <v>1.5639E-3</v>
      </c>
      <c r="I8053" s="1" t="str">
        <f t="shared" si="272"/>
        <v>5.62E-05 16.688</v>
      </c>
      <c r="J8053" s="1">
        <f t="shared" si="273"/>
        <v>3.7531399999999999E-3</v>
      </c>
    </row>
    <row r="8054" spans="3:10" x14ac:dyDescent="0.2">
      <c r="C8054" s="1">
        <v>5.6230000000000002E-5</v>
      </c>
      <c r="D8054">
        <v>0</v>
      </c>
      <c r="E8054">
        <v>0</v>
      </c>
      <c r="F8054">
        <v>17.062000000000001</v>
      </c>
      <c r="G8054" s="1">
        <v>3.7289300000000001E-3</v>
      </c>
      <c r="H8054" s="1">
        <v>1.5617700000000001E-3</v>
      </c>
      <c r="I8054" s="1" t="str">
        <f t="shared" si="272"/>
        <v>5.62E-05 17.062</v>
      </c>
      <c r="J8054" s="1">
        <f t="shared" si="273"/>
        <v>3.7289300000000001E-3</v>
      </c>
    </row>
    <row r="8055" spans="3:10" x14ac:dyDescent="0.2">
      <c r="C8055" s="1">
        <v>5.6230000000000002E-5</v>
      </c>
      <c r="D8055">
        <v>0</v>
      </c>
      <c r="E8055">
        <v>0</v>
      </c>
      <c r="F8055">
        <v>17.437999999999999</v>
      </c>
      <c r="G8055" s="1">
        <v>3.7125600000000002E-3</v>
      </c>
      <c r="H8055" s="1">
        <v>1.5721299999999999E-3</v>
      </c>
      <c r="I8055" s="1" t="str">
        <f t="shared" si="272"/>
        <v>5.62E-05 17.438</v>
      </c>
      <c r="J8055" s="1">
        <f t="shared" si="273"/>
        <v>3.7125600000000002E-3</v>
      </c>
    </row>
    <row r="8056" spans="3:10" x14ac:dyDescent="0.2">
      <c r="C8056" s="1">
        <v>5.6230000000000002E-5</v>
      </c>
      <c r="D8056">
        <v>0</v>
      </c>
      <c r="E8056">
        <v>0</v>
      </c>
      <c r="F8056">
        <v>17.812000000000001</v>
      </c>
      <c r="G8056" s="1">
        <v>3.68184E-3</v>
      </c>
      <c r="H8056" s="1">
        <v>1.5729800000000001E-3</v>
      </c>
      <c r="I8056" s="1" t="str">
        <f t="shared" si="272"/>
        <v>5.62E-05 17.812</v>
      </c>
      <c r="J8056" s="1">
        <f t="shared" si="273"/>
        <v>3.68184E-3</v>
      </c>
    </row>
    <row r="8057" spans="3:10" x14ac:dyDescent="0.2">
      <c r="C8057" s="1">
        <v>5.6230000000000002E-5</v>
      </c>
      <c r="D8057">
        <v>0</v>
      </c>
      <c r="E8057">
        <v>0</v>
      </c>
      <c r="F8057">
        <v>18.187999999999999</v>
      </c>
      <c r="G8057" s="1">
        <v>3.6560199999999998E-3</v>
      </c>
      <c r="H8057" s="1">
        <v>1.5880200000000001E-3</v>
      </c>
      <c r="I8057" s="1" t="str">
        <f t="shared" si="272"/>
        <v>5.62E-05 18.188</v>
      </c>
      <c r="J8057" s="1">
        <f t="shared" si="273"/>
        <v>3.6560199999999998E-3</v>
      </c>
    </row>
    <row r="8058" spans="3:10" x14ac:dyDescent="0.2">
      <c r="C8058" s="1">
        <v>5.6230000000000002E-5</v>
      </c>
      <c r="D8058">
        <v>0</v>
      </c>
      <c r="E8058">
        <v>0</v>
      </c>
      <c r="F8058">
        <v>18.562000000000001</v>
      </c>
      <c r="G8058" s="1">
        <v>3.6161499999999998E-3</v>
      </c>
      <c r="H8058" s="1">
        <v>1.59151E-3</v>
      </c>
      <c r="I8058" s="1" t="str">
        <f t="shared" si="272"/>
        <v>5.62E-05 18.562</v>
      </c>
      <c r="J8058" s="1">
        <f t="shared" si="273"/>
        <v>3.6161499999999998E-3</v>
      </c>
    </row>
    <row r="8059" spans="3:10" x14ac:dyDescent="0.2">
      <c r="C8059" s="1">
        <v>5.6230000000000002E-5</v>
      </c>
      <c r="D8059">
        <v>0</v>
      </c>
      <c r="E8059">
        <v>0</v>
      </c>
      <c r="F8059">
        <v>18.937999999999999</v>
      </c>
      <c r="G8059" s="1">
        <v>3.5820000000000001E-3</v>
      </c>
      <c r="H8059" s="1">
        <v>1.60195E-3</v>
      </c>
      <c r="I8059" s="1" t="str">
        <f t="shared" si="272"/>
        <v>5.62E-05 18.938</v>
      </c>
      <c r="J8059" s="1">
        <f t="shared" si="273"/>
        <v>3.5820000000000001E-3</v>
      </c>
    </row>
    <row r="8060" spans="3:10" x14ac:dyDescent="0.2">
      <c r="C8060" s="1">
        <v>5.6230000000000002E-5</v>
      </c>
      <c r="D8060">
        <v>0</v>
      </c>
      <c r="E8060">
        <v>0</v>
      </c>
      <c r="F8060">
        <v>19.312000000000001</v>
      </c>
      <c r="G8060" s="1">
        <v>3.5345099999999998E-3</v>
      </c>
      <c r="H8060" s="1">
        <v>1.6111599999999999E-3</v>
      </c>
      <c r="I8060" s="1" t="str">
        <f t="shared" si="272"/>
        <v>5.62E-05 19.312</v>
      </c>
      <c r="J8060" s="1">
        <f t="shared" si="273"/>
        <v>3.5345099999999998E-3</v>
      </c>
    </row>
    <row r="8061" spans="3:10" x14ac:dyDescent="0.2">
      <c r="C8061" s="1">
        <v>5.6230000000000002E-5</v>
      </c>
      <c r="D8061">
        <v>0</v>
      </c>
      <c r="E8061">
        <v>0</v>
      </c>
      <c r="F8061">
        <v>19.687999999999999</v>
      </c>
      <c r="G8061" s="1">
        <v>3.4805399999999998E-3</v>
      </c>
      <c r="H8061" s="1">
        <v>1.62319E-3</v>
      </c>
      <c r="I8061" s="1" t="str">
        <f t="shared" si="272"/>
        <v>5.62E-05 19.688</v>
      </c>
      <c r="J8061" s="1">
        <f t="shared" si="273"/>
        <v>3.4805399999999998E-3</v>
      </c>
    </row>
    <row r="8062" spans="3:10" x14ac:dyDescent="0.2">
      <c r="C8062" s="1">
        <v>5.6230000000000002E-5</v>
      </c>
      <c r="D8062">
        <v>0</v>
      </c>
      <c r="E8062">
        <v>0</v>
      </c>
      <c r="F8062">
        <v>20.062000000000001</v>
      </c>
      <c r="G8062" s="1">
        <v>3.4261500000000002E-3</v>
      </c>
      <c r="H8062" s="1">
        <v>1.64164E-3</v>
      </c>
      <c r="I8062" s="1" t="str">
        <f t="shared" si="272"/>
        <v>5.62E-05 20.062</v>
      </c>
      <c r="J8062" s="1">
        <f t="shared" si="273"/>
        <v>3.4261500000000002E-3</v>
      </c>
    </row>
    <row r="8063" spans="3:10" x14ac:dyDescent="0.2">
      <c r="C8063" s="1">
        <v>5.6230000000000002E-5</v>
      </c>
      <c r="D8063">
        <v>0</v>
      </c>
      <c r="E8063">
        <v>0</v>
      </c>
      <c r="F8063">
        <v>20.437999999999999</v>
      </c>
      <c r="G8063" s="1">
        <v>3.3678200000000001E-3</v>
      </c>
      <c r="H8063" s="1">
        <v>1.6528999999999999E-3</v>
      </c>
      <c r="I8063" s="1" t="str">
        <f t="shared" si="272"/>
        <v>5.62E-05 20.438</v>
      </c>
      <c r="J8063" s="1">
        <f t="shared" si="273"/>
        <v>3.3678200000000001E-3</v>
      </c>
    </row>
    <row r="8064" spans="3:10" x14ac:dyDescent="0.2">
      <c r="C8064" s="1">
        <v>5.6230000000000002E-5</v>
      </c>
      <c r="D8064">
        <v>0</v>
      </c>
      <c r="E8064">
        <v>0</v>
      </c>
      <c r="F8064">
        <v>20.812000000000001</v>
      </c>
      <c r="G8064" s="1">
        <v>3.3009100000000002E-3</v>
      </c>
      <c r="H8064" s="1">
        <v>1.66588E-3</v>
      </c>
      <c r="I8064" s="1" t="str">
        <f t="shared" si="272"/>
        <v>5.62E-05 20.812</v>
      </c>
      <c r="J8064" s="1">
        <f t="shared" si="273"/>
        <v>3.3009100000000002E-3</v>
      </c>
    </row>
    <row r="8065" spans="3:10" x14ac:dyDescent="0.2">
      <c r="C8065" s="1">
        <v>5.6230000000000002E-5</v>
      </c>
      <c r="D8065">
        <v>0</v>
      </c>
      <c r="E8065">
        <v>0</v>
      </c>
      <c r="F8065">
        <v>21.187999999999999</v>
      </c>
      <c r="G8065" s="1">
        <v>3.2399899999999999E-3</v>
      </c>
      <c r="H8065" s="1">
        <v>1.6846299999999999E-3</v>
      </c>
      <c r="I8065" s="1" t="str">
        <f t="shared" si="272"/>
        <v>5.62E-05 21.188</v>
      </c>
      <c r="J8065" s="1">
        <f t="shared" si="273"/>
        <v>3.2399899999999999E-3</v>
      </c>
    </row>
    <row r="8066" spans="3:10" x14ac:dyDescent="0.2">
      <c r="C8066" s="1">
        <v>5.6230000000000002E-5</v>
      </c>
      <c r="D8066">
        <v>0</v>
      </c>
      <c r="E8066">
        <v>0</v>
      </c>
      <c r="F8066">
        <v>21.562000000000001</v>
      </c>
      <c r="G8066" s="1">
        <v>3.1641999999999998E-3</v>
      </c>
      <c r="H8066" s="1">
        <v>1.70549E-3</v>
      </c>
      <c r="I8066" s="1" t="str">
        <f t="shared" si="272"/>
        <v>5.62E-05 21.562</v>
      </c>
      <c r="J8066" s="1">
        <f t="shared" si="273"/>
        <v>3.1641999999999998E-3</v>
      </c>
    </row>
    <row r="8067" spans="3:10" x14ac:dyDescent="0.2">
      <c r="C8067" s="1">
        <v>5.6230000000000002E-5</v>
      </c>
      <c r="D8067">
        <v>0</v>
      </c>
      <c r="E8067">
        <v>0</v>
      </c>
      <c r="F8067">
        <v>21.937999999999999</v>
      </c>
      <c r="G8067" s="1">
        <v>3.0899500000000002E-3</v>
      </c>
      <c r="H8067" s="1">
        <v>1.7304099999999999E-3</v>
      </c>
      <c r="I8067" s="1" t="str">
        <f t="shared" si="272"/>
        <v>5.62E-05 21.938</v>
      </c>
      <c r="J8067" s="1">
        <f t="shared" si="273"/>
        <v>3.0899500000000002E-3</v>
      </c>
    </row>
    <row r="8068" spans="3:10" x14ac:dyDescent="0.2">
      <c r="C8068" s="1">
        <v>5.6230000000000002E-5</v>
      </c>
      <c r="D8068">
        <v>0</v>
      </c>
      <c r="E8068">
        <v>0</v>
      </c>
      <c r="F8068">
        <v>22.312000000000001</v>
      </c>
      <c r="G8068" s="1">
        <v>2.9971799999999999E-3</v>
      </c>
      <c r="H8068" s="1">
        <v>1.74496E-3</v>
      </c>
      <c r="I8068" s="1" t="str">
        <f t="shared" si="272"/>
        <v>5.62E-05 22.312</v>
      </c>
      <c r="J8068" s="1">
        <f t="shared" si="273"/>
        <v>2.9971799999999999E-3</v>
      </c>
    </row>
    <row r="8069" spans="3:10" x14ac:dyDescent="0.2">
      <c r="C8069" s="1">
        <v>5.6230000000000002E-5</v>
      </c>
      <c r="D8069">
        <v>0</v>
      </c>
      <c r="E8069">
        <v>0</v>
      </c>
      <c r="F8069">
        <v>22.687999999999999</v>
      </c>
      <c r="G8069" s="1">
        <v>2.91552E-3</v>
      </c>
      <c r="H8069" s="1">
        <v>1.7780000000000001E-3</v>
      </c>
      <c r="I8069" s="1" t="str">
        <f t="shared" si="272"/>
        <v>5.62E-05 22.688</v>
      </c>
      <c r="J8069" s="1">
        <f t="shared" si="273"/>
        <v>2.91552E-3</v>
      </c>
    </row>
    <row r="8070" spans="3:10" x14ac:dyDescent="0.2">
      <c r="C8070" s="1">
        <v>5.6230000000000002E-5</v>
      </c>
      <c r="D8070">
        <v>0</v>
      </c>
      <c r="E8070">
        <v>0</v>
      </c>
      <c r="F8070">
        <v>23.062000000000001</v>
      </c>
      <c r="G8070" s="1">
        <v>2.8274799999999998E-3</v>
      </c>
      <c r="H8070" s="1">
        <v>1.8017599999999999E-3</v>
      </c>
      <c r="I8070" s="1" t="str">
        <f t="shared" si="272"/>
        <v>5.62E-05 23.062</v>
      </c>
      <c r="J8070" s="1">
        <f t="shared" si="273"/>
        <v>2.8274799999999998E-3</v>
      </c>
    </row>
    <row r="8071" spans="3:10" x14ac:dyDescent="0.2">
      <c r="C8071" s="1">
        <v>5.6230000000000002E-5</v>
      </c>
      <c r="D8071">
        <v>0</v>
      </c>
      <c r="E8071">
        <v>0</v>
      </c>
      <c r="F8071">
        <v>23.437999999999999</v>
      </c>
      <c r="G8071" s="1">
        <v>2.7314100000000001E-3</v>
      </c>
      <c r="H8071" s="1">
        <v>1.82935E-3</v>
      </c>
      <c r="I8071" s="1" t="str">
        <f t="shared" si="272"/>
        <v>5.62E-05 23.438</v>
      </c>
      <c r="J8071" s="1">
        <f t="shared" si="273"/>
        <v>2.7314100000000001E-3</v>
      </c>
    </row>
    <row r="8072" spans="3:10" x14ac:dyDescent="0.2">
      <c r="C8072" s="1">
        <v>5.6230000000000002E-5</v>
      </c>
      <c r="D8072">
        <v>0</v>
      </c>
      <c r="E8072">
        <v>0</v>
      </c>
      <c r="F8072">
        <v>23.812000000000001</v>
      </c>
      <c r="G8072" s="1">
        <v>2.6348600000000002E-3</v>
      </c>
      <c r="H8072" s="1">
        <v>1.86779E-3</v>
      </c>
      <c r="I8072" s="1" t="str">
        <f t="shared" si="272"/>
        <v>5.62E-05 23.812</v>
      </c>
      <c r="J8072" s="1">
        <f t="shared" si="273"/>
        <v>2.6348600000000002E-3</v>
      </c>
    </row>
    <row r="8073" spans="3:10" x14ac:dyDescent="0.2">
      <c r="C8073" s="1">
        <v>5.6230000000000002E-5</v>
      </c>
      <c r="D8073">
        <v>0</v>
      </c>
      <c r="E8073">
        <v>0</v>
      </c>
      <c r="F8073">
        <v>24.187999999999999</v>
      </c>
      <c r="G8073" s="1">
        <v>2.5264200000000001E-3</v>
      </c>
      <c r="H8073" s="1">
        <v>1.8987800000000001E-3</v>
      </c>
      <c r="I8073" s="1" t="str">
        <f t="shared" si="272"/>
        <v>5.62E-05 24.188</v>
      </c>
      <c r="J8073" s="1">
        <f t="shared" si="273"/>
        <v>2.5264200000000001E-3</v>
      </c>
    </row>
    <row r="8074" spans="3:10" x14ac:dyDescent="0.2">
      <c r="C8074" s="1">
        <v>5.6230000000000002E-5</v>
      </c>
      <c r="D8074">
        <v>0</v>
      </c>
      <c r="E8074">
        <v>0</v>
      </c>
      <c r="F8074">
        <v>24.562000000000001</v>
      </c>
      <c r="G8074" s="1">
        <v>2.4289099999999998E-3</v>
      </c>
      <c r="H8074" s="1">
        <v>1.9423699999999999E-3</v>
      </c>
      <c r="I8074" s="1" t="str">
        <f t="shared" ref="I8074:I8137" si="274">TEXT(C8074,"0.00E+00")&amp;" "&amp;TEXT(F8074,"0.000")</f>
        <v>5.62E-05 24.562</v>
      </c>
      <c r="J8074" s="1">
        <f t="shared" ref="J8074:J8137" si="275">G8074</f>
        <v>2.4289099999999998E-3</v>
      </c>
    </row>
    <row r="8075" spans="3:10" x14ac:dyDescent="0.2">
      <c r="C8075" s="1">
        <v>5.6230000000000002E-5</v>
      </c>
      <c r="D8075">
        <v>0</v>
      </c>
      <c r="E8075">
        <v>0</v>
      </c>
      <c r="F8075">
        <v>24.937999999999999</v>
      </c>
      <c r="G8075" s="1">
        <v>2.3213700000000001E-3</v>
      </c>
      <c r="H8075" s="1">
        <v>1.97708E-3</v>
      </c>
      <c r="I8075" s="1" t="str">
        <f t="shared" si="274"/>
        <v>5.62E-05 24.938</v>
      </c>
      <c r="J8075" s="1">
        <f t="shared" si="275"/>
        <v>2.3213700000000001E-3</v>
      </c>
    </row>
    <row r="8076" spans="3:10" x14ac:dyDescent="0.2">
      <c r="C8076" s="1">
        <v>5.6230000000000002E-5</v>
      </c>
      <c r="D8076">
        <v>0</v>
      </c>
      <c r="E8076">
        <v>0</v>
      </c>
      <c r="F8076">
        <v>25.312000000000001</v>
      </c>
      <c r="G8076" s="1">
        <v>2.2185500000000001E-3</v>
      </c>
      <c r="H8076" s="1">
        <v>2.0373700000000002E-3</v>
      </c>
      <c r="I8076" s="1" t="str">
        <f t="shared" si="274"/>
        <v>5.62E-05 25.312</v>
      </c>
      <c r="J8076" s="1">
        <f t="shared" si="275"/>
        <v>2.2185500000000001E-3</v>
      </c>
    </row>
    <row r="8077" spans="3:10" x14ac:dyDescent="0.2">
      <c r="C8077" s="1">
        <v>5.6230000000000002E-5</v>
      </c>
      <c r="D8077">
        <v>0</v>
      </c>
      <c r="E8077">
        <v>0</v>
      </c>
      <c r="F8077">
        <v>25.687999999999999</v>
      </c>
      <c r="G8077" s="1">
        <v>2.10714E-3</v>
      </c>
      <c r="H8077" s="1">
        <v>2.0851099999999998E-3</v>
      </c>
      <c r="I8077" s="1" t="str">
        <f t="shared" si="274"/>
        <v>5.62E-05 25.688</v>
      </c>
      <c r="J8077" s="1">
        <f t="shared" si="275"/>
        <v>2.10714E-3</v>
      </c>
    </row>
    <row r="8078" spans="3:10" x14ac:dyDescent="0.2">
      <c r="C8078" s="1">
        <v>5.6230000000000002E-5</v>
      </c>
      <c r="D8078">
        <v>0</v>
      </c>
      <c r="E8078">
        <v>0</v>
      </c>
      <c r="F8078">
        <v>26.062000000000001</v>
      </c>
      <c r="G8078" s="1">
        <v>1.9931699999999998E-3</v>
      </c>
      <c r="H8078" s="1">
        <v>2.1460400000000001E-3</v>
      </c>
      <c r="I8078" s="1" t="str">
        <f t="shared" si="274"/>
        <v>5.62E-05 26.062</v>
      </c>
      <c r="J8078" s="1">
        <f t="shared" si="275"/>
        <v>1.9931699999999998E-3</v>
      </c>
    </row>
    <row r="8079" spans="3:10" x14ac:dyDescent="0.2">
      <c r="C8079" s="1">
        <v>5.6230000000000002E-5</v>
      </c>
      <c r="D8079">
        <v>0</v>
      </c>
      <c r="E8079">
        <v>0</v>
      </c>
      <c r="F8079">
        <v>26.437999999999999</v>
      </c>
      <c r="G8079" s="1">
        <v>1.87411E-3</v>
      </c>
      <c r="H8079" s="1">
        <v>2.2160399999999999E-3</v>
      </c>
      <c r="I8079" s="1" t="str">
        <f t="shared" si="274"/>
        <v>5.62E-05 26.438</v>
      </c>
      <c r="J8079" s="1">
        <f t="shared" si="275"/>
        <v>1.87411E-3</v>
      </c>
    </row>
    <row r="8080" spans="3:10" x14ac:dyDescent="0.2">
      <c r="C8080" s="1">
        <v>5.6230000000000002E-5</v>
      </c>
      <c r="D8080">
        <v>0</v>
      </c>
      <c r="E8080">
        <v>0</v>
      </c>
      <c r="F8080">
        <v>26.812000000000001</v>
      </c>
      <c r="G8080" s="1">
        <v>1.7539299999999999E-3</v>
      </c>
      <c r="H8080" s="1">
        <v>2.2815499999999998E-3</v>
      </c>
      <c r="I8080" s="1" t="str">
        <f t="shared" si="274"/>
        <v>5.62E-05 26.812</v>
      </c>
      <c r="J8080" s="1">
        <f t="shared" si="275"/>
        <v>1.7539299999999999E-3</v>
      </c>
    </row>
    <row r="8081" spans="3:10" x14ac:dyDescent="0.2">
      <c r="C8081" s="1">
        <v>5.6230000000000002E-5</v>
      </c>
      <c r="D8081">
        <v>0</v>
      </c>
      <c r="E8081">
        <v>0</v>
      </c>
      <c r="F8081">
        <v>27.187999999999999</v>
      </c>
      <c r="G8081" s="1">
        <v>1.63327E-3</v>
      </c>
      <c r="H8081" s="1">
        <v>2.3711399999999999E-3</v>
      </c>
      <c r="I8081" s="1" t="str">
        <f t="shared" si="274"/>
        <v>5.62E-05 27.188</v>
      </c>
      <c r="J8081" s="1">
        <f t="shared" si="275"/>
        <v>1.63327E-3</v>
      </c>
    </row>
    <row r="8082" spans="3:10" x14ac:dyDescent="0.2">
      <c r="C8082" s="1">
        <v>5.6230000000000002E-5</v>
      </c>
      <c r="D8082">
        <v>0</v>
      </c>
      <c r="E8082">
        <v>0</v>
      </c>
      <c r="F8082">
        <v>27.562000000000001</v>
      </c>
      <c r="G8082" s="1">
        <v>1.50406E-3</v>
      </c>
      <c r="H8082" s="1">
        <v>2.4559299999999998E-3</v>
      </c>
      <c r="I8082" s="1" t="str">
        <f t="shared" si="274"/>
        <v>5.62E-05 27.562</v>
      </c>
      <c r="J8082" s="1">
        <f t="shared" si="275"/>
        <v>1.50406E-3</v>
      </c>
    </row>
    <row r="8083" spans="3:10" x14ac:dyDescent="0.2">
      <c r="C8083" s="1">
        <v>5.6230000000000002E-5</v>
      </c>
      <c r="D8083">
        <v>0</v>
      </c>
      <c r="E8083">
        <v>0</v>
      </c>
      <c r="F8083">
        <v>27.937999999999999</v>
      </c>
      <c r="G8083" s="1">
        <v>1.3724799999999999E-3</v>
      </c>
      <c r="H8083" s="1">
        <v>2.5694200000000002E-3</v>
      </c>
      <c r="I8083" s="1" t="str">
        <f t="shared" si="274"/>
        <v>5.62E-05 27.938</v>
      </c>
      <c r="J8083" s="1">
        <f t="shared" si="275"/>
        <v>1.3724799999999999E-3</v>
      </c>
    </row>
    <row r="8084" spans="3:10" x14ac:dyDescent="0.2">
      <c r="C8084" s="1">
        <v>5.6230000000000002E-5</v>
      </c>
      <c r="D8084">
        <v>0</v>
      </c>
      <c r="E8084">
        <v>0</v>
      </c>
      <c r="F8084">
        <v>28.312000000000001</v>
      </c>
      <c r="G8084" s="1">
        <v>1.2416899999999999E-3</v>
      </c>
      <c r="H8084" s="1">
        <v>2.6972200000000002E-3</v>
      </c>
      <c r="I8084" s="1" t="str">
        <f t="shared" si="274"/>
        <v>5.62E-05 28.312</v>
      </c>
      <c r="J8084" s="1">
        <f t="shared" si="275"/>
        <v>1.2416899999999999E-3</v>
      </c>
    </row>
    <row r="8085" spans="3:10" x14ac:dyDescent="0.2">
      <c r="C8085" s="1">
        <v>5.6230000000000002E-5</v>
      </c>
      <c r="D8085">
        <v>0</v>
      </c>
      <c r="E8085">
        <v>0</v>
      </c>
      <c r="F8085">
        <v>28.687999999999999</v>
      </c>
      <c r="G8085" s="1">
        <v>1.1050400000000001E-3</v>
      </c>
      <c r="H8085" s="1">
        <v>2.8378000000000001E-3</v>
      </c>
      <c r="I8085" s="1" t="str">
        <f t="shared" si="274"/>
        <v>5.62E-05 28.688</v>
      </c>
      <c r="J8085" s="1">
        <f t="shared" si="275"/>
        <v>1.1050400000000001E-3</v>
      </c>
    </row>
    <row r="8086" spans="3:10" x14ac:dyDescent="0.2">
      <c r="C8086" s="1">
        <v>5.6230000000000002E-5</v>
      </c>
      <c r="D8086">
        <v>0</v>
      </c>
      <c r="E8086">
        <v>0</v>
      </c>
      <c r="F8086">
        <v>29.062000000000001</v>
      </c>
      <c r="G8086" s="1">
        <v>9.6013000000000001E-4</v>
      </c>
      <c r="H8086" s="1">
        <v>2.9976600000000001E-3</v>
      </c>
      <c r="I8086" s="1" t="str">
        <f t="shared" si="274"/>
        <v>5.62E-05 29.062</v>
      </c>
      <c r="J8086" s="1">
        <f t="shared" si="275"/>
        <v>9.6013000000000001E-4</v>
      </c>
    </row>
    <row r="8087" spans="3:10" x14ac:dyDescent="0.2">
      <c r="C8087" s="1">
        <v>5.6230000000000002E-5</v>
      </c>
      <c r="D8087">
        <v>0</v>
      </c>
      <c r="E8087">
        <v>0</v>
      </c>
      <c r="F8087">
        <v>29.437999999999999</v>
      </c>
      <c r="G8087" s="1">
        <v>8.0931600000000003E-4</v>
      </c>
      <c r="H8087" s="1">
        <v>3.1698500000000001E-3</v>
      </c>
      <c r="I8087" s="1" t="str">
        <f t="shared" si="274"/>
        <v>5.62E-05 29.438</v>
      </c>
      <c r="J8087" s="1">
        <f t="shared" si="275"/>
        <v>8.0931600000000003E-4</v>
      </c>
    </row>
    <row r="8088" spans="3:10" x14ac:dyDescent="0.2">
      <c r="C8088" s="1">
        <v>5.6230000000000002E-5</v>
      </c>
      <c r="D8088">
        <v>0</v>
      </c>
      <c r="E8088">
        <v>0</v>
      </c>
      <c r="F8088">
        <v>29.812000000000001</v>
      </c>
      <c r="G8088" s="1">
        <v>6.4459900000000004E-4</v>
      </c>
      <c r="H8088" s="1">
        <v>3.2782699999999998E-3</v>
      </c>
      <c r="I8088" s="1" t="str">
        <f t="shared" si="274"/>
        <v>5.62E-05 29.812</v>
      </c>
      <c r="J8088" s="1">
        <f t="shared" si="275"/>
        <v>6.4459900000000004E-4</v>
      </c>
    </row>
    <row r="8089" spans="3:10" x14ac:dyDescent="0.2">
      <c r="C8089" s="1">
        <v>1E-4</v>
      </c>
      <c r="D8089">
        <v>0</v>
      </c>
      <c r="E8089">
        <v>0</v>
      </c>
      <c r="F8089">
        <v>0.188</v>
      </c>
      <c r="G8089" s="1">
        <v>6.4423699999999998E-4</v>
      </c>
      <c r="H8089" s="1">
        <v>3.2758599999999998E-3</v>
      </c>
      <c r="I8089" s="1" t="str">
        <f t="shared" si="274"/>
        <v>1.00E-04 0.188</v>
      </c>
      <c r="J8089" s="1">
        <f t="shared" si="275"/>
        <v>6.4423699999999998E-4</v>
      </c>
    </row>
    <row r="8090" spans="3:10" x14ac:dyDescent="0.2">
      <c r="C8090" s="1">
        <v>1E-4</v>
      </c>
      <c r="D8090">
        <v>0</v>
      </c>
      <c r="E8090">
        <v>0</v>
      </c>
      <c r="F8090">
        <v>0.56200000000000006</v>
      </c>
      <c r="G8090" s="1">
        <v>8.1268499999999995E-4</v>
      </c>
      <c r="H8090" s="1">
        <v>3.1632800000000001E-3</v>
      </c>
      <c r="I8090" s="1" t="str">
        <f t="shared" si="274"/>
        <v>1.00E-04 0.562</v>
      </c>
      <c r="J8090" s="1">
        <f t="shared" si="275"/>
        <v>8.1268499999999995E-4</v>
      </c>
    </row>
    <row r="8091" spans="3:10" x14ac:dyDescent="0.2">
      <c r="C8091" s="1">
        <v>1E-4</v>
      </c>
      <c r="D8091">
        <v>0</v>
      </c>
      <c r="E8091">
        <v>0</v>
      </c>
      <c r="F8091">
        <v>0.93799999999999994</v>
      </c>
      <c r="G8091" s="1">
        <v>9.6316499999999998E-4</v>
      </c>
      <c r="H8091" s="1">
        <v>2.9865299999999998E-3</v>
      </c>
      <c r="I8091" s="1" t="str">
        <f t="shared" si="274"/>
        <v>1.00E-04 0.938</v>
      </c>
      <c r="J8091" s="1">
        <f t="shared" si="275"/>
        <v>9.6316499999999998E-4</v>
      </c>
    </row>
    <row r="8092" spans="3:10" x14ac:dyDescent="0.2">
      <c r="C8092" s="1">
        <v>1E-4</v>
      </c>
      <c r="D8092">
        <v>0</v>
      </c>
      <c r="E8092">
        <v>0</v>
      </c>
      <c r="F8092">
        <v>1.3120000000000001</v>
      </c>
      <c r="G8092" s="1">
        <v>1.1094200000000001E-3</v>
      </c>
      <c r="H8092" s="1">
        <v>2.8270000000000001E-3</v>
      </c>
      <c r="I8092" s="1" t="str">
        <f t="shared" si="274"/>
        <v>1.00E-04 1.312</v>
      </c>
      <c r="J8092" s="1">
        <f t="shared" si="275"/>
        <v>1.1094200000000001E-3</v>
      </c>
    </row>
    <row r="8093" spans="3:10" x14ac:dyDescent="0.2">
      <c r="C8093" s="1">
        <v>1E-4</v>
      </c>
      <c r="D8093">
        <v>0</v>
      </c>
      <c r="E8093">
        <v>0</v>
      </c>
      <c r="F8093">
        <v>1.6879999999999999</v>
      </c>
      <c r="G8093" s="1">
        <v>1.2437500000000001E-3</v>
      </c>
      <c r="H8093" s="1">
        <v>2.67272E-3</v>
      </c>
      <c r="I8093" s="1" t="str">
        <f t="shared" si="274"/>
        <v>1.00E-04 1.688</v>
      </c>
      <c r="J8093" s="1">
        <f t="shared" si="275"/>
        <v>1.2437500000000001E-3</v>
      </c>
    </row>
    <row r="8094" spans="3:10" x14ac:dyDescent="0.2">
      <c r="C8094" s="1">
        <v>1E-4</v>
      </c>
      <c r="D8094">
        <v>0</v>
      </c>
      <c r="E8094">
        <v>0</v>
      </c>
      <c r="F8094">
        <v>2.0619999999999998</v>
      </c>
      <c r="G8094" s="1">
        <v>1.38222E-3</v>
      </c>
      <c r="H8094" s="1">
        <v>2.5654599999999999E-3</v>
      </c>
      <c r="I8094" s="1" t="str">
        <f t="shared" si="274"/>
        <v>1.00E-04 2.062</v>
      </c>
      <c r="J8094" s="1">
        <f t="shared" si="275"/>
        <v>1.38222E-3</v>
      </c>
    </row>
    <row r="8095" spans="3:10" x14ac:dyDescent="0.2">
      <c r="C8095" s="1">
        <v>1E-4</v>
      </c>
      <c r="D8095">
        <v>0</v>
      </c>
      <c r="E8095">
        <v>0</v>
      </c>
      <c r="F8095">
        <v>2.4380000000000002</v>
      </c>
      <c r="G8095" s="1">
        <v>1.5101100000000001E-3</v>
      </c>
      <c r="H8095" s="1">
        <v>2.4442700000000001E-3</v>
      </c>
      <c r="I8095" s="1" t="str">
        <f t="shared" si="274"/>
        <v>1.00E-04 2.438</v>
      </c>
      <c r="J8095" s="1">
        <f t="shared" si="275"/>
        <v>1.5101100000000001E-3</v>
      </c>
    </row>
    <row r="8096" spans="3:10" x14ac:dyDescent="0.2">
      <c r="C8096" s="1">
        <v>1E-4</v>
      </c>
      <c r="D8096">
        <v>0</v>
      </c>
      <c r="E8096">
        <v>0</v>
      </c>
      <c r="F8096">
        <v>2.8119999999999998</v>
      </c>
      <c r="G8096" s="1">
        <v>1.6399699999999999E-3</v>
      </c>
      <c r="H8096" s="1">
        <v>2.3597399999999999E-3</v>
      </c>
      <c r="I8096" s="1" t="str">
        <f t="shared" si="274"/>
        <v>1.00E-04 2.812</v>
      </c>
      <c r="J8096" s="1">
        <f t="shared" si="275"/>
        <v>1.6399699999999999E-3</v>
      </c>
    </row>
    <row r="8097" spans="3:10" x14ac:dyDescent="0.2">
      <c r="C8097" s="1">
        <v>1E-4</v>
      </c>
      <c r="D8097">
        <v>0</v>
      </c>
      <c r="E8097">
        <v>0</v>
      </c>
      <c r="F8097">
        <v>3.1880000000000002</v>
      </c>
      <c r="G8097" s="1">
        <v>1.76296E-3</v>
      </c>
      <c r="H8097" s="1">
        <v>2.26845E-3</v>
      </c>
      <c r="I8097" s="1" t="str">
        <f t="shared" si="274"/>
        <v>1.00E-04 3.188</v>
      </c>
      <c r="J8097" s="1">
        <f t="shared" si="275"/>
        <v>1.76296E-3</v>
      </c>
    </row>
    <row r="8098" spans="3:10" x14ac:dyDescent="0.2">
      <c r="C8098" s="1">
        <v>1E-4</v>
      </c>
      <c r="D8098">
        <v>0</v>
      </c>
      <c r="E8098">
        <v>0</v>
      </c>
      <c r="F8098">
        <v>3.5619999999999998</v>
      </c>
      <c r="G8098" s="1">
        <v>1.88882E-3</v>
      </c>
      <c r="H8098" s="1">
        <v>2.1970700000000002E-3</v>
      </c>
      <c r="I8098" s="1" t="str">
        <f t="shared" si="274"/>
        <v>1.00E-04 3.562</v>
      </c>
      <c r="J8098" s="1">
        <f t="shared" si="275"/>
        <v>1.88882E-3</v>
      </c>
    </row>
    <row r="8099" spans="3:10" x14ac:dyDescent="0.2">
      <c r="C8099" s="1">
        <v>1E-4</v>
      </c>
      <c r="D8099">
        <v>0</v>
      </c>
      <c r="E8099">
        <v>0</v>
      </c>
      <c r="F8099">
        <v>3.9380000000000002</v>
      </c>
      <c r="G8099" s="1">
        <v>2.00993E-3</v>
      </c>
      <c r="H8099" s="1">
        <v>2.1333699999999999E-3</v>
      </c>
      <c r="I8099" s="1" t="str">
        <f t="shared" si="274"/>
        <v>1.00E-04 3.938</v>
      </c>
      <c r="J8099" s="1">
        <f t="shared" si="275"/>
        <v>2.00993E-3</v>
      </c>
    </row>
    <row r="8100" spans="3:10" x14ac:dyDescent="0.2">
      <c r="C8100" s="1">
        <v>1E-4</v>
      </c>
      <c r="D8100">
        <v>0</v>
      </c>
      <c r="E8100">
        <v>0</v>
      </c>
      <c r="F8100">
        <v>4.3120000000000003</v>
      </c>
      <c r="G8100" s="1">
        <v>2.1285100000000001E-3</v>
      </c>
      <c r="H8100" s="1">
        <v>2.06726E-3</v>
      </c>
      <c r="I8100" s="1" t="str">
        <f t="shared" si="274"/>
        <v>1.00E-04 4.312</v>
      </c>
      <c r="J8100" s="1">
        <f t="shared" si="275"/>
        <v>2.1285100000000001E-3</v>
      </c>
    </row>
    <row r="8101" spans="3:10" x14ac:dyDescent="0.2">
      <c r="C8101" s="1">
        <v>1E-4</v>
      </c>
      <c r="D8101">
        <v>0</v>
      </c>
      <c r="E8101">
        <v>0</v>
      </c>
      <c r="F8101">
        <v>4.6879999999999997</v>
      </c>
      <c r="G8101" s="1">
        <v>2.24515E-3</v>
      </c>
      <c r="H8101" s="1">
        <v>2.0164200000000001E-3</v>
      </c>
      <c r="I8101" s="1" t="str">
        <f t="shared" si="274"/>
        <v>1.00E-04 4.688</v>
      </c>
      <c r="J8101" s="1">
        <f t="shared" si="275"/>
        <v>2.24515E-3</v>
      </c>
    </row>
    <row r="8102" spans="3:10" x14ac:dyDescent="0.2">
      <c r="C8102" s="1">
        <v>1E-4</v>
      </c>
      <c r="D8102">
        <v>0</v>
      </c>
      <c r="E8102">
        <v>0</v>
      </c>
      <c r="F8102">
        <v>5.0620000000000003</v>
      </c>
      <c r="G8102" s="1">
        <v>2.3594200000000001E-3</v>
      </c>
      <c r="H8102" s="1">
        <v>1.96627E-3</v>
      </c>
      <c r="I8102" s="1" t="str">
        <f t="shared" si="274"/>
        <v>1.00E-04 5.062</v>
      </c>
      <c r="J8102" s="1">
        <f t="shared" si="275"/>
        <v>2.3594200000000001E-3</v>
      </c>
    </row>
    <row r="8103" spans="3:10" x14ac:dyDescent="0.2">
      <c r="C8103" s="1">
        <v>1E-4</v>
      </c>
      <c r="D8103">
        <v>0</v>
      </c>
      <c r="E8103">
        <v>0</v>
      </c>
      <c r="F8103">
        <v>5.4379999999999997</v>
      </c>
      <c r="G8103" s="1">
        <v>2.4724600000000001E-3</v>
      </c>
      <c r="H8103" s="1">
        <v>1.9291099999999999E-3</v>
      </c>
      <c r="I8103" s="1" t="str">
        <f t="shared" si="274"/>
        <v>1.00E-04 5.438</v>
      </c>
      <c r="J8103" s="1">
        <f t="shared" si="275"/>
        <v>2.4724600000000001E-3</v>
      </c>
    </row>
    <row r="8104" spans="3:10" x14ac:dyDescent="0.2">
      <c r="C8104" s="1">
        <v>1E-4</v>
      </c>
      <c r="D8104">
        <v>0</v>
      </c>
      <c r="E8104">
        <v>0</v>
      </c>
      <c r="F8104">
        <v>5.8120000000000003</v>
      </c>
      <c r="G8104" s="1">
        <v>2.5799999999999998E-3</v>
      </c>
      <c r="H8104" s="1">
        <v>1.88495E-3</v>
      </c>
      <c r="I8104" s="1" t="str">
        <f t="shared" si="274"/>
        <v>1.00E-04 5.812</v>
      </c>
      <c r="J8104" s="1">
        <f t="shared" si="275"/>
        <v>2.5799999999999998E-3</v>
      </c>
    </row>
    <row r="8105" spans="3:10" x14ac:dyDescent="0.2">
      <c r="C8105" s="1">
        <v>1E-4</v>
      </c>
      <c r="D8105">
        <v>0</v>
      </c>
      <c r="E8105">
        <v>0</v>
      </c>
      <c r="F8105">
        <v>6.1879999999999997</v>
      </c>
      <c r="G8105" s="1">
        <v>2.6821200000000001E-3</v>
      </c>
      <c r="H8105" s="1">
        <v>1.84531E-3</v>
      </c>
      <c r="I8105" s="1" t="str">
        <f t="shared" si="274"/>
        <v>1.00E-04 6.188</v>
      </c>
      <c r="J8105" s="1">
        <f t="shared" si="275"/>
        <v>2.6821200000000001E-3</v>
      </c>
    </row>
    <row r="8106" spans="3:10" x14ac:dyDescent="0.2">
      <c r="C8106" s="1">
        <v>1E-4</v>
      </c>
      <c r="D8106">
        <v>0</v>
      </c>
      <c r="E8106">
        <v>0</v>
      </c>
      <c r="F8106">
        <v>6.5620000000000003</v>
      </c>
      <c r="G8106" s="1">
        <v>2.78583E-3</v>
      </c>
      <c r="H8106" s="1">
        <v>1.8125400000000001E-3</v>
      </c>
      <c r="I8106" s="1" t="str">
        <f t="shared" si="274"/>
        <v>1.00E-04 6.562</v>
      </c>
      <c r="J8106" s="1">
        <f t="shared" si="275"/>
        <v>2.78583E-3</v>
      </c>
    </row>
    <row r="8107" spans="3:10" x14ac:dyDescent="0.2">
      <c r="C8107" s="1">
        <v>1E-4</v>
      </c>
      <c r="D8107">
        <v>0</v>
      </c>
      <c r="E8107">
        <v>0</v>
      </c>
      <c r="F8107">
        <v>6.9379999999999997</v>
      </c>
      <c r="G8107" s="1">
        <v>2.88404E-3</v>
      </c>
      <c r="H8107" s="1">
        <v>1.77644E-3</v>
      </c>
      <c r="I8107" s="1" t="str">
        <f t="shared" si="274"/>
        <v>1.00E-04 6.938</v>
      </c>
      <c r="J8107" s="1">
        <f t="shared" si="275"/>
        <v>2.88404E-3</v>
      </c>
    </row>
    <row r="8108" spans="3:10" x14ac:dyDescent="0.2">
      <c r="C8108" s="1">
        <v>1E-4</v>
      </c>
      <c r="D8108">
        <v>0</v>
      </c>
      <c r="E8108">
        <v>0</v>
      </c>
      <c r="F8108">
        <v>7.3120000000000003</v>
      </c>
      <c r="G8108" s="1">
        <v>2.9855099999999998E-3</v>
      </c>
      <c r="H8108" s="1">
        <v>1.7554199999999999E-3</v>
      </c>
      <c r="I8108" s="1" t="str">
        <f t="shared" si="274"/>
        <v>1.00E-04 7.312</v>
      </c>
      <c r="J8108" s="1">
        <f t="shared" si="275"/>
        <v>2.9855099999999998E-3</v>
      </c>
    </row>
    <row r="8109" spans="3:10" x14ac:dyDescent="0.2">
      <c r="C8109" s="1">
        <v>1E-4</v>
      </c>
      <c r="D8109">
        <v>0</v>
      </c>
      <c r="E8109">
        <v>0</v>
      </c>
      <c r="F8109">
        <v>7.6879999999999997</v>
      </c>
      <c r="G8109" s="1">
        <v>3.0757599999999999E-3</v>
      </c>
      <c r="H8109" s="1">
        <v>1.7264800000000001E-3</v>
      </c>
      <c r="I8109" s="1" t="str">
        <f t="shared" si="274"/>
        <v>1.00E-04 7.688</v>
      </c>
      <c r="J8109" s="1">
        <f t="shared" si="275"/>
        <v>3.0757599999999999E-3</v>
      </c>
    </row>
    <row r="8110" spans="3:10" x14ac:dyDescent="0.2">
      <c r="C8110" s="1">
        <v>1E-4</v>
      </c>
      <c r="D8110">
        <v>0</v>
      </c>
      <c r="E8110">
        <v>0</v>
      </c>
      <c r="F8110">
        <v>8.0619999999999994</v>
      </c>
      <c r="G8110" s="1">
        <v>3.1649899999999999E-3</v>
      </c>
      <c r="H8110" s="1">
        <v>1.7033E-3</v>
      </c>
      <c r="I8110" s="1" t="str">
        <f t="shared" si="274"/>
        <v>1.00E-04 8.062</v>
      </c>
      <c r="J8110" s="1">
        <f t="shared" si="275"/>
        <v>3.1649899999999999E-3</v>
      </c>
    </row>
    <row r="8111" spans="3:10" x14ac:dyDescent="0.2">
      <c r="C8111" s="1">
        <v>1E-4</v>
      </c>
      <c r="D8111">
        <v>0</v>
      </c>
      <c r="E8111">
        <v>0</v>
      </c>
      <c r="F8111">
        <v>8.4380000000000006</v>
      </c>
      <c r="G8111" s="1">
        <v>3.2472400000000002E-3</v>
      </c>
      <c r="H8111" s="1">
        <v>1.6799899999999999E-3</v>
      </c>
      <c r="I8111" s="1" t="str">
        <f t="shared" si="274"/>
        <v>1.00E-04 8.438</v>
      </c>
      <c r="J8111" s="1">
        <f t="shared" si="275"/>
        <v>3.2472400000000002E-3</v>
      </c>
    </row>
    <row r="8112" spans="3:10" x14ac:dyDescent="0.2">
      <c r="C8112" s="1">
        <v>1E-4</v>
      </c>
      <c r="D8112">
        <v>0</v>
      </c>
      <c r="E8112">
        <v>0</v>
      </c>
      <c r="F8112">
        <v>8.8119999999999994</v>
      </c>
      <c r="G8112" s="1">
        <v>3.3248800000000001E-3</v>
      </c>
      <c r="H8112" s="1">
        <v>1.6583399999999999E-3</v>
      </c>
      <c r="I8112" s="1" t="str">
        <f t="shared" si="274"/>
        <v>1.00E-04 8.812</v>
      </c>
      <c r="J8112" s="1">
        <f t="shared" si="275"/>
        <v>3.3248800000000001E-3</v>
      </c>
    </row>
    <row r="8113" spans="3:10" x14ac:dyDescent="0.2">
      <c r="C8113" s="1">
        <v>1E-4</v>
      </c>
      <c r="D8113">
        <v>0</v>
      </c>
      <c r="E8113">
        <v>0</v>
      </c>
      <c r="F8113">
        <v>9.1880000000000006</v>
      </c>
      <c r="G8113" s="1">
        <v>3.4147700000000001E-3</v>
      </c>
      <c r="H8113" s="1">
        <v>1.64072E-3</v>
      </c>
      <c r="I8113" s="1" t="str">
        <f t="shared" si="274"/>
        <v>1.00E-04 9.188</v>
      </c>
      <c r="J8113" s="1">
        <f t="shared" si="275"/>
        <v>3.4147700000000001E-3</v>
      </c>
    </row>
    <row r="8114" spans="3:10" x14ac:dyDescent="0.2">
      <c r="C8114" s="1">
        <v>1E-4</v>
      </c>
      <c r="D8114">
        <v>0</v>
      </c>
      <c r="E8114">
        <v>0</v>
      </c>
      <c r="F8114">
        <v>9.5619999999999994</v>
      </c>
      <c r="G8114" s="1">
        <v>3.4843299999999999E-3</v>
      </c>
      <c r="H8114" s="1">
        <v>1.6191000000000001E-3</v>
      </c>
      <c r="I8114" s="1" t="str">
        <f t="shared" si="274"/>
        <v>1.00E-04 9.562</v>
      </c>
      <c r="J8114" s="1">
        <f t="shared" si="275"/>
        <v>3.4843299999999999E-3</v>
      </c>
    </row>
    <row r="8115" spans="3:10" x14ac:dyDescent="0.2">
      <c r="C8115" s="1">
        <v>1E-4</v>
      </c>
      <c r="D8115">
        <v>0</v>
      </c>
      <c r="E8115">
        <v>0</v>
      </c>
      <c r="F8115">
        <v>9.9380000000000006</v>
      </c>
      <c r="G8115" s="1">
        <v>3.5517000000000001E-3</v>
      </c>
      <c r="H8115" s="1">
        <v>1.60217E-3</v>
      </c>
      <c r="I8115" s="1" t="str">
        <f t="shared" si="274"/>
        <v>1.00E-04 9.938</v>
      </c>
      <c r="J8115" s="1">
        <f t="shared" si="275"/>
        <v>3.5517000000000001E-3</v>
      </c>
    </row>
    <row r="8116" spans="3:10" x14ac:dyDescent="0.2">
      <c r="C8116" s="1">
        <v>1E-4</v>
      </c>
      <c r="D8116">
        <v>0</v>
      </c>
      <c r="E8116">
        <v>0</v>
      </c>
      <c r="F8116">
        <v>10.311999999999999</v>
      </c>
      <c r="G8116" s="1">
        <v>3.6194E-3</v>
      </c>
      <c r="H8116" s="1">
        <v>1.5919599999999999E-3</v>
      </c>
      <c r="I8116" s="1" t="str">
        <f t="shared" si="274"/>
        <v>1.00E-04 10.312</v>
      </c>
      <c r="J8116" s="1">
        <f t="shared" si="275"/>
        <v>3.6194E-3</v>
      </c>
    </row>
    <row r="8117" spans="3:10" x14ac:dyDescent="0.2">
      <c r="C8117" s="1">
        <v>1E-4</v>
      </c>
      <c r="D8117">
        <v>0</v>
      </c>
      <c r="E8117">
        <v>0</v>
      </c>
      <c r="F8117">
        <v>10.688000000000001</v>
      </c>
      <c r="G8117" s="1">
        <v>3.6749700000000001E-3</v>
      </c>
      <c r="H8117" s="1">
        <v>1.5755700000000001E-3</v>
      </c>
      <c r="I8117" s="1" t="str">
        <f t="shared" si="274"/>
        <v>1.00E-04 10.688</v>
      </c>
      <c r="J8117" s="1">
        <f t="shared" si="275"/>
        <v>3.6749700000000001E-3</v>
      </c>
    </row>
    <row r="8118" spans="3:10" x14ac:dyDescent="0.2">
      <c r="C8118" s="1">
        <v>1E-4</v>
      </c>
      <c r="D8118">
        <v>0</v>
      </c>
      <c r="E8118">
        <v>0</v>
      </c>
      <c r="F8118">
        <v>11.061999999999999</v>
      </c>
      <c r="G8118" s="1">
        <v>3.73603E-3</v>
      </c>
      <c r="H8118" s="1">
        <v>1.56829E-3</v>
      </c>
      <c r="I8118" s="1" t="str">
        <f t="shared" si="274"/>
        <v>1.00E-04 11.062</v>
      </c>
      <c r="J8118" s="1">
        <f t="shared" si="275"/>
        <v>3.73603E-3</v>
      </c>
    </row>
    <row r="8119" spans="3:10" x14ac:dyDescent="0.2">
      <c r="C8119" s="1">
        <v>1E-4</v>
      </c>
      <c r="D8119">
        <v>0</v>
      </c>
      <c r="E8119">
        <v>0</v>
      </c>
      <c r="F8119">
        <v>11.438000000000001</v>
      </c>
      <c r="G8119" s="1">
        <v>3.7875000000000001E-3</v>
      </c>
      <c r="H8119" s="1">
        <v>1.55459E-3</v>
      </c>
      <c r="I8119" s="1" t="str">
        <f t="shared" si="274"/>
        <v>1.00E-04 11.438</v>
      </c>
      <c r="J8119" s="1">
        <f t="shared" si="275"/>
        <v>3.7875000000000001E-3</v>
      </c>
    </row>
    <row r="8120" spans="3:10" x14ac:dyDescent="0.2">
      <c r="C8120" s="1">
        <v>1E-4</v>
      </c>
      <c r="D8120">
        <v>0</v>
      </c>
      <c r="E8120">
        <v>0</v>
      </c>
      <c r="F8120">
        <v>11.811999999999999</v>
      </c>
      <c r="G8120" s="1">
        <v>3.84316E-3</v>
      </c>
      <c r="H8120" s="1">
        <v>1.5473799999999999E-3</v>
      </c>
      <c r="I8120" s="1" t="str">
        <f t="shared" si="274"/>
        <v>1.00E-04 11.812</v>
      </c>
      <c r="J8120" s="1">
        <f t="shared" si="275"/>
        <v>3.84316E-3</v>
      </c>
    </row>
    <row r="8121" spans="3:10" x14ac:dyDescent="0.2">
      <c r="C8121" s="1">
        <v>1E-4</v>
      </c>
      <c r="D8121">
        <v>0</v>
      </c>
      <c r="E8121">
        <v>0</v>
      </c>
      <c r="F8121">
        <v>12.188000000000001</v>
      </c>
      <c r="G8121" s="1">
        <v>3.8788400000000002E-3</v>
      </c>
      <c r="H8121" s="1">
        <v>1.53465E-3</v>
      </c>
      <c r="I8121" s="1" t="str">
        <f t="shared" si="274"/>
        <v>1.00E-04 12.188</v>
      </c>
      <c r="J8121" s="1">
        <f t="shared" si="275"/>
        <v>3.8788400000000002E-3</v>
      </c>
    </row>
    <row r="8122" spans="3:10" x14ac:dyDescent="0.2">
      <c r="C8122" s="1">
        <v>1E-4</v>
      </c>
      <c r="D8122">
        <v>0</v>
      </c>
      <c r="E8122">
        <v>0</v>
      </c>
      <c r="F8122">
        <v>12.561999999999999</v>
      </c>
      <c r="G8122" s="1">
        <v>3.91341E-3</v>
      </c>
      <c r="H8122" s="1">
        <v>1.5283600000000001E-3</v>
      </c>
      <c r="I8122" s="1" t="str">
        <f t="shared" si="274"/>
        <v>1.00E-04 12.562</v>
      </c>
      <c r="J8122" s="1">
        <f t="shared" si="275"/>
        <v>3.91341E-3</v>
      </c>
    </row>
    <row r="8123" spans="3:10" x14ac:dyDescent="0.2">
      <c r="C8123" s="1">
        <v>1E-4</v>
      </c>
      <c r="D8123">
        <v>0</v>
      </c>
      <c r="E8123">
        <v>0</v>
      </c>
      <c r="F8123">
        <v>12.938000000000001</v>
      </c>
      <c r="G8123" s="1">
        <v>3.9581499999999997E-3</v>
      </c>
      <c r="H8123" s="1">
        <v>1.52739E-3</v>
      </c>
      <c r="I8123" s="1" t="str">
        <f t="shared" si="274"/>
        <v>1.00E-04 12.938</v>
      </c>
      <c r="J8123" s="1">
        <f t="shared" si="275"/>
        <v>3.9581499999999997E-3</v>
      </c>
    </row>
    <row r="8124" spans="3:10" x14ac:dyDescent="0.2">
      <c r="C8124" s="1">
        <v>1E-4</v>
      </c>
      <c r="D8124">
        <v>0</v>
      </c>
      <c r="E8124">
        <v>0</v>
      </c>
      <c r="F8124">
        <v>13.311999999999999</v>
      </c>
      <c r="G8124" s="1">
        <v>3.9830400000000002E-3</v>
      </c>
      <c r="H8124" s="1">
        <v>1.51429E-3</v>
      </c>
      <c r="I8124" s="1" t="str">
        <f t="shared" si="274"/>
        <v>1.00E-04 13.312</v>
      </c>
      <c r="J8124" s="1">
        <f t="shared" si="275"/>
        <v>3.9830400000000002E-3</v>
      </c>
    </row>
    <row r="8125" spans="3:10" x14ac:dyDescent="0.2">
      <c r="C8125" s="1">
        <v>1E-4</v>
      </c>
      <c r="D8125">
        <v>0</v>
      </c>
      <c r="E8125">
        <v>0</v>
      </c>
      <c r="F8125">
        <v>13.688000000000001</v>
      </c>
      <c r="G8125" s="1">
        <v>4.0081300000000004E-3</v>
      </c>
      <c r="H8125" s="1">
        <v>1.5131299999999999E-3</v>
      </c>
      <c r="I8125" s="1" t="str">
        <f t="shared" si="274"/>
        <v>1.00E-04 13.688</v>
      </c>
      <c r="J8125" s="1">
        <f t="shared" si="275"/>
        <v>4.0081300000000004E-3</v>
      </c>
    </row>
    <row r="8126" spans="3:10" x14ac:dyDescent="0.2">
      <c r="C8126" s="1">
        <v>1E-4</v>
      </c>
      <c r="D8126">
        <v>0</v>
      </c>
      <c r="E8126">
        <v>0</v>
      </c>
      <c r="F8126">
        <v>14.061999999999999</v>
      </c>
      <c r="G8126" s="1">
        <v>4.0241499999999998E-3</v>
      </c>
      <c r="H8126" s="1">
        <v>1.5079900000000001E-3</v>
      </c>
      <c r="I8126" s="1" t="str">
        <f t="shared" si="274"/>
        <v>1.00E-04 14.062</v>
      </c>
      <c r="J8126" s="1">
        <f t="shared" si="275"/>
        <v>4.0241499999999998E-3</v>
      </c>
    </row>
    <row r="8127" spans="3:10" x14ac:dyDescent="0.2">
      <c r="C8127" s="1">
        <v>1E-4</v>
      </c>
      <c r="D8127">
        <v>0</v>
      </c>
      <c r="E8127">
        <v>0</v>
      </c>
      <c r="F8127">
        <v>14.438000000000001</v>
      </c>
      <c r="G8127" s="1">
        <v>4.0340899999999997E-3</v>
      </c>
      <c r="H8127" s="1">
        <v>1.5026600000000001E-3</v>
      </c>
      <c r="I8127" s="1" t="str">
        <f t="shared" si="274"/>
        <v>1.00E-04 14.438</v>
      </c>
      <c r="J8127" s="1">
        <f t="shared" si="275"/>
        <v>4.0340899999999997E-3</v>
      </c>
    </row>
    <row r="8128" spans="3:10" x14ac:dyDescent="0.2">
      <c r="C8128" s="1">
        <v>1E-4</v>
      </c>
      <c r="D8128">
        <v>0</v>
      </c>
      <c r="E8128">
        <v>0</v>
      </c>
      <c r="F8128">
        <v>14.811999999999999</v>
      </c>
      <c r="G8128" s="1">
        <v>4.0565599999999999E-3</v>
      </c>
      <c r="H8128" s="1">
        <v>1.50515E-3</v>
      </c>
      <c r="I8128" s="1" t="str">
        <f t="shared" si="274"/>
        <v>1.00E-04 14.812</v>
      </c>
      <c r="J8128" s="1">
        <f t="shared" si="275"/>
        <v>4.0565599999999999E-3</v>
      </c>
    </row>
    <row r="8129" spans="3:10" x14ac:dyDescent="0.2">
      <c r="C8129" s="1">
        <v>1E-4</v>
      </c>
      <c r="D8129">
        <v>0</v>
      </c>
      <c r="E8129">
        <v>0</v>
      </c>
      <c r="F8129">
        <v>15.188000000000001</v>
      </c>
      <c r="G8129" s="1">
        <v>4.05682E-3</v>
      </c>
      <c r="H8129" s="1">
        <v>1.50143E-3</v>
      </c>
      <c r="I8129" s="1" t="str">
        <f t="shared" si="274"/>
        <v>1.00E-04 15.188</v>
      </c>
      <c r="J8129" s="1">
        <f t="shared" si="275"/>
        <v>4.05682E-3</v>
      </c>
    </row>
    <row r="8130" spans="3:10" x14ac:dyDescent="0.2">
      <c r="C8130" s="1">
        <v>1E-4</v>
      </c>
      <c r="D8130">
        <v>0</v>
      </c>
      <c r="E8130">
        <v>0</v>
      </c>
      <c r="F8130">
        <v>15.561999999999999</v>
      </c>
      <c r="G8130" s="1">
        <v>4.0545900000000003E-3</v>
      </c>
      <c r="H8130" s="1">
        <v>1.50336E-3</v>
      </c>
      <c r="I8130" s="1" t="str">
        <f t="shared" si="274"/>
        <v>1.00E-04 15.562</v>
      </c>
      <c r="J8130" s="1">
        <f t="shared" si="275"/>
        <v>4.0545900000000003E-3</v>
      </c>
    </row>
    <row r="8131" spans="3:10" x14ac:dyDescent="0.2">
      <c r="C8131" s="1">
        <v>1E-4</v>
      </c>
      <c r="D8131">
        <v>0</v>
      </c>
      <c r="E8131">
        <v>0</v>
      </c>
      <c r="F8131">
        <v>15.938000000000001</v>
      </c>
      <c r="G8131" s="1">
        <v>4.04865E-3</v>
      </c>
      <c r="H8131" s="1">
        <v>1.50308E-3</v>
      </c>
      <c r="I8131" s="1" t="str">
        <f t="shared" si="274"/>
        <v>1.00E-04 15.938</v>
      </c>
      <c r="J8131" s="1">
        <f t="shared" si="275"/>
        <v>4.04865E-3</v>
      </c>
    </row>
    <row r="8132" spans="3:10" x14ac:dyDescent="0.2">
      <c r="C8132" s="1">
        <v>1E-4</v>
      </c>
      <c r="D8132">
        <v>0</v>
      </c>
      <c r="E8132">
        <v>0</v>
      </c>
      <c r="F8132">
        <v>16.312000000000001</v>
      </c>
      <c r="G8132" s="1">
        <v>4.0387599999999997E-3</v>
      </c>
      <c r="H8132" s="1">
        <v>1.50855E-3</v>
      </c>
      <c r="I8132" s="1" t="str">
        <f t="shared" si="274"/>
        <v>1.00E-04 16.312</v>
      </c>
      <c r="J8132" s="1">
        <f t="shared" si="275"/>
        <v>4.0387599999999997E-3</v>
      </c>
    </row>
    <row r="8133" spans="3:10" x14ac:dyDescent="0.2">
      <c r="C8133" s="1">
        <v>1E-4</v>
      </c>
      <c r="D8133">
        <v>0</v>
      </c>
      <c r="E8133">
        <v>0</v>
      </c>
      <c r="F8133">
        <v>16.687999999999999</v>
      </c>
      <c r="G8133" s="1">
        <v>4.0212399999999997E-3</v>
      </c>
      <c r="H8133" s="1">
        <v>1.5086399999999999E-3</v>
      </c>
      <c r="I8133" s="1" t="str">
        <f t="shared" si="274"/>
        <v>1.00E-04 16.688</v>
      </c>
      <c r="J8133" s="1">
        <f t="shared" si="275"/>
        <v>4.0212399999999997E-3</v>
      </c>
    </row>
    <row r="8134" spans="3:10" x14ac:dyDescent="0.2">
      <c r="C8134" s="1">
        <v>1E-4</v>
      </c>
      <c r="D8134">
        <v>0</v>
      </c>
      <c r="E8134">
        <v>0</v>
      </c>
      <c r="F8134">
        <v>17.062000000000001</v>
      </c>
      <c r="G8134" s="1">
        <v>4.0042300000000001E-3</v>
      </c>
      <c r="H8134" s="1">
        <v>1.5117399999999999E-3</v>
      </c>
      <c r="I8134" s="1" t="str">
        <f t="shared" si="274"/>
        <v>1.00E-04 17.062</v>
      </c>
      <c r="J8134" s="1">
        <f t="shared" si="275"/>
        <v>4.0042300000000001E-3</v>
      </c>
    </row>
    <row r="8135" spans="3:10" x14ac:dyDescent="0.2">
      <c r="C8135" s="1">
        <v>1E-4</v>
      </c>
      <c r="D8135">
        <v>0</v>
      </c>
      <c r="E8135">
        <v>0</v>
      </c>
      <c r="F8135">
        <v>17.437999999999999</v>
      </c>
      <c r="G8135" s="1">
        <v>3.9816000000000001E-3</v>
      </c>
      <c r="H8135" s="1">
        <v>1.5179600000000001E-3</v>
      </c>
      <c r="I8135" s="1" t="str">
        <f t="shared" si="274"/>
        <v>1.00E-04 17.438</v>
      </c>
      <c r="J8135" s="1">
        <f t="shared" si="275"/>
        <v>3.9816000000000001E-3</v>
      </c>
    </row>
    <row r="8136" spans="3:10" x14ac:dyDescent="0.2">
      <c r="C8136" s="1">
        <v>1E-4</v>
      </c>
      <c r="D8136">
        <v>0</v>
      </c>
      <c r="E8136">
        <v>0</v>
      </c>
      <c r="F8136">
        <v>17.812000000000001</v>
      </c>
      <c r="G8136" s="1">
        <v>3.9533299999999997E-3</v>
      </c>
      <c r="H8136" s="1">
        <v>1.5210099999999999E-3</v>
      </c>
      <c r="I8136" s="1" t="str">
        <f t="shared" si="274"/>
        <v>1.00E-04 17.812</v>
      </c>
      <c r="J8136" s="1">
        <f t="shared" si="275"/>
        <v>3.9533299999999997E-3</v>
      </c>
    </row>
    <row r="8137" spans="3:10" x14ac:dyDescent="0.2">
      <c r="C8137" s="1">
        <v>1E-4</v>
      </c>
      <c r="D8137">
        <v>0</v>
      </c>
      <c r="E8137">
        <v>0</v>
      </c>
      <c r="F8137">
        <v>18.187999999999999</v>
      </c>
      <c r="G8137" s="1">
        <v>3.9154599999999999E-3</v>
      </c>
      <c r="H8137" s="1">
        <v>1.52567E-3</v>
      </c>
      <c r="I8137" s="1" t="str">
        <f t="shared" si="274"/>
        <v>1.00E-04 18.188</v>
      </c>
      <c r="J8137" s="1">
        <f t="shared" si="275"/>
        <v>3.9154599999999999E-3</v>
      </c>
    </row>
    <row r="8138" spans="3:10" x14ac:dyDescent="0.2">
      <c r="C8138" s="1">
        <v>1E-4</v>
      </c>
      <c r="D8138">
        <v>0</v>
      </c>
      <c r="E8138">
        <v>0</v>
      </c>
      <c r="F8138">
        <v>18.562000000000001</v>
      </c>
      <c r="G8138" s="1">
        <v>3.8798600000000002E-3</v>
      </c>
      <c r="H8138" s="1">
        <v>1.5382099999999999E-3</v>
      </c>
      <c r="I8138" s="1" t="str">
        <f t="shared" ref="I8138:I8201" si="276">TEXT(C8138,"0.00E+00")&amp;" "&amp;TEXT(F8138,"0.000")</f>
        <v>1.00E-04 18.562</v>
      </c>
      <c r="J8138" s="1">
        <f t="shared" ref="J8138:J8201" si="277">G8138</f>
        <v>3.8798600000000002E-3</v>
      </c>
    </row>
    <row r="8139" spans="3:10" x14ac:dyDescent="0.2">
      <c r="C8139" s="1">
        <v>1E-4</v>
      </c>
      <c r="D8139">
        <v>0</v>
      </c>
      <c r="E8139">
        <v>0</v>
      </c>
      <c r="F8139">
        <v>18.937999999999999</v>
      </c>
      <c r="G8139" s="1">
        <v>3.8352199999999999E-3</v>
      </c>
      <c r="H8139" s="1">
        <v>1.54722E-3</v>
      </c>
      <c r="I8139" s="1" t="str">
        <f t="shared" si="276"/>
        <v>1.00E-04 18.938</v>
      </c>
      <c r="J8139" s="1">
        <f t="shared" si="277"/>
        <v>3.8352199999999999E-3</v>
      </c>
    </row>
    <row r="8140" spans="3:10" x14ac:dyDescent="0.2">
      <c r="C8140" s="1">
        <v>1E-4</v>
      </c>
      <c r="D8140">
        <v>0</v>
      </c>
      <c r="E8140">
        <v>0</v>
      </c>
      <c r="F8140">
        <v>19.312000000000001</v>
      </c>
      <c r="G8140" s="1">
        <v>3.7853100000000001E-3</v>
      </c>
      <c r="H8140" s="1">
        <v>1.55207E-3</v>
      </c>
      <c r="I8140" s="1" t="str">
        <f t="shared" si="276"/>
        <v>1.00E-04 19.312</v>
      </c>
      <c r="J8140" s="1">
        <f t="shared" si="277"/>
        <v>3.7853100000000001E-3</v>
      </c>
    </row>
    <row r="8141" spans="3:10" x14ac:dyDescent="0.2">
      <c r="C8141" s="1">
        <v>1E-4</v>
      </c>
      <c r="D8141">
        <v>0</v>
      </c>
      <c r="E8141">
        <v>0</v>
      </c>
      <c r="F8141">
        <v>19.687999999999999</v>
      </c>
      <c r="G8141" s="1">
        <v>3.7366299999999999E-3</v>
      </c>
      <c r="H8141" s="1">
        <v>1.56613E-3</v>
      </c>
      <c r="I8141" s="1" t="str">
        <f t="shared" si="276"/>
        <v>1.00E-04 19.688</v>
      </c>
      <c r="J8141" s="1">
        <f t="shared" si="277"/>
        <v>3.7366299999999999E-3</v>
      </c>
    </row>
    <row r="8142" spans="3:10" x14ac:dyDescent="0.2">
      <c r="C8142" s="1">
        <v>1E-4</v>
      </c>
      <c r="D8142">
        <v>0</v>
      </c>
      <c r="E8142">
        <v>0</v>
      </c>
      <c r="F8142">
        <v>20.062000000000001</v>
      </c>
      <c r="G8142" s="1">
        <v>3.6727299999999999E-3</v>
      </c>
      <c r="H8142" s="1">
        <v>1.5801299999999999E-3</v>
      </c>
      <c r="I8142" s="1" t="str">
        <f t="shared" si="276"/>
        <v>1.00E-04 20.062</v>
      </c>
      <c r="J8142" s="1">
        <f t="shared" si="277"/>
        <v>3.6727299999999999E-3</v>
      </c>
    </row>
    <row r="8143" spans="3:10" x14ac:dyDescent="0.2">
      <c r="C8143" s="1">
        <v>1E-4</v>
      </c>
      <c r="D8143">
        <v>0</v>
      </c>
      <c r="E8143">
        <v>0</v>
      </c>
      <c r="F8143">
        <v>20.437999999999999</v>
      </c>
      <c r="G8143" s="1">
        <v>3.6121700000000001E-3</v>
      </c>
      <c r="H8143" s="1">
        <v>1.5967900000000001E-3</v>
      </c>
      <c r="I8143" s="1" t="str">
        <f t="shared" si="276"/>
        <v>1.00E-04 20.438</v>
      </c>
      <c r="J8143" s="1">
        <f t="shared" si="277"/>
        <v>3.6121700000000001E-3</v>
      </c>
    </row>
    <row r="8144" spans="3:10" x14ac:dyDescent="0.2">
      <c r="C8144" s="1">
        <v>1E-4</v>
      </c>
      <c r="D8144">
        <v>0</v>
      </c>
      <c r="E8144">
        <v>0</v>
      </c>
      <c r="F8144">
        <v>20.812000000000001</v>
      </c>
      <c r="G8144" s="1">
        <v>3.54601E-3</v>
      </c>
      <c r="H8144" s="1">
        <v>1.6124399999999999E-3</v>
      </c>
      <c r="I8144" s="1" t="str">
        <f t="shared" si="276"/>
        <v>1.00E-04 20.812</v>
      </c>
      <c r="J8144" s="1">
        <f t="shared" si="277"/>
        <v>3.54601E-3</v>
      </c>
    </row>
    <row r="8145" spans="3:10" x14ac:dyDescent="0.2">
      <c r="C8145" s="1">
        <v>1E-4</v>
      </c>
      <c r="D8145">
        <v>0</v>
      </c>
      <c r="E8145">
        <v>0</v>
      </c>
      <c r="F8145">
        <v>21.187999999999999</v>
      </c>
      <c r="G8145" s="1">
        <v>3.47029E-3</v>
      </c>
      <c r="H8145" s="1">
        <v>1.6254399999999999E-3</v>
      </c>
      <c r="I8145" s="1" t="str">
        <f t="shared" si="276"/>
        <v>1.00E-04 21.188</v>
      </c>
      <c r="J8145" s="1">
        <f t="shared" si="277"/>
        <v>3.47029E-3</v>
      </c>
    </row>
    <row r="8146" spans="3:10" x14ac:dyDescent="0.2">
      <c r="C8146" s="1">
        <v>1E-4</v>
      </c>
      <c r="D8146">
        <v>0</v>
      </c>
      <c r="E8146">
        <v>0</v>
      </c>
      <c r="F8146">
        <v>21.562000000000001</v>
      </c>
      <c r="G8146" s="1">
        <v>3.38806E-3</v>
      </c>
      <c r="H8146" s="1">
        <v>1.6416E-3</v>
      </c>
      <c r="I8146" s="1" t="str">
        <f t="shared" si="276"/>
        <v>1.00E-04 21.562</v>
      </c>
      <c r="J8146" s="1">
        <f t="shared" si="277"/>
        <v>3.38806E-3</v>
      </c>
    </row>
    <row r="8147" spans="3:10" x14ac:dyDescent="0.2">
      <c r="C8147" s="1">
        <v>1E-4</v>
      </c>
      <c r="D8147">
        <v>0</v>
      </c>
      <c r="E8147">
        <v>0</v>
      </c>
      <c r="F8147">
        <v>21.937999999999999</v>
      </c>
      <c r="G8147" s="1">
        <v>3.3200299999999999E-3</v>
      </c>
      <c r="H8147" s="1">
        <v>1.67062E-3</v>
      </c>
      <c r="I8147" s="1" t="str">
        <f t="shared" si="276"/>
        <v>1.00E-04 21.938</v>
      </c>
      <c r="J8147" s="1">
        <f t="shared" si="277"/>
        <v>3.3200299999999999E-3</v>
      </c>
    </row>
    <row r="8148" spans="3:10" x14ac:dyDescent="0.2">
      <c r="C8148" s="1">
        <v>1E-4</v>
      </c>
      <c r="D8148">
        <v>0</v>
      </c>
      <c r="E8148">
        <v>0</v>
      </c>
      <c r="F8148">
        <v>22.312000000000001</v>
      </c>
      <c r="G8148" s="1">
        <v>3.2290299999999999E-3</v>
      </c>
      <c r="H8148" s="1">
        <v>1.6878500000000001E-3</v>
      </c>
      <c r="I8148" s="1" t="str">
        <f t="shared" si="276"/>
        <v>1.00E-04 22.312</v>
      </c>
      <c r="J8148" s="1">
        <f t="shared" si="277"/>
        <v>3.2290299999999999E-3</v>
      </c>
    </row>
    <row r="8149" spans="3:10" x14ac:dyDescent="0.2">
      <c r="C8149" s="1">
        <v>1E-4</v>
      </c>
      <c r="D8149">
        <v>0</v>
      </c>
      <c r="E8149">
        <v>0</v>
      </c>
      <c r="F8149">
        <v>22.687999999999999</v>
      </c>
      <c r="G8149" s="1">
        <v>3.1310000000000001E-3</v>
      </c>
      <c r="H8149" s="1">
        <v>1.71196E-3</v>
      </c>
      <c r="I8149" s="1" t="str">
        <f t="shared" si="276"/>
        <v>1.00E-04 22.688</v>
      </c>
      <c r="J8149" s="1">
        <f t="shared" si="277"/>
        <v>3.1310000000000001E-3</v>
      </c>
    </row>
    <row r="8150" spans="3:10" x14ac:dyDescent="0.2">
      <c r="C8150" s="1">
        <v>1E-4</v>
      </c>
      <c r="D8150">
        <v>0</v>
      </c>
      <c r="E8150">
        <v>0</v>
      </c>
      <c r="F8150">
        <v>23.062000000000001</v>
      </c>
      <c r="G8150" s="1">
        <v>3.0336500000000001E-3</v>
      </c>
      <c r="H8150" s="1">
        <v>1.7396200000000001E-3</v>
      </c>
      <c r="I8150" s="1" t="str">
        <f t="shared" si="276"/>
        <v>1.00E-04 23.062</v>
      </c>
      <c r="J8150" s="1">
        <f t="shared" si="277"/>
        <v>3.0336500000000001E-3</v>
      </c>
    </row>
    <row r="8151" spans="3:10" x14ac:dyDescent="0.2">
      <c r="C8151" s="1">
        <v>1E-4</v>
      </c>
      <c r="D8151">
        <v>0</v>
      </c>
      <c r="E8151">
        <v>0</v>
      </c>
      <c r="F8151">
        <v>23.437999999999999</v>
      </c>
      <c r="G8151" s="1">
        <v>2.9357699999999999E-3</v>
      </c>
      <c r="H8151" s="1">
        <v>1.76965E-3</v>
      </c>
      <c r="I8151" s="1" t="str">
        <f t="shared" si="276"/>
        <v>1.00E-04 23.438</v>
      </c>
      <c r="J8151" s="1">
        <f t="shared" si="277"/>
        <v>2.9357699999999999E-3</v>
      </c>
    </row>
    <row r="8152" spans="3:10" x14ac:dyDescent="0.2">
      <c r="C8152" s="1">
        <v>1E-4</v>
      </c>
      <c r="D8152">
        <v>0</v>
      </c>
      <c r="E8152">
        <v>0</v>
      </c>
      <c r="F8152">
        <v>23.812000000000001</v>
      </c>
      <c r="G8152" s="1">
        <v>2.82965E-3</v>
      </c>
      <c r="H8152" s="1">
        <v>1.7995400000000001E-3</v>
      </c>
      <c r="I8152" s="1" t="str">
        <f t="shared" si="276"/>
        <v>1.00E-04 23.812</v>
      </c>
      <c r="J8152" s="1">
        <f t="shared" si="277"/>
        <v>2.82965E-3</v>
      </c>
    </row>
    <row r="8153" spans="3:10" x14ac:dyDescent="0.2">
      <c r="C8153" s="1">
        <v>1E-4</v>
      </c>
      <c r="D8153">
        <v>0</v>
      </c>
      <c r="E8153">
        <v>0</v>
      </c>
      <c r="F8153">
        <v>24.187999999999999</v>
      </c>
      <c r="G8153" s="1">
        <v>2.7242E-3</v>
      </c>
      <c r="H8153" s="1">
        <v>1.83808E-3</v>
      </c>
      <c r="I8153" s="1" t="str">
        <f t="shared" si="276"/>
        <v>1.00E-04 24.188</v>
      </c>
      <c r="J8153" s="1">
        <f t="shared" si="277"/>
        <v>2.7242E-3</v>
      </c>
    </row>
    <row r="8154" spans="3:10" x14ac:dyDescent="0.2">
      <c r="C8154" s="1">
        <v>1E-4</v>
      </c>
      <c r="D8154">
        <v>0</v>
      </c>
      <c r="E8154">
        <v>0</v>
      </c>
      <c r="F8154">
        <v>24.562000000000001</v>
      </c>
      <c r="G8154" s="1">
        <v>2.6190900000000001E-3</v>
      </c>
      <c r="H8154" s="1">
        <v>1.8729199999999999E-3</v>
      </c>
      <c r="I8154" s="1" t="str">
        <f t="shared" si="276"/>
        <v>1.00E-04 24.562</v>
      </c>
      <c r="J8154" s="1">
        <f t="shared" si="277"/>
        <v>2.6190900000000001E-3</v>
      </c>
    </row>
    <row r="8155" spans="3:10" x14ac:dyDescent="0.2">
      <c r="C8155" s="1">
        <v>1E-4</v>
      </c>
      <c r="D8155">
        <v>0</v>
      </c>
      <c r="E8155">
        <v>0</v>
      </c>
      <c r="F8155">
        <v>24.937999999999999</v>
      </c>
      <c r="G8155" s="1">
        <v>2.50409E-3</v>
      </c>
      <c r="H8155" s="1">
        <v>1.9219300000000001E-3</v>
      </c>
      <c r="I8155" s="1" t="str">
        <f t="shared" si="276"/>
        <v>1.00E-04 24.938</v>
      </c>
      <c r="J8155" s="1">
        <f t="shared" si="277"/>
        <v>2.50409E-3</v>
      </c>
    </row>
    <row r="8156" spans="3:10" x14ac:dyDescent="0.2">
      <c r="C8156" s="1">
        <v>1E-4</v>
      </c>
      <c r="D8156">
        <v>0</v>
      </c>
      <c r="E8156">
        <v>0</v>
      </c>
      <c r="F8156">
        <v>25.312000000000001</v>
      </c>
      <c r="G8156" s="1">
        <v>2.3877600000000001E-3</v>
      </c>
      <c r="H8156" s="1">
        <v>1.9612000000000002E-3</v>
      </c>
      <c r="I8156" s="1" t="str">
        <f t="shared" si="276"/>
        <v>1.00E-04 25.312</v>
      </c>
      <c r="J8156" s="1">
        <f t="shared" si="277"/>
        <v>2.3877600000000001E-3</v>
      </c>
    </row>
    <row r="8157" spans="3:10" x14ac:dyDescent="0.2">
      <c r="C8157" s="1">
        <v>1E-4</v>
      </c>
      <c r="D8157">
        <v>0</v>
      </c>
      <c r="E8157">
        <v>0</v>
      </c>
      <c r="F8157">
        <v>25.687999999999999</v>
      </c>
      <c r="G8157" s="1">
        <v>2.2686199999999998E-3</v>
      </c>
      <c r="H8157" s="1">
        <v>2.0105600000000002E-3</v>
      </c>
      <c r="I8157" s="1" t="str">
        <f t="shared" si="276"/>
        <v>1.00E-04 25.688</v>
      </c>
      <c r="J8157" s="1">
        <f t="shared" si="277"/>
        <v>2.2686199999999998E-3</v>
      </c>
    </row>
    <row r="8158" spans="3:10" x14ac:dyDescent="0.2">
      <c r="C8158" s="1">
        <v>1E-4</v>
      </c>
      <c r="D8158">
        <v>0</v>
      </c>
      <c r="E8158">
        <v>0</v>
      </c>
      <c r="F8158">
        <v>26.062000000000001</v>
      </c>
      <c r="G8158" s="1">
        <v>2.1444099999999998E-3</v>
      </c>
      <c r="H8158" s="1">
        <v>2.0666700000000001E-3</v>
      </c>
      <c r="I8158" s="1" t="str">
        <f t="shared" si="276"/>
        <v>1.00E-04 26.062</v>
      </c>
      <c r="J8158" s="1">
        <f t="shared" si="277"/>
        <v>2.1444099999999998E-3</v>
      </c>
    </row>
    <row r="8159" spans="3:10" x14ac:dyDescent="0.2">
      <c r="C8159" s="1">
        <v>1E-4</v>
      </c>
      <c r="D8159">
        <v>0</v>
      </c>
      <c r="E8159">
        <v>0</v>
      </c>
      <c r="F8159">
        <v>26.437999999999999</v>
      </c>
      <c r="G8159" s="1">
        <v>2.0146600000000001E-3</v>
      </c>
      <c r="H8159" s="1">
        <v>2.1316799999999999E-3</v>
      </c>
      <c r="I8159" s="1" t="str">
        <f t="shared" si="276"/>
        <v>1.00E-04 26.438</v>
      </c>
      <c r="J8159" s="1">
        <f t="shared" si="277"/>
        <v>2.0146600000000001E-3</v>
      </c>
    </row>
    <row r="8160" spans="3:10" x14ac:dyDescent="0.2">
      <c r="C8160" s="1">
        <v>1E-4</v>
      </c>
      <c r="D8160">
        <v>0</v>
      </c>
      <c r="E8160">
        <v>0</v>
      </c>
      <c r="F8160">
        <v>26.812000000000001</v>
      </c>
      <c r="G8160" s="1">
        <v>1.88948E-3</v>
      </c>
      <c r="H8160" s="1">
        <v>2.2052399999999998E-3</v>
      </c>
      <c r="I8160" s="1" t="str">
        <f t="shared" si="276"/>
        <v>1.00E-04 26.812</v>
      </c>
      <c r="J8160" s="1">
        <f t="shared" si="277"/>
        <v>1.88948E-3</v>
      </c>
    </row>
    <row r="8161" spans="3:10" x14ac:dyDescent="0.2">
      <c r="C8161" s="1">
        <v>1E-4</v>
      </c>
      <c r="D8161">
        <v>0</v>
      </c>
      <c r="E8161">
        <v>0</v>
      </c>
      <c r="F8161">
        <v>27.187999999999999</v>
      </c>
      <c r="G8161" s="1">
        <v>1.7516000000000001E-3</v>
      </c>
      <c r="H8161" s="1">
        <v>2.2798100000000002E-3</v>
      </c>
      <c r="I8161" s="1" t="str">
        <f t="shared" si="276"/>
        <v>1.00E-04 27.188</v>
      </c>
      <c r="J8161" s="1">
        <f t="shared" si="277"/>
        <v>1.7516000000000001E-3</v>
      </c>
    </row>
    <row r="8162" spans="3:10" x14ac:dyDescent="0.2">
      <c r="C8162" s="1">
        <v>1E-4</v>
      </c>
      <c r="D8162">
        <v>0</v>
      </c>
      <c r="E8162">
        <v>0</v>
      </c>
      <c r="F8162">
        <v>27.562000000000001</v>
      </c>
      <c r="G8162" s="1">
        <v>1.61298E-3</v>
      </c>
      <c r="H8162" s="1">
        <v>2.3749700000000001E-3</v>
      </c>
      <c r="I8162" s="1" t="str">
        <f t="shared" si="276"/>
        <v>1.00E-04 27.562</v>
      </c>
      <c r="J8162" s="1">
        <f t="shared" si="277"/>
        <v>1.61298E-3</v>
      </c>
    </row>
    <row r="8163" spans="3:10" x14ac:dyDescent="0.2">
      <c r="C8163" s="1">
        <v>1E-4</v>
      </c>
      <c r="D8163">
        <v>0</v>
      </c>
      <c r="E8163">
        <v>0</v>
      </c>
      <c r="F8163">
        <v>27.937999999999999</v>
      </c>
      <c r="G8163" s="1">
        <v>1.4750399999999999E-3</v>
      </c>
      <c r="H8163" s="1">
        <v>2.4819199999999999E-3</v>
      </c>
      <c r="I8163" s="1" t="str">
        <f t="shared" si="276"/>
        <v>1.00E-04 27.938</v>
      </c>
      <c r="J8163" s="1">
        <f t="shared" si="277"/>
        <v>1.4750399999999999E-3</v>
      </c>
    </row>
    <row r="8164" spans="3:10" x14ac:dyDescent="0.2">
      <c r="C8164" s="1">
        <v>1E-4</v>
      </c>
      <c r="D8164">
        <v>0</v>
      </c>
      <c r="E8164">
        <v>0</v>
      </c>
      <c r="F8164">
        <v>28.312000000000001</v>
      </c>
      <c r="G8164" s="1">
        <v>1.33234E-3</v>
      </c>
      <c r="H8164" s="1">
        <v>2.6124799999999999E-3</v>
      </c>
      <c r="I8164" s="1" t="str">
        <f t="shared" si="276"/>
        <v>1.00E-04 28.312</v>
      </c>
      <c r="J8164" s="1">
        <f t="shared" si="277"/>
        <v>1.33234E-3</v>
      </c>
    </row>
    <row r="8165" spans="3:10" x14ac:dyDescent="0.2">
      <c r="C8165" s="1">
        <v>1E-4</v>
      </c>
      <c r="D8165">
        <v>0</v>
      </c>
      <c r="E8165">
        <v>0</v>
      </c>
      <c r="F8165">
        <v>28.687999999999999</v>
      </c>
      <c r="G8165" s="1">
        <v>1.1837E-3</v>
      </c>
      <c r="H8165" s="1">
        <v>2.7406100000000001E-3</v>
      </c>
      <c r="I8165" s="1" t="str">
        <f t="shared" si="276"/>
        <v>1.00E-04 28.688</v>
      </c>
      <c r="J8165" s="1">
        <f t="shared" si="277"/>
        <v>1.1837E-3</v>
      </c>
    </row>
    <row r="8166" spans="3:10" x14ac:dyDescent="0.2">
      <c r="C8166" s="1">
        <v>1E-4</v>
      </c>
      <c r="D8166">
        <v>0</v>
      </c>
      <c r="E8166">
        <v>0</v>
      </c>
      <c r="F8166">
        <v>29.062000000000001</v>
      </c>
      <c r="G8166" s="1">
        <v>1.0323000000000001E-3</v>
      </c>
      <c r="H8166" s="1">
        <v>2.8931899999999999E-3</v>
      </c>
      <c r="I8166" s="1" t="str">
        <f t="shared" si="276"/>
        <v>1.00E-04 29.062</v>
      </c>
      <c r="J8166" s="1">
        <f t="shared" si="277"/>
        <v>1.0323000000000001E-3</v>
      </c>
    </row>
    <row r="8167" spans="3:10" x14ac:dyDescent="0.2">
      <c r="C8167" s="1">
        <v>1E-4</v>
      </c>
      <c r="D8167">
        <v>0</v>
      </c>
      <c r="E8167">
        <v>0</v>
      </c>
      <c r="F8167">
        <v>29.437999999999999</v>
      </c>
      <c r="G8167" s="1">
        <v>8.7047600000000002E-4</v>
      </c>
      <c r="H8167" s="1">
        <v>3.0737300000000002E-3</v>
      </c>
      <c r="I8167" s="1" t="str">
        <f t="shared" si="276"/>
        <v>1.00E-04 29.438</v>
      </c>
      <c r="J8167" s="1">
        <f t="shared" si="277"/>
        <v>8.7047600000000002E-4</v>
      </c>
    </row>
    <row r="8168" spans="3:10" x14ac:dyDescent="0.2">
      <c r="C8168" s="1">
        <v>1E-4</v>
      </c>
      <c r="D8168">
        <v>0</v>
      </c>
      <c r="E8168">
        <v>0</v>
      </c>
      <c r="F8168">
        <v>29.812000000000001</v>
      </c>
      <c r="G8168" s="1">
        <v>6.8951699999999995E-4</v>
      </c>
      <c r="H8168" s="1">
        <v>3.15226E-3</v>
      </c>
      <c r="I8168" s="1" t="str">
        <f t="shared" si="276"/>
        <v>1.00E-04 29.812</v>
      </c>
      <c r="J8168" s="1">
        <f t="shared" si="277"/>
        <v>6.8951699999999995E-4</v>
      </c>
    </row>
    <row r="8169" spans="3:10" x14ac:dyDescent="0.2">
      <c r="C8169" s="1">
        <v>1.7780000000000001E-4</v>
      </c>
      <c r="D8169">
        <v>0</v>
      </c>
      <c r="E8169">
        <v>0</v>
      </c>
      <c r="F8169">
        <v>0.188</v>
      </c>
      <c r="G8169" s="1">
        <v>6.8771499999999998E-4</v>
      </c>
      <c r="H8169" s="1">
        <v>3.1547099999999998E-3</v>
      </c>
      <c r="I8169" s="1" t="str">
        <f t="shared" si="276"/>
        <v>1.78E-04 0.188</v>
      </c>
      <c r="J8169" s="1">
        <f t="shared" si="277"/>
        <v>6.8771499999999998E-4</v>
      </c>
    </row>
    <row r="8170" spans="3:10" x14ac:dyDescent="0.2">
      <c r="C8170" s="1">
        <v>1.7780000000000001E-4</v>
      </c>
      <c r="D8170">
        <v>0</v>
      </c>
      <c r="E8170">
        <v>0</v>
      </c>
      <c r="F8170">
        <v>0.56200000000000006</v>
      </c>
      <c r="G8170" s="1">
        <v>8.6795399999999999E-4</v>
      </c>
      <c r="H8170" s="1">
        <v>3.0785399999999998E-3</v>
      </c>
      <c r="I8170" s="1" t="str">
        <f t="shared" si="276"/>
        <v>1.78E-04 0.562</v>
      </c>
      <c r="J8170" s="1">
        <f t="shared" si="277"/>
        <v>8.6795399999999999E-4</v>
      </c>
    </row>
    <row r="8171" spans="3:10" x14ac:dyDescent="0.2">
      <c r="C8171" s="1">
        <v>1.7780000000000001E-4</v>
      </c>
      <c r="D8171">
        <v>0</v>
      </c>
      <c r="E8171">
        <v>0</v>
      </c>
      <c r="F8171">
        <v>0.93799999999999994</v>
      </c>
      <c r="G8171" s="1">
        <v>1.0251699999999999E-3</v>
      </c>
      <c r="H8171" s="1">
        <v>2.8892800000000001E-3</v>
      </c>
      <c r="I8171" s="1" t="str">
        <f t="shared" si="276"/>
        <v>1.78E-04 0.938</v>
      </c>
      <c r="J8171" s="1">
        <f t="shared" si="277"/>
        <v>1.0251699999999999E-3</v>
      </c>
    </row>
    <row r="8172" spans="3:10" x14ac:dyDescent="0.2">
      <c r="C8172" s="1">
        <v>1.7780000000000001E-4</v>
      </c>
      <c r="D8172">
        <v>0</v>
      </c>
      <c r="E8172">
        <v>0</v>
      </c>
      <c r="F8172">
        <v>1.3120000000000001</v>
      </c>
      <c r="G8172" s="1">
        <v>1.1806799999999999E-3</v>
      </c>
      <c r="H8172" s="1">
        <v>2.7378200000000002E-3</v>
      </c>
      <c r="I8172" s="1" t="str">
        <f t="shared" si="276"/>
        <v>1.78E-04 1.312</v>
      </c>
      <c r="J8172" s="1">
        <f t="shared" si="277"/>
        <v>1.1806799999999999E-3</v>
      </c>
    </row>
    <row r="8173" spans="3:10" x14ac:dyDescent="0.2">
      <c r="C8173" s="1">
        <v>1.7780000000000001E-4</v>
      </c>
      <c r="D8173">
        <v>0</v>
      </c>
      <c r="E8173">
        <v>0</v>
      </c>
      <c r="F8173">
        <v>1.6879999999999999</v>
      </c>
      <c r="G8173" s="1">
        <v>1.3232000000000001E-3</v>
      </c>
      <c r="H8173" s="1">
        <v>2.5986500000000001E-3</v>
      </c>
      <c r="I8173" s="1" t="str">
        <f t="shared" si="276"/>
        <v>1.78E-04 1.688</v>
      </c>
      <c r="J8173" s="1">
        <f t="shared" si="277"/>
        <v>1.3232000000000001E-3</v>
      </c>
    </row>
    <row r="8174" spans="3:10" x14ac:dyDescent="0.2">
      <c r="C8174" s="1">
        <v>1.7780000000000001E-4</v>
      </c>
      <c r="D8174">
        <v>0</v>
      </c>
      <c r="E8174">
        <v>0</v>
      </c>
      <c r="F8174">
        <v>2.0619999999999998</v>
      </c>
      <c r="G8174" s="1">
        <v>1.4625599999999999E-3</v>
      </c>
      <c r="H8174" s="1">
        <v>2.4670299999999998E-3</v>
      </c>
      <c r="I8174" s="1" t="str">
        <f t="shared" si="276"/>
        <v>1.78E-04 2.062</v>
      </c>
      <c r="J8174" s="1">
        <f t="shared" si="277"/>
        <v>1.4625599999999999E-3</v>
      </c>
    </row>
    <row r="8175" spans="3:10" x14ac:dyDescent="0.2">
      <c r="C8175" s="1">
        <v>1.7780000000000001E-4</v>
      </c>
      <c r="D8175">
        <v>0</v>
      </c>
      <c r="E8175">
        <v>0</v>
      </c>
      <c r="F8175">
        <v>2.4380000000000002</v>
      </c>
      <c r="G8175" s="1">
        <v>1.60188E-3</v>
      </c>
      <c r="H8175" s="1">
        <v>2.3703399999999999E-3</v>
      </c>
      <c r="I8175" s="1" t="str">
        <f t="shared" si="276"/>
        <v>1.78E-04 2.438</v>
      </c>
      <c r="J8175" s="1">
        <f t="shared" si="277"/>
        <v>1.60188E-3</v>
      </c>
    </row>
    <row r="8176" spans="3:10" x14ac:dyDescent="0.2">
      <c r="C8176" s="1">
        <v>1.7780000000000001E-4</v>
      </c>
      <c r="D8176">
        <v>0</v>
      </c>
      <c r="E8176">
        <v>0</v>
      </c>
      <c r="F8176">
        <v>2.8119999999999998</v>
      </c>
      <c r="G8176" s="1">
        <v>1.7420199999999999E-3</v>
      </c>
      <c r="H8176" s="1">
        <v>2.2816300000000002E-3</v>
      </c>
      <c r="I8176" s="1" t="str">
        <f t="shared" si="276"/>
        <v>1.78E-04 2.812</v>
      </c>
      <c r="J8176" s="1">
        <f t="shared" si="277"/>
        <v>1.7420199999999999E-3</v>
      </c>
    </row>
    <row r="8177" spans="3:10" x14ac:dyDescent="0.2">
      <c r="C8177" s="1">
        <v>1.7780000000000001E-4</v>
      </c>
      <c r="D8177">
        <v>0</v>
      </c>
      <c r="E8177">
        <v>0</v>
      </c>
      <c r="F8177">
        <v>3.1880000000000002</v>
      </c>
      <c r="G8177" s="1">
        <v>1.87655E-3</v>
      </c>
      <c r="H8177" s="1">
        <v>2.1938299999999999E-3</v>
      </c>
      <c r="I8177" s="1" t="str">
        <f t="shared" si="276"/>
        <v>1.78E-04 3.188</v>
      </c>
      <c r="J8177" s="1">
        <f t="shared" si="277"/>
        <v>1.87655E-3</v>
      </c>
    </row>
    <row r="8178" spans="3:10" x14ac:dyDescent="0.2">
      <c r="C8178" s="1">
        <v>1.7780000000000001E-4</v>
      </c>
      <c r="D8178">
        <v>0</v>
      </c>
      <c r="E8178">
        <v>0</v>
      </c>
      <c r="F8178">
        <v>3.5619999999999998</v>
      </c>
      <c r="G8178" s="1">
        <v>2.0119700000000001E-3</v>
      </c>
      <c r="H8178" s="1">
        <v>2.1241900000000002E-3</v>
      </c>
      <c r="I8178" s="1" t="str">
        <f t="shared" si="276"/>
        <v>1.78E-04 3.562</v>
      </c>
      <c r="J8178" s="1">
        <f t="shared" si="277"/>
        <v>2.0119700000000001E-3</v>
      </c>
    </row>
    <row r="8179" spans="3:10" x14ac:dyDescent="0.2">
      <c r="C8179" s="1">
        <v>1.7780000000000001E-4</v>
      </c>
      <c r="D8179">
        <v>0</v>
      </c>
      <c r="E8179">
        <v>0</v>
      </c>
      <c r="F8179">
        <v>3.9380000000000002</v>
      </c>
      <c r="G8179" s="1">
        <v>2.1416E-3</v>
      </c>
      <c r="H8179" s="1">
        <v>2.0662100000000002E-3</v>
      </c>
      <c r="I8179" s="1" t="str">
        <f t="shared" si="276"/>
        <v>1.78E-04 3.938</v>
      </c>
      <c r="J8179" s="1">
        <f t="shared" si="277"/>
        <v>2.1416E-3</v>
      </c>
    </row>
    <row r="8180" spans="3:10" x14ac:dyDescent="0.2">
      <c r="C8180" s="1">
        <v>1.7780000000000001E-4</v>
      </c>
      <c r="D8180">
        <v>0</v>
      </c>
      <c r="E8180">
        <v>0</v>
      </c>
      <c r="F8180">
        <v>4.3120000000000003</v>
      </c>
      <c r="G8180" s="1">
        <v>2.26976E-3</v>
      </c>
      <c r="H8180" s="1">
        <v>2.00475E-3</v>
      </c>
      <c r="I8180" s="1" t="str">
        <f t="shared" si="276"/>
        <v>1.78E-04 4.312</v>
      </c>
      <c r="J8180" s="1">
        <f t="shared" si="277"/>
        <v>2.26976E-3</v>
      </c>
    </row>
    <row r="8181" spans="3:10" x14ac:dyDescent="0.2">
      <c r="C8181" s="1">
        <v>1.7780000000000001E-4</v>
      </c>
      <c r="D8181">
        <v>0</v>
      </c>
      <c r="E8181">
        <v>0</v>
      </c>
      <c r="F8181">
        <v>4.6879999999999997</v>
      </c>
      <c r="G8181" s="1">
        <v>2.3922800000000001E-3</v>
      </c>
      <c r="H8181" s="1">
        <v>1.95257E-3</v>
      </c>
      <c r="I8181" s="1" t="str">
        <f t="shared" si="276"/>
        <v>1.78E-04 4.688</v>
      </c>
      <c r="J8181" s="1">
        <f t="shared" si="277"/>
        <v>2.3922800000000001E-3</v>
      </c>
    </row>
    <row r="8182" spans="3:10" x14ac:dyDescent="0.2">
      <c r="C8182" s="1">
        <v>1.7780000000000001E-4</v>
      </c>
      <c r="D8182">
        <v>0</v>
      </c>
      <c r="E8182">
        <v>0</v>
      </c>
      <c r="F8182">
        <v>5.0620000000000003</v>
      </c>
      <c r="G8182" s="1">
        <v>2.51454E-3</v>
      </c>
      <c r="H8182" s="1">
        <v>1.9077600000000001E-3</v>
      </c>
      <c r="I8182" s="1" t="str">
        <f t="shared" si="276"/>
        <v>1.78E-04 5.062</v>
      </c>
      <c r="J8182" s="1">
        <f t="shared" si="277"/>
        <v>2.51454E-3</v>
      </c>
    </row>
    <row r="8183" spans="3:10" x14ac:dyDescent="0.2">
      <c r="C8183" s="1">
        <v>1.7780000000000001E-4</v>
      </c>
      <c r="D8183">
        <v>0</v>
      </c>
      <c r="E8183">
        <v>0</v>
      </c>
      <c r="F8183">
        <v>5.4379999999999997</v>
      </c>
      <c r="G8183" s="1">
        <v>2.6338500000000001E-3</v>
      </c>
      <c r="H8183" s="1">
        <v>1.8650100000000001E-3</v>
      </c>
      <c r="I8183" s="1" t="str">
        <f t="shared" si="276"/>
        <v>1.78E-04 5.438</v>
      </c>
      <c r="J8183" s="1">
        <f t="shared" si="277"/>
        <v>2.6338500000000001E-3</v>
      </c>
    </row>
    <row r="8184" spans="3:10" x14ac:dyDescent="0.2">
      <c r="C8184" s="1">
        <v>1.7780000000000001E-4</v>
      </c>
      <c r="D8184">
        <v>0</v>
      </c>
      <c r="E8184">
        <v>0</v>
      </c>
      <c r="F8184">
        <v>5.8120000000000003</v>
      </c>
      <c r="G8184" s="1">
        <v>2.7460900000000001E-3</v>
      </c>
      <c r="H8184" s="1">
        <v>1.8247700000000001E-3</v>
      </c>
      <c r="I8184" s="1" t="str">
        <f t="shared" si="276"/>
        <v>1.78E-04 5.812</v>
      </c>
      <c r="J8184" s="1">
        <f t="shared" si="277"/>
        <v>2.7460900000000001E-3</v>
      </c>
    </row>
    <row r="8185" spans="3:10" x14ac:dyDescent="0.2">
      <c r="C8185" s="1">
        <v>1.7780000000000001E-4</v>
      </c>
      <c r="D8185">
        <v>0</v>
      </c>
      <c r="E8185">
        <v>0</v>
      </c>
      <c r="F8185">
        <v>6.1879999999999997</v>
      </c>
      <c r="G8185" s="1">
        <v>2.8572699999999999E-3</v>
      </c>
      <c r="H8185" s="1">
        <v>1.7852300000000001E-3</v>
      </c>
      <c r="I8185" s="1" t="str">
        <f t="shared" si="276"/>
        <v>1.78E-04 6.188</v>
      </c>
      <c r="J8185" s="1">
        <f t="shared" si="277"/>
        <v>2.8572699999999999E-3</v>
      </c>
    </row>
    <row r="8186" spans="3:10" x14ac:dyDescent="0.2">
      <c r="C8186" s="1">
        <v>1.7780000000000001E-4</v>
      </c>
      <c r="D8186">
        <v>0</v>
      </c>
      <c r="E8186">
        <v>0</v>
      </c>
      <c r="F8186">
        <v>6.5620000000000003</v>
      </c>
      <c r="G8186" s="1">
        <v>2.9665400000000001E-3</v>
      </c>
      <c r="H8186" s="1">
        <v>1.7604400000000001E-3</v>
      </c>
      <c r="I8186" s="1" t="str">
        <f t="shared" si="276"/>
        <v>1.78E-04 6.562</v>
      </c>
      <c r="J8186" s="1">
        <f t="shared" si="277"/>
        <v>2.9665400000000001E-3</v>
      </c>
    </row>
    <row r="8187" spans="3:10" x14ac:dyDescent="0.2">
      <c r="C8187" s="1">
        <v>1.7780000000000001E-4</v>
      </c>
      <c r="D8187">
        <v>0</v>
      </c>
      <c r="E8187">
        <v>0</v>
      </c>
      <c r="F8187">
        <v>6.9379999999999997</v>
      </c>
      <c r="G8187" s="1">
        <v>3.0717399999999999E-3</v>
      </c>
      <c r="H8187" s="1">
        <v>1.72685E-3</v>
      </c>
      <c r="I8187" s="1" t="str">
        <f t="shared" si="276"/>
        <v>1.78E-04 6.938</v>
      </c>
      <c r="J8187" s="1">
        <f t="shared" si="277"/>
        <v>3.0717399999999999E-3</v>
      </c>
    </row>
    <row r="8188" spans="3:10" x14ac:dyDescent="0.2">
      <c r="C8188" s="1">
        <v>1.7780000000000001E-4</v>
      </c>
      <c r="D8188">
        <v>0</v>
      </c>
      <c r="E8188">
        <v>0</v>
      </c>
      <c r="F8188">
        <v>7.3120000000000003</v>
      </c>
      <c r="G8188" s="1">
        <v>3.1713800000000001E-3</v>
      </c>
      <c r="H8188" s="1">
        <v>1.6947100000000001E-3</v>
      </c>
      <c r="I8188" s="1" t="str">
        <f t="shared" si="276"/>
        <v>1.78E-04 7.312</v>
      </c>
      <c r="J8188" s="1">
        <f t="shared" si="277"/>
        <v>3.1713800000000001E-3</v>
      </c>
    </row>
    <row r="8189" spans="3:10" x14ac:dyDescent="0.2">
      <c r="C8189" s="1">
        <v>1.7780000000000001E-4</v>
      </c>
      <c r="D8189">
        <v>0</v>
      </c>
      <c r="E8189">
        <v>0</v>
      </c>
      <c r="F8189">
        <v>7.6879999999999997</v>
      </c>
      <c r="G8189" s="1">
        <v>3.27495E-3</v>
      </c>
      <c r="H8189" s="1">
        <v>1.67431E-3</v>
      </c>
      <c r="I8189" s="1" t="str">
        <f t="shared" si="276"/>
        <v>1.78E-04 7.688</v>
      </c>
      <c r="J8189" s="1">
        <f t="shared" si="277"/>
        <v>3.27495E-3</v>
      </c>
    </row>
    <row r="8190" spans="3:10" x14ac:dyDescent="0.2">
      <c r="C8190" s="1">
        <v>1.7780000000000001E-4</v>
      </c>
      <c r="D8190">
        <v>0</v>
      </c>
      <c r="E8190">
        <v>0</v>
      </c>
      <c r="F8190">
        <v>8.0619999999999994</v>
      </c>
      <c r="G8190" s="1">
        <v>3.3650899999999998E-3</v>
      </c>
      <c r="H8190" s="1">
        <v>1.64303E-3</v>
      </c>
      <c r="I8190" s="1" t="str">
        <f t="shared" si="276"/>
        <v>1.78E-04 8.062</v>
      </c>
      <c r="J8190" s="1">
        <f t="shared" si="277"/>
        <v>3.3650899999999998E-3</v>
      </c>
    </row>
    <row r="8191" spans="3:10" x14ac:dyDescent="0.2">
      <c r="C8191" s="1">
        <v>1.7780000000000001E-4</v>
      </c>
      <c r="D8191">
        <v>0</v>
      </c>
      <c r="E8191">
        <v>0</v>
      </c>
      <c r="F8191">
        <v>8.4380000000000006</v>
      </c>
      <c r="G8191" s="1">
        <v>3.4558599999999998E-3</v>
      </c>
      <c r="H8191" s="1">
        <v>1.6234800000000001E-3</v>
      </c>
      <c r="I8191" s="1" t="str">
        <f t="shared" si="276"/>
        <v>1.78E-04 8.438</v>
      </c>
      <c r="J8191" s="1">
        <f t="shared" si="277"/>
        <v>3.4558599999999998E-3</v>
      </c>
    </row>
    <row r="8192" spans="3:10" x14ac:dyDescent="0.2">
      <c r="C8192" s="1">
        <v>1.7780000000000001E-4</v>
      </c>
      <c r="D8192">
        <v>0</v>
      </c>
      <c r="E8192">
        <v>0</v>
      </c>
      <c r="F8192">
        <v>8.8119999999999994</v>
      </c>
      <c r="G8192" s="1">
        <v>3.5501999999999999E-3</v>
      </c>
      <c r="H8192" s="1">
        <v>1.60819E-3</v>
      </c>
      <c r="I8192" s="1" t="str">
        <f t="shared" si="276"/>
        <v>1.78E-04 8.812</v>
      </c>
      <c r="J8192" s="1">
        <f t="shared" si="277"/>
        <v>3.5501999999999999E-3</v>
      </c>
    </row>
    <row r="8193" spans="3:10" x14ac:dyDescent="0.2">
      <c r="C8193" s="1">
        <v>1.7780000000000001E-4</v>
      </c>
      <c r="D8193">
        <v>0</v>
      </c>
      <c r="E8193">
        <v>0</v>
      </c>
      <c r="F8193">
        <v>9.1880000000000006</v>
      </c>
      <c r="G8193" s="1">
        <v>3.6350000000000002E-3</v>
      </c>
      <c r="H8193" s="1">
        <v>1.5872900000000001E-3</v>
      </c>
      <c r="I8193" s="1" t="str">
        <f t="shared" si="276"/>
        <v>1.78E-04 9.188</v>
      </c>
      <c r="J8193" s="1">
        <f t="shared" si="277"/>
        <v>3.6350000000000002E-3</v>
      </c>
    </row>
    <row r="8194" spans="3:10" x14ac:dyDescent="0.2">
      <c r="C8194" s="1">
        <v>1.7780000000000001E-4</v>
      </c>
      <c r="D8194">
        <v>0</v>
      </c>
      <c r="E8194">
        <v>0</v>
      </c>
      <c r="F8194">
        <v>9.5619999999999994</v>
      </c>
      <c r="G8194" s="1">
        <v>3.70478E-3</v>
      </c>
      <c r="H8194" s="1">
        <v>1.56588E-3</v>
      </c>
      <c r="I8194" s="1" t="str">
        <f t="shared" si="276"/>
        <v>1.78E-04 9.562</v>
      </c>
      <c r="J8194" s="1">
        <f t="shared" si="277"/>
        <v>3.70478E-3</v>
      </c>
    </row>
    <row r="8195" spans="3:10" x14ac:dyDescent="0.2">
      <c r="C8195" s="1">
        <v>1.7780000000000001E-4</v>
      </c>
      <c r="D8195">
        <v>0</v>
      </c>
      <c r="E8195">
        <v>0</v>
      </c>
      <c r="F8195">
        <v>9.9380000000000006</v>
      </c>
      <c r="G8195" s="1">
        <v>3.7813399999999998E-3</v>
      </c>
      <c r="H8195" s="1">
        <v>1.55141E-3</v>
      </c>
      <c r="I8195" s="1" t="str">
        <f t="shared" si="276"/>
        <v>1.78E-04 9.938</v>
      </c>
      <c r="J8195" s="1">
        <f t="shared" si="277"/>
        <v>3.7813399999999998E-3</v>
      </c>
    </row>
    <row r="8196" spans="3:10" x14ac:dyDescent="0.2">
      <c r="C8196" s="1">
        <v>1.7780000000000001E-4</v>
      </c>
      <c r="D8196">
        <v>0</v>
      </c>
      <c r="E8196">
        <v>0</v>
      </c>
      <c r="F8196">
        <v>10.311999999999999</v>
      </c>
      <c r="G8196" s="1">
        <v>3.8518200000000002E-3</v>
      </c>
      <c r="H8196" s="1">
        <v>1.5373400000000001E-3</v>
      </c>
      <c r="I8196" s="1" t="str">
        <f t="shared" si="276"/>
        <v>1.78E-04 10.312</v>
      </c>
      <c r="J8196" s="1">
        <f t="shared" si="277"/>
        <v>3.8518200000000002E-3</v>
      </c>
    </row>
    <row r="8197" spans="3:10" x14ac:dyDescent="0.2">
      <c r="C8197" s="1">
        <v>1.7780000000000001E-4</v>
      </c>
      <c r="D8197">
        <v>0</v>
      </c>
      <c r="E8197">
        <v>0</v>
      </c>
      <c r="F8197">
        <v>10.688000000000001</v>
      </c>
      <c r="G8197" s="1">
        <v>3.9216199999999998E-3</v>
      </c>
      <c r="H8197" s="1">
        <v>1.5263799999999999E-3</v>
      </c>
      <c r="I8197" s="1" t="str">
        <f t="shared" si="276"/>
        <v>1.78E-04 10.688</v>
      </c>
      <c r="J8197" s="1">
        <f t="shared" si="277"/>
        <v>3.9216199999999998E-3</v>
      </c>
    </row>
    <row r="8198" spans="3:10" x14ac:dyDescent="0.2">
      <c r="C8198" s="1">
        <v>1.7780000000000001E-4</v>
      </c>
      <c r="D8198">
        <v>0</v>
      </c>
      <c r="E8198">
        <v>0</v>
      </c>
      <c r="F8198">
        <v>11.061999999999999</v>
      </c>
      <c r="G8198" s="1">
        <v>3.99213E-3</v>
      </c>
      <c r="H8198" s="1">
        <v>1.51352E-3</v>
      </c>
      <c r="I8198" s="1" t="str">
        <f t="shared" si="276"/>
        <v>1.78E-04 11.062</v>
      </c>
      <c r="J8198" s="1">
        <f t="shared" si="277"/>
        <v>3.99213E-3</v>
      </c>
    </row>
    <row r="8199" spans="3:10" x14ac:dyDescent="0.2">
      <c r="C8199" s="1">
        <v>1.7780000000000001E-4</v>
      </c>
      <c r="D8199">
        <v>0</v>
      </c>
      <c r="E8199">
        <v>0</v>
      </c>
      <c r="F8199">
        <v>11.438000000000001</v>
      </c>
      <c r="G8199" s="1">
        <v>4.04252E-3</v>
      </c>
      <c r="H8199" s="1">
        <v>1.50198E-3</v>
      </c>
      <c r="I8199" s="1" t="str">
        <f t="shared" si="276"/>
        <v>1.78E-04 11.438</v>
      </c>
      <c r="J8199" s="1">
        <f t="shared" si="277"/>
        <v>4.04252E-3</v>
      </c>
    </row>
    <row r="8200" spans="3:10" x14ac:dyDescent="0.2">
      <c r="C8200" s="1">
        <v>1.7780000000000001E-4</v>
      </c>
      <c r="D8200">
        <v>0</v>
      </c>
      <c r="E8200">
        <v>0</v>
      </c>
      <c r="F8200">
        <v>11.811999999999999</v>
      </c>
      <c r="G8200" s="1">
        <v>4.0925099999999997E-3</v>
      </c>
      <c r="H8200" s="1">
        <v>1.49281E-3</v>
      </c>
      <c r="I8200" s="1" t="str">
        <f t="shared" si="276"/>
        <v>1.78E-04 11.812</v>
      </c>
      <c r="J8200" s="1">
        <f t="shared" si="277"/>
        <v>4.0925099999999997E-3</v>
      </c>
    </row>
    <row r="8201" spans="3:10" x14ac:dyDescent="0.2">
      <c r="C8201" s="1">
        <v>1.7780000000000001E-4</v>
      </c>
      <c r="D8201">
        <v>0</v>
      </c>
      <c r="E8201">
        <v>0</v>
      </c>
      <c r="F8201">
        <v>12.188000000000001</v>
      </c>
      <c r="G8201" s="1">
        <v>4.1429400000000003E-3</v>
      </c>
      <c r="H8201" s="1">
        <v>1.4846799999999999E-3</v>
      </c>
      <c r="I8201" s="1" t="str">
        <f t="shared" si="276"/>
        <v>1.78E-04 12.188</v>
      </c>
      <c r="J8201" s="1">
        <f t="shared" si="277"/>
        <v>4.1429400000000003E-3</v>
      </c>
    </row>
    <row r="8202" spans="3:10" x14ac:dyDescent="0.2">
      <c r="C8202" s="1">
        <v>1.7780000000000001E-4</v>
      </c>
      <c r="D8202">
        <v>0</v>
      </c>
      <c r="E8202">
        <v>0</v>
      </c>
      <c r="F8202">
        <v>12.561999999999999</v>
      </c>
      <c r="G8202" s="1">
        <v>4.1812100000000003E-3</v>
      </c>
      <c r="H8202" s="1">
        <v>1.48061E-3</v>
      </c>
      <c r="I8202" s="1" t="str">
        <f t="shared" ref="I8202:I8265" si="278">TEXT(C8202,"0.00E+00")&amp;" "&amp;TEXT(F8202,"0.000")</f>
        <v>1.78E-04 12.562</v>
      </c>
      <c r="J8202" s="1">
        <f t="shared" ref="J8202:J8265" si="279">G8202</f>
        <v>4.1812100000000003E-3</v>
      </c>
    </row>
    <row r="8203" spans="3:10" x14ac:dyDescent="0.2">
      <c r="C8203" s="1">
        <v>1.7780000000000001E-4</v>
      </c>
      <c r="D8203">
        <v>0</v>
      </c>
      <c r="E8203">
        <v>0</v>
      </c>
      <c r="F8203">
        <v>12.938000000000001</v>
      </c>
      <c r="G8203" s="1">
        <v>4.2184199999999996E-3</v>
      </c>
      <c r="H8203" s="1">
        <v>1.47295E-3</v>
      </c>
      <c r="I8203" s="1" t="str">
        <f t="shared" si="278"/>
        <v>1.78E-04 12.938</v>
      </c>
      <c r="J8203" s="1">
        <f t="shared" si="279"/>
        <v>4.2184199999999996E-3</v>
      </c>
    </row>
    <row r="8204" spans="3:10" x14ac:dyDescent="0.2">
      <c r="C8204" s="1">
        <v>1.7780000000000001E-4</v>
      </c>
      <c r="D8204">
        <v>0</v>
      </c>
      <c r="E8204">
        <v>0</v>
      </c>
      <c r="F8204">
        <v>13.311999999999999</v>
      </c>
      <c r="G8204" s="1">
        <v>4.2476500000000004E-3</v>
      </c>
      <c r="H8204" s="1">
        <v>1.4647799999999999E-3</v>
      </c>
      <c r="I8204" s="1" t="str">
        <f t="shared" si="278"/>
        <v>1.78E-04 13.312</v>
      </c>
      <c r="J8204" s="1">
        <f t="shared" si="279"/>
        <v>4.2476500000000004E-3</v>
      </c>
    </row>
    <row r="8205" spans="3:10" x14ac:dyDescent="0.2">
      <c r="C8205" s="1">
        <v>1.7780000000000001E-4</v>
      </c>
      <c r="D8205">
        <v>0</v>
      </c>
      <c r="E8205">
        <v>0</v>
      </c>
      <c r="F8205">
        <v>13.688000000000001</v>
      </c>
      <c r="G8205" s="1">
        <v>4.28013E-3</v>
      </c>
      <c r="H8205" s="1">
        <v>1.46159E-3</v>
      </c>
      <c r="I8205" s="1" t="str">
        <f t="shared" si="278"/>
        <v>1.78E-04 13.688</v>
      </c>
      <c r="J8205" s="1">
        <f t="shared" si="279"/>
        <v>4.28013E-3</v>
      </c>
    </row>
    <row r="8206" spans="3:10" x14ac:dyDescent="0.2">
      <c r="C8206" s="1">
        <v>1.7780000000000001E-4</v>
      </c>
      <c r="D8206">
        <v>0</v>
      </c>
      <c r="E8206">
        <v>0</v>
      </c>
      <c r="F8206">
        <v>14.061999999999999</v>
      </c>
      <c r="G8206" s="1">
        <v>4.3118000000000002E-3</v>
      </c>
      <c r="H8206" s="1">
        <v>1.4605499999999999E-3</v>
      </c>
      <c r="I8206" s="1" t="str">
        <f t="shared" si="278"/>
        <v>1.78E-04 14.062</v>
      </c>
      <c r="J8206" s="1">
        <f t="shared" si="279"/>
        <v>4.3118000000000002E-3</v>
      </c>
    </row>
    <row r="8207" spans="3:10" x14ac:dyDescent="0.2">
      <c r="C8207" s="1">
        <v>1.7780000000000001E-4</v>
      </c>
      <c r="D8207">
        <v>0</v>
      </c>
      <c r="E8207">
        <v>0</v>
      </c>
      <c r="F8207">
        <v>14.438000000000001</v>
      </c>
      <c r="G8207" s="1">
        <v>4.3264000000000002E-3</v>
      </c>
      <c r="H8207" s="1">
        <v>1.4543799999999999E-3</v>
      </c>
      <c r="I8207" s="1" t="str">
        <f t="shared" si="278"/>
        <v>1.78E-04 14.438</v>
      </c>
      <c r="J8207" s="1">
        <f t="shared" si="279"/>
        <v>4.3264000000000002E-3</v>
      </c>
    </row>
    <row r="8208" spans="3:10" x14ac:dyDescent="0.2">
      <c r="C8208" s="1">
        <v>1.7780000000000001E-4</v>
      </c>
      <c r="D8208">
        <v>0</v>
      </c>
      <c r="E8208">
        <v>0</v>
      </c>
      <c r="F8208">
        <v>14.811999999999999</v>
      </c>
      <c r="G8208" s="1">
        <v>4.3343699999999997E-3</v>
      </c>
      <c r="H8208" s="1">
        <v>1.45276E-3</v>
      </c>
      <c r="I8208" s="1" t="str">
        <f t="shared" si="278"/>
        <v>1.78E-04 14.812</v>
      </c>
      <c r="J8208" s="1">
        <f t="shared" si="279"/>
        <v>4.3343699999999997E-3</v>
      </c>
    </row>
    <row r="8209" spans="3:10" x14ac:dyDescent="0.2">
      <c r="C8209" s="1">
        <v>1.7780000000000001E-4</v>
      </c>
      <c r="D8209">
        <v>0</v>
      </c>
      <c r="E8209">
        <v>0</v>
      </c>
      <c r="F8209">
        <v>15.188000000000001</v>
      </c>
      <c r="G8209" s="1">
        <v>4.3441799999999996E-3</v>
      </c>
      <c r="H8209" s="1">
        <v>1.4533899999999999E-3</v>
      </c>
      <c r="I8209" s="1" t="str">
        <f t="shared" si="278"/>
        <v>1.78E-04 15.188</v>
      </c>
      <c r="J8209" s="1">
        <f t="shared" si="279"/>
        <v>4.3441799999999996E-3</v>
      </c>
    </row>
    <row r="8210" spans="3:10" x14ac:dyDescent="0.2">
      <c r="C8210" s="1">
        <v>1.7780000000000001E-4</v>
      </c>
      <c r="D8210">
        <v>0</v>
      </c>
      <c r="E8210">
        <v>0</v>
      </c>
      <c r="F8210">
        <v>15.561999999999999</v>
      </c>
      <c r="G8210" s="1">
        <v>4.33652E-3</v>
      </c>
      <c r="H8210" s="1">
        <v>1.44995E-3</v>
      </c>
      <c r="I8210" s="1" t="str">
        <f t="shared" si="278"/>
        <v>1.78E-04 15.562</v>
      </c>
      <c r="J8210" s="1">
        <f t="shared" si="279"/>
        <v>4.33652E-3</v>
      </c>
    </row>
    <row r="8211" spans="3:10" x14ac:dyDescent="0.2">
      <c r="C8211" s="1">
        <v>1.7780000000000001E-4</v>
      </c>
      <c r="D8211">
        <v>0</v>
      </c>
      <c r="E8211">
        <v>0</v>
      </c>
      <c r="F8211">
        <v>15.938000000000001</v>
      </c>
      <c r="G8211" s="1">
        <v>4.3314099999999999E-3</v>
      </c>
      <c r="H8211" s="1">
        <v>1.4529E-3</v>
      </c>
      <c r="I8211" s="1" t="str">
        <f t="shared" si="278"/>
        <v>1.78E-04 15.938</v>
      </c>
      <c r="J8211" s="1">
        <f t="shared" si="279"/>
        <v>4.3314099999999999E-3</v>
      </c>
    </row>
    <row r="8212" spans="3:10" x14ac:dyDescent="0.2">
      <c r="C8212" s="1">
        <v>1.7780000000000001E-4</v>
      </c>
      <c r="D8212">
        <v>0</v>
      </c>
      <c r="E8212">
        <v>0</v>
      </c>
      <c r="F8212">
        <v>16.312000000000001</v>
      </c>
      <c r="G8212" s="1">
        <v>4.3285499999999996E-3</v>
      </c>
      <c r="H8212" s="1">
        <v>1.45389E-3</v>
      </c>
      <c r="I8212" s="1" t="str">
        <f t="shared" si="278"/>
        <v>1.78E-04 16.312</v>
      </c>
      <c r="J8212" s="1">
        <f t="shared" si="279"/>
        <v>4.3285499999999996E-3</v>
      </c>
    </row>
    <row r="8213" spans="3:10" x14ac:dyDescent="0.2">
      <c r="C8213" s="1">
        <v>1.7780000000000001E-4</v>
      </c>
      <c r="D8213">
        <v>0</v>
      </c>
      <c r="E8213">
        <v>0</v>
      </c>
      <c r="F8213">
        <v>16.687999999999999</v>
      </c>
      <c r="G8213" s="1">
        <v>4.3172799999999997E-3</v>
      </c>
      <c r="H8213" s="1">
        <v>1.4590199999999999E-3</v>
      </c>
      <c r="I8213" s="1" t="str">
        <f t="shared" si="278"/>
        <v>1.78E-04 16.688</v>
      </c>
      <c r="J8213" s="1">
        <f t="shared" si="279"/>
        <v>4.3172799999999997E-3</v>
      </c>
    </row>
    <row r="8214" spans="3:10" x14ac:dyDescent="0.2">
      <c r="C8214" s="1">
        <v>1.7780000000000001E-4</v>
      </c>
      <c r="D8214">
        <v>0</v>
      </c>
      <c r="E8214">
        <v>0</v>
      </c>
      <c r="F8214">
        <v>17.062000000000001</v>
      </c>
      <c r="G8214" s="1">
        <v>4.2966300000000001E-3</v>
      </c>
      <c r="H8214" s="1">
        <v>1.46335E-3</v>
      </c>
      <c r="I8214" s="1" t="str">
        <f t="shared" si="278"/>
        <v>1.78E-04 17.062</v>
      </c>
      <c r="J8214" s="1">
        <f t="shared" si="279"/>
        <v>4.2966300000000001E-3</v>
      </c>
    </row>
    <row r="8215" spans="3:10" x14ac:dyDescent="0.2">
      <c r="C8215" s="1">
        <v>1.7780000000000001E-4</v>
      </c>
      <c r="D8215">
        <v>0</v>
      </c>
      <c r="E8215">
        <v>0</v>
      </c>
      <c r="F8215">
        <v>17.437999999999999</v>
      </c>
      <c r="G8215" s="1">
        <v>4.2693499999999999E-3</v>
      </c>
      <c r="H8215" s="1">
        <v>1.46663E-3</v>
      </c>
      <c r="I8215" s="1" t="str">
        <f t="shared" si="278"/>
        <v>1.78E-04 17.438</v>
      </c>
      <c r="J8215" s="1">
        <f t="shared" si="279"/>
        <v>4.2693499999999999E-3</v>
      </c>
    </row>
    <row r="8216" spans="3:10" x14ac:dyDescent="0.2">
      <c r="C8216" s="1">
        <v>1.7780000000000001E-4</v>
      </c>
      <c r="D8216">
        <v>0</v>
      </c>
      <c r="E8216">
        <v>0</v>
      </c>
      <c r="F8216">
        <v>17.812000000000001</v>
      </c>
      <c r="G8216" s="1">
        <v>4.2420699999999997E-3</v>
      </c>
      <c r="H8216" s="1">
        <v>1.47124E-3</v>
      </c>
      <c r="I8216" s="1" t="str">
        <f t="shared" si="278"/>
        <v>1.78E-04 17.812</v>
      </c>
      <c r="J8216" s="1">
        <f t="shared" si="279"/>
        <v>4.2420699999999997E-3</v>
      </c>
    </row>
    <row r="8217" spans="3:10" x14ac:dyDescent="0.2">
      <c r="C8217" s="1">
        <v>1.7780000000000001E-4</v>
      </c>
      <c r="D8217">
        <v>0</v>
      </c>
      <c r="E8217">
        <v>0</v>
      </c>
      <c r="F8217">
        <v>18.187999999999999</v>
      </c>
      <c r="G8217" s="1">
        <v>4.2056300000000001E-3</v>
      </c>
      <c r="H8217" s="1">
        <v>1.4774199999999999E-3</v>
      </c>
      <c r="I8217" s="1" t="str">
        <f t="shared" si="278"/>
        <v>1.78E-04 18.188</v>
      </c>
      <c r="J8217" s="1">
        <f t="shared" si="279"/>
        <v>4.2056300000000001E-3</v>
      </c>
    </row>
    <row r="8218" spans="3:10" x14ac:dyDescent="0.2">
      <c r="C8218" s="1">
        <v>1.7780000000000001E-4</v>
      </c>
      <c r="D8218">
        <v>0</v>
      </c>
      <c r="E8218">
        <v>0</v>
      </c>
      <c r="F8218">
        <v>18.562000000000001</v>
      </c>
      <c r="G8218" s="1">
        <v>4.1559099999999996E-3</v>
      </c>
      <c r="H8218" s="1">
        <v>1.4841100000000001E-3</v>
      </c>
      <c r="I8218" s="1" t="str">
        <f t="shared" si="278"/>
        <v>1.78E-04 18.562</v>
      </c>
      <c r="J8218" s="1">
        <f t="shared" si="279"/>
        <v>4.1559099999999996E-3</v>
      </c>
    </row>
    <row r="8219" spans="3:10" x14ac:dyDescent="0.2">
      <c r="C8219" s="1">
        <v>1.7780000000000001E-4</v>
      </c>
      <c r="D8219">
        <v>0</v>
      </c>
      <c r="E8219">
        <v>0</v>
      </c>
      <c r="F8219">
        <v>18.937999999999999</v>
      </c>
      <c r="G8219" s="1">
        <v>4.11379E-3</v>
      </c>
      <c r="H8219" s="1">
        <v>1.4936699999999999E-3</v>
      </c>
      <c r="I8219" s="1" t="str">
        <f t="shared" si="278"/>
        <v>1.78E-04 18.938</v>
      </c>
      <c r="J8219" s="1">
        <f t="shared" si="279"/>
        <v>4.11379E-3</v>
      </c>
    </row>
    <row r="8220" spans="3:10" x14ac:dyDescent="0.2">
      <c r="C8220" s="1">
        <v>1.7780000000000001E-4</v>
      </c>
      <c r="D8220">
        <v>0</v>
      </c>
      <c r="E8220">
        <v>0</v>
      </c>
      <c r="F8220">
        <v>19.312000000000001</v>
      </c>
      <c r="G8220" s="1">
        <v>4.0518400000000001E-3</v>
      </c>
      <c r="H8220" s="1">
        <v>1.5017299999999999E-3</v>
      </c>
      <c r="I8220" s="1" t="str">
        <f t="shared" si="278"/>
        <v>1.78E-04 19.312</v>
      </c>
      <c r="J8220" s="1">
        <f t="shared" si="279"/>
        <v>4.0518400000000001E-3</v>
      </c>
    </row>
    <row r="8221" spans="3:10" x14ac:dyDescent="0.2">
      <c r="C8221" s="1">
        <v>1.7780000000000001E-4</v>
      </c>
      <c r="D8221">
        <v>0</v>
      </c>
      <c r="E8221">
        <v>0</v>
      </c>
      <c r="F8221">
        <v>19.687999999999999</v>
      </c>
      <c r="G8221" s="1">
        <v>3.9956000000000002E-3</v>
      </c>
      <c r="H8221" s="1">
        <v>1.51323E-3</v>
      </c>
      <c r="I8221" s="1" t="str">
        <f t="shared" si="278"/>
        <v>1.78E-04 19.688</v>
      </c>
      <c r="J8221" s="1">
        <f t="shared" si="279"/>
        <v>3.9956000000000002E-3</v>
      </c>
    </row>
    <row r="8222" spans="3:10" x14ac:dyDescent="0.2">
      <c r="C8222" s="1">
        <v>1.7780000000000001E-4</v>
      </c>
      <c r="D8222">
        <v>0</v>
      </c>
      <c r="E8222">
        <v>0</v>
      </c>
      <c r="F8222">
        <v>20.062000000000001</v>
      </c>
      <c r="G8222" s="1">
        <v>3.9354999999999998E-3</v>
      </c>
      <c r="H8222" s="1">
        <v>1.5257700000000001E-3</v>
      </c>
      <c r="I8222" s="1" t="str">
        <f t="shared" si="278"/>
        <v>1.78E-04 20.062</v>
      </c>
      <c r="J8222" s="1">
        <f t="shared" si="279"/>
        <v>3.9354999999999998E-3</v>
      </c>
    </row>
    <row r="8223" spans="3:10" x14ac:dyDescent="0.2">
      <c r="C8223" s="1">
        <v>1.7780000000000001E-4</v>
      </c>
      <c r="D8223">
        <v>0</v>
      </c>
      <c r="E8223">
        <v>0</v>
      </c>
      <c r="F8223">
        <v>20.437999999999999</v>
      </c>
      <c r="G8223" s="1">
        <v>3.8693999999999998E-3</v>
      </c>
      <c r="H8223" s="1">
        <v>1.5413499999999999E-3</v>
      </c>
      <c r="I8223" s="1" t="str">
        <f t="shared" si="278"/>
        <v>1.78E-04 20.438</v>
      </c>
      <c r="J8223" s="1">
        <f t="shared" si="279"/>
        <v>3.8693999999999998E-3</v>
      </c>
    </row>
    <row r="8224" spans="3:10" x14ac:dyDescent="0.2">
      <c r="C8224" s="1">
        <v>1.7780000000000001E-4</v>
      </c>
      <c r="D8224">
        <v>0</v>
      </c>
      <c r="E8224">
        <v>0</v>
      </c>
      <c r="F8224">
        <v>20.812000000000001</v>
      </c>
      <c r="G8224" s="1">
        <v>3.7934599999999998E-3</v>
      </c>
      <c r="H8224" s="1">
        <v>1.55215E-3</v>
      </c>
      <c r="I8224" s="1" t="str">
        <f t="shared" si="278"/>
        <v>1.78E-04 20.812</v>
      </c>
      <c r="J8224" s="1">
        <f t="shared" si="279"/>
        <v>3.7934599999999998E-3</v>
      </c>
    </row>
    <row r="8225" spans="3:10" x14ac:dyDescent="0.2">
      <c r="C8225" s="1">
        <v>1.7780000000000001E-4</v>
      </c>
      <c r="D8225">
        <v>0</v>
      </c>
      <c r="E8225">
        <v>0</v>
      </c>
      <c r="F8225">
        <v>21.187999999999999</v>
      </c>
      <c r="G8225" s="1">
        <v>3.7195800000000001E-3</v>
      </c>
      <c r="H8225" s="1">
        <v>1.57139E-3</v>
      </c>
      <c r="I8225" s="1" t="str">
        <f t="shared" si="278"/>
        <v>1.78E-04 21.188</v>
      </c>
      <c r="J8225" s="1">
        <f t="shared" si="279"/>
        <v>3.7195800000000001E-3</v>
      </c>
    </row>
    <row r="8226" spans="3:10" x14ac:dyDescent="0.2">
      <c r="C8226" s="1">
        <v>1.7780000000000001E-4</v>
      </c>
      <c r="D8226">
        <v>0</v>
      </c>
      <c r="E8226">
        <v>0</v>
      </c>
      <c r="F8226">
        <v>21.562000000000001</v>
      </c>
      <c r="G8226" s="1">
        <v>3.6353599999999998E-3</v>
      </c>
      <c r="H8226" s="1">
        <v>1.5869300000000001E-3</v>
      </c>
      <c r="I8226" s="1" t="str">
        <f t="shared" si="278"/>
        <v>1.78E-04 21.562</v>
      </c>
      <c r="J8226" s="1">
        <f t="shared" si="279"/>
        <v>3.6353599999999998E-3</v>
      </c>
    </row>
    <row r="8227" spans="3:10" x14ac:dyDescent="0.2">
      <c r="C8227" s="1">
        <v>1.7780000000000001E-4</v>
      </c>
      <c r="D8227">
        <v>0</v>
      </c>
      <c r="E8227">
        <v>0</v>
      </c>
      <c r="F8227">
        <v>21.937999999999999</v>
      </c>
      <c r="G8227" s="1">
        <v>3.5521799999999998E-3</v>
      </c>
      <c r="H8227" s="1">
        <v>1.6087600000000001E-3</v>
      </c>
      <c r="I8227" s="1" t="str">
        <f t="shared" si="278"/>
        <v>1.78E-04 21.938</v>
      </c>
      <c r="J8227" s="1">
        <f t="shared" si="279"/>
        <v>3.5521799999999998E-3</v>
      </c>
    </row>
    <row r="8228" spans="3:10" x14ac:dyDescent="0.2">
      <c r="C8228" s="1">
        <v>1.7780000000000001E-4</v>
      </c>
      <c r="D8228">
        <v>0</v>
      </c>
      <c r="E8228">
        <v>0</v>
      </c>
      <c r="F8228">
        <v>22.312000000000001</v>
      </c>
      <c r="G8228" s="1">
        <v>3.4559E-3</v>
      </c>
      <c r="H8228" s="1">
        <v>1.6319399999999999E-3</v>
      </c>
      <c r="I8228" s="1" t="str">
        <f t="shared" si="278"/>
        <v>1.78E-04 22.312</v>
      </c>
      <c r="J8228" s="1">
        <f t="shared" si="279"/>
        <v>3.4559E-3</v>
      </c>
    </row>
    <row r="8229" spans="3:10" x14ac:dyDescent="0.2">
      <c r="C8229" s="1">
        <v>1.7780000000000001E-4</v>
      </c>
      <c r="D8229">
        <v>0</v>
      </c>
      <c r="E8229">
        <v>0</v>
      </c>
      <c r="F8229">
        <v>22.687999999999999</v>
      </c>
      <c r="G8229" s="1">
        <v>3.3561300000000001E-3</v>
      </c>
      <c r="H8229" s="1">
        <v>1.6558E-3</v>
      </c>
      <c r="I8229" s="1" t="str">
        <f t="shared" si="278"/>
        <v>1.78E-04 22.688</v>
      </c>
      <c r="J8229" s="1">
        <f t="shared" si="279"/>
        <v>3.3561300000000001E-3</v>
      </c>
    </row>
    <row r="8230" spans="3:10" x14ac:dyDescent="0.2">
      <c r="C8230" s="1">
        <v>1.7780000000000001E-4</v>
      </c>
      <c r="D8230">
        <v>0</v>
      </c>
      <c r="E8230">
        <v>0</v>
      </c>
      <c r="F8230">
        <v>23.062000000000001</v>
      </c>
      <c r="G8230" s="1">
        <v>3.2538799999999998E-3</v>
      </c>
      <c r="H8230" s="1">
        <v>1.67965E-3</v>
      </c>
      <c r="I8230" s="1" t="str">
        <f t="shared" si="278"/>
        <v>1.78E-04 23.062</v>
      </c>
      <c r="J8230" s="1">
        <f t="shared" si="279"/>
        <v>3.2538799999999998E-3</v>
      </c>
    </row>
    <row r="8231" spans="3:10" x14ac:dyDescent="0.2">
      <c r="C8231" s="1">
        <v>1.7780000000000001E-4</v>
      </c>
      <c r="D8231">
        <v>0</v>
      </c>
      <c r="E8231">
        <v>0</v>
      </c>
      <c r="F8231">
        <v>23.437999999999999</v>
      </c>
      <c r="G8231" s="1">
        <v>3.14957E-3</v>
      </c>
      <c r="H8231" s="1">
        <v>1.7057699999999999E-3</v>
      </c>
      <c r="I8231" s="1" t="str">
        <f t="shared" si="278"/>
        <v>1.78E-04 23.438</v>
      </c>
      <c r="J8231" s="1">
        <f t="shared" si="279"/>
        <v>3.14957E-3</v>
      </c>
    </row>
    <row r="8232" spans="3:10" x14ac:dyDescent="0.2">
      <c r="C8232" s="1">
        <v>1.7780000000000001E-4</v>
      </c>
      <c r="D8232">
        <v>0</v>
      </c>
      <c r="E8232">
        <v>0</v>
      </c>
      <c r="F8232">
        <v>23.812000000000001</v>
      </c>
      <c r="G8232" s="1">
        <v>3.0472199999999998E-3</v>
      </c>
      <c r="H8232" s="1">
        <v>1.7374599999999999E-3</v>
      </c>
      <c r="I8232" s="1" t="str">
        <f t="shared" si="278"/>
        <v>1.78E-04 23.812</v>
      </c>
      <c r="J8232" s="1">
        <f t="shared" si="279"/>
        <v>3.0472199999999998E-3</v>
      </c>
    </row>
    <row r="8233" spans="3:10" x14ac:dyDescent="0.2">
      <c r="C8233" s="1">
        <v>1.7780000000000001E-4</v>
      </c>
      <c r="D8233">
        <v>0</v>
      </c>
      <c r="E8233">
        <v>0</v>
      </c>
      <c r="F8233">
        <v>24.187999999999999</v>
      </c>
      <c r="G8233" s="1">
        <v>2.9309499999999999E-3</v>
      </c>
      <c r="H8233" s="1">
        <v>1.76939E-3</v>
      </c>
      <c r="I8233" s="1" t="str">
        <f t="shared" si="278"/>
        <v>1.78E-04 24.188</v>
      </c>
      <c r="J8233" s="1">
        <f t="shared" si="279"/>
        <v>2.9309499999999999E-3</v>
      </c>
    </row>
    <row r="8234" spans="3:10" x14ac:dyDescent="0.2">
      <c r="C8234" s="1">
        <v>1.7780000000000001E-4</v>
      </c>
      <c r="D8234">
        <v>0</v>
      </c>
      <c r="E8234">
        <v>0</v>
      </c>
      <c r="F8234">
        <v>24.562000000000001</v>
      </c>
      <c r="G8234" s="1">
        <v>2.8129000000000001E-3</v>
      </c>
      <c r="H8234" s="1">
        <v>1.8072299999999999E-3</v>
      </c>
      <c r="I8234" s="1" t="str">
        <f t="shared" si="278"/>
        <v>1.78E-04 24.562</v>
      </c>
      <c r="J8234" s="1">
        <f t="shared" si="279"/>
        <v>2.8129000000000001E-3</v>
      </c>
    </row>
    <row r="8235" spans="3:10" x14ac:dyDescent="0.2">
      <c r="C8235" s="1">
        <v>1.7780000000000001E-4</v>
      </c>
      <c r="D8235">
        <v>0</v>
      </c>
      <c r="E8235">
        <v>0</v>
      </c>
      <c r="F8235">
        <v>24.937999999999999</v>
      </c>
      <c r="G8235" s="1">
        <v>2.6898999999999998E-3</v>
      </c>
      <c r="H8235" s="1">
        <v>1.8469599999999999E-3</v>
      </c>
      <c r="I8235" s="1" t="str">
        <f t="shared" si="278"/>
        <v>1.78E-04 24.938</v>
      </c>
      <c r="J8235" s="1">
        <f t="shared" si="279"/>
        <v>2.6898999999999998E-3</v>
      </c>
    </row>
    <row r="8236" spans="3:10" x14ac:dyDescent="0.2">
      <c r="C8236" s="1">
        <v>1.7780000000000001E-4</v>
      </c>
      <c r="D8236">
        <v>0</v>
      </c>
      <c r="E8236">
        <v>0</v>
      </c>
      <c r="F8236">
        <v>25.312000000000001</v>
      </c>
      <c r="G8236" s="1">
        <v>2.5580500000000001E-3</v>
      </c>
      <c r="H8236" s="1">
        <v>1.8855499999999999E-3</v>
      </c>
      <c r="I8236" s="1" t="str">
        <f t="shared" si="278"/>
        <v>1.78E-04 25.312</v>
      </c>
      <c r="J8236" s="1">
        <f t="shared" si="279"/>
        <v>2.5580500000000001E-3</v>
      </c>
    </row>
    <row r="8237" spans="3:10" x14ac:dyDescent="0.2">
      <c r="C8237" s="1">
        <v>1.7780000000000001E-4</v>
      </c>
      <c r="D8237">
        <v>0</v>
      </c>
      <c r="E8237">
        <v>0</v>
      </c>
      <c r="F8237">
        <v>25.687999999999999</v>
      </c>
      <c r="G8237" s="1">
        <v>2.4324799999999999E-3</v>
      </c>
      <c r="H8237" s="1">
        <v>1.94619E-3</v>
      </c>
      <c r="I8237" s="1" t="str">
        <f t="shared" si="278"/>
        <v>1.78E-04 25.688</v>
      </c>
      <c r="J8237" s="1">
        <f t="shared" si="279"/>
        <v>2.4324799999999999E-3</v>
      </c>
    </row>
    <row r="8238" spans="3:10" x14ac:dyDescent="0.2">
      <c r="C8238" s="1">
        <v>1.7780000000000001E-4</v>
      </c>
      <c r="D8238">
        <v>0</v>
      </c>
      <c r="E8238">
        <v>0</v>
      </c>
      <c r="F8238">
        <v>26.062000000000001</v>
      </c>
      <c r="G8238" s="1">
        <v>2.3025599999999999E-3</v>
      </c>
      <c r="H8238" s="1">
        <v>1.9952699999999999E-3</v>
      </c>
      <c r="I8238" s="1" t="str">
        <f t="shared" si="278"/>
        <v>1.78E-04 26.062</v>
      </c>
      <c r="J8238" s="1">
        <f t="shared" si="279"/>
        <v>2.3025599999999999E-3</v>
      </c>
    </row>
    <row r="8239" spans="3:10" x14ac:dyDescent="0.2">
      <c r="C8239" s="1">
        <v>1.7780000000000001E-4</v>
      </c>
      <c r="D8239">
        <v>0</v>
      </c>
      <c r="E8239">
        <v>0</v>
      </c>
      <c r="F8239">
        <v>26.437999999999999</v>
      </c>
      <c r="G8239" s="1">
        <v>2.16394E-3</v>
      </c>
      <c r="H8239" s="1">
        <v>2.0589800000000002E-3</v>
      </c>
      <c r="I8239" s="1" t="str">
        <f t="shared" si="278"/>
        <v>1.78E-04 26.438</v>
      </c>
      <c r="J8239" s="1">
        <f t="shared" si="279"/>
        <v>2.16394E-3</v>
      </c>
    </row>
    <row r="8240" spans="3:10" x14ac:dyDescent="0.2">
      <c r="C8240" s="1">
        <v>1.7780000000000001E-4</v>
      </c>
      <c r="D8240">
        <v>0</v>
      </c>
      <c r="E8240">
        <v>0</v>
      </c>
      <c r="F8240">
        <v>26.812000000000001</v>
      </c>
      <c r="G8240" s="1">
        <v>2.0215200000000002E-3</v>
      </c>
      <c r="H8240" s="1">
        <v>2.1252599999999999E-3</v>
      </c>
      <c r="I8240" s="1" t="str">
        <f t="shared" si="278"/>
        <v>1.78E-04 26.812</v>
      </c>
      <c r="J8240" s="1">
        <f t="shared" si="279"/>
        <v>2.0215200000000002E-3</v>
      </c>
    </row>
    <row r="8241" spans="3:10" x14ac:dyDescent="0.2">
      <c r="C8241" s="1">
        <v>1.7780000000000001E-4</v>
      </c>
      <c r="D8241">
        <v>0</v>
      </c>
      <c r="E8241">
        <v>0</v>
      </c>
      <c r="F8241">
        <v>27.187999999999999</v>
      </c>
      <c r="G8241" s="1">
        <v>1.87331E-3</v>
      </c>
      <c r="H8241" s="1">
        <v>2.1993300000000002E-3</v>
      </c>
      <c r="I8241" s="1" t="str">
        <f t="shared" si="278"/>
        <v>1.78E-04 27.188</v>
      </c>
      <c r="J8241" s="1">
        <f t="shared" si="279"/>
        <v>1.87331E-3</v>
      </c>
    </row>
    <row r="8242" spans="3:10" x14ac:dyDescent="0.2">
      <c r="C8242" s="1">
        <v>1.7780000000000001E-4</v>
      </c>
      <c r="D8242">
        <v>0</v>
      </c>
      <c r="E8242">
        <v>0</v>
      </c>
      <c r="F8242">
        <v>27.562000000000001</v>
      </c>
      <c r="G8242" s="1">
        <v>1.7277499999999999E-3</v>
      </c>
      <c r="H8242" s="1">
        <v>2.29591E-3</v>
      </c>
      <c r="I8242" s="1" t="str">
        <f t="shared" si="278"/>
        <v>1.78E-04 27.562</v>
      </c>
      <c r="J8242" s="1">
        <f t="shared" si="279"/>
        <v>1.7277499999999999E-3</v>
      </c>
    </row>
    <row r="8243" spans="3:10" x14ac:dyDescent="0.2">
      <c r="C8243" s="1">
        <v>1.7780000000000001E-4</v>
      </c>
      <c r="D8243">
        <v>0</v>
      </c>
      <c r="E8243">
        <v>0</v>
      </c>
      <c r="F8243">
        <v>27.937999999999999</v>
      </c>
      <c r="G8243" s="1">
        <v>1.57839E-3</v>
      </c>
      <c r="H8243" s="1">
        <v>2.3893199999999999E-3</v>
      </c>
      <c r="I8243" s="1" t="str">
        <f t="shared" si="278"/>
        <v>1.78E-04 27.938</v>
      </c>
      <c r="J8243" s="1">
        <f t="shared" si="279"/>
        <v>1.57839E-3</v>
      </c>
    </row>
    <row r="8244" spans="3:10" x14ac:dyDescent="0.2">
      <c r="C8244" s="1">
        <v>1.7780000000000001E-4</v>
      </c>
      <c r="D8244">
        <v>0</v>
      </c>
      <c r="E8244">
        <v>0</v>
      </c>
      <c r="F8244">
        <v>28.312000000000001</v>
      </c>
      <c r="G8244" s="1">
        <v>1.4296300000000001E-3</v>
      </c>
      <c r="H8244" s="1">
        <v>2.5036199999999998E-3</v>
      </c>
      <c r="I8244" s="1" t="str">
        <f t="shared" si="278"/>
        <v>1.78E-04 28.312</v>
      </c>
      <c r="J8244" s="1">
        <f t="shared" si="279"/>
        <v>1.4296300000000001E-3</v>
      </c>
    </row>
    <row r="8245" spans="3:10" x14ac:dyDescent="0.2">
      <c r="C8245" s="1">
        <v>1.7780000000000001E-4</v>
      </c>
      <c r="D8245">
        <v>0</v>
      </c>
      <c r="E8245">
        <v>0</v>
      </c>
      <c r="F8245">
        <v>28.687999999999999</v>
      </c>
      <c r="G8245" s="1">
        <v>1.27389E-3</v>
      </c>
      <c r="H8245" s="1">
        <v>2.6500999999999999E-3</v>
      </c>
      <c r="I8245" s="1" t="str">
        <f t="shared" si="278"/>
        <v>1.78E-04 28.688</v>
      </c>
      <c r="J8245" s="1">
        <f t="shared" si="279"/>
        <v>1.27389E-3</v>
      </c>
    </row>
    <row r="8246" spans="3:10" x14ac:dyDescent="0.2">
      <c r="C8246" s="1">
        <v>1.7780000000000001E-4</v>
      </c>
      <c r="D8246">
        <v>0</v>
      </c>
      <c r="E8246">
        <v>0</v>
      </c>
      <c r="F8246">
        <v>29.062000000000001</v>
      </c>
      <c r="G8246" s="1">
        <v>1.10782E-3</v>
      </c>
      <c r="H8246" s="1">
        <v>2.7948500000000002E-3</v>
      </c>
      <c r="I8246" s="1" t="str">
        <f t="shared" si="278"/>
        <v>1.78E-04 29.062</v>
      </c>
      <c r="J8246" s="1">
        <f t="shared" si="279"/>
        <v>1.10782E-3</v>
      </c>
    </row>
    <row r="8247" spans="3:10" x14ac:dyDescent="0.2">
      <c r="C8247" s="1">
        <v>1.7780000000000001E-4</v>
      </c>
      <c r="D8247">
        <v>0</v>
      </c>
      <c r="E8247">
        <v>0</v>
      </c>
      <c r="F8247">
        <v>29.437999999999999</v>
      </c>
      <c r="G8247" s="1">
        <v>9.3654199999999995E-4</v>
      </c>
      <c r="H8247" s="1">
        <v>2.9615100000000001E-3</v>
      </c>
      <c r="I8247" s="1" t="str">
        <f t="shared" si="278"/>
        <v>1.78E-04 29.438</v>
      </c>
      <c r="J8247" s="1">
        <f t="shared" si="279"/>
        <v>9.3654199999999995E-4</v>
      </c>
    </row>
    <row r="8248" spans="3:10" x14ac:dyDescent="0.2">
      <c r="C8248" s="1">
        <v>1.7780000000000001E-4</v>
      </c>
      <c r="D8248">
        <v>0</v>
      </c>
      <c r="E8248">
        <v>0</v>
      </c>
      <c r="F8248">
        <v>29.812000000000001</v>
      </c>
      <c r="G8248" s="1">
        <v>7.4260799999999996E-4</v>
      </c>
      <c r="H8248" s="1">
        <v>3.0574199999999999E-3</v>
      </c>
      <c r="I8248" s="1" t="str">
        <f t="shared" si="278"/>
        <v>1.78E-04 29.812</v>
      </c>
      <c r="J8248" s="1">
        <f t="shared" si="279"/>
        <v>7.4260799999999996E-4</v>
      </c>
    </row>
    <row r="8249" spans="3:10" x14ac:dyDescent="0.2">
      <c r="C8249" s="1">
        <v>3.1619999999999999E-4</v>
      </c>
      <c r="D8249">
        <v>0</v>
      </c>
      <c r="E8249">
        <v>0</v>
      </c>
      <c r="F8249">
        <v>0.188</v>
      </c>
      <c r="G8249" s="1">
        <v>7.2994499999999996E-4</v>
      </c>
      <c r="H8249" s="1">
        <v>3.04908E-3</v>
      </c>
      <c r="I8249" s="1" t="str">
        <f t="shared" si="278"/>
        <v>3.16E-04 0.188</v>
      </c>
      <c r="J8249" s="1">
        <f t="shared" si="279"/>
        <v>7.2994499999999996E-4</v>
      </c>
    </row>
    <row r="8250" spans="3:10" x14ac:dyDescent="0.2">
      <c r="C8250" s="1">
        <v>3.1619999999999999E-4</v>
      </c>
      <c r="D8250">
        <v>0</v>
      </c>
      <c r="E8250">
        <v>0</v>
      </c>
      <c r="F8250">
        <v>0.56200000000000006</v>
      </c>
      <c r="G8250" s="1">
        <v>9.2373399999999995E-4</v>
      </c>
      <c r="H8250" s="1">
        <v>2.9758599999999999E-3</v>
      </c>
      <c r="I8250" s="1" t="str">
        <f t="shared" si="278"/>
        <v>3.16E-04 0.562</v>
      </c>
      <c r="J8250" s="1">
        <f t="shared" si="279"/>
        <v>9.2373399999999995E-4</v>
      </c>
    </row>
    <row r="8251" spans="3:10" x14ac:dyDescent="0.2">
      <c r="C8251" s="1">
        <v>3.1619999999999999E-4</v>
      </c>
      <c r="D8251">
        <v>0</v>
      </c>
      <c r="E8251">
        <v>0</v>
      </c>
      <c r="F8251">
        <v>0.93799999999999994</v>
      </c>
      <c r="G8251" s="1">
        <v>1.09471E-3</v>
      </c>
      <c r="H8251" s="1">
        <v>2.8162399999999998E-3</v>
      </c>
      <c r="I8251" s="1" t="str">
        <f t="shared" si="278"/>
        <v>3.16E-04 0.938</v>
      </c>
      <c r="J8251" s="1">
        <f t="shared" si="279"/>
        <v>1.09471E-3</v>
      </c>
    </row>
    <row r="8252" spans="3:10" x14ac:dyDescent="0.2">
      <c r="C8252" s="1">
        <v>3.1619999999999999E-4</v>
      </c>
      <c r="D8252">
        <v>0</v>
      </c>
      <c r="E8252">
        <v>0</v>
      </c>
      <c r="F8252">
        <v>1.3120000000000001</v>
      </c>
      <c r="G8252" s="1">
        <v>1.25381E-3</v>
      </c>
      <c r="H8252" s="1">
        <v>2.6534800000000002E-3</v>
      </c>
      <c r="I8252" s="1" t="str">
        <f t="shared" si="278"/>
        <v>3.16E-04 1.312</v>
      </c>
      <c r="J8252" s="1">
        <f t="shared" si="279"/>
        <v>1.25381E-3</v>
      </c>
    </row>
    <row r="8253" spans="3:10" x14ac:dyDescent="0.2">
      <c r="C8253" s="1">
        <v>3.1619999999999999E-4</v>
      </c>
      <c r="D8253">
        <v>0</v>
      </c>
      <c r="E8253">
        <v>0</v>
      </c>
      <c r="F8253">
        <v>1.6879999999999999</v>
      </c>
      <c r="G8253" s="1">
        <v>1.4084E-3</v>
      </c>
      <c r="H8253" s="1">
        <v>2.5198E-3</v>
      </c>
      <c r="I8253" s="1" t="str">
        <f t="shared" si="278"/>
        <v>3.16E-04 1.688</v>
      </c>
      <c r="J8253" s="1">
        <f t="shared" si="279"/>
        <v>1.4084E-3</v>
      </c>
    </row>
    <row r="8254" spans="3:10" x14ac:dyDescent="0.2">
      <c r="C8254" s="1">
        <v>3.1619999999999999E-4</v>
      </c>
      <c r="D8254">
        <v>0</v>
      </c>
      <c r="E8254">
        <v>0</v>
      </c>
      <c r="F8254">
        <v>2.0619999999999998</v>
      </c>
      <c r="G8254" s="1">
        <v>1.55445E-3</v>
      </c>
      <c r="H8254" s="1">
        <v>2.39639E-3</v>
      </c>
      <c r="I8254" s="1" t="str">
        <f t="shared" si="278"/>
        <v>3.16E-04 2.062</v>
      </c>
      <c r="J8254" s="1">
        <f t="shared" si="279"/>
        <v>1.55445E-3</v>
      </c>
    </row>
    <row r="8255" spans="3:10" x14ac:dyDescent="0.2">
      <c r="C8255" s="1">
        <v>3.1619999999999999E-4</v>
      </c>
      <c r="D8255">
        <v>0</v>
      </c>
      <c r="E8255">
        <v>0</v>
      </c>
      <c r="F8255">
        <v>2.4380000000000002</v>
      </c>
      <c r="G8255" s="1">
        <v>1.70178E-3</v>
      </c>
      <c r="H8255" s="1">
        <v>2.3073199999999999E-3</v>
      </c>
      <c r="I8255" s="1" t="str">
        <f t="shared" si="278"/>
        <v>3.16E-04 2.438</v>
      </c>
      <c r="J8255" s="1">
        <f t="shared" si="279"/>
        <v>1.70178E-3</v>
      </c>
    </row>
    <row r="8256" spans="3:10" x14ac:dyDescent="0.2">
      <c r="C8256" s="1">
        <v>3.1619999999999999E-4</v>
      </c>
      <c r="D8256">
        <v>0</v>
      </c>
      <c r="E8256">
        <v>0</v>
      </c>
      <c r="F8256">
        <v>2.8119999999999998</v>
      </c>
      <c r="G8256" s="1">
        <v>1.84516E-3</v>
      </c>
      <c r="H8256" s="1">
        <v>2.2162699999999998E-3</v>
      </c>
      <c r="I8256" s="1" t="str">
        <f t="shared" si="278"/>
        <v>3.16E-04 2.812</v>
      </c>
      <c r="J8256" s="1">
        <f t="shared" si="279"/>
        <v>1.84516E-3</v>
      </c>
    </row>
    <row r="8257" spans="3:10" x14ac:dyDescent="0.2">
      <c r="C8257" s="1">
        <v>3.1619999999999999E-4</v>
      </c>
      <c r="D8257">
        <v>0</v>
      </c>
      <c r="E8257">
        <v>0</v>
      </c>
      <c r="F8257">
        <v>3.1880000000000002</v>
      </c>
      <c r="G8257" s="1">
        <v>1.9892400000000002E-3</v>
      </c>
      <c r="H8257" s="1">
        <v>2.1363599999999999E-3</v>
      </c>
      <c r="I8257" s="1" t="str">
        <f t="shared" si="278"/>
        <v>3.16E-04 3.188</v>
      </c>
      <c r="J8257" s="1">
        <f t="shared" si="279"/>
        <v>1.9892400000000002E-3</v>
      </c>
    </row>
    <row r="8258" spans="3:10" x14ac:dyDescent="0.2">
      <c r="C8258" s="1">
        <v>3.1619999999999999E-4</v>
      </c>
      <c r="D8258">
        <v>0</v>
      </c>
      <c r="E8258">
        <v>0</v>
      </c>
      <c r="F8258">
        <v>3.5619999999999998</v>
      </c>
      <c r="G8258" s="1">
        <v>2.13299E-3</v>
      </c>
      <c r="H8258" s="1">
        <v>2.0709700000000001E-3</v>
      </c>
      <c r="I8258" s="1" t="str">
        <f t="shared" si="278"/>
        <v>3.16E-04 3.562</v>
      </c>
      <c r="J8258" s="1">
        <f t="shared" si="279"/>
        <v>2.13299E-3</v>
      </c>
    </row>
    <row r="8259" spans="3:10" x14ac:dyDescent="0.2">
      <c r="C8259" s="1">
        <v>3.1619999999999999E-4</v>
      </c>
      <c r="D8259">
        <v>0</v>
      </c>
      <c r="E8259">
        <v>0</v>
      </c>
      <c r="F8259">
        <v>3.9380000000000002</v>
      </c>
      <c r="G8259" s="1">
        <v>2.2702299999999998E-3</v>
      </c>
      <c r="H8259" s="1">
        <v>2.0033300000000002E-3</v>
      </c>
      <c r="I8259" s="1" t="str">
        <f t="shared" si="278"/>
        <v>3.16E-04 3.938</v>
      </c>
      <c r="J8259" s="1">
        <f t="shared" si="279"/>
        <v>2.2702299999999998E-3</v>
      </c>
    </row>
    <row r="8260" spans="3:10" x14ac:dyDescent="0.2">
      <c r="C8260" s="1">
        <v>3.1619999999999999E-4</v>
      </c>
      <c r="D8260">
        <v>0</v>
      </c>
      <c r="E8260">
        <v>0</v>
      </c>
      <c r="F8260">
        <v>4.3120000000000003</v>
      </c>
      <c r="G8260" s="1">
        <v>2.4080600000000001E-3</v>
      </c>
      <c r="H8260" s="1">
        <v>1.94506E-3</v>
      </c>
      <c r="I8260" s="1" t="str">
        <f t="shared" si="278"/>
        <v>3.16E-04 4.312</v>
      </c>
      <c r="J8260" s="1">
        <f t="shared" si="279"/>
        <v>2.4080600000000001E-3</v>
      </c>
    </row>
    <row r="8261" spans="3:10" x14ac:dyDescent="0.2">
      <c r="C8261" s="1">
        <v>3.1619999999999999E-4</v>
      </c>
      <c r="D8261">
        <v>0</v>
      </c>
      <c r="E8261">
        <v>0</v>
      </c>
      <c r="F8261">
        <v>4.6879999999999997</v>
      </c>
      <c r="G8261" s="1">
        <v>2.5387000000000001E-3</v>
      </c>
      <c r="H8261" s="1">
        <v>1.8945399999999999E-3</v>
      </c>
      <c r="I8261" s="1" t="str">
        <f t="shared" si="278"/>
        <v>3.16E-04 4.688</v>
      </c>
      <c r="J8261" s="1">
        <f t="shared" si="279"/>
        <v>2.5387000000000001E-3</v>
      </c>
    </row>
    <row r="8262" spans="3:10" x14ac:dyDescent="0.2">
      <c r="C8262" s="1">
        <v>3.1619999999999999E-4</v>
      </c>
      <c r="D8262">
        <v>0</v>
      </c>
      <c r="E8262">
        <v>0</v>
      </c>
      <c r="F8262">
        <v>5.0620000000000003</v>
      </c>
      <c r="G8262" s="1">
        <v>2.6685099999999998E-3</v>
      </c>
      <c r="H8262" s="1">
        <v>1.85257E-3</v>
      </c>
      <c r="I8262" s="1" t="str">
        <f t="shared" si="278"/>
        <v>3.16E-04 5.062</v>
      </c>
      <c r="J8262" s="1">
        <f t="shared" si="279"/>
        <v>2.6685099999999998E-3</v>
      </c>
    </row>
    <row r="8263" spans="3:10" x14ac:dyDescent="0.2">
      <c r="C8263" s="1">
        <v>3.1619999999999999E-4</v>
      </c>
      <c r="D8263">
        <v>0</v>
      </c>
      <c r="E8263">
        <v>0</v>
      </c>
      <c r="F8263">
        <v>5.4379999999999997</v>
      </c>
      <c r="G8263" s="1">
        <v>2.79642E-3</v>
      </c>
      <c r="H8263" s="1">
        <v>1.8081099999999999E-3</v>
      </c>
      <c r="I8263" s="1" t="str">
        <f t="shared" si="278"/>
        <v>3.16E-04 5.438</v>
      </c>
      <c r="J8263" s="1">
        <f t="shared" si="279"/>
        <v>2.79642E-3</v>
      </c>
    </row>
    <row r="8264" spans="3:10" x14ac:dyDescent="0.2">
      <c r="C8264" s="1">
        <v>3.1619999999999999E-4</v>
      </c>
      <c r="D8264">
        <v>0</v>
      </c>
      <c r="E8264">
        <v>0</v>
      </c>
      <c r="F8264">
        <v>5.8120000000000003</v>
      </c>
      <c r="G8264" s="1">
        <v>2.9238100000000002E-3</v>
      </c>
      <c r="H8264" s="1">
        <v>1.76738E-3</v>
      </c>
      <c r="I8264" s="1" t="str">
        <f t="shared" si="278"/>
        <v>3.16E-04 5.812</v>
      </c>
      <c r="J8264" s="1">
        <f t="shared" si="279"/>
        <v>2.9238100000000002E-3</v>
      </c>
    </row>
    <row r="8265" spans="3:10" x14ac:dyDescent="0.2">
      <c r="C8265" s="1">
        <v>3.1619999999999999E-4</v>
      </c>
      <c r="D8265">
        <v>0</v>
      </c>
      <c r="E8265">
        <v>0</v>
      </c>
      <c r="F8265">
        <v>6.1879999999999997</v>
      </c>
      <c r="G8265" s="1">
        <v>3.0421900000000002E-3</v>
      </c>
      <c r="H8265" s="1">
        <v>1.7321400000000001E-3</v>
      </c>
      <c r="I8265" s="1" t="str">
        <f t="shared" si="278"/>
        <v>3.16E-04 6.188</v>
      </c>
      <c r="J8265" s="1">
        <f t="shared" si="279"/>
        <v>3.0421900000000002E-3</v>
      </c>
    </row>
    <row r="8266" spans="3:10" x14ac:dyDescent="0.2">
      <c r="C8266" s="1">
        <v>3.1619999999999999E-4</v>
      </c>
      <c r="D8266">
        <v>0</v>
      </c>
      <c r="E8266">
        <v>0</v>
      </c>
      <c r="F8266">
        <v>6.5620000000000003</v>
      </c>
      <c r="G8266" s="1">
        <v>3.1578700000000001E-3</v>
      </c>
      <c r="H8266" s="1">
        <v>1.7011800000000001E-3</v>
      </c>
      <c r="I8266" s="1" t="str">
        <f t="shared" ref="I8266:I8329" si="280">TEXT(C8266,"0.00E+00")&amp;" "&amp;TEXT(F8266,"0.000")</f>
        <v>3.16E-04 6.562</v>
      </c>
      <c r="J8266" s="1">
        <f t="shared" ref="J8266:J8329" si="281">G8266</f>
        <v>3.1578700000000001E-3</v>
      </c>
    </row>
    <row r="8267" spans="3:10" x14ac:dyDescent="0.2">
      <c r="C8267" s="1">
        <v>3.1619999999999999E-4</v>
      </c>
      <c r="D8267">
        <v>0</v>
      </c>
      <c r="E8267">
        <v>0</v>
      </c>
      <c r="F8267">
        <v>6.9379999999999997</v>
      </c>
      <c r="G8267" s="1">
        <v>3.2769399999999999E-3</v>
      </c>
      <c r="H8267" s="1">
        <v>1.6727999999999999E-3</v>
      </c>
      <c r="I8267" s="1" t="str">
        <f t="shared" si="280"/>
        <v>3.16E-04 6.938</v>
      </c>
      <c r="J8267" s="1">
        <f t="shared" si="281"/>
        <v>3.2769399999999999E-3</v>
      </c>
    </row>
    <row r="8268" spans="3:10" x14ac:dyDescent="0.2">
      <c r="C8268" s="1">
        <v>3.1619999999999999E-4</v>
      </c>
      <c r="D8268">
        <v>0</v>
      </c>
      <c r="E8268">
        <v>0</v>
      </c>
      <c r="F8268">
        <v>7.3120000000000003</v>
      </c>
      <c r="G8268" s="1">
        <v>3.3859200000000002E-3</v>
      </c>
      <c r="H8268" s="1">
        <v>1.6466199999999999E-3</v>
      </c>
      <c r="I8268" s="1" t="str">
        <f t="shared" si="280"/>
        <v>3.16E-04 7.312</v>
      </c>
      <c r="J8268" s="1">
        <f t="shared" si="281"/>
        <v>3.3859200000000002E-3</v>
      </c>
    </row>
    <row r="8269" spans="3:10" x14ac:dyDescent="0.2">
      <c r="C8269" s="1">
        <v>3.1619999999999999E-4</v>
      </c>
      <c r="D8269">
        <v>0</v>
      </c>
      <c r="E8269">
        <v>0</v>
      </c>
      <c r="F8269">
        <v>7.6879999999999997</v>
      </c>
      <c r="G8269" s="1">
        <v>3.4856900000000001E-3</v>
      </c>
      <c r="H8269" s="1">
        <v>1.6220900000000001E-3</v>
      </c>
      <c r="I8269" s="1" t="str">
        <f t="shared" si="280"/>
        <v>3.16E-04 7.688</v>
      </c>
      <c r="J8269" s="1">
        <f t="shared" si="281"/>
        <v>3.4856900000000001E-3</v>
      </c>
    </row>
    <row r="8270" spans="3:10" x14ac:dyDescent="0.2">
      <c r="C8270" s="1">
        <v>3.1619999999999999E-4</v>
      </c>
      <c r="D8270">
        <v>0</v>
      </c>
      <c r="E8270">
        <v>0</v>
      </c>
      <c r="F8270">
        <v>8.0619999999999994</v>
      </c>
      <c r="G8270" s="1">
        <v>3.5885299999999999E-3</v>
      </c>
      <c r="H8270" s="1">
        <v>1.5981599999999999E-3</v>
      </c>
      <c r="I8270" s="1" t="str">
        <f t="shared" si="280"/>
        <v>3.16E-04 8.062</v>
      </c>
      <c r="J8270" s="1">
        <f t="shared" si="281"/>
        <v>3.5885299999999999E-3</v>
      </c>
    </row>
    <row r="8271" spans="3:10" x14ac:dyDescent="0.2">
      <c r="C8271" s="1">
        <v>3.1619999999999999E-4</v>
      </c>
      <c r="D8271">
        <v>0</v>
      </c>
      <c r="E8271">
        <v>0</v>
      </c>
      <c r="F8271">
        <v>8.4380000000000006</v>
      </c>
      <c r="G8271" s="1">
        <v>3.6814199999999999E-3</v>
      </c>
      <c r="H8271" s="1">
        <v>1.5756100000000001E-3</v>
      </c>
      <c r="I8271" s="1" t="str">
        <f t="shared" si="280"/>
        <v>3.16E-04 8.438</v>
      </c>
      <c r="J8271" s="1">
        <f t="shared" si="281"/>
        <v>3.6814199999999999E-3</v>
      </c>
    </row>
    <row r="8272" spans="3:10" x14ac:dyDescent="0.2">
      <c r="C8272" s="1">
        <v>3.1619999999999999E-4</v>
      </c>
      <c r="D8272">
        <v>0</v>
      </c>
      <c r="E8272">
        <v>0</v>
      </c>
      <c r="F8272">
        <v>8.8119999999999994</v>
      </c>
      <c r="G8272" s="1">
        <v>3.7773099999999999E-3</v>
      </c>
      <c r="H8272" s="1">
        <v>1.5571599999999999E-3</v>
      </c>
      <c r="I8272" s="1" t="str">
        <f t="shared" si="280"/>
        <v>3.16E-04 8.812</v>
      </c>
      <c r="J8272" s="1">
        <f t="shared" si="281"/>
        <v>3.7773099999999999E-3</v>
      </c>
    </row>
    <row r="8273" spans="3:10" x14ac:dyDescent="0.2">
      <c r="C8273" s="1">
        <v>3.1619999999999999E-4</v>
      </c>
      <c r="D8273">
        <v>0</v>
      </c>
      <c r="E8273">
        <v>0</v>
      </c>
      <c r="F8273">
        <v>9.1880000000000006</v>
      </c>
      <c r="G8273" s="1">
        <v>3.87339E-3</v>
      </c>
      <c r="H8273" s="1">
        <v>1.5424900000000001E-3</v>
      </c>
      <c r="I8273" s="1" t="str">
        <f t="shared" si="280"/>
        <v>3.16E-04 9.188</v>
      </c>
      <c r="J8273" s="1">
        <f t="shared" si="281"/>
        <v>3.87339E-3</v>
      </c>
    </row>
    <row r="8274" spans="3:10" x14ac:dyDescent="0.2">
      <c r="C8274" s="1">
        <v>3.1619999999999999E-4</v>
      </c>
      <c r="D8274">
        <v>0</v>
      </c>
      <c r="E8274">
        <v>0</v>
      </c>
      <c r="F8274">
        <v>9.5619999999999994</v>
      </c>
      <c r="G8274" s="1">
        <v>3.95591E-3</v>
      </c>
      <c r="H8274" s="1">
        <v>1.5191099999999999E-3</v>
      </c>
      <c r="I8274" s="1" t="str">
        <f t="shared" si="280"/>
        <v>3.16E-04 9.562</v>
      </c>
      <c r="J8274" s="1">
        <f t="shared" si="281"/>
        <v>3.95591E-3</v>
      </c>
    </row>
    <row r="8275" spans="3:10" x14ac:dyDescent="0.2">
      <c r="C8275" s="1">
        <v>3.1619999999999999E-4</v>
      </c>
      <c r="D8275">
        <v>0</v>
      </c>
      <c r="E8275">
        <v>0</v>
      </c>
      <c r="F8275">
        <v>9.9380000000000006</v>
      </c>
      <c r="G8275" s="1">
        <v>4.0368100000000001E-3</v>
      </c>
      <c r="H8275" s="1">
        <v>1.5060200000000001E-3</v>
      </c>
      <c r="I8275" s="1" t="str">
        <f t="shared" si="280"/>
        <v>3.16E-04 9.938</v>
      </c>
      <c r="J8275" s="1">
        <f t="shared" si="281"/>
        <v>4.0368100000000001E-3</v>
      </c>
    </row>
    <row r="8276" spans="3:10" x14ac:dyDescent="0.2">
      <c r="C8276" s="1">
        <v>3.1619999999999999E-4</v>
      </c>
      <c r="D8276">
        <v>0</v>
      </c>
      <c r="E8276">
        <v>0</v>
      </c>
      <c r="F8276">
        <v>10.311999999999999</v>
      </c>
      <c r="G8276" s="1">
        <v>4.1146500000000001E-3</v>
      </c>
      <c r="H8276" s="1">
        <v>1.4916899999999999E-3</v>
      </c>
      <c r="I8276" s="1" t="str">
        <f t="shared" si="280"/>
        <v>3.16E-04 10.312</v>
      </c>
      <c r="J8276" s="1">
        <f t="shared" si="281"/>
        <v>4.1146500000000001E-3</v>
      </c>
    </row>
    <row r="8277" spans="3:10" x14ac:dyDescent="0.2">
      <c r="C8277" s="1">
        <v>3.1619999999999999E-4</v>
      </c>
      <c r="D8277">
        <v>0</v>
      </c>
      <c r="E8277">
        <v>0</v>
      </c>
      <c r="F8277">
        <v>10.688000000000001</v>
      </c>
      <c r="G8277" s="1">
        <v>4.1923000000000004E-3</v>
      </c>
      <c r="H8277" s="1">
        <v>1.4768100000000001E-3</v>
      </c>
      <c r="I8277" s="1" t="str">
        <f t="shared" si="280"/>
        <v>3.16E-04 10.688</v>
      </c>
      <c r="J8277" s="1">
        <f t="shared" si="281"/>
        <v>4.1923000000000004E-3</v>
      </c>
    </row>
    <row r="8278" spans="3:10" x14ac:dyDescent="0.2">
      <c r="C8278" s="1">
        <v>3.1619999999999999E-4</v>
      </c>
      <c r="D8278">
        <v>0</v>
      </c>
      <c r="E8278">
        <v>0</v>
      </c>
      <c r="F8278">
        <v>11.061999999999999</v>
      </c>
      <c r="G8278" s="1">
        <v>4.2586300000000002E-3</v>
      </c>
      <c r="H8278" s="1">
        <v>1.4659E-3</v>
      </c>
      <c r="I8278" s="1" t="str">
        <f t="shared" si="280"/>
        <v>3.16E-04 11.062</v>
      </c>
      <c r="J8278" s="1">
        <f t="shared" si="281"/>
        <v>4.2586300000000002E-3</v>
      </c>
    </row>
    <row r="8279" spans="3:10" x14ac:dyDescent="0.2">
      <c r="C8279" s="1">
        <v>3.1619999999999999E-4</v>
      </c>
      <c r="D8279">
        <v>0</v>
      </c>
      <c r="E8279">
        <v>0</v>
      </c>
      <c r="F8279">
        <v>11.438000000000001</v>
      </c>
      <c r="G8279" s="1">
        <v>4.3232799999999997E-3</v>
      </c>
      <c r="H8279" s="1">
        <v>1.45499E-3</v>
      </c>
      <c r="I8279" s="1" t="str">
        <f t="shared" si="280"/>
        <v>3.16E-04 11.438</v>
      </c>
      <c r="J8279" s="1">
        <f t="shared" si="281"/>
        <v>4.3232799999999997E-3</v>
      </c>
    </row>
    <row r="8280" spans="3:10" x14ac:dyDescent="0.2">
      <c r="C8280" s="1">
        <v>3.1619999999999999E-4</v>
      </c>
      <c r="D8280">
        <v>0</v>
      </c>
      <c r="E8280">
        <v>0</v>
      </c>
      <c r="F8280">
        <v>11.811999999999999</v>
      </c>
      <c r="G8280" s="1">
        <v>4.3688299999999998E-3</v>
      </c>
      <c r="H8280" s="1">
        <v>1.44326E-3</v>
      </c>
      <c r="I8280" s="1" t="str">
        <f t="shared" si="280"/>
        <v>3.16E-04 11.812</v>
      </c>
      <c r="J8280" s="1">
        <f t="shared" si="281"/>
        <v>4.3688299999999998E-3</v>
      </c>
    </row>
    <row r="8281" spans="3:10" x14ac:dyDescent="0.2">
      <c r="C8281" s="1">
        <v>3.1619999999999999E-4</v>
      </c>
      <c r="D8281">
        <v>0</v>
      </c>
      <c r="E8281">
        <v>0</v>
      </c>
      <c r="F8281">
        <v>12.188000000000001</v>
      </c>
      <c r="G8281" s="1">
        <v>4.4225200000000001E-3</v>
      </c>
      <c r="H8281" s="1">
        <v>1.4353899999999999E-3</v>
      </c>
      <c r="I8281" s="1" t="str">
        <f t="shared" si="280"/>
        <v>3.16E-04 12.188</v>
      </c>
      <c r="J8281" s="1">
        <f t="shared" si="281"/>
        <v>4.4225200000000001E-3</v>
      </c>
    </row>
    <row r="8282" spans="3:10" x14ac:dyDescent="0.2">
      <c r="C8282" s="1">
        <v>3.1619999999999999E-4</v>
      </c>
      <c r="D8282">
        <v>0</v>
      </c>
      <c r="E8282">
        <v>0</v>
      </c>
      <c r="F8282">
        <v>12.561999999999999</v>
      </c>
      <c r="G8282" s="1">
        <v>4.4689300000000003E-3</v>
      </c>
      <c r="H8282" s="1">
        <v>1.42665E-3</v>
      </c>
      <c r="I8282" s="1" t="str">
        <f t="shared" si="280"/>
        <v>3.16E-04 12.562</v>
      </c>
      <c r="J8282" s="1">
        <f t="shared" si="281"/>
        <v>4.4689300000000003E-3</v>
      </c>
    </row>
    <row r="8283" spans="3:10" x14ac:dyDescent="0.2">
      <c r="C8283" s="1">
        <v>3.1619999999999999E-4</v>
      </c>
      <c r="D8283">
        <v>0</v>
      </c>
      <c r="E8283">
        <v>0</v>
      </c>
      <c r="F8283">
        <v>12.938000000000001</v>
      </c>
      <c r="G8283" s="1">
        <v>4.5111800000000001E-3</v>
      </c>
      <c r="H8283" s="1">
        <v>1.4208599999999999E-3</v>
      </c>
      <c r="I8283" s="1" t="str">
        <f t="shared" si="280"/>
        <v>3.16E-04 12.938</v>
      </c>
      <c r="J8283" s="1">
        <f t="shared" si="281"/>
        <v>4.5111800000000001E-3</v>
      </c>
    </row>
    <row r="8284" spans="3:10" x14ac:dyDescent="0.2">
      <c r="C8284" s="1">
        <v>3.1619999999999999E-4</v>
      </c>
      <c r="D8284">
        <v>0</v>
      </c>
      <c r="E8284">
        <v>0</v>
      </c>
      <c r="F8284">
        <v>13.311999999999999</v>
      </c>
      <c r="G8284" s="1">
        <v>4.5506799999999997E-3</v>
      </c>
      <c r="H8284" s="1">
        <v>1.41745E-3</v>
      </c>
      <c r="I8284" s="1" t="str">
        <f t="shared" si="280"/>
        <v>3.16E-04 13.312</v>
      </c>
      <c r="J8284" s="1">
        <f t="shared" si="281"/>
        <v>4.5506799999999997E-3</v>
      </c>
    </row>
    <row r="8285" spans="3:10" x14ac:dyDescent="0.2">
      <c r="C8285" s="1">
        <v>3.1619999999999999E-4</v>
      </c>
      <c r="D8285">
        <v>0</v>
      </c>
      <c r="E8285">
        <v>0</v>
      </c>
      <c r="F8285">
        <v>13.688000000000001</v>
      </c>
      <c r="G8285" s="1">
        <v>4.5745300000000003E-3</v>
      </c>
      <c r="H8285" s="1">
        <v>1.41489E-3</v>
      </c>
      <c r="I8285" s="1" t="str">
        <f t="shared" si="280"/>
        <v>3.16E-04 13.688</v>
      </c>
      <c r="J8285" s="1">
        <f t="shared" si="281"/>
        <v>4.5745300000000003E-3</v>
      </c>
    </row>
    <row r="8286" spans="3:10" x14ac:dyDescent="0.2">
      <c r="C8286" s="1">
        <v>3.1619999999999999E-4</v>
      </c>
      <c r="D8286">
        <v>0</v>
      </c>
      <c r="E8286">
        <v>0</v>
      </c>
      <c r="F8286">
        <v>14.061999999999999</v>
      </c>
      <c r="G8286" s="1">
        <v>4.5977099999999996E-3</v>
      </c>
      <c r="H8286" s="1">
        <v>1.4109599999999999E-3</v>
      </c>
      <c r="I8286" s="1" t="str">
        <f t="shared" si="280"/>
        <v>3.16E-04 14.062</v>
      </c>
      <c r="J8286" s="1">
        <f t="shared" si="281"/>
        <v>4.5977099999999996E-3</v>
      </c>
    </row>
    <row r="8287" spans="3:10" x14ac:dyDescent="0.2">
      <c r="C8287" s="1">
        <v>3.1619999999999999E-4</v>
      </c>
      <c r="D8287">
        <v>0</v>
      </c>
      <c r="E8287">
        <v>0</v>
      </c>
      <c r="F8287">
        <v>14.438000000000001</v>
      </c>
      <c r="G8287" s="1">
        <v>4.6221999999999999E-3</v>
      </c>
      <c r="H8287" s="1">
        <v>1.40679E-3</v>
      </c>
      <c r="I8287" s="1" t="str">
        <f t="shared" si="280"/>
        <v>3.16E-04 14.438</v>
      </c>
      <c r="J8287" s="1">
        <f t="shared" si="281"/>
        <v>4.6221999999999999E-3</v>
      </c>
    </row>
    <row r="8288" spans="3:10" x14ac:dyDescent="0.2">
      <c r="C8288" s="1">
        <v>3.1619999999999999E-4</v>
      </c>
      <c r="D8288">
        <v>0</v>
      </c>
      <c r="E8288">
        <v>0</v>
      </c>
      <c r="F8288">
        <v>14.811999999999999</v>
      </c>
      <c r="G8288" s="1">
        <v>4.6319300000000002E-3</v>
      </c>
      <c r="H8288" s="1">
        <v>1.4041500000000001E-3</v>
      </c>
      <c r="I8288" s="1" t="str">
        <f t="shared" si="280"/>
        <v>3.16E-04 14.812</v>
      </c>
      <c r="J8288" s="1">
        <f t="shared" si="281"/>
        <v>4.6319300000000002E-3</v>
      </c>
    </row>
    <row r="8289" spans="3:10" x14ac:dyDescent="0.2">
      <c r="C8289" s="1">
        <v>3.1619999999999999E-4</v>
      </c>
      <c r="D8289">
        <v>0</v>
      </c>
      <c r="E8289">
        <v>0</v>
      </c>
      <c r="F8289">
        <v>15.188000000000001</v>
      </c>
      <c r="G8289" s="1">
        <v>4.6400499999999997E-3</v>
      </c>
      <c r="H8289" s="1">
        <v>1.40373E-3</v>
      </c>
      <c r="I8289" s="1" t="str">
        <f t="shared" si="280"/>
        <v>3.16E-04 15.188</v>
      </c>
      <c r="J8289" s="1">
        <f t="shared" si="281"/>
        <v>4.6400499999999997E-3</v>
      </c>
    </row>
    <row r="8290" spans="3:10" x14ac:dyDescent="0.2">
      <c r="C8290" s="1">
        <v>3.1619999999999999E-4</v>
      </c>
      <c r="D8290">
        <v>0</v>
      </c>
      <c r="E8290">
        <v>0</v>
      </c>
      <c r="F8290">
        <v>15.561999999999999</v>
      </c>
      <c r="G8290" s="1">
        <v>4.6454299999999999E-3</v>
      </c>
      <c r="H8290" s="1">
        <v>1.4041500000000001E-3</v>
      </c>
      <c r="I8290" s="1" t="str">
        <f t="shared" si="280"/>
        <v>3.16E-04 15.562</v>
      </c>
      <c r="J8290" s="1">
        <f t="shared" si="281"/>
        <v>4.6454299999999999E-3</v>
      </c>
    </row>
    <row r="8291" spans="3:10" x14ac:dyDescent="0.2">
      <c r="C8291" s="1">
        <v>3.1619999999999999E-4</v>
      </c>
      <c r="D8291">
        <v>0</v>
      </c>
      <c r="E8291">
        <v>0</v>
      </c>
      <c r="F8291">
        <v>15.938000000000001</v>
      </c>
      <c r="G8291" s="1">
        <v>4.6439799999999998E-3</v>
      </c>
      <c r="H8291" s="1">
        <v>1.40313E-3</v>
      </c>
      <c r="I8291" s="1" t="str">
        <f t="shared" si="280"/>
        <v>3.16E-04 15.938</v>
      </c>
      <c r="J8291" s="1">
        <f t="shared" si="281"/>
        <v>4.6439799999999998E-3</v>
      </c>
    </row>
    <row r="8292" spans="3:10" x14ac:dyDescent="0.2">
      <c r="C8292" s="1">
        <v>3.1619999999999999E-4</v>
      </c>
      <c r="D8292">
        <v>0</v>
      </c>
      <c r="E8292">
        <v>0</v>
      </c>
      <c r="F8292">
        <v>16.312000000000001</v>
      </c>
      <c r="G8292" s="1">
        <v>4.6293899999999997E-3</v>
      </c>
      <c r="H8292" s="1">
        <v>1.4041100000000001E-3</v>
      </c>
      <c r="I8292" s="1" t="str">
        <f t="shared" si="280"/>
        <v>3.16E-04 16.312</v>
      </c>
      <c r="J8292" s="1">
        <f t="shared" si="281"/>
        <v>4.6293899999999997E-3</v>
      </c>
    </row>
    <row r="8293" spans="3:10" x14ac:dyDescent="0.2">
      <c r="C8293" s="1">
        <v>3.1619999999999999E-4</v>
      </c>
      <c r="D8293">
        <v>0</v>
      </c>
      <c r="E8293">
        <v>0</v>
      </c>
      <c r="F8293">
        <v>16.687999999999999</v>
      </c>
      <c r="G8293" s="1">
        <v>4.6176400000000001E-3</v>
      </c>
      <c r="H8293" s="1">
        <v>1.4088499999999999E-3</v>
      </c>
      <c r="I8293" s="1" t="str">
        <f t="shared" si="280"/>
        <v>3.16E-04 16.688</v>
      </c>
      <c r="J8293" s="1">
        <f t="shared" si="281"/>
        <v>4.6176400000000001E-3</v>
      </c>
    </row>
    <row r="8294" spans="3:10" x14ac:dyDescent="0.2">
      <c r="C8294" s="1">
        <v>3.1619999999999999E-4</v>
      </c>
      <c r="D8294">
        <v>0</v>
      </c>
      <c r="E8294">
        <v>0</v>
      </c>
      <c r="F8294">
        <v>17.062000000000001</v>
      </c>
      <c r="G8294" s="1">
        <v>4.6004499999999999E-3</v>
      </c>
      <c r="H8294" s="1">
        <v>1.41226E-3</v>
      </c>
      <c r="I8294" s="1" t="str">
        <f t="shared" si="280"/>
        <v>3.16E-04 17.062</v>
      </c>
      <c r="J8294" s="1">
        <f t="shared" si="281"/>
        <v>4.6004499999999999E-3</v>
      </c>
    </row>
    <row r="8295" spans="3:10" x14ac:dyDescent="0.2">
      <c r="C8295" s="1">
        <v>3.1619999999999999E-4</v>
      </c>
      <c r="D8295">
        <v>0</v>
      </c>
      <c r="E8295">
        <v>0</v>
      </c>
      <c r="F8295">
        <v>17.437999999999999</v>
      </c>
      <c r="G8295" s="1">
        <v>4.5735799999999998E-3</v>
      </c>
      <c r="H8295" s="1">
        <v>1.4165600000000001E-3</v>
      </c>
      <c r="I8295" s="1" t="str">
        <f t="shared" si="280"/>
        <v>3.16E-04 17.438</v>
      </c>
      <c r="J8295" s="1">
        <f t="shared" si="281"/>
        <v>4.5735799999999998E-3</v>
      </c>
    </row>
    <row r="8296" spans="3:10" x14ac:dyDescent="0.2">
      <c r="C8296" s="1">
        <v>3.1619999999999999E-4</v>
      </c>
      <c r="D8296">
        <v>0</v>
      </c>
      <c r="E8296">
        <v>0</v>
      </c>
      <c r="F8296">
        <v>17.812000000000001</v>
      </c>
      <c r="G8296" s="1">
        <v>4.5430399999999999E-3</v>
      </c>
      <c r="H8296" s="1">
        <v>1.4239400000000001E-3</v>
      </c>
      <c r="I8296" s="1" t="str">
        <f t="shared" si="280"/>
        <v>3.16E-04 17.812</v>
      </c>
      <c r="J8296" s="1">
        <f t="shared" si="281"/>
        <v>4.5430399999999999E-3</v>
      </c>
    </row>
    <row r="8297" spans="3:10" x14ac:dyDescent="0.2">
      <c r="C8297" s="1">
        <v>3.1619999999999999E-4</v>
      </c>
      <c r="D8297">
        <v>0</v>
      </c>
      <c r="E8297">
        <v>0</v>
      </c>
      <c r="F8297">
        <v>18.187999999999999</v>
      </c>
      <c r="G8297" s="1">
        <v>4.5014900000000004E-3</v>
      </c>
      <c r="H8297" s="1">
        <v>1.4298500000000001E-3</v>
      </c>
      <c r="I8297" s="1" t="str">
        <f t="shared" si="280"/>
        <v>3.16E-04 18.188</v>
      </c>
      <c r="J8297" s="1">
        <f t="shared" si="281"/>
        <v>4.5014900000000004E-3</v>
      </c>
    </row>
    <row r="8298" spans="3:10" x14ac:dyDescent="0.2">
      <c r="C8298" s="1">
        <v>3.1619999999999999E-4</v>
      </c>
      <c r="D8298">
        <v>0</v>
      </c>
      <c r="E8298">
        <v>0</v>
      </c>
      <c r="F8298">
        <v>18.562000000000001</v>
      </c>
      <c r="G8298" s="1">
        <v>4.4530100000000003E-3</v>
      </c>
      <c r="H8298" s="1">
        <v>1.4355699999999999E-3</v>
      </c>
      <c r="I8298" s="1" t="str">
        <f t="shared" si="280"/>
        <v>3.16E-04 18.562</v>
      </c>
      <c r="J8298" s="1">
        <f t="shared" si="281"/>
        <v>4.4530100000000003E-3</v>
      </c>
    </row>
    <row r="8299" spans="3:10" x14ac:dyDescent="0.2">
      <c r="C8299" s="1">
        <v>3.1619999999999999E-4</v>
      </c>
      <c r="D8299">
        <v>0</v>
      </c>
      <c r="E8299">
        <v>0</v>
      </c>
      <c r="F8299">
        <v>18.937999999999999</v>
      </c>
      <c r="G8299" s="1">
        <v>4.3980099999999999E-3</v>
      </c>
      <c r="H8299" s="1">
        <v>1.4430999999999999E-3</v>
      </c>
      <c r="I8299" s="1" t="str">
        <f t="shared" si="280"/>
        <v>3.16E-04 18.938</v>
      </c>
      <c r="J8299" s="1">
        <f t="shared" si="281"/>
        <v>4.3980099999999999E-3</v>
      </c>
    </row>
    <row r="8300" spans="3:10" x14ac:dyDescent="0.2">
      <c r="C8300" s="1">
        <v>3.1619999999999999E-4</v>
      </c>
      <c r="D8300">
        <v>0</v>
      </c>
      <c r="E8300">
        <v>0</v>
      </c>
      <c r="F8300">
        <v>19.312000000000001</v>
      </c>
      <c r="G8300" s="1">
        <v>4.3525500000000002E-3</v>
      </c>
      <c r="H8300" s="1">
        <v>1.45151E-3</v>
      </c>
      <c r="I8300" s="1" t="str">
        <f t="shared" si="280"/>
        <v>3.16E-04 19.312</v>
      </c>
      <c r="J8300" s="1">
        <f t="shared" si="281"/>
        <v>4.3525500000000002E-3</v>
      </c>
    </row>
    <row r="8301" spans="3:10" x14ac:dyDescent="0.2">
      <c r="C8301" s="1">
        <v>3.1619999999999999E-4</v>
      </c>
      <c r="D8301">
        <v>0</v>
      </c>
      <c r="E8301">
        <v>0</v>
      </c>
      <c r="F8301">
        <v>19.687999999999999</v>
      </c>
      <c r="G8301" s="1">
        <v>4.2935100000000004E-3</v>
      </c>
      <c r="H8301" s="1">
        <v>1.46152E-3</v>
      </c>
      <c r="I8301" s="1" t="str">
        <f t="shared" si="280"/>
        <v>3.16E-04 19.688</v>
      </c>
      <c r="J8301" s="1">
        <f t="shared" si="281"/>
        <v>4.2935100000000004E-3</v>
      </c>
    </row>
    <row r="8302" spans="3:10" x14ac:dyDescent="0.2">
      <c r="C8302" s="1">
        <v>3.1619999999999999E-4</v>
      </c>
      <c r="D8302">
        <v>0</v>
      </c>
      <c r="E8302">
        <v>0</v>
      </c>
      <c r="F8302">
        <v>20.062000000000001</v>
      </c>
      <c r="G8302" s="1">
        <v>4.23121E-3</v>
      </c>
      <c r="H8302" s="1">
        <v>1.47251E-3</v>
      </c>
      <c r="I8302" s="1" t="str">
        <f t="shared" si="280"/>
        <v>3.16E-04 20.062</v>
      </c>
      <c r="J8302" s="1">
        <f t="shared" si="281"/>
        <v>4.23121E-3</v>
      </c>
    </row>
    <row r="8303" spans="3:10" x14ac:dyDescent="0.2">
      <c r="C8303" s="1">
        <v>3.1619999999999999E-4</v>
      </c>
      <c r="D8303">
        <v>0</v>
      </c>
      <c r="E8303">
        <v>0</v>
      </c>
      <c r="F8303">
        <v>20.437999999999999</v>
      </c>
      <c r="G8303" s="1">
        <v>4.1545000000000002E-3</v>
      </c>
      <c r="H8303" s="1">
        <v>1.487E-3</v>
      </c>
      <c r="I8303" s="1" t="str">
        <f t="shared" si="280"/>
        <v>3.16E-04 20.438</v>
      </c>
      <c r="J8303" s="1">
        <f t="shared" si="281"/>
        <v>4.1545000000000002E-3</v>
      </c>
    </row>
    <row r="8304" spans="3:10" x14ac:dyDescent="0.2">
      <c r="C8304" s="1">
        <v>3.1619999999999999E-4</v>
      </c>
      <c r="D8304">
        <v>0</v>
      </c>
      <c r="E8304">
        <v>0</v>
      </c>
      <c r="F8304">
        <v>20.812000000000001</v>
      </c>
      <c r="G8304" s="1">
        <v>4.07085E-3</v>
      </c>
      <c r="H8304" s="1">
        <v>1.5004599999999999E-3</v>
      </c>
      <c r="I8304" s="1" t="str">
        <f t="shared" si="280"/>
        <v>3.16E-04 20.812</v>
      </c>
      <c r="J8304" s="1">
        <f t="shared" si="281"/>
        <v>4.07085E-3</v>
      </c>
    </row>
    <row r="8305" spans="3:10" x14ac:dyDescent="0.2">
      <c r="C8305" s="1">
        <v>3.1619999999999999E-4</v>
      </c>
      <c r="D8305">
        <v>0</v>
      </c>
      <c r="E8305">
        <v>0</v>
      </c>
      <c r="F8305">
        <v>21.187999999999999</v>
      </c>
      <c r="G8305" s="1">
        <v>3.9921100000000001E-3</v>
      </c>
      <c r="H8305" s="1">
        <v>1.51443E-3</v>
      </c>
      <c r="I8305" s="1" t="str">
        <f t="shared" si="280"/>
        <v>3.16E-04 21.188</v>
      </c>
      <c r="J8305" s="1">
        <f t="shared" si="281"/>
        <v>3.9921100000000001E-3</v>
      </c>
    </row>
    <row r="8306" spans="3:10" x14ac:dyDescent="0.2">
      <c r="C8306" s="1">
        <v>3.1619999999999999E-4</v>
      </c>
      <c r="D8306">
        <v>0</v>
      </c>
      <c r="E8306">
        <v>0</v>
      </c>
      <c r="F8306">
        <v>21.562000000000001</v>
      </c>
      <c r="G8306" s="1">
        <v>3.8994899999999998E-3</v>
      </c>
      <c r="H8306" s="1">
        <v>1.53083E-3</v>
      </c>
      <c r="I8306" s="1" t="str">
        <f t="shared" si="280"/>
        <v>3.16E-04 21.562</v>
      </c>
      <c r="J8306" s="1">
        <f t="shared" si="281"/>
        <v>3.8994899999999998E-3</v>
      </c>
    </row>
    <row r="8307" spans="3:10" x14ac:dyDescent="0.2">
      <c r="C8307" s="1">
        <v>3.1619999999999999E-4</v>
      </c>
      <c r="D8307">
        <v>0</v>
      </c>
      <c r="E8307">
        <v>0</v>
      </c>
      <c r="F8307">
        <v>21.937999999999999</v>
      </c>
      <c r="G8307" s="1">
        <v>3.8087899999999998E-3</v>
      </c>
      <c r="H8307" s="1">
        <v>1.5514000000000001E-3</v>
      </c>
      <c r="I8307" s="1" t="str">
        <f t="shared" si="280"/>
        <v>3.16E-04 21.938</v>
      </c>
      <c r="J8307" s="1">
        <f t="shared" si="281"/>
        <v>3.8087899999999998E-3</v>
      </c>
    </row>
    <row r="8308" spans="3:10" x14ac:dyDescent="0.2">
      <c r="C8308" s="1">
        <v>3.1619999999999999E-4</v>
      </c>
      <c r="D8308">
        <v>0</v>
      </c>
      <c r="E8308">
        <v>0</v>
      </c>
      <c r="F8308">
        <v>22.312000000000001</v>
      </c>
      <c r="G8308" s="1">
        <v>3.7102300000000001E-3</v>
      </c>
      <c r="H8308" s="1">
        <v>1.5749500000000001E-3</v>
      </c>
      <c r="I8308" s="1" t="str">
        <f t="shared" si="280"/>
        <v>3.16E-04 22.312</v>
      </c>
      <c r="J8308" s="1">
        <f t="shared" si="281"/>
        <v>3.7102300000000001E-3</v>
      </c>
    </row>
    <row r="8309" spans="3:10" x14ac:dyDescent="0.2">
      <c r="C8309" s="1">
        <v>3.1619999999999999E-4</v>
      </c>
      <c r="D8309">
        <v>0</v>
      </c>
      <c r="E8309">
        <v>0</v>
      </c>
      <c r="F8309">
        <v>22.687999999999999</v>
      </c>
      <c r="G8309" s="1">
        <v>3.6091600000000001E-3</v>
      </c>
      <c r="H8309" s="1">
        <v>1.5953E-3</v>
      </c>
      <c r="I8309" s="1" t="str">
        <f t="shared" si="280"/>
        <v>3.16E-04 22.688</v>
      </c>
      <c r="J8309" s="1">
        <f t="shared" si="281"/>
        <v>3.6091600000000001E-3</v>
      </c>
    </row>
    <row r="8310" spans="3:10" x14ac:dyDescent="0.2">
      <c r="C8310" s="1">
        <v>3.1619999999999999E-4</v>
      </c>
      <c r="D8310">
        <v>0</v>
      </c>
      <c r="E8310">
        <v>0</v>
      </c>
      <c r="F8310">
        <v>23.062000000000001</v>
      </c>
      <c r="G8310" s="1">
        <v>3.5051100000000001E-3</v>
      </c>
      <c r="H8310" s="1">
        <v>1.6201E-3</v>
      </c>
      <c r="I8310" s="1" t="str">
        <f t="shared" si="280"/>
        <v>3.16E-04 23.062</v>
      </c>
      <c r="J8310" s="1">
        <f t="shared" si="281"/>
        <v>3.5051100000000001E-3</v>
      </c>
    </row>
    <row r="8311" spans="3:10" x14ac:dyDescent="0.2">
      <c r="C8311" s="1">
        <v>3.1619999999999999E-4</v>
      </c>
      <c r="D8311">
        <v>0</v>
      </c>
      <c r="E8311">
        <v>0</v>
      </c>
      <c r="F8311">
        <v>23.437999999999999</v>
      </c>
      <c r="G8311" s="1">
        <v>3.39077E-3</v>
      </c>
      <c r="H8311" s="1">
        <v>1.6460100000000001E-3</v>
      </c>
      <c r="I8311" s="1" t="str">
        <f t="shared" si="280"/>
        <v>3.16E-04 23.438</v>
      </c>
      <c r="J8311" s="1">
        <f t="shared" si="281"/>
        <v>3.39077E-3</v>
      </c>
    </row>
    <row r="8312" spans="3:10" x14ac:dyDescent="0.2">
      <c r="C8312" s="1">
        <v>3.1619999999999999E-4</v>
      </c>
      <c r="D8312">
        <v>0</v>
      </c>
      <c r="E8312">
        <v>0</v>
      </c>
      <c r="F8312">
        <v>23.812000000000001</v>
      </c>
      <c r="G8312" s="1">
        <v>3.2742100000000001E-3</v>
      </c>
      <c r="H8312" s="1">
        <v>1.67501E-3</v>
      </c>
      <c r="I8312" s="1" t="str">
        <f t="shared" si="280"/>
        <v>3.16E-04 23.812</v>
      </c>
      <c r="J8312" s="1">
        <f t="shared" si="281"/>
        <v>3.2742100000000001E-3</v>
      </c>
    </row>
    <row r="8313" spans="3:10" x14ac:dyDescent="0.2">
      <c r="C8313" s="1">
        <v>3.1619999999999999E-4</v>
      </c>
      <c r="D8313">
        <v>0</v>
      </c>
      <c r="E8313">
        <v>0</v>
      </c>
      <c r="F8313">
        <v>24.187999999999999</v>
      </c>
      <c r="G8313" s="1">
        <v>3.1542599999999999E-3</v>
      </c>
      <c r="H8313" s="1">
        <v>1.70838E-3</v>
      </c>
      <c r="I8313" s="1" t="str">
        <f t="shared" si="280"/>
        <v>3.16E-04 24.188</v>
      </c>
      <c r="J8313" s="1">
        <f t="shared" si="281"/>
        <v>3.1542599999999999E-3</v>
      </c>
    </row>
    <row r="8314" spans="3:10" x14ac:dyDescent="0.2">
      <c r="C8314" s="1">
        <v>3.1619999999999999E-4</v>
      </c>
      <c r="D8314">
        <v>0</v>
      </c>
      <c r="E8314">
        <v>0</v>
      </c>
      <c r="F8314">
        <v>24.562000000000001</v>
      </c>
      <c r="G8314" s="1">
        <v>3.0287700000000001E-3</v>
      </c>
      <c r="H8314" s="1">
        <v>1.74523E-3</v>
      </c>
      <c r="I8314" s="1" t="str">
        <f t="shared" si="280"/>
        <v>3.16E-04 24.562</v>
      </c>
      <c r="J8314" s="1">
        <f t="shared" si="281"/>
        <v>3.0287700000000001E-3</v>
      </c>
    </row>
    <row r="8315" spans="3:10" x14ac:dyDescent="0.2">
      <c r="C8315" s="1">
        <v>3.1619999999999999E-4</v>
      </c>
      <c r="D8315">
        <v>0</v>
      </c>
      <c r="E8315">
        <v>0</v>
      </c>
      <c r="F8315">
        <v>24.937999999999999</v>
      </c>
      <c r="G8315" s="1">
        <v>2.89646E-3</v>
      </c>
      <c r="H8315" s="1">
        <v>1.7855099999999999E-3</v>
      </c>
      <c r="I8315" s="1" t="str">
        <f t="shared" si="280"/>
        <v>3.16E-04 24.938</v>
      </c>
      <c r="J8315" s="1">
        <f t="shared" si="281"/>
        <v>2.89646E-3</v>
      </c>
    </row>
    <row r="8316" spans="3:10" x14ac:dyDescent="0.2">
      <c r="C8316" s="1">
        <v>3.1619999999999999E-4</v>
      </c>
      <c r="D8316">
        <v>0</v>
      </c>
      <c r="E8316">
        <v>0</v>
      </c>
      <c r="F8316">
        <v>25.312000000000001</v>
      </c>
      <c r="G8316" s="1">
        <v>2.7575999999999998E-3</v>
      </c>
      <c r="H8316" s="1">
        <v>1.82607E-3</v>
      </c>
      <c r="I8316" s="1" t="str">
        <f t="shared" si="280"/>
        <v>3.16E-04 25.312</v>
      </c>
      <c r="J8316" s="1">
        <f t="shared" si="281"/>
        <v>2.7575999999999998E-3</v>
      </c>
    </row>
    <row r="8317" spans="3:10" x14ac:dyDescent="0.2">
      <c r="C8317" s="1">
        <v>3.1619999999999999E-4</v>
      </c>
      <c r="D8317">
        <v>0</v>
      </c>
      <c r="E8317">
        <v>0</v>
      </c>
      <c r="F8317">
        <v>25.687999999999999</v>
      </c>
      <c r="G8317" s="1">
        <v>2.61845E-3</v>
      </c>
      <c r="H8317" s="1">
        <v>1.8745400000000001E-3</v>
      </c>
      <c r="I8317" s="1" t="str">
        <f t="shared" si="280"/>
        <v>3.16E-04 25.688</v>
      </c>
      <c r="J8317" s="1">
        <f t="shared" si="281"/>
        <v>2.61845E-3</v>
      </c>
    </row>
    <row r="8318" spans="3:10" x14ac:dyDescent="0.2">
      <c r="C8318" s="1">
        <v>3.1619999999999999E-4</v>
      </c>
      <c r="D8318">
        <v>0</v>
      </c>
      <c r="E8318">
        <v>0</v>
      </c>
      <c r="F8318">
        <v>26.062000000000001</v>
      </c>
      <c r="G8318" s="1">
        <v>2.4748700000000001E-3</v>
      </c>
      <c r="H8318" s="1">
        <v>1.92662E-3</v>
      </c>
      <c r="I8318" s="1" t="str">
        <f t="shared" si="280"/>
        <v>3.16E-04 26.062</v>
      </c>
      <c r="J8318" s="1">
        <f t="shared" si="281"/>
        <v>2.4748700000000001E-3</v>
      </c>
    </row>
    <row r="8319" spans="3:10" x14ac:dyDescent="0.2">
      <c r="C8319" s="1">
        <v>3.1619999999999999E-4</v>
      </c>
      <c r="D8319">
        <v>0</v>
      </c>
      <c r="E8319">
        <v>0</v>
      </c>
      <c r="F8319">
        <v>26.437999999999999</v>
      </c>
      <c r="G8319" s="1">
        <v>2.3315699999999998E-3</v>
      </c>
      <c r="H8319" s="1">
        <v>1.9855799999999998E-3</v>
      </c>
      <c r="I8319" s="1" t="str">
        <f t="shared" si="280"/>
        <v>3.16E-04 26.438</v>
      </c>
      <c r="J8319" s="1">
        <f t="shared" si="281"/>
        <v>2.3315699999999998E-3</v>
      </c>
    </row>
    <row r="8320" spans="3:10" x14ac:dyDescent="0.2">
      <c r="C8320" s="1">
        <v>3.1619999999999999E-4</v>
      </c>
      <c r="D8320">
        <v>0</v>
      </c>
      <c r="E8320">
        <v>0</v>
      </c>
      <c r="F8320">
        <v>26.812000000000001</v>
      </c>
      <c r="G8320" s="1">
        <v>2.1804200000000002E-3</v>
      </c>
      <c r="H8320" s="1">
        <v>2.0484700000000002E-3</v>
      </c>
      <c r="I8320" s="1" t="str">
        <f t="shared" si="280"/>
        <v>3.16E-04 26.812</v>
      </c>
      <c r="J8320" s="1">
        <f t="shared" si="281"/>
        <v>2.1804200000000002E-3</v>
      </c>
    </row>
    <row r="8321" spans="3:10" x14ac:dyDescent="0.2">
      <c r="C8321" s="1">
        <v>3.1619999999999999E-4</v>
      </c>
      <c r="D8321">
        <v>0</v>
      </c>
      <c r="E8321">
        <v>0</v>
      </c>
      <c r="F8321">
        <v>27.187999999999999</v>
      </c>
      <c r="G8321" s="1">
        <v>2.0322700000000001E-3</v>
      </c>
      <c r="H8321" s="1">
        <v>2.1315700000000002E-3</v>
      </c>
      <c r="I8321" s="1" t="str">
        <f t="shared" si="280"/>
        <v>3.16E-04 27.188</v>
      </c>
      <c r="J8321" s="1">
        <f t="shared" si="281"/>
        <v>2.0322700000000001E-3</v>
      </c>
    </row>
    <row r="8322" spans="3:10" x14ac:dyDescent="0.2">
      <c r="C8322" s="1">
        <v>3.1619999999999999E-4</v>
      </c>
      <c r="D8322">
        <v>0</v>
      </c>
      <c r="E8322">
        <v>0</v>
      </c>
      <c r="F8322">
        <v>27.562000000000001</v>
      </c>
      <c r="G8322" s="1">
        <v>1.87255E-3</v>
      </c>
      <c r="H8322" s="1">
        <v>2.2041399999999998E-3</v>
      </c>
      <c r="I8322" s="1" t="str">
        <f t="shared" si="280"/>
        <v>3.16E-04 27.562</v>
      </c>
      <c r="J8322" s="1">
        <f t="shared" si="281"/>
        <v>1.87255E-3</v>
      </c>
    </row>
    <row r="8323" spans="3:10" x14ac:dyDescent="0.2">
      <c r="C8323" s="1">
        <v>3.1619999999999999E-4</v>
      </c>
      <c r="D8323">
        <v>0</v>
      </c>
      <c r="E8323">
        <v>0</v>
      </c>
      <c r="F8323">
        <v>27.937999999999999</v>
      </c>
      <c r="G8323" s="1">
        <v>1.7138500000000001E-3</v>
      </c>
      <c r="H8323" s="1">
        <v>2.3054199999999999E-3</v>
      </c>
      <c r="I8323" s="1" t="str">
        <f t="shared" si="280"/>
        <v>3.16E-04 27.938</v>
      </c>
      <c r="J8323" s="1">
        <f t="shared" si="281"/>
        <v>1.7138500000000001E-3</v>
      </c>
    </row>
    <row r="8324" spans="3:10" x14ac:dyDescent="0.2">
      <c r="C8324" s="1">
        <v>3.1619999999999999E-4</v>
      </c>
      <c r="D8324">
        <v>0</v>
      </c>
      <c r="E8324">
        <v>0</v>
      </c>
      <c r="F8324">
        <v>28.312000000000001</v>
      </c>
      <c r="G8324" s="1">
        <v>1.5472299999999999E-3</v>
      </c>
      <c r="H8324" s="1">
        <v>2.4137199999999998E-3</v>
      </c>
      <c r="I8324" s="1" t="str">
        <f t="shared" si="280"/>
        <v>3.16E-04 28.312</v>
      </c>
      <c r="J8324" s="1">
        <f t="shared" si="281"/>
        <v>1.5472299999999999E-3</v>
      </c>
    </row>
    <row r="8325" spans="3:10" x14ac:dyDescent="0.2">
      <c r="C8325" s="1">
        <v>3.1619999999999999E-4</v>
      </c>
      <c r="D8325">
        <v>0</v>
      </c>
      <c r="E8325">
        <v>0</v>
      </c>
      <c r="F8325">
        <v>28.687999999999999</v>
      </c>
      <c r="G8325" s="1">
        <v>1.3778099999999999E-3</v>
      </c>
      <c r="H8325" s="1">
        <v>2.5421799999999998E-3</v>
      </c>
      <c r="I8325" s="1" t="str">
        <f t="shared" si="280"/>
        <v>3.16E-04 28.688</v>
      </c>
      <c r="J8325" s="1">
        <f t="shared" si="281"/>
        <v>1.3778099999999999E-3</v>
      </c>
    </row>
    <row r="8326" spans="3:10" x14ac:dyDescent="0.2">
      <c r="C8326" s="1">
        <v>3.1619999999999999E-4</v>
      </c>
      <c r="D8326">
        <v>0</v>
      </c>
      <c r="E8326">
        <v>0</v>
      </c>
      <c r="F8326">
        <v>29.062000000000001</v>
      </c>
      <c r="G8326" s="1">
        <v>1.19973E-3</v>
      </c>
      <c r="H8326" s="1">
        <v>2.68177E-3</v>
      </c>
      <c r="I8326" s="1" t="str">
        <f t="shared" si="280"/>
        <v>3.16E-04 29.062</v>
      </c>
      <c r="J8326" s="1">
        <f t="shared" si="281"/>
        <v>1.19973E-3</v>
      </c>
    </row>
    <row r="8327" spans="3:10" x14ac:dyDescent="0.2">
      <c r="C8327" s="1">
        <v>3.1619999999999999E-4</v>
      </c>
      <c r="D8327">
        <v>0</v>
      </c>
      <c r="E8327">
        <v>0</v>
      </c>
      <c r="F8327">
        <v>29.437999999999999</v>
      </c>
      <c r="G8327" s="1">
        <v>1.01756E-3</v>
      </c>
      <c r="H8327" s="1">
        <v>2.8595000000000001E-3</v>
      </c>
      <c r="I8327" s="1" t="str">
        <f t="shared" si="280"/>
        <v>3.16E-04 29.438</v>
      </c>
      <c r="J8327" s="1">
        <f t="shared" si="281"/>
        <v>1.01756E-3</v>
      </c>
    </row>
    <row r="8328" spans="3:10" x14ac:dyDescent="0.2">
      <c r="C8328" s="1">
        <v>3.1619999999999999E-4</v>
      </c>
      <c r="D8328">
        <v>0</v>
      </c>
      <c r="E8328">
        <v>0</v>
      </c>
      <c r="F8328">
        <v>29.812000000000001</v>
      </c>
      <c r="G8328" s="1">
        <v>8.0657600000000004E-4</v>
      </c>
      <c r="H8328" s="1">
        <v>2.9581099999999999E-3</v>
      </c>
      <c r="I8328" s="1" t="str">
        <f t="shared" si="280"/>
        <v>3.16E-04 29.812</v>
      </c>
      <c r="J8328" s="1">
        <f t="shared" si="281"/>
        <v>8.0657600000000004E-4</v>
      </c>
    </row>
    <row r="8329" spans="3:10" x14ac:dyDescent="0.2">
      <c r="C8329" s="1">
        <v>5.6229999999999995E-4</v>
      </c>
      <c r="D8329">
        <v>0</v>
      </c>
      <c r="E8329">
        <v>0</v>
      </c>
      <c r="F8329">
        <v>0.188</v>
      </c>
      <c r="G8329" s="1">
        <v>7.7369099999999996E-4</v>
      </c>
      <c r="H8329" s="1">
        <v>2.9766100000000002E-3</v>
      </c>
      <c r="I8329" s="1" t="str">
        <f t="shared" si="280"/>
        <v>5.62E-04 0.188</v>
      </c>
      <c r="J8329" s="1">
        <f t="shared" si="281"/>
        <v>7.7369099999999996E-4</v>
      </c>
    </row>
    <row r="8330" spans="3:10" x14ac:dyDescent="0.2">
      <c r="C8330" s="1">
        <v>5.6229999999999995E-4</v>
      </c>
      <c r="D8330">
        <v>0</v>
      </c>
      <c r="E8330">
        <v>0</v>
      </c>
      <c r="F8330">
        <v>0.56200000000000006</v>
      </c>
      <c r="G8330" s="1">
        <v>9.7256600000000001E-4</v>
      </c>
      <c r="H8330" s="1">
        <v>2.8921099999999998E-3</v>
      </c>
      <c r="I8330" s="1" t="str">
        <f t="shared" ref="I8330:I8393" si="282">TEXT(C8330,"0.00E+00")&amp;" "&amp;TEXT(F8330,"0.000")</f>
        <v>5.62E-04 0.562</v>
      </c>
      <c r="J8330" s="1">
        <f t="shared" ref="J8330:J8393" si="283">G8330</f>
        <v>9.7256600000000001E-4</v>
      </c>
    </row>
    <row r="8331" spans="3:10" x14ac:dyDescent="0.2">
      <c r="C8331" s="1">
        <v>5.6229999999999995E-4</v>
      </c>
      <c r="D8331">
        <v>0</v>
      </c>
      <c r="E8331">
        <v>0</v>
      </c>
      <c r="F8331">
        <v>0.93799999999999994</v>
      </c>
      <c r="G8331" s="1">
        <v>1.1520300000000001E-3</v>
      </c>
      <c r="H8331" s="1">
        <v>2.7175200000000002E-3</v>
      </c>
      <c r="I8331" s="1" t="str">
        <f t="shared" si="282"/>
        <v>5.62E-04 0.938</v>
      </c>
      <c r="J8331" s="1">
        <f t="shared" si="283"/>
        <v>1.1520300000000001E-3</v>
      </c>
    </row>
    <row r="8332" spans="3:10" x14ac:dyDescent="0.2">
      <c r="C8332" s="1">
        <v>5.6229999999999995E-4</v>
      </c>
      <c r="D8332">
        <v>0</v>
      </c>
      <c r="E8332">
        <v>0</v>
      </c>
      <c r="F8332">
        <v>1.3120000000000001</v>
      </c>
      <c r="G8332" s="1">
        <v>1.32482E-3</v>
      </c>
      <c r="H8332" s="1">
        <v>2.5793499999999998E-3</v>
      </c>
      <c r="I8332" s="1" t="str">
        <f t="shared" si="282"/>
        <v>5.62E-04 1.312</v>
      </c>
      <c r="J8332" s="1">
        <f t="shared" si="283"/>
        <v>1.32482E-3</v>
      </c>
    </row>
    <row r="8333" spans="3:10" x14ac:dyDescent="0.2">
      <c r="C8333" s="1">
        <v>5.6229999999999995E-4</v>
      </c>
      <c r="D8333">
        <v>0</v>
      </c>
      <c r="E8333">
        <v>0</v>
      </c>
      <c r="F8333">
        <v>1.6879999999999999</v>
      </c>
      <c r="G8333" s="1">
        <v>1.4912899999999999E-3</v>
      </c>
      <c r="H8333" s="1">
        <v>2.44254E-3</v>
      </c>
      <c r="I8333" s="1" t="str">
        <f t="shared" si="282"/>
        <v>5.62E-04 1.688</v>
      </c>
      <c r="J8333" s="1">
        <f t="shared" si="283"/>
        <v>1.4912899999999999E-3</v>
      </c>
    </row>
    <row r="8334" spans="3:10" x14ac:dyDescent="0.2">
      <c r="C8334" s="1">
        <v>5.6229999999999995E-4</v>
      </c>
      <c r="D8334">
        <v>0</v>
      </c>
      <c r="E8334">
        <v>0</v>
      </c>
      <c r="F8334">
        <v>2.0619999999999998</v>
      </c>
      <c r="G8334" s="1">
        <v>1.6483100000000001E-3</v>
      </c>
      <c r="H8334" s="1">
        <v>2.3268799999999999E-3</v>
      </c>
      <c r="I8334" s="1" t="str">
        <f t="shared" si="282"/>
        <v>5.62E-04 2.062</v>
      </c>
      <c r="J8334" s="1">
        <f t="shared" si="283"/>
        <v>1.6483100000000001E-3</v>
      </c>
    </row>
    <row r="8335" spans="3:10" x14ac:dyDescent="0.2">
      <c r="C8335" s="1">
        <v>5.6229999999999995E-4</v>
      </c>
      <c r="D8335">
        <v>0</v>
      </c>
      <c r="E8335">
        <v>0</v>
      </c>
      <c r="F8335">
        <v>2.4380000000000002</v>
      </c>
      <c r="G8335" s="1">
        <v>1.8056299999999999E-3</v>
      </c>
      <c r="H8335" s="1">
        <v>2.24011E-3</v>
      </c>
      <c r="I8335" s="1" t="str">
        <f t="shared" si="282"/>
        <v>5.62E-04 2.438</v>
      </c>
      <c r="J8335" s="1">
        <f t="shared" si="283"/>
        <v>1.8056299999999999E-3</v>
      </c>
    </row>
    <row r="8336" spans="3:10" x14ac:dyDescent="0.2">
      <c r="C8336" s="1">
        <v>5.6229999999999995E-4</v>
      </c>
      <c r="D8336">
        <v>0</v>
      </c>
      <c r="E8336">
        <v>0</v>
      </c>
      <c r="F8336">
        <v>2.8119999999999998</v>
      </c>
      <c r="G8336" s="1">
        <v>1.9639900000000001E-3</v>
      </c>
      <c r="H8336" s="1">
        <v>2.1522799999999999E-3</v>
      </c>
      <c r="I8336" s="1" t="str">
        <f t="shared" si="282"/>
        <v>5.62E-04 2.812</v>
      </c>
      <c r="J8336" s="1">
        <f t="shared" si="283"/>
        <v>1.9639900000000001E-3</v>
      </c>
    </row>
    <row r="8337" spans="3:10" x14ac:dyDescent="0.2">
      <c r="C8337" s="1">
        <v>5.6229999999999995E-4</v>
      </c>
      <c r="D8337">
        <v>0</v>
      </c>
      <c r="E8337">
        <v>0</v>
      </c>
      <c r="F8337">
        <v>3.1880000000000002</v>
      </c>
      <c r="G8337" s="1">
        <v>2.1162400000000001E-3</v>
      </c>
      <c r="H8337" s="1">
        <v>2.07647E-3</v>
      </c>
      <c r="I8337" s="1" t="str">
        <f t="shared" si="282"/>
        <v>5.62E-04 3.188</v>
      </c>
      <c r="J8337" s="1">
        <f t="shared" si="283"/>
        <v>2.1162400000000001E-3</v>
      </c>
    </row>
    <row r="8338" spans="3:10" x14ac:dyDescent="0.2">
      <c r="C8338" s="1">
        <v>5.6229999999999995E-4</v>
      </c>
      <c r="D8338">
        <v>0</v>
      </c>
      <c r="E8338">
        <v>0</v>
      </c>
      <c r="F8338">
        <v>3.5619999999999998</v>
      </c>
      <c r="G8338" s="1">
        <v>2.2643400000000001E-3</v>
      </c>
      <c r="H8338" s="1">
        <v>2.0053699999999998E-3</v>
      </c>
      <c r="I8338" s="1" t="str">
        <f t="shared" si="282"/>
        <v>5.62E-04 3.562</v>
      </c>
      <c r="J8338" s="1">
        <f t="shared" si="283"/>
        <v>2.2643400000000001E-3</v>
      </c>
    </row>
    <row r="8339" spans="3:10" x14ac:dyDescent="0.2">
      <c r="C8339" s="1">
        <v>5.6229999999999995E-4</v>
      </c>
      <c r="D8339">
        <v>0</v>
      </c>
      <c r="E8339">
        <v>0</v>
      </c>
      <c r="F8339">
        <v>3.9380000000000002</v>
      </c>
      <c r="G8339" s="1">
        <v>2.4060499999999999E-3</v>
      </c>
      <c r="H8339" s="1">
        <v>1.9418899999999999E-3</v>
      </c>
      <c r="I8339" s="1" t="str">
        <f t="shared" si="282"/>
        <v>5.62E-04 3.938</v>
      </c>
      <c r="J8339" s="1">
        <f t="shared" si="283"/>
        <v>2.4060499999999999E-3</v>
      </c>
    </row>
    <row r="8340" spans="3:10" x14ac:dyDescent="0.2">
      <c r="C8340" s="1">
        <v>5.6229999999999995E-4</v>
      </c>
      <c r="D8340">
        <v>0</v>
      </c>
      <c r="E8340">
        <v>0</v>
      </c>
      <c r="F8340">
        <v>4.3120000000000003</v>
      </c>
      <c r="G8340" s="1">
        <v>2.55141E-3</v>
      </c>
      <c r="H8340" s="1">
        <v>1.88759E-3</v>
      </c>
      <c r="I8340" s="1" t="str">
        <f t="shared" si="282"/>
        <v>5.62E-04 4.312</v>
      </c>
      <c r="J8340" s="1">
        <f t="shared" si="283"/>
        <v>2.55141E-3</v>
      </c>
    </row>
    <row r="8341" spans="3:10" x14ac:dyDescent="0.2">
      <c r="C8341" s="1">
        <v>5.6229999999999995E-4</v>
      </c>
      <c r="D8341">
        <v>0</v>
      </c>
      <c r="E8341">
        <v>0</v>
      </c>
      <c r="F8341">
        <v>4.6879999999999997</v>
      </c>
      <c r="G8341" s="1">
        <v>2.6939400000000001E-3</v>
      </c>
      <c r="H8341" s="1">
        <v>1.8402E-3</v>
      </c>
      <c r="I8341" s="1" t="str">
        <f t="shared" si="282"/>
        <v>5.62E-04 4.688</v>
      </c>
      <c r="J8341" s="1">
        <f t="shared" si="283"/>
        <v>2.6939400000000001E-3</v>
      </c>
    </row>
    <row r="8342" spans="3:10" x14ac:dyDescent="0.2">
      <c r="C8342" s="1">
        <v>5.6229999999999995E-4</v>
      </c>
      <c r="D8342">
        <v>0</v>
      </c>
      <c r="E8342">
        <v>0</v>
      </c>
      <c r="F8342">
        <v>5.0620000000000003</v>
      </c>
      <c r="G8342" s="1">
        <v>2.8368299999999998E-3</v>
      </c>
      <c r="H8342" s="1">
        <v>1.79071E-3</v>
      </c>
      <c r="I8342" s="1" t="str">
        <f t="shared" si="282"/>
        <v>5.62E-04 5.062</v>
      </c>
      <c r="J8342" s="1">
        <f t="shared" si="283"/>
        <v>2.8368299999999998E-3</v>
      </c>
    </row>
    <row r="8343" spans="3:10" x14ac:dyDescent="0.2">
      <c r="C8343" s="1">
        <v>5.6229999999999995E-4</v>
      </c>
      <c r="D8343">
        <v>0</v>
      </c>
      <c r="E8343">
        <v>0</v>
      </c>
      <c r="F8343">
        <v>5.4379999999999997</v>
      </c>
      <c r="G8343" s="1">
        <v>2.9781500000000002E-3</v>
      </c>
      <c r="H8343" s="1">
        <v>1.7536400000000001E-3</v>
      </c>
      <c r="I8343" s="1" t="str">
        <f t="shared" si="282"/>
        <v>5.62E-04 5.438</v>
      </c>
      <c r="J8343" s="1">
        <f t="shared" si="283"/>
        <v>2.9781500000000002E-3</v>
      </c>
    </row>
    <row r="8344" spans="3:10" x14ac:dyDescent="0.2">
      <c r="C8344" s="1">
        <v>5.6229999999999995E-4</v>
      </c>
      <c r="D8344">
        <v>0</v>
      </c>
      <c r="E8344">
        <v>0</v>
      </c>
      <c r="F8344">
        <v>5.8120000000000003</v>
      </c>
      <c r="G8344" s="1">
        <v>3.1044499999999999E-3</v>
      </c>
      <c r="H8344" s="1">
        <v>1.7123399999999999E-3</v>
      </c>
      <c r="I8344" s="1" t="str">
        <f t="shared" si="282"/>
        <v>5.62E-04 5.812</v>
      </c>
      <c r="J8344" s="1">
        <f t="shared" si="283"/>
        <v>3.1044499999999999E-3</v>
      </c>
    </row>
    <row r="8345" spans="3:10" x14ac:dyDescent="0.2">
      <c r="C8345" s="1">
        <v>5.6229999999999995E-4</v>
      </c>
      <c r="D8345">
        <v>0</v>
      </c>
      <c r="E8345">
        <v>0</v>
      </c>
      <c r="F8345">
        <v>6.1879999999999997</v>
      </c>
      <c r="G8345" s="1">
        <v>3.2288500000000001E-3</v>
      </c>
      <c r="H8345" s="1">
        <v>1.6788700000000001E-3</v>
      </c>
      <c r="I8345" s="1" t="str">
        <f t="shared" si="282"/>
        <v>5.62E-04 6.188</v>
      </c>
      <c r="J8345" s="1">
        <f t="shared" si="283"/>
        <v>3.2288500000000001E-3</v>
      </c>
    </row>
    <row r="8346" spans="3:10" x14ac:dyDescent="0.2">
      <c r="C8346" s="1">
        <v>5.6229999999999995E-4</v>
      </c>
      <c r="D8346">
        <v>0</v>
      </c>
      <c r="E8346">
        <v>0</v>
      </c>
      <c r="F8346">
        <v>6.5620000000000003</v>
      </c>
      <c r="G8346" s="1">
        <v>3.3526900000000002E-3</v>
      </c>
      <c r="H8346" s="1">
        <v>1.65127E-3</v>
      </c>
      <c r="I8346" s="1" t="str">
        <f t="shared" si="282"/>
        <v>5.62E-04 6.562</v>
      </c>
      <c r="J8346" s="1">
        <f t="shared" si="283"/>
        <v>3.3526900000000002E-3</v>
      </c>
    </row>
    <row r="8347" spans="3:10" x14ac:dyDescent="0.2">
      <c r="C8347" s="1">
        <v>5.6229999999999995E-4</v>
      </c>
      <c r="D8347">
        <v>0</v>
      </c>
      <c r="E8347">
        <v>0</v>
      </c>
      <c r="F8347">
        <v>6.9379999999999997</v>
      </c>
      <c r="G8347" s="1">
        <v>3.4782099999999998E-3</v>
      </c>
      <c r="H8347" s="1">
        <v>1.62184E-3</v>
      </c>
      <c r="I8347" s="1" t="str">
        <f t="shared" si="282"/>
        <v>5.62E-04 6.938</v>
      </c>
      <c r="J8347" s="1">
        <f t="shared" si="283"/>
        <v>3.4782099999999998E-3</v>
      </c>
    </row>
    <row r="8348" spans="3:10" x14ac:dyDescent="0.2">
      <c r="C8348" s="1">
        <v>5.6229999999999995E-4</v>
      </c>
      <c r="D8348">
        <v>0</v>
      </c>
      <c r="E8348">
        <v>0</v>
      </c>
      <c r="F8348">
        <v>7.3120000000000003</v>
      </c>
      <c r="G8348" s="1">
        <v>3.6001100000000001E-3</v>
      </c>
      <c r="H8348" s="1">
        <v>1.59811E-3</v>
      </c>
      <c r="I8348" s="1" t="str">
        <f t="shared" si="282"/>
        <v>5.62E-04 7.312</v>
      </c>
      <c r="J8348" s="1">
        <f t="shared" si="283"/>
        <v>3.6001100000000001E-3</v>
      </c>
    </row>
    <row r="8349" spans="3:10" x14ac:dyDescent="0.2">
      <c r="C8349" s="1">
        <v>5.6229999999999995E-4</v>
      </c>
      <c r="D8349">
        <v>0</v>
      </c>
      <c r="E8349">
        <v>0</v>
      </c>
      <c r="F8349">
        <v>7.6879999999999997</v>
      </c>
      <c r="G8349" s="1">
        <v>3.7043599999999999E-3</v>
      </c>
      <c r="H8349" s="1">
        <v>1.57048E-3</v>
      </c>
      <c r="I8349" s="1" t="str">
        <f t="shared" si="282"/>
        <v>5.62E-04 7.688</v>
      </c>
      <c r="J8349" s="1">
        <f t="shared" si="283"/>
        <v>3.7043599999999999E-3</v>
      </c>
    </row>
    <row r="8350" spans="3:10" x14ac:dyDescent="0.2">
      <c r="C8350" s="1">
        <v>5.6229999999999995E-4</v>
      </c>
      <c r="D8350">
        <v>0</v>
      </c>
      <c r="E8350">
        <v>0</v>
      </c>
      <c r="F8350">
        <v>8.0619999999999994</v>
      </c>
      <c r="G8350" s="1">
        <v>3.8110399999999999E-3</v>
      </c>
      <c r="H8350" s="1">
        <v>1.5494700000000001E-3</v>
      </c>
      <c r="I8350" s="1" t="str">
        <f t="shared" si="282"/>
        <v>5.62E-04 8.062</v>
      </c>
      <c r="J8350" s="1">
        <f t="shared" si="283"/>
        <v>3.8110399999999999E-3</v>
      </c>
    </row>
    <row r="8351" spans="3:10" x14ac:dyDescent="0.2">
      <c r="C8351" s="1">
        <v>5.6229999999999995E-4</v>
      </c>
      <c r="D8351">
        <v>0</v>
      </c>
      <c r="E8351">
        <v>0</v>
      </c>
      <c r="F8351">
        <v>8.4380000000000006</v>
      </c>
      <c r="G8351" s="1">
        <v>3.9127700000000003E-3</v>
      </c>
      <c r="H8351" s="1">
        <v>1.52556E-3</v>
      </c>
      <c r="I8351" s="1" t="str">
        <f t="shared" si="282"/>
        <v>5.62E-04 8.438</v>
      </c>
      <c r="J8351" s="1">
        <f t="shared" si="283"/>
        <v>3.9127700000000003E-3</v>
      </c>
    </row>
    <row r="8352" spans="3:10" x14ac:dyDescent="0.2">
      <c r="C8352" s="1">
        <v>5.6229999999999995E-4</v>
      </c>
      <c r="D8352">
        <v>0</v>
      </c>
      <c r="E8352">
        <v>0</v>
      </c>
      <c r="F8352">
        <v>8.8119999999999994</v>
      </c>
      <c r="G8352" s="1">
        <v>4.0152599999999997E-3</v>
      </c>
      <c r="H8352" s="1">
        <v>1.5059699999999999E-3</v>
      </c>
      <c r="I8352" s="1" t="str">
        <f t="shared" si="282"/>
        <v>5.62E-04 8.812</v>
      </c>
      <c r="J8352" s="1">
        <f t="shared" si="283"/>
        <v>4.0152599999999997E-3</v>
      </c>
    </row>
    <row r="8353" spans="3:10" x14ac:dyDescent="0.2">
      <c r="C8353" s="1">
        <v>5.6229999999999995E-4</v>
      </c>
      <c r="D8353">
        <v>0</v>
      </c>
      <c r="E8353">
        <v>0</v>
      </c>
      <c r="F8353">
        <v>9.1880000000000006</v>
      </c>
      <c r="G8353" s="1">
        <v>4.1061400000000003E-3</v>
      </c>
      <c r="H8353" s="1">
        <v>1.4873899999999999E-3</v>
      </c>
      <c r="I8353" s="1" t="str">
        <f t="shared" si="282"/>
        <v>5.62E-04 9.188</v>
      </c>
      <c r="J8353" s="1">
        <f t="shared" si="283"/>
        <v>4.1061400000000003E-3</v>
      </c>
    </row>
    <row r="8354" spans="3:10" x14ac:dyDescent="0.2">
      <c r="C8354" s="1">
        <v>5.6229999999999995E-4</v>
      </c>
      <c r="D8354">
        <v>0</v>
      </c>
      <c r="E8354">
        <v>0</v>
      </c>
      <c r="F8354">
        <v>9.5619999999999994</v>
      </c>
      <c r="G8354" s="1">
        <v>4.2037000000000003E-3</v>
      </c>
      <c r="H8354" s="1">
        <v>1.47642E-3</v>
      </c>
      <c r="I8354" s="1" t="str">
        <f t="shared" si="282"/>
        <v>5.62E-04 9.562</v>
      </c>
      <c r="J8354" s="1">
        <f t="shared" si="283"/>
        <v>4.2037000000000003E-3</v>
      </c>
    </row>
    <row r="8355" spans="3:10" x14ac:dyDescent="0.2">
      <c r="C8355" s="1">
        <v>5.6229999999999995E-4</v>
      </c>
      <c r="D8355">
        <v>0</v>
      </c>
      <c r="E8355">
        <v>0</v>
      </c>
      <c r="F8355">
        <v>9.9380000000000006</v>
      </c>
      <c r="G8355" s="1">
        <v>4.2860099999999998E-3</v>
      </c>
      <c r="H8355" s="1">
        <v>1.46046E-3</v>
      </c>
      <c r="I8355" s="1" t="str">
        <f t="shared" si="282"/>
        <v>5.62E-04 9.938</v>
      </c>
      <c r="J8355" s="1">
        <f t="shared" si="283"/>
        <v>4.2860099999999998E-3</v>
      </c>
    </row>
    <row r="8356" spans="3:10" x14ac:dyDescent="0.2">
      <c r="C8356" s="1">
        <v>5.6229999999999995E-4</v>
      </c>
      <c r="D8356">
        <v>0</v>
      </c>
      <c r="E8356">
        <v>0</v>
      </c>
      <c r="F8356">
        <v>10.311999999999999</v>
      </c>
      <c r="G8356" s="1">
        <v>4.3789700000000003E-3</v>
      </c>
      <c r="H8356" s="1">
        <v>1.4436799999999999E-3</v>
      </c>
      <c r="I8356" s="1" t="str">
        <f t="shared" si="282"/>
        <v>5.62E-04 10.312</v>
      </c>
      <c r="J8356" s="1">
        <f t="shared" si="283"/>
        <v>4.3789700000000003E-3</v>
      </c>
    </row>
    <row r="8357" spans="3:10" x14ac:dyDescent="0.2">
      <c r="C8357" s="1">
        <v>5.6229999999999995E-4</v>
      </c>
      <c r="D8357">
        <v>0</v>
      </c>
      <c r="E8357">
        <v>0</v>
      </c>
      <c r="F8357">
        <v>10.688000000000001</v>
      </c>
      <c r="G8357" s="1">
        <v>4.4520499999999999E-3</v>
      </c>
      <c r="H8357" s="1">
        <v>1.4303E-3</v>
      </c>
      <c r="I8357" s="1" t="str">
        <f t="shared" si="282"/>
        <v>5.62E-04 10.688</v>
      </c>
      <c r="J8357" s="1">
        <f t="shared" si="283"/>
        <v>4.4520499999999999E-3</v>
      </c>
    </row>
    <row r="8358" spans="3:10" x14ac:dyDescent="0.2">
      <c r="C8358" s="1">
        <v>5.6229999999999995E-4</v>
      </c>
      <c r="D8358">
        <v>0</v>
      </c>
      <c r="E8358">
        <v>0</v>
      </c>
      <c r="F8358">
        <v>11.061999999999999</v>
      </c>
      <c r="G8358" s="1">
        <v>4.5288400000000001E-3</v>
      </c>
      <c r="H8358" s="1">
        <v>1.4175800000000001E-3</v>
      </c>
      <c r="I8358" s="1" t="str">
        <f t="shared" si="282"/>
        <v>5.62E-04 11.062</v>
      </c>
      <c r="J8358" s="1">
        <f t="shared" si="283"/>
        <v>4.5288400000000001E-3</v>
      </c>
    </row>
    <row r="8359" spans="3:10" x14ac:dyDescent="0.2">
      <c r="C8359" s="1">
        <v>5.6229999999999995E-4</v>
      </c>
      <c r="D8359">
        <v>0</v>
      </c>
      <c r="E8359">
        <v>0</v>
      </c>
      <c r="F8359">
        <v>11.438000000000001</v>
      </c>
      <c r="G8359" s="1">
        <v>4.6027799999999999E-3</v>
      </c>
      <c r="H8359" s="1">
        <v>1.41161E-3</v>
      </c>
      <c r="I8359" s="1" t="str">
        <f t="shared" si="282"/>
        <v>5.62E-04 11.438</v>
      </c>
      <c r="J8359" s="1">
        <f t="shared" si="283"/>
        <v>4.6027799999999999E-3</v>
      </c>
    </row>
    <row r="8360" spans="3:10" x14ac:dyDescent="0.2">
      <c r="C8360" s="1">
        <v>5.6229999999999995E-4</v>
      </c>
      <c r="D8360">
        <v>0</v>
      </c>
      <c r="E8360">
        <v>0</v>
      </c>
      <c r="F8360">
        <v>11.811999999999999</v>
      </c>
      <c r="G8360" s="1">
        <v>4.6653900000000002E-3</v>
      </c>
      <c r="H8360" s="1">
        <v>1.4013700000000001E-3</v>
      </c>
      <c r="I8360" s="1" t="str">
        <f t="shared" si="282"/>
        <v>5.62E-04 11.812</v>
      </c>
      <c r="J8360" s="1">
        <f t="shared" si="283"/>
        <v>4.6653900000000002E-3</v>
      </c>
    </row>
    <row r="8361" spans="3:10" x14ac:dyDescent="0.2">
      <c r="C8361" s="1">
        <v>5.6229999999999995E-4</v>
      </c>
      <c r="D8361">
        <v>0</v>
      </c>
      <c r="E8361">
        <v>0</v>
      </c>
      <c r="F8361">
        <v>12.188000000000001</v>
      </c>
      <c r="G8361" s="1">
        <v>4.7208500000000004E-3</v>
      </c>
      <c r="H8361" s="1">
        <v>1.39383E-3</v>
      </c>
      <c r="I8361" s="1" t="str">
        <f t="shared" si="282"/>
        <v>5.62E-04 12.188</v>
      </c>
      <c r="J8361" s="1">
        <f t="shared" si="283"/>
        <v>4.7208500000000004E-3</v>
      </c>
    </row>
    <row r="8362" spans="3:10" x14ac:dyDescent="0.2">
      <c r="C8362" s="1">
        <v>5.6229999999999995E-4</v>
      </c>
      <c r="D8362">
        <v>0</v>
      </c>
      <c r="E8362">
        <v>0</v>
      </c>
      <c r="F8362">
        <v>12.561999999999999</v>
      </c>
      <c r="G8362" s="1">
        <v>4.7651400000000002E-3</v>
      </c>
      <c r="H8362" s="1">
        <v>1.3856300000000001E-3</v>
      </c>
      <c r="I8362" s="1" t="str">
        <f t="shared" si="282"/>
        <v>5.62E-04 12.562</v>
      </c>
      <c r="J8362" s="1">
        <f t="shared" si="283"/>
        <v>4.7651400000000002E-3</v>
      </c>
    </row>
    <row r="8363" spans="3:10" x14ac:dyDescent="0.2">
      <c r="C8363" s="1">
        <v>5.6229999999999995E-4</v>
      </c>
      <c r="D8363">
        <v>0</v>
      </c>
      <c r="E8363">
        <v>0</v>
      </c>
      <c r="F8363">
        <v>12.938000000000001</v>
      </c>
      <c r="G8363" s="1">
        <v>4.81438E-3</v>
      </c>
      <c r="H8363" s="1">
        <v>1.3780000000000001E-3</v>
      </c>
      <c r="I8363" s="1" t="str">
        <f t="shared" si="282"/>
        <v>5.62E-04 12.938</v>
      </c>
      <c r="J8363" s="1">
        <f t="shared" si="283"/>
        <v>4.81438E-3</v>
      </c>
    </row>
    <row r="8364" spans="3:10" x14ac:dyDescent="0.2">
      <c r="C8364" s="1">
        <v>5.6229999999999995E-4</v>
      </c>
      <c r="D8364">
        <v>0</v>
      </c>
      <c r="E8364">
        <v>0</v>
      </c>
      <c r="F8364">
        <v>13.311999999999999</v>
      </c>
      <c r="G8364" s="1">
        <v>4.8507799999999998E-3</v>
      </c>
      <c r="H8364" s="1">
        <v>1.3719100000000001E-3</v>
      </c>
      <c r="I8364" s="1" t="str">
        <f t="shared" si="282"/>
        <v>5.62E-04 13.312</v>
      </c>
      <c r="J8364" s="1">
        <f t="shared" si="283"/>
        <v>4.8507799999999998E-3</v>
      </c>
    </row>
    <row r="8365" spans="3:10" x14ac:dyDescent="0.2">
      <c r="C8365" s="1">
        <v>5.6229999999999995E-4</v>
      </c>
      <c r="D8365">
        <v>0</v>
      </c>
      <c r="E8365">
        <v>0</v>
      </c>
      <c r="F8365">
        <v>13.688000000000001</v>
      </c>
      <c r="G8365" s="1">
        <v>4.87515E-3</v>
      </c>
      <c r="H8365" s="1">
        <v>1.3705099999999999E-3</v>
      </c>
      <c r="I8365" s="1" t="str">
        <f t="shared" si="282"/>
        <v>5.62E-04 13.688</v>
      </c>
      <c r="J8365" s="1">
        <f t="shared" si="283"/>
        <v>4.87515E-3</v>
      </c>
    </row>
    <row r="8366" spans="3:10" x14ac:dyDescent="0.2">
      <c r="C8366" s="1">
        <v>5.6229999999999995E-4</v>
      </c>
      <c r="D8366">
        <v>0</v>
      </c>
      <c r="E8366">
        <v>0</v>
      </c>
      <c r="F8366">
        <v>14.061999999999999</v>
      </c>
      <c r="G8366" s="1">
        <v>4.9040200000000003E-3</v>
      </c>
      <c r="H8366" s="1">
        <v>1.36582E-3</v>
      </c>
      <c r="I8366" s="1" t="str">
        <f t="shared" si="282"/>
        <v>5.62E-04 14.062</v>
      </c>
      <c r="J8366" s="1">
        <f t="shared" si="283"/>
        <v>4.9040200000000003E-3</v>
      </c>
    </row>
    <row r="8367" spans="3:10" x14ac:dyDescent="0.2">
      <c r="C8367" s="1">
        <v>5.6229999999999995E-4</v>
      </c>
      <c r="D8367">
        <v>0</v>
      </c>
      <c r="E8367">
        <v>0</v>
      </c>
      <c r="F8367">
        <v>14.438000000000001</v>
      </c>
      <c r="G8367" s="1">
        <v>4.9407799999999997E-3</v>
      </c>
      <c r="H8367" s="1">
        <v>1.3632099999999999E-3</v>
      </c>
      <c r="I8367" s="1" t="str">
        <f t="shared" si="282"/>
        <v>5.62E-04 14.438</v>
      </c>
      <c r="J8367" s="1">
        <f t="shared" si="283"/>
        <v>4.9407799999999997E-3</v>
      </c>
    </row>
    <row r="8368" spans="3:10" x14ac:dyDescent="0.2">
      <c r="C8368" s="1">
        <v>5.6229999999999995E-4</v>
      </c>
      <c r="D8368">
        <v>0</v>
      </c>
      <c r="E8368">
        <v>0</v>
      </c>
      <c r="F8368">
        <v>14.811999999999999</v>
      </c>
      <c r="G8368" s="1">
        <v>4.9640300000000004E-3</v>
      </c>
      <c r="H8368" s="1">
        <v>1.3620800000000001E-3</v>
      </c>
      <c r="I8368" s="1" t="str">
        <f t="shared" si="282"/>
        <v>5.62E-04 14.812</v>
      </c>
      <c r="J8368" s="1">
        <f t="shared" si="283"/>
        <v>4.9640300000000004E-3</v>
      </c>
    </row>
    <row r="8369" spans="3:10" x14ac:dyDescent="0.2">
      <c r="C8369" s="1">
        <v>5.6229999999999995E-4</v>
      </c>
      <c r="D8369">
        <v>0</v>
      </c>
      <c r="E8369">
        <v>0</v>
      </c>
      <c r="F8369">
        <v>15.188000000000001</v>
      </c>
      <c r="G8369" s="1">
        <v>4.9633999999999998E-3</v>
      </c>
      <c r="H8369" s="1">
        <v>1.3569299999999999E-3</v>
      </c>
      <c r="I8369" s="1" t="str">
        <f t="shared" si="282"/>
        <v>5.62E-04 15.188</v>
      </c>
      <c r="J8369" s="1">
        <f t="shared" si="283"/>
        <v>4.9633999999999998E-3</v>
      </c>
    </row>
    <row r="8370" spans="3:10" x14ac:dyDescent="0.2">
      <c r="C8370" s="1">
        <v>5.6229999999999995E-4</v>
      </c>
      <c r="D8370">
        <v>0</v>
      </c>
      <c r="E8370">
        <v>0</v>
      </c>
      <c r="F8370">
        <v>15.561999999999999</v>
      </c>
      <c r="G8370" s="1">
        <v>4.9677799999999998E-3</v>
      </c>
      <c r="H8370" s="1">
        <v>1.3602499999999999E-3</v>
      </c>
      <c r="I8370" s="1" t="str">
        <f t="shared" si="282"/>
        <v>5.62E-04 15.562</v>
      </c>
      <c r="J8370" s="1">
        <f t="shared" si="283"/>
        <v>4.9677799999999998E-3</v>
      </c>
    </row>
    <row r="8371" spans="3:10" x14ac:dyDescent="0.2">
      <c r="C8371" s="1">
        <v>5.6229999999999995E-4</v>
      </c>
      <c r="D8371">
        <v>0</v>
      </c>
      <c r="E8371">
        <v>0</v>
      </c>
      <c r="F8371">
        <v>15.938000000000001</v>
      </c>
      <c r="G8371" s="1">
        <v>4.9663199999999998E-3</v>
      </c>
      <c r="H8371" s="1">
        <v>1.35764E-3</v>
      </c>
      <c r="I8371" s="1" t="str">
        <f t="shared" si="282"/>
        <v>5.62E-04 15.938</v>
      </c>
      <c r="J8371" s="1">
        <f t="shared" si="283"/>
        <v>4.9663199999999998E-3</v>
      </c>
    </row>
    <row r="8372" spans="3:10" x14ac:dyDescent="0.2">
      <c r="C8372" s="1">
        <v>5.6229999999999995E-4</v>
      </c>
      <c r="D8372">
        <v>0</v>
      </c>
      <c r="E8372">
        <v>0</v>
      </c>
      <c r="F8372">
        <v>16.312000000000001</v>
      </c>
      <c r="G8372" s="1">
        <v>4.9573100000000004E-3</v>
      </c>
      <c r="H8372" s="1">
        <v>1.3579499999999999E-3</v>
      </c>
      <c r="I8372" s="1" t="str">
        <f t="shared" si="282"/>
        <v>5.62E-04 16.312</v>
      </c>
      <c r="J8372" s="1">
        <f t="shared" si="283"/>
        <v>4.9573100000000004E-3</v>
      </c>
    </row>
    <row r="8373" spans="3:10" x14ac:dyDescent="0.2">
      <c r="C8373" s="1">
        <v>5.6229999999999995E-4</v>
      </c>
      <c r="D8373">
        <v>0</v>
      </c>
      <c r="E8373">
        <v>0</v>
      </c>
      <c r="F8373">
        <v>16.687999999999999</v>
      </c>
      <c r="G8373" s="1">
        <v>4.9520500000000004E-3</v>
      </c>
      <c r="H8373" s="1">
        <v>1.36166E-3</v>
      </c>
      <c r="I8373" s="1" t="str">
        <f t="shared" si="282"/>
        <v>5.62E-04 16.688</v>
      </c>
      <c r="J8373" s="1">
        <f t="shared" si="283"/>
        <v>4.9520500000000004E-3</v>
      </c>
    </row>
    <row r="8374" spans="3:10" x14ac:dyDescent="0.2">
      <c r="C8374" s="1">
        <v>5.6229999999999995E-4</v>
      </c>
      <c r="D8374">
        <v>0</v>
      </c>
      <c r="E8374">
        <v>0</v>
      </c>
      <c r="F8374">
        <v>17.062000000000001</v>
      </c>
      <c r="G8374" s="1">
        <v>4.9294500000000002E-3</v>
      </c>
      <c r="H8374" s="1">
        <v>1.3646999999999999E-3</v>
      </c>
      <c r="I8374" s="1" t="str">
        <f t="shared" si="282"/>
        <v>5.62E-04 17.062</v>
      </c>
      <c r="J8374" s="1">
        <f t="shared" si="283"/>
        <v>4.9294500000000002E-3</v>
      </c>
    </row>
    <row r="8375" spans="3:10" x14ac:dyDescent="0.2">
      <c r="C8375" s="1">
        <v>5.6229999999999995E-4</v>
      </c>
      <c r="D8375">
        <v>0</v>
      </c>
      <c r="E8375">
        <v>0</v>
      </c>
      <c r="F8375">
        <v>17.437999999999999</v>
      </c>
      <c r="G8375" s="1">
        <v>4.8972199999999999E-3</v>
      </c>
      <c r="H8375" s="1">
        <v>1.3673800000000001E-3</v>
      </c>
      <c r="I8375" s="1" t="str">
        <f t="shared" si="282"/>
        <v>5.62E-04 17.438</v>
      </c>
      <c r="J8375" s="1">
        <f t="shared" si="283"/>
        <v>4.8972199999999999E-3</v>
      </c>
    </row>
    <row r="8376" spans="3:10" x14ac:dyDescent="0.2">
      <c r="C8376" s="1">
        <v>5.6229999999999995E-4</v>
      </c>
      <c r="D8376">
        <v>0</v>
      </c>
      <c r="E8376">
        <v>0</v>
      </c>
      <c r="F8376">
        <v>17.812000000000001</v>
      </c>
      <c r="G8376" s="1">
        <v>4.8570999999999996E-3</v>
      </c>
      <c r="H8376" s="1">
        <v>1.3708800000000001E-3</v>
      </c>
      <c r="I8376" s="1" t="str">
        <f t="shared" si="282"/>
        <v>5.62E-04 17.812</v>
      </c>
      <c r="J8376" s="1">
        <f t="shared" si="283"/>
        <v>4.8570999999999996E-3</v>
      </c>
    </row>
    <row r="8377" spans="3:10" x14ac:dyDescent="0.2">
      <c r="C8377" s="1">
        <v>5.6229999999999995E-4</v>
      </c>
      <c r="D8377">
        <v>0</v>
      </c>
      <c r="E8377">
        <v>0</v>
      </c>
      <c r="F8377">
        <v>18.187999999999999</v>
      </c>
      <c r="G8377" s="1">
        <v>4.8218100000000002E-3</v>
      </c>
      <c r="H8377" s="1">
        <v>1.3790300000000001E-3</v>
      </c>
      <c r="I8377" s="1" t="str">
        <f t="shared" si="282"/>
        <v>5.62E-04 18.188</v>
      </c>
      <c r="J8377" s="1">
        <f t="shared" si="283"/>
        <v>4.8218100000000002E-3</v>
      </c>
    </row>
    <row r="8378" spans="3:10" x14ac:dyDescent="0.2">
      <c r="C8378" s="1">
        <v>5.6229999999999995E-4</v>
      </c>
      <c r="D8378">
        <v>0</v>
      </c>
      <c r="E8378">
        <v>0</v>
      </c>
      <c r="F8378">
        <v>18.562000000000001</v>
      </c>
      <c r="G8378" s="1">
        <v>4.7837000000000001E-3</v>
      </c>
      <c r="H8378" s="1">
        <v>1.3831200000000001E-3</v>
      </c>
      <c r="I8378" s="1" t="str">
        <f t="shared" si="282"/>
        <v>5.62E-04 18.562</v>
      </c>
      <c r="J8378" s="1">
        <f t="shared" si="283"/>
        <v>4.7837000000000001E-3</v>
      </c>
    </row>
    <row r="8379" spans="3:10" x14ac:dyDescent="0.2">
      <c r="C8379" s="1">
        <v>5.6229999999999995E-4</v>
      </c>
      <c r="D8379">
        <v>0</v>
      </c>
      <c r="E8379">
        <v>0</v>
      </c>
      <c r="F8379">
        <v>18.937999999999999</v>
      </c>
      <c r="G8379" s="1">
        <v>4.73509E-3</v>
      </c>
      <c r="H8379" s="1">
        <v>1.39259E-3</v>
      </c>
      <c r="I8379" s="1" t="str">
        <f t="shared" si="282"/>
        <v>5.62E-04 18.938</v>
      </c>
      <c r="J8379" s="1">
        <f t="shared" si="283"/>
        <v>4.73509E-3</v>
      </c>
    </row>
    <row r="8380" spans="3:10" x14ac:dyDescent="0.2">
      <c r="C8380" s="1">
        <v>5.6229999999999995E-4</v>
      </c>
      <c r="D8380">
        <v>0</v>
      </c>
      <c r="E8380">
        <v>0</v>
      </c>
      <c r="F8380">
        <v>19.312000000000001</v>
      </c>
      <c r="G8380" s="1">
        <v>4.6823300000000002E-3</v>
      </c>
      <c r="H8380" s="1">
        <v>1.40003E-3</v>
      </c>
      <c r="I8380" s="1" t="str">
        <f t="shared" si="282"/>
        <v>5.62E-04 19.312</v>
      </c>
      <c r="J8380" s="1">
        <f t="shared" si="283"/>
        <v>4.6823300000000002E-3</v>
      </c>
    </row>
    <row r="8381" spans="3:10" x14ac:dyDescent="0.2">
      <c r="C8381" s="1">
        <v>5.6229999999999995E-4</v>
      </c>
      <c r="D8381">
        <v>0</v>
      </c>
      <c r="E8381">
        <v>0</v>
      </c>
      <c r="F8381">
        <v>19.687999999999999</v>
      </c>
      <c r="G8381" s="1">
        <v>4.6123400000000004E-3</v>
      </c>
      <c r="H8381" s="1">
        <v>1.4109999999999999E-3</v>
      </c>
      <c r="I8381" s="1" t="str">
        <f t="shared" si="282"/>
        <v>5.62E-04 19.688</v>
      </c>
      <c r="J8381" s="1">
        <f t="shared" si="283"/>
        <v>4.6123400000000004E-3</v>
      </c>
    </row>
    <row r="8382" spans="3:10" x14ac:dyDescent="0.2">
      <c r="C8382" s="1">
        <v>5.6229999999999995E-4</v>
      </c>
      <c r="D8382">
        <v>0</v>
      </c>
      <c r="E8382">
        <v>0</v>
      </c>
      <c r="F8382">
        <v>20.062000000000001</v>
      </c>
      <c r="G8382" s="1">
        <v>4.5348799999999998E-3</v>
      </c>
      <c r="H8382" s="1">
        <v>1.42227E-3</v>
      </c>
      <c r="I8382" s="1" t="str">
        <f t="shared" si="282"/>
        <v>5.62E-04 20.062</v>
      </c>
      <c r="J8382" s="1">
        <f t="shared" si="283"/>
        <v>4.5348799999999998E-3</v>
      </c>
    </row>
    <row r="8383" spans="3:10" x14ac:dyDescent="0.2">
      <c r="C8383" s="1">
        <v>5.6229999999999995E-4</v>
      </c>
      <c r="D8383">
        <v>0</v>
      </c>
      <c r="E8383">
        <v>0</v>
      </c>
      <c r="F8383">
        <v>20.437999999999999</v>
      </c>
      <c r="G8383" s="1">
        <v>4.4609699999999999E-3</v>
      </c>
      <c r="H8383" s="1">
        <v>1.4298399999999999E-3</v>
      </c>
      <c r="I8383" s="1" t="str">
        <f t="shared" si="282"/>
        <v>5.62E-04 20.438</v>
      </c>
      <c r="J8383" s="1">
        <f t="shared" si="283"/>
        <v>4.4609699999999999E-3</v>
      </c>
    </row>
    <row r="8384" spans="3:10" x14ac:dyDescent="0.2">
      <c r="C8384" s="1">
        <v>5.6229999999999995E-4</v>
      </c>
      <c r="D8384">
        <v>0</v>
      </c>
      <c r="E8384">
        <v>0</v>
      </c>
      <c r="F8384">
        <v>20.812000000000001</v>
      </c>
      <c r="G8384" s="1">
        <v>4.3825499999999998E-3</v>
      </c>
      <c r="H8384" s="1">
        <v>1.4449599999999999E-3</v>
      </c>
      <c r="I8384" s="1" t="str">
        <f t="shared" si="282"/>
        <v>5.62E-04 20.812</v>
      </c>
      <c r="J8384" s="1">
        <f t="shared" si="283"/>
        <v>4.3825499999999998E-3</v>
      </c>
    </row>
    <row r="8385" spans="3:10" x14ac:dyDescent="0.2">
      <c r="C8385" s="1">
        <v>5.6229999999999995E-4</v>
      </c>
      <c r="D8385">
        <v>0</v>
      </c>
      <c r="E8385">
        <v>0</v>
      </c>
      <c r="F8385">
        <v>21.187999999999999</v>
      </c>
      <c r="G8385" s="1">
        <v>4.3091800000000001E-3</v>
      </c>
      <c r="H8385" s="1">
        <v>1.46437E-3</v>
      </c>
      <c r="I8385" s="1" t="str">
        <f t="shared" si="282"/>
        <v>5.62E-04 21.188</v>
      </c>
      <c r="J8385" s="1">
        <f t="shared" si="283"/>
        <v>4.3091800000000001E-3</v>
      </c>
    </row>
    <row r="8386" spans="3:10" x14ac:dyDescent="0.2">
      <c r="C8386" s="1">
        <v>5.6229999999999995E-4</v>
      </c>
      <c r="D8386">
        <v>0</v>
      </c>
      <c r="E8386">
        <v>0</v>
      </c>
      <c r="F8386">
        <v>21.562000000000001</v>
      </c>
      <c r="G8386" s="1">
        <v>4.2027399999999999E-3</v>
      </c>
      <c r="H8386" s="1">
        <v>1.47708E-3</v>
      </c>
      <c r="I8386" s="1" t="str">
        <f t="shared" si="282"/>
        <v>5.62E-04 21.562</v>
      </c>
      <c r="J8386" s="1">
        <f t="shared" si="283"/>
        <v>4.2027399999999999E-3</v>
      </c>
    </row>
    <row r="8387" spans="3:10" x14ac:dyDescent="0.2">
      <c r="C8387" s="1">
        <v>5.6229999999999995E-4</v>
      </c>
      <c r="D8387">
        <v>0</v>
      </c>
      <c r="E8387">
        <v>0</v>
      </c>
      <c r="F8387">
        <v>21.937999999999999</v>
      </c>
      <c r="G8387" s="1">
        <v>4.1040800000000004E-3</v>
      </c>
      <c r="H8387" s="1">
        <v>1.49614E-3</v>
      </c>
      <c r="I8387" s="1" t="str">
        <f t="shared" si="282"/>
        <v>5.62E-04 21.938</v>
      </c>
      <c r="J8387" s="1">
        <f t="shared" si="283"/>
        <v>4.1040800000000004E-3</v>
      </c>
    </row>
    <row r="8388" spans="3:10" x14ac:dyDescent="0.2">
      <c r="C8388" s="1">
        <v>5.6229999999999995E-4</v>
      </c>
      <c r="D8388">
        <v>0</v>
      </c>
      <c r="E8388">
        <v>0</v>
      </c>
      <c r="F8388">
        <v>22.312000000000001</v>
      </c>
      <c r="G8388" s="1">
        <v>4.0003299999999999E-3</v>
      </c>
      <c r="H8388" s="1">
        <v>1.5160200000000001E-3</v>
      </c>
      <c r="I8388" s="1" t="str">
        <f t="shared" si="282"/>
        <v>5.62E-04 22.312</v>
      </c>
      <c r="J8388" s="1">
        <f t="shared" si="283"/>
        <v>4.0003299999999999E-3</v>
      </c>
    </row>
    <row r="8389" spans="3:10" x14ac:dyDescent="0.2">
      <c r="C8389" s="1">
        <v>5.6229999999999995E-4</v>
      </c>
      <c r="D8389">
        <v>0</v>
      </c>
      <c r="E8389">
        <v>0</v>
      </c>
      <c r="F8389">
        <v>22.687999999999999</v>
      </c>
      <c r="G8389" s="1">
        <v>3.8915500000000001E-3</v>
      </c>
      <c r="H8389" s="1">
        <v>1.53666E-3</v>
      </c>
      <c r="I8389" s="1" t="str">
        <f t="shared" si="282"/>
        <v>5.62E-04 22.688</v>
      </c>
      <c r="J8389" s="1">
        <f t="shared" si="283"/>
        <v>3.8915500000000001E-3</v>
      </c>
    </row>
    <row r="8390" spans="3:10" x14ac:dyDescent="0.2">
      <c r="C8390" s="1">
        <v>5.6229999999999995E-4</v>
      </c>
      <c r="D8390">
        <v>0</v>
      </c>
      <c r="E8390">
        <v>0</v>
      </c>
      <c r="F8390">
        <v>23.062000000000001</v>
      </c>
      <c r="G8390" s="1">
        <v>3.7797400000000002E-3</v>
      </c>
      <c r="H8390" s="1">
        <v>1.56116E-3</v>
      </c>
      <c r="I8390" s="1" t="str">
        <f t="shared" si="282"/>
        <v>5.62E-04 23.062</v>
      </c>
      <c r="J8390" s="1">
        <f t="shared" si="283"/>
        <v>3.7797400000000002E-3</v>
      </c>
    </row>
    <row r="8391" spans="3:10" x14ac:dyDescent="0.2">
      <c r="C8391" s="1">
        <v>5.6229999999999995E-4</v>
      </c>
      <c r="D8391">
        <v>0</v>
      </c>
      <c r="E8391">
        <v>0</v>
      </c>
      <c r="F8391">
        <v>23.437999999999999</v>
      </c>
      <c r="G8391" s="1">
        <v>3.6538299999999998E-3</v>
      </c>
      <c r="H8391" s="1">
        <v>1.5853600000000001E-3</v>
      </c>
      <c r="I8391" s="1" t="str">
        <f t="shared" si="282"/>
        <v>5.62E-04 23.438</v>
      </c>
      <c r="J8391" s="1">
        <f t="shared" si="283"/>
        <v>3.6538299999999998E-3</v>
      </c>
    </row>
    <row r="8392" spans="3:10" x14ac:dyDescent="0.2">
      <c r="C8392" s="1">
        <v>5.6229999999999995E-4</v>
      </c>
      <c r="D8392">
        <v>0</v>
      </c>
      <c r="E8392">
        <v>0</v>
      </c>
      <c r="F8392">
        <v>23.812000000000001</v>
      </c>
      <c r="G8392" s="1">
        <v>3.5286499999999999E-3</v>
      </c>
      <c r="H8392" s="1">
        <v>1.6139699999999999E-3</v>
      </c>
      <c r="I8392" s="1" t="str">
        <f t="shared" si="282"/>
        <v>5.62E-04 23.812</v>
      </c>
      <c r="J8392" s="1">
        <f t="shared" si="283"/>
        <v>3.5286499999999999E-3</v>
      </c>
    </row>
    <row r="8393" spans="3:10" x14ac:dyDescent="0.2">
      <c r="C8393" s="1">
        <v>5.6229999999999995E-4</v>
      </c>
      <c r="D8393">
        <v>0</v>
      </c>
      <c r="E8393">
        <v>0</v>
      </c>
      <c r="F8393">
        <v>24.187999999999999</v>
      </c>
      <c r="G8393" s="1">
        <v>3.3940300000000001E-3</v>
      </c>
      <c r="H8393" s="1">
        <v>1.6501199999999999E-3</v>
      </c>
      <c r="I8393" s="1" t="str">
        <f t="shared" si="282"/>
        <v>5.62E-04 24.188</v>
      </c>
      <c r="J8393" s="1">
        <f t="shared" si="283"/>
        <v>3.3940300000000001E-3</v>
      </c>
    </row>
    <row r="8394" spans="3:10" x14ac:dyDescent="0.2">
      <c r="C8394" s="1">
        <v>5.6229999999999995E-4</v>
      </c>
      <c r="D8394">
        <v>0</v>
      </c>
      <c r="E8394">
        <v>0</v>
      </c>
      <c r="F8394">
        <v>24.562000000000001</v>
      </c>
      <c r="G8394" s="1">
        <v>3.2639399999999999E-3</v>
      </c>
      <c r="H8394" s="1">
        <v>1.6800300000000001E-3</v>
      </c>
      <c r="I8394" s="1" t="str">
        <f t="shared" ref="I8394:I8457" si="284">TEXT(C8394,"0.00E+00")&amp;" "&amp;TEXT(F8394,"0.000")</f>
        <v>5.62E-04 24.562</v>
      </c>
      <c r="J8394" s="1">
        <f t="shared" ref="J8394:J8457" si="285">G8394</f>
        <v>3.2639399999999999E-3</v>
      </c>
    </row>
    <row r="8395" spans="3:10" x14ac:dyDescent="0.2">
      <c r="C8395" s="1">
        <v>5.6229999999999995E-4</v>
      </c>
      <c r="D8395">
        <v>0</v>
      </c>
      <c r="E8395">
        <v>0</v>
      </c>
      <c r="F8395">
        <v>24.937999999999999</v>
      </c>
      <c r="G8395" s="1">
        <v>3.1230400000000001E-3</v>
      </c>
      <c r="H8395" s="1">
        <v>1.7143099999999999E-3</v>
      </c>
      <c r="I8395" s="1" t="str">
        <f t="shared" si="284"/>
        <v>5.62E-04 24.938</v>
      </c>
      <c r="J8395" s="1">
        <f t="shared" si="285"/>
        <v>3.1230400000000001E-3</v>
      </c>
    </row>
    <row r="8396" spans="3:10" x14ac:dyDescent="0.2">
      <c r="C8396" s="1">
        <v>5.6229999999999995E-4</v>
      </c>
      <c r="D8396">
        <v>0</v>
      </c>
      <c r="E8396">
        <v>0</v>
      </c>
      <c r="F8396">
        <v>25.312000000000001</v>
      </c>
      <c r="G8396" s="1">
        <v>2.9841400000000001E-3</v>
      </c>
      <c r="H8396" s="1">
        <v>1.7581000000000001E-3</v>
      </c>
      <c r="I8396" s="1" t="str">
        <f t="shared" si="284"/>
        <v>5.62E-04 25.312</v>
      </c>
      <c r="J8396" s="1">
        <f t="shared" si="285"/>
        <v>2.9841400000000001E-3</v>
      </c>
    </row>
    <row r="8397" spans="3:10" x14ac:dyDescent="0.2">
      <c r="C8397" s="1">
        <v>5.6229999999999995E-4</v>
      </c>
      <c r="D8397">
        <v>0</v>
      </c>
      <c r="E8397">
        <v>0</v>
      </c>
      <c r="F8397">
        <v>25.687999999999999</v>
      </c>
      <c r="G8397" s="1">
        <v>2.8292999999999999E-3</v>
      </c>
      <c r="H8397" s="1">
        <v>1.7990300000000001E-3</v>
      </c>
      <c r="I8397" s="1" t="str">
        <f t="shared" si="284"/>
        <v>5.62E-04 25.688</v>
      </c>
      <c r="J8397" s="1">
        <f t="shared" si="285"/>
        <v>2.8292999999999999E-3</v>
      </c>
    </row>
    <row r="8398" spans="3:10" x14ac:dyDescent="0.2">
      <c r="C8398" s="1">
        <v>5.6229999999999995E-4</v>
      </c>
      <c r="D8398">
        <v>0</v>
      </c>
      <c r="E8398">
        <v>0</v>
      </c>
      <c r="F8398">
        <v>26.062000000000001</v>
      </c>
      <c r="G8398" s="1">
        <v>2.6777200000000002E-3</v>
      </c>
      <c r="H8398" s="1">
        <v>1.8488999999999999E-3</v>
      </c>
      <c r="I8398" s="1" t="str">
        <f t="shared" si="284"/>
        <v>5.62E-04 26.062</v>
      </c>
      <c r="J8398" s="1">
        <f t="shared" si="285"/>
        <v>2.6777200000000002E-3</v>
      </c>
    </row>
    <row r="8399" spans="3:10" x14ac:dyDescent="0.2">
      <c r="C8399" s="1">
        <v>5.6229999999999995E-4</v>
      </c>
      <c r="D8399">
        <v>0</v>
      </c>
      <c r="E8399">
        <v>0</v>
      </c>
      <c r="F8399">
        <v>26.437999999999999</v>
      </c>
      <c r="G8399" s="1">
        <v>2.52053E-3</v>
      </c>
      <c r="H8399" s="1">
        <v>1.9039199999999999E-3</v>
      </c>
      <c r="I8399" s="1" t="str">
        <f t="shared" si="284"/>
        <v>5.62E-04 26.438</v>
      </c>
      <c r="J8399" s="1">
        <f t="shared" si="285"/>
        <v>2.52053E-3</v>
      </c>
    </row>
    <row r="8400" spans="3:10" x14ac:dyDescent="0.2">
      <c r="C8400" s="1">
        <v>5.6229999999999995E-4</v>
      </c>
      <c r="D8400">
        <v>0</v>
      </c>
      <c r="E8400">
        <v>0</v>
      </c>
      <c r="F8400">
        <v>26.812000000000001</v>
      </c>
      <c r="G8400" s="1">
        <v>2.3600299999999999E-3</v>
      </c>
      <c r="H8400" s="1">
        <v>1.9713299999999999E-3</v>
      </c>
      <c r="I8400" s="1" t="str">
        <f t="shared" si="284"/>
        <v>5.62E-04 26.812</v>
      </c>
      <c r="J8400" s="1">
        <f t="shared" si="285"/>
        <v>2.3600299999999999E-3</v>
      </c>
    </row>
    <row r="8401" spans="3:10" x14ac:dyDescent="0.2">
      <c r="C8401" s="1">
        <v>5.6229999999999995E-4</v>
      </c>
      <c r="D8401">
        <v>0</v>
      </c>
      <c r="E8401">
        <v>0</v>
      </c>
      <c r="F8401">
        <v>27.187999999999999</v>
      </c>
      <c r="G8401" s="1">
        <v>2.1982899999999999E-3</v>
      </c>
      <c r="H8401" s="1">
        <v>2.0477400000000002E-3</v>
      </c>
      <c r="I8401" s="1" t="str">
        <f t="shared" si="284"/>
        <v>5.62E-04 27.188</v>
      </c>
      <c r="J8401" s="1">
        <f t="shared" si="285"/>
        <v>2.1982899999999999E-3</v>
      </c>
    </row>
    <row r="8402" spans="3:10" x14ac:dyDescent="0.2">
      <c r="C8402" s="1">
        <v>5.6229999999999995E-4</v>
      </c>
      <c r="D8402">
        <v>0</v>
      </c>
      <c r="E8402">
        <v>0</v>
      </c>
      <c r="F8402">
        <v>27.562000000000001</v>
      </c>
      <c r="G8402" s="1">
        <v>2.02527E-3</v>
      </c>
      <c r="H8402" s="1">
        <v>2.12115E-3</v>
      </c>
      <c r="I8402" s="1" t="str">
        <f t="shared" si="284"/>
        <v>5.62E-04 27.562</v>
      </c>
      <c r="J8402" s="1">
        <f t="shared" si="285"/>
        <v>2.02527E-3</v>
      </c>
    </row>
    <row r="8403" spans="3:10" x14ac:dyDescent="0.2">
      <c r="C8403" s="1">
        <v>5.6229999999999995E-4</v>
      </c>
      <c r="D8403">
        <v>0</v>
      </c>
      <c r="E8403">
        <v>0</v>
      </c>
      <c r="F8403">
        <v>27.937999999999999</v>
      </c>
      <c r="G8403" s="1">
        <v>1.8524100000000001E-3</v>
      </c>
      <c r="H8403" s="1">
        <v>2.2140200000000001E-3</v>
      </c>
      <c r="I8403" s="1" t="str">
        <f t="shared" si="284"/>
        <v>5.62E-04 27.938</v>
      </c>
      <c r="J8403" s="1">
        <f t="shared" si="285"/>
        <v>1.8524100000000001E-3</v>
      </c>
    </row>
    <row r="8404" spans="3:10" x14ac:dyDescent="0.2">
      <c r="C8404" s="1">
        <v>5.6229999999999995E-4</v>
      </c>
      <c r="D8404">
        <v>0</v>
      </c>
      <c r="E8404">
        <v>0</v>
      </c>
      <c r="F8404">
        <v>28.312000000000001</v>
      </c>
      <c r="G8404" s="1">
        <v>1.6758999999999999E-3</v>
      </c>
      <c r="H8404" s="1">
        <v>2.3167999999999999E-3</v>
      </c>
      <c r="I8404" s="1" t="str">
        <f t="shared" si="284"/>
        <v>5.62E-04 28.312</v>
      </c>
      <c r="J8404" s="1">
        <f t="shared" si="285"/>
        <v>1.6758999999999999E-3</v>
      </c>
    </row>
    <row r="8405" spans="3:10" x14ac:dyDescent="0.2">
      <c r="C8405" s="1">
        <v>5.6229999999999995E-4</v>
      </c>
      <c r="D8405">
        <v>0</v>
      </c>
      <c r="E8405">
        <v>0</v>
      </c>
      <c r="F8405">
        <v>28.687999999999999</v>
      </c>
      <c r="G8405" s="1">
        <v>1.48858E-3</v>
      </c>
      <c r="H8405" s="1">
        <v>2.4360699999999998E-3</v>
      </c>
      <c r="I8405" s="1" t="str">
        <f t="shared" si="284"/>
        <v>5.62E-04 28.688</v>
      </c>
      <c r="J8405" s="1">
        <f t="shared" si="285"/>
        <v>1.48858E-3</v>
      </c>
    </row>
    <row r="8406" spans="3:10" x14ac:dyDescent="0.2">
      <c r="C8406" s="1">
        <v>5.6229999999999995E-4</v>
      </c>
      <c r="D8406">
        <v>0</v>
      </c>
      <c r="E8406">
        <v>0</v>
      </c>
      <c r="F8406">
        <v>29.062000000000001</v>
      </c>
      <c r="G8406" s="1">
        <v>1.2988800000000001E-3</v>
      </c>
      <c r="H8406" s="1">
        <v>2.5829999999999998E-3</v>
      </c>
      <c r="I8406" s="1" t="str">
        <f t="shared" si="284"/>
        <v>5.62E-04 29.062</v>
      </c>
      <c r="J8406" s="1">
        <f t="shared" si="285"/>
        <v>1.2988800000000001E-3</v>
      </c>
    </row>
    <row r="8407" spans="3:10" x14ac:dyDescent="0.2">
      <c r="C8407" s="1">
        <v>5.6229999999999995E-4</v>
      </c>
      <c r="D8407">
        <v>0</v>
      </c>
      <c r="E8407">
        <v>0</v>
      </c>
      <c r="F8407">
        <v>29.437999999999999</v>
      </c>
      <c r="G8407" s="1">
        <v>1.0983799999999999E-3</v>
      </c>
      <c r="H8407" s="1">
        <v>2.73946E-3</v>
      </c>
      <c r="I8407" s="1" t="str">
        <f t="shared" si="284"/>
        <v>5.62E-04 29.438</v>
      </c>
      <c r="J8407" s="1">
        <f t="shared" si="285"/>
        <v>1.0983799999999999E-3</v>
      </c>
    </row>
    <row r="8408" spans="3:10" x14ac:dyDescent="0.2">
      <c r="C8408" s="1">
        <v>5.6229999999999995E-4</v>
      </c>
      <c r="D8408">
        <v>0</v>
      </c>
      <c r="E8408">
        <v>0</v>
      </c>
      <c r="F8408">
        <v>29.812000000000001</v>
      </c>
      <c r="G8408" s="1">
        <v>8.7314399999999996E-4</v>
      </c>
      <c r="H8408" s="1">
        <v>2.8334100000000002E-3</v>
      </c>
      <c r="I8408" s="1" t="str">
        <f t="shared" si="284"/>
        <v>5.62E-04 29.812</v>
      </c>
      <c r="J8408" s="1">
        <f t="shared" si="285"/>
        <v>8.7314399999999996E-4</v>
      </c>
    </row>
    <row r="8409" spans="3:10" x14ac:dyDescent="0.2">
      <c r="C8409" s="1">
        <v>1E-3</v>
      </c>
      <c r="D8409">
        <v>0</v>
      </c>
      <c r="E8409">
        <v>0</v>
      </c>
      <c r="F8409">
        <v>0.188</v>
      </c>
      <c r="G8409" s="1">
        <v>8.1860400000000001E-4</v>
      </c>
      <c r="H8409" s="1">
        <v>2.9015400000000002E-3</v>
      </c>
      <c r="I8409" s="1" t="str">
        <f t="shared" si="284"/>
        <v>1.00E-03 0.188</v>
      </c>
      <c r="J8409" s="1">
        <f t="shared" si="285"/>
        <v>8.1860400000000001E-4</v>
      </c>
    </row>
    <row r="8410" spans="3:10" x14ac:dyDescent="0.2">
      <c r="C8410" s="1">
        <v>1E-3</v>
      </c>
      <c r="D8410">
        <v>0</v>
      </c>
      <c r="E8410">
        <v>0</v>
      </c>
      <c r="F8410">
        <v>0.56200000000000006</v>
      </c>
      <c r="G8410" s="1">
        <v>1.0326300000000001E-3</v>
      </c>
      <c r="H8410" s="1">
        <v>2.8070199999999999E-3</v>
      </c>
      <c r="I8410" s="1" t="str">
        <f t="shared" si="284"/>
        <v>1.00E-03 0.562</v>
      </c>
      <c r="J8410" s="1">
        <f t="shared" si="285"/>
        <v>1.0326300000000001E-3</v>
      </c>
    </row>
    <row r="8411" spans="3:10" x14ac:dyDescent="0.2">
      <c r="C8411" s="1">
        <v>1E-3</v>
      </c>
      <c r="D8411">
        <v>0</v>
      </c>
      <c r="E8411">
        <v>0</v>
      </c>
      <c r="F8411">
        <v>0.93799999999999994</v>
      </c>
      <c r="G8411" s="1">
        <v>1.22316E-3</v>
      </c>
      <c r="H8411" s="1">
        <v>2.6550100000000002E-3</v>
      </c>
      <c r="I8411" s="1" t="str">
        <f t="shared" si="284"/>
        <v>1.00E-03 0.938</v>
      </c>
      <c r="J8411" s="1">
        <f t="shared" si="285"/>
        <v>1.22316E-3</v>
      </c>
    </row>
    <row r="8412" spans="3:10" x14ac:dyDescent="0.2">
      <c r="C8412" s="1">
        <v>1E-3</v>
      </c>
      <c r="D8412">
        <v>0</v>
      </c>
      <c r="E8412">
        <v>0</v>
      </c>
      <c r="F8412">
        <v>1.3120000000000001</v>
      </c>
      <c r="G8412" s="1">
        <v>1.4023499999999999E-3</v>
      </c>
      <c r="H8412" s="1">
        <v>2.5055699999999999E-3</v>
      </c>
      <c r="I8412" s="1" t="str">
        <f t="shared" si="284"/>
        <v>1.00E-03 1.312</v>
      </c>
      <c r="J8412" s="1">
        <f t="shared" si="285"/>
        <v>1.4023499999999999E-3</v>
      </c>
    </row>
    <row r="8413" spans="3:10" x14ac:dyDescent="0.2">
      <c r="C8413" s="1">
        <v>1E-3</v>
      </c>
      <c r="D8413">
        <v>0</v>
      </c>
      <c r="E8413">
        <v>0</v>
      </c>
      <c r="F8413">
        <v>1.6879999999999999</v>
      </c>
      <c r="G8413" s="1">
        <v>1.57785E-3</v>
      </c>
      <c r="H8413" s="1">
        <v>2.3791300000000001E-3</v>
      </c>
      <c r="I8413" s="1" t="str">
        <f t="shared" si="284"/>
        <v>1.00E-03 1.688</v>
      </c>
      <c r="J8413" s="1">
        <f t="shared" si="285"/>
        <v>1.57785E-3</v>
      </c>
    </row>
    <row r="8414" spans="3:10" x14ac:dyDescent="0.2">
      <c r="C8414" s="1">
        <v>1E-3</v>
      </c>
      <c r="D8414">
        <v>0</v>
      </c>
      <c r="E8414">
        <v>0</v>
      </c>
      <c r="F8414">
        <v>2.0619999999999998</v>
      </c>
      <c r="G8414" s="1">
        <v>1.7481199999999999E-3</v>
      </c>
      <c r="H8414" s="1">
        <v>2.2699199999999999E-3</v>
      </c>
      <c r="I8414" s="1" t="str">
        <f t="shared" si="284"/>
        <v>1.00E-03 2.062</v>
      </c>
      <c r="J8414" s="1">
        <f t="shared" si="285"/>
        <v>1.7481199999999999E-3</v>
      </c>
    </row>
    <row r="8415" spans="3:10" x14ac:dyDescent="0.2">
      <c r="C8415" s="1">
        <v>1E-3</v>
      </c>
      <c r="D8415">
        <v>0</v>
      </c>
      <c r="E8415">
        <v>0</v>
      </c>
      <c r="F8415">
        <v>2.4380000000000002</v>
      </c>
      <c r="G8415" s="1">
        <v>1.91478E-3</v>
      </c>
      <c r="H8415" s="1">
        <v>2.17599E-3</v>
      </c>
      <c r="I8415" s="1" t="str">
        <f t="shared" si="284"/>
        <v>1.00E-03 2.438</v>
      </c>
      <c r="J8415" s="1">
        <f t="shared" si="285"/>
        <v>1.91478E-3</v>
      </c>
    </row>
    <row r="8416" spans="3:10" x14ac:dyDescent="0.2">
      <c r="C8416" s="1">
        <v>1E-3</v>
      </c>
      <c r="D8416">
        <v>0</v>
      </c>
      <c r="E8416">
        <v>0</v>
      </c>
      <c r="F8416">
        <v>2.8119999999999998</v>
      </c>
      <c r="G8416" s="1">
        <v>2.0790499999999998E-3</v>
      </c>
      <c r="H8416" s="1">
        <v>2.0920700000000001E-3</v>
      </c>
      <c r="I8416" s="1" t="str">
        <f t="shared" si="284"/>
        <v>1.00E-03 2.812</v>
      </c>
      <c r="J8416" s="1">
        <f t="shared" si="285"/>
        <v>2.0790499999999998E-3</v>
      </c>
    </row>
    <row r="8417" spans="3:10" x14ac:dyDescent="0.2">
      <c r="C8417" s="1">
        <v>1E-3</v>
      </c>
      <c r="D8417">
        <v>0</v>
      </c>
      <c r="E8417">
        <v>0</v>
      </c>
      <c r="F8417">
        <v>3.1880000000000002</v>
      </c>
      <c r="G8417" s="1">
        <v>2.2364400000000001E-3</v>
      </c>
      <c r="H8417" s="1">
        <v>2.01352E-3</v>
      </c>
      <c r="I8417" s="1" t="str">
        <f t="shared" si="284"/>
        <v>1.00E-03 3.188</v>
      </c>
      <c r="J8417" s="1">
        <f t="shared" si="285"/>
        <v>2.2364400000000001E-3</v>
      </c>
    </row>
    <row r="8418" spans="3:10" x14ac:dyDescent="0.2">
      <c r="C8418" s="1">
        <v>1E-3</v>
      </c>
      <c r="D8418">
        <v>0</v>
      </c>
      <c r="E8418">
        <v>0</v>
      </c>
      <c r="F8418">
        <v>3.5619999999999998</v>
      </c>
      <c r="G8418" s="1">
        <v>2.39521E-3</v>
      </c>
      <c r="H8418" s="1">
        <v>1.9494200000000001E-3</v>
      </c>
      <c r="I8418" s="1" t="str">
        <f t="shared" si="284"/>
        <v>1.00E-03 3.562</v>
      </c>
      <c r="J8418" s="1">
        <f t="shared" si="285"/>
        <v>2.39521E-3</v>
      </c>
    </row>
    <row r="8419" spans="3:10" x14ac:dyDescent="0.2">
      <c r="C8419" s="1">
        <v>1E-3</v>
      </c>
      <c r="D8419">
        <v>0</v>
      </c>
      <c r="E8419">
        <v>0</v>
      </c>
      <c r="F8419">
        <v>3.9380000000000002</v>
      </c>
      <c r="G8419" s="1">
        <v>2.5466999999999998E-3</v>
      </c>
      <c r="H8419" s="1">
        <v>1.8855499999999999E-3</v>
      </c>
      <c r="I8419" s="1" t="str">
        <f t="shared" si="284"/>
        <v>1.00E-03 3.938</v>
      </c>
      <c r="J8419" s="1">
        <f t="shared" si="285"/>
        <v>2.5466999999999998E-3</v>
      </c>
    </row>
    <row r="8420" spans="3:10" x14ac:dyDescent="0.2">
      <c r="C8420" s="1">
        <v>1E-3</v>
      </c>
      <c r="D8420">
        <v>0</v>
      </c>
      <c r="E8420">
        <v>0</v>
      </c>
      <c r="F8420">
        <v>4.3120000000000003</v>
      </c>
      <c r="G8420" s="1">
        <v>2.7055400000000002E-3</v>
      </c>
      <c r="H8420" s="1">
        <v>1.8366700000000001E-3</v>
      </c>
      <c r="I8420" s="1" t="str">
        <f t="shared" si="284"/>
        <v>1.00E-03 4.312</v>
      </c>
      <c r="J8420" s="1">
        <f t="shared" si="285"/>
        <v>2.7055400000000002E-3</v>
      </c>
    </row>
    <row r="8421" spans="3:10" x14ac:dyDescent="0.2">
      <c r="C8421" s="1">
        <v>1E-3</v>
      </c>
      <c r="D8421">
        <v>0</v>
      </c>
      <c r="E8421">
        <v>0</v>
      </c>
      <c r="F8421">
        <v>4.6879999999999997</v>
      </c>
      <c r="G8421" s="1">
        <v>2.8584299999999999E-3</v>
      </c>
      <c r="H8421" s="1">
        <v>1.79003E-3</v>
      </c>
      <c r="I8421" s="1" t="str">
        <f t="shared" si="284"/>
        <v>1.00E-03 4.688</v>
      </c>
      <c r="J8421" s="1">
        <f t="shared" si="285"/>
        <v>2.8584299999999999E-3</v>
      </c>
    </row>
    <row r="8422" spans="3:10" x14ac:dyDescent="0.2">
      <c r="C8422" s="1">
        <v>1E-3</v>
      </c>
      <c r="D8422">
        <v>0</v>
      </c>
      <c r="E8422">
        <v>0</v>
      </c>
      <c r="F8422">
        <v>5.0620000000000003</v>
      </c>
      <c r="G8422" s="1">
        <v>3.01119E-3</v>
      </c>
      <c r="H8422" s="1">
        <v>1.74434E-3</v>
      </c>
      <c r="I8422" s="1" t="str">
        <f t="shared" si="284"/>
        <v>1.00E-03 5.062</v>
      </c>
      <c r="J8422" s="1">
        <f t="shared" si="285"/>
        <v>3.01119E-3</v>
      </c>
    </row>
    <row r="8423" spans="3:10" x14ac:dyDescent="0.2">
      <c r="C8423" s="1">
        <v>1E-3</v>
      </c>
      <c r="D8423">
        <v>0</v>
      </c>
      <c r="E8423">
        <v>0</v>
      </c>
      <c r="F8423">
        <v>5.4379999999999997</v>
      </c>
      <c r="G8423" s="1">
        <v>3.1533799999999999E-3</v>
      </c>
      <c r="H8423" s="1">
        <v>1.70213E-3</v>
      </c>
      <c r="I8423" s="1" t="str">
        <f t="shared" si="284"/>
        <v>1.00E-03 5.438</v>
      </c>
      <c r="J8423" s="1">
        <f t="shared" si="285"/>
        <v>3.1533799999999999E-3</v>
      </c>
    </row>
    <row r="8424" spans="3:10" x14ac:dyDescent="0.2">
      <c r="C8424" s="1">
        <v>1E-3</v>
      </c>
      <c r="D8424">
        <v>0</v>
      </c>
      <c r="E8424">
        <v>0</v>
      </c>
      <c r="F8424">
        <v>5.8120000000000003</v>
      </c>
      <c r="G8424" s="1">
        <v>3.2895799999999998E-3</v>
      </c>
      <c r="H8424" s="1">
        <v>1.66282E-3</v>
      </c>
      <c r="I8424" s="1" t="str">
        <f t="shared" si="284"/>
        <v>1.00E-03 5.812</v>
      </c>
      <c r="J8424" s="1">
        <f t="shared" si="285"/>
        <v>3.2895799999999998E-3</v>
      </c>
    </row>
    <row r="8425" spans="3:10" x14ac:dyDescent="0.2">
      <c r="C8425" s="1">
        <v>1E-3</v>
      </c>
      <c r="D8425">
        <v>0</v>
      </c>
      <c r="E8425">
        <v>0</v>
      </c>
      <c r="F8425">
        <v>6.1879999999999997</v>
      </c>
      <c r="G8425" s="1">
        <v>3.4281899999999998E-3</v>
      </c>
      <c r="H8425" s="1">
        <v>1.63719E-3</v>
      </c>
      <c r="I8425" s="1" t="str">
        <f t="shared" si="284"/>
        <v>1.00E-03 6.188</v>
      </c>
      <c r="J8425" s="1">
        <f t="shared" si="285"/>
        <v>3.4281899999999998E-3</v>
      </c>
    </row>
    <row r="8426" spans="3:10" x14ac:dyDescent="0.2">
      <c r="C8426" s="1">
        <v>1E-3</v>
      </c>
      <c r="D8426">
        <v>0</v>
      </c>
      <c r="E8426">
        <v>0</v>
      </c>
      <c r="F8426">
        <v>6.5620000000000003</v>
      </c>
      <c r="G8426" s="1">
        <v>3.5615400000000002E-3</v>
      </c>
      <c r="H8426" s="1">
        <v>1.60322E-3</v>
      </c>
      <c r="I8426" s="1" t="str">
        <f t="shared" si="284"/>
        <v>1.00E-03 6.562</v>
      </c>
      <c r="J8426" s="1">
        <f t="shared" si="285"/>
        <v>3.5615400000000002E-3</v>
      </c>
    </row>
    <row r="8427" spans="3:10" x14ac:dyDescent="0.2">
      <c r="C8427" s="1">
        <v>1E-3</v>
      </c>
      <c r="D8427">
        <v>0</v>
      </c>
      <c r="E8427">
        <v>0</v>
      </c>
      <c r="F8427">
        <v>6.9379999999999997</v>
      </c>
      <c r="G8427" s="1">
        <v>3.68681E-3</v>
      </c>
      <c r="H8427" s="1">
        <v>1.5733699999999999E-3</v>
      </c>
      <c r="I8427" s="1" t="str">
        <f t="shared" si="284"/>
        <v>1.00E-03 6.938</v>
      </c>
      <c r="J8427" s="1">
        <f t="shared" si="285"/>
        <v>3.68681E-3</v>
      </c>
    </row>
    <row r="8428" spans="3:10" x14ac:dyDescent="0.2">
      <c r="C8428" s="1">
        <v>1E-3</v>
      </c>
      <c r="D8428">
        <v>0</v>
      </c>
      <c r="E8428">
        <v>0</v>
      </c>
      <c r="F8428">
        <v>7.3120000000000003</v>
      </c>
      <c r="G8428" s="1">
        <v>3.8110000000000002E-3</v>
      </c>
      <c r="H8428" s="1">
        <v>1.5488699999999999E-3</v>
      </c>
      <c r="I8428" s="1" t="str">
        <f t="shared" si="284"/>
        <v>1.00E-03 7.312</v>
      </c>
      <c r="J8428" s="1">
        <f t="shared" si="285"/>
        <v>3.8110000000000002E-3</v>
      </c>
    </row>
    <row r="8429" spans="3:10" x14ac:dyDescent="0.2">
      <c r="C8429" s="1">
        <v>1E-3</v>
      </c>
      <c r="D8429">
        <v>0</v>
      </c>
      <c r="E8429">
        <v>0</v>
      </c>
      <c r="F8429">
        <v>7.6879999999999997</v>
      </c>
      <c r="G8429" s="1">
        <v>3.9267099999999999E-3</v>
      </c>
      <c r="H8429" s="1">
        <v>1.5252600000000001E-3</v>
      </c>
      <c r="I8429" s="1" t="str">
        <f t="shared" si="284"/>
        <v>1.00E-03 7.688</v>
      </c>
      <c r="J8429" s="1">
        <f t="shared" si="285"/>
        <v>3.9267099999999999E-3</v>
      </c>
    </row>
    <row r="8430" spans="3:10" x14ac:dyDescent="0.2">
      <c r="C8430" s="1">
        <v>1E-3</v>
      </c>
      <c r="D8430">
        <v>0</v>
      </c>
      <c r="E8430">
        <v>0</v>
      </c>
      <c r="F8430">
        <v>8.0619999999999994</v>
      </c>
      <c r="G8430" s="1">
        <v>4.04325E-3</v>
      </c>
      <c r="H8430" s="1">
        <v>1.4995399999999999E-3</v>
      </c>
      <c r="I8430" s="1" t="str">
        <f t="shared" si="284"/>
        <v>1.00E-03 8.062</v>
      </c>
      <c r="J8430" s="1">
        <f t="shared" si="285"/>
        <v>4.04325E-3</v>
      </c>
    </row>
    <row r="8431" spans="3:10" x14ac:dyDescent="0.2">
      <c r="C8431" s="1">
        <v>1E-3</v>
      </c>
      <c r="D8431">
        <v>0</v>
      </c>
      <c r="E8431">
        <v>0</v>
      </c>
      <c r="F8431">
        <v>8.4380000000000006</v>
      </c>
      <c r="G8431" s="1">
        <v>4.1626399999999996E-3</v>
      </c>
      <c r="H8431" s="1">
        <v>1.47993E-3</v>
      </c>
      <c r="I8431" s="1" t="str">
        <f t="shared" si="284"/>
        <v>1.00E-03 8.438</v>
      </c>
      <c r="J8431" s="1">
        <f t="shared" si="285"/>
        <v>4.1626399999999996E-3</v>
      </c>
    </row>
    <row r="8432" spans="3:10" x14ac:dyDescent="0.2">
      <c r="C8432" s="1">
        <v>1E-3</v>
      </c>
      <c r="D8432">
        <v>0</v>
      </c>
      <c r="E8432">
        <v>0</v>
      </c>
      <c r="F8432">
        <v>8.8119999999999994</v>
      </c>
      <c r="G8432" s="1">
        <v>4.2749600000000004E-3</v>
      </c>
      <c r="H8432" s="1">
        <v>1.46014E-3</v>
      </c>
      <c r="I8432" s="1" t="str">
        <f t="shared" si="284"/>
        <v>1.00E-03 8.812</v>
      </c>
      <c r="J8432" s="1">
        <f t="shared" si="285"/>
        <v>4.2749600000000004E-3</v>
      </c>
    </row>
    <row r="8433" spans="3:10" x14ac:dyDescent="0.2">
      <c r="C8433" s="1">
        <v>1E-3</v>
      </c>
      <c r="D8433">
        <v>0</v>
      </c>
      <c r="E8433">
        <v>0</v>
      </c>
      <c r="F8433">
        <v>9.1880000000000006</v>
      </c>
      <c r="G8433" s="1">
        <v>4.3774199999999999E-3</v>
      </c>
      <c r="H8433" s="1">
        <v>1.44574E-3</v>
      </c>
      <c r="I8433" s="1" t="str">
        <f t="shared" si="284"/>
        <v>1.00E-03 9.188</v>
      </c>
      <c r="J8433" s="1">
        <f t="shared" si="285"/>
        <v>4.3774199999999999E-3</v>
      </c>
    </row>
    <row r="8434" spans="3:10" x14ac:dyDescent="0.2">
      <c r="C8434" s="1">
        <v>1E-3</v>
      </c>
      <c r="D8434">
        <v>0</v>
      </c>
      <c r="E8434">
        <v>0</v>
      </c>
      <c r="F8434">
        <v>9.5619999999999994</v>
      </c>
      <c r="G8434" s="1">
        <v>4.4680299999999996E-3</v>
      </c>
      <c r="H8434" s="1">
        <v>1.4253499999999999E-3</v>
      </c>
      <c r="I8434" s="1" t="str">
        <f t="shared" si="284"/>
        <v>1.00E-03 9.562</v>
      </c>
      <c r="J8434" s="1">
        <f t="shared" si="285"/>
        <v>4.4680299999999996E-3</v>
      </c>
    </row>
    <row r="8435" spans="3:10" x14ac:dyDescent="0.2">
      <c r="C8435" s="1">
        <v>1E-3</v>
      </c>
      <c r="D8435">
        <v>0</v>
      </c>
      <c r="E8435">
        <v>0</v>
      </c>
      <c r="F8435">
        <v>9.9380000000000006</v>
      </c>
      <c r="G8435" s="1">
        <v>4.5648199999999998E-3</v>
      </c>
      <c r="H8435" s="1">
        <v>1.4139199999999999E-3</v>
      </c>
      <c r="I8435" s="1" t="str">
        <f t="shared" si="284"/>
        <v>1.00E-03 9.938</v>
      </c>
      <c r="J8435" s="1">
        <f t="shared" si="285"/>
        <v>4.5648199999999998E-3</v>
      </c>
    </row>
    <row r="8436" spans="3:10" x14ac:dyDescent="0.2">
      <c r="C8436" s="1">
        <v>1E-3</v>
      </c>
      <c r="D8436">
        <v>0</v>
      </c>
      <c r="E8436">
        <v>0</v>
      </c>
      <c r="F8436">
        <v>10.311999999999999</v>
      </c>
      <c r="G8436" s="1">
        <v>4.6564199999999997E-3</v>
      </c>
      <c r="H8436" s="1">
        <v>1.40211E-3</v>
      </c>
      <c r="I8436" s="1" t="str">
        <f t="shared" si="284"/>
        <v>1.00E-03 10.312</v>
      </c>
      <c r="J8436" s="1">
        <f t="shared" si="285"/>
        <v>4.6564199999999997E-3</v>
      </c>
    </row>
    <row r="8437" spans="3:10" x14ac:dyDescent="0.2">
      <c r="C8437" s="1">
        <v>1E-3</v>
      </c>
      <c r="D8437">
        <v>0</v>
      </c>
      <c r="E8437">
        <v>0</v>
      </c>
      <c r="F8437">
        <v>10.688000000000001</v>
      </c>
      <c r="G8437" s="1">
        <v>4.7373399999999996E-3</v>
      </c>
      <c r="H8437" s="1">
        <v>1.3857699999999999E-3</v>
      </c>
      <c r="I8437" s="1" t="str">
        <f t="shared" si="284"/>
        <v>1.00E-03 10.688</v>
      </c>
      <c r="J8437" s="1">
        <f t="shared" si="285"/>
        <v>4.7373399999999996E-3</v>
      </c>
    </row>
    <row r="8438" spans="3:10" x14ac:dyDescent="0.2">
      <c r="C8438" s="1">
        <v>1E-3</v>
      </c>
      <c r="D8438">
        <v>0</v>
      </c>
      <c r="E8438">
        <v>0</v>
      </c>
      <c r="F8438">
        <v>11.061999999999999</v>
      </c>
      <c r="G8438" s="1">
        <v>4.8200099999999996E-3</v>
      </c>
      <c r="H8438" s="1">
        <v>1.37991E-3</v>
      </c>
      <c r="I8438" s="1" t="str">
        <f t="shared" si="284"/>
        <v>1.00E-03 11.062</v>
      </c>
      <c r="J8438" s="1">
        <f t="shared" si="285"/>
        <v>4.8200099999999996E-3</v>
      </c>
    </row>
    <row r="8439" spans="3:10" x14ac:dyDescent="0.2">
      <c r="C8439" s="1">
        <v>1E-3</v>
      </c>
      <c r="D8439">
        <v>0</v>
      </c>
      <c r="E8439">
        <v>0</v>
      </c>
      <c r="F8439">
        <v>11.438000000000001</v>
      </c>
      <c r="G8439" s="1">
        <v>4.8888500000000001E-3</v>
      </c>
      <c r="H8439" s="1">
        <v>1.3664700000000001E-3</v>
      </c>
      <c r="I8439" s="1" t="str">
        <f t="shared" si="284"/>
        <v>1.00E-03 11.438</v>
      </c>
      <c r="J8439" s="1">
        <f t="shared" si="285"/>
        <v>4.8888500000000001E-3</v>
      </c>
    </row>
    <row r="8440" spans="3:10" x14ac:dyDescent="0.2">
      <c r="C8440" s="1">
        <v>1E-3</v>
      </c>
      <c r="D8440">
        <v>0</v>
      </c>
      <c r="E8440">
        <v>0</v>
      </c>
      <c r="F8440">
        <v>11.811999999999999</v>
      </c>
      <c r="G8440" s="1">
        <v>4.9566200000000001E-3</v>
      </c>
      <c r="H8440" s="1">
        <v>1.35421E-3</v>
      </c>
      <c r="I8440" s="1" t="str">
        <f t="shared" si="284"/>
        <v>1.00E-03 11.812</v>
      </c>
      <c r="J8440" s="1">
        <f t="shared" si="285"/>
        <v>4.9566200000000001E-3</v>
      </c>
    </row>
    <row r="8441" spans="3:10" x14ac:dyDescent="0.2">
      <c r="C8441" s="1">
        <v>1E-3</v>
      </c>
      <c r="D8441">
        <v>0</v>
      </c>
      <c r="E8441">
        <v>0</v>
      </c>
      <c r="F8441">
        <v>12.188000000000001</v>
      </c>
      <c r="G8441" s="1">
        <v>5.0246300000000004E-3</v>
      </c>
      <c r="H8441" s="1">
        <v>1.3502200000000001E-3</v>
      </c>
      <c r="I8441" s="1" t="str">
        <f t="shared" si="284"/>
        <v>1.00E-03 12.188</v>
      </c>
      <c r="J8441" s="1">
        <f t="shared" si="285"/>
        <v>5.0246300000000004E-3</v>
      </c>
    </row>
    <row r="8442" spans="3:10" x14ac:dyDescent="0.2">
      <c r="C8442" s="1">
        <v>1E-3</v>
      </c>
      <c r="D8442">
        <v>0</v>
      </c>
      <c r="E8442">
        <v>0</v>
      </c>
      <c r="F8442">
        <v>12.561999999999999</v>
      </c>
      <c r="G8442" s="1">
        <v>5.0818E-3</v>
      </c>
      <c r="H8442" s="1">
        <v>1.34264E-3</v>
      </c>
      <c r="I8442" s="1" t="str">
        <f t="shared" si="284"/>
        <v>1.00E-03 12.562</v>
      </c>
      <c r="J8442" s="1">
        <f t="shared" si="285"/>
        <v>5.0818E-3</v>
      </c>
    </row>
    <row r="8443" spans="3:10" x14ac:dyDescent="0.2">
      <c r="C8443" s="1">
        <v>1E-3</v>
      </c>
      <c r="D8443">
        <v>0</v>
      </c>
      <c r="E8443">
        <v>0</v>
      </c>
      <c r="F8443">
        <v>12.938000000000001</v>
      </c>
      <c r="G8443" s="1">
        <v>5.1328600000000004E-3</v>
      </c>
      <c r="H8443" s="1">
        <v>1.3323600000000001E-3</v>
      </c>
      <c r="I8443" s="1" t="str">
        <f t="shared" si="284"/>
        <v>1.00E-03 12.938</v>
      </c>
      <c r="J8443" s="1">
        <f t="shared" si="285"/>
        <v>5.1328600000000004E-3</v>
      </c>
    </row>
    <row r="8444" spans="3:10" x14ac:dyDescent="0.2">
      <c r="C8444" s="1">
        <v>1E-3</v>
      </c>
      <c r="D8444">
        <v>0</v>
      </c>
      <c r="E8444">
        <v>0</v>
      </c>
      <c r="F8444">
        <v>13.311999999999999</v>
      </c>
      <c r="G8444" s="1">
        <v>5.1756399999999996E-3</v>
      </c>
      <c r="H8444" s="1">
        <v>1.3313000000000001E-3</v>
      </c>
      <c r="I8444" s="1" t="str">
        <f t="shared" si="284"/>
        <v>1.00E-03 13.312</v>
      </c>
      <c r="J8444" s="1">
        <f t="shared" si="285"/>
        <v>5.1756399999999996E-3</v>
      </c>
    </row>
    <row r="8445" spans="3:10" x14ac:dyDescent="0.2">
      <c r="C8445" s="1">
        <v>1E-3</v>
      </c>
      <c r="D8445">
        <v>0</v>
      </c>
      <c r="E8445">
        <v>0</v>
      </c>
      <c r="F8445">
        <v>13.688000000000001</v>
      </c>
      <c r="G8445" s="1">
        <v>5.2110899999999998E-3</v>
      </c>
      <c r="H8445" s="1">
        <v>1.3263800000000001E-3</v>
      </c>
      <c r="I8445" s="1" t="str">
        <f t="shared" si="284"/>
        <v>1.00E-03 13.688</v>
      </c>
      <c r="J8445" s="1">
        <f t="shared" si="285"/>
        <v>5.2110899999999998E-3</v>
      </c>
    </row>
    <row r="8446" spans="3:10" x14ac:dyDescent="0.2">
      <c r="C8446" s="1">
        <v>1E-3</v>
      </c>
      <c r="D8446">
        <v>0</v>
      </c>
      <c r="E8446">
        <v>0</v>
      </c>
      <c r="F8446">
        <v>14.061999999999999</v>
      </c>
      <c r="G8446" s="1">
        <v>5.24436E-3</v>
      </c>
      <c r="H8446" s="1">
        <v>1.32069E-3</v>
      </c>
      <c r="I8446" s="1" t="str">
        <f t="shared" si="284"/>
        <v>1.00E-03 14.062</v>
      </c>
      <c r="J8446" s="1">
        <f t="shared" si="285"/>
        <v>5.24436E-3</v>
      </c>
    </row>
    <row r="8447" spans="3:10" x14ac:dyDescent="0.2">
      <c r="C8447" s="1">
        <v>1E-3</v>
      </c>
      <c r="D8447">
        <v>0</v>
      </c>
      <c r="E8447">
        <v>0</v>
      </c>
      <c r="F8447">
        <v>14.438000000000001</v>
      </c>
      <c r="G8447" s="1">
        <v>5.2695600000000004E-3</v>
      </c>
      <c r="H8447" s="1">
        <v>1.3195699999999999E-3</v>
      </c>
      <c r="I8447" s="1" t="str">
        <f t="shared" si="284"/>
        <v>1.00E-03 14.438</v>
      </c>
      <c r="J8447" s="1">
        <f t="shared" si="285"/>
        <v>5.2695600000000004E-3</v>
      </c>
    </row>
    <row r="8448" spans="3:10" x14ac:dyDescent="0.2">
      <c r="C8448" s="1">
        <v>1E-3</v>
      </c>
      <c r="D8448">
        <v>0</v>
      </c>
      <c r="E8448">
        <v>0</v>
      </c>
      <c r="F8448">
        <v>14.811999999999999</v>
      </c>
      <c r="G8448" s="1">
        <v>5.2880499999999999E-3</v>
      </c>
      <c r="H8448" s="1">
        <v>1.3133299999999999E-3</v>
      </c>
      <c r="I8448" s="1" t="str">
        <f t="shared" si="284"/>
        <v>1.00E-03 14.812</v>
      </c>
      <c r="J8448" s="1">
        <f t="shared" si="285"/>
        <v>5.2880499999999999E-3</v>
      </c>
    </row>
    <row r="8449" spans="3:10" x14ac:dyDescent="0.2">
      <c r="C8449" s="1">
        <v>1E-3</v>
      </c>
      <c r="D8449">
        <v>0</v>
      </c>
      <c r="E8449">
        <v>0</v>
      </c>
      <c r="F8449">
        <v>15.188000000000001</v>
      </c>
      <c r="G8449" s="1">
        <v>5.3004799999999998E-3</v>
      </c>
      <c r="H8449" s="1">
        <v>1.3117999999999999E-3</v>
      </c>
      <c r="I8449" s="1" t="str">
        <f t="shared" si="284"/>
        <v>1.00E-03 15.188</v>
      </c>
      <c r="J8449" s="1">
        <f t="shared" si="285"/>
        <v>5.3004799999999998E-3</v>
      </c>
    </row>
    <row r="8450" spans="3:10" x14ac:dyDescent="0.2">
      <c r="C8450" s="1">
        <v>1E-3</v>
      </c>
      <c r="D8450">
        <v>0</v>
      </c>
      <c r="E8450">
        <v>0</v>
      </c>
      <c r="F8450">
        <v>15.561999999999999</v>
      </c>
      <c r="G8450" s="1">
        <v>5.3022599999999996E-3</v>
      </c>
      <c r="H8450" s="1">
        <v>1.3144000000000001E-3</v>
      </c>
      <c r="I8450" s="1" t="str">
        <f t="shared" si="284"/>
        <v>1.00E-03 15.562</v>
      </c>
      <c r="J8450" s="1">
        <f t="shared" si="285"/>
        <v>5.3022599999999996E-3</v>
      </c>
    </row>
    <row r="8451" spans="3:10" x14ac:dyDescent="0.2">
      <c r="C8451" s="1">
        <v>1E-3</v>
      </c>
      <c r="D8451">
        <v>0</v>
      </c>
      <c r="E8451">
        <v>0</v>
      </c>
      <c r="F8451">
        <v>15.938000000000001</v>
      </c>
      <c r="G8451" s="1">
        <v>5.3042699999999998E-3</v>
      </c>
      <c r="H8451" s="1">
        <v>1.31236E-3</v>
      </c>
      <c r="I8451" s="1" t="str">
        <f t="shared" si="284"/>
        <v>1.00E-03 15.938</v>
      </c>
      <c r="J8451" s="1">
        <f t="shared" si="285"/>
        <v>5.3042699999999998E-3</v>
      </c>
    </row>
    <row r="8452" spans="3:10" x14ac:dyDescent="0.2">
      <c r="C8452" s="1">
        <v>1E-3</v>
      </c>
      <c r="D8452">
        <v>0</v>
      </c>
      <c r="E8452">
        <v>0</v>
      </c>
      <c r="F8452">
        <v>16.312000000000001</v>
      </c>
      <c r="G8452" s="1">
        <v>5.2934100000000001E-3</v>
      </c>
      <c r="H8452" s="1">
        <v>1.3122800000000001E-3</v>
      </c>
      <c r="I8452" s="1" t="str">
        <f t="shared" si="284"/>
        <v>1.00E-03 16.312</v>
      </c>
      <c r="J8452" s="1">
        <f t="shared" si="285"/>
        <v>5.2934100000000001E-3</v>
      </c>
    </row>
    <row r="8453" spans="3:10" x14ac:dyDescent="0.2">
      <c r="C8453" s="1">
        <v>1E-3</v>
      </c>
      <c r="D8453">
        <v>0</v>
      </c>
      <c r="E8453">
        <v>0</v>
      </c>
      <c r="F8453">
        <v>16.687999999999999</v>
      </c>
      <c r="G8453" s="1">
        <v>5.2867699999999997E-3</v>
      </c>
      <c r="H8453" s="1">
        <v>1.31588E-3</v>
      </c>
      <c r="I8453" s="1" t="str">
        <f t="shared" si="284"/>
        <v>1.00E-03 16.688</v>
      </c>
      <c r="J8453" s="1">
        <f t="shared" si="285"/>
        <v>5.2867699999999997E-3</v>
      </c>
    </row>
    <row r="8454" spans="3:10" x14ac:dyDescent="0.2">
      <c r="C8454" s="1">
        <v>1E-3</v>
      </c>
      <c r="D8454">
        <v>0</v>
      </c>
      <c r="E8454">
        <v>0</v>
      </c>
      <c r="F8454">
        <v>17.062000000000001</v>
      </c>
      <c r="G8454" s="1">
        <v>5.2695600000000004E-3</v>
      </c>
      <c r="H8454" s="1">
        <v>1.31701E-3</v>
      </c>
      <c r="I8454" s="1" t="str">
        <f t="shared" si="284"/>
        <v>1.00E-03 17.062</v>
      </c>
      <c r="J8454" s="1">
        <f t="shared" si="285"/>
        <v>5.2695600000000004E-3</v>
      </c>
    </row>
    <row r="8455" spans="3:10" x14ac:dyDescent="0.2">
      <c r="C8455" s="1">
        <v>1E-3</v>
      </c>
      <c r="D8455">
        <v>0</v>
      </c>
      <c r="E8455">
        <v>0</v>
      </c>
      <c r="F8455">
        <v>17.437999999999999</v>
      </c>
      <c r="G8455" s="1">
        <v>5.2525200000000001E-3</v>
      </c>
      <c r="H8455" s="1">
        <v>1.31993E-3</v>
      </c>
      <c r="I8455" s="1" t="str">
        <f t="shared" si="284"/>
        <v>1.00E-03 17.438</v>
      </c>
      <c r="J8455" s="1">
        <f t="shared" si="285"/>
        <v>5.2525200000000001E-3</v>
      </c>
    </row>
    <row r="8456" spans="3:10" x14ac:dyDescent="0.2">
      <c r="C8456" s="1">
        <v>1E-3</v>
      </c>
      <c r="D8456">
        <v>0</v>
      </c>
      <c r="E8456">
        <v>0</v>
      </c>
      <c r="F8456">
        <v>17.812000000000001</v>
      </c>
      <c r="G8456" s="1">
        <v>5.2171400000000003E-3</v>
      </c>
      <c r="H8456" s="1">
        <v>1.3230099999999999E-3</v>
      </c>
      <c r="I8456" s="1" t="str">
        <f t="shared" si="284"/>
        <v>1.00E-03 17.812</v>
      </c>
      <c r="J8456" s="1">
        <f t="shared" si="285"/>
        <v>5.2171400000000003E-3</v>
      </c>
    </row>
    <row r="8457" spans="3:10" x14ac:dyDescent="0.2">
      <c r="C8457" s="1">
        <v>1E-3</v>
      </c>
      <c r="D8457">
        <v>0</v>
      </c>
      <c r="E8457">
        <v>0</v>
      </c>
      <c r="F8457">
        <v>18.187999999999999</v>
      </c>
      <c r="G8457" s="1">
        <v>5.1785599999999996E-3</v>
      </c>
      <c r="H8457" s="1">
        <v>1.32876E-3</v>
      </c>
      <c r="I8457" s="1" t="str">
        <f t="shared" si="284"/>
        <v>1.00E-03 18.188</v>
      </c>
      <c r="J8457" s="1">
        <f t="shared" si="285"/>
        <v>5.1785599999999996E-3</v>
      </c>
    </row>
    <row r="8458" spans="3:10" x14ac:dyDescent="0.2">
      <c r="C8458" s="1">
        <v>1E-3</v>
      </c>
      <c r="D8458">
        <v>0</v>
      </c>
      <c r="E8458">
        <v>0</v>
      </c>
      <c r="F8458">
        <v>18.562000000000001</v>
      </c>
      <c r="G8458" s="1">
        <v>5.1390699999999999E-3</v>
      </c>
      <c r="H8458" s="1">
        <v>1.33632E-3</v>
      </c>
      <c r="I8458" s="1" t="str">
        <f t="shared" ref="I8458:I8521" si="286">TEXT(C8458,"0.00E+00")&amp;" "&amp;TEXT(F8458,"0.000")</f>
        <v>1.00E-03 18.562</v>
      </c>
      <c r="J8458" s="1">
        <f t="shared" ref="J8458:J8521" si="287">G8458</f>
        <v>5.1390699999999999E-3</v>
      </c>
    </row>
    <row r="8459" spans="3:10" x14ac:dyDescent="0.2">
      <c r="C8459" s="1">
        <v>1E-3</v>
      </c>
      <c r="D8459">
        <v>0</v>
      </c>
      <c r="E8459">
        <v>0</v>
      </c>
      <c r="F8459">
        <v>18.937999999999999</v>
      </c>
      <c r="G8459" s="1">
        <v>5.0797999999999998E-3</v>
      </c>
      <c r="H8459" s="1">
        <v>1.3432100000000001E-3</v>
      </c>
      <c r="I8459" s="1" t="str">
        <f t="shared" si="286"/>
        <v>1.00E-03 18.938</v>
      </c>
      <c r="J8459" s="1">
        <f t="shared" si="287"/>
        <v>5.0797999999999998E-3</v>
      </c>
    </row>
    <row r="8460" spans="3:10" x14ac:dyDescent="0.2">
      <c r="C8460" s="1">
        <v>1E-3</v>
      </c>
      <c r="D8460">
        <v>0</v>
      </c>
      <c r="E8460">
        <v>0</v>
      </c>
      <c r="F8460">
        <v>19.312000000000001</v>
      </c>
      <c r="G8460" s="1">
        <v>5.0220400000000002E-3</v>
      </c>
      <c r="H8460" s="1">
        <v>1.3519599999999999E-3</v>
      </c>
      <c r="I8460" s="1" t="str">
        <f t="shared" si="286"/>
        <v>1.00E-03 19.312</v>
      </c>
      <c r="J8460" s="1">
        <f t="shared" si="287"/>
        <v>5.0220400000000002E-3</v>
      </c>
    </row>
    <row r="8461" spans="3:10" x14ac:dyDescent="0.2">
      <c r="C8461" s="1">
        <v>1E-3</v>
      </c>
      <c r="D8461">
        <v>0</v>
      </c>
      <c r="E8461">
        <v>0</v>
      </c>
      <c r="F8461">
        <v>19.687999999999999</v>
      </c>
      <c r="G8461" s="1">
        <v>4.9562599999999997E-3</v>
      </c>
      <c r="H8461" s="1">
        <v>1.3614300000000001E-3</v>
      </c>
      <c r="I8461" s="1" t="str">
        <f t="shared" si="286"/>
        <v>1.00E-03 19.688</v>
      </c>
      <c r="J8461" s="1">
        <f t="shared" si="287"/>
        <v>4.9562599999999997E-3</v>
      </c>
    </row>
    <row r="8462" spans="3:10" x14ac:dyDescent="0.2">
      <c r="C8462" s="1">
        <v>1E-3</v>
      </c>
      <c r="D8462">
        <v>0</v>
      </c>
      <c r="E8462">
        <v>0</v>
      </c>
      <c r="F8462">
        <v>20.062000000000001</v>
      </c>
      <c r="G8462" s="1">
        <v>4.8789200000000001E-3</v>
      </c>
      <c r="H8462" s="1">
        <v>1.37094E-3</v>
      </c>
      <c r="I8462" s="1" t="str">
        <f t="shared" si="286"/>
        <v>1.00E-03 20.062</v>
      </c>
      <c r="J8462" s="1">
        <f t="shared" si="287"/>
        <v>4.8789200000000001E-3</v>
      </c>
    </row>
    <row r="8463" spans="3:10" x14ac:dyDescent="0.2">
      <c r="C8463" s="1">
        <v>1E-3</v>
      </c>
      <c r="D8463">
        <v>0</v>
      </c>
      <c r="E8463">
        <v>0</v>
      </c>
      <c r="F8463">
        <v>20.437999999999999</v>
      </c>
      <c r="G8463" s="1">
        <v>4.8061199999999997E-3</v>
      </c>
      <c r="H8463" s="1">
        <v>1.3823500000000001E-3</v>
      </c>
      <c r="I8463" s="1" t="str">
        <f t="shared" si="286"/>
        <v>1.00E-03 20.438</v>
      </c>
      <c r="J8463" s="1">
        <f t="shared" si="287"/>
        <v>4.8061199999999997E-3</v>
      </c>
    </row>
    <row r="8464" spans="3:10" x14ac:dyDescent="0.2">
      <c r="C8464" s="1">
        <v>1E-3</v>
      </c>
      <c r="D8464">
        <v>0</v>
      </c>
      <c r="E8464">
        <v>0</v>
      </c>
      <c r="F8464">
        <v>20.812000000000001</v>
      </c>
      <c r="G8464" s="1">
        <v>4.7231299999999999E-3</v>
      </c>
      <c r="H8464" s="1">
        <v>1.3951600000000001E-3</v>
      </c>
      <c r="I8464" s="1" t="str">
        <f t="shared" si="286"/>
        <v>1.00E-03 20.812</v>
      </c>
      <c r="J8464" s="1">
        <f t="shared" si="287"/>
        <v>4.7231299999999999E-3</v>
      </c>
    </row>
    <row r="8465" spans="3:10" x14ac:dyDescent="0.2">
      <c r="C8465" s="1">
        <v>1E-3</v>
      </c>
      <c r="D8465">
        <v>0</v>
      </c>
      <c r="E8465">
        <v>0</v>
      </c>
      <c r="F8465">
        <v>21.187999999999999</v>
      </c>
      <c r="G8465" s="1">
        <v>4.6268100000000003E-3</v>
      </c>
      <c r="H8465" s="1">
        <v>1.4064800000000001E-3</v>
      </c>
      <c r="I8465" s="1" t="str">
        <f t="shared" si="286"/>
        <v>1.00E-03 21.188</v>
      </c>
      <c r="J8465" s="1">
        <f t="shared" si="287"/>
        <v>4.6268100000000003E-3</v>
      </c>
    </row>
    <row r="8466" spans="3:10" x14ac:dyDescent="0.2">
      <c r="C8466" s="1">
        <v>1E-3</v>
      </c>
      <c r="D8466">
        <v>0</v>
      </c>
      <c r="E8466">
        <v>0</v>
      </c>
      <c r="F8466">
        <v>21.562000000000001</v>
      </c>
      <c r="G8466" s="1">
        <v>4.5311300000000004E-3</v>
      </c>
      <c r="H8466" s="1">
        <v>1.4238600000000001E-3</v>
      </c>
      <c r="I8466" s="1" t="str">
        <f t="shared" si="286"/>
        <v>1.00E-03 21.562</v>
      </c>
      <c r="J8466" s="1">
        <f t="shared" si="287"/>
        <v>4.5311300000000004E-3</v>
      </c>
    </row>
    <row r="8467" spans="3:10" x14ac:dyDescent="0.2">
      <c r="C8467" s="1">
        <v>1E-3</v>
      </c>
      <c r="D8467">
        <v>0</v>
      </c>
      <c r="E8467">
        <v>0</v>
      </c>
      <c r="F8467">
        <v>21.937999999999999</v>
      </c>
      <c r="G8467" s="1">
        <v>4.42283E-3</v>
      </c>
      <c r="H8467" s="1">
        <v>1.4398900000000001E-3</v>
      </c>
      <c r="I8467" s="1" t="str">
        <f t="shared" si="286"/>
        <v>1.00E-03 21.938</v>
      </c>
      <c r="J8467" s="1">
        <f t="shared" si="287"/>
        <v>4.42283E-3</v>
      </c>
    </row>
    <row r="8468" spans="3:10" x14ac:dyDescent="0.2">
      <c r="C8468" s="1">
        <v>1E-3</v>
      </c>
      <c r="D8468">
        <v>0</v>
      </c>
      <c r="E8468">
        <v>0</v>
      </c>
      <c r="F8468">
        <v>22.312000000000001</v>
      </c>
      <c r="G8468" s="1">
        <v>4.3146499999999997E-3</v>
      </c>
      <c r="H8468" s="1">
        <v>1.4610999999999999E-3</v>
      </c>
      <c r="I8468" s="1" t="str">
        <f t="shared" si="286"/>
        <v>1.00E-03 22.312</v>
      </c>
      <c r="J8468" s="1">
        <f t="shared" si="287"/>
        <v>4.3146499999999997E-3</v>
      </c>
    </row>
    <row r="8469" spans="3:10" x14ac:dyDescent="0.2">
      <c r="C8469" s="1">
        <v>1E-3</v>
      </c>
      <c r="D8469">
        <v>0</v>
      </c>
      <c r="E8469">
        <v>0</v>
      </c>
      <c r="F8469">
        <v>22.687999999999999</v>
      </c>
      <c r="G8469" s="1">
        <v>4.1973499999999999E-3</v>
      </c>
      <c r="H8469" s="1">
        <v>1.48139E-3</v>
      </c>
      <c r="I8469" s="1" t="str">
        <f t="shared" si="286"/>
        <v>1.00E-03 22.688</v>
      </c>
      <c r="J8469" s="1">
        <f t="shared" si="287"/>
        <v>4.1973499999999999E-3</v>
      </c>
    </row>
    <row r="8470" spans="3:10" x14ac:dyDescent="0.2">
      <c r="C8470" s="1">
        <v>1E-3</v>
      </c>
      <c r="D8470">
        <v>0</v>
      </c>
      <c r="E8470">
        <v>0</v>
      </c>
      <c r="F8470">
        <v>23.062000000000001</v>
      </c>
      <c r="G8470" s="1">
        <v>4.0712200000000004E-3</v>
      </c>
      <c r="H8470" s="1">
        <v>1.505E-3</v>
      </c>
      <c r="I8470" s="1" t="str">
        <f t="shared" si="286"/>
        <v>1.00E-03 23.062</v>
      </c>
      <c r="J8470" s="1">
        <f t="shared" si="287"/>
        <v>4.0712200000000004E-3</v>
      </c>
    </row>
    <row r="8471" spans="3:10" x14ac:dyDescent="0.2">
      <c r="C8471" s="1">
        <v>1E-3</v>
      </c>
      <c r="D8471">
        <v>0</v>
      </c>
      <c r="E8471">
        <v>0</v>
      </c>
      <c r="F8471">
        <v>23.437999999999999</v>
      </c>
      <c r="G8471" s="1">
        <v>3.9457099999999998E-3</v>
      </c>
      <c r="H8471" s="1">
        <v>1.5297399999999999E-3</v>
      </c>
      <c r="I8471" s="1" t="str">
        <f t="shared" si="286"/>
        <v>1.00E-03 23.438</v>
      </c>
      <c r="J8471" s="1">
        <f t="shared" si="287"/>
        <v>3.9457099999999998E-3</v>
      </c>
    </row>
    <row r="8472" spans="3:10" x14ac:dyDescent="0.2">
      <c r="C8472" s="1">
        <v>1E-3</v>
      </c>
      <c r="D8472">
        <v>0</v>
      </c>
      <c r="E8472">
        <v>0</v>
      </c>
      <c r="F8472">
        <v>23.812000000000001</v>
      </c>
      <c r="G8472" s="1">
        <v>3.8024399999999998E-3</v>
      </c>
      <c r="H8472" s="1">
        <v>1.55244E-3</v>
      </c>
      <c r="I8472" s="1" t="str">
        <f t="shared" si="286"/>
        <v>1.00E-03 23.812</v>
      </c>
      <c r="J8472" s="1">
        <f t="shared" si="287"/>
        <v>3.8024399999999998E-3</v>
      </c>
    </row>
    <row r="8473" spans="3:10" x14ac:dyDescent="0.2">
      <c r="C8473" s="1">
        <v>1E-3</v>
      </c>
      <c r="D8473">
        <v>0</v>
      </c>
      <c r="E8473">
        <v>0</v>
      </c>
      <c r="F8473">
        <v>24.187999999999999</v>
      </c>
      <c r="G8473" s="1">
        <v>3.66797E-3</v>
      </c>
      <c r="H8473" s="1">
        <v>1.58523E-3</v>
      </c>
      <c r="I8473" s="1" t="str">
        <f t="shared" si="286"/>
        <v>1.00E-03 24.188</v>
      </c>
      <c r="J8473" s="1">
        <f t="shared" si="287"/>
        <v>3.66797E-3</v>
      </c>
    </row>
    <row r="8474" spans="3:10" x14ac:dyDescent="0.2">
      <c r="C8474" s="1">
        <v>1E-3</v>
      </c>
      <c r="D8474">
        <v>0</v>
      </c>
      <c r="E8474">
        <v>0</v>
      </c>
      <c r="F8474">
        <v>24.562000000000001</v>
      </c>
      <c r="G8474" s="1">
        <v>3.5233999999999999E-3</v>
      </c>
      <c r="H8474" s="1">
        <v>1.6154699999999999E-3</v>
      </c>
      <c r="I8474" s="1" t="str">
        <f t="shared" si="286"/>
        <v>1.00E-03 24.562</v>
      </c>
      <c r="J8474" s="1">
        <f t="shared" si="287"/>
        <v>3.5233999999999999E-3</v>
      </c>
    </row>
    <row r="8475" spans="3:10" x14ac:dyDescent="0.2">
      <c r="C8475" s="1">
        <v>1E-3</v>
      </c>
      <c r="D8475">
        <v>0</v>
      </c>
      <c r="E8475">
        <v>0</v>
      </c>
      <c r="F8475">
        <v>24.937999999999999</v>
      </c>
      <c r="G8475" s="1">
        <v>3.3701999999999998E-3</v>
      </c>
      <c r="H8475" s="1">
        <v>1.64675E-3</v>
      </c>
      <c r="I8475" s="1" t="str">
        <f t="shared" si="286"/>
        <v>1.00E-03 24.938</v>
      </c>
      <c r="J8475" s="1">
        <f t="shared" si="287"/>
        <v>3.3701999999999998E-3</v>
      </c>
    </row>
    <row r="8476" spans="3:10" x14ac:dyDescent="0.2">
      <c r="C8476" s="1">
        <v>1E-3</v>
      </c>
      <c r="D8476">
        <v>0</v>
      </c>
      <c r="E8476">
        <v>0</v>
      </c>
      <c r="F8476">
        <v>25.312000000000001</v>
      </c>
      <c r="G8476" s="1">
        <v>3.21113E-3</v>
      </c>
      <c r="H8476" s="1">
        <v>1.69067E-3</v>
      </c>
      <c r="I8476" s="1" t="str">
        <f t="shared" si="286"/>
        <v>1.00E-03 25.312</v>
      </c>
      <c r="J8476" s="1">
        <f t="shared" si="287"/>
        <v>3.21113E-3</v>
      </c>
    </row>
    <row r="8477" spans="3:10" x14ac:dyDescent="0.2">
      <c r="C8477" s="1">
        <v>1E-3</v>
      </c>
      <c r="D8477">
        <v>0</v>
      </c>
      <c r="E8477">
        <v>0</v>
      </c>
      <c r="F8477">
        <v>25.687999999999999</v>
      </c>
      <c r="G8477" s="1">
        <v>3.0553799999999999E-3</v>
      </c>
      <c r="H8477" s="1">
        <v>1.7318800000000001E-3</v>
      </c>
      <c r="I8477" s="1" t="str">
        <f t="shared" si="286"/>
        <v>1.00E-03 25.688</v>
      </c>
      <c r="J8477" s="1">
        <f t="shared" si="287"/>
        <v>3.0553799999999999E-3</v>
      </c>
    </row>
    <row r="8478" spans="3:10" x14ac:dyDescent="0.2">
      <c r="C8478" s="1">
        <v>1E-3</v>
      </c>
      <c r="D8478">
        <v>0</v>
      </c>
      <c r="E8478">
        <v>0</v>
      </c>
      <c r="F8478">
        <v>26.062000000000001</v>
      </c>
      <c r="G8478" s="1">
        <v>2.8997099999999998E-3</v>
      </c>
      <c r="H8478" s="1">
        <v>1.7868599999999999E-3</v>
      </c>
      <c r="I8478" s="1" t="str">
        <f t="shared" si="286"/>
        <v>1.00E-03 26.062</v>
      </c>
      <c r="J8478" s="1">
        <f t="shared" si="287"/>
        <v>2.8997099999999998E-3</v>
      </c>
    </row>
    <row r="8479" spans="3:10" x14ac:dyDescent="0.2">
      <c r="C8479" s="1">
        <v>1E-3</v>
      </c>
      <c r="D8479">
        <v>0</v>
      </c>
      <c r="E8479">
        <v>0</v>
      </c>
      <c r="F8479">
        <v>26.437999999999999</v>
      </c>
      <c r="G8479" s="1">
        <v>2.7279600000000002E-3</v>
      </c>
      <c r="H8479" s="1">
        <v>1.83928E-3</v>
      </c>
      <c r="I8479" s="1" t="str">
        <f t="shared" si="286"/>
        <v>1.00E-03 26.438</v>
      </c>
      <c r="J8479" s="1">
        <f t="shared" si="287"/>
        <v>2.7279600000000002E-3</v>
      </c>
    </row>
    <row r="8480" spans="3:10" x14ac:dyDescent="0.2">
      <c r="C8480" s="1">
        <v>1E-3</v>
      </c>
      <c r="D8480">
        <v>0</v>
      </c>
      <c r="E8480">
        <v>0</v>
      </c>
      <c r="F8480">
        <v>26.812000000000001</v>
      </c>
      <c r="G8480" s="1">
        <v>2.5527499999999999E-3</v>
      </c>
      <c r="H8480" s="1">
        <v>1.8979800000000001E-3</v>
      </c>
      <c r="I8480" s="1" t="str">
        <f t="shared" si="286"/>
        <v>1.00E-03 26.812</v>
      </c>
      <c r="J8480" s="1">
        <f t="shared" si="287"/>
        <v>2.5527499999999999E-3</v>
      </c>
    </row>
    <row r="8481" spans="3:10" x14ac:dyDescent="0.2">
      <c r="C8481" s="1">
        <v>1E-3</v>
      </c>
      <c r="D8481">
        <v>0</v>
      </c>
      <c r="E8481">
        <v>0</v>
      </c>
      <c r="F8481">
        <v>27.187999999999999</v>
      </c>
      <c r="G8481" s="1">
        <v>2.36864E-3</v>
      </c>
      <c r="H8481" s="1">
        <v>1.9651600000000001E-3</v>
      </c>
      <c r="I8481" s="1" t="str">
        <f t="shared" si="286"/>
        <v>1.00E-03 27.188</v>
      </c>
      <c r="J8481" s="1">
        <f t="shared" si="287"/>
        <v>2.36864E-3</v>
      </c>
    </row>
    <row r="8482" spans="3:10" x14ac:dyDescent="0.2">
      <c r="C8482" s="1">
        <v>1E-3</v>
      </c>
      <c r="D8482">
        <v>0</v>
      </c>
      <c r="E8482">
        <v>0</v>
      </c>
      <c r="F8482">
        <v>27.562000000000001</v>
      </c>
      <c r="G8482" s="1">
        <v>2.1905000000000002E-3</v>
      </c>
      <c r="H8482" s="1">
        <v>2.0418599999999999E-3</v>
      </c>
      <c r="I8482" s="1" t="str">
        <f t="shared" si="286"/>
        <v>1.00E-03 27.562</v>
      </c>
      <c r="J8482" s="1">
        <f t="shared" si="287"/>
        <v>2.1905000000000002E-3</v>
      </c>
    </row>
    <row r="8483" spans="3:10" x14ac:dyDescent="0.2">
      <c r="C8483" s="1">
        <v>1E-3</v>
      </c>
      <c r="D8483">
        <v>0</v>
      </c>
      <c r="E8483">
        <v>0</v>
      </c>
      <c r="F8483">
        <v>27.937999999999999</v>
      </c>
      <c r="G8483" s="1">
        <v>1.9995E-3</v>
      </c>
      <c r="H8483" s="1">
        <v>2.12714E-3</v>
      </c>
      <c r="I8483" s="1" t="str">
        <f t="shared" si="286"/>
        <v>1.00E-03 27.938</v>
      </c>
      <c r="J8483" s="1">
        <f t="shared" si="287"/>
        <v>1.9995E-3</v>
      </c>
    </row>
    <row r="8484" spans="3:10" x14ac:dyDescent="0.2">
      <c r="C8484" s="1">
        <v>1E-3</v>
      </c>
      <c r="D8484">
        <v>0</v>
      </c>
      <c r="E8484">
        <v>0</v>
      </c>
      <c r="F8484">
        <v>28.312000000000001</v>
      </c>
      <c r="G8484" s="1">
        <v>1.81303E-3</v>
      </c>
      <c r="H8484" s="1">
        <v>2.2203499999999998E-3</v>
      </c>
      <c r="I8484" s="1" t="str">
        <f t="shared" si="286"/>
        <v>1.00E-03 28.312</v>
      </c>
      <c r="J8484" s="1">
        <f t="shared" si="287"/>
        <v>1.81303E-3</v>
      </c>
    </row>
    <row r="8485" spans="3:10" x14ac:dyDescent="0.2">
      <c r="C8485" s="1">
        <v>1E-3</v>
      </c>
      <c r="D8485">
        <v>0</v>
      </c>
      <c r="E8485">
        <v>0</v>
      </c>
      <c r="F8485">
        <v>28.687999999999999</v>
      </c>
      <c r="G8485" s="1">
        <v>1.6170500000000001E-3</v>
      </c>
      <c r="H8485" s="1">
        <v>2.3561200000000002E-3</v>
      </c>
      <c r="I8485" s="1" t="str">
        <f t="shared" si="286"/>
        <v>1.00E-03 28.688</v>
      </c>
      <c r="J8485" s="1">
        <f t="shared" si="287"/>
        <v>1.6170500000000001E-3</v>
      </c>
    </row>
    <row r="8486" spans="3:10" x14ac:dyDescent="0.2">
      <c r="C8486" s="1">
        <v>1E-3</v>
      </c>
      <c r="D8486">
        <v>0</v>
      </c>
      <c r="E8486">
        <v>0</v>
      </c>
      <c r="F8486">
        <v>29.062000000000001</v>
      </c>
      <c r="G8486" s="1">
        <v>1.40555E-3</v>
      </c>
      <c r="H8486" s="1">
        <v>2.48358E-3</v>
      </c>
      <c r="I8486" s="1" t="str">
        <f t="shared" si="286"/>
        <v>1.00E-03 29.062</v>
      </c>
      <c r="J8486" s="1">
        <f t="shared" si="287"/>
        <v>1.40555E-3</v>
      </c>
    </row>
    <row r="8487" spans="3:10" x14ac:dyDescent="0.2">
      <c r="C8487" s="1">
        <v>1E-3</v>
      </c>
      <c r="D8487">
        <v>0</v>
      </c>
      <c r="E8487">
        <v>0</v>
      </c>
      <c r="F8487">
        <v>29.437999999999999</v>
      </c>
      <c r="G8487" s="1">
        <v>1.1845600000000001E-3</v>
      </c>
      <c r="H8487" s="1">
        <v>2.6351999999999999E-3</v>
      </c>
      <c r="I8487" s="1" t="str">
        <f t="shared" si="286"/>
        <v>1.00E-03 29.438</v>
      </c>
      <c r="J8487" s="1">
        <f t="shared" si="287"/>
        <v>1.1845600000000001E-3</v>
      </c>
    </row>
    <row r="8488" spans="3:10" x14ac:dyDescent="0.2">
      <c r="C8488" s="1">
        <v>1E-3</v>
      </c>
      <c r="D8488">
        <v>0</v>
      </c>
      <c r="E8488">
        <v>0</v>
      </c>
      <c r="F8488">
        <v>29.812000000000001</v>
      </c>
      <c r="G8488" s="1">
        <v>9.3926899999999995E-4</v>
      </c>
      <c r="H8488" s="1">
        <v>2.7163399999999998E-3</v>
      </c>
      <c r="I8488" s="1" t="str">
        <f t="shared" si="286"/>
        <v>1.00E-03 29.812</v>
      </c>
      <c r="J8488" s="1">
        <f t="shared" si="287"/>
        <v>9.3926899999999995E-4</v>
      </c>
    </row>
    <row r="8489" spans="3:10" x14ac:dyDescent="0.2">
      <c r="C8489" s="1">
        <v>1.7780000000000001E-3</v>
      </c>
      <c r="D8489">
        <v>0</v>
      </c>
      <c r="E8489">
        <v>0</v>
      </c>
      <c r="F8489">
        <v>0.188</v>
      </c>
      <c r="G8489" s="1">
        <v>8.6741900000000002E-4</v>
      </c>
      <c r="H8489" s="1">
        <v>2.8208899999999999E-3</v>
      </c>
      <c r="I8489" s="1" t="str">
        <f t="shared" si="286"/>
        <v>1.78E-03 0.188</v>
      </c>
      <c r="J8489" s="1">
        <f t="shared" si="287"/>
        <v>8.6741900000000002E-4</v>
      </c>
    </row>
    <row r="8490" spans="3:10" x14ac:dyDescent="0.2">
      <c r="C8490" s="1">
        <v>1.7780000000000001E-3</v>
      </c>
      <c r="D8490">
        <v>0</v>
      </c>
      <c r="E8490">
        <v>0</v>
      </c>
      <c r="F8490">
        <v>0.56200000000000006</v>
      </c>
      <c r="G8490" s="1">
        <v>1.0929500000000001E-3</v>
      </c>
      <c r="H8490" s="1">
        <v>2.72712E-3</v>
      </c>
      <c r="I8490" s="1" t="str">
        <f t="shared" si="286"/>
        <v>1.78E-03 0.562</v>
      </c>
      <c r="J8490" s="1">
        <f t="shared" si="287"/>
        <v>1.0929500000000001E-3</v>
      </c>
    </row>
    <row r="8491" spans="3:10" x14ac:dyDescent="0.2">
      <c r="C8491" s="1">
        <v>1.7780000000000001E-3</v>
      </c>
      <c r="D8491">
        <v>0</v>
      </c>
      <c r="E8491">
        <v>0</v>
      </c>
      <c r="F8491">
        <v>0.93799999999999994</v>
      </c>
      <c r="G8491" s="1">
        <v>1.29356E-3</v>
      </c>
      <c r="H8491" s="1">
        <v>2.58027E-3</v>
      </c>
      <c r="I8491" s="1" t="str">
        <f t="shared" si="286"/>
        <v>1.78E-03 0.938</v>
      </c>
      <c r="J8491" s="1">
        <f t="shared" si="287"/>
        <v>1.29356E-3</v>
      </c>
    </row>
    <row r="8492" spans="3:10" x14ac:dyDescent="0.2">
      <c r="C8492" s="1">
        <v>1.7780000000000001E-3</v>
      </c>
      <c r="D8492">
        <v>0</v>
      </c>
      <c r="E8492">
        <v>0</v>
      </c>
      <c r="F8492">
        <v>1.3120000000000001</v>
      </c>
      <c r="G8492" s="1">
        <v>1.4848699999999999E-3</v>
      </c>
      <c r="H8492" s="1">
        <v>2.43049E-3</v>
      </c>
      <c r="I8492" s="1" t="str">
        <f t="shared" si="286"/>
        <v>1.78E-03 1.312</v>
      </c>
      <c r="J8492" s="1">
        <f t="shared" si="287"/>
        <v>1.4848699999999999E-3</v>
      </c>
    </row>
    <row r="8493" spans="3:10" x14ac:dyDescent="0.2">
      <c r="C8493" s="1">
        <v>1.7780000000000001E-3</v>
      </c>
      <c r="D8493">
        <v>0</v>
      </c>
      <c r="E8493">
        <v>0</v>
      </c>
      <c r="F8493">
        <v>1.6879999999999999</v>
      </c>
      <c r="G8493" s="1">
        <v>1.6678800000000001E-3</v>
      </c>
      <c r="H8493" s="1">
        <v>2.3136799999999998E-3</v>
      </c>
      <c r="I8493" s="1" t="str">
        <f t="shared" si="286"/>
        <v>1.78E-03 1.688</v>
      </c>
      <c r="J8493" s="1">
        <f t="shared" si="287"/>
        <v>1.6678800000000001E-3</v>
      </c>
    </row>
    <row r="8494" spans="3:10" x14ac:dyDescent="0.2">
      <c r="C8494" s="1">
        <v>1.7780000000000001E-3</v>
      </c>
      <c r="D8494">
        <v>0</v>
      </c>
      <c r="E8494">
        <v>0</v>
      </c>
      <c r="F8494">
        <v>2.0619999999999998</v>
      </c>
      <c r="G8494" s="1">
        <v>1.8475500000000001E-3</v>
      </c>
      <c r="H8494" s="1">
        <v>2.21535E-3</v>
      </c>
      <c r="I8494" s="1" t="str">
        <f t="shared" si="286"/>
        <v>1.78E-03 2.062</v>
      </c>
      <c r="J8494" s="1">
        <f t="shared" si="287"/>
        <v>1.8475500000000001E-3</v>
      </c>
    </row>
    <row r="8495" spans="3:10" x14ac:dyDescent="0.2">
      <c r="C8495" s="1">
        <v>1.7780000000000001E-3</v>
      </c>
      <c r="D8495">
        <v>0</v>
      </c>
      <c r="E8495">
        <v>0</v>
      </c>
      <c r="F8495">
        <v>2.4380000000000002</v>
      </c>
      <c r="G8495" s="1">
        <v>2.026E-3</v>
      </c>
      <c r="H8495" s="1">
        <v>2.1170099999999999E-3</v>
      </c>
      <c r="I8495" s="1" t="str">
        <f t="shared" si="286"/>
        <v>1.78E-03 2.438</v>
      </c>
      <c r="J8495" s="1">
        <f t="shared" si="287"/>
        <v>2.026E-3</v>
      </c>
    </row>
    <row r="8496" spans="3:10" x14ac:dyDescent="0.2">
      <c r="C8496" s="1">
        <v>1.7780000000000001E-3</v>
      </c>
      <c r="D8496">
        <v>0</v>
      </c>
      <c r="E8496">
        <v>0</v>
      </c>
      <c r="F8496">
        <v>2.8119999999999998</v>
      </c>
      <c r="G8496" s="1">
        <v>2.20111E-3</v>
      </c>
      <c r="H8496" s="1">
        <v>2.0376299999999999E-3</v>
      </c>
      <c r="I8496" s="1" t="str">
        <f t="shared" si="286"/>
        <v>1.78E-03 2.812</v>
      </c>
      <c r="J8496" s="1">
        <f t="shared" si="287"/>
        <v>2.20111E-3</v>
      </c>
    </row>
    <row r="8497" spans="3:10" x14ac:dyDescent="0.2">
      <c r="C8497" s="1">
        <v>1.7780000000000001E-3</v>
      </c>
      <c r="D8497">
        <v>0</v>
      </c>
      <c r="E8497">
        <v>0</v>
      </c>
      <c r="F8497">
        <v>3.1880000000000002</v>
      </c>
      <c r="G8497" s="1">
        <v>2.3748900000000002E-3</v>
      </c>
      <c r="H8497" s="1">
        <v>1.9620900000000001E-3</v>
      </c>
      <c r="I8497" s="1" t="str">
        <f t="shared" si="286"/>
        <v>1.78E-03 3.188</v>
      </c>
      <c r="J8497" s="1">
        <f t="shared" si="287"/>
        <v>2.3748900000000002E-3</v>
      </c>
    </row>
    <row r="8498" spans="3:10" x14ac:dyDescent="0.2">
      <c r="C8498" s="1">
        <v>1.7780000000000001E-3</v>
      </c>
      <c r="D8498">
        <v>0</v>
      </c>
      <c r="E8498">
        <v>0</v>
      </c>
      <c r="F8498">
        <v>3.5619999999999998</v>
      </c>
      <c r="G8498" s="1">
        <v>2.53966E-3</v>
      </c>
      <c r="H8498" s="1">
        <v>1.89526E-3</v>
      </c>
      <c r="I8498" s="1" t="str">
        <f t="shared" si="286"/>
        <v>1.78E-03 3.562</v>
      </c>
      <c r="J8498" s="1">
        <f t="shared" si="287"/>
        <v>2.53966E-3</v>
      </c>
    </row>
    <row r="8499" spans="3:10" x14ac:dyDescent="0.2">
      <c r="C8499" s="1">
        <v>1.7780000000000001E-3</v>
      </c>
      <c r="D8499">
        <v>0</v>
      </c>
      <c r="E8499">
        <v>0</v>
      </c>
      <c r="F8499">
        <v>3.9380000000000002</v>
      </c>
      <c r="G8499" s="1">
        <v>2.7043100000000001E-3</v>
      </c>
      <c r="H8499" s="1">
        <v>1.83067E-3</v>
      </c>
      <c r="I8499" s="1" t="str">
        <f t="shared" si="286"/>
        <v>1.78E-03 3.938</v>
      </c>
      <c r="J8499" s="1">
        <f t="shared" si="287"/>
        <v>2.7043100000000001E-3</v>
      </c>
    </row>
    <row r="8500" spans="3:10" x14ac:dyDescent="0.2">
      <c r="C8500" s="1">
        <v>1.7780000000000001E-3</v>
      </c>
      <c r="D8500">
        <v>0</v>
      </c>
      <c r="E8500">
        <v>0</v>
      </c>
      <c r="F8500">
        <v>4.3120000000000003</v>
      </c>
      <c r="G8500" s="1">
        <v>2.8693E-3</v>
      </c>
      <c r="H8500" s="1">
        <v>1.7812800000000001E-3</v>
      </c>
      <c r="I8500" s="1" t="str">
        <f t="shared" si="286"/>
        <v>1.78E-03 4.312</v>
      </c>
      <c r="J8500" s="1">
        <f t="shared" si="287"/>
        <v>2.8693E-3</v>
      </c>
    </row>
    <row r="8501" spans="3:10" x14ac:dyDescent="0.2">
      <c r="C8501" s="1">
        <v>1.7780000000000001E-3</v>
      </c>
      <c r="D8501">
        <v>0</v>
      </c>
      <c r="E8501">
        <v>0</v>
      </c>
      <c r="F8501">
        <v>4.6879999999999997</v>
      </c>
      <c r="G8501" s="1">
        <v>3.0255299999999998E-3</v>
      </c>
      <c r="H8501" s="1">
        <v>1.7300099999999999E-3</v>
      </c>
      <c r="I8501" s="1" t="str">
        <f t="shared" si="286"/>
        <v>1.78E-03 4.688</v>
      </c>
      <c r="J8501" s="1">
        <f t="shared" si="287"/>
        <v>3.0255299999999998E-3</v>
      </c>
    </row>
    <row r="8502" spans="3:10" x14ac:dyDescent="0.2">
      <c r="C8502" s="1">
        <v>1.7780000000000001E-3</v>
      </c>
      <c r="D8502">
        <v>0</v>
      </c>
      <c r="E8502">
        <v>0</v>
      </c>
      <c r="F8502">
        <v>5.0620000000000003</v>
      </c>
      <c r="G8502" s="1">
        <v>3.1840599999999998E-3</v>
      </c>
      <c r="H8502" s="1">
        <v>1.6901399999999999E-3</v>
      </c>
      <c r="I8502" s="1" t="str">
        <f t="shared" si="286"/>
        <v>1.78E-03 5.062</v>
      </c>
      <c r="J8502" s="1">
        <f t="shared" si="287"/>
        <v>3.1840599999999998E-3</v>
      </c>
    </row>
    <row r="8503" spans="3:10" x14ac:dyDescent="0.2">
      <c r="C8503" s="1">
        <v>1.7780000000000001E-3</v>
      </c>
      <c r="D8503">
        <v>0</v>
      </c>
      <c r="E8503">
        <v>0</v>
      </c>
      <c r="F8503">
        <v>5.4379999999999997</v>
      </c>
      <c r="G8503" s="1">
        <v>3.33732E-3</v>
      </c>
      <c r="H8503" s="1">
        <v>1.6526500000000001E-3</v>
      </c>
      <c r="I8503" s="1" t="str">
        <f t="shared" si="286"/>
        <v>1.78E-03 5.438</v>
      </c>
      <c r="J8503" s="1">
        <f t="shared" si="287"/>
        <v>3.33732E-3</v>
      </c>
    </row>
    <row r="8504" spans="3:10" x14ac:dyDescent="0.2">
      <c r="C8504" s="1">
        <v>1.7780000000000001E-3</v>
      </c>
      <c r="D8504">
        <v>0</v>
      </c>
      <c r="E8504">
        <v>0</v>
      </c>
      <c r="F8504">
        <v>5.8120000000000003</v>
      </c>
      <c r="G8504" s="1">
        <v>3.4845000000000002E-3</v>
      </c>
      <c r="H8504" s="1">
        <v>1.61853E-3</v>
      </c>
      <c r="I8504" s="1" t="str">
        <f t="shared" si="286"/>
        <v>1.78E-03 5.812</v>
      </c>
      <c r="J8504" s="1">
        <f t="shared" si="287"/>
        <v>3.4845000000000002E-3</v>
      </c>
    </row>
    <row r="8505" spans="3:10" x14ac:dyDescent="0.2">
      <c r="C8505" s="1">
        <v>1.7780000000000001E-3</v>
      </c>
      <c r="D8505">
        <v>0</v>
      </c>
      <c r="E8505">
        <v>0</v>
      </c>
      <c r="F8505">
        <v>6.1879999999999997</v>
      </c>
      <c r="G8505" s="1">
        <v>3.6304900000000001E-3</v>
      </c>
      <c r="H8505" s="1">
        <v>1.5857600000000001E-3</v>
      </c>
      <c r="I8505" s="1" t="str">
        <f t="shared" si="286"/>
        <v>1.78E-03 6.188</v>
      </c>
      <c r="J8505" s="1">
        <f t="shared" si="287"/>
        <v>3.6304900000000001E-3</v>
      </c>
    </row>
    <row r="8506" spans="3:10" x14ac:dyDescent="0.2">
      <c r="C8506" s="1">
        <v>1.7780000000000001E-3</v>
      </c>
      <c r="D8506">
        <v>0</v>
      </c>
      <c r="E8506">
        <v>0</v>
      </c>
      <c r="F8506">
        <v>6.5620000000000003</v>
      </c>
      <c r="G8506" s="1">
        <v>3.77466E-3</v>
      </c>
      <c r="H8506" s="1">
        <v>1.5539E-3</v>
      </c>
      <c r="I8506" s="1" t="str">
        <f t="shared" si="286"/>
        <v>1.78E-03 6.562</v>
      </c>
      <c r="J8506" s="1">
        <f t="shared" si="287"/>
        <v>3.77466E-3</v>
      </c>
    </row>
    <row r="8507" spans="3:10" x14ac:dyDescent="0.2">
      <c r="C8507" s="1">
        <v>1.7780000000000001E-3</v>
      </c>
      <c r="D8507">
        <v>0</v>
      </c>
      <c r="E8507">
        <v>0</v>
      </c>
      <c r="F8507">
        <v>6.9379999999999997</v>
      </c>
      <c r="G8507" s="1">
        <v>3.9079500000000003E-3</v>
      </c>
      <c r="H8507" s="1">
        <v>1.52904E-3</v>
      </c>
      <c r="I8507" s="1" t="str">
        <f t="shared" si="286"/>
        <v>1.78E-03 6.938</v>
      </c>
      <c r="J8507" s="1">
        <f t="shared" si="287"/>
        <v>3.9079500000000003E-3</v>
      </c>
    </row>
    <row r="8508" spans="3:10" x14ac:dyDescent="0.2">
      <c r="C8508" s="1">
        <v>1.7780000000000001E-3</v>
      </c>
      <c r="D8508">
        <v>0</v>
      </c>
      <c r="E8508">
        <v>0</v>
      </c>
      <c r="F8508">
        <v>7.3120000000000003</v>
      </c>
      <c r="G8508" s="1">
        <v>4.0422699999999997E-3</v>
      </c>
      <c r="H8508" s="1">
        <v>1.5000599999999999E-3</v>
      </c>
      <c r="I8508" s="1" t="str">
        <f t="shared" si="286"/>
        <v>1.78E-03 7.312</v>
      </c>
      <c r="J8508" s="1">
        <f t="shared" si="287"/>
        <v>4.0422699999999997E-3</v>
      </c>
    </row>
    <row r="8509" spans="3:10" x14ac:dyDescent="0.2">
      <c r="C8509" s="1">
        <v>1.7780000000000001E-3</v>
      </c>
      <c r="D8509">
        <v>0</v>
      </c>
      <c r="E8509">
        <v>0</v>
      </c>
      <c r="F8509">
        <v>7.6879999999999997</v>
      </c>
      <c r="G8509" s="1">
        <v>4.1670199999999996E-3</v>
      </c>
      <c r="H8509" s="1">
        <v>1.47557E-3</v>
      </c>
      <c r="I8509" s="1" t="str">
        <f t="shared" si="286"/>
        <v>1.78E-03 7.688</v>
      </c>
      <c r="J8509" s="1">
        <f t="shared" si="287"/>
        <v>4.1670199999999996E-3</v>
      </c>
    </row>
    <row r="8510" spans="3:10" x14ac:dyDescent="0.2">
      <c r="C8510" s="1">
        <v>1.7780000000000001E-3</v>
      </c>
      <c r="D8510">
        <v>0</v>
      </c>
      <c r="E8510">
        <v>0</v>
      </c>
      <c r="F8510">
        <v>8.0619999999999994</v>
      </c>
      <c r="G8510" s="1">
        <v>4.29489E-3</v>
      </c>
      <c r="H8510" s="1">
        <v>1.45565E-3</v>
      </c>
      <c r="I8510" s="1" t="str">
        <f t="shared" si="286"/>
        <v>1.78E-03 8.062</v>
      </c>
      <c r="J8510" s="1">
        <f t="shared" si="287"/>
        <v>4.29489E-3</v>
      </c>
    </row>
    <row r="8511" spans="3:10" x14ac:dyDescent="0.2">
      <c r="C8511" s="1">
        <v>1.7780000000000001E-3</v>
      </c>
      <c r="D8511">
        <v>0</v>
      </c>
      <c r="E8511">
        <v>0</v>
      </c>
      <c r="F8511">
        <v>8.4380000000000006</v>
      </c>
      <c r="G8511" s="1">
        <v>4.42209E-3</v>
      </c>
      <c r="H8511" s="1">
        <v>1.43873E-3</v>
      </c>
      <c r="I8511" s="1" t="str">
        <f t="shared" si="286"/>
        <v>1.78E-03 8.438</v>
      </c>
      <c r="J8511" s="1">
        <f t="shared" si="287"/>
        <v>4.42209E-3</v>
      </c>
    </row>
    <row r="8512" spans="3:10" x14ac:dyDescent="0.2">
      <c r="C8512" s="1">
        <v>1.7780000000000001E-3</v>
      </c>
      <c r="D8512">
        <v>0</v>
      </c>
      <c r="E8512">
        <v>0</v>
      </c>
      <c r="F8512">
        <v>8.8119999999999994</v>
      </c>
      <c r="G8512" s="1">
        <v>4.5393899999999999E-3</v>
      </c>
      <c r="H8512" s="1">
        <v>1.4176499999999999E-3</v>
      </c>
      <c r="I8512" s="1" t="str">
        <f t="shared" si="286"/>
        <v>1.78E-03 8.812</v>
      </c>
      <c r="J8512" s="1">
        <f t="shared" si="287"/>
        <v>4.5393899999999999E-3</v>
      </c>
    </row>
    <row r="8513" spans="3:10" x14ac:dyDescent="0.2">
      <c r="C8513" s="1">
        <v>1.7780000000000001E-3</v>
      </c>
      <c r="D8513">
        <v>0</v>
      </c>
      <c r="E8513">
        <v>0</v>
      </c>
      <c r="F8513">
        <v>9.1880000000000006</v>
      </c>
      <c r="G8513" s="1">
        <v>4.6464899999999996E-3</v>
      </c>
      <c r="H8513" s="1">
        <v>1.3996799999999999E-3</v>
      </c>
      <c r="I8513" s="1" t="str">
        <f t="shared" si="286"/>
        <v>1.78E-03 9.188</v>
      </c>
      <c r="J8513" s="1">
        <f t="shared" si="287"/>
        <v>4.6464899999999996E-3</v>
      </c>
    </row>
    <row r="8514" spans="3:10" x14ac:dyDescent="0.2">
      <c r="C8514" s="1">
        <v>1.7780000000000001E-3</v>
      </c>
      <c r="D8514">
        <v>0</v>
      </c>
      <c r="E8514">
        <v>0</v>
      </c>
      <c r="F8514">
        <v>9.5619999999999994</v>
      </c>
      <c r="G8514" s="1">
        <v>4.7520699999999997E-3</v>
      </c>
      <c r="H8514" s="1">
        <v>1.38488E-3</v>
      </c>
      <c r="I8514" s="1" t="str">
        <f t="shared" si="286"/>
        <v>1.78E-03 9.562</v>
      </c>
      <c r="J8514" s="1">
        <f t="shared" si="287"/>
        <v>4.7520699999999997E-3</v>
      </c>
    </row>
    <row r="8515" spans="3:10" x14ac:dyDescent="0.2">
      <c r="C8515" s="1">
        <v>1.7780000000000001E-3</v>
      </c>
      <c r="D8515">
        <v>0</v>
      </c>
      <c r="E8515">
        <v>0</v>
      </c>
      <c r="F8515">
        <v>9.9380000000000006</v>
      </c>
      <c r="G8515" s="1">
        <v>4.8500799999999997E-3</v>
      </c>
      <c r="H8515" s="1">
        <v>1.36904E-3</v>
      </c>
      <c r="I8515" s="1" t="str">
        <f t="shared" si="286"/>
        <v>1.78E-03 9.938</v>
      </c>
      <c r="J8515" s="1">
        <f t="shared" si="287"/>
        <v>4.8500799999999997E-3</v>
      </c>
    </row>
    <row r="8516" spans="3:10" x14ac:dyDescent="0.2">
      <c r="C8516" s="1">
        <v>1.7780000000000001E-3</v>
      </c>
      <c r="D8516">
        <v>0</v>
      </c>
      <c r="E8516">
        <v>0</v>
      </c>
      <c r="F8516">
        <v>10.311999999999999</v>
      </c>
      <c r="G8516" s="1">
        <v>4.9529999999999999E-3</v>
      </c>
      <c r="H8516" s="1">
        <v>1.35724E-3</v>
      </c>
      <c r="I8516" s="1" t="str">
        <f t="shared" si="286"/>
        <v>1.78E-03 10.312</v>
      </c>
      <c r="J8516" s="1">
        <f t="shared" si="287"/>
        <v>4.9529999999999999E-3</v>
      </c>
    </row>
    <row r="8517" spans="3:10" x14ac:dyDescent="0.2">
      <c r="C8517" s="1">
        <v>1.7780000000000001E-3</v>
      </c>
      <c r="D8517">
        <v>0</v>
      </c>
      <c r="E8517">
        <v>0</v>
      </c>
      <c r="F8517">
        <v>10.688000000000001</v>
      </c>
      <c r="G8517" s="1">
        <v>5.0449099999999997E-3</v>
      </c>
      <c r="H8517" s="1">
        <v>1.34643E-3</v>
      </c>
      <c r="I8517" s="1" t="str">
        <f t="shared" si="286"/>
        <v>1.78E-03 10.688</v>
      </c>
      <c r="J8517" s="1">
        <f t="shared" si="287"/>
        <v>5.0449099999999997E-3</v>
      </c>
    </row>
    <row r="8518" spans="3:10" x14ac:dyDescent="0.2">
      <c r="C8518" s="1">
        <v>1.7780000000000001E-3</v>
      </c>
      <c r="D8518">
        <v>0</v>
      </c>
      <c r="E8518">
        <v>0</v>
      </c>
      <c r="F8518">
        <v>11.061999999999999</v>
      </c>
      <c r="G8518" s="1">
        <v>5.1275899999999996E-3</v>
      </c>
      <c r="H8518" s="1">
        <v>1.3341200000000001E-3</v>
      </c>
      <c r="I8518" s="1" t="str">
        <f t="shared" si="286"/>
        <v>1.78E-03 11.062</v>
      </c>
      <c r="J8518" s="1">
        <f t="shared" si="287"/>
        <v>5.1275899999999996E-3</v>
      </c>
    </row>
    <row r="8519" spans="3:10" x14ac:dyDescent="0.2">
      <c r="C8519" s="1">
        <v>1.7780000000000001E-3</v>
      </c>
      <c r="D8519">
        <v>0</v>
      </c>
      <c r="E8519">
        <v>0</v>
      </c>
      <c r="F8519">
        <v>11.438000000000001</v>
      </c>
      <c r="G8519" s="1">
        <v>5.2097000000000003E-3</v>
      </c>
      <c r="H8519" s="1">
        <v>1.3214500000000001E-3</v>
      </c>
      <c r="I8519" s="1" t="str">
        <f t="shared" si="286"/>
        <v>1.78E-03 11.438</v>
      </c>
      <c r="J8519" s="1">
        <f t="shared" si="287"/>
        <v>5.2097000000000003E-3</v>
      </c>
    </row>
    <row r="8520" spans="3:10" x14ac:dyDescent="0.2">
      <c r="C8520" s="1">
        <v>1.7780000000000001E-3</v>
      </c>
      <c r="D8520">
        <v>0</v>
      </c>
      <c r="E8520">
        <v>0</v>
      </c>
      <c r="F8520">
        <v>11.811999999999999</v>
      </c>
      <c r="G8520" s="1">
        <v>5.27854E-3</v>
      </c>
      <c r="H8520" s="1">
        <v>1.31299E-3</v>
      </c>
      <c r="I8520" s="1" t="str">
        <f t="shared" si="286"/>
        <v>1.78E-03 11.812</v>
      </c>
      <c r="J8520" s="1">
        <f t="shared" si="287"/>
        <v>5.27854E-3</v>
      </c>
    </row>
    <row r="8521" spans="3:10" x14ac:dyDescent="0.2">
      <c r="C8521" s="1">
        <v>1.7780000000000001E-3</v>
      </c>
      <c r="D8521">
        <v>0</v>
      </c>
      <c r="E8521">
        <v>0</v>
      </c>
      <c r="F8521">
        <v>12.188000000000001</v>
      </c>
      <c r="G8521" s="1">
        <v>5.34441E-3</v>
      </c>
      <c r="H8521" s="1">
        <v>1.3068800000000001E-3</v>
      </c>
      <c r="I8521" s="1" t="str">
        <f t="shared" si="286"/>
        <v>1.78E-03 12.188</v>
      </c>
      <c r="J8521" s="1">
        <f t="shared" si="287"/>
        <v>5.34441E-3</v>
      </c>
    </row>
    <row r="8522" spans="3:10" x14ac:dyDescent="0.2">
      <c r="C8522" s="1">
        <v>1.7780000000000001E-3</v>
      </c>
      <c r="D8522">
        <v>0</v>
      </c>
      <c r="E8522">
        <v>0</v>
      </c>
      <c r="F8522">
        <v>12.561999999999999</v>
      </c>
      <c r="G8522" s="1">
        <v>5.4077400000000003E-3</v>
      </c>
      <c r="H8522" s="1">
        <v>1.2996699999999999E-3</v>
      </c>
      <c r="I8522" s="1" t="str">
        <f t="shared" ref="I8522:I8585" si="288">TEXT(C8522,"0.00E+00")&amp;" "&amp;TEXT(F8522,"0.000")</f>
        <v>1.78E-03 12.562</v>
      </c>
      <c r="J8522" s="1">
        <f t="shared" ref="J8522:J8585" si="289">G8522</f>
        <v>5.4077400000000003E-3</v>
      </c>
    </row>
    <row r="8523" spans="3:10" x14ac:dyDescent="0.2">
      <c r="C8523" s="1">
        <v>1.7780000000000001E-3</v>
      </c>
      <c r="D8523">
        <v>0</v>
      </c>
      <c r="E8523">
        <v>0</v>
      </c>
      <c r="F8523">
        <v>12.938000000000001</v>
      </c>
      <c r="G8523" s="1">
        <v>5.4582099999999998E-3</v>
      </c>
      <c r="H8523" s="1">
        <v>1.2932499999999999E-3</v>
      </c>
      <c r="I8523" s="1" t="str">
        <f t="shared" si="288"/>
        <v>1.78E-03 12.938</v>
      </c>
      <c r="J8523" s="1">
        <f t="shared" si="289"/>
        <v>5.4582099999999998E-3</v>
      </c>
    </row>
    <row r="8524" spans="3:10" x14ac:dyDescent="0.2">
      <c r="C8524" s="1">
        <v>1.7780000000000001E-3</v>
      </c>
      <c r="D8524">
        <v>0</v>
      </c>
      <c r="E8524">
        <v>0</v>
      </c>
      <c r="F8524">
        <v>13.311999999999999</v>
      </c>
      <c r="G8524" s="1">
        <v>5.5077399999999997E-3</v>
      </c>
      <c r="H8524" s="1">
        <v>1.2863900000000001E-3</v>
      </c>
      <c r="I8524" s="1" t="str">
        <f t="shared" si="288"/>
        <v>1.78E-03 13.312</v>
      </c>
      <c r="J8524" s="1">
        <f t="shared" si="289"/>
        <v>5.5077399999999997E-3</v>
      </c>
    </row>
    <row r="8525" spans="3:10" x14ac:dyDescent="0.2">
      <c r="C8525" s="1">
        <v>1.7780000000000001E-3</v>
      </c>
      <c r="D8525">
        <v>0</v>
      </c>
      <c r="E8525">
        <v>0</v>
      </c>
      <c r="F8525">
        <v>13.688000000000001</v>
      </c>
      <c r="G8525" s="1">
        <v>5.5617699999999997E-3</v>
      </c>
      <c r="H8525" s="1">
        <v>1.28137E-3</v>
      </c>
      <c r="I8525" s="1" t="str">
        <f t="shared" si="288"/>
        <v>1.78E-03 13.688</v>
      </c>
      <c r="J8525" s="1">
        <f t="shared" si="289"/>
        <v>5.5617699999999997E-3</v>
      </c>
    </row>
    <row r="8526" spans="3:10" x14ac:dyDescent="0.2">
      <c r="C8526" s="1">
        <v>1.7780000000000001E-3</v>
      </c>
      <c r="D8526">
        <v>0</v>
      </c>
      <c r="E8526">
        <v>0</v>
      </c>
      <c r="F8526">
        <v>14.061999999999999</v>
      </c>
      <c r="G8526" s="1">
        <v>5.6035800000000004E-3</v>
      </c>
      <c r="H8526" s="1">
        <v>1.2767500000000001E-3</v>
      </c>
      <c r="I8526" s="1" t="str">
        <f t="shared" si="288"/>
        <v>1.78E-03 14.062</v>
      </c>
      <c r="J8526" s="1">
        <f t="shared" si="289"/>
        <v>5.6035800000000004E-3</v>
      </c>
    </row>
    <row r="8527" spans="3:10" x14ac:dyDescent="0.2">
      <c r="C8527" s="1">
        <v>1.7780000000000001E-3</v>
      </c>
      <c r="D8527">
        <v>0</v>
      </c>
      <c r="E8527">
        <v>0</v>
      </c>
      <c r="F8527">
        <v>14.438000000000001</v>
      </c>
      <c r="G8527" s="1">
        <v>5.6416000000000001E-3</v>
      </c>
      <c r="H8527" s="1">
        <v>1.27487E-3</v>
      </c>
      <c r="I8527" s="1" t="str">
        <f t="shared" si="288"/>
        <v>1.78E-03 14.438</v>
      </c>
      <c r="J8527" s="1">
        <f t="shared" si="289"/>
        <v>5.6416000000000001E-3</v>
      </c>
    </row>
    <row r="8528" spans="3:10" x14ac:dyDescent="0.2">
      <c r="C8528" s="1">
        <v>1.7780000000000001E-3</v>
      </c>
      <c r="D8528">
        <v>0</v>
      </c>
      <c r="E8528">
        <v>0</v>
      </c>
      <c r="F8528">
        <v>14.811999999999999</v>
      </c>
      <c r="G8528" s="1">
        <v>5.6555499999999996E-3</v>
      </c>
      <c r="H8528" s="1">
        <v>1.2724399999999999E-3</v>
      </c>
      <c r="I8528" s="1" t="str">
        <f t="shared" si="288"/>
        <v>1.78E-03 14.812</v>
      </c>
      <c r="J8528" s="1">
        <f t="shared" si="289"/>
        <v>5.6555499999999996E-3</v>
      </c>
    </row>
    <row r="8529" spans="3:10" x14ac:dyDescent="0.2">
      <c r="C8529" s="1">
        <v>1.7780000000000001E-3</v>
      </c>
      <c r="D8529">
        <v>0</v>
      </c>
      <c r="E8529">
        <v>0</v>
      </c>
      <c r="F8529">
        <v>15.188000000000001</v>
      </c>
      <c r="G8529" s="1">
        <v>5.6699599999999999E-3</v>
      </c>
      <c r="H8529" s="1">
        <v>1.26896E-3</v>
      </c>
      <c r="I8529" s="1" t="str">
        <f t="shared" si="288"/>
        <v>1.78E-03 15.188</v>
      </c>
      <c r="J8529" s="1">
        <f t="shared" si="289"/>
        <v>5.6699599999999999E-3</v>
      </c>
    </row>
    <row r="8530" spans="3:10" x14ac:dyDescent="0.2">
      <c r="C8530" s="1">
        <v>1.7780000000000001E-3</v>
      </c>
      <c r="D8530">
        <v>0</v>
      </c>
      <c r="E8530">
        <v>0</v>
      </c>
      <c r="F8530">
        <v>15.561999999999999</v>
      </c>
      <c r="G8530" s="1">
        <v>5.6714900000000004E-3</v>
      </c>
      <c r="H8530" s="1">
        <v>1.26669E-3</v>
      </c>
      <c r="I8530" s="1" t="str">
        <f t="shared" si="288"/>
        <v>1.78E-03 15.562</v>
      </c>
      <c r="J8530" s="1">
        <f t="shared" si="289"/>
        <v>5.6714900000000004E-3</v>
      </c>
    </row>
    <row r="8531" spans="3:10" x14ac:dyDescent="0.2">
      <c r="C8531" s="1">
        <v>1.7780000000000001E-3</v>
      </c>
      <c r="D8531">
        <v>0</v>
      </c>
      <c r="E8531">
        <v>0</v>
      </c>
      <c r="F8531">
        <v>15.938000000000001</v>
      </c>
      <c r="G8531" s="1">
        <v>5.6846900000000001E-3</v>
      </c>
      <c r="H8531" s="1">
        <v>1.26954E-3</v>
      </c>
      <c r="I8531" s="1" t="str">
        <f t="shared" si="288"/>
        <v>1.78E-03 15.938</v>
      </c>
      <c r="J8531" s="1">
        <f t="shared" si="289"/>
        <v>5.6846900000000001E-3</v>
      </c>
    </row>
    <row r="8532" spans="3:10" x14ac:dyDescent="0.2">
      <c r="C8532" s="1">
        <v>1.7780000000000001E-3</v>
      </c>
      <c r="D8532">
        <v>0</v>
      </c>
      <c r="E8532">
        <v>0</v>
      </c>
      <c r="F8532">
        <v>16.312000000000001</v>
      </c>
      <c r="G8532" s="1">
        <v>5.6736599999999996E-3</v>
      </c>
      <c r="H8532" s="1">
        <v>1.27067E-3</v>
      </c>
      <c r="I8532" s="1" t="str">
        <f t="shared" si="288"/>
        <v>1.78E-03 16.312</v>
      </c>
      <c r="J8532" s="1">
        <f t="shared" si="289"/>
        <v>5.6736599999999996E-3</v>
      </c>
    </row>
    <row r="8533" spans="3:10" x14ac:dyDescent="0.2">
      <c r="C8533" s="1">
        <v>1.7780000000000001E-3</v>
      </c>
      <c r="D8533">
        <v>0</v>
      </c>
      <c r="E8533">
        <v>0</v>
      </c>
      <c r="F8533">
        <v>16.687999999999999</v>
      </c>
      <c r="G8533" s="1">
        <v>5.6621600000000003E-3</v>
      </c>
      <c r="H8533" s="1">
        <v>1.2708999999999999E-3</v>
      </c>
      <c r="I8533" s="1" t="str">
        <f t="shared" si="288"/>
        <v>1.78E-03 16.688</v>
      </c>
      <c r="J8533" s="1">
        <f t="shared" si="289"/>
        <v>5.6621600000000003E-3</v>
      </c>
    </row>
    <row r="8534" spans="3:10" x14ac:dyDescent="0.2">
      <c r="C8534" s="1">
        <v>1.7780000000000001E-3</v>
      </c>
      <c r="D8534">
        <v>0</v>
      </c>
      <c r="E8534">
        <v>0</v>
      </c>
      <c r="F8534">
        <v>17.062000000000001</v>
      </c>
      <c r="G8534" s="1">
        <v>5.6538300000000003E-3</v>
      </c>
      <c r="H8534" s="1">
        <v>1.27545E-3</v>
      </c>
      <c r="I8534" s="1" t="str">
        <f t="shared" si="288"/>
        <v>1.78E-03 17.062</v>
      </c>
      <c r="J8534" s="1">
        <f t="shared" si="289"/>
        <v>5.6538300000000003E-3</v>
      </c>
    </row>
    <row r="8535" spans="3:10" x14ac:dyDescent="0.2">
      <c r="C8535" s="1">
        <v>1.7780000000000001E-3</v>
      </c>
      <c r="D8535">
        <v>0</v>
      </c>
      <c r="E8535">
        <v>0</v>
      </c>
      <c r="F8535">
        <v>17.437999999999999</v>
      </c>
      <c r="G8535" s="1">
        <v>5.6340699999999997E-3</v>
      </c>
      <c r="H8535" s="1">
        <v>1.2771E-3</v>
      </c>
      <c r="I8535" s="1" t="str">
        <f t="shared" si="288"/>
        <v>1.78E-03 17.438</v>
      </c>
      <c r="J8535" s="1">
        <f t="shared" si="289"/>
        <v>5.6340699999999997E-3</v>
      </c>
    </row>
    <row r="8536" spans="3:10" x14ac:dyDescent="0.2">
      <c r="C8536" s="1">
        <v>1.7780000000000001E-3</v>
      </c>
      <c r="D8536">
        <v>0</v>
      </c>
      <c r="E8536">
        <v>0</v>
      </c>
      <c r="F8536">
        <v>17.812000000000001</v>
      </c>
      <c r="G8536" s="1">
        <v>5.5942400000000003E-3</v>
      </c>
      <c r="H8536" s="1">
        <v>1.28108E-3</v>
      </c>
      <c r="I8536" s="1" t="str">
        <f t="shared" si="288"/>
        <v>1.78E-03 17.812</v>
      </c>
      <c r="J8536" s="1">
        <f t="shared" si="289"/>
        <v>5.5942400000000003E-3</v>
      </c>
    </row>
    <row r="8537" spans="3:10" x14ac:dyDescent="0.2">
      <c r="C8537" s="1">
        <v>1.7780000000000001E-3</v>
      </c>
      <c r="D8537">
        <v>0</v>
      </c>
      <c r="E8537">
        <v>0</v>
      </c>
      <c r="F8537">
        <v>18.187999999999999</v>
      </c>
      <c r="G8537" s="1">
        <v>5.55719E-3</v>
      </c>
      <c r="H8537" s="1">
        <v>1.28411E-3</v>
      </c>
      <c r="I8537" s="1" t="str">
        <f t="shared" si="288"/>
        <v>1.78E-03 18.188</v>
      </c>
      <c r="J8537" s="1">
        <f t="shared" si="289"/>
        <v>5.55719E-3</v>
      </c>
    </row>
    <row r="8538" spans="3:10" x14ac:dyDescent="0.2">
      <c r="C8538" s="1">
        <v>1.7780000000000001E-3</v>
      </c>
      <c r="D8538">
        <v>0</v>
      </c>
      <c r="E8538">
        <v>0</v>
      </c>
      <c r="F8538">
        <v>18.562000000000001</v>
      </c>
      <c r="G8538" s="1">
        <v>5.5031100000000003E-3</v>
      </c>
      <c r="H8538" s="1">
        <v>1.2901500000000001E-3</v>
      </c>
      <c r="I8538" s="1" t="str">
        <f t="shared" si="288"/>
        <v>1.78E-03 18.562</v>
      </c>
      <c r="J8538" s="1">
        <f t="shared" si="289"/>
        <v>5.5031100000000003E-3</v>
      </c>
    </row>
    <row r="8539" spans="3:10" x14ac:dyDescent="0.2">
      <c r="C8539" s="1">
        <v>1.7780000000000001E-3</v>
      </c>
      <c r="D8539">
        <v>0</v>
      </c>
      <c r="E8539">
        <v>0</v>
      </c>
      <c r="F8539">
        <v>18.937999999999999</v>
      </c>
      <c r="G8539" s="1">
        <v>5.4488399999999999E-3</v>
      </c>
      <c r="H8539" s="1">
        <v>1.2963899999999999E-3</v>
      </c>
      <c r="I8539" s="1" t="str">
        <f t="shared" si="288"/>
        <v>1.78E-03 18.938</v>
      </c>
      <c r="J8539" s="1">
        <f t="shared" si="289"/>
        <v>5.4488399999999999E-3</v>
      </c>
    </row>
    <row r="8540" spans="3:10" x14ac:dyDescent="0.2">
      <c r="C8540" s="1">
        <v>1.7780000000000001E-3</v>
      </c>
      <c r="D8540">
        <v>0</v>
      </c>
      <c r="E8540">
        <v>0</v>
      </c>
      <c r="F8540">
        <v>19.312000000000001</v>
      </c>
      <c r="G8540" s="1">
        <v>5.38676E-3</v>
      </c>
      <c r="H8540" s="1">
        <v>1.30079E-3</v>
      </c>
      <c r="I8540" s="1" t="str">
        <f t="shared" si="288"/>
        <v>1.78E-03 19.312</v>
      </c>
      <c r="J8540" s="1">
        <f t="shared" si="289"/>
        <v>5.38676E-3</v>
      </c>
    </row>
    <row r="8541" spans="3:10" x14ac:dyDescent="0.2">
      <c r="C8541" s="1">
        <v>1.7780000000000001E-3</v>
      </c>
      <c r="D8541">
        <v>0</v>
      </c>
      <c r="E8541">
        <v>0</v>
      </c>
      <c r="F8541">
        <v>19.687999999999999</v>
      </c>
      <c r="G8541" s="1">
        <v>5.3276599999999997E-3</v>
      </c>
      <c r="H8541" s="1">
        <v>1.3118299999999999E-3</v>
      </c>
      <c r="I8541" s="1" t="str">
        <f t="shared" si="288"/>
        <v>1.78E-03 19.688</v>
      </c>
      <c r="J8541" s="1">
        <f t="shared" si="289"/>
        <v>5.3276599999999997E-3</v>
      </c>
    </row>
    <row r="8542" spans="3:10" x14ac:dyDescent="0.2">
      <c r="C8542" s="1">
        <v>1.7780000000000001E-3</v>
      </c>
      <c r="D8542">
        <v>0</v>
      </c>
      <c r="E8542">
        <v>0</v>
      </c>
      <c r="F8542">
        <v>20.062000000000001</v>
      </c>
      <c r="G8542" s="1">
        <v>5.2564999999999999E-3</v>
      </c>
      <c r="H8542" s="1">
        <v>1.32099E-3</v>
      </c>
      <c r="I8542" s="1" t="str">
        <f t="shared" si="288"/>
        <v>1.78E-03 20.062</v>
      </c>
      <c r="J8542" s="1">
        <f t="shared" si="289"/>
        <v>5.2564999999999999E-3</v>
      </c>
    </row>
    <row r="8543" spans="3:10" x14ac:dyDescent="0.2">
      <c r="C8543" s="1">
        <v>1.7780000000000001E-3</v>
      </c>
      <c r="D8543">
        <v>0</v>
      </c>
      <c r="E8543">
        <v>0</v>
      </c>
      <c r="F8543">
        <v>20.437999999999999</v>
      </c>
      <c r="G8543" s="1">
        <v>5.1796999999999998E-3</v>
      </c>
      <c r="H8543" s="1">
        <v>1.3334899999999999E-3</v>
      </c>
      <c r="I8543" s="1" t="str">
        <f t="shared" si="288"/>
        <v>1.78E-03 20.438</v>
      </c>
      <c r="J8543" s="1">
        <f t="shared" si="289"/>
        <v>5.1796999999999998E-3</v>
      </c>
    </row>
    <row r="8544" spans="3:10" x14ac:dyDescent="0.2">
      <c r="C8544" s="1">
        <v>1.7780000000000001E-3</v>
      </c>
      <c r="D8544">
        <v>0</v>
      </c>
      <c r="E8544">
        <v>0</v>
      </c>
      <c r="F8544">
        <v>20.812000000000001</v>
      </c>
      <c r="G8544" s="1">
        <v>5.0860699999999998E-3</v>
      </c>
      <c r="H8544" s="1">
        <v>1.3461300000000001E-3</v>
      </c>
      <c r="I8544" s="1" t="str">
        <f t="shared" si="288"/>
        <v>1.78E-03 20.812</v>
      </c>
      <c r="J8544" s="1">
        <f t="shared" si="289"/>
        <v>5.0860699999999998E-3</v>
      </c>
    </row>
    <row r="8545" spans="3:10" x14ac:dyDescent="0.2">
      <c r="C8545" s="1">
        <v>1.7780000000000001E-3</v>
      </c>
      <c r="D8545">
        <v>0</v>
      </c>
      <c r="E8545">
        <v>0</v>
      </c>
      <c r="F8545">
        <v>21.187999999999999</v>
      </c>
      <c r="G8545" s="1">
        <v>4.9876399999999998E-3</v>
      </c>
      <c r="H8545" s="1">
        <v>1.35955E-3</v>
      </c>
      <c r="I8545" s="1" t="str">
        <f t="shared" si="288"/>
        <v>1.78E-03 21.188</v>
      </c>
      <c r="J8545" s="1">
        <f t="shared" si="289"/>
        <v>4.9876399999999998E-3</v>
      </c>
    </row>
    <row r="8546" spans="3:10" x14ac:dyDescent="0.2">
      <c r="C8546" s="1">
        <v>1.7780000000000001E-3</v>
      </c>
      <c r="D8546">
        <v>0</v>
      </c>
      <c r="E8546">
        <v>0</v>
      </c>
      <c r="F8546">
        <v>21.562000000000001</v>
      </c>
      <c r="G8546" s="1">
        <v>4.8786000000000003E-3</v>
      </c>
      <c r="H8546" s="1">
        <v>1.37192E-3</v>
      </c>
      <c r="I8546" s="1" t="str">
        <f t="shared" si="288"/>
        <v>1.78E-03 21.562</v>
      </c>
      <c r="J8546" s="1">
        <f t="shared" si="289"/>
        <v>4.8786000000000003E-3</v>
      </c>
    </row>
    <row r="8547" spans="3:10" x14ac:dyDescent="0.2">
      <c r="C8547" s="1">
        <v>1.7780000000000001E-3</v>
      </c>
      <c r="D8547">
        <v>0</v>
      </c>
      <c r="E8547">
        <v>0</v>
      </c>
      <c r="F8547">
        <v>21.937999999999999</v>
      </c>
      <c r="G8547" s="1">
        <v>4.7759500000000002E-3</v>
      </c>
      <c r="H8547" s="1">
        <v>1.3897200000000001E-3</v>
      </c>
      <c r="I8547" s="1" t="str">
        <f t="shared" si="288"/>
        <v>1.78E-03 21.938</v>
      </c>
      <c r="J8547" s="1">
        <f t="shared" si="289"/>
        <v>4.7759500000000002E-3</v>
      </c>
    </row>
    <row r="8548" spans="3:10" x14ac:dyDescent="0.2">
      <c r="C8548" s="1">
        <v>1.7780000000000001E-3</v>
      </c>
      <c r="D8548">
        <v>0</v>
      </c>
      <c r="E8548">
        <v>0</v>
      </c>
      <c r="F8548">
        <v>22.312000000000001</v>
      </c>
      <c r="G8548" s="1">
        <v>4.6630899999999999E-3</v>
      </c>
      <c r="H8548" s="1">
        <v>1.40537E-3</v>
      </c>
      <c r="I8548" s="1" t="str">
        <f t="shared" si="288"/>
        <v>1.78E-03 22.312</v>
      </c>
      <c r="J8548" s="1">
        <f t="shared" si="289"/>
        <v>4.6630899999999999E-3</v>
      </c>
    </row>
    <row r="8549" spans="3:10" x14ac:dyDescent="0.2">
      <c r="C8549" s="1">
        <v>1.7780000000000001E-3</v>
      </c>
      <c r="D8549">
        <v>0</v>
      </c>
      <c r="E8549">
        <v>0</v>
      </c>
      <c r="F8549">
        <v>22.687999999999999</v>
      </c>
      <c r="G8549" s="1">
        <v>4.5413600000000004E-3</v>
      </c>
      <c r="H8549" s="1">
        <v>1.42281E-3</v>
      </c>
      <c r="I8549" s="1" t="str">
        <f t="shared" si="288"/>
        <v>1.78E-03 22.688</v>
      </c>
      <c r="J8549" s="1">
        <f t="shared" si="289"/>
        <v>4.5413600000000004E-3</v>
      </c>
    </row>
    <row r="8550" spans="3:10" x14ac:dyDescent="0.2">
      <c r="C8550" s="1">
        <v>1.7780000000000001E-3</v>
      </c>
      <c r="D8550">
        <v>0</v>
      </c>
      <c r="E8550">
        <v>0</v>
      </c>
      <c r="F8550">
        <v>23.062000000000001</v>
      </c>
      <c r="G8550" s="1">
        <v>4.4127899999999998E-3</v>
      </c>
      <c r="H8550" s="1">
        <v>1.44455E-3</v>
      </c>
      <c r="I8550" s="1" t="str">
        <f t="shared" si="288"/>
        <v>1.78E-03 23.062</v>
      </c>
      <c r="J8550" s="1">
        <f t="shared" si="289"/>
        <v>4.4127899999999998E-3</v>
      </c>
    </row>
    <row r="8551" spans="3:10" x14ac:dyDescent="0.2">
      <c r="C8551" s="1">
        <v>1.7780000000000001E-3</v>
      </c>
      <c r="D8551">
        <v>0</v>
      </c>
      <c r="E8551">
        <v>0</v>
      </c>
      <c r="F8551">
        <v>23.437999999999999</v>
      </c>
      <c r="G8551" s="1">
        <v>4.2720900000000001E-3</v>
      </c>
      <c r="H8551" s="1">
        <v>1.4706599999999999E-3</v>
      </c>
      <c r="I8551" s="1" t="str">
        <f t="shared" si="288"/>
        <v>1.78E-03 23.438</v>
      </c>
      <c r="J8551" s="1">
        <f t="shared" si="289"/>
        <v>4.2720900000000001E-3</v>
      </c>
    </row>
    <row r="8552" spans="3:10" x14ac:dyDescent="0.2">
      <c r="C8552" s="1">
        <v>1.7780000000000001E-3</v>
      </c>
      <c r="D8552">
        <v>0</v>
      </c>
      <c r="E8552">
        <v>0</v>
      </c>
      <c r="F8552">
        <v>23.812000000000001</v>
      </c>
      <c r="G8552" s="1">
        <v>4.1283400000000003E-3</v>
      </c>
      <c r="H8552" s="1">
        <v>1.4948400000000001E-3</v>
      </c>
      <c r="I8552" s="1" t="str">
        <f t="shared" si="288"/>
        <v>1.78E-03 23.812</v>
      </c>
      <c r="J8552" s="1">
        <f t="shared" si="289"/>
        <v>4.1283400000000003E-3</v>
      </c>
    </row>
    <row r="8553" spans="3:10" x14ac:dyDescent="0.2">
      <c r="C8553" s="1">
        <v>1.7780000000000001E-3</v>
      </c>
      <c r="D8553">
        <v>0</v>
      </c>
      <c r="E8553">
        <v>0</v>
      </c>
      <c r="F8553">
        <v>24.187999999999999</v>
      </c>
      <c r="G8553" s="1">
        <v>3.98351E-3</v>
      </c>
      <c r="H8553" s="1">
        <v>1.52473E-3</v>
      </c>
      <c r="I8553" s="1" t="str">
        <f t="shared" si="288"/>
        <v>1.78E-03 24.188</v>
      </c>
      <c r="J8553" s="1">
        <f t="shared" si="289"/>
        <v>3.98351E-3</v>
      </c>
    </row>
    <row r="8554" spans="3:10" x14ac:dyDescent="0.2">
      <c r="C8554" s="1">
        <v>1.7780000000000001E-3</v>
      </c>
      <c r="D8554">
        <v>0</v>
      </c>
      <c r="E8554">
        <v>0</v>
      </c>
      <c r="F8554">
        <v>24.562000000000001</v>
      </c>
      <c r="G8554" s="1">
        <v>3.82235E-3</v>
      </c>
      <c r="H8554" s="1">
        <v>1.55763E-3</v>
      </c>
      <c r="I8554" s="1" t="str">
        <f t="shared" si="288"/>
        <v>1.78E-03 24.562</v>
      </c>
      <c r="J8554" s="1">
        <f t="shared" si="289"/>
        <v>3.82235E-3</v>
      </c>
    </row>
    <row r="8555" spans="3:10" x14ac:dyDescent="0.2">
      <c r="C8555" s="1">
        <v>1.7780000000000001E-3</v>
      </c>
      <c r="D8555">
        <v>0</v>
      </c>
      <c r="E8555">
        <v>0</v>
      </c>
      <c r="F8555">
        <v>24.937999999999999</v>
      </c>
      <c r="G8555" s="1">
        <v>3.6531900000000002E-3</v>
      </c>
      <c r="H8555" s="1">
        <v>1.58394E-3</v>
      </c>
      <c r="I8555" s="1" t="str">
        <f t="shared" si="288"/>
        <v>1.78E-03 24.938</v>
      </c>
      <c r="J8555" s="1">
        <f t="shared" si="289"/>
        <v>3.6531900000000002E-3</v>
      </c>
    </row>
    <row r="8556" spans="3:10" x14ac:dyDescent="0.2">
      <c r="C8556" s="1">
        <v>1.7780000000000001E-3</v>
      </c>
      <c r="D8556">
        <v>0</v>
      </c>
      <c r="E8556">
        <v>0</v>
      </c>
      <c r="F8556">
        <v>25.312000000000001</v>
      </c>
      <c r="G8556" s="1">
        <v>3.4918499999999999E-3</v>
      </c>
      <c r="H8556" s="1">
        <v>1.62312E-3</v>
      </c>
      <c r="I8556" s="1" t="str">
        <f t="shared" si="288"/>
        <v>1.78E-03 25.312</v>
      </c>
      <c r="J8556" s="1">
        <f t="shared" si="289"/>
        <v>3.4918499999999999E-3</v>
      </c>
    </row>
    <row r="8557" spans="3:10" x14ac:dyDescent="0.2">
      <c r="C8557" s="1">
        <v>1.7780000000000001E-3</v>
      </c>
      <c r="D8557">
        <v>0</v>
      </c>
      <c r="E8557">
        <v>0</v>
      </c>
      <c r="F8557">
        <v>25.687999999999999</v>
      </c>
      <c r="G8557" s="1">
        <v>3.31555E-3</v>
      </c>
      <c r="H8557" s="1">
        <v>1.6650600000000001E-3</v>
      </c>
      <c r="I8557" s="1" t="str">
        <f t="shared" si="288"/>
        <v>1.78E-03 25.688</v>
      </c>
      <c r="J8557" s="1">
        <f t="shared" si="289"/>
        <v>3.31555E-3</v>
      </c>
    </row>
    <row r="8558" spans="3:10" x14ac:dyDescent="0.2">
      <c r="C8558" s="1">
        <v>1.7780000000000001E-3</v>
      </c>
      <c r="D8558">
        <v>0</v>
      </c>
      <c r="E8558">
        <v>0</v>
      </c>
      <c r="F8558">
        <v>26.062000000000001</v>
      </c>
      <c r="G8558" s="1">
        <v>3.1436300000000001E-3</v>
      </c>
      <c r="H8558" s="1">
        <v>1.71612E-3</v>
      </c>
      <c r="I8558" s="1" t="str">
        <f t="shared" si="288"/>
        <v>1.78E-03 26.062</v>
      </c>
      <c r="J8558" s="1">
        <f t="shared" si="289"/>
        <v>3.1436300000000001E-3</v>
      </c>
    </row>
    <row r="8559" spans="3:10" x14ac:dyDescent="0.2">
      <c r="C8559" s="1">
        <v>1.7780000000000001E-3</v>
      </c>
      <c r="D8559">
        <v>0</v>
      </c>
      <c r="E8559">
        <v>0</v>
      </c>
      <c r="F8559">
        <v>26.437999999999999</v>
      </c>
      <c r="G8559" s="1">
        <v>2.9634100000000001E-3</v>
      </c>
      <c r="H8559" s="1">
        <v>1.76563E-3</v>
      </c>
      <c r="I8559" s="1" t="str">
        <f t="shared" si="288"/>
        <v>1.78E-03 26.438</v>
      </c>
      <c r="J8559" s="1">
        <f t="shared" si="289"/>
        <v>2.9634100000000001E-3</v>
      </c>
    </row>
    <row r="8560" spans="3:10" x14ac:dyDescent="0.2">
      <c r="C8560" s="1">
        <v>1.7780000000000001E-3</v>
      </c>
      <c r="D8560">
        <v>0</v>
      </c>
      <c r="E8560">
        <v>0</v>
      </c>
      <c r="F8560">
        <v>26.812000000000001</v>
      </c>
      <c r="G8560" s="1">
        <v>2.7721400000000002E-3</v>
      </c>
      <c r="H8560" s="1">
        <v>1.82369E-3</v>
      </c>
      <c r="I8560" s="1" t="str">
        <f t="shared" si="288"/>
        <v>1.78E-03 26.812</v>
      </c>
      <c r="J8560" s="1">
        <f t="shared" si="289"/>
        <v>2.7721400000000002E-3</v>
      </c>
    </row>
    <row r="8561" spans="3:10" x14ac:dyDescent="0.2">
      <c r="C8561" s="1">
        <v>1.7780000000000001E-3</v>
      </c>
      <c r="D8561">
        <v>0</v>
      </c>
      <c r="E8561">
        <v>0</v>
      </c>
      <c r="F8561">
        <v>27.187999999999999</v>
      </c>
      <c r="G8561" s="1">
        <v>2.5728299999999999E-3</v>
      </c>
      <c r="H8561" s="1">
        <v>1.88762E-3</v>
      </c>
      <c r="I8561" s="1" t="str">
        <f t="shared" si="288"/>
        <v>1.78E-03 27.188</v>
      </c>
      <c r="J8561" s="1">
        <f t="shared" si="289"/>
        <v>2.5728299999999999E-3</v>
      </c>
    </row>
    <row r="8562" spans="3:10" x14ac:dyDescent="0.2">
      <c r="C8562" s="1">
        <v>1.7780000000000001E-3</v>
      </c>
      <c r="D8562">
        <v>0</v>
      </c>
      <c r="E8562">
        <v>0</v>
      </c>
      <c r="F8562">
        <v>27.562000000000001</v>
      </c>
      <c r="G8562" s="1">
        <v>2.37499E-3</v>
      </c>
      <c r="H8562" s="1">
        <v>1.9568099999999998E-3</v>
      </c>
      <c r="I8562" s="1" t="str">
        <f t="shared" si="288"/>
        <v>1.78E-03 27.562</v>
      </c>
      <c r="J8562" s="1">
        <f t="shared" si="289"/>
        <v>2.37499E-3</v>
      </c>
    </row>
    <row r="8563" spans="3:10" x14ac:dyDescent="0.2">
      <c r="C8563" s="1">
        <v>1.7780000000000001E-3</v>
      </c>
      <c r="D8563">
        <v>0</v>
      </c>
      <c r="E8563">
        <v>0</v>
      </c>
      <c r="F8563">
        <v>27.937999999999999</v>
      </c>
      <c r="G8563" s="1">
        <v>2.1733E-3</v>
      </c>
      <c r="H8563" s="1">
        <v>2.0421699999999998E-3</v>
      </c>
      <c r="I8563" s="1" t="str">
        <f t="shared" si="288"/>
        <v>1.78E-03 27.938</v>
      </c>
      <c r="J8563" s="1">
        <f t="shared" si="289"/>
        <v>2.1733E-3</v>
      </c>
    </row>
    <row r="8564" spans="3:10" x14ac:dyDescent="0.2">
      <c r="C8564" s="1">
        <v>1.7780000000000001E-3</v>
      </c>
      <c r="D8564">
        <v>0</v>
      </c>
      <c r="E8564">
        <v>0</v>
      </c>
      <c r="F8564">
        <v>28.312000000000001</v>
      </c>
      <c r="G8564" s="1">
        <v>1.9597899999999999E-3</v>
      </c>
      <c r="H8564" s="1">
        <v>2.1435400000000002E-3</v>
      </c>
      <c r="I8564" s="1" t="str">
        <f t="shared" si="288"/>
        <v>1.78E-03 28.312</v>
      </c>
      <c r="J8564" s="1">
        <f t="shared" si="289"/>
        <v>1.9597899999999999E-3</v>
      </c>
    </row>
    <row r="8565" spans="3:10" x14ac:dyDescent="0.2">
      <c r="C8565" s="1">
        <v>1.7780000000000001E-3</v>
      </c>
      <c r="D8565">
        <v>0</v>
      </c>
      <c r="E8565">
        <v>0</v>
      </c>
      <c r="F8565">
        <v>28.687999999999999</v>
      </c>
      <c r="G8565" s="1">
        <v>1.7462300000000001E-3</v>
      </c>
      <c r="H8565" s="1">
        <v>2.27056E-3</v>
      </c>
      <c r="I8565" s="1" t="str">
        <f t="shared" si="288"/>
        <v>1.78E-03 28.688</v>
      </c>
      <c r="J8565" s="1">
        <f t="shared" si="289"/>
        <v>1.7462300000000001E-3</v>
      </c>
    </row>
    <row r="8566" spans="3:10" x14ac:dyDescent="0.2">
      <c r="C8566" s="1">
        <v>1.7780000000000001E-3</v>
      </c>
      <c r="D8566">
        <v>0</v>
      </c>
      <c r="E8566">
        <v>0</v>
      </c>
      <c r="F8566">
        <v>29.062000000000001</v>
      </c>
      <c r="G8566" s="1">
        <v>1.52663E-3</v>
      </c>
      <c r="H8566" s="1">
        <v>2.3924900000000002E-3</v>
      </c>
      <c r="I8566" s="1" t="str">
        <f t="shared" si="288"/>
        <v>1.78E-03 29.062</v>
      </c>
      <c r="J8566" s="1">
        <f t="shared" si="289"/>
        <v>1.52663E-3</v>
      </c>
    </row>
    <row r="8567" spans="3:10" x14ac:dyDescent="0.2">
      <c r="C8567" s="1">
        <v>1.7780000000000001E-3</v>
      </c>
      <c r="D8567">
        <v>0</v>
      </c>
      <c r="E8567">
        <v>0</v>
      </c>
      <c r="F8567">
        <v>29.437999999999999</v>
      </c>
      <c r="G8567" s="1">
        <v>1.28937E-3</v>
      </c>
      <c r="H8567" s="1">
        <v>2.52695E-3</v>
      </c>
      <c r="I8567" s="1" t="str">
        <f t="shared" si="288"/>
        <v>1.78E-03 29.438</v>
      </c>
      <c r="J8567" s="1">
        <f t="shared" si="289"/>
        <v>1.28937E-3</v>
      </c>
    </row>
    <row r="8568" spans="3:10" x14ac:dyDescent="0.2">
      <c r="C8568" s="1">
        <v>1.7780000000000001E-3</v>
      </c>
      <c r="D8568">
        <v>0</v>
      </c>
      <c r="E8568">
        <v>0</v>
      </c>
      <c r="F8568">
        <v>29.812000000000001</v>
      </c>
      <c r="G8568" s="1">
        <v>1.0239299999999999E-3</v>
      </c>
      <c r="H8568" s="1">
        <v>2.6134499999999998E-3</v>
      </c>
      <c r="I8568" s="1" t="str">
        <f t="shared" si="288"/>
        <v>1.78E-03 29.812</v>
      </c>
      <c r="J8568" s="1">
        <f t="shared" si="289"/>
        <v>1.0239299999999999E-3</v>
      </c>
    </row>
    <row r="8569" spans="3:10" x14ac:dyDescent="0.2">
      <c r="C8569" s="1">
        <v>3.1619999999999999E-3</v>
      </c>
      <c r="D8569">
        <v>0</v>
      </c>
      <c r="E8569">
        <v>0</v>
      </c>
      <c r="F8569">
        <v>0.188</v>
      </c>
      <c r="G8569" s="1">
        <v>9.1985000000000005E-4</v>
      </c>
      <c r="H8569" s="1">
        <v>2.7492699999999998E-3</v>
      </c>
      <c r="I8569" s="1" t="str">
        <f t="shared" si="288"/>
        <v>3.16E-03 0.188</v>
      </c>
      <c r="J8569" s="1">
        <f t="shared" si="289"/>
        <v>9.1985000000000005E-4</v>
      </c>
    </row>
    <row r="8570" spans="3:10" x14ac:dyDescent="0.2">
      <c r="C8570" s="1">
        <v>3.1619999999999999E-3</v>
      </c>
      <c r="D8570">
        <v>0</v>
      </c>
      <c r="E8570">
        <v>0</v>
      </c>
      <c r="F8570">
        <v>0.56200000000000006</v>
      </c>
      <c r="G8570" s="1">
        <v>1.15957E-3</v>
      </c>
      <c r="H8570" s="1">
        <v>2.66359E-3</v>
      </c>
      <c r="I8570" s="1" t="str">
        <f t="shared" si="288"/>
        <v>3.16E-03 0.562</v>
      </c>
      <c r="J8570" s="1">
        <f t="shared" si="289"/>
        <v>1.15957E-3</v>
      </c>
    </row>
    <row r="8571" spans="3:10" x14ac:dyDescent="0.2">
      <c r="C8571" s="1">
        <v>3.1619999999999999E-3</v>
      </c>
      <c r="D8571">
        <v>0</v>
      </c>
      <c r="E8571">
        <v>0</v>
      </c>
      <c r="F8571">
        <v>0.93799999999999994</v>
      </c>
      <c r="G8571" s="1">
        <v>1.3703299999999999E-3</v>
      </c>
      <c r="H8571" s="1">
        <v>2.50374E-3</v>
      </c>
      <c r="I8571" s="1" t="str">
        <f t="shared" si="288"/>
        <v>3.16E-03 0.938</v>
      </c>
      <c r="J8571" s="1">
        <f t="shared" si="289"/>
        <v>1.3703299999999999E-3</v>
      </c>
    </row>
    <row r="8572" spans="3:10" x14ac:dyDescent="0.2">
      <c r="C8572" s="1">
        <v>3.1619999999999999E-3</v>
      </c>
      <c r="D8572">
        <v>0</v>
      </c>
      <c r="E8572">
        <v>0</v>
      </c>
      <c r="F8572">
        <v>1.3120000000000001</v>
      </c>
      <c r="G8572" s="1">
        <v>1.56817E-3</v>
      </c>
      <c r="H8572" s="1">
        <v>2.36608E-3</v>
      </c>
      <c r="I8572" s="1" t="str">
        <f t="shared" si="288"/>
        <v>3.16E-03 1.312</v>
      </c>
      <c r="J8572" s="1">
        <f t="shared" si="289"/>
        <v>1.56817E-3</v>
      </c>
    </row>
    <row r="8573" spans="3:10" x14ac:dyDescent="0.2">
      <c r="C8573" s="1">
        <v>3.1619999999999999E-3</v>
      </c>
      <c r="D8573">
        <v>0</v>
      </c>
      <c r="E8573">
        <v>0</v>
      </c>
      <c r="F8573">
        <v>1.6879999999999999</v>
      </c>
      <c r="G8573" s="1">
        <v>1.7633E-3</v>
      </c>
      <c r="H8573" s="1">
        <v>2.2448699999999999E-3</v>
      </c>
      <c r="I8573" s="1" t="str">
        <f t="shared" si="288"/>
        <v>3.16E-03 1.688</v>
      </c>
      <c r="J8573" s="1">
        <f t="shared" si="289"/>
        <v>1.7633E-3</v>
      </c>
    </row>
    <row r="8574" spans="3:10" x14ac:dyDescent="0.2">
      <c r="C8574" s="1">
        <v>3.1619999999999999E-3</v>
      </c>
      <c r="D8574">
        <v>0</v>
      </c>
      <c r="E8574">
        <v>0</v>
      </c>
      <c r="F8574">
        <v>2.0619999999999998</v>
      </c>
      <c r="G8574" s="1">
        <v>1.9605199999999999E-3</v>
      </c>
      <c r="H8574" s="1">
        <v>2.1459700000000001E-3</v>
      </c>
      <c r="I8574" s="1" t="str">
        <f t="shared" si="288"/>
        <v>3.16E-03 2.062</v>
      </c>
      <c r="J8574" s="1">
        <f t="shared" si="289"/>
        <v>1.9605199999999999E-3</v>
      </c>
    </row>
    <row r="8575" spans="3:10" x14ac:dyDescent="0.2">
      <c r="C8575" s="1">
        <v>3.1619999999999999E-3</v>
      </c>
      <c r="D8575">
        <v>0</v>
      </c>
      <c r="E8575">
        <v>0</v>
      </c>
      <c r="F8575">
        <v>2.4380000000000002</v>
      </c>
      <c r="G8575" s="1">
        <v>2.1439900000000001E-3</v>
      </c>
      <c r="H8575" s="1">
        <v>2.0510400000000001E-3</v>
      </c>
      <c r="I8575" s="1" t="str">
        <f t="shared" si="288"/>
        <v>3.16E-03 2.438</v>
      </c>
      <c r="J8575" s="1">
        <f t="shared" si="289"/>
        <v>2.1439900000000001E-3</v>
      </c>
    </row>
    <row r="8576" spans="3:10" x14ac:dyDescent="0.2">
      <c r="C8576" s="1">
        <v>3.1619999999999999E-3</v>
      </c>
      <c r="D8576">
        <v>0</v>
      </c>
      <c r="E8576">
        <v>0</v>
      </c>
      <c r="F8576">
        <v>2.8119999999999998</v>
      </c>
      <c r="G8576" s="1">
        <v>2.3269599999999999E-3</v>
      </c>
      <c r="H8576" s="1">
        <v>1.9691700000000001E-3</v>
      </c>
      <c r="I8576" s="1" t="str">
        <f t="shared" si="288"/>
        <v>3.16E-03 2.812</v>
      </c>
      <c r="J8576" s="1">
        <f t="shared" si="289"/>
        <v>2.3269599999999999E-3</v>
      </c>
    </row>
    <row r="8577" spans="3:10" x14ac:dyDescent="0.2">
      <c r="C8577" s="1">
        <v>3.1619999999999999E-3</v>
      </c>
      <c r="D8577">
        <v>0</v>
      </c>
      <c r="E8577">
        <v>0</v>
      </c>
      <c r="F8577">
        <v>3.1880000000000002</v>
      </c>
      <c r="G8577" s="1">
        <v>2.5127299999999999E-3</v>
      </c>
      <c r="H8577" s="1">
        <v>1.9011799999999999E-3</v>
      </c>
      <c r="I8577" s="1" t="str">
        <f t="shared" si="288"/>
        <v>3.16E-03 3.188</v>
      </c>
      <c r="J8577" s="1">
        <f t="shared" si="289"/>
        <v>2.5127299999999999E-3</v>
      </c>
    </row>
    <row r="8578" spans="3:10" x14ac:dyDescent="0.2">
      <c r="C8578" s="1">
        <v>3.1619999999999999E-3</v>
      </c>
      <c r="D8578">
        <v>0</v>
      </c>
      <c r="E8578">
        <v>0</v>
      </c>
      <c r="F8578">
        <v>3.5619999999999998</v>
      </c>
      <c r="G8578" s="1">
        <v>2.69425E-3</v>
      </c>
      <c r="H8578" s="1">
        <v>1.83898E-3</v>
      </c>
      <c r="I8578" s="1" t="str">
        <f t="shared" si="288"/>
        <v>3.16E-03 3.562</v>
      </c>
      <c r="J8578" s="1">
        <f t="shared" si="289"/>
        <v>2.69425E-3</v>
      </c>
    </row>
    <row r="8579" spans="3:10" x14ac:dyDescent="0.2">
      <c r="C8579" s="1">
        <v>3.1619999999999999E-3</v>
      </c>
      <c r="D8579">
        <v>0</v>
      </c>
      <c r="E8579">
        <v>0</v>
      </c>
      <c r="F8579">
        <v>3.9380000000000002</v>
      </c>
      <c r="G8579" s="1">
        <v>2.86498E-3</v>
      </c>
      <c r="H8579" s="1">
        <v>1.7876599999999999E-3</v>
      </c>
      <c r="I8579" s="1" t="str">
        <f t="shared" si="288"/>
        <v>3.16E-03 3.938</v>
      </c>
      <c r="J8579" s="1">
        <f t="shared" si="289"/>
        <v>2.86498E-3</v>
      </c>
    </row>
    <row r="8580" spans="3:10" x14ac:dyDescent="0.2">
      <c r="C8580" s="1">
        <v>3.1619999999999999E-3</v>
      </c>
      <c r="D8580">
        <v>0</v>
      </c>
      <c r="E8580">
        <v>0</v>
      </c>
      <c r="F8580">
        <v>4.3120000000000003</v>
      </c>
      <c r="G8580" s="1">
        <v>3.0283699999999998E-3</v>
      </c>
      <c r="H8580" s="1">
        <v>1.73303E-3</v>
      </c>
      <c r="I8580" s="1" t="str">
        <f t="shared" si="288"/>
        <v>3.16E-03 4.312</v>
      </c>
      <c r="J8580" s="1">
        <f t="shared" si="289"/>
        <v>3.0283699999999998E-3</v>
      </c>
    </row>
    <row r="8581" spans="3:10" x14ac:dyDescent="0.2">
      <c r="C8581" s="1">
        <v>3.1619999999999999E-3</v>
      </c>
      <c r="D8581">
        <v>0</v>
      </c>
      <c r="E8581">
        <v>0</v>
      </c>
      <c r="F8581">
        <v>4.6879999999999997</v>
      </c>
      <c r="G8581" s="1">
        <v>3.1944400000000002E-3</v>
      </c>
      <c r="H8581" s="1">
        <v>1.68421E-3</v>
      </c>
      <c r="I8581" s="1" t="str">
        <f t="shared" si="288"/>
        <v>3.16E-03 4.688</v>
      </c>
      <c r="J8581" s="1">
        <f t="shared" si="289"/>
        <v>3.1944400000000002E-3</v>
      </c>
    </row>
    <row r="8582" spans="3:10" x14ac:dyDescent="0.2">
      <c r="C8582" s="1">
        <v>3.1619999999999999E-3</v>
      </c>
      <c r="D8582">
        <v>0</v>
      </c>
      <c r="E8582">
        <v>0</v>
      </c>
      <c r="F8582">
        <v>5.0620000000000003</v>
      </c>
      <c r="G8582" s="1">
        <v>3.3650199999999998E-3</v>
      </c>
      <c r="H8582" s="1">
        <v>1.6451899999999999E-3</v>
      </c>
      <c r="I8582" s="1" t="str">
        <f t="shared" si="288"/>
        <v>3.16E-03 5.062</v>
      </c>
      <c r="J8582" s="1">
        <f t="shared" si="289"/>
        <v>3.3650199999999998E-3</v>
      </c>
    </row>
    <row r="8583" spans="3:10" x14ac:dyDescent="0.2">
      <c r="C8583" s="1">
        <v>3.1619999999999999E-3</v>
      </c>
      <c r="D8583">
        <v>0</v>
      </c>
      <c r="E8583">
        <v>0</v>
      </c>
      <c r="F8583">
        <v>5.4379999999999997</v>
      </c>
      <c r="G8583" s="1">
        <v>3.5315799999999999E-3</v>
      </c>
      <c r="H8583" s="1">
        <v>1.60662E-3</v>
      </c>
      <c r="I8583" s="1" t="str">
        <f t="shared" si="288"/>
        <v>3.16E-03 5.438</v>
      </c>
      <c r="J8583" s="1">
        <f t="shared" si="289"/>
        <v>3.5315799999999999E-3</v>
      </c>
    </row>
    <row r="8584" spans="3:10" x14ac:dyDescent="0.2">
      <c r="C8584" s="1">
        <v>3.1619999999999999E-3</v>
      </c>
      <c r="D8584">
        <v>0</v>
      </c>
      <c r="E8584">
        <v>0</v>
      </c>
      <c r="F8584">
        <v>5.8120000000000003</v>
      </c>
      <c r="G8584" s="1">
        <v>3.6942899999999998E-3</v>
      </c>
      <c r="H8584" s="1">
        <v>1.5714100000000001E-3</v>
      </c>
      <c r="I8584" s="1" t="str">
        <f t="shared" si="288"/>
        <v>3.16E-03 5.812</v>
      </c>
      <c r="J8584" s="1">
        <f t="shared" si="289"/>
        <v>3.6942899999999998E-3</v>
      </c>
    </row>
    <row r="8585" spans="3:10" x14ac:dyDescent="0.2">
      <c r="C8585" s="1">
        <v>3.1619999999999999E-3</v>
      </c>
      <c r="D8585">
        <v>0</v>
      </c>
      <c r="E8585">
        <v>0</v>
      </c>
      <c r="F8585">
        <v>6.1879999999999997</v>
      </c>
      <c r="G8585" s="1">
        <v>3.8443700000000002E-3</v>
      </c>
      <c r="H8585" s="1">
        <v>1.53644E-3</v>
      </c>
      <c r="I8585" s="1" t="str">
        <f t="shared" si="288"/>
        <v>3.16E-03 6.188</v>
      </c>
      <c r="J8585" s="1">
        <f t="shared" si="289"/>
        <v>3.8443700000000002E-3</v>
      </c>
    </row>
    <row r="8586" spans="3:10" x14ac:dyDescent="0.2">
      <c r="C8586" s="1">
        <v>3.1619999999999999E-3</v>
      </c>
      <c r="D8586">
        <v>0</v>
      </c>
      <c r="E8586">
        <v>0</v>
      </c>
      <c r="F8586">
        <v>6.5620000000000003</v>
      </c>
      <c r="G8586" s="1">
        <v>3.9998000000000004E-3</v>
      </c>
      <c r="H8586" s="1">
        <v>1.5115199999999999E-3</v>
      </c>
      <c r="I8586" s="1" t="str">
        <f t="shared" ref="I8586:I8649" si="290">TEXT(C8586,"0.00E+00")&amp;" "&amp;TEXT(F8586,"0.000")</f>
        <v>3.16E-03 6.562</v>
      </c>
      <c r="J8586" s="1">
        <f t="shared" ref="J8586:J8649" si="291">G8586</f>
        <v>3.9998000000000004E-3</v>
      </c>
    </row>
    <row r="8587" spans="3:10" x14ac:dyDescent="0.2">
      <c r="C8587" s="1">
        <v>3.1619999999999999E-3</v>
      </c>
      <c r="D8587">
        <v>0</v>
      </c>
      <c r="E8587">
        <v>0</v>
      </c>
      <c r="F8587">
        <v>6.9379999999999997</v>
      </c>
      <c r="G8587" s="1">
        <v>4.1374799999999998E-3</v>
      </c>
      <c r="H8587" s="1">
        <v>1.4795100000000001E-3</v>
      </c>
      <c r="I8587" s="1" t="str">
        <f t="shared" si="290"/>
        <v>3.16E-03 6.938</v>
      </c>
      <c r="J8587" s="1">
        <f t="shared" si="291"/>
        <v>4.1374799999999998E-3</v>
      </c>
    </row>
    <row r="8588" spans="3:10" x14ac:dyDescent="0.2">
      <c r="C8588" s="1">
        <v>3.1619999999999999E-3</v>
      </c>
      <c r="D8588">
        <v>0</v>
      </c>
      <c r="E8588">
        <v>0</v>
      </c>
      <c r="F8588">
        <v>7.3120000000000003</v>
      </c>
      <c r="G8588" s="1">
        <v>4.2794900000000004E-3</v>
      </c>
      <c r="H8588" s="1">
        <v>1.4566E-3</v>
      </c>
      <c r="I8588" s="1" t="str">
        <f t="shared" si="290"/>
        <v>3.16E-03 7.312</v>
      </c>
      <c r="J8588" s="1">
        <f t="shared" si="291"/>
        <v>4.2794900000000004E-3</v>
      </c>
    </row>
    <row r="8589" spans="3:10" x14ac:dyDescent="0.2">
      <c r="C8589" s="1">
        <v>3.1619999999999999E-3</v>
      </c>
      <c r="D8589">
        <v>0</v>
      </c>
      <c r="E8589">
        <v>0</v>
      </c>
      <c r="F8589">
        <v>7.6879999999999997</v>
      </c>
      <c r="G8589" s="1">
        <v>4.4226600000000001E-3</v>
      </c>
      <c r="H8589" s="1">
        <v>1.4376E-3</v>
      </c>
      <c r="I8589" s="1" t="str">
        <f t="shared" si="290"/>
        <v>3.16E-03 7.688</v>
      </c>
      <c r="J8589" s="1">
        <f t="shared" si="291"/>
        <v>4.4226600000000001E-3</v>
      </c>
    </row>
    <row r="8590" spans="3:10" x14ac:dyDescent="0.2">
      <c r="C8590" s="1">
        <v>3.1619999999999999E-3</v>
      </c>
      <c r="D8590">
        <v>0</v>
      </c>
      <c r="E8590">
        <v>0</v>
      </c>
      <c r="F8590">
        <v>8.0619999999999994</v>
      </c>
      <c r="G8590" s="1">
        <v>4.5572700000000004E-3</v>
      </c>
      <c r="H8590" s="1">
        <v>1.4145E-3</v>
      </c>
      <c r="I8590" s="1" t="str">
        <f t="shared" si="290"/>
        <v>3.16E-03 8.062</v>
      </c>
      <c r="J8590" s="1">
        <f t="shared" si="291"/>
        <v>4.5572700000000004E-3</v>
      </c>
    </row>
    <row r="8591" spans="3:10" x14ac:dyDescent="0.2">
      <c r="C8591" s="1">
        <v>3.1619999999999999E-3</v>
      </c>
      <c r="D8591">
        <v>0</v>
      </c>
      <c r="E8591">
        <v>0</v>
      </c>
      <c r="F8591">
        <v>8.4380000000000006</v>
      </c>
      <c r="G8591" s="1">
        <v>4.69375E-3</v>
      </c>
      <c r="H8591" s="1">
        <v>1.3932899999999999E-3</v>
      </c>
      <c r="I8591" s="1" t="str">
        <f t="shared" si="290"/>
        <v>3.16E-03 8.438</v>
      </c>
      <c r="J8591" s="1">
        <f t="shared" si="291"/>
        <v>4.69375E-3</v>
      </c>
    </row>
    <row r="8592" spans="3:10" x14ac:dyDescent="0.2">
      <c r="C8592" s="1">
        <v>3.1619999999999999E-3</v>
      </c>
      <c r="D8592">
        <v>0</v>
      </c>
      <c r="E8592">
        <v>0</v>
      </c>
      <c r="F8592">
        <v>8.8119999999999994</v>
      </c>
      <c r="G8592" s="1">
        <v>4.81498E-3</v>
      </c>
      <c r="H8592" s="1">
        <v>1.3728099999999999E-3</v>
      </c>
      <c r="I8592" s="1" t="str">
        <f t="shared" si="290"/>
        <v>3.16E-03 8.812</v>
      </c>
      <c r="J8592" s="1">
        <f t="shared" si="291"/>
        <v>4.81498E-3</v>
      </c>
    </row>
    <row r="8593" spans="3:10" x14ac:dyDescent="0.2">
      <c r="C8593" s="1">
        <v>3.1619999999999999E-3</v>
      </c>
      <c r="D8593">
        <v>0</v>
      </c>
      <c r="E8593">
        <v>0</v>
      </c>
      <c r="F8593">
        <v>9.1880000000000006</v>
      </c>
      <c r="G8593" s="1">
        <v>4.9414100000000002E-3</v>
      </c>
      <c r="H8593" s="1">
        <v>1.36192E-3</v>
      </c>
      <c r="I8593" s="1" t="str">
        <f t="shared" si="290"/>
        <v>3.16E-03 9.188</v>
      </c>
      <c r="J8593" s="1">
        <f t="shared" si="291"/>
        <v>4.9414100000000002E-3</v>
      </c>
    </row>
    <row r="8594" spans="3:10" x14ac:dyDescent="0.2">
      <c r="C8594" s="1">
        <v>3.1619999999999999E-3</v>
      </c>
      <c r="D8594">
        <v>0</v>
      </c>
      <c r="E8594">
        <v>0</v>
      </c>
      <c r="F8594">
        <v>9.5619999999999994</v>
      </c>
      <c r="G8594" s="1">
        <v>5.0497800000000002E-3</v>
      </c>
      <c r="H8594" s="1">
        <v>1.3448799999999999E-3</v>
      </c>
      <c r="I8594" s="1" t="str">
        <f t="shared" si="290"/>
        <v>3.16E-03 9.562</v>
      </c>
      <c r="J8594" s="1">
        <f t="shared" si="291"/>
        <v>5.0497800000000002E-3</v>
      </c>
    </row>
    <row r="8595" spans="3:10" x14ac:dyDescent="0.2">
      <c r="C8595" s="1">
        <v>3.1619999999999999E-3</v>
      </c>
      <c r="D8595">
        <v>0</v>
      </c>
      <c r="E8595">
        <v>0</v>
      </c>
      <c r="F8595">
        <v>9.9380000000000006</v>
      </c>
      <c r="G8595" s="1">
        <v>5.1534199999999997E-3</v>
      </c>
      <c r="H8595" s="1">
        <v>1.32876E-3</v>
      </c>
      <c r="I8595" s="1" t="str">
        <f t="shared" si="290"/>
        <v>3.16E-03 9.938</v>
      </c>
      <c r="J8595" s="1">
        <f t="shared" si="291"/>
        <v>5.1534199999999997E-3</v>
      </c>
    </row>
    <row r="8596" spans="3:10" x14ac:dyDescent="0.2">
      <c r="C8596" s="1">
        <v>3.1619999999999999E-3</v>
      </c>
      <c r="D8596">
        <v>0</v>
      </c>
      <c r="E8596">
        <v>0</v>
      </c>
      <c r="F8596">
        <v>10.311999999999999</v>
      </c>
      <c r="G8596" s="1">
        <v>5.2520400000000004E-3</v>
      </c>
      <c r="H8596" s="1">
        <v>1.3172399999999999E-3</v>
      </c>
      <c r="I8596" s="1" t="str">
        <f t="shared" si="290"/>
        <v>3.16E-03 10.312</v>
      </c>
      <c r="J8596" s="1">
        <f t="shared" si="291"/>
        <v>5.2520400000000004E-3</v>
      </c>
    </row>
    <row r="8597" spans="3:10" x14ac:dyDescent="0.2">
      <c r="C8597" s="1">
        <v>3.1619999999999999E-3</v>
      </c>
      <c r="D8597">
        <v>0</v>
      </c>
      <c r="E8597">
        <v>0</v>
      </c>
      <c r="F8597">
        <v>10.688000000000001</v>
      </c>
      <c r="G8597" s="1">
        <v>5.3581999999999996E-3</v>
      </c>
      <c r="H8597" s="1">
        <v>1.30591E-3</v>
      </c>
      <c r="I8597" s="1" t="str">
        <f t="shared" si="290"/>
        <v>3.16E-03 10.688</v>
      </c>
      <c r="J8597" s="1">
        <f t="shared" si="291"/>
        <v>5.3581999999999996E-3</v>
      </c>
    </row>
    <row r="8598" spans="3:10" x14ac:dyDescent="0.2">
      <c r="C8598" s="1">
        <v>3.1619999999999999E-3</v>
      </c>
      <c r="D8598">
        <v>0</v>
      </c>
      <c r="E8598">
        <v>0</v>
      </c>
      <c r="F8598">
        <v>11.061999999999999</v>
      </c>
      <c r="G8598" s="1">
        <v>5.4465599999999996E-3</v>
      </c>
      <c r="H8598" s="1">
        <v>1.2929899999999999E-3</v>
      </c>
      <c r="I8598" s="1" t="str">
        <f t="shared" si="290"/>
        <v>3.16E-03 11.062</v>
      </c>
      <c r="J8598" s="1">
        <f t="shared" si="291"/>
        <v>5.4465599999999996E-3</v>
      </c>
    </row>
    <row r="8599" spans="3:10" x14ac:dyDescent="0.2">
      <c r="C8599" s="1">
        <v>3.1619999999999999E-3</v>
      </c>
      <c r="D8599">
        <v>0</v>
      </c>
      <c r="E8599">
        <v>0</v>
      </c>
      <c r="F8599">
        <v>11.438000000000001</v>
      </c>
      <c r="G8599" s="1">
        <v>5.5275899999999998E-3</v>
      </c>
      <c r="H8599" s="1">
        <v>1.28199E-3</v>
      </c>
      <c r="I8599" s="1" t="str">
        <f t="shared" si="290"/>
        <v>3.16E-03 11.438</v>
      </c>
      <c r="J8599" s="1">
        <f t="shared" si="291"/>
        <v>5.5275899999999998E-3</v>
      </c>
    </row>
    <row r="8600" spans="3:10" x14ac:dyDescent="0.2">
      <c r="C8600" s="1">
        <v>3.1619999999999999E-3</v>
      </c>
      <c r="D8600">
        <v>0</v>
      </c>
      <c r="E8600">
        <v>0</v>
      </c>
      <c r="F8600">
        <v>11.811999999999999</v>
      </c>
      <c r="G8600" s="1">
        <v>5.6146E-3</v>
      </c>
      <c r="H8600" s="1">
        <v>1.27384E-3</v>
      </c>
      <c r="I8600" s="1" t="str">
        <f t="shared" si="290"/>
        <v>3.16E-03 11.812</v>
      </c>
      <c r="J8600" s="1">
        <f t="shared" si="291"/>
        <v>5.6146E-3</v>
      </c>
    </row>
    <row r="8601" spans="3:10" x14ac:dyDescent="0.2">
      <c r="C8601" s="1">
        <v>3.1619999999999999E-3</v>
      </c>
      <c r="D8601">
        <v>0</v>
      </c>
      <c r="E8601">
        <v>0</v>
      </c>
      <c r="F8601">
        <v>12.188000000000001</v>
      </c>
      <c r="G8601" s="1">
        <v>5.6832599999999999E-3</v>
      </c>
      <c r="H8601" s="1">
        <v>1.2662800000000001E-3</v>
      </c>
      <c r="I8601" s="1" t="str">
        <f t="shared" si="290"/>
        <v>3.16E-03 12.188</v>
      </c>
      <c r="J8601" s="1">
        <f t="shared" si="291"/>
        <v>5.6832599999999999E-3</v>
      </c>
    </row>
    <row r="8602" spans="3:10" x14ac:dyDescent="0.2">
      <c r="C8602" s="1">
        <v>3.1619999999999999E-3</v>
      </c>
      <c r="D8602">
        <v>0</v>
      </c>
      <c r="E8602">
        <v>0</v>
      </c>
      <c r="F8602">
        <v>12.561999999999999</v>
      </c>
      <c r="G8602" s="1">
        <v>5.7500499999999996E-3</v>
      </c>
      <c r="H8602" s="1">
        <v>1.25797E-3</v>
      </c>
      <c r="I8602" s="1" t="str">
        <f t="shared" si="290"/>
        <v>3.16E-03 12.562</v>
      </c>
      <c r="J8602" s="1">
        <f t="shared" si="291"/>
        <v>5.7500499999999996E-3</v>
      </c>
    </row>
    <row r="8603" spans="3:10" x14ac:dyDescent="0.2">
      <c r="C8603" s="1">
        <v>3.1619999999999999E-3</v>
      </c>
      <c r="D8603">
        <v>0</v>
      </c>
      <c r="E8603">
        <v>0</v>
      </c>
      <c r="F8603">
        <v>12.938000000000001</v>
      </c>
      <c r="G8603" s="1">
        <v>5.8138E-3</v>
      </c>
      <c r="H8603" s="1">
        <v>1.25007E-3</v>
      </c>
      <c r="I8603" s="1" t="str">
        <f t="shared" si="290"/>
        <v>3.16E-03 12.938</v>
      </c>
      <c r="J8603" s="1">
        <f t="shared" si="291"/>
        <v>5.8138E-3</v>
      </c>
    </row>
    <row r="8604" spans="3:10" x14ac:dyDescent="0.2">
      <c r="C8604" s="1">
        <v>3.1619999999999999E-3</v>
      </c>
      <c r="D8604">
        <v>0</v>
      </c>
      <c r="E8604">
        <v>0</v>
      </c>
      <c r="F8604">
        <v>13.311999999999999</v>
      </c>
      <c r="G8604" s="1">
        <v>5.8771300000000004E-3</v>
      </c>
      <c r="H8604" s="1">
        <v>1.24719E-3</v>
      </c>
      <c r="I8604" s="1" t="str">
        <f t="shared" si="290"/>
        <v>3.16E-03 13.312</v>
      </c>
      <c r="J8604" s="1">
        <f t="shared" si="291"/>
        <v>5.8771300000000004E-3</v>
      </c>
    </row>
    <row r="8605" spans="3:10" x14ac:dyDescent="0.2">
      <c r="C8605" s="1">
        <v>3.1619999999999999E-3</v>
      </c>
      <c r="D8605">
        <v>0</v>
      </c>
      <c r="E8605">
        <v>0</v>
      </c>
      <c r="F8605">
        <v>13.688000000000001</v>
      </c>
      <c r="G8605" s="1">
        <v>5.9381700000000004E-3</v>
      </c>
      <c r="H8605" s="1">
        <v>1.24036E-3</v>
      </c>
      <c r="I8605" s="1" t="str">
        <f t="shared" si="290"/>
        <v>3.16E-03 13.688</v>
      </c>
      <c r="J8605" s="1">
        <f t="shared" si="291"/>
        <v>5.9381700000000004E-3</v>
      </c>
    </row>
    <row r="8606" spans="3:10" x14ac:dyDescent="0.2">
      <c r="C8606" s="1">
        <v>3.1619999999999999E-3</v>
      </c>
      <c r="D8606">
        <v>0</v>
      </c>
      <c r="E8606">
        <v>0</v>
      </c>
      <c r="F8606">
        <v>14.061999999999999</v>
      </c>
      <c r="G8606" s="1">
        <v>5.9791699999999998E-3</v>
      </c>
      <c r="H8606" s="1">
        <v>1.23813E-3</v>
      </c>
      <c r="I8606" s="1" t="str">
        <f t="shared" si="290"/>
        <v>3.16E-03 14.062</v>
      </c>
      <c r="J8606" s="1">
        <f t="shared" si="291"/>
        <v>5.9791699999999998E-3</v>
      </c>
    </row>
    <row r="8607" spans="3:10" x14ac:dyDescent="0.2">
      <c r="C8607" s="1">
        <v>3.1619999999999999E-3</v>
      </c>
      <c r="D8607">
        <v>0</v>
      </c>
      <c r="E8607">
        <v>0</v>
      </c>
      <c r="F8607">
        <v>14.438000000000001</v>
      </c>
      <c r="G8607" s="1">
        <v>6.0127499999999999E-3</v>
      </c>
      <c r="H8607" s="1">
        <v>1.2312099999999999E-3</v>
      </c>
      <c r="I8607" s="1" t="str">
        <f t="shared" si="290"/>
        <v>3.16E-03 14.438</v>
      </c>
      <c r="J8607" s="1">
        <f t="shared" si="291"/>
        <v>6.0127499999999999E-3</v>
      </c>
    </row>
    <row r="8608" spans="3:10" x14ac:dyDescent="0.2">
      <c r="C8608" s="1">
        <v>3.1619999999999999E-3</v>
      </c>
      <c r="D8608">
        <v>0</v>
      </c>
      <c r="E8608">
        <v>0</v>
      </c>
      <c r="F8608">
        <v>14.811999999999999</v>
      </c>
      <c r="G8608" s="1">
        <v>6.0351399999999996E-3</v>
      </c>
      <c r="H8608" s="1">
        <v>1.23014E-3</v>
      </c>
      <c r="I8608" s="1" t="str">
        <f t="shared" si="290"/>
        <v>3.16E-03 14.812</v>
      </c>
      <c r="J8608" s="1">
        <f t="shared" si="291"/>
        <v>6.0351399999999996E-3</v>
      </c>
    </row>
    <row r="8609" spans="3:10" x14ac:dyDescent="0.2">
      <c r="C8609" s="1">
        <v>3.1619999999999999E-3</v>
      </c>
      <c r="D8609">
        <v>0</v>
      </c>
      <c r="E8609">
        <v>0</v>
      </c>
      <c r="F8609">
        <v>15.188000000000001</v>
      </c>
      <c r="G8609" s="1">
        <v>6.0547999999999999E-3</v>
      </c>
      <c r="H8609" s="1">
        <v>1.2274899999999999E-3</v>
      </c>
      <c r="I8609" s="1" t="str">
        <f t="shared" si="290"/>
        <v>3.16E-03 15.188</v>
      </c>
      <c r="J8609" s="1">
        <f t="shared" si="291"/>
        <v>6.0547999999999999E-3</v>
      </c>
    </row>
    <row r="8610" spans="3:10" x14ac:dyDescent="0.2">
      <c r="C8610" s="1">
        <v>3.1619999999999999E-3</v>
      </c>
      <c r="D8610">
        <v>0</v>
      </c>
      <c r="E8610">
        <v>0</v>
      </c>
      <c r="F8610">
        <v>15.561999999999999</v>
      </c>
      <c r="G8610" s="1">
        <v>6.0685000000000001E-3</v>
      </c>
      <c r="H8610" s="1">
        <v>1.2266E-3</v>
      </c>
      <c r="I8610" s="1" t="str">
        <f t="shared" si="290"/>
        <v>3.16E-03 15.562</v>
      </c>
      <c r="J8610" s="1">
        <f t="shared" si="291"/>
        <v>6.0685000000000001E-3</v>
      </c>
    </row>
    <row r="8611" spans="3:10" x14ac:dyDescent="0.2">
      <c r="C8611" s="1">
        <v>3.1619999999999999E-3</v>
      </c>
      <c r="D8611">
        <v>0</v>
      </c>
      <c r="E8611">
        <v>0</v>
      </c>
      <c r="F8611">
        <v>15.938000000000001</v>
      </c>
      <c r="G8611" s="1">
        <v>6.0733000000000002E-3</v>
      </c>
      <c r="H8611" s="1">
        <v>1.22715E-3</v>
      </c>
      <c r="I8611" s="1" t="str">
        <f t="shared" si="290"/>
        <v>3.16E-03 15.938</v>
      </c>
      <c r="J8611" s="1">
        <f t="shared" si="291"/>
        <v>6.0733000000000002E-3</v>
      </c>
    </row>
    <row r="8612" spans="3:10" x14ac:dyDescent="0.2">
      <c r="C8612" s="1">
        <v>3.1619999999999999E-3</v>
      </c>
      <c r="D8612">
        <v>0</v>
      </c>
      <c r="E8612">
        <v>0</v>
      </c>
      <c r="F8612">
        <v>16.312000000000001</v>
      </c>
      <c r="G8612" s="1">
        <v>6.0796799999999996E-3</v>
      </c>
      <c r="H8612" s="1">
        <v>1.22751E-3</v>
      </c>
      <c r="I8612" s="1" t="str">
        <f t="shared" si="290"/>
        <v>3.16E-03 16.312</v>
      </c>
      <c r="J8612" s="1">
        <f t="shared" si="291"/>
        <v>6.0796799999999996E-3</v>
      </c>
    </row>
    <row r="8613" spans="3:10" x14ac:dyDescent="0.2">
      <c r="C8613" s="1">
        <v>3.1619999999999999E-3</v>
      </c>
      <c r="D8613">
        <v>0</v>
      </c>
      <c r="E8613">
        <v>0</v>
      </c>
      <c r="F8613">
        <v>16.687999999999999</v>
      </c>
      <c r="G8613" s="1">
        <v>6.0791899999999999E-3</v>
      </c>
      <c r="H8613" s="1">
        <v>1.2272699999999999E-3</v>
      </c>
      <c r="I8613" s="1" t="str">
        <f t="shared" si="290"/>
        <v>3.16E-03 16.688</v>
      </c>
      <c r="J8613" s="1">
        <f t="shared" si="291"/>
        <v>6.0791899999999999E-3</v>
      </c>
    </row>
    <row r="8614" spans="3:10" x14ac:dyDescent="0.2">
      <c r="C8614" s="1">
        <v>3.1619999999999999E-3</v>
      </c>
      <c r="D8614">
        <v>0</v>
      </c>
      <c r="E8614">
        <v>0</v>
      </c>
      <c r="F8614">
        <v>17.062000000000001</v>
      </c>
      <c r="G8614" s="1">
        <v>6.0694900000000003E-3</v>
      </c>
      <c r="H8614" s="1">
        <v>1.2303699999999999E-3</v>
      </c>
      <c r="I8614" s="1" t="str">
        <f t="shared" si="290"/>
        <v>3.16E-03 17.062</v>
      </c>
      <c r="J8614" s="1">
        <f t="shared" si="291"/>
        <v>6.0694900000000003E-3</v>
      </c>
    </row>
    <row r="8615" spans="3:10" x14ac:dyDescent="0.2">
      <c r="C8615" s="1">
        <v>3.1619999999999999E-3</v>
      </c>
      <c r="D8615">
        <v>0</v>
      </c>
      <c r="E8615">
        <v>0</v>
      </c>
      <c r="F8615">
        <v>17.437999999999999</v>
      </c>
      <c r="G8615" s="1">
        <v>6.0344999999999999E-3</v>
      </c>
      <c r="H8615" s="1">
        <v>1.23123E-3</v>
      </c>
      <c r="I8615" s="1" t="str">
        <f t="shared" si="290"/>
        <v>3.16E-03 17.438</v>
      </c>
      <c r="J8615" s="1">
        <f t="shared" si="291"/>
        <v>6.0344999999999999E-3</v>
      </c>
    </row>
    <row r="8616" spans="3:10" x14ac:dyDescent="0.2">
      <c r="C8616" s="1">
        <v>3.1619999999999999E-3</v>
      </c>
      <c r="D8616">
        <v>0</v>
      </c>
      <c r="E8616">
        <v>0</v>
      </c>
      <c r="F8616">
        <v>17.812000000000001</v>
      </c>
      <c r="G8616" s="1">
        <v>6.0030999999999999E-3</v>
      </c>
      <c r="H8616" s="1">
        <v>1.2347199999999999E-3</v>
      </c>
      <c r="I8616" s="1" t="str">
        <f t="shared" si="290"/>
        <v>3.16E-03 17.812</v>
      </c>
      <c r="J8616" s="1">
        <f t="shared" si="291"/>
        <v>6.0030999999999999E-3</v>
      </c>
    </row>
    <row r="8617" spans="3:10" x14ac:dyDescent="0.2">
      <c r="C8617" s="1">
        <v>3.1619999999999999E-3</v>
      </c>
      <c r="D8617">
        <v>0</v>
      </c>
      <c r="E8617">
        <v>0</v>
      </c>
      <c r="F8617">
        <v>18.187999999999999</v>
      </c>
      <c r="G8617" s="1">
        <v>5.9702399999999999E-3</v>
      </c>
      <c r="H8617" s="1">
        <v>1.2407399999999999E-3</v>
      </c>
      <c r="I8617" s="1" t="str">
        <f t="shared" si="290"/>
        <v>3.16E-03 18.188</v>
      </c>
      <c r="J8617" s="1">
        <f t="shared" si="291"/>
        <v>5.9702399999999999E-3</v>
      </c>
    </row>
    <row r="8618" spans="3:10" x14ac:dyDescent="0.2">
      <c r="C8618" s="1">
        <v>3.1619999999999999E-3</v>
      </c>
      <c r="D8618">
        <v>0</v>
      </c>
      <c r="E8618">
        <v>0</v>
      </c>
      <c r="F8618">
        <v>18.562000000000001</v>
      </c>
      <c r="G8618" s="1">
        <v>5.9253200000000004E-3</v>
      </c>
      <c r="H8618" s="1">
        <v>1.2437100000000001E-3</v>
      </c>
      <c r="I8618" s="1" t="str">
        <f t="shared" si="290"/>
        <v>3.16E-03 18.562</v>
      </c>
      <c r="J8618" s="1">
        <f t="shared" si="291"/>
        <v>5.9253200000000004E-3</v>
      </c>
    </row>
    <row r="8619" spans="3:10" x14ac:dyDescent="0.2">
      <c r="C8619" s="1">
        <v>3.1619999999999999E-3</v>
      </c>
      <c r="D8619">
        <v>0</v>
      </c>
      <c r="E8619">
        <v>0</v>
      </c>
      <c r="F8619">
        <v>18.937999999999999</v>
      </c>
      <c r="G8619" s="1">
        <v>5.8750199999999999E-3</v>
      </c>
      <c r="H8619" s="1">
        <v>1.25146E-3</v>
      </c>
      <c r="I8619" s="1" t="str">
        <f t="shared" si="290"/>
        <v>3.16E-03 18.938</v>
      </c>
      <c r="J8619" s="1">
        <f t="shared" si="291"/>
        <v>5.8750199999999999E-3</v>
      </c>
    </row>
    <row r="8620" spans="3:10" x14ac:dyDescent="0.2">
      <c r="C8620" s="1">
        <v>3.1619999999999999E-3</v>
      </c>
      <c r="D8620">
        <v>0</v>
      </c>
      <c r="E8620">
        <v>0</v>
      </c>
      <c r="F8620">
        <v>19.312000000000001</v>
      </c>
      <c r="G8620" s="1">
        <v>5.8074700000000003E-3</v>
      </c>
      <c r="H8620" s="1">
        <v>1.2532999999999999E-3</v>
      </c>
      <c r="I8620" s="1" t="str">
        <f t="shared" si="290"/>
        <v>3.16E-03 19.312</v>
      </c>
      <c r="J8620" s="1">
        <f t="shared" si="291"/>
        <v>5.8074700000000003E-3</v>
      </c>
    </row>
    <row r="8621" spans="3:10" x14ac:dyDescent="0.2">
      <c r="C8621" s="1">
        <v>3.1619999999999999E-3</v>
      </c>
      <c r="D8621">
        <v>0</v>
      </c>
      <c r="E8621">
        <v>0</v>
      </c>
      <c r="F8621">
        <v>19.687999999999999</v>
      </c>
      <c r="G8621" s="1">
        <v>5.7479999999999996E-3</v>
      </c>
      <c r="H8621" s="1">
        <v>1.26263E-3</v>
      </c>
      <c r="I8621" s="1" t="str">
        <f t="shared" si="290"/>
        <v>3.16E-03 19.688</v>
      </c>
      <c r="J8621" s="1">
        <f t="shared" si="291"/>
        <v>5.7479999999999996E-3</v>
      </c>
    </row>
    <row r="8622" spans="3:10" x14ac:dyDescent="0.2">
      <c r="C8622" s="1">
        <v>3.1619999999999999E-3</v>
      </c>
      <c r="D8622">
        <v>0</v>
      </c>
      <c r="E8622">
        <v>0</v>
      </c>
      <c r="F8622">
        <v>20.062000000000001</v>
      </c>
      <c r="G8622" s="1">
        <v>5.6725600000000001E-3</v>
      </c>
      <c r="H8622" s="1">
        <v>1.2728100000000001E-3</v>
      </c>
      <c r="I8622" s="1" t="str">
        <f t="shared" si="290"/>
        <v>3.16E-03 20.062</v>
      </c>
      <c r="J8622" s="1">
        <f t="shared" si="291"/>
        <v>5.6725600000000001E-3</v>
      </c>
    </row>
    <row r="8623" spans="3:10" x14ac:dyDescent="0.2">
      <c r="C8623" s="1">
        <v>3.1619999999999999E-3</v>
      </c>
      <c r="D8623">
        <v>0</v>
      </c>
      <c r="E8623">
        <v>0</v>
      </c>
      <c r="F8623">
        <v>20.437999999999999</v>
      </c>
      <c r="G8623" s="1">
        <v>5.5919699999999999E-3</v>
      </c>
      <c r="H8623" s="1">
        <v>1.28291E-3</v>
      </c>
      <c r="I8623" s="1" t="str">
        <f t="shared" si="290"/>
        <v>3.16E-03 20.438</v>
      </c>
      <c r="J8623" s="1">
        <f t="shared" si="291"/>
        <v>5.5919699999999999E-3</v>
      </c>
    </row>
    <row r="8624" spans="3:10" x14ac:dyDescent="0.2">
      <c r="C8624" s="1">
        <v>3.1619999999999999E-3</v>
      </c>
      <c r="D8624">
        <v>0</v>
      </c>
      <c r="E8624">
        <v>0</v>
      </c>
      <c r="F8624">
        <v>20.812000000000001</v>
      </c>
      <c r="G8624" s="1">
        <v>5.4908500000000002E-3</v>
      </c>
      <c r="H8624" s="1">
        <v>1.2922999999999999E-3</v>
      </c>
      <c r="I8624" s="1" t="str">
        <f t="shared" si="290"/>
        <v>3.16E-03 20.812</v>
      </c>
      <c r="J8624" s="1">
        <f t="shared" si="291"/>
        <v>5.4908500000000002E-3</v>
      </c>
    </row>
    <row r="8625" spans="3:10" x14ac:dyDescent="0.2">
      <c r="C8625" s="1">
        <v>3.1619999999999999E-3</v>
      </c>
      <c r="D8625">
        <v>0</v>
      </c>
      <c r="E8625">
        <v>0</v>
      </c>
      <c r="F8625">
        <v>21.187999999999999</v>
      </c>
      <c r="G8625" s="1">
        <v>5.3945299999999998E-3</v>
      </c>
      <c r="H8625" s="1">
        <v>1.30619E-3</v>
      </c>
      <c r="I8625" s="1" t="str">
        <f t="shared" si="290"/>
        <v>3.16E-03 21.188</v>
      </c>
      <c r="J8625" s="1">
        <f t="shared" si="291"/>
        <v>5.3945299999999998E-3</v>
      </c>
    </row>
    <row r="8626" spans="3:10" x14ac:dyDescent="0.2">
      <c r="C8626" s="1">
        <v>3.1619999999999999E-3</v>
      </c>
      <c r="D8626">
        <v>0</v>
      </c>
      <c r="E8626">
        <v>0</v>
      </c>
      <c r="F8626">
        <v>21.562000000000001</v>
      </c>
      <c r="G8626" s="1">
        <v>5.2857299999999998E-3</v>
      </c>
      <c r="H8626" s="1">
        <v>1.3215799999999999E-3</v>
      </c>
      <c r="I8626" s="1" t="str">
        <f t="shared" si="290"/>
        <v>3.16E-03 21.562</v>
      </c>
      <c r="J8626" s="1">
        <f t="shared" si="291"/>
        <v>5.2857299999999998E-3</v>
      </c>
    </row>
    <row r="8627" spans="3:10" x14ac:dyDescent="0.2">
      <c r="C8627" s="1">
        <v>3.1619999999999999E-3</v>
      </c>
      <c r="D8627">
        <v>0</v>
      </c>
      <c r="E8627">
        <v>0</v>
      </c>
      <c r="F8627">
        <v>21.937999999999999</v>
      </c>
      <c r="G8627" s="1">
        <v>5.1606899999999999E-3</v>
      </c>
      <c r="H8627" s="1">
        <v>1.3320999999999999E-3</v>
      </c>
      <c r="I8627" s="1" t="str">
        <f t="shared" si="290"/>
        <v>3.16E-03 21.938</v>
      </c>
      <c r="J8627" s="1">
        <f t="shared" si="291"/>
        <v>5.1606899999999999E-3</v>
      </c>
    </row>
    <row r="8628" spans="3:10" x14ac:dyDescent="0.2">
      <c r="C8628" s="1">
        <v>3.1619999999999999E-3</v>
      </c>
      <c r="D8628">
        <v>0</v>
      </c>
      <c r="E8628">
        <v>0</v>
      </c>
      <c r="F8628">
        <v>22.312000000000001</v>
      </c>
      <c r="G8628" s="1">
        <v>5.0493700000000001E-3</v>
      </c>
      <c r="H8628" s="1">
        <v>1.35114E-3</v>
      </c>
      <c r="I8628" s="1" t="str">
        <f t="shared" si="290"/>
        <v>3.16E-03 22.312</v>
      </c>
      <c r="J8628" s="1">
        <f t="shared" si="291"/>
        <v>5.0493700000000001E-3</v>
      </c>
    </row>
    <row r="8629" spans="3:10" x14ac:dyDescent="0.2">
      <c r="C8629" s="1">
        <v>3.1619999999999999E-3</v>
      </c>
      <c r="D8629">
        <v>0</v>
      </c>
      <c r="E8629">
        <v>0</v>
      </c>
      <c r="F8629">
        <v>22.687999999999999</v>
      </c>
      <c r="G8629" s="1">
        <v>4.9218899999999999E-3</v>
      </c>
      <c r="H8629" s="1">
        <v>1.3682799999999999E-3</v>
      </c>
      <c r="I8629" s="1" t="str">
        <f t="shared" si="290"/>
        <v>3.16E-03 22.688</v>
      </c>
      <c r="J8629" s="1">
        <f t="shared" si="291"/>
        <v>4.9218899999999999E-3</v>
      </c>
    </row>
    <row r="8630" spans="3:10" x14ac:dyDescent="0.2">
      <c r="C8630" s="1">
        <v>3.1619999999999999E-3</v>
      </c>
      <c r="D8630">
        <v>0</v>
      </c>
      <c r="E8630">
        <v>0</v>
      </c>
      <c r="F8630">
        <v>23.062000000000001</v>
      </c>
      <c r="G8630" s="1">
        <v>4.7759100000000004E-3</v>
      </c>
      <c r="H8630" s="1">
        <v>1.38754E-3</v>
      </c>
      <c r="I8630" s="1" t="str">
        <f t="shared" si="290"/>
        <v>3.16E-03 23.062</v>
      </c>
      <c r="J8630" s="1">
        <f t="shared" si="291"/>
        <v>4.7759100000000004E-3</v>
      </c>
    </row>
    <row r="8631" spans="3:10" x14ac:dyDescent="0.2">
      <c r="C8631" s="1">
        <v>3.1619999999999999E-3</v>
      </c>
      <c r="D8631">
        <v>0</v>
      </c>
      <c r="E8631">
        <v>0</v>
      </c>
      <c r="F8631">
        <v>23.437999999999999</v>
      </c>
      <c r="G8631" s="1">
        <v>4.63811E-3</v>
      </c>
      <c r="H8631" s="1">
        <v>1.4107499999999999E-3</v>
      </c>
      <c r="I8631" s="1" t="str">
        <f t="shared" si="290"/>
        <v>3.16E-03 23.438</v>
      </c>
      <c r="J8631" s="1">
        <f t="shared" si="291"/>
        <v>4.63811E-3</v>
      </c>
    </row>
    <row r="8632" spans="3:10" x14ac:dyDescent="0.2">
      <c r="C8632" s="1">
        <v>3.1619999999999999E-3</v>
      </c>
      <c r="D8632">
        <v>0</v>
      </c>
      <c r="E8632">
        <v>0</v>
      </c>
      <c r="F8632">
        <v>23.812000000000001</v>
      </c>
      <c r="G8632" s="1">
        <v>4.4785299999999997E-3</v>
      </c>
      <c r="H8632" s="1">
        <v>1.4324699999999999E-3</v>
      </c>
      <c r="I8632" s="1" t="str">
        <f t="shared" si="290"/>
        <v>3.16E-03 23.812</v>
      </c>
      <c r="J8632" s="1">
        <f t="shared" si="291"/>
        <v>4.4785299999999997E-3</v>
      </c>
    </row>
    <row r="8633" spans="3:10" x14ac:dyDescent="0.2">
      <c r="C8633" s="1">
        <v>3.1619999999999999E-3</v>
      </c>
      <c r="D8633">
        <v>0</v>
      </c>
      <c r="E8633">
        <v>0</v>
      </c>
      <c r="F8633">
        <v>24.187999999999999</v>
      </c>
      <c r="G8633" s="1">
        <v>4.3178299999999999E-3</v>
      </c>
      <c r="H8633" s="1">
        <v>1.46104E-3</v>
      </c>
      <c r="I8633" s="1" t="str">
        <f t="shared" si="290"/>
        <v>3.16E-03 24.188</v>
      </c>
      <c r="J8633" s="1">
        <f t="shared" si="291"/>
        <v>4.3178299999999999E-3</v>
      </c>
    </row>
    <row r="8634" spans="3:10" x14ac:dyDescent="0.2">
      <c r="C8634" s="1">
        <v>3.1619999999999999E-3</v>
      </c>
      <c r="D8634">
        <v>0</v>
      </c>
      <c r="E8634">
        <v>0</v>
      </c>
      <c r="F8634">
        <v>24.562000000000001</v>
      </c>
      <c r="G8634" s="1">
        <v>4.1542200000000001E-3</v>
      </c>
      <c r="H8634" s="1">
        <v>1.49201E-3</v>
      </c>
      <c r="I8634" s="1" t="str">
        <f t="shared" si="290"/>
        <v>3.16E-03 24.562</v>
      </c>
      <c r="J8634" s="1">
        <f t="shared" si="291"/>
        <v>4.1542200000000001E-3</v>
      </c>
    </row>
    <row r="8635" spans="3:10" x14ac:dyDescent="0.2">
      <c r="C8635" s="1">
        <v>3.1619999999999999E-3</v>
      </c>
      <c r="D8635">
        <v>0</v>
      </c>
      <c r="E8635">
        <v>0</v>
      </c>
      <c r="F8635">
        <v>24.937999999999999</v>
      </c>
      <c r="G8635" s="1">
        <v>3.9801699999999999E-3</v>
      </c>
      <c r="H8635" s="1">
        <v>1.52148E-3</v>
      </c>
      <c r="I8635" s="1" t="str">
        <f t="shared" si="290"/>
        <v>3.16E-03 24.938</v>
      </c>
      <c r="J8635" s="1">
        <f t="shared" si="291"/>
        <v>3.9801699999999999E-3</v>
      </c>
    </row>
    <row r="8636" spans="3:10" x14ac:dyDescent="0.2">
      <c r="C8636" s="1">
        <v>3.1619999999999999E-3</v>
      </c>
      <c r="D8636">
        <v>0</v>
      </c>
      <c r="E8636">
        <v>0</v>
      </c>
      <c r="F8636">
        <v>25.312000000000001</v>
      </c>
      <c r="G8636" s="1">
        <v>3.8056000000000001E-3</v>
      </c>
      <c r="H8636" s="1">
        <v>1.5579400000000001E-3</v>
      </c>
      <c r="I8636" s="1" t="str">
        <f t="shared" si="290"/>
        <v>3.16E-03 25.312</v>
      </c>
      <c r="J8636" s="1">
        <f t="shared" si="291"/>
        <v>3.8056000000000001E-3</v>
      </c>
    </row>
    <row r="8637" spans="3:10" x14ac:dyDescent="0.2">
      <c r="C8637" s="1">
        <v>3.1619999999999999E-3</v>
      </c>
      <c r="D8637">
        <v>0</v>
      </c>
      <c r="E8637">
        <v>0</v>
      </c>
      <c r="F8637">
        <v>25.687999999999999</v>
      </c>
      <c r="G8637" s="1">
        <v>3.6092099999999998E-3</v>
      </c>
      <c r="H8637" s="1">
        <v>1.5972499999999999E-3</v>
      </c>
      <c r="I8637" s="1" t="str">
        <f t="shared" si="290"/>
        <v>3.16E-03 25.688</v>
      </c>
      <c r="J8637" s="1">
        <f t="shared" si="291"/>
        <v>3.6092099999999998E-3</v>
      </c>
    </row>
    <row r="8638" spans="3:10" x14ac:dyDescent="0.2">
      <c r="C8638" s="1">
        <v>3.1619999999999999E-3</v>
      </c>
      <c r="D8638">
        <v>0</v>
      </c>
      <c r="E8638">
        <v>0</v>
      </c>
      <c r="F8638">
        <v>26.062000000000001</v>
      </c>
      <c r="G8638" s="1">
        <v>3.4203900000000001E-3</v>
      </c>
      <c r="H8638" s="1">
        <v>1.64182E-3</v>
      </c>
      <c r="I8638" s="1" t="str">
        <f t="shared" si="290"/>
        <v>3.16E-03 26.062</v>
      </c>
      <c r="J8638" s="1">
        <f t="shared" si="291"/>
        <v>3.4203900000000001E-3</v>
      </c>
    </row>
    <row r="8639" spans="3:10" x14ac:dyDescent="0.2">
      <c r="C8639" s="1">
        <v>3.1619999999999999E-3</v>
      </c>
      <c r="D8639">
        <v>0</v>
      </c>
      <c r="E8639">
        <v>0</v>
      </c>
      <c r="F8639">
        <v>26.437999999999999</v>
      </c>
      <c r="G8639" s="1">
        <v>3.2169E-3</v>
      </c>
      <c r="H8639" s="1">
        <v>1.68644E-3</v>
      </c>
      <c r="I8639" s="1" t="str">
        <f t="shared" si="290"/>
        <v>3.16E-03 26.438</v>
      </c>
      <c r="J8639" s="1">
        <f t="shared" si="291"/>
        <v>3.2169E-3</v>
      </c>
    </row>
    <row r="8640" spans="3:10" x14ac:dyDescent="0.2">
      <c r="C8640" s="1">
        <v>3.1619999999999999E-3</v>
      </c>
      <c r="D8640">
        <v>0</v>
      </c>
      <c r="E8640">
        <v>0</v>
      </c>
      <c r="F8640">
        <v>26.812000000000001</v>
      </c>
      <c r="G8640" s="1">
        <v>3.0208600000000002E-3</v>
      </c>
      <c r="H8640" s="1">
        <v>1.7505299999999999E-3</v>
      </c>
      <c r="I8640" s="1" t="str">
        <f t="shared" si="290"/>
        <v>3.16E-03 26.812</v>
      </c>
      <c r="J8640" s="1">
        <f t="shared" si="291"/>
        <v>3.0208600000000002E-3</v>
      </c>
    </row>
    <row r="8641" spans="3:10" x14ac:dyDescent="0.2">
      <c r="C8641" s="1">
        <v>3.1619999999999999E-3</v>
      </c>
      <c r="D8641">
        <v>0</v>
      </c>
      <c r="E8641">
        <v>0</v>
      </c>
      <c r="F8641">
        <v>27.187999999999999</v>
      </c>
      <c r="G8641" s="1">
        <v>2.8127299999999998E-3</v>
      </c>
      <c r="H8641" s="1">
        <v>1.80941E-3</v>
      </c>
      <c r="I8641" s="1" t="str">
        <f t="shared" si="290"/>
        <v>3.16E-03 27.188</v>
      </c>
      <c r="J8641" s="1">
        <f t="shared" si="291"/>
        <v>2.8127299999999998E-3</v>
      </c>
    </row>
    <row r="8642" spans="3:10" x14ac:dyDescent="0.2">
      <c r="C8642" s="1">
        <v>3.1619999999999999E-3</v>
      </c>
      <c r="D8642">
        <v>0</v>
      </c>
      <c r="E8642">
        <v>0</v>
      </c>
      <c r="F8642">
        <v>27.562000000000001</v>
      </c>
      <c r="G8642" s="1">
        <v>2.59508E-3</v>
      </c>
      <c r="H8642" s="1">
        <v>1.8762399999999999E-3</v>
      </c>
      <c r="I8642" s="1" t="str">
        <f t="shared" si="290"/>
        <v>3.16E-03 27.562</v>
      </c>
      <c r="J8642" s="1">
        <f t="shared" si="291"/>
        <v>2.59508E-3</v>
      </c>
    </row>
    <row r="8643" spans="3:10" x14ac:dyDescent="0.2">
      <c r="C8643" s="1">
        <v>3.1619999999999999E-3</v>
      </c>
      <c r="D8643">
        <v>0</v>
      </c>
      <c r="E8643">
        <v>0</v>
      </c>
      <c r="F8643">
        <v>27.937999999999999</v>
      </c>
      <c r="G8643" s="1">
        <v>2.3720500000000001E-3</v>
      </c>
      <c r="H8643" s="1">
        <v>1.9624E-3</v>
      </c>
      <c r="I8643" s="1" t="str">
        <f t="shared" si="290"/>
        <v>3.16E-03 27.938</v>
      </c>
      <c r="J8643" s="1">
        <f t="shared" si="291"/>
        <v>2.3720500000000001E-3</v>
      </c>
    </row>
    <row r="8644" spans="3:10" x14ac:dyDescent="0.2">
      <c r="C8644" s="1">
        <v>3.1619999999999999E-3</v>
      </c>
      <c r="D8644">
        <v>0</v>
      </c>
      <c r="E8644">
        <v>0</v>
      </c>
      <c r="F8644">
        <v>28.312000000000001</v>
      </c>
      <c r="G8644" s="1">
        <v>2.1434700000000002E-3</v>
      </c>
      <c r="H8644" s="1">
        <v>2.0506600000000002E-3</v>
      </c>
      <c r="I8644" s="1" t="str">
        <f t="shared" si="290"/>
        <v>3.16E-03 28.312</v>
      </c>
      <c r="J8644" s="1">
        <f t="shared" si="291"/>
        <v>2.1434700000000002E-3</v>
      </c>
    </row>
    <row r="8645" spans="3:10" x14ac:dyDescent="0.2">
      <c r="C8645" s="1">
        <v>3.1619999999999999E-3</v>
      </c>
      <c r="D8645">
        <v>0</v>
      </c>
      <c r="E8645">
        <v>0</v>
      </c>
      <c r="F8645">
        <v>28.687999999999999</v>
      </c>
      <c r="G8645" s="1">
        <v>1.9133500000000001E-3</v>
      </c>
      <c r="H8645" s="1">
        <v>2.1611500000000001E-3</v>
      </c>
      <c r="I8645" s="1" t="str">
        <f t="shared" si="290"/>
        <v>3.16E-03 28.688</v>
      </c>
      <c r="J8645" s="1">
        <f t="shared" si="291"/>
        <v>1.9133500000000001E-3</v>
      </c>
    </row>
    <row r="8646" spans="3:10" x14ac:dyDescent="0.2">
      <c r="C8646" s="1">
        <v>3.1619999999999999E-3</v>
      </c>
      <c r="D8646">
        <v>0</v>
      </c>
      <c r="E8646">
        <v>0</v>
      </c>
      <c r="F8646">
        <v>29.062000000000001</v>
      </c>
      <c r="G8646" s="1">
        <v>1.6712999999999999E-3</v>
      </c>
      <c r="H8646" s="1">
        <v>2.2865899999999998E-3</v>
      </c>
      <c r="I8646" s="1" t="str">
        <f t="shared" si="290"/>
        <v>3.16E-03 29.062</v>
      </c>
      <c r="J8646" s="1">
        <f t="shared" si="291"/>
        <v>1.6712999999999999E-3</v>
      </c>
    </row>
    <row r="8647" spans="3:10" x14ac:dyDescent="0.2">
      <c r="C8647" s="1">
        <v>3.1619999999999999E-3</v>
      </c>
      <c r="D8647">
        <v>0</v>
      </c>
      <c r="E8647">
        <v>0</v>
      </c>
      <c r="F8647">
        <v>29.437999999999999</v>
      </c>
      <c r="G8647" s="1">
        <v>1.4115200000000001E-3</v>
      </c>
      <c r="H8647" s="1">
        <v>2.4202799999999999E-3</v>
      </c>
      <c r="I8647" s="1" t="str">
        <f t="shared" si="290"/>
        <v>3.16E-03 29.438</v>
      </c>
      <c r="J8647" s="1">
        <f t="shared" si="291"/>
        <v>1.4115200000000001E-3</v>
      </c>
    </row>
    <row r="8648" spans="3:10" x14ac:dyDescent="0.2">
      <c r="C8648" s="1">
        <v>3.1619999999999999E-3</v>
      </c>
      <c r="D8648">
        <v>0</v>
      </c>
      <c r="E8648">
        <v>0</v>
      </c>
      <c r="F8648">
        <v>29.812000000000001</v>
      </c>
      <c r="G8648" s="1">
        <v>1.1201500000000001E-3</v>
      </c>
      <c r="H8648" s="1">
        <v>2.5048399999999999E-3</v>
      </c>
      <c r="I8648" s="1" t="str">
        <f t="shared" si="290"/>
        <v>3.16E-03 29.812</v>
      </c>
      <c r="J8648" s="1">
        <f t="shared" si="291"/>
        <v>1.1201500000000001E-3</v>
      </c>
    </row>
    <row r="8649" spans="3:10" x14ac:dyDescent="0.2">
      <c r="C8649" s="1">
        <v>5.6230000000000004E-3</v>
      </c>
      <c r="D8649">
        <v>0</v>
      </c>
      <c r="E8649">
        <v>0</v>
      </c>
      <c r="F8649">
        <v>0.188</v>
      </c>
      <c r="G8649" s="1">
        <v>9.7305299999999998E-4</v>
      </c>
      <c r="H8649" s="1">
        <v>2.6586100000000001E-3</v>
      </c>
      <c r="I8649" s="1" t="str">
        <f t="shared" si="290"/>
        <v>5.62E-03 0.188</v>
      </c>
      <c r="J8649" s="1">
        <f t="shared" si="291"/>
        <v>9.7305299999999998E-4</v>
      </c>
    </row>
    <row r="8650" spans="3:10" x14ac:dyDescent="0.2">
      <c r="C8650" s="1">
        <v>5.6230000000000004E-3</v>
      </c>
      <c r="D8650">
        <v>0</v>
      </c>
      <c r="E8650">
        <v>0</v>
      </c>
      <c r="F8650">
        <v>0.56200000000000006</v>
      </c>
      <c r="G8650" s="1">
        <v>1.2216900000000001E-3</v>
      </c>
      <c r="H8650" s="1">
        <v>2.5736600000000002E-3</v>
      </c>
      <c r="I8650" s="1" t="str">
        <f t="shared" ref="I8650:I8713" si="292">TEXT(C8650,"0.00E+00")&amp;" "&amp;TEXT(F8650,"0.000")</f>
        <v>5.62E-03 0.562</v>
      </c>
      <c r="J8650" s="1">
        <f t="shared" ref="J8650:J8713" si="293">G8650</f>
        <v>1.2216900000000001E-3</v>
      </c>
    </row>
    <row r="8651" spans="3:10" x14ac:dyDescent="0.2">
      <c r="C8651" s="1">
        <v>5.6230000000000004E-3</v>
      </c>
      <c r="D8651">
        <v>0</v>
      </c>
      <c r="E8651">
        <v>0</v>
      </c>
      <c r="F8651">
        <v>0.93799999999999994</v>
      </c>
      <c r="G8651" s="1">
        <v>1.4474100000000001E-3</v>
      </c>
      <c r="H8651" s="1">
        <v>2.4386099999999999E-3</v>
      </c>
      <c r="I8651" s="1" t="str">
        <f t="shared" si="292"/>
        <v>5.62E-03 0.938</v>
      </c>
      <c r="J8651" s="1">
        <f t="shared" si="293"/>
        <v>1.4474100000000001E-3</v>
      </c>
    </row>
    <row r="8652" spans="3:10" x14ac:dyDescent="0.2">
      <c r="C8652" s="1">
        <v>5.6230000000000004E-3</v>
      </c>
      <c r="D8652">
        <v>0</v>
      </c>
      <c r="E8652">
        <v>0</v>
      </c>
      <c r="F8652">
        <v>1.3120000000000001</v>
      </c>
      <c r="G8652" s="1">
        <v>1.66026E-3</v>
      </c>
      <c r="H8652" s="1">
        <v>2.2977100000000001E-3</v>
      </c>
      <c r="I8652" s="1" t="str">
        <f t="shared" si="292"/>
        <v>5.62E-03 1.312</v>
      </c>
      <c r="J8652" s="1">
        <f t="shared" si="293"/>
        <v>1.66026E-3</v>
      </c>
    </row>
    <row r="8653" spans="3:10" x14ac:dyDescent="0.2">
      <c r="C8653" s="1">
        <v>5.6230000000000004E-3</v>
      </c>
      <c r="D8653">
        <v>0</v>
      </c>
      <c r="E8653">
        <v>0</v>
      </c>
      <c r="F8653">
        <v>1.6879999999999999</v>
      </c>
      <c r="G8653" s="1">
        <v>1.86787E-3</v>
      </c>
      <c r="H8653" s="1">
        <v>2.1870100000000001E-3</v>
      </c>
      <c r="I8653" s="1" t="str">
        <f t="shared" si="292"/>
        <v>5.62E-03 1.688</v>
      </c>
      <c r="J8653" s="1">
        <f t="shared" si="293"/>
        <v>1.86787E-3</v>
      </c>
    </row>
    <row r="8654" spans="3:10" x14ac:dyDescent="0.2">
      <c r="C8654" s="1">
        <v>5.6230000000000004E-3</v>
      </c>
      <c r="D8654">
        <v>0</v>
      </c>
      <c r="E8654">
        <v>0</v>
      </c>
      <c r="F8654">
        <v>2.0619999999999998</v>
      </c>
      <c r="G8654" s="1">
        <v>2.0749100000000001E-3</v>
      </c>
      <c r="H8654" s="1">
        <v>2.0915399999999998E-3</v>
      </c>
      <c r="I8654" s="1" t="str">
        <f t="shared" si="292"/>
        <v>5.62E-03 2.062</v>
      </c>
      <c r="J8654" s="1">
        <f t="shared" si="293"/>
        <v>2.0749100000000001E-3</v>
      </c>
    </row>
    <row r="8655" spans="3:10" x14ac:dyDescent="0.2">
      <c r="C8655" s="1">
        <v>5.6230000000000004E-3</v>
      </c>
      <c r="D8655">
        <v>0</v>
      </c>
      <c r="E8655">
        <v>0</v>
      </c>
      <c r="F8655">
        <v>2.4380000000000002</v>
      </c>
      <c r="G8655" s="1">
        <v>2.2678500000000001E-3</v>
      </c>
      <c r="H8655" s="1">
        <v>1.9904699999999998E-3</v>
      </c>
      <c r="I8655" s="1" t="str">
        <f t="shared" si="292"/>
        <v>5.62E-03 2.438</v>
      </c>
      <c r="J8655" s="1">
        <f t="shared" si="293"/>
        <v>2.2678500000000001E-3</v>
      </c>
    </row>
    <row r="8656" spans="3:10" x14ac:dyDescent="0.2">
      <c r="C8656" s="1">
        <v>5.6230000000000004E-3</v>
      </c>
      <c r="D8656">
        <v>0</v>
      </c>
      <c r="E8656">
        <v>0</v>
      </c>
      <c r="F8656">
        <v>2.8119999999999998</v>
      </c>
      <c r="G8656" s="1">
        <v>2.4629399999999998E-3</v>
      </c>
      <c r="H8656" s="1">
        <v>1.9158700000000001E-3</v>
      </c>
      <c r="I8656" s="1" t="str">
        <f t="shared" si="292"/>
        <v>5.62E-03 2.812</v>
      </c>
      <c r="J8656" s="1">
        <f t="shared" si="293"/>
        <v>2.4629399999999998E-3</v>
      </c>
    </row>
    <row r="8657" spans="3:10" x14ac:dyDescent="0.2">
      <c r="C8657" s="1">
        <v>5.6230000000000004E-3</v>
      </c>
      <c r="D8657">
        <v>0</v>
      </c>
      <c r="E8657">
        <v>0</v>
      </c>
      <c r="F8657">
        <v>3.1880000000000002</v>
      </c>
      <c r="G8657" s="1">
        <v>2.6551000000000001E-3</v>
      </c>
      <c r="H8657" s="1">
        <v>1.84805E-3</v>
      </c>
      <c r="I8657" s="1" t="str">
        <f t="shared" si="292"/>
        <v>5.62E-03 3.188</v>
      </c>
      <c r="J8657" s="1">
        <f t="shared" si="293"/>
        <v>2.6551000000000001E-3</v>
      </c>
    </row>
    <row r="8658" spans="3:10" x14ac:dyDescent="0.2">
      <c r="C8658" s="1">
        <v>5.6230000000000004E-3</v>
      </c>
      <c r="D8658">
        <v>0</v>
      </c>
      <c r="E8658">
        <v>0</v>
      </c>
      <c r="F8658">
        <v>3.5619999999999998</v>
      </c>
      <c r="G8658" s="1">
        <v>2.8430999999999999E-3</v>
      </c>
      <c r="H8658" s="1">
        <v>1.78718E-3</v>
      </c>
      <c r="I8658" s="1" t="str">
        <f t="shared" si="292"/>
        <v>5.62E-03 3.562</v>
      </c>
      <c r="J8658" s="1">
        <f t="shared" si="293"/>
        <v>2.8430999999999999E-3</v>
      </c>
    </row>
    <row r="8659" spans="3:10" x14ac:dyDescent="0.2">
      <c r="C8659" s="1">
        <v>5.6230000000000004E-3</v>
      </c>
      <c r="D8659">
        <v>0</v>
      </c>
      <c r="E8659">
        <v>0</v>
      </c>
      <c r="F8659">
        <v>3.9380000000000002</v>
      </c>
      <c r="G8659" s="1">
        <v>3.0239199999999998E-3</v>
      </c>
      <c r="H8659" s="1">
        <v>1.73467E-3</v>
      </c>
      <c r="I8659" s="1" t="str">
        <f t="shared" si="292"/>
        <v>5.62E-03 3.938</v>
      </c>
      <c r="J8659" s="1">
        <f t="shared" si="293"/>
        <v>3.0239199999999998E-3</v>
      </c>
    </row>
    <row r="8660" spans="3:10" x14ac:dyDescent="0.2">
      <c r="C8660" s="1">
        <v>5.6230000000000004E-3</v>
      </c>
      <c r="D8660">
        <v>0</v>
      </c>
      <c r="E8660">
        <v>0</v>
      </c>
      <c r="F8660">
        <v>4.3120000000000003</v>
      </c>
      <c r="G8660" s="1">
        <v>3.2022800000000001E-3</v>
      </c>
      <c r="H8660" s="1">
        <v>1.68359E-3</v>
      </c>
      <c r="I8660" s="1" t="str">
        <f t="shared" si="292"/>
        <v>5.62E-03 4.312</v>
      </c>
      <c r="J8660" s="1">
        <f t="shared" si="293"/>
        <v>3.2022800000000001E-3</v>
      </c>
    </row>
    <row r="8661" spans="3:10" x14ac:dyDescent="0.2">
      <c r="C8661" s="1">
        <v>5.6230000000000004E-3</v>
      </c>
      <c r="D8661">
        <v>0</v>
      </c>
      <c r="E8661">
        <v>0</v>
      </c>
      <c r="F8661">
        <v>4.6879999999999997</v>
      </c>
      <c r="G8661" s="1">
        <v>3.38127E-3</v>
      </c>
      <c r="H8661" s="1">
        <v>1.63711E-3</v>
      </c>
      <c r="I8661" s="1" t="str">
        <f t="shared" si="292"/>
        <v>5.62E-03 4.688</v>
      </c>
      <c r="J8661" s="1">
        <f t="shared" si="293"/>
        <v>3.38127E-3</v>
      </c>
    </row>
    <row r="8662" spans="3:10" x14ac:dyDescent="0.2">
      <c r="C8662" s="1">
        <v>5.6230000000000004E-3</v>
      </c>
      <c r="D8662">
        <v>0</v>
      </c>
      <c r="E8662">
        <v>0</v>
      </c>
      <c r="F8662">
        <v>5.0620000000000003</v>
      </c>
      <c r="G8662" s="1">
        <v>3.5621200000000002E-3</v>
      </c>
      <c r="H8662" s="1">
        <v>1.6017500000000001E-3</v>
      </c>
      <c r="I8662" s="1" t="str">
        <f t="shared" si="292"/>
        <v>5.62E-03 5.062</v>
      </c>
      <c r="J8662" s="1">
        <f t="shared" si="293"/>
        <v>3.5621200000000002E-3</v>
      </c>
    </row>
    <row r="8663" spans="3:10" x14ac:dyDescent="0.2">
      <c r="C8663" s="1">
        <v>5.6230000000000004E-3</v>
      </c>
      <c r="D8663">
        <v>0</v>
      </c>
      <c r="E8663">
        <v>0</v>
      </c>
      <c r="F8663">
        <v>5.4379999999999997</v>
      </c>
      <c r="G8663" s="1">
        <v>3.7316200000000002E-3</v>
      </c>
      <c r="H8663" s="1">
        <v>1.55843E-3</v>
      </c>
      <c r="I8663" s="1" t="str">
        <f t="shared" si="292"/>
        <v>5.62E-03 5.438</v>
      </c>
      <c r="J8663" s="1">
        <f t="shared" si="293"/>
        <v>3.7316200000000002E-3</v>
      </c>
    </row>
    <row r="8664" spans="3:10" x14ac:dyDescent="0.2">
      <c r="C8664" s="1">
        <v>5.6230000000000004E-3</v>
      </c>
      <c r="D8664">
        <v>0</v>
      </c>
      <c r="E8664">
        <v>0</v>
      </c>
      <c r="F8664">
        <v>5.8120000000000003</v>
      </c>
      <c r="G8664" s="1">
        <v>3.9045299999999998E-3</v>
      </c>
      <c r="H8664" s="1">
        <v>1.5280700000000001E-3</v>
      </c>
      <c r="I8664" s="1" t="str">
        <f t="shared" si="292"/>
        <v>5.62E-03 5.812</v>
      </c>
      <c r="J8664" s="1">
        <f t="shared" si="293"/>
        <v>3.9045299999999998E-3</v>
      </c>
    </row>
    <row r="8665" spans="3:10" x14ac:dyDescent="0.2">
      <c r="C8665" s="1">
        <v>5.6230000000000004E-3</v>
      </c>
      <c r="D8665">
        <v>0</v>
      </c>
      <c r="E8665">
        <v>0</v>
      </c>
      <c r="F8665">
        <v>6.1879999999999997</v>
      </c>
      <c r="G8665" s="1">
        <v>4.0635799999999998E-3</v>
      </c>
      <c r="H8665" s="1">
        <v>1.4946200000000001E-3</v>
      </c>
      <c r="I8665" s="1" t="str">
        <f t="shared" si="292"/>
        <v>5.62E-03 6.188</v>
      </c>
      <c r="J8665" s="1">
        <f t="shared" si="293"/>
        <v>4.0635799999999998E-3</v>
      </c>
    </row>
    <row r="8666" spans="3:10" x14ac:dyDescent="0.2">
      <c r="C8666" s="1">
        <v>5.6230000000000004E-3</v>
      </c>
      <c r="D8666">
        <v>0</v>
      </c>
      <c r="E8666">
        <v>0</v>
      </c>
      <c r="F8666">
        <v>6.5620000000000003</v>
      </c>
      <c r="G8666" s="1">
        <v>4.22946E-3</v>
      </c>
      <c r="H8666" s="1">
        <v>1.4699800000000001E-3</v>
      </c>
      <c r="I8666" s="1" t="str">
        <f t="shared" si="292"/>
        <v>5.62E-03 6.562</v>
      </c>
      <c r="J8666" s="1">
        <f t="shared" si="293"/>
        <v>4.22946E-3</v>
      </c>
    </row>
    <row r="8667" spans="3:10" x14ac:dyDescent="0.2">
      <c r="C8667" s="1">
        <v>5.6230000000000004E-3</v>
      </c>
      <c r="D8667">
        <v>0</v>
      </c>
      <c r="E8667">
        <v>0</v>
      </c>
      <c r="F8667">
        <v>6.9379999999999997</v>
      </c>
      <c r="G8667" s="1">
        <v>4.3832000000000003E-3</v>
      </c>
      <c r="H8667" s="1">
        <v>1.4418899999999999E-3</v>
      </c>
      <c r="I8667" s="1" t="str">
        <f t="shared" si="292"/>
        <v>5.62E-03 6.938</v>
      </c>
      <c r="J8667" s="1">
        <f t="shared" si="293"/>
        <v>4.3832000000000003E-3</v>
      </c>
    </row>
    <row r="8668" spans="3:10" x14ac:dyDescent="0.2">
      <c r="C8668" s="1">
        <v>5.6230000000000004E-3</v>
      </c>
      <c r="D8668">
        <v>0</v>
      </c>
      <c r="E8668">
        <v>0</v>
      </c>
      <c r="F8668">
        <v>7.3120000000000003</v>
      </c>
      <c r="G8668" s="1">
        <v>4.5353299999999997E-3</v>
      </c>
      <c r="H8668" s="1">
        <v>1.4153200000000001E-3</v>
      </c>
      <c r="I8668" s="1" t="str">
        <f t="shared" si="292"/>
        <v>5.62E-03 7.312</v>
      </c>
      <c r="J8668" s="1">
        <f t="shared" si="293"/>
        <v>4.5353299999999997E-3</v>
      </c>
    </row>
    <row r="8669" spans="3:10" x14ac:dyDescent="0.2">
      <c r="C8669" s="1">
        <v>5.6230000000000004E-3</v>
      </c>
      <c r="D8669">
        <v>0</v>
      </c>
      <c r="E8669">
        <v>0</v>
      </c>
      <c r="F8669">
        <v>7.6879999999999997</v>
      </c>
      <c r="G8669" s="1">
        <v>4.6783800000000002E-3</v>
      </c>
      <c r="H8669" s="1">
        <v>1.39404E-3</v>
      </c>
      <c r="I8669" s="1" t="str">
        <f t="shared" si="292"/>
        <v>5.62E-03 7.688</v>
      </c>
      <c r="J8669" s="1">
        <f t="shared" si="293"/>
        <v>4.6783800000000002E-3</v>
      </c>
    </row>
    <row r="8670" spans="3:10" x14ac:dyDescent="0.2">
      <c r="C8670" s="1">
        <v>5.6230000000000004E-3</v>
      </c>
      <c r="D8670">
        <v>0</v>
      </c>
      <c r="E8670">
        <v>0</v>
      </c>
      <c r="F8670">
        <v>8.0619999999999994</v>
      </c>
      <c r="G8670" s="1">
        <v>4.8266300000000002E-3</v>
      </c>
      <c r="H8670" s="1">
        <v>1.3753999999999999E-3</v>
      </c>
      <c r="I8670" s="1" t="str">
        <f t="shared" si="292"/>
        <v>5.62E-03 8.062</v>
      </c>
      <c r="J8670" s="1">
        <f t="shared" si="293"/>
        <v>4.8266300000000002E-3</v>
      </c>
    </row>
    <row r="8671" spans="3:10" x14ac:dyDescent="0.2">
      <c r="C8671" s="1">
        <v>5.6230000000000004E-3</v>
      </c>
      <c r="D8671">
        <v>0</v>
      </c>
      <c r="E8671">
        <v>0</v>
      </c>
      <c r="F8671">
        <v>8.4380000000000006</v>
      </c>
      <c r="G8671" s="1">
        <v>4.9559900000000004E-3</v>
      </c>
      <c r="H8671" s="1">
        <v>1.35355E-3</v>
      </c>
      <c r="I8671" s="1" t="str">
        <f t="shared" si="292"/>
        <v>5.62E-03 8.438</v>
      </c>
      <c r="J8671" s="1">
        <f t="shared" si="293"/>
        <v>4.9559900000000004E-3</v>
      </c>
    </row>
    <row r="8672" spans="3:10" x14ac:dyDescent="0.2">
      <c r="C8672" s="1">
        <v>5.6230000000000004E-3</v>
      </c>
      <c r="D8672">
        <v>0</v>
      </c>
      <c r="E8672">
        <v>0</v>
      </c>
      <c r="F8672">
        <v>8.8119999999999994</v>
      </c>
      <c r="G8672" s="1">
        <v>5.0970700000000004E-3</v>
      </c>
      <c r="H8672" s="1">
        <v>1.3371500000000001E-3</v>
      </c>
      <c r="I8672" s="1" t="str">
        <f t="shared" si="292"/>
        <v>5.62E-03 8.812</v>
      </c>
      <c r="J8672" s="1">
        <f t="shared" si="293"/>
        <v>5.0970700000000004E-3</v>
      </c>
    </row>
    <row r="8673" spans="3:10" x14ac:dyDescent="0.2">
      <c r="C8673" s="1">
        <v>5.6230000000000004E-3</v>
      </c>
      <c r="D8673">
        <v>0</v>
      </c>
      <c r="E8673">
        <v>0</v>
      </c>
      <c r="F8673">
        <v>9.1880000000000006</v>
      </c>
      <c r="G8673" s="1">
        <v>5.2259400000000001E-3</v>
      </c>
      <c r="H8673" s="1">
        <v>1.31942E-3</v>
      </c>
      <c r="I8673" s="1" t="str">
        <f t="shared" si="292"/>
        <v>5.62E-03 9.188</v>
      </c>
      <c r="J8673" s="1">
        <f t="shared" si="293"/>
        <v>5.2259400000000001E-3</v>
      </c>
    </row>
    <row r="8674" spans="3:10" x14ac:dyDescent="0.2">
      <c r="C8674" s="1">
        <v>5.6230000000000004E-3</v>
      </c>
      <c r="D8674">
        <v>0</v>
      </c>
      <c r="E8674">
        <v>0</v>
      </c>
      <c r="F8674">
        <v>9.5619999999999994</v>
      </c>
      <c r="G8674" s="1">
        <v>5.3467899999999997E-3</v>
      </c>
      <c r="H8674" s="1">
        <v>1.30408E-3</v>
      </c>
      <c r="I8674" s="1" t="str">
        <f t="shared" si="292"/>
        <v>5.62E-03 9.562</v>
      </c>
      <c r="J8674" s="1">
        <f t="shared" si="293"/>
        <v>5.3467899999999997E-3</v>
      </c>
    </row>
    <row r="8675" spans="3:10" x14ac:dyDescent="0.2">
      <c r="C8675" s="1">
        <v>5.6230000000000004E-3</v>
      </c>
      <c r="D8675">
        <v>0</v>
      </c>
      <c r="E8675">
        <v>0</v>
      </c>
      <c r="F8675">
        <v>9.9380000000000006</v>
      </c>
      <c r="G8675" s="1">
        <v>5.4520300000000001E-3</v>
      </c>
      <c r="H8675" s="1">
        <v>1.28824E-3</v>
      </c>
      <c r="I8675" s="1" t="str">
        <f t="shared" si="292"/>
        <v>5.62E-03 9.938</v>
      </c>
      <c r="J8675" s="1">
        <f t="shared" si="293"/>
        <v>5.4520300000000001E-3</v>
      </c>
    </row>
    <row r="8676" spans="3:10" x14ac:dyDescent="0.2">
      <c r="C8676" s="1">
        <v>5.6230000000000004E-3</v>
      </c>
      <c r="D8676">
        <v>0</v>
      </c>
      <c r="E8676">
        <v>0</v>
      </c>
      <c r="F8676">
        <v>10.311999999999999</v>
      </c>
      <c r="G8676" s="1">
        <v>5.56742E-3</v>
      </c>
      <c r="H8676" s="1">
        <v>1.2771499999999999E-3</v>
      </c>
      <c r="I8676" s="1" t="str">
        <f t="shared" si="292"/>
        <v>5.62E-03 10.312</v>
      </c>
      <c r="J8676" s="1">
        <f t="shared" si="293"/>
        <v>5.56742E-3</v>
      </c>
    </row>
    <row r="8677" spans="3:10" x14ac:dyDescent="0.2">
      <c r="C8677" s="1">
        <v>5.6230000000000004E-3</v>
      </c>
      <c r="D8677">
        <v>0</v>
      </c>
      <c r="E8677">
        <v>0</v>
      </c>
      <c r="F8677">
        <v>10.688000000000001</v>
      </c>
      <c r="G8677" s="1">
        <v>5.6872299999999997E-3</v>
      </c>
      <c r="H8677" s="1">
        <v>1.26599E-3</v>
      </c>
      <c r="I8677" s="1" t="str">
        <f t="shared" si="292"/>
        <v>5.62E-03 10.688</v>
      </c>
      <c r="J8677" s="1">
        <f t="shared" si="293"/>
        <v>5.6872299999999997E-3</v>
      </c>
    </row>
    <row r="8678" spans="3:10" x14ac:dyDescent="0.2">
      <c r="C8678" s="1">
        <v>5.6230000000000004E-3</v>
      </c>
      <c r="D8678">
        <v>0</v>
      </c>
      <c r="E8678">
        <v>0</v>
      </c>
      <c r="F8678">
        <v>11.061999999999999</v>
      </c>
      <c r="G8678" s="1">
        <v>5.7926599999999998E-3</v>
      </c>
      <c r="H8678" s="1">
        <v>1.25581E-3</v>
      </c>
      <c r="I8678" s="1" t="str">
        <f t="shared" si="292"/>
        <v>5.62E-03 11.062</v>
      </c>
      <c r="J8678" s="1">
        <f t="shared" si="293"/>
        <v>5.7926599999999998E-3</v>
      </c>
    </row>
    <row r="8679" spans="3:10" x14ac:dyDescent="0.2">
      <c r="C8679" s="1">
        <v>5.6230000000000004E-3</v>
      </c>
      <c r="D8679">
        <v>0</v>
      </c>
      <c r="E8679">
        <v>0</v>
      </c>
      <c r="F8679">
        <v>11.438000000000001</v>
      </c>
      <c r="G8679" s="1">
        <v>5.8874900000000004E-3</v>
      </c>
      <c r="H8679" s="1">
        <v>1.2412899999999999E-3</v>
      </c>
      <c r="I8679" s="1" t="str">
        <f t="shared" si="292"/>
        <v>5.62E-03 11.438</v>
      </c>
      <c r="J8679" s="1">
        <f t="shared" si="293"/>
        <v>5.8874900000000004E-3</v>
      </c>
    </row>
    <row r="8680" spans="3:10" x14ac:dyDescent="0.2">
      <c r="C8680" s="1">
        <v>5.6230000000000004E-3</v>
      </c>
      <c r="D8680">
        <v>0</v>
      </c>
      <c r="E8680">
        <v>0</v>
      </c>
      <c r="F8680">
        <v>11.811999999999999</v>
      </c>
      <c r="G8680" s="1">
        <v>5.98308E-3</v>
      </c>
      <c r="H8680" s="1">
        <v>1.23343E-3</v>
      </c>
      <c r="I8680" s="1" t="str">
        <f t="shared" si="292"/>
        <v>5.62E-03 11.812</v>
      </c>
      <c r="J8680" s="1">
        <f t="shared" si="293"/>
        <v>5.98308E-3</v>
      </c>
    </row>
    <row r="8681" spans="3:10" x14ac:dyDescent="0.2">
      <c r="C8681" s="1">
        <v>5.6230000000000004E-3</v>
      </c>
      <c r="D8681">
        <v>0</v>
      </c>
      <c r="E8681">
        <v>0</v>
      </c>
      <c r="F8681">
        <v>12.188000000000001</v>
      </c>
      <c r="G8681" s="1">
        <v>6.0707900000000004E-3</v>
      </c>
      <c r="H8681" s="1">
        <v>1.22802E-3</v>
      </c>
      <c r="I8681" s="1" t="str">
        <f t="shared" si="292"/>
        <v>5.62E-03 12.188</v>
      </c>
      <c r="J8681" s="1">
        <f t="shared" si="293"/>
        <v>6.0707900000000004E-3</v>
      </c>
    </row>
    <row r="8682" spans="3:10" x14ac:dyDescent="0.2">
      <c r="C8682" s="1">
        <v>5.6230000000000004E-3</v>
      </c>
      <c r="D8682">
        <v>0</v>
      </c>
      <c r="E8682">
        <v>0</v>
      </c>
      <c r="F8682">
        <v>12.561999999999999</v>
      </c>
      <c r="G8682" s="1">
        <v>6.1330000000000004E-3</v>
      </c>
      <c r="H8682" s="1">
        <v>1.2187599999999999E-3</v>
      </c>
      <c r="I8682" s="1" t="str">
        <f t="shared" si="292"/>
        <v>5.62E-03 12.562</v>
      </c>
      <c r="J8682" s="1">
        <f t="shared" si="293"/>
        <v>6.1330000000000004E-3</v>
      </c>
    </row>
    <row r="8683" spans="3:10" x14ac:dyDescent="0.2">
      <c r="C8683" s="1">
        <v>5.6230000000000004E-3</v>
      </c>
      <c r="D8683">
        <v>0</v>
      </c>
      <c r="E8683">
        <v>0</v>
      </c>
      <c r="F8683">
        <v>12.938000000000001</v>
      </c>
      <c r="G8683" s="1">
        <v>6.1887499999999998E-3</v>
      </c>
      <c r="H8683" s="1">
        <v>1.2119100000000001E-3</v>
      </c>
      <c r="I8683" s="1" t="str">
        <f t="shared" si="292"/>
        <v>5.62E-03 12.938</v>
      </c>
      <c r="J8683" s="1">
        <f t="shared" si="293"/>
        <v>6.1887499999999998E-3</v>
      </c>
    </row>
    <row r="8684" spans="3:10" x14ac:dyDescent="0.2">
      <c r="C8684" s="1">
        <v>5.6230000000000004E-3</v>
      </c>
      <c r="D8684">
        <v>0</v>
      </c>
      <c r="E8684">
        <v>0</v>
      </c>
      <c r="F8684">
        <v>13.311999999999999</v>
      </c>
      <c r="G8684" s="1">
        <v>6.2527900000000003E-3</v>
      </c>
      <c r="H8684" s="1">
        <v>1.2074099999999999E-3</v>
      </c>
      <c r="I8684" s="1" t="str">
        <f t="shared" si="292"/>
        <v>5.62E-03 13.312</v>
      </c>
      <c r="J8684" s="1">
        <f t="shared" si="293"/>
        <v>6.2527900000000003E-3</v>
      </c>
    </row>
    <row r="8685" spans="3:10" x14ac:dyDescent="0.2">
      <c r="C8685" s="1">
        <v>5.6230000000000004E-3</v>
      </c>
      <c r="D8685">
        <v>0</v>
      </c>
      <c r="E8685">
        <v>0</v>
      </c>
      <c r="F8685">
        <v>13.688000000000001</v>
      </c>
      <c r="G8685" s="1">
        <v>6.3152900000000003E-3</v>
      </c>
      <c r="H8685" s="1">
        <v>1.2019400000000001E-3</v>
      </c>
      <c r="I8685" s="1" t="str">
        <f t="shared" si="292"/>
        <v>5.62E-03 13.688</v>
      </c>
      <c r="J8685" s="1">
        <f t="shared" si="293"/>
        <v>6.3152900000000003E-3</v>
      </c>
    </row>
    <row r="8686" spans="3:10" x14ac:dyDescent="0.2">
      <c r="C8686" s="1">
        <v>5.6230000000000004E-3</v>
      </c>
      <c r="D8686">
        <v>0</v>
      </c>
      <c r="E8686">
        <v>0</v>
      </c>
      <c r="F8686">
        <v>14.061999999999999</v>
      </c>
      <c r="G8686" s="1">
        <v>6.3665900000000001E-3</v>
      </c>
      <c r="H8686" s="1">
        <v>1.19735E-3</v>
      </c>
      <c r="I8686" s="1" t="str">
        <f t="shared" si="292"/>
        <v>5.62E-03 14.062</v>
      </c>
      <c r="J8686" s="1">
        <f t="shared" si="293"/>
        <v>6.3665900000000001E-3</v>
      </c>
    </row>
    <row r="8687" spans="3:10" x14ac:dyDescent="0.2">
      <c r="C8687" s="1">
        <v>5.6230000000000004E-3</v>
      </c>
      <c r="D8687">
        <v>0</v>
      </c>
      <c r="E8687">
        <v>0</v>
      </c>
      <c r="F8687">
        <v>14.438000000000001</v>
      </c>
      <c r="G8687" s="1">
        <v>6.4096600000000002E-3</v>
      </c>
      <c r="H8687" s="1">
        <v>1.19166E-3</v>
      </c>
      <c r="I8687" s="1" t="str">
        <f t="shared" si="292"/>
        <v>5.62E-03 14.438</v>
      </c>
      <c r="J8687" s="1">
        <f t="shared" si="293"/>
        <v>6.4096600000000002E-3</v>
      </c>
    </row>
    <row r="8688" spans="3:10" x14ac:dyDescent="0.2">
      <c r="C8688" s="1">
        <v>5.6230000000000004E-3</v>
      </c>
      <c r="D8688">
        <v>0</v>
      </c>
      <c r="E8688">
        <v>0</v>
      </c>
      <c r="F8688">
        <v>14.811999999999999</v>
      </c>
      <c r="G8688" s="1">
        <v>6.45117E-3</v>
      </c>
      <c r="H8688" s="1">
        <v>1.1918600000000001E-3</v>
      </c>
      <c r="I8688" s="1" t="str">
        <f t="shared" si="292"/>
        <v>5.62E-03 14.812</v>
      </c>
      <c r="J8688" s="1">
        <f t="shared" si="293"/>
        <v>6.45117E-3</v>
      </c>
    </row>
    <row r="8689" spans="3:10" x14ac:dyDescent="0.2">
      <c r="C8689" s="1">
        <v>5.6230000000000004E-3</v>
      </c>
      <c r="D8689">
        <v>0</v>
      </c>
      <c r="E8689">
        <v>0</v>
      </c>
      <c r="F8689">
        <v>15.188000000000001</v>
      </c>
      <c r="G8689" s="1">
        <v>6.4822999999999999E-3</v>
      </c>
      <c r="H8689" s="1">
        <v>1.1894799999999999E-3</v>
      </c>
      <c r="I8689" s="1" t="str">
        <f t="shared" si="292"/>
        <v>5.62E-03 15.188</v>
      </c>
      <c r="J8689" s="1">
        <f t="shared" si="293"/>
        <v>6.4822999999999999E-3</v>
      </c>
    </row>
    <row r="8690" spans="3:10" x14ac:dyDescent="0.2">
      <c r="C8690" s="1">
        <v>5.6230000000000004E-3</v>
      </c>
      <c r="D8690">
        <v>0</v>
      </c>
      <c r="E8690">
        <v>0</v>
      </c>
      <c r="F8690">
        <v>15.561999999999999</v>
      </c>
      <c r="G8690" s="1">
        <v>6.4973599999999998E-3</v>
      </c>
      <c r="H8690" s="1">
        <v>1.18687E-3</v>
      </c>
      <c r="I8690" s="1" t="str">
        <f t="shared" si="292"/>
        <v>5.62E-03 15.562</v>
      </c>
      <c r="J8690" s="1">
        <f t="shared" si="293"/>
        <v>6.4973599999999998E-3</v>
      </c>
    </row>
    <row r="8691" spans="3:10" x14ac:dyDescent="0.2">
      <c r="C8691" s="1">
        <v>5.6230000000000004E-3</v>
      </c>
      <c r="D8691">
        <v>0</v>
      </c>
      <c r="E8691">
        <v>0</v>
      </c>
      <c r="F8691">
        <v>15.938000000000001</v>
      </c>
      <c r="G8691" s="1">
        <v>6.5024100000000001E-3</v>
      </c>
      <c r="H8691" s="1">
        <v>1.1845600000000001E-3</v>
      </c>
      <c r="I8691" s="1" t="str">
        <f t="shared" si="292"/>
        <v>5.62E-03 15.938</v>
      </c>
      <c r="J8691" s="1">
        <f t="shared" si="293"/>
        <v>6.5024100000000001E-3</v>
      </c>
    </row>
    <row r="8692" spans="3:10" x14ac:dyDescent="0.2">
      <c r="C8692" s="1">
        <v>5.6230000000000004E-3</v>
      </c>
      <c r="D8692">
        <v>0</v>
      </c>
      <c r="E8692">
        <v>0</v>
      </c>
      <c r="F8692">
        <v>16.312000000000001</v>
      </c>
      <c r="G8692" s="1">
        <v>6.5020299999999998E-3</v>
      </c>
      <c r="H8692" s="1">
        <v>1.1801299999999999E-3</v>
      </c>
      <c r="I8692" s="1" t="str">
        <f t="shared" si="292"/>
        <v>5.62E-03 16.312</v>
      </c>
      <c r="J8692" s="1">
        <f t="shared" si="293"/>
        <v>6.5020299999999998E-3</v>
      </c>
    </row>
    <row r="8693" spans="3:10" x14ac:dyDescent="0.2">
      <c r="C8693" s="1">
        <v>5.6230000000000004E-3</v>
      </c>
      <c r="D8693">
        <v>0</v>
      </c>
      <c r="E8693">
        <v>0</v>
      </c>
      <c r="F8693">
        <v>16.687999999999999</v>
      </c>
      <c r="G8693" s="1">
        <v>6.5072899999999998E-3</v>
      </c>
      <c r="H8693" s="1">
        <v>1.1861E-3</v>
      </c>
      <c r="I8693" s="1" t="str">
        <f t="shared" si="292"/>
        <v>5.62E-03 16.688</v>
      </c>
      <c r="J8693" s="1">
        <f t="shared" si="293"/>
        <v>6.5072899999999998E-3</v>
      </c>
    </row>
    <row r="8694" spans="3:10" x14ac:dyDescent="0.2">
      <c r="C8694" s="1">
        <v>5.6230000000000004E-3</v>
      </c>
      <c r="D8694">
        <v>0</v>
      </c>
      <c r="E8694">
        <v>0</v>
      </c>
      <c r="F8694">
        <v>17.062000000000001</v>
      </c>
      <c r="G8694" s="1">
        <v>6.4981400000000003E-3</v>
      </c>
      <c r="H8694" s="1">
        <v>1.1868899999999999E-3</v>
      </c>
      <c r="I8694" s="1" t="str">
        <f t="shared" si="292"/>
        <v>5.62E-03 17.062</v>
      </c>
      <c r="J8694" s="1">
        <f t="shared" si="293"/>
        <v>6.4981400000000003E-3</v>
      </c>
    </row>
    <row r="8695" spans="3:10" x14ac:dyDescent="0.2">
      <c r="C8695" s="1">
        <v>5.6230000000000004E-3</v>
      </c>
      <c r="D8695">
        <v>0</v>
      </c>
      <c r="E8695">
        <v>0</v>
      </c>
      <c r="F8695">
        <v>17.437999999999999</v>
      </c>
      <c r="G8695" s="1">
        <v>6.4958200000000002E-3</v>
      </c>
      <c r="H8695" s="1">
        <v>1.1909900000000001E-3</v>
      </c>
      <c r="I8695" s="1" t="str">
        <f t="shared" si="292"/>
        <v>5.62E-03 17.438</v>
      </c>
      <c r="J8695" s="1">
        <f t="shared" si="293"/>
        <v>6.4958200000000002E-3</v>
      </c>
    </row>
    <row r="8696" spans="3:10" x14ac:dyDescent="0.2">
      <c r="C8696" s="1">
        <v>5.6230000000000004E-3</v>
      </c>
      <c r="D8696">
        <v>0</v>
      </c>
      <c r="E8696">
        <v>0</v>
      </c>
      <c r="F8696">
        <v>17.812000000000001</v>
      </c>
      <c r="G8696" s="1">
        <v>6.4661199999999997E-3</v>
      </c>
      <c r="H8696" s="1">
        <v>1.1905799999999999E-3</v>
      </c>
      <c r="I8696" s="1" t="str">
        <f t="shared" si="292"/>
        <v>5.62E-03 17.812</v>
      </c>
      <c r="J8696" s="1">
        <f t="shared" si="293"/>
        <v>6.4661199999999997E-3</v>
      </c>
    </row>
    <row r="8697" spans="3:10" x14ac:dyDescent="0.2">
      <c r="C8697" s="1">
        <v>5.6230000000000004E-3</v>
      </c>
      <c r="D8697">
        <v>0</v>
      </c>
      <c r="E8697">
        <v>0</v>
      </c>
      <c r="F8697">
        <v>18.187999999999999</v>
      </c>
      <c r="G8697" s="1">
        <v>6.4283200000000004E-3</v>
      </c>
      <c r="H8697" s="1">
        <v>1.19395E-3</v>
      </c>
      <c r="I8697" s="1" t="str">
        <f t="shared" si="292"/>
        <v>5.62E-03 18.188</v>
      </c>
      <c r="J8697" s="1">
        <f t="shared" si="293"/>
        <v>6.4283200000000004E-3</v>
      </c>
    </row>
    <row r="8698" spans="3:10" x14ac:dyDescent="0.2">
      <c r="C8698" s="1">
        <v>5.6230000000000004E-3</v>
      </c>
      <c r="D8698">
        <v>0</v>
      </c>
      <c r="E8698">
        <v>0</v>
      </c>
      <c r="F8698">
        <v>18.562000000000001</v>
      </c>
      <c r="G8698" s="1">
        <v>6.3840399999999997E-3</v>
      </c>
      <c r="H8698" s="1">
        <v>1.19834E-3</v>
      </c>
      <c r="I8698" s="1" t="str">
        <f t="shared" si="292"/>
        <v>5.62E-03 18.562</v>
      </c>
      <c r="J8698" s="1">
        <f t="shared" si="293"/>
        <v>6.3840399999999997E-3</v>
      </c>
    </row>
    <row r="8699" spans="3:10" x14ac:dyDescent="0.2">
      <c r="C8699" s="1">
        <v>5.6230000000000004E-3</v>
      </c>
      <c r="D8699">
        <v>0</v>
      </c>
      <c r="E8699">
        <v>0</v>
      </c>
      <c r="F8699">
        <v>18.937999999999999</v>
      </c>
      <c r="G8699" s="1">
        <v>6.3360100000000004E-3</v>
      </c>
      <c r="H8699" s="1">
        <v>1.20374E-3</v>
      </c>
      <c r="I8699" s="1" t="str">
        <f t="shared" si="292"/>
        <v>5.62E-03 18.938</v>
      </c>
      <c r="J8699" s="1">
        <f t="shared" si="293"/>
        <v>6.3360100000000004E-3</v>
      </c>
    </row>
    <row r="8700" spans="3:10" x14ac:dyDescent="0.2">
      <c r="C8700" s="1">
        <v>5.6230000000000004E-3</v>
      </c>
      <c r="D8700">
        <v>0</v>
      </c>
      <c r="E8700">
        <v>0</v>
      </c>
      <c r="F8700">
        <v>19.312000000000001</v>
      </c>
      <c r="G8700" s="1">
        <v>6.26773E-3</v>
      </c>
      <c r="H8700" s="1">
        <v>1.20903E-3</v>
      </c>
      <c r="I8700" s="1" t="str">
        <f t="shared" si="292"/>
        <v>5.62E-03 19.312</v>
      </c>
      <c r="J8700" s="1">
        <f t="shared" si="293"/>
        <v>6.26773E-3</v>
      </c>
    </row>
    <row r="8701" spans="3:10" x14ac:dyDescent="0.2">
      <c r="C8701" s="1">
        <v>5.6230000000000004E-3</v>
      </c>
      <c r="D8701">
        <v>0</v>
      </c>
      <c r="E8701">
        <v>0</v>
      </c>
      <c r="F8701">
        <v>19.687999999999999</v>
      </c>
      <c r="G8701" s="1">
        <v>6.2020900000000004E-3</v>
      </c>
      <c r="H8701" s="1">
        <v>1.21495E-3</v>
      </c>
      <c r="I8701" s="1" t="str">
        <f t="shared" si="292"/>
        <v>5.62E-03 19.688</v>
      </c>
      <c r="J8701" s="1">
        <f t="shared" si="293"/>
        <v>6.2020900000000004E-3</v>
      </c>
    </row>
    <row r="8702" spans="3:10" x14ac:dyDescent="0.2">
      <c r="C8702" s="1">
        <v>5.6230000000000004E-3</v>
      </c>
      <c r="D8702">
        <v>0</v>
      </c>
      <c r="E8702">
        <v>0</v>
      </c>
      <c r="F8702">
        <v>20.062000000000001</v>
      </c>
      <c r="G8702" s="1">
        <v>6.1325900000000003E-3</v>
      </c>
      <c r="H8702" s="1">
        <v>1.2242100000000001E-3</v>
      </c>
      <c r="I8702" s="1" t="str">
        <f t="shared" si="292"/>
        <v>5.62E-03 20.062</v>
      </c>
      <c r="J8702" s="1">
        <f t="shared" si="293"/>
        <v>6.1325900000000003E-3</v>
      </c>
    </row>
    <row r="8703" spans="3:10" x14ac:dyDescent="0.2">
      <c r="C8703" s="1">
        <v>5.6230000000000004E-3</v>
      </c>
      <c r="D8703">
        <v>0</v>
      </c>
      <c r="E8703">
        <v>0</v>
      </c>
      <c r="F8703">
        <v>20.437999999999999</v>
      </c>
      <c r="G8703" s="1">
        <v>6.05582E-3</v>
      </c>
      <c r="H8703" s="1">
        <v>1.23496E-3</v>
      </c>
      <c r="I8703" s="1" t="str">
        <f t="shared" si="292"/>
        <v>5.62E-03 20.438</v>
      </c>
      <c r="J8703" s="1">
        <f t="shared" si="293"/>
        <v>6.05582E-3</v>
      </c>
    </row>
    <row r="8704" spans="3:10" x14ac:dyDescent="0.2">
      <c r="C8704" s="1">
        <v>5.6230000000000004E-3</v>
      </c>
      <c r="D8704">
        <v>0</v>
      </c>
      <c r="E8704">
        <v>0</v>
      </c>
      <c r="F8704">
        <v>20.812000000000001</v>
      </c>
      <c r="G8704" s="1">
        <v>5.9504800000000002E-3</v>
      </c>
      <c r="H8704" s="1">
        <v>1.24284E-3</v>
      </c>
      <c r="I8704" s="1" t="str">
        <f t="shared" si="292"/>
        <v>5.62E-03 20.812</v>
      </c>
      <c r="J8704" s="1">
        <f t="shared" si="293"/>
        <v>5.9504800000000002E-3</v>
      </c>
    </row>
    <row r="8705" spans="3:10" x14ac:dyDescent="0.2">
      <c r="C8705" s="1">
        <v>5.6230000000000004E-3</v>
      </c>
      <c r="D8705">
        <v>0</v>
      </c>
      <c r="E8705">
        <v>0</v>
      </c>
      <c r="F8705">
        <v>21.187999999999999</v>
      </c>
      <c r="G8705" s="1">
        <v>5.8477299999999998E-3</v>
      </c>
      <c r="H8705" s="1">
        <v>1.2507099999999999E-3</v>
      </c>
      <c r="I8705" s="1" t="str">
        <f t="shared" si="292"/>
        <v>5.62E-03 21.188</v>
      </c>
      <c r="J8705" s="1">
        <f t="shared" si="293"/>
        <v>5.8477299999999998E-3</v>
      </c>
    </row>
    <row r="8706" spans="3:10" x14ac:dyDescent="0.2">
      <c r="C8706" s="1">
        <v>5.6230000000000004E-3</v>
      </c>
      <c r="D8706">
        <v>0</v>
      </c>
      <c r="E8706">
        <v>0</v>
      </c>
      <c r="F8706">
        <v>21.562000000000001</v>
      </c>
      <c r="G8706" s="1">
        <v>5.7366600000000002E-3</v>
      </c>
      <c r="H8706" s="1">
        <v>1.2654700000000001E-3</v>
      </c>
      <c r="I8706" s="1" t="str">
        <f t="shared" si="292"/>
        <v>5.62E-03 21.562</v>
      </c>
      <c r="J8706" s="1">
        <f t="shared" si="293"/>
        <v>5.7366600000000002E-3</v>
      </c>
    </row>
    <row r="8707" spans="3:10" x14ac:dyDescent="0.2">
      <c r="C8707" s="1">
        <v>5.6230000000000004E-3</v>
      </c>
      <c r="D8707">
        <v>0</v>
      </c>
      <c r="E8707">
        <v>0</v>
      </c>
      <c r="F8707">
        <v>21.937999999999999</v>
      </c>
      <c r="G8707" s="1">
        <v>5.6216800000000004E-3</v>
      </c>
      <c r="H8707" s="1">
        <v>1.2806E-3</v>
      </c>
      <c r="I8707" s="1" t="str">
        <f t="shared" si="292"/>
        <v>5.62E-03 21.938</v>
      </c>
      <c r="J8707" s="1">
        <f t="shared" si="293"/>
        <v>5.6216800000000004E-3</v>
      </c>
    </row>
    <row r="8708" spans="3:10" x14ac:dyDescent="0.2">
      <c r="C8708" s="1">
        <v>5.6230000000000004E-3</v>
      </c>
      <c r="D8708">
        <v>0</v>
      </c>
      <c r="E8708">
        <v>0</v>
      </c>
      <c r="F8708">
        <v>22.312000000000001</v>
      </c>
      <c r="G8708" s="1">
        <v>5.4869999999999997E-3</v>
      </c>
      <c r="H8708" s="1">
        <v>1.2963499999999999E-3</v>
      </c>
      <c r="I8708" s="1" t="str">
        <f t="shared" si="292"/>
        <v>5.62E-03 22.312</v>
      </c>
      <c r="J8708" s="1">
        <f t="shared" si="293"/>
        <v>5.4869999999999997E-3</v>
      </c>
    </row>
    <row r="8709" spans="3:10" x14ac:dyDescent="0.2">
      <c r="C8709" s="1">
        <v>5.6230000000000004E-3</v>
      </c>
      <c r="D8709">
        <v>0</v>
      </c>
      <c r="E8709">
        <v>0</v>
      </c>
      <c r="F8709">
        <v>22.687999999999999</v>
      </c>
      <c r="G8709" s="1">
        <v>5.3508899999999996E-3</v>
      </c>
      <c r="H8709" s="1">
        <v>1.31284E-3</v>
      </c>
      <c r="I8709" s="1" t="str">
        <f t="shared" si="292"/>
        <v>5.62E-03 22.688</v>
      </c>
      <c r="J8709" s="1">
        <f t="shared" si="293"/>
        <v>5.3508899999999996E-3</v>
      </c>
    </row>
    <row r="8710" spans="3:10" x14ac:dyDescent="0.2">
      <c r="C8710" s="1">
        <v>5.6230000000000004E-3</v>
      </c>
      <c r="D8710">
        <v>0</v>
      </c>
      <c r="E8710">
        <v>0</v>
      </c>
      <c r="F8710">
        <v>23.062000000000001</v>
      </c>
      <c r="G8710" s="1">
        <v>5.20581E-3</v>
      </c>
      <c r="H8710" s="1">
        <v>1.3320300000000001E-3</v>
      </c>
      <c r="I8710" s="1" t="str">
        <f t="shared" si="292"/>
        <v>5.62E-03 23.062</v>
      </c>
      <c r="J8710" s="1">
        <f t="shared" si="293"/>
        <v>5.20581E-3</v>
      </c>
    </row>
    <row r="8711" spans="3:10" x14ac:dyDescent="0.2">
      <c r="C8711" s="1">
        <v>5.6230000000000004E-3</v>
      </c>
      <c r="D8711">
        <v>0</v>
      </c>
      <c r="E8711">
        <v>0</v>
      </c>
      <c r="F8711">
        <v>23.437999999999999</v>
      </c>
      <c r="G8711" s="1">
        <v>5.0538099999999997E-3</v>
      </c>
      <c r="H8711" s="1">
        <v>1.3525E-3</v>
      </c>
      <c r="I8711" s="1" t="str">
        <f t="shared" si="292"/>
        <v>5.62E-03 23.438</v>
      </c>
      <c r="J8711" s="1">
        <f t="shared" si="293"/>
        <v>5.0538099999999997E-3</v>
      </c>
    </row>
    <row r="8712" spans="3:10" x14ac:dyDescent="0.2">
      <c r="C8712" s="1">
        <v>5.6230000000000004E-3</v>
      </c>
      <c r="D8712">
        <v>0</v>
      </c>
      <c r="E8712">
        <v>0</v>
      </c>
      <c r="F8712">
        <v>23.812000000000001</v>
      </c>
      <c r="G8712" s="1">
        <v>4.8933900000000001E-3</v>
      </c>
      <c r="H8712" s="1">
        <v>1.37367E-3</v>
      </c>
      <c r="I8712" s="1" t="str">
        <f t="shared" si="292"/>
        <v>5.62E-03 23.812</v>
      </c>
      <c r="J8712" s="1">
        <f t="shared" si="293"/>
        <v>4.8933900000000001E-3</v>
      </c>
    </row>
    <row r="8713" spans="3:10" x14ac:dyDescent="0.2">
      <c r="C8713" s="1">
        <v>5.6230000000000004E-3</v>
      </c>
      <c r="D8713">
        <v>0</v>
      </c>
      <c r="E8713">
        <v>0</v>
      </c>
      <c r="F8713">
        <v>24.187999999999999</v>
      </c>
      <c r="G8713" s="1">
        <v>4.7179400000000003E-3</v>
      </c>
      <c r="H8713" s="1">
        <v>1.3982599999999999E-3</v>
      </c>
      <c r="I8713" s="1" t="str">
        <f t="shared" si="292"/>
        <v>5.62E-03 24.188</v>
      </c>
      <c r="J8713" s="1">
        <f t="shared" si="293"/>
        <v>4.7179400000000003E-3</v>
      </c>
    </row>
    <row r="8714" spans="3:10" x14ac:dyDescent="0.2">
      <c r="C8714" s="1">
        <v>5.6230000000000004E-3</v>
      </c>
      <c r="D8714">
        <v>0</v>
      </c>
      <c r="E8714">
        <v>0</v>
      </c>
      <c r="F8714">
        <v>24.562000000000001</v>
      </c>
      <c r="G8714" s="1">
        <v>4.5383100000000003E-3</v>
      </c>
      <c r="H8714" s="1">
        <v>1.42307E-3</v>
      </c>
      <c r="I8714" s="1" t="str">
        <f t="shared" ref="I8714:I8777" si="294">TEXT(C8714,"0.00E+00")&amp;" "&amp;TEXT(F8714,"0.000")</f>
        <v>5.62E-03 24.562</v>
      </c>
      <c r="J8714" s="1">
        <f t="shared" ref="J8714:J8777" si="295">G8714</f>
        <v>4.5383100000000003E-3</v>
      </c>
    </row>
    <row r="8715" spans="3:10" x14ac:dyDescent="0.2">
      <c r="C8715" s="1">
        <v>5.6230000000000004E-3</v>
      </c>
      <c r="D8715">
        <v>0</v>
      </c>
      <c r="E8715">
        <v>0</v>
      </c>
      <c r="F8715">
        <v>24.937999999999999</v>
      </c>
      <c r="G8715" s="1">
        <v>4.3567800000000002E-3</v>
      </c>
      <c r="H8715" s="1">
        <v>1.4569299999999999E-3</v>
      </c>
      <c r="I8715" s="1" t="str">
        <f t="shared" si="294"/>
        <v>5.62E-03 24.938</v>
      </c>
      <c r="J8715" s="1">
        <f t="shared" si="295"/>
        <v>4.3567800000000002E-3</v>
      </c>
    </row>
    <row r="8716" spans="3:10" x14ac:dyDescent="0.2">
      <c r="C8716" s="1">
        <v>5.6230000000000004E-3</v>
      </c>
      <c r="D8716">
        <v>0</v>
      </c>
      <c r="E8716">
        <v>0</v>
      </c>
      <c r="F8716">
        <v>25.312000000000001</v>
      </c>
      <c r="G8716" s="1">
        <v>4.1560700000000004E-3</v>
      </c>
      <c r="H8716" s="1">
        <v>1.4869900000000001E-3</v>
      </c>
      <c r="I8716" s="1" t="str">
        <f t="shared" si="294"/>
        <v>5.62E-03 25.312</v>
      </c>
      <c r="J8716" s="1">
        <f t="shared" si="295"/>
        <v>4.1560700000000004E-3</v>
      </c>
    </row>
    <row r="8717" spans="3:10" x14ac:dyDescent="0.2">
      <c r="C8717" s="1">
        <v>5.6230000000000004E-3</v>
      </c>
      <c r="D8717">
        <v>0</v>
      </c>
      <c r="E8717">
        <v>0</v>
      </c>
      <c r="F8717">
        <v>25.687999999999999</v>
      </c>
      <c r="G8717" s="1">
        <v>3.9616399999999998E-3</v>
      </c>
      <c r="H8717" s="1">
        <v>1.53079E-3</v>
      </c>
      <c r="I8717" s="1" t="str">
        <f t="shared" si="294"/>
        <v>5.62E-03 25.688</v>
      </c>
      <c r="J8717" s="1">
        <f t="shared" si="295"/>
        <v>3.9616399999999998E-3</v>
      </c>
    </row>
    <row r="8718" spans="3:10" x14ac:dyDescent="0.2">
      <c r="C8718" s="1">
        <v>5.6230000000000004E-3</v>
      </c>
      <c r="D8718">
        <v>0</v>
      </c>
      <c r="E8718">
        <v>0</v>
      </c>
      <c r="F8718">
        <v>26.062000000000001</v>
      </c>
      <c r="G8718" s="1">
        <v>3.7510899999999999E-3</v>
      </c>
      <c r="H8718" s="1">
        <v>1.56609E-3</v>
      </c>
      <c r="I8718" s="1" t="str">
        <f t="shared" si="294"/>
        <v>5.62E-03 26.062</v>
      </c>
      <c r="J8718" s="1">
        <f t="shared" si="295"/>
        <v>3.7510899999999999E-3</v>
      </c>
    </row>
    <row r="8719" spans="3:10" x14ac:dyDescent="0.2">
      <c r="C8719" s="1">
        <v>5.6230000000000004E-3</v>
      </c>
      <c r="D8719">
        <v>0</v>
      </c>
      <c r="E8719">
        <v>0</v>
      </c>
      <c r="F8719">
        <v>26.437999999999999</v>
      </c>
      <c r="G8719" s="1">
        <v>3.5417399999999998E-3</v>
      </c>
      <c r="H8719" s="1">
        <v>1.6151E-3</v>
      </c>
      <c r="I8719" s="1" t="str">
        <f t="shared" si="294"/>
        <v>5.62E-03 26.438</v>
      </c>
      <c r="J8719" s="1">
        <f t="shared" si="295"/>
        <v>3.5417399999999998E-3</v>
      </c>
    </row>
    <row r="8720" spans="3:10" x14ac:dyDescent="0.2">
      <c r="C8720" s="1">
        <v>5.6230000000000004E-3</v>
      </c>
      <c r="D8720">
        <v>0</v>
      </c>
      <c r="E8720">
        <v>0</v>
      </c>
      <c r="F8720">
        <v>26.812000000000001</v>
      </c>
      <c r="G8720" s="1">
        <v>3.3173999999999999E-3</v>
      </c>
      <c r="H8720" s="1">
        <v>1.6680099999999999E-3</v>
      </c>
      <c r="I8720" s="1" t="str">
        <f t="shared" si="294"/>
        <v>5.62E-03 26.812</v>
      </c>
      <c r="J8720" s="1">
        <f t="shared" si="295"/>
        <v>3.3173999999999999E-3</v>
      </c>
    </row>
    <row r="8721" spans="3:10" x14ac:dyDescent="0.2">
      <c r="C8721" s="1">
        <v>5.6230000000000004E-3</v>
      </c>
      <c r="D8721">
        <v>0</v>
      </c>
      <c r="E8721">
        <v>0</v>
      </c>
      <c r="F8721">
        <v>27.187999999999999</v>
      </c>
      <c r="G8721" s="1">
        <v>3.0895900000000001E-3</v>
      </c>
      <c r="H8721" s="1">
        <v>1.72937E-3</v>
      </c>
      <c r="I8721" s="1" t="str">
        <f t="shared" si="294"/>
        <v>5.62E-03 27.188</v>
      </c>
      <c r="J8721" s="1">
        <f t="shared" si="295"/>
        <v>3.0895900000000001E-3</v>
      </c>
    </row>
    <row r="8722" spans="3:10" x14ac:dyDescent="0.2">
      <c r="C8722" s="1">
        <v>5.6230000000000004E-3</v>
      </c>
      <c r="D8722">
        <v>0</v>
      </c>
      <c r="E8722">
        <v>0</v>
      </c>
      <c r="F8722">
        <v>27.562000000000001</v>
      </c>
      <c r="G8722" s="1">
        <v>2.84966E-3</v>
      </c>
      <c r="H8722" s="1">
        <v>1.7975199999999999E-3</v>
      </c>
      <c r="I8722" s="1" t="str">
        <f t="shared" si="294"/>
        <v>5.62E-03 27.562</v>
      </c>
      <c r="J8722" s="1">
        <f t="shared" si="295"/>
        <v>2.84966E-3</v>
      </c>
    </row>
    <row r="8723" spans="3:10" x14ac:dyDescent="0.2">
      <c r="C8723" s="1">
        <v>5.6230000000000004E-3</v>
      </c>
      <c r="D8723">
        <v>0</v>
      </c>
      <c r="E8723">
        <v>0</v>
      </c>
      <c r="F8723">
        <v>27.937999999999999</v>
      </c>
      <c r="G8723" s="1">
        <v>2.6081699999999999E-3</v>
      </c>
      <c r="H8723" s="1">
        <v>1.8745599999999999E-3</v>
      </c>
      <c r="I8723" s="1" t="str">
        <f t="shared" si="294"/>
        <v>5.62E-03 27.938</v>
      </c>
      <c r="J8723" s="1">
        <f t="shared" si="295"/>
        <v>2.6081699999999999E-3</v>
      </c>
    </row>
    <row r="8724" spans="3:10" x14ac:dyDescent="0.2">
      <c r="C8724" s="1">
        <v>5.6230000000000004E-3</v>
      </c>
      <c r="D8724">
        <v>0</v>
      </c>
      <c r="E8724">
        <v>0</v>
      </c>
      <c r="F8724">
        <v>28.312000000000001</v>
      </c>
      <c r="G8724" s="1">
        <v>2.3605200000000001E-3</v>
      </c>
      <c r="H8724" s="1">
        <v>1.9615700000000002E-3</v>
      </c>
      <c r="I8724" s="1" t="str">
        <f t="shared" si="294"/>
        <v>5.62E-03 28.312</v>
      </c>
      <c r="J8724" s="1">
        <f t="shared" si="295"/>
        <v>2.3605200000000001E-3</v>
      </c>
    </row>
    <row r="8725" spans="3:10" x14ac:dyDescent="0.2">
      <c r="C8725" s="1">
        <v>5.6230000000000004E-3</v>
      </c>
      <c r="D8725">
        <v>0</v>
      </c>
      <c r="E8725">
        <v>0</v>
      </c>
      <c r="F8725">
        <v>28.687999999999999</v>
      </c>
      <c r="G8725" s="1">
        <v>2.10641E-3</v>
      </c>
      <c r="H8725" s="1">
        <v>2.0617600000000002E-3</v>
      </c>
      <c r="I8725" s="1" t="str">
        <f t="shared" si="294"/>
        <v>5.62E-03 28.688</v>
      </c>
      <c r="J8725" s="1">
        <f t="shared" si="295"/>
        <v>2.10641E-3</v>
      </c>
    </row>
    <row r="8726" spans="3:10" x14ac:dyDescent="0.2">
      <c r="C8726" s="1">
        <v>5.6230000000000004E-3</v>
      </c>
      <c r="D8726">
        <v>0</v>
      </c>
      <c r="E8726">
        <v>0</v>
      </c>
      <c r="F8726">
        <v>29.062000000000001</v>
      </c>
      <c r="G8726" s="1">
        <v>1.83621E-3</v>
      </c>
      <c r="H8726" s="1">
        <v>2.18322E-3</v>
      </c>
      <c r="I8726" s="1" t="str">
        <f t="shared" si="294"/>
        <v>5.62E-03 29.062</v>
      </c>
      <c r="J8726" s="1">
        <f t="shared" si="295"/>
        <v>1.83621E-3</v>
      </c>
    </row>
    <row r="8727" spans="3:10" x14ac:dyDescent="0.2">
      <c r="C8727" s="1">
        <v>5.6230000000000004E-3</v>
      </c>
      <c r="D8727">
        <v>0</v>
      </c>
      <c r="E8727">
        <v>0</v>
      </c>
      <c r="F8727">
        <v>29.437999999999999</v>
      </c>
      <c r="G8727" s="1">
        <v>1.5508399999999999E-3</v>
      </c>
      <c r="H8727" s="1">
        <v>2.3175100000000001E-3</v>
      </c>
      <c r="I8727" s="1" t="str">
        <f t="shared" si="294"/>
        <v>5.62E-03 29.438</v>
      </c>
      <c r="J8727" s="1">
        <f t="shared" si="295"/>
        <v>1.5508399999999999E-3</v>
      </c>
    </row>
    <row r="8728" spans="3:10" x14ac:dyDescent="0.2">
      <c r="C8728" s="1">
        <v>5.6230000000000004E-3</v>
      </c>
      <c r="D8728">
        <v>0</v>
      </c>
      <c r="E8728">
        <v>0</v>
      </c>
      <c r="F8728">
        <v>29.812000000000001</v>
      </c>
      <c r="G8728" s="1">
        <v>1.2282E-3</v>
      </c>
      <c r="H8728" s="1">
        <v>2.3725399999999998E-3</v>
      </c>
      <c r="I8728" s="1" t="str">
        <f t="shared" si="294"/>
        <v>5.62E-03 29.812</v>
      </c>
      <c r="J8728" s="1">
        <f t="shared" si="295"/>
        <v>1.2282E-3</v>
      </c>
    </row>
    <row r="8729" spans="3:10" x14ac:dyDescent="0.2">
      <c r="C8729" s="1">
        <v>0.01</v>
      </c>
      <c r="D8729">
        <v>0</v>
      </c>
      <c r="E8729">
        <v>0</v>
      </c>
      <c r="F8729">
        <v>0.188</v>
      </c>
      <c r="G8729" s="1">
        <v>1.0266400000000001E-3</v>
      </c>
      <c r="H8729" s="1">
        <v>2.5769999999999999E-3</v>
      </c>
      <c r="I8729" s="1" t="str">
        <f t="shared" si="294"/>
        <v>1.00E-02 0.188</v>
      </c>
      <c r="J8729" s="1">
        <f t="shared" si="295"/>
        <v>1.0266400000000001E-3</v>
      </c>
    </row>
    <row r="8730" spans="3:10" x14ac:dyDescent="0.2">
      <c r="C8730" s="1">
        <v>0.01</v>
      </c>
      <c r="D8730">
        <v>0</v>
      </c>
      <c r="E8730">
        <v>0</v>
      </c>
      <c r="F8730">
        <v>0.56200000000000006</v>
      </c>
      <c r="G8730" s="1">
        <v>1.29378E-3</v>
      </c>
      <c r="H8730" s="1">
        <v>2.50892E-3</v>
      </c>
      <c r="I8730" s="1" t="str">
        <f t="shared" si="294"/>
        <v>1.00E-02 0.562</v>
      </c>
      <c r="J8730" s="1">
        <f t="shared" si="295"/>
        <v>1.29378E-3</v>
      </c>
    </row>
    <row r="8731" spans="3:10" x14ac:dyDescent="0.2">
      <c r="C8731" s="1">
        <v>0.01</v>
      </c>
      <c r="D8731">
        <v>0</v>
      </c>
      <c r="E8731">
        <v>0</v>
      </c>
      <c r="F8731">
        <v>0.93799999999999994</v>
      </c>
      <c r="G8731" s="1">
        <v>1.52925E-3</v>
      </c>
      <c r="H8731" s="1">
        <v>2.3632800000000002E-3</v>
      </c>
      <c r="I8731" s="1" t="str">
        <f t="shared" si="294"/>
        <v>1.00E-02 0.938</v>
      </c>
      <c r="J8731" s="1">
        <f t="shared" si="295"/>
        <v>1.52925E-3</v>
      </c>
    </row>
    <row r="8732" spans="3:10" x14ac:dyDescent="0.2">
      <c r="C8732" s="1">
        <v>0.01</v>
      </c>
      <c r="D8732">
        <v>0</v>
      </c>
      <c r="E8732">
        <v>0</v>
      </c>
      <c r="F8732">
        <v>1.3120000000000001</v>
      </c>
      <c r="G8732" s="1">
        <v>1.7579200000000001E-3</v>
      </c>
      <c r="H8732" s="1">
        <v>2.2302699999999999E-3</v>
      </c>
      <c r="I8732" s="1" t="str">
        <f t="shared" si="294"/>
        <v>1.00E-02 1.312</v>
      </c>
      <c r="J8732" s="1">
        <f t="shared" si="295"/>
        <v>1.7579200000000001E-3</v>
      </c>
    </row>
    <row r="8733" spans="3:10" x14ac:dyDescent="0.2">
      <c r="C8733" s="1">
        <v>0.01</v>
      </c>
      <c r="D8733">
        <v>0</v>
      </c>
      <c r="E8733">
        <v>0</v>
      </c>
      <c r="F8733">
        <v>1.6879999999999999</v>
      </c>
      <c r="G8733" s="1">
        <v>1.9801200000000001E-3</v>
      </c>
      <c r="H8733" s="1">
        <v>2.1233200000000002E-3</v>
      </c>
      <c r="I8733" s="1" t="str">
        <f t="shared" si="294"/>
        <v>1.00E-02 1.688</v>
      </c>
      <c r="J8733" s="1">
        <f t="shared" si="295"/>
        <v>1.9801200000000001E-3</v>
      </c>
    </row>
    <row r="8734" spans="3:10" x14ac:dyDescent="0.2">
      <c r="C8734" s="1">
        <v>0.01</v>
      </c>
      <c r="D8734">
        <v>0</v>
      </c>
      <c r="E8734">
        <v>0</v>
      </c>
      <c r="F8734">
        <v>2.0619999999999998</v>
      </c>
      <c r="G8734" s="1">
        <v>2.1896400000000001E-3</v>
      </c>
      <c r="H8734" s="1">
        <v>2.0206899999999999E-3</v>
      </c>
      <c r="I8734" s="1" t="str">
        <f t="shared" si="294"/>
        <v>1.00E-02 2.062</v>
      </c>
      <c r="J8734" s="1">
        <f t="shared" si="295"/>
        <v>2.1896400000000001E-3</v>
      </c>
    </row>
    <row r="8735" spans="3:10" x14ac:dyDescent="0.2">
      <c r="C8735" s="1">
        <v>0.01</v>
      </c>
      <c r="D8735">
        <v>0</v>
      </c>
      <c r="E8735">
        <v>0</v>
      </c>
      <c r="F8735">
        <v>2.4380000000000002</v>
      </c>
      <c r="G8735" s="1">
        <v>2.3977500000000001E-3</v>
      </c>
      <c r="H8735" s="1">
        <v>1.93893E-3</v>
      </c>
      <c r="I8735" s="1" t="str">
        <f t="shared" si="294"/>
        <v>1.00E-02 2.438</v>
      </c>
      <c r="J8735" s="1">
        <f t="shared" si="295"/>
        <v>2.3977500000000001E-3</v>
      </c>
    </row>
    <row r="8736" spans="3:10" x14ac:dyDescent="0.2">
      <c r="C8736" s="1">
        <v>0.01</v>
      </c>
      <c r="D8736">
        <v>0</v>
      </c>
      <c r="E8736">
        <v>0</v>
      </c>
      <c r="F8736">
        <v>2.8119999999999998</v>
      </c>
      <c r="G8736" s="1">
        <v>2.5967099999999999E-3</v>
      </c>
      <c r="H8736" s="1">
        <v>1.8571200000000001E-3</v>
      </c>
      <c r="I8736" s="1" t="str">
        <f t="shared" si="294"/>
        <v>1.00E-02 2.812</v>
      </c>
      <c r="J8736" s="1">
        <f t="shared" si="295"/>
        <v>2.5967099999999999E-3</v>
      </c>
    </row>
    <row r="8737" spans="3:10" x14ac:dyDescent="0.2">
      <c r="C8737" s="1">
        <v>0.01</v>
      </c>
      <c r="D8737">
        <v>0</v>
      </c>
      <c r="E8737">
        <v>0</v>
      </c>
      <c r="F8737">
        <v>3.1880000000000002</v>
      </c>
      <c r="G8737" s="1">
        <v>2.80686E-3</v>
      </c>
      <c r="H8737" s="1">
        <v>1.79616E-3</v>
      </c>
      <c r="I8737" s="1" t="str">
        <f t="shared" si="294"/>
        <v>1.00E-02 3.188</v>
      </c>
      <c r="J8737" s="1">
        <f t="shared" si="295"/>
        <v>2.80686E-3</v>
      </c>
    </row>
    <row r="8738" spans="3:10" x14ac:dyDescent="0.2">
      <c r="C8738" s="1">
        <v>0.01</v>
      </c>
      <c r="D8738">
        <v>0</v>
      </c>
      <c r="E8738">
        <v>0</v>
      </c>
      <c r="F8738">
        <v>3.5619999999999998</v>
      </c>
      <c r="G8738" s="1">
        <v>3.0064599999999999E-3</v>
      </c>
      <c r="H8738" s="1">
        <v>1.7376900000000001E-3</v>
      </c>
      <c r="I8738" s="1" t="str">
        <f t="shared" si="294"/>
        <v>1.00E-02 3.562</v>
      </c>
      <c r="J8738" s="1">
        <f t="shared" si="295"/>
        <v>3.0064599999999999E-3</v>
      </c>
    </row>
    <row r="8739" spans="3:10" x14ac:dyDescent="0.2">
      <c r="C8739" s="1">
        <v>0.01</v>
      </c>
      <c r="D8739">
        <v>0</v>
      </c>
      <c r="E8739">
        <v>0</v>
      </c>
      <c r="F8739">
        <v>3.9380000000000002</v>
      </c>
      <c r="G8739" s="1">
        <v>3.1950199999999998E-3</v>
      </c>
      <c r="H8739" s="1">
        <v>1.68337E-3</v>
      </c>
      <c r="I8739" s="1" t="str">
        <f t="shared" si="294"/>
        <v>1.00E-02 3.938</v>
      </c>
      <c r="J8739" s="1">
        <f t="shared" si="295"/>
        <v>3.1950199999999998E-3</v>
      </c>
    </row>
    <row r="8740" spans="3:10" x14ac:dyDescent="0.2">
      <c r="C8740" s="1">
        <v>0.01</v>
      </c>
      <c r="D8740">
        <v>0</v>
      </c>
      <c r="E8740">
        <v>0</v>
      </c>
      <c r="F8740">
        <v>4.3120000000000003</v>
      </c>
      <c r="G8740" s="1">
        <v>3.3858500000000001E-3</v>
      </c>
      <c r="H8740" s="1">
        <v>1.6342500000000001E-3</v>
      </c>
      <c r="I8740" s="1" t="str">
        <f t="shared" si="294"/>
        <v>1.00E-02 4.312</v>
      </c>
      <c r="J8740" s="1">
        <f t="shared" si="295"/>
        <v>3.3858500000000001E-3</v>
      </c>
    </row>
    <row r="8741" spans="3:10" x14ac:dyDescent="0.2">
      <c r="C8741" s="1">
        <v>0.01</v>
      </c>
      <c r="D8741">
        <v>0</v>
      </c>
      <c r="E8741">
        <v>0</v>
      </c>
      <c r="F8741">
        <v>4.6879999999999997</v>
      </c>
      <c r="G8741" s="1">
        <v>3.5736600000000002E-3</v>
      </c>
      <c r="H8741" s="1">
        <v>1.59235E-3</v>
      </c>
      <c r="I8741" s="1" t="str">
        <f t="shared" si="294"/>
        <v>1.00E-02 4.688</v>
      </c>
      <c r="J8741" s="1">
        <f t="shared" si="295"/>
        <v>3.5736600000000002E-3</v>
      </c>
    </row>
    <row r="8742" spans="3:10" x14ac:dyDescent="0.2">
      <c r="C8742" s="1">
        <v>0.01</v>
      </c>
      <c r="D8742">
        <v>0</v>
      </c>
      <c r="E8742">
        <v>0</v>
      </c>
      <c r="F8742">
        <v>5.0620000000000003</v>
      </c>
      <c r="G8742" s="1">
        <v>3.75888E-3</v>
      </c>
      <c r="H8742" s="1">
        <v>1.55543E-3</v>
      </c>
      <c r="I8742" s="1" t="str">
        <f t="shared" si="294"/>
        <v>1.00E-02 5.062</v>
      </c>
      <c r="J8742" s="1">
        <f t="shared" si="295"/>
        <v>3.75888E-3</v>
      </c>
    </row>
    <row r="8743" spans="3:10" x14ac:dyDescent="0.2">
      <c r="C8743" s="1">
        <v>0.01</v>
      </c>
      <c r="D8743">
        <v>0</v>
      </c>
      <c r="E8743">
        <v>0</v>
      </c>
      <c r="F8743">
        <v>5.4379999999999997</v>
      </c>
      <c r="G8743" s="1">
        <v>3.9369299999999999E-3</v>
      </c>
      <c r="H8743" s="1">
        <v>1.51694E-3</v>
      </c>
      <c r="I8743" s="1" t="str">
        <f t="shared" si="294"/>
        <v>1.00E-02 5.438</v>
      </c>
      <c r="J8743" s="1">
        <f t="shared" si="295"/>
        <v>3.9369299999999999E-3</v>
      </c>
    </row>
    <row r="8744" spans="3:10" x14ac:dyDescent="0.2">
      <c r="C8744" s="1">
        <v>0.01</v>
      </c>
      <c r="D8744">
        <v>0</v>
      </c>
      <c r="E8744">
        <v>0</v>
      </c>
      <c r="F8744">
        <v>5.8120000000000003</v>
      </c>
      <c r="G8744" s="1">
        <v>4.1211399999999997E-3</v>
      </c>
      <c r="H8744" s="1">
        <v>1.4848800000000001E-3</v>
      </c>
      <c r="I8744" s="1" t="str">
        <f t="shared" si="294"/>
        <v>1.00E-02 5.812</v>
      </c>
      <c r="J8744" s="1">
        <f t="shared" si="295"/>
        <v>4.1211399999999997E-3</v>
      </c>
    </row>
    <row r="8745" spans="3:10" x14ac:dyDescent="0.2">
      <c r="C8745" s="1">
        <v>0.01</v>
      </c>
      <c r="D8745">
        <v>0</v>
      </c>
      <c r="E8745">
        <v>0</v>
      </c>
      <c r="F8745">
        <v>6.1879999999999997</v>
      </c>
      <c r="G8745" s="1">
        <v>4.2858899999999997E-3</v>
      </c>
      <c r="H8745" s="1">
        <v>1.45133E-3</v>
      </c>
      <c r="I8745" s="1" t="str">
        <f t="shared" si="294"/>
        <v>1.00E-02 6.188</v>
      </c>
      <c r="J8745" s="1">
        <f t="shared" si="295"/>
        <v>4.2858899999999997E-3</v>
      </c>
    </row>
    <row r="8746" spans="3:10" x14ac:dyDescent="0.2">
      <c r="C8746" s="1">
        <v>0.01</v>
      </c>
      <c r="D8746">
        <v>0</v>
      </c>
      <c r="E8746">
        <v>0</v>
      </c>
      <c r="F8746">
        <v>6.5620000000000003</v>
      </c>
      <c r="G8746" s="1">
        <v>4.4634599999999998E-3</v>
      </c>
      <c r="H8746" s="1">
        <v>1.42807E-3</v>
      </c>
      <c r="I8746" s="1" t="str">
        <f t="shared" si="294"/>
        <v>1.00E-02 6.562</v>
      </c>
      <c r="J8746" s="1">
        <f t="shared" si="295"/>
        <v>4.4634599999999998E-3</v>
      </c>
    </row>
    <row r="8747" spans="3:10" x14ac:dyDescent="0.2">
      <c r="C8747" s="1">
        <v>0.01</v>
      </c>
      <c r="D8747">
        <v>0</v>
      </c>
      <c r="E8747">
        <v>0</v>
      </c>
      <c r="F8747">
        <v>6.9379999999999997</v>
      </c>
      <c r="G8747" s="1">
        <v>4.6319899999999999E-3</v>
      </c>
      <c r="H8747" s="1">
        <v>1.4021299999999999E-3</v>
      </c>
      <c r="I8747" s="1" t="str">
        <f t="shared" si="294"/>
        <v>1.00E-02 6.938</v>
      </c>
      <c r="J8747" s="1">
        <f t="shared" si="295"/>
        <v>4.6319899999999999E-3</v>
      </c>
    </row>
    <row r="8748" spans="3:10" x14ac:dyDescent="0.2">
      <c r="C8748" s="1">
        <v>0.01</v>
      </c>
      <c r="D8748">
        <v>0</v>
      </c>
      <c r="E8748">
        <v>0</v>
      </c>
      <c r="F8748">
        <v>7.3120000000000003</v>
      </c>
      <c r="G8748" s="1">
        <v>4.7852900000000002E-3</v>
      </c>
      <c r="H8748" s="1">
        <v>1.3743E-3</v>
      </c>
      <c r="I8748" s="1" t="str">
        <f t="shared" si="294"/>
        <v>1.00E-02 7.312</v>
      </c>
      <c r="J8748" s="1">
        <f t="shared" si="295"/>
        <v>4.7852900000000002E-3</v>
      </c>
    </row>
    <row r="8749" spans="3:10" x14ac:dyDescent="0.2">
      <c r="C8749" s="1">
        <v>0.01</v>
      </c>
      <c r="D8749">
        <v>0</v>
      </c>
      <c r="E8749">
        <v>0</v>
      </c>
      <c r="F8749">
        <v>7.6879999999999997</v>
      </c>
      <c r="G8749" s="1">
        <v>4.9538200000000003E-3</v>
      </c>
      <c r="H8749" s="1">
        <v>1.3571799999999999E-3</v>
      </c>
      <c r="I8749" s="1" t="str">
        <f t="shared" si="294"/>
        <v>1.00E-02 7.688</v>
      </c>
      <c r="J8749" s="1">
        <f t="shared" si="295"/>
        <v>4.9538200000000003E-3</v>
      </c>
    </row>
    <row r="8750" spans="3:10" x14ac:dyDescent="0.2">
      <c r="C8750" s="1">
        <v>0.01</v>
      </c>
      <c r="D8750">
        <v>0</v>
      </c>
      <c r="E8750">
        <v>0</v>
      </c>
      <c r="F8750">
        <v>8.0619999999999994</v>
      </c>
      <c r="G8750" s="1">
        <v>5.0968100000000002E-3</v>
      </c>
      <c r="H8750" s="1">
        <v>1.33417E-3</v>
      </c>
      <c r="I8750" s="1" t="str">
        <f t="shared" si="294"/>
        <v>1.00E-02 8.062</v>
      </c>
      <c r="J8750" s="1">
        <f t="shared" si="295"/>
        <v>5.0968100000000002E-3</v>
      </c>
    </row>
    <row r="8751" spans="3:10" x14ac:dyDescent="0.2">
      <c r="C8751" s="1">
        <v>0.01</v>
      </c>
      <c r="D8751">
        <v>0</v>
      </c>
      <c r="E8751">
        <v>0</v>
      </c>
      <c r="F8751">
        <v>8.4380000000000006</v>
      </c>
      <c r="G8751" s="1">
        <v>5.25998E-3</v>
      </c>
      <c r="H8751" s="1">
        <v>1.3198800000000001E-3</v>
      </c>
      <c r="I8751" s="1" t="str">
        <f t="shared" si="294"/>
        <v>1.00E-02 8.438</v>
      </c>
      <c r="J8751" s="1">
        <f t="shared" si="295"/>
        <v>5.25998E-3</v>
      </c>
    </row>
    <row r="8752" spans="3:10" x14ac:dyDescent="0.2">
      <c r="C8752" s="1">
        <v>0.01</v>
      </c>
      <c r="D8752">
        <v>0</v>
      </c>
      <c r="E8752">
        <v>0</v>
      </c>
      <c r="F8752">
        <v>8.8119999999999994</v>
      </c>
      <c r="G8752" s="1">
        <v>5.40925E-3</v>
      </c>
      <c r="H8752" s="1">
        <v>1.3018800000000001E-3</v>
      </c>
      <c r="I8752" s="1" t="str">
        <f t="shared" si="294"/>
        <v>1.00E-02 8.812</v>
      </c>
      <c r="J8752" s="1">
        <f t="shared" si="295"/>
        <v>5.40925E-3</v>
      </c>
    </row>
    <row r="8753" spans="3:10" x14ac:dyDescent="0.2">
      <c r="C8753" s="1">
        <v>0.01</v>
      </c>
      <c r="D8753">
        <v>0</v>
      </c>
      <c r="E8753">
        <v>0</v>
      </c>
      <c r="F8753">
        <v>9.1880000000000006</v>
      </c>
      <c r="G8753" s="1">
        <v>5.5391499999999996E-3</v>
      </c>
      <c r="H8753" s="1">
        <v>1.2815999999999999E-3</v>
      </c>
      <c r="I8753" s="1" t="str">
        <f t="shared" si="294"/>
        <v>1.00E-02 9.188</v>
      </c>
      <c r="J8753" s="1">
        <f t="shared" si="295"/>
        <v>5.5391499999999996E-3</v>
      </c>
    </row>
    <row r="8754" spans="3:10" x14ac:dyDescent="0.2">
      <c r="C8754" s="1">
        <v>0.01</v>
      </c>
      <c r="D8754">
        <v>0</v>
      </c>
      <c r="E8754">
        <v>0</v>
      </c>
      <c r="F8754">
        <v>9.5619999999999994</v>
      </c>
      <c r="G8754" s="1">
        <v>5.6713900000000001E-3</v>
      </c>
      <c r="H8754" s="1">
        <v>1.2649200000000001E-3</v>
      </c>
      <c r="I8754" s="1" t="str">
        <f t="shared" si="294"/>
        <v>1.00E-02 9.562</v>
      </c>
      <c r="J8754" s="1">
        <f t="shared" si="295"/>
        <v>5.6713900000000001E-3</v>
      </c>
    </row>
    <row r="8755" spans="3:10" x14ac:dyDescent="0.2">
      <c r="C8755" s="1">
        <v>0.01</v>
      </c>
      <c r="D8755">
        <v>0</v>
      </c>
      <c r="E8755">
        <v>0</v>
      </c>
      <c r="F8755">
        <v>9.9380000000000006</v>
      </c>
      <c r="G8755" s="1">
        <v>5.8036499999999996E-3</v>
      </c>
      <c r="H8755" s="1">
        <v>1.2545600000000001E-3</v>
      </c>
      <c r="I8755" s="1" t="str">
        <f t="shared" si="294"/>
        <v>1.00E-02 9.938</v>
      </c>
      <c r="J8755" s="1">
        <f t="shared" si="295"/>
        <v>5.8036499999999996E-3</v>
      </c>
    </row>
    <row r="8756" spans="3:10" x14ac:dyDescent="0.2">
      <c r="C8756" s="1">
        <v>0.01</v>
      </c>
      <c r="D8756">
        <v>0</v>
      </c>
      <c r="E8756">
        <v>0</v>
      </c>
      <c r="F8756">
        <v>10.311999999999999</v>
      </c>
      <c r="G8756" s="1">
        <v>5.91926E-3</v>
      </c>
      <c r="H8756" s="1">
        <v>1.2394299999999999E-3</v>
      </c>
      <c r="I8756" s="1" t="str">
        <f t="shared" si="294"/>
        <v>1.00E-02 10.312</v>
      </c>
      <c r="J8756" s="1">
        <f t="shared" si="295"/>
        <v>5.91926E-3</v>
      </c>
    </row>
    <row r="8757" spans="3:10" x14ac:dyDescent="0.2">
      <c r="C8757" s="1">
        <v>0.01</v>
      </c>
      <c r="D8757">
        <v>0</v>
      </c>
      <c r="E8757">
        <v>0</v>
      </c>
      <c r="F8757">
        <v>10.688000000000001</v>
      </c>
      <c r="G8757" s="1">
        <v>6.0424299999999997E-3</v>
      </c>
      <c r="H8757" s="1">
        <v>1.22963E-3</v>
      </c>
      <c r="I8757" s="1" t="str">
        <f t="shared" si="294"/>
        <v>1.00E-02 10.688</v>
      </c>
      <c r="J8757" s="1">
        <f t="shared" si="295"/>
        <v>6.0424299999999997E-3</v>
      </c>
    </row>
    <row r="8758" spans="3:10" x14ac:dyDescent="0.2">
      <c r="C8758" s="1">
        <v>0.01</v>
      </c>
      <c r="D8758">
        <v>0</v>
      </c>
      <c r="E8758">
        <v>0</v>
      </c>
      <c r="F8758">
        <v>11.061999999999999</v>
      </c>
      <c r="G8758" s="1">
        <v>6.1555999999999998E-3</v>
      </c>
      <c r="H8758" s="1">
        <v>1.2155200000000001E-3</v>
      </c>
      <c r="I8758" s="1" t="str">
        <f t="shared" si="294"/>
        <v>1.00E-02 11.062</v>
      </c>
      <c r="J8758" s="1">
        <f t="shared" si="295"/>
        <v>6.1555999999999998E-3</v>
      </c>
    </row>
    <row r="8759" spans="3:10" x14ac:dyDescent="0.2">
      <c r="C8759" s="1">
        <v>0.01</v>
      </c>
      <c r="D8759">
        <v>0</v>
      </c>
      <c r="E8759">
        <v>0</v>
      </c>
      <c r="F8759">
        <v>11.438000000000001</v>
      </c>
      <c r="G8759" s="1">
        <v>6.2631600000000003E-3</v>
      </c>
      <c r="H8759" s="1">
        <v>1.2048199999999999E-3</v>
      </c>
      <c r="I8759" s="1" t="str">
        <f t="shared" si="294"/>
        <v>1.00E-02 11.438</v>
      </c>
      <c r="J8759" s="1">
        <f t="shared" si="295"/>
        <v>6.2631600000000003E-3</v>
      </c>
    </row>
    <row r="8760" spans="3:10" x14ac:dyDescent="0.2">
      <c r="C8760" s="1">
        <v>0.01</v>
      </c>
      <c r="D8760">
        <v>0</v>
      </c>
      <c r="E8760">
        <v>0</v>
      </c>
      <c r="F8760">
        <v>11.811999999999999</v>
      </c>
      <c r="G8760" s="1">
        <v>6.3551399999999996E-3</v>
      </c>
      <c r="H8760" s="1">
        <v>1.1950299999999999E-3</v>
      </c>
      <c r="I8760" s="1" t="str">
        <f t="shared" si="294"/>
        <v>1.00E-02 11.812</v>
      </c>
      <c r="J8760" s="1">
        <f t="shared" si="295"/>
        <v>6.3551399999999996E-3</v>
      </c>
    </row>
    <row r="8761" spans="3:10" x14ac:dyDescent="0.2">
      <c r="C8761" s="1">
        <v>0.01</v>
      </c>
      <c r="D8761">
        <v>0</v>
      </c>
      <c r="E8761">
        <v>0</v>
      </c>
      <c r="F8761">
        <v>12.188000000000001</v>
      </c>
      <c r="G8761" s="1">
        <v>6.4559600000000002E-3</v>
      </c>
      <c r="H8761" s="1">
        <v>1.1898900000000001E-3</v>
      </c>
      <c r="I8761" s="1" t="str">
        <f t="shared" si="294"/>
        <v>1.00E-02 12.188</v>
      </c>
      <c r="J8761" s="1">
        <f t="shared" si="295"/>
        <v>6.4559600000000002E-3</v>
      </c>
    </row>
    <row r="8762" spans="3:10" x14ac:dyDescent="0.2">
      <c r="C8762" s="1">
        <v>0.01</v>
      </c>
      <c r="D8762">
        <v>0</v>
      </c>
      <c r="E8762">
        <v>0</v>
      </c>
      <c r="F8762">
        <v>12.561999999999999</v>
      </c>
      <c r="G8762" s="1">
        <v>6.53004E-3</v>
      </c>
      <c r="H8762" s="1">
        <v>1.17936E-3</v>
      </c>
      <c r="I8762" s="1" t="str">
        <f t="shared" si="294"/>
        <v>1.00E-02 12.562</v>
      </c>
      <c r="J8762" s="1">
        <f t="shared" si="295"/>
        <v>6.53004E-3</v>
      </c>
    </row>
    <row r="8763" spans="3:10" x14ac:dyDescent="0.2">
      <c r="C8763" s="1">
        <v>0.01</v>
      </c>
      <c r="D8763">
        <v>0</v>
      </c>
      <c r="E8763">
        <v>0</v>
      </c>
      <c r="F8763">
        <v>12.938000000000001</v>
      </c>
      <c r="G8763" s="1">
        <v>6.6010599999999997E-3</v>
      </c>
      <c r="H8763" s="1">
        <v>1.17519E-3</v>
      </c>
      <c r="I8763" s="1" t="str">
        <f t="shared" si="294"/>
        <v>1.00E-02 12.938</v>
      </c>
      <c r="J8763" s="1">
        <f t="shared" si="295"/>
        <v>6.6010599999999997E-3</v>
      </c>
    </row>
    <row r="8764" spans="3:10" x14ac:dyDescent="0.2">
      <c r="C8764" s="1">
        <v>0.01</v>
      </c>
      <c r="D8764">
        <v>0</v>
      </c>
      <c r="E8764">
        <v>0</v>
      </c>
      <c r="F8764">
        <v>13.311999999999999</v>
      </c>
      <c r="G8764" s="1">
        <v>6.6613000000000002E-3</v>
      </c>
      <c r="H8764" s="1">
        <v>1.16573E-3</v>
      </c>
      <c r="I8764" s="1" t="str">
        <f t="shared" si="294"/>
        <v>1.00E-02 13.312</v>
      </c>
      <c r="J8764" s="1">
        <f t="shared" si="295"/>
        <v>6.6613000000000002E-3</v>
      </c>
    </row>
    <row r="8765" spans="3:10" x14ac:dyDescent="0.2">
      <c r="C8765" s="1">
        <v>0.01</v>
      </c>
      <c r="D8765">
        <v>0</v>
      </c>
      <c r="E8765">
        <v>0</v>
      </c>
      <c r="F8765">
        <v>13.688000000000001</v>
      </c>
      <c r="G8765" s="1">
        <v>6.7295699999999998E-3</v>
      </c>
      <c r="H8765" s="1">
        <v>1.1616199999999999E-3</v>
      </c>
      <c r="I8765" s="1" t="str">
        <f t="shared" si="294"/>
        <v>1.00E-02 13.688</v>
      </c>
      <c r="J8765" s="1">
        <f t="shared" si="295"/>
        <v>6.7295699999999998E-3</v>
      </c>
    </row>
    <row r="8766" spans="3:10" x14ac:dyDescent="0.2">
      <c r="C8766" s="1">
        <v>0.01</v>
      </c>
      <c r="D8766">
        <v>0</v>
      </c>
      <c r="E8766">
        <v>0</v>
      </c>
      <c r="F8766">
        <v>14.061999999999999</v>
      </c>
      <c r="G8766" s="1">
        <v>6.7826400000000004E-3</v>
      </c>
      <c r="H8766" s="1">
        <v>1.1583299999999999E-3</v>
      </c>
      <c r="I8766" s="1" t="str">
        <f t="shared" si="294"/>
        <v>1.00E-02 14.062</v>
      </c>
      <c r="J8766" s="1">
        <f t="shared" si="295"/>
        <v>6.7826400000000004E-3</v>
      </c>
    </row>
    <row r="8767" spans="3:10" x14ac:dyDescent="0.2">
      <c r="C8767" s="1">
        <v>0.01</v>
      </c>
      <c r="D8767">
        <v>0</v>
      </c>
      <c r="E8767">
        <v>0</v>
      </c>
      <c r="F8767">
        <v>14.438000000000001</v>
      </c>
      <c r="G8767" s="1">
        <v>6.85981E-3</v>
      </c>
      <c r="H8767" s="1">
        <v>1.15638E-3</v>
      </c>
      <c r="I8767" s="1" t="str">
        <f t="shared" si="294"/>
        <v>1.00E-02 14.438</v>
      </c>
      <c r="J8767" s="1">
        <f t="shared" si="295"/>
        <v>6.85981E-3</v>
      </c>
    </row>
    <row r="8768" spans="3:10" x14ac:dyDescent="0.2">
      <c r="C8768" s="1">
        <v>0.01</v>
      </c>
      <c r="D8768">
        <v>0</v>
      </c>
      <c r="E8768">
        <v>0</v>
      </c>
      <c r="F8768">
        <v>14.811999999999999</v>
      </c>
      <c r="G8768" s="1">
        <v>6.9005899999999998E-3</v>
      </c>
      <c r="H8768" s="1">
        <v>1.14989E-3</v>
      </c>
      <c r="I8768" s="1" t="str">
        <f t="shared" si="294"/>
        <v>1.00E-02 14.812</v>
      </c>
      <c r="J8768" s="1">
        <f t="shared" si="295"/>
        <v>6.9005899999999998E-3</v>
      </c>
    </row>
    <row r="8769" spans="3:10" x14ac:dyDescent="0.2">
      <c r="C8769" s="1">
        <v>0.01</v>
      </c>
      <c r="D8769">
        <v>0</v>
      </c>
      <c r="E8769">
        <v>0</v>
      </c>
      <c r="F8769">
        <v>15.188000000000001</v>
      </c>
      <c r="G8769" s="1">
        <v>6.9414100000000003E-3</v>
      </c>
      <c r="H8769" s="1">
        <v>1.1484900000000001E-3</v>
      </c>
      <c r="I8769" s="1" t="str">
        <f t="shared" si="294"/>
        <v>1.00E-02 15.188</v>
      </c>
      <c r="J8769" s="1">
        <f t="shared" si="295"/>
        <v>6.9414100000000003E-3</v>
      </c>
    </row>
    <row r="8770" spans="3:10" x14ac:dyDescent="0.2">
      <c r="C8770" s="1">
        <v>0.01</v>
      </c>
      <c r="D8770">
        <v>0</v>
      </c>
      <c r="E8770">
        <v>0</v>
      </c>
      <c r="F8770">
        <v>15.561999999999999</v>
      </c>
      <c r="G8770" s="1">
        <v>6.9726399999999996E-3</v>
      </c>
      <c r="H8770" s="1">
        <v>1.1451499999999999E-3</v>
      </c>
      <c r="I8770" s="1" t="str">
        <f t="shared" si="294"/>
        <v>1.00E-02 15.562</v>
      </c>
      <c r="J8770" s="1">
        <f t="shared" si="295"/>
        <v>6.9726399999999996E-3</v>
      </c>
    </row>
    <row r="8771" spans="3:10" x14ac:dyDescent="0.2">
      <c r="C8771" s="1">
        <v>0.01</v>
      </c>
      <c r="D8771">
        <v>0</v>
      </c>
      <c r="E8771">
        <v>0</v>
      </c>
      <c r="F8771">
        <v>15.938000000000001</v>
      </c>
      <c r="G8771" s="1">
        <v>6.9848699999999998E-3</v>
      </c>
      <c r="H8771" s="1">
        <v>1.1417700000000001E-3</v>
      </c>
      <c r="I8771" s="1" t="str">
        <f t="shared" si="294"/>
        <v>1.00E-02 15.938</v>
      </c>
      <c r="J8771" s="1">
        <f t="shared" si="295"/>
        <v>6.9848699999999998E-3</v>
      </c>
    </row>
    <row r="8772" spans="3:10" x14ac:dyDescent="0.2">
      <c r="C8772" s="1">
        <v>0.01</v>
      </c>
      <c r="D8772">
        <v>0</v>
      </c>
      <c r="E8772">
        <v>0</v>
      </c>
      <c r="F8772">
        <v>16.312000000000001</v>
      </c>
      <c r="G8772" s="1">
        <v>7.0008400000000004E-3</v>
      </c>
      <c r="H8772" s="1">
        <v>1.1430100000000001E-3</v>
      </c>
      <c r="I8772" s="1" t="str">
        <f t="shared" si="294"/>
        <v>1.00E-02 16.312</v>
      </c>
      <c r="J8772" s="1">
        <f t="shared" si="295"/>
        <v>7.0008400000000004E-3</v>
      </c>
    </row>
    <row r="8773" spans="3:10" x14ac:dyDescent="0.2">
      <c r="C8773" s="1">
        <v>0.01</v>
      </c>
      <c r="D8773">
        <v>0</v>
      </c>
      <c r="E8773">
        <v>0</v>
      </c>
      <c r="F8773">
        <v>16.687999999999999</v>
      </c>
      <c r="G8773" s="1">
        <v>6.9964399999999996E-3</v>
      </c>
      <c r="H8773" s="1">
        <v>1.1435499999999999E-3</v>
      </c>
      <c r="I8773" s="1" t="str">
        <f t="shared" si="294"/>
        <v>1.00E-02 16.688</v>
      </c>
      <c r="J8773" s="1">
        <f t="shared" si="295"/>
        <v>6.9964399999999996E-3</v>
      </c>
    </row>
    <row r="8774" spans="3:10" x14ac:dyDescent="0.2">
      <c r="C8774" s="1">
        <v>0.01</v>
      </c>
      <c r="D8774">
        <v>0</v>
      </c>
      <c r="E8774">
        <v>0</v>
      </c>
      <c r="F8774">
        <v>17.062000000000001</v>
      </c>
      <c r="G8774" s="1">
        <v>6.9884200000000004E-3</v>
      </c>
      <c r="H8774" s="1">
        <v>1.1432199999999999E-3</v>
      </c>
      <c r="I8774" s="1" t="str">
        <f t="shared" si="294"/>
        <v>1.00E-02 17.062</v>
      </c>
      <c r="J8774" s="1">
        <f t="shared" si="295"/>
        <v>6.9884200000000004E-3</v>
      </c>
    </row>
    <row r="8775" spans="3:10" x14ac:dyDescent="0.2">
      <c r="C8775" s="1">
        <v>0.01</v>
      </c>
      <c r="D8775">
        <v>0</v>
      </c>
      <c r="E8775">
        <v>0</v>
      </c>
      <c r="F8775">
        <v>17.437999999999999</v>
      </c>
      <c r="G8775" s="1">
        <v>6.96804E-3</v>
      </c>
      <c r="H8775" s="1">
        <v>1.14477E-3</v>
      </c>
      <c r="I8775" s="1" t="str">
        <f t="shared" si="294"/>
        <v>1.00E-02 17.438</v>
      </c>
      <c r="J8775" s="1">
        <f t="shared" si="295"/>
        <v>6.96804E-3</v>
      </c>
    </row>
    <row r="8776" spans="3:10" x14ac:dyDescent="0.2">
      <c r="C8776" s="1">
        <v>0.01</v>
      </c>
      <c r="D8776">
        <v>0</v>
      </c>
      <c r="E8776">
        <v>0</v>
      </c>
      <c r="F8776">
        <v>17.812000000000001</v>
      </c>
      <c r="G8776" s="1">
        <v>6.9537799999999997E-3</v>
      </c>
      <c r="H8776" s="1">
        <v>1.1493899999999999E-3</v>
      </c>
      <c r="I8776" s="1" t="str">
        <f t="shared" si="294"/>
        <v>1.00E-02 17.812</v>
      </c>
      <c r="J8776" s="1">
        <f t="shared" si="295"/>
        <v>6.9537799999999997E-3</v>
      </c>
    </row>
    <row r="8777" spans="3:10" x14ac:dyDescent="0.2">
      <c r="C8777" s="1">
        <v>0.01</v>
      </c>
      <c r="D8777">
        <v>0</v>
      </c>
      <c r="E8777">
        <v>0</v>
      </c>
      <c r="F8777">
        <v>18.187999999999999</v>
      </c>
      <c r="G8777" s="1">
        <v>6.92189E-3</v>
      </c>
      <c r="H8777" s="1">
        <v>1.15037E-3</v>
      </c>
      <c r="I8777" s="1" t="str">
        <f t="shared" si="294"/>
        <v>1.00E-02 18.188</v>
      </c>
      <c r="J8777" s="1">
        <f t="shared" si="295"/>
        <v>6.92189E-3</v>
      </c>
    </row>
    <row r="8778" spans="3:10" x14ac:dyDescent="0.2">
      <c r="C8778" s="1">
        <v>0.01</v>
      </c>
      <c r="D8778">
        <v>0</v>
      </c>
      <c r="E8778">
        <v>0</v>
      </c>
      <c r="F8778">
        <v>18.562000000000001</v>
      </c>
      <c r="G8778" s="1">
        <v>6.88582E-3</v>
      </c>
      <c r="H8778" s="1">
        <v>1.1529699999999999E-3</v>
      </c>
      <c r="I8778" s="1" t="str">
        <f t="shared" ref="I8778:I8841" si="296">TEXT(C8778,"0.00E+00")&amp;" "&amp;TEXT(F8778,"0.000")</f>
        <v>1.00E-02 18.562</v>
      </c>
      <c r="J8778" s="1">
        <f t="shared" ref="J8778:J8841" si="297">G8778</f>
        <v>6.88582E-3</v>
      </c>
    </row>
    <row r="8779" spans="3:10" x14ac:dyDescent="0.2">
      <c r="C8779" s="1">
        <v>0.01</v>
      </c>
      <c r="D8779">
        <v>0</v>
      </c>
      <c r="E8779">
        <v>0</v>
      </c>
      <c r="F8779">
        <v>18.937999999999999</v>
      </c>
      <c r="G8779" s="1">
        <v>6.8367799999999998E-3</v>
      </c>
      <c r="H8779" s="1">
        <v>1.1577899999999999E-3</v>
      </c>
      <c r="I8779" s="1" t="str">
        <f t="shared" si="296"/>
        <v>1.00E-02 18.938</v>
      </c>
      <c r="J8779" s="1">
        <f t="shared" si="297"/>
        <v>6.8367799999999998E-3</v>
      </c>
    </row>
    <row r="8780" spans="3:10" x14ac:dyDescent="0.2">
      <c r="C8780" s="1">
        <v>0.01</v>
      </c>
      <c r="D8780">
        <v>0</v>
      </c>
      <c r="E8780">
        <v>0</v>
      </c>
      <c r="F8780">
        <v>19.312000000000001</v>
      </c>
      <c r="G8780" s="1">
        <v>6.7874500000000004E-3</v>
      </c>
      <c r="H8780" s="1">
        <v>1.16362E-3</v>
      </c>
      <c r="I8780" s="1" t="str">
        <f t="shared" si="296"/>
        <v>1.00E-02 19.312</v>
      </c>
      <c r="J8780" s="1">
        <f t="shared" si="297"/>
        <v>6.7874500000000004E-3</v>
      </c>
    </row>
    <row r="8781" spans="3:10" x14ac:dyDescent="0.2">
      <c r="C8781" s="1">
        <v>0.01</v>
      </c>
      <c r="D8781">
        <v>0</v>
      </c>
      <c r="E8781">
        <v>0</v>
      </c>
      <c r="F8781">
        <v>19.687999999999999</v>
      </c>
      <c r="G8781" s="1">
        <v>6.7156000000000004E-3</v>
      </c>
      <c r="H8781" s="1">
        <v>1.1691799999999999E-3</v>
      </c>
      <c r="I8781" s="1" t="str">
        <f t="shared" si="296"/>
        <v>1.00E-02 19.688</v>
      </c>
      <c r="J8781" s="1">
        <f t="shared" si="297"/>
        <v>6.7156000000000004E-3</v>
      </c>
    </row>
    <row r="8782" spans="3:10" x14ac:dyDescent="0.2">
      <c r="C8782" s="1">
        <v>0.01</v>
      </c>
      <c r="D8782">
        <v>0</v>
      </c>
      <c r="E8782">
        <v>0</v>
      </c>
      <c r="F8782">
        <v>20.062000000000001</v>
      </c>
      <c r="G8782" s="1">
        <v>6.6369100000000002E-3</v>
      </c>
      <c r="H8782" s="1">
        <v>1.1785400000000001E-3</v>
      </c>
      <c r="I8782" s="1" t="str">
        <f t="shared" si="296"/>
        <v>1.00E-02 20.062</v>
      </c>
      <c r="J8782" s="1">
        <f t="shared" si="297"/>
        <v>6.6369100000000002E-3</v>
      </c>
    </row>
    <row r="8783" spans="3:10" x14ac:dyDescent="0.2">
      <c r="C8783" s="1">
        <v>0.01</v>
      </c>
      <c r="D8783">
        <v>0</v>
      </c>
      <c r="E8783">
        <v>0</v>
      </c>
      <c r="F8783">
        <v>20.437999999999999</v>
      </c>
      <c r="G8783" s="1">
        <v>6.5505600000000004E-3</v>
      </c>
      <c r="H8783" s="1">
        <v>1.18655E-3</v>
      </c>
      <c r="I8783" s="1" t="str">
        <f t="shared" si="296"/>
        <v>1.00E-02 20.438</v>
      </c>
      <c r="J8783" s="1">
        <f t="shared" si="297"/>
        <v>6.5505600000000004E-3</v>
      </c>
    </row>
    <row r="8784" spans="3:10" x14ac:dyDescent="0.2">
      <c r="C8784" s="1">
        <v>0.01</v>
      </c>
      <c r="D8784">
        <v>0</v>
      </c>
      <c r="E8784">
        <v>0</v>
      </c>
      <c r="F8784">
        <v>20.812000000000001</v>
      </c>
      <c r="G8784" s="1">
        <v>6.4614199999999998E-3</v>
      </c>
      <c r="H8784" s="1">
        <v>1.1958299999999999E-3</v>
      </c>
      <c r="I8784" s="1" t="str">
        <f t="shared" si="296"/>
        <v>1.00E-02 20.812</v>
      </c>
      <c r="J8784" s="1">
        <f t="shared" si="297"/>
        <v>6.4614199999999998E-3</v>
      </c>
    </row>
    <row r="8785" spans="3:10" x14ac:dyDescent="0.2">
      <c r="C8785" s="1">
        <v>0.01</v>
      </c>
      <c r="D8785">
        <v>0</v>
      </c>
      <c r="E8785">
        <v>0</v>
      </c>
      <c r="F8785">
        <v>21.187999999999999</v>
      </c>
      <c r="G8785" s="1">
        <v>6.3534000000000004E-3</v>
      </c>
      <c r="H8785" s="1">
        <v>1.2034599999999999E-3</v>
      </c>
      <c r="I8785" s="1" t="str">
        <f t="shared" si="296"/>
        <v>1.00E-02 21.188</v>
      </c>
      <c r="J8785" s="1">
        <f t="shared" si="297"/>
        <v>6.3534000000000004E-3</v>
      </c>
    </row>
    <row r="8786" spans="3:10" x14ac:dyDescent="0.2">
      <c r="C8786" s="1">
        <v>0.01</v>
      </c>
      <c r="D8786">
        <v>0</v>
      </c>
      <c r="E8786">
        <v>0</v>
      </c>
      <c r="F8786">
        <v>21.562000000000001</v>
      </c>
      <c r="G8786" s="1">
        <v>6.2459600000000001E-3</v>
      </c>
      <c r="H8786" s="1">
        <v>1.21503E-3</v>
      </c>
      <c r="I8786" s="1" t="str">
        <f t="shared" si="296"/>
        <v>1.00E-02 21.562</v>
      </c>
      <c r="J8786" s="1">
        <f t="shared" si="297"/>
        <v>6.2459600000000001E-3</v>
      </c>
    </row>
    <row r="8787" spans="3:10" x14ac:dyDescent="0.2">
      <c r="C8787" s="1">
        <v>0.01</v>
      </c>
      <c r="D8787">
        <v>0</v>
      </c>
      <c r="E8787">
        <v>0</v>
      </c>
      <c r="F8787">
        <v>21.937999999999999</v>
      </c>
      <c r="G8787" s="1">
        <v>6.1223700000000002E-3</v>
      </c>
      <c r="H8787" s="1">
        <v>1.22707E-3</v>
      </c>
      <c r="I8787" s="1" t="str">
        <f t="shared" si="296"/>
        <v>1.00E-02 21.938</v>
      </c>
      <c r="J8787" s="1">
        <f t="shared" si="297"/>
        <v>6.1223700000000002E-3</v>
      </c>
    </row>
    <row r="8788" spans="3:10" x14ac:dyDescent="0.2">
      <c r="C8788" s="1">
        <v>0.01</v>
      </c>
      <c r="D8788">
        <v>0</v>
      </c>
      <c r="E8788">
        <v>0</v>
      </c>
      <c r="F8788">
        <v>22.312000000000001</v>
      </c>
      <c r="G8788" s="1">
        <v>6.0010899999999997E-3</v>
      </c>
      <c r="H8788" s="1">
        <v>1.2421699999999999E-3</v>
      </c>
      <c r="I8788" s="1" t="str">
        <f t="shared" si="296"/>
        <v>1.00E-02 22.312</v>
      </c>
      <c r="J8788" s="1">
        <f t="shared" si="297"/>
        <v>6.0010899999999997E-3</v>
      </c>
    </row>
    <row r="8789" spans="3:10" x14ac:dyDescent="0.2">
      <c r="C8789" s="1">
        <v>0.01</v>
      </c>
      <c r="D8789">
        <v>0</v>
      </c>
      <c r="E8789">
        <v>0</v>
      </c>
      <c r="F8789">
        <v>22.687999999999999</v>
      </c>
      <c r="G8789" s="1">
        <v>5.8493599999999996E-3</v>
      </c>
      <c r="H8789" s="1">
        <v>1.2565499999999999E-3</v>
      </c>
      <c r="I8789" s="1" t="str">
        <f t="shared" si="296"/>
        <v>1.00E-02 22.688</v>
      </c>
      <c r="J8789" s="1">
        <f t="shared" si="297"/>
        <v>5.8493599999999996E-3</v>
      </c>
    </row>
    <row r="8790" spans="3:10" x14ac:dyDescent="0.2">
      <c r="C8790" s="1">
        <v>0.01</v>
      </c>
      <c r="D8790">
        <v>0</v>
      </c>
      <c r="E8790">
        <v>0</v>
      </c>
      <c r="F8790">
        <v>23.062000000000001</v>
      </c>
      <c r="G8790" s="1">
        <v>5.6936599999999997E-3</v>
      </c>
      <c r="H8790" s="1">
        <v>1.2754999999999999E-3</v>
      </c>
      <c r="I8790" s="1" t="str">
        <f t="shared" si="296"/>
        <v>1.00E-02 23.062</v>
      </c>
      <c r="J8790" s="1">
        <f t="shared" si="297"/>
        <v>5.6936599999999997E-3</v>
      </c>
    </row>
    <row r="8791" spans="3:10" x14ac:dyDescent="0.2">
      <c r="C8791" s="1">
        <v>0.01</v>
      </c>
      <c r="D8791">
        <v>0</v>
      </c>
      <c r="E8791">
        <v>0</v>
      </c>
      <c r="F8791">
        <v>23.437999999999999</v>
      </c>
      <c r="G8791" s="1">
        <v>5.53733E-3</v>
      </c>
      <c r="H8791" s="1">
        <v>1.2935399999999999E-3</v>
      </c>
      <c r="I8791" s="1" t="str">
        <f t="shared" si="296"/>
        <v>1.00E-02 23.438</v>
      </c>
      <c r="J8791" s="1">
        <f t="shared" si="297"/>
        <v>5.53733E-3</v>
      </c>
    </row>
    <row r="8792" spans="3:10" x14ac:dyDescent="0.2">
      <c r="C8792" s="1">
        <v>0.01</v>
      </c>
      <c r="D8792">
        <v>0</v>
      </c>
      <c r="E8792">
        <v>0</v>
      </c>
      <c r="F8792">
        <v>23.812000000000001</v>
      </c>
      <c r="G8792" s="1">
        <v>5.3579700000000001E-3</v>
      </c>
      <c r="H8792" s="1">
        <v>1.3163700000000001E-3</v>
      </c>
      <c r="I8792" s="1" t="str">
        <f t="shared" si="296"/>
        <v>1.00E-02 23.812</v>
      </c>
      <c r="J8792" s="1">
        <f t="shared" si="297"/>
        <v>5.3579700000000001E-3</v>
      </c>
    </row>
    <row r="8793" spans="3:10" x14ac:dyDescent="0.2">
      <c r="C8793" s="1">
        <v>0.01</v>
      </c>
      <c r="D8793">
        <v>0</v>
      </c>
      <c r="E8793">
        <v>0</v>
      </c>
      <c r="F8793">
        <v>24.187999999999999</v>
      </c>
      <c r="G8793" s="1">
        <v>5.1810199999999997E-3</v>
      </c>
      <c r="H8793" s="1">
        <v>1.3387399999999999E-3</v>
      </c>
      <c r="I8793" s="1" t="str">
        <f t="shared" si="296"/>
        <v>1.00E-02 24.188</v>
      </c>
      <c r="J8793" s="1">
        <f t="shared" si="297"/>
        <v>5.1810199999999997E-3</v>
      </c>
    </row>
    <row r="8794" spans="3:10" x14ac:dyDescent="0.2">
      <c r="C8794" s="1">
        <v>0.01</v>
      </c>
      <c r="D8794">
        <v>0</v>
      </c>
      <c r="E8794">
        <v>0</v>
      </c>
      <c r="F8794">
        <v>24.562000000000001</v>
      </c>
      <c r="G8794" s="1">
        <v>4.9853099999999997E-3</v>
      </c>
      <c r="H8794" s="1">
        <v>1.36382E-3</v>
      </c>
      <c r="I8794" s="1" t="str">
        <f t="shared" si="296"/>
        <v>1.00E-02 24.562</v>
      </c>
      <c r="J8794" s="1">
        <f t="shared" si="297"/>
        <v>4.9853099999999997E-3</v>
      </c>
    </row>
    <row r="8795" spans="3:10" x14ac:dyDescent="0.2">
      <c r="C8795" s="1">
        <v>0.01</v>
      </c>
      <c r="D8795">
        <v>0</v>
      </c>
      <c r="E8795">
        <v>0</v>
      </c>
      <c r="F8795">
        <v>24.937999999999999</v>
      </c>
      <c r="G8795" s="1">
        <v>4.7814299999999997E-3</v>
      </c>
      <c r="H8795" s="1">
        <v>1.39069E-3</v>
      </c>
      <c r="I8795" s="1" t="str">
        <f t="shared" si="296"/>
        <v>1.00E-02 24.938</v>
      </c>
      <c r="J8795" s="1">
        <f t="shared" si="297"/>
        <v>4.7814299999999997E-3</v>
      </c>
    </row>
    <row r="8796" spans="3:10" x14ac:dyDescent="0.2">
      <c r="C8796" s="1">
        <v>0.01</v>
      </c>
      <c r="D8796">
        <v>0</v>
      </c>
      <c r="E8796">
        <v>0</v>
      </c>
      <c r="F8796">
        <v>25.312000000000001</v>
      </c>
      <c r="G8796" s="1">
        <v>4.5789999999999997E-3</v>
      </c>
      <c r="H8796" s="1">
        <v>1.4240699999999999E-3</v>
      </c>
      <c r="I8796" s="1" t="str">
        <f t="shared" si="296"/>
        <v>1.00E-02 25.312</v>
      </c>
      <c r="J8796" s="1">
        <f t="shared" si="297"/>
        <v>4.5789999999999997E-3</v>
      </c>
    </row>
    <row r="8797" spans="3:10" x14ac:dyDescent="0.2">
      <c r="C8797" s="1">
        <v>0.01</v>
      </c>
      <c r="D8797">
        <v>0</v>
      </c>
      <c r="E8797">
        <v>0</v>
      </c>
      <c r="F8797">
        <v>25.687999999999999</v>
      </c>
      <c r="G8797" s="1">
        <v>4.3614999999999999E-3</v>
      </c>
      <c r="H8797" s="1">
        <v>1.4599000000000001E-3</v>
      </c>
      <c r="I8797" s="1" t="str">
        <f t="shared" si="296"/>
        <v>1.00E-02 25.688</v>
      </c>
      <c r="J8797" s="1">
        <f t="shared" si="297"/>
        <v>4.3614999999999999E-3</v>
      </c>
    </row>
    <row r="8798" spans="3:10" x14ac:dyDescent="0.2">
      <c r="C8798" s="1">
        <v>0.01</v>
      </c>
      <c r="D8798">
        <v>0</v>
      </c>
      <c r="E8798">
        <v>0</v>
      </c>
      <c r="F8798">
        <v>26.062000000000001</v>
      </c>
      <c r="G8798" s="1">
        <v>4.1349799999999999E-3</v>
      </c>
      <c r="H8798" s="1">
        <v>1.50186E-3</v>
      </c>
      <c r="I8798" s="1" t="str">
        <f t="shared" si="296"/>
        <v>1.00E-02 26.062</v>
      </c>
      <c r="J8798" s="1">
        <f t="shared" si="297"/>
        <v>4.1349799999999999E-3</v>
      </c>
    </row>
    <row r="8799" spans="3:10" x14ac:dyDescent="0.2">
      <c r="C8799" s="1">
        <v>0.01</v>
      </c>
      <c r="D8799">
        <v>0</v>
      </c>
      <c r="E8799">
        <v>0</v>
      </c>
      <c r="F8799">
        <v>26.437999999999999</v>
      </c>
      <c r="G8799" s="1">
        <v>3.8923600000000001E-3</v>
      </c>
      <c r="H8799" s="1">
        <v>1.54086E-3</v>
      </c>
      <c r="I8799" s="1" t="str">
        <f t="shared" si="296"/>
        <v>1.00E-02 26.438</v>
      </c>
      <c r="J8799" s="1">
        <f t="shared" si="297"/>
        <v>3.8923600000000001E-3</v>
      </c>
    </row>
    <row r="8800" spans="3:10" x14ac:dyDescent="0.2">
      <c r="C8800" s="1">
        <v>0.01</v>
      </c>
      <c r="D8800">
        <v>0</v>
      </c>
      <c r="E8800">
        <v>0</v>
      </c>
      <c r="F8800">
        <v>26.812000000000001</v>
      </c>
      <c r="G8800" s="1">
        <v>3.6568899999999999E-3</v>
      </c>
      <c r="H8800" s="1">
        <v>1.59285E-3</v>
      </c>
      <c r="I8800" s="1" t="str">
        <f t="shared" si="296"/>
        <v>1.00E-02 26.812</v>
      </c>
      <c r="J8800" s="1">
        <f t="shared" si="297"/>
        <v>3.6568899999999999E-3</v>
      </c>
    </row>
    <row r="8801" spans="3:10" x14ac:dyDescent="0.2">
      <c r="C8801" s="1">
        <v>0.01</v>
      </c>
      <c r="D8801">
        <v>0</v>
      </c>
      <c r="E8801">
        <v>0</v>
      </c>
      <c r="F8801">
        <v>27.187999999999999</v>
      </c>
      <c r="G8801" s="1">
        <v>3.4125100000000001E-3</v>
      </c>
      <c r="H8801" s="1">
        <v>1.64565E-3</v>
      </c>
      <c r="I8801" s="1" t="str">
        <f t="shared" si="296"/>
        <v>1.00E-02 27.188</v>
      </c>
      <c r="J8801" s="1">
        <f t="shared" si="297"/>
        <v>3.4125100000000001E-3</v>
      </c>
    </row>
    <row r="8802" spans="3:10" x14ac:dyDescent="0.2">
      <c r="C8802" s="1">
        <v>0.01</v>
      </c>
      <c r="D8802">
        <v>0</v>
      </c>
      <c r="E8802">
        <v>0</v>
      </c>
      <c r="F8802">
        <v>27.562000000000001</v>
      </c>
      <c r="G8802" s="1">
        <v>3.15702E-3</v>
      </c>
      <c r="H8802" s="1">
        <v>1.7088100000000001E-3</v>
      </c>
      <c r="I8802" s="1" t="str">
        <f t="shared" si="296"/>
        <v>1.00E-02 27.562</v>
      </c>
      <c r="J8802" s="1">
        <f t="shared" si="297"/>
        <v>3.15702E-3</v>
      </c>
    </row>
    <row r="8803" spans="3:10" x14ac:dyDescent="0.2">
      <c r="C8803" s="1">
        <v>0.01</v>
      </c>
      <c r="D8803">
        <v>0</v>
      </c>
      <c r="E8803">
        <v>0</v>
      </c>
      <c r="F8803">
        <v>27.937999999999999</v>
      </c>
      <c r="G8803" s="1">
        <v>2.88835E-3</v>
      </c>
      <c r="H8803" s="1">
        <v>1.7774100000000001E-3</v>
      </c>
      <c r="I8803" s="1" t="str">
        <f t="shared" si="296"/>
        <v>1.00E-02 27.938</v>
      </c>
      <c r="J8803" s="1">
        <f t="shared" si="297"/>
        <v>2.88835E-3</v>
      </c>
    </row>
    <row r="8804" spans="3:10" x14ac:dyDescent="0.2">
      <c r="C8804" s="1">
        <v>0.01</v>
      </c>
      <c r="D8804">
        <v>0</v>
      </c>
      <c r="E8804">
        <v>0</v>
      </c>
      <c r="F8804">
        <v>28.312000000000001</v>
      </c>
      <c r="G8804" s="1">
        <v>2.6175199999999999E-3</v>
      </c>
      <c r="H8804" s="1">
        <v>1.8692299999999999E-3</v>
      </c>
      <c r="I8804" s="1" t="str">
        <f t="shared" si="296"/>
        <v>1.00E-02 28.312</v>
      </c>
      <c r="J8804" s="1">
        <f t="shared" si="297"/>
        <v>2.6175199999999999E-3</v>
      </c>
    </row>
    <row r="8805" spans="3:10" x14ac:dyDescent="0.2">
      <c r="C8805" s="1">
        <v>0.01</v>
      </c>
      <c r="D8805">
        <v>0</v>
      </c>
      <c r="E8805">
        <v>0</v>
      </c>
      <c r="F8805">
        <v>28.687999999999999</v>
      </c>
      <c r="G8805" s="1">
        <v>2.32891E-3</v>
      </c>
      <c r="H8805" s="1">
        <v>1.96562E-3</v>
      </c>
      <c r="I8805" s="1" t="str">
        <f t="shared" si="296"/>
        <v>1.00E-02 28.688</v>
      </c>
      <c r="J8805" s="1">
        <f t="shared" si="297"/>
        <v>2.32891E-3</v>
      </c>
    </row>
    <row r="8806" spans="3:10" x14ac:dyDescent="0.2">
      <c r="C8806" s="1">
        <v>0.01</v>
      </c>
      <c r="D8806">
        <v>0</v>
      </c>
      <c r="E8806">
        <v>0</v>
      </c>
      <c r="F8806">
        <v>29.062000000000001</v>
      </c>
      <c r="G8806" s="1">
        <v>2.03236E-3</v>
      </c>
      <c r="H8806" s="1">
        <v>2.07961E-3</v>
      </c>
      <c r="I8806" s="1" t="str">
        <f t="shared" si="296"/>
        <v>1.00E-02 29.062</v>
      </c>
      <c r="J8806" s="1">
        <f t="shared" si="297"/>
        <v>2.03236E-3</v>
      </c>
    </row>
    <row r="8807" spans="3:10" x14ac:dyDescent="0.2">
      <c r="C8807" s="1">
        <v>0.01</v>
      </c>
      <c r="D8807">
        <v>0</v>
      </c>
      <c r="E8807">
        <v>0</v>
      </c>
      <c r="F8807">
        <v>29.437999999999999</v>
      </c>
      <c r="G8807" s="1">
        <v>1.7208200000000001E-3</v>
      </c>
      <c r="H8807" s="1">
        <v>2.2058500000000001E-3</v>
      </c>
      <c r="I8807" s="1" t="str">
        <f t="shared" si="296"/>
        <v>1.00E-02 29.438</v>
      </c>
      <c r="J8807" s="1">
        <f t="shared" si="297"/>
        <v>1.7208200000000001E-3</v>
      </c>
    </row>
    <row r="8808" spans="3:10" x14ac:dyDescent="0.2">
      <c r="C8808" s="1">
        <v>0.01</v>
      </c>
      <c r="D8808">
        <v>0</v>
      </c>
      <c r="E8808">
        <v>0</v>
      </c>
      <c r="F8808">
        <v>29.812000000000001</v>
      </c>
      <c r="G8808" s="1">
        <v>1.3664599999999999E-3</v>
      </c>
      <c r="H8808" s="1">
        <v>2.2658700000000001E-3</v>
      </c>
      <c r="I8808" s="1" t="str">
        <f t="shared" si="296"/>
        <v>1.00E-02 29.812</v>
      </c>
      <c r="J8808" s="1">
        <f t="shared" si="297"/>
        <v>1.3664599999999999E-3</v>
      </c>
    </row>
    <row r="8809" spans="3:10" x14ac:dyDescent="0.2">
      <c r="C8809" s="1">
        <v>1.7780000000000001E-2</v>
      </c>
      <c r="D8809">
        <v>0</v>
      </c>
      <c r="E8809">
        <v>0</v>
      </c>
      <c r="F8809">
        <v>0.188</v>
      </c>
      <c r="G8809" s="1">
        <v>1.0957600000000001E-3</v>
      </c>
      <c r="H8809" s="1">
        <v>2.5055099999999999E-3</v>
      </c>
      <c r="I8809" s="1" t="str">
        <f t="shared" si="296"/>
        <v>1.78E-02 0.188</v>
      </c>
      <c r="J8809" s="1">
        <f t="shared" si="297"/>
        <v>1.0957600000000001E-3</v>
      </c>
    </row>
    <row r="8810" spans="3:10" x14ac:dyDescent="0.2">
      <c r="C8810" s="1">
        <v>1.7780000000000001E-2</v>
      </c>
      <c r="D8810">
        <v>0</v>
      </c>
      <c r="E8810">
        <v>0</v>
      </c>
      <c r="F8810">
        <v>0.56200000000000006</v>
      </c>
      <c r="G8810" s="1">
        <v>1.3804500000000001E-3</v>
      </c>
      <c r="H8810" s="1">
        <v>2.4288000000000001E-3</v>
      </c>
      <c r="I8810" s="1" t="str">
        <f t="shared" si="296"/>
        <v>1.78E-02 0.562</v>
      </c>
      <c r="J8810" s="1">
        <f t="shared" si="297"/>
        <v>1.3804500000000001E-3</v>
      </c>
    </row>
    <row r="8811" spans="3:10" x14ac:dyDescent="0.2">
      <c r="C8811" s="1">
        <v>1.7780000000000001E-2</v>
      </c>
      <c r="D8811">
        <v>0</v>
      </c>
      <c r="E8811">
        <v>0</v>
      </c>
      <c r="F8811">
        <v>0.93799999999999994</v>
      </c>
      <c r="G8811" s="1">
        <v>1.6288100000000001E-3</v>
      </c>
      <c r="H8811" s="1">
        <v>2.2939800000000002E-3</v>
      </c>
      <c r="I8811" s="1" t="str">
        <f t="shared" si="296"/>
        <v>1.78E-02 0.938</v>
      </c>
      <c r="J8811" s="1">
        <f t="shared" si="297"/>
        <v>1.6288100000000001E-3</v>
      </c>
    </row>
    <row r="8812" spans="3:10" x14ac:dyDescent="0.2">
      <c r="C8812" s="1">
        <v>1.7780000000000001E-2</v>
      </c>
      <c r="D8812">
        <v>0</v>
      </c>
      <c r="E8812">
        <v>0</v>
      </c>
      <c r="F8812">
        <v>1.3120000000000001</v>
      </c>
      <c r="G8812" s="1">
        <v>1.85447E-3</v>
      </c>
      <c r="H8812" s="1">
        <v>2.1630199999999999E-3</v>
      </c>
      <c r="I8812" s="1" t="str">
        <f t="shared" si="296"/>
        <v>1.78E-02 1.312</v>
      </c>
      <c r="J8812" s="1">
        <f t="shared" si="297"/>
        <v>1.85447E-3</v>
      </c>
    </row>
    <row r="8813" spans="3:10" x14ac:dyDescent="0.2">
      <c r="C8813" s="1">
        <v>1.7780000000000001E-2</v>
      </c>
      <c r="D8813">
        <v>0</v>
      </c>
      <c r="E8813">
        <v>0</v>
      </c>
      <c r="F8813">
        <v>1.6879999999999999</v>
      </c>
      <c r="G8813" s="1">
        <v>2.0866299999999999E-3</v>
      </c>
      <c r="H8813" s="1">
        <v>2.0588899999999999E-3</v>
      </c>
      <c r="I8813" s="1" t="str">
        <f t="shared" si="296"/>
        <v>1.78E-02 1.688</v>
      </c>
      <c r="J8813" s="1">
        <f t="shared" si="297"/>
        <v>2.0866299999999999E-3</v>
      </c>
    </row>
    <row r="8814" spans="3:10" x14ac:dyDescent="0.2">
      <c r="C8814" s="1">
        <v>1.7780000000000001E-2</v>
      </c>
      <c r="D8814">
        <v>0</v>
      </c>
      <c r="E8814">
        <v>0</v>
      </c>
      <c r="F8814">
        <v>2.0619999999999998</v>
      </c>
      <c r="G8814" s="1">
        <v>2.3177499999999999E-3</v>
      </c>
      <c r="H8814" s="1">
        <v>1.9671699999999999E-3</v>
      </c>
      <c r="I8814" s="1" t="str">
        <f t="shared" si="296"/>
        <v>1.78E-02 2.062</v>
      </c>
      <c r="J8814" s="1">
        <f t="shared" si="297"/>
        <v>2.3177499999999999E-3</v>
      </c>
    </row>
    <row r="8815" spans="3:10" x14ac:dyDescent="0.2">
      <c r="C8815" s="1">
        <v>1.7780000000000001E-2</v>
      </c>
      <c r="D8815">
        <v>0</v>
      </c>
      <c r="E8815">
        <v>0</v>
      </c>
      <c r="F8815">
        <v>2.4380000000000002</v>
      </c>
      <c r="G8815" s="1">
        <v>2.54237E-3</v>
      </c>
      <c r="H8815" s="1">
        <v>1.8851199999999999E-3</v>
      </c>
      <c r="I8815" s="1" t="str">
        <f t="shared" si="296"/>
        <v>1.78E-02 2.438</v>
      </c>
      <c r="J8815" s="1">
        <f t="shared" si="297"/>
        <v>2.54237E-3</v>
      </c>
    </row>
    <row r="8816" spans="3:10" x14ac:dyDescent="0.2">
      <c r="C8816" s="1">
        <v>1.7780000000000001E-2</v>
      </c>
      <c r="D8816">
        <v>0</v>
      </c>
      <c r="E8816">
        <v>0</v>
      </c>
      <c r="F8816">
        <v>2.8119999999999998</v>
      </c>
      <c r="G8816" s="1">
        <v>2.7583400000000002E-3</v>
      </c>
      <c r="H8816" s="1">
        <v>1.8103399999999999E-3</v>
      </c>
      <c r="I8816" s="1" t="str">
        <f t="shared" si="296"/>
        <v>1.78E-02 2.812</v>
      </c>
      <c r="J8816" s="1">
        <f t="shared" si="297"/>
        <v>2.7583400000000002E-3</v>
      </c>
    </row>
    <row r="8817" spans="3:10" x14ac:dyDescent="0.2">
      <c r="C8817" s="1">
        <v>1.7780000000000001E-2</v>
      </c>
      <c r="D8817">
        <v>0</v>
      </c>
      <c r="E8817">
        <v>0</v>
      </c>
      <c r="F8817">
        <v>3.1880000000000002</v>
      </c>
      <c r="G8817" s="1">
        <v>2.97343E-3</v>
      </c>
      <c r="H8817" s="1">
        <v>1.7497999999999999E-3</v>
      </c>
      <c r="I8817" s="1" t="str">
        <f t="shared" si="296"/>
        <v>1.78E-02 3.188</v>
      </c>
      <c r="J8817" s="1">
        <f t="shared" si="297"/>
        <v>2.97343E-3</v>
      </c>
    </row>
    <row r="8818" spans="3:10" x14ac:dyDescent="0.2">
      <c r="C8818" s="1">
        <v>1.7780000000000001E-2</v>
      </c>
      <c r="D8818">
        <v>0</v>
      </c>
      <c r="E8818">
        <v>0</v>
      </c>
      <c r="F8818">
        <v>3.5619999999999998</v>
      </c>
      <c r="G8818" s="1">
        <v>3.17154E-3</v>
      </c>
      <c r="H8818" s="1">
        <v>1.6860899999999999E-3</v>
      </c>
      <c r="I8818" s="1" t="str">
        <f t="shared" si="296"/>
        <v>1.78E-02 3.562</v>
      </c>
      <c r="J8818" s="1">
        <f t="shared" si="297"/>
        <v>3.17154E-3</v>
      </c>
    </row>
    <row r="8819" spans="3:10" x14ac:dyDescent="0.2">
      <c r="C8819" s="1">
        <v>1.7780000000000001E-2</v>
      </c>
      <c r="D8819">
        <v>0</v>
      </c>
      <c r="E8819">
        <v>0</v>
      </c>
      <c r="F8819">
        <v>3.9380000000000002</v>
      </c>
      <c r="G8819" s="1">
        <v>3.38259E-3</v>
      </c>
      <c r="H8819" s="1">
        <v>1.64039E-3</v>
      </c>
      <c r="I8819" s="1" t="str">
        <f t="shared" si="296"/>
        <v>1.78E-02 3.938</v>
      </c>
      <c r="J8819" s="1">
        <f t="shared" si="297"/>
        <v>3.38259E-3</v>
      </c>
    </row>
    <row r="8820" spans="3:10" x14ac:dyDescent="0.2">
      <c r="C8820" s="1">
        <v>1.7780000000000001E-2</v>
      </c>
      <c r="D8820">
        <v>0</v>
      </c>
      <c r="E8820">
        <v>0</v>
      </c>
      <c r="F8820">
        <v>4.3120000000000003</v>
      </c>
      <c r="G8820" s="1">
        <v>3.58238E-3</v>
      </c>
      <c r="H8820" s="1">
        <v>1.59044E-3</v>
      </c>
      <c r="I8820" s="1" t="str">
        <f t="shared" si="296"/>
        <v>1.78E-02 4.312</v>
      </c>
      <c r="J8820" s="1">
        <f t="shared" si="297"/>
        <v>3.58238E-3</v>
      </c>
    </row>
    <row r="8821" spans="3:10" x14ac:dyDescent="0.2">
      <c r="C8821" s="1">
        <v>1.7780000000000001E-2</v>
      </c>
      <c r="D8821">
        <v>0</v>
      </c>
      <c r="E8821">
        <v>0</v>
      </c>
      <c r="F8821">
        <v>4.6879999999999997</v>
      </c>
      <c r="G8821" s="1">
        <v>3.7808999999999998E-3</v>
      </c>
      <c r="H8821" s="1">
        <v>1.5485099999999999E-3</v>
      </c>
      <c r="I8821" s="1" t="str">
        <f t="shared" si="296"/>
        <v>1.78E-02 4.688</v>
      </c>
      <c r="J8821" s="1">
        <f t="shared" si="297"/>
        <v>3.7808999999999998E-3</v>
      </c>
    </row>
    <row r="8822" spans="3:10" x14ac:dyDescent="0.2">
      <c r="C8822" s="1">
        <v>1.7780000000000001E-2</v>
      </c>
      <c r="D8822">
        <v>0</v>
      </c>
      <c r="E8822">
        <v>0</v>
      </c>
      <c r="F8822">
        <v>5.0620000000000003</v>
      </c>
      <c r="G8822" s="1">
        <v>3.9795000000000004E-3</v>
      </c>
      <c r="H8822" s="1">
        <v>1.51333E-3</v>
      </c>
      <c r="I8822" s="1" t="str">
        <f t="shared" si="296"/>
        <v>1.78E-02 5.062</v>
      </c>
      <c r="J8822" s="1">
        <f t="shared" si="297"/>
        <v>3.9795000000000004E-3</v>
      </c>
    </row>
    <row r="8823" spans="3:10" x14ac:dyDescent="0.2">
      <c r="C8823" s="1">
        <v>1.7780000000000001E-2</v>
      </c>
      <c r="D8823">
        <v>0</v>
      </c>
      <c r="E8823">
        <v>0</v>
      </c>
      <c r="F8823">
        <v>5.4379999999999997</v>
      </c>
      <c r="G8823" s="1">
        <v>4.1710300000000001E-3</v>
      </c>
      <c r="H8823" s="1">
        <v>1.4766600000000001E-3</v>
      </c>
      <c r="I8823" s="1" t="str">
        <f t="shared" si="296"/>
        <v>1.78E-02 5.438</v>
      </c>
      <c r="J8823" s="1">
        <f t="shared" si="297"/>
        <v>4.1710300000000001E-3</v>
      </c>
    </row>
    <row r="8824" spans="3:10" x14ac:dyDescent="0.2">
      <c r="C8824" s="1">
        <v>1.7780000000000001E-2</v>
      </c>
      <c r="D8824">
        <v>0</v>
      </c>
      <c r="E8824">
        <v>0</v>
      </c>
      <c r="F8824">
        <v>5.8120000000000003</v>
      </c>
      <c r="G8824" s="1">
        <v>4.3605400000000004E-3</v>
      </c>
      <c r="H8824" s="1">
        <v>1.4405799999999999E-3</v>
      </c>
      <c r="I8824" s="1" t="str">
        <f t="shared" si="296"/>
        <v>1.78E-02 5.812</v>
      </c>
      <c r="J8824" s="1">
        <f t="shared" si="297"/>
        <v>4.3605400000000004E-3</v>
      </c>
    </row>
    <row r="8825" spans="3:10" x14ac:dyDescent="0.2">
      <c r="C8825" s="1">
        <v>1.7780000000000001E-2</v>
      </c>
      <c r="D8825">
        <v>0</v>
      </c>
      <c r="E8825">
        <v>0</v>
      </c>
      <c r="F8825">
        <v>6.1879999999999997</v>
      </c>
      <c r="G8825" s="1">
        <v>4.55529E-3</v>
      </c>
      <c r="H8825" s="1">
        <v>1.4128000000000001E-3</v>
      </c>
      <c r="I8825" s="1" t="str">
        <f t="shared" si="296"/>
        <v>1.78E-02 6.188</v>
      </c>
      <c r="J8825" s="1">
        <f t="shared" si="297"/>
        <v>4.55529E-3</v>
      </c>
    </row>
    <row r="8826" spans="3:10" x14ac:dyDescent="0.2">
      <c r="C8826" s="1">
        <v>1.7780000000000001E-2</v>
      </c>
      <c r="D8826">
        <v>0</v>
      </c>
      <c r="E8826">
        <v>0</v>
      </c>
      <c r="F8826">
        <v>6.5620000000000003</v>
      </c>
      <c r="G8826" s="1">
        <v>4.7383499999999997E-3</v>
      </c>
      <c r="H8826" s="1">
        <v>1.3876400000000001E-3</v>
      </c>
      <c r="I8826" s="1" t="str">
        <f t="shared" si="296"/>
        <v>1.78E-02 6.562</v>
      </c>
      <c r="J8826" s="1">
        <f t="shared" si="297"/>
        <v>4.7383499999999997E-3</v>
      </c>
    </row>
    <row r="8827" spans="3:10" x14ac:dyDescent="0.2">
      <c r="C8827" s="1">
        <v>1.7780000000000001E-2</v>
      </c>
      <c r="D8827">
        <v>0</v>
      </c>
      <c r="E8827">
        <v>0</v>
      </c>
      <c r="F8827">
        <v>6.9379999999999997</v>
      </c>
      <c r="G8827" s="1">
        <v>4.9081799999999998E-3</v>
      </c>
      <c r="H8827" s="1">
        <v>1.36152E-3</v>
      </c>
      <c r="I8827" s="1" t="str">
        <f t="shared" si="296"/>
        <v>1.78E-02 6.938</v>
      </c>
      <c r="J8827" s="1">
        <f t="shared" si="297"/>
        <v>4.9081799999999998E-3</v>
      </c>
    </row>
    <row r="8828" spans="3:10" x14ac:dyDescent="0.2">
      <c r="C8828" s="1">
        <v>1.7780000000000001E-2</v>
      </c>
      <c r="D8828">
        <v>0</v>
      </c>
      <c r="E8828">
        <v>0</v>
      </c>
      <c r="F8828">
        <v>7.3120000000000003</v>
      </c>
      <c r="G8828" s="1">
        <v>5.0766199999999996E-3</v>
      </c>
      <c r="H8828" s="1">
        <v>1.3399200000000001E-3</v>
      </c>
      <c r="I8828" s="1" t="str">
        <f t="shared" si="296"/>
        <v>1.78E-02 7.312</v>
      </c>
      <c r="J8828" s="1">
        <f t="shared" si="297"/>
        <v>5.0766199999999996E-3</v>
      </c>
    </row>
    <row r="8829" spans="3:10" x14ac:dyDescent="0.2">
      <c r="C8829" s="1">
        <v>1.7780000000000001E-2</v>
      </c>
      <c r="D8829">
        <v>0</v>
      </c>
      <c r="E8829">
        <v>0</v>
      </c>
      <c r="F8829">
        <v>7.6879999999999997</v>
      </c>
      <c r="G8829" s="1">
        <v>5.2600299999999997E-3</v>
      </c>
      <c r="H8829" s="1">
        <v>1.3192200000000001E-3</v>
      </c>
      <c r="I8829" s="1" t="str">
        <f t="shared" si="296"/>
        <v>1.78E-02 7.688</v>
      </c>
      <c r="J8829" s="1">
        <f t="shared" si="297"/>
        <v>5.2600299999999997E-3</v>
      </c>
    </row>
    <row r="8830" spans="3:10" x14ac:dyDescent="0.2">
      <c r="C8830" s="1">
        <v>1.7780000000000001E-2</v>
      </c>
      <c r="D8830">
        <v>0</v>
      </c>
      <c r="E8830">
        <v>0</v>
      </c>
      <c r="F8830">
        <v>8.0619999999999994</v>
      </c>
      <c r="G8830" s="1">
        <v>5.4116499999999996E-3</v>
      </c>
      <c r="H8830" s="1">
        <v>1.29678E-3</v>
      </c>
      <c r="I8830" s="1" t="str">
        <f t="shared" si="296"/>
        <v>1.78E-02 8.062</v>
      </c>
      <c r="J8830" s="1">
        <f t="shared" si="297"/>
        <v>5.4116499999999996E-3</v>
      </c>
    </row>
    <row r="8831" spans="3:10" x14ac:dyDescent="0.2">
      <c r="C8831" s="1">
        <v>1.7780000000000001E-2</v>
      </c>
      <c r="D8831">
        <v>0</v>
      </c>
      <c r="E8831">
        <v>0</v>
      </c>
      <c r="F8831">
        <v>8.4380000000000006</v>
      </c>
      <c r="G8831" s="1">
        <v>5.5568400000000004E-3</v>
      </c>
      <c r="H8831" s="1">
        <v>1.2763E-3</v>
      </c>
      <c r="I8831" s="1" t="str">
        <f t="shared" si="296"/>
        <v>1.78E-02 8.438</v>
      </c>
      <c r="J8831" s="1">
        <f t="shared" si="297"/>
        <v>5.5568400000000004E-3</v>
      </c>
    </row>
    <row r="8832" spans="3:10" x14ac:dyDescent="0.2">
      <c r="C8832" s="1">
        <v>1.7780000000000001E-2</v>
      </c>
      <c r="D8832">
        <v>0</v>
      </c>
      <c r="E8832">
        <v>0</v>
      </c>
      <c r="F8832">
        <v>8.8119999999999994</v>
      </c>
      <c r="G8832" s="1">
        <v>5.7128300000000003E-3</v>
      </c>
      <c r="H8832" s="1">
        <v>1.2619300000000001E-3</v>
      </c>
      <c r="I8832" s="1" t="str">
        <f t="shared" si="296"/>
        <v>1.78E-02 8.812</v>
      </c>
      <c r="J8832" s="1">
        <f t="shared" si="297"/>
        <v>5.7128300000000003E-3</v>
      </c>
    </row>
    <row r="8833" spans="3:10" x14ac:dyDescent="0.2">
      <c r="C8833" s="1">
        <v>1.7780000000000001E-2</v>
      </c>
      <c r="D8833">
        <v>0</v>
      </c>
      <c r="E8833">
        <v>0</v>
      </c>
      <c r="F8833">
        <v>9.1880000000000006</v>
      </c>
      <c r="G8833" s="1">
        <v>5.8607499999999996E-3</v>
      </c>
      <c r="H8833" s="1">
        <v>1.2443899999999999E-3</v>
      </c>
      <c r="I8833" s="1" t="str">
        <f t="shared" si="296"/>
        <v>1.78E-02 9.188</v>
      </c>
      <c r="J8833" s="1">
        <f t="shared" si="297"/>
        <v>5.8607499999999996E-3</v>
      </c>
    </row>
    <row r="8834" spans="3:10" x14ac:dyDescent="0.2">
      <c r="C8834" s="1">
        <v>1.7780000000000001E-2</v>
      </c>
      <c r="D8834">
        <v>0</v>
      </c>
      <c r="E8834">
        <v>0</v>
      </c>
      <c r="F8834">
        <v>9.5619999999999994</v>
      </c>
      <c r="G8834" s="1">
        <v>6.0036000000000004E-3</v>
      </c>
      <c r="H8834" s="1">
        <v>1.2306699999999999E-3</v>
      </c>
      <c r="I8834" s="1" t="str">
        <f t="shared" si="296"/>
        <v>1.78E-02 9.562</v>
      </c>
      <c r="J8834" s="1">
        <f t="shared" si="297"/>
        <v>6.0036000000000004E-3</v>
      </c>
    </row>
    <row r="8835" spans="3:10" x14ac:dyDescent="0.2">
      <c r="C8835" s="1">
        <v>1.7780000000000001E-2</v>
      </c>
      <c r="D8835">
        <v>0</v>
      </c>
      <c r="E8835">
        <v>0</v>
      </c>
      <c r="F8835">
        <v>9.9380000000000006</v>
      </c>
      <c r="G8835" s="1">
        <v>6.1422200000000003E-3</v>
      </c>
      <c r="H8835" s="1">
        <v>1.2174899999999999E-3</v>
      </c>
      <c r="I8835" s="1" t="str">
        <f t="shared" si="296"/>
        <v>1.78E-02 9.938</v>
      </c>
      <c r="J8835" s="1">
        <f t="shared" si="297"/>
        <v>6.1422200000000003E-3</v>
      </c>
    </row>
    <row r="8836" spans="3:10" x14ac:dyDescent="0.2">
      <c r="C8836" s="1">
        <v>1.7780000000000001E-2</v>
      </c>
      <c r="D8836">
        <v>0</v>
      </c>
      <c r="E8836">
        <v>0</v>
      </c>
      <c r="F8836">
        <v>10.311999999999999</v>
      </c>
      <c r="G8836" s="1">
        <v>6.2744100000000002E-3</v>
      </c>
      <c r="H8836" s="1">
        <v>1.2033899999999999E-3</v>
      </c>
      <c r="I8836" s="1" t="str">
        <f t="shared" si="296"/>
        <v>1.78E-02 10.312</v>
      </c>
      <c r="J8836" s="1">
        <f t="shared" si="297"/>
        <v>6.2744100000000002E-3</v>
      </c>
    </row>
    <row r="8837" spans="3:10" x14ac:dyDescent="0.2">
      <c r="C8837" s="1">
        <v>1.7780000000000001E-2</v>
      </c>
      <c r="D8837">
        <v>0</v>
      </c>
      <c r="E8837">
        <v>0</v>
      </c>
      <c r="F8837">
        <v>10.688000000000001</v>
      </c>
      <c r="G8837" s="1">
        <v>6.4006100000000002E-3</v>
      </c>
      <c r="H8837" s="1">
        <v>1.19242E-3</v>
      </c>
      <c r="I8837" s="1" t="str">
        <f t="shared" si="296"/>
        <v>1.78E-02 10.688</v>
      </c>
      <c r="J8837" s="1">
        <f t="shared" si="297"/>
        <v>6.4006100000000002E-3</v>
      </c>
    </row>
    <row r="8838" spans="3:10" x14ac:dyDescent="0.2">
      <c r="C8838" s="1">
        <v>1.7780000000000001E-2</v>
      </c>
      <c r="D8838">
        <v>0</v>
      </c>
      <c r="E8838">
        <v>0</v>
      </c>
      <c r="F8838">
        <v>11.061999999999999</v>
      </c>
      <c r="G8838" s="1">
        <v>6.5152500000000002E-3</v>
      </c>
      <c r="H8838" s="1">
        <v>1.18023E-3</v>
      </c>
      <c r="I8838" s="1" t="str">
        <f t="shared" si="296"/>
        <v>1.78E-02 11.062</v>
      </c>
      <c r="J8838" s="1">
        <f t="shared" si="297"/>
        <v>6.5152500000000002E-3</v>
      </c>
    </row>
    <row r="8839" spans="3:10" x14ac:dyDescent="0.2">
      <c r="C8839" s="1">
        <v>1.7780000000000001E-2</v>
      </c>
      <c r="D8839">
        <v>0</v>
      </c>
      <c r="E8839">
        <v>0</v>
      </c>
      <c r="F8839">
        <v>11.438000000000001</v>
      </c>
      <c r="G8839" s="1">
        <v>6.6353599999999999E-3</v>
      </c>
      <c r="H8839" s="1">
        <v>1.17172E-3</v>
      </c>
      <c r="I8839" s="1" t="str">
        <f t="shared" si="296"/>
        <v>1.78E-02 11.438</v>
      </c>
      <c r="J8839" s="1">
        <f t="shared" si="297"/>
        <v>6.6353599999999999E-3</v>
      </c>
    </row>
    <row r="8840" spans="3:10" x14ac:dyDescent="0.2">
      <c r="C8840" s="1">
        <v>1.7780000000000001E-2</v>
      </c>
      <c r="D8840">
        <v>0</v>
      </c>
      <c r="E8840">
        <v>0</v>
      </c>
      <c r="F8840">
        <v>11.811999999999999</v>
      </c>
      <c r="G8840" s="1">
        <v>6.7460899999999997E-3</v>
      </c>
      <c r="H8840" s="1">
        <v>1.16362E-3</v>
      </c>
      <c r="I8840" s="1" t="str">
        <f t="shared" si="296"/>
        <v>1.78E-02 11.812</v>
      </c>
      <c r="J8840" s="1">
        <f t="shared" si="297"/>
        <v>6.7460899999999997E-3</v>
      </c>
    </row>
    <row r="8841" spans="3:10" x14ac:dyDescent="0.2">
      <c r="C8841" s="1">
        <v>1.7780000000000001E-2</v>
      </c>
      <c r="D8841">
        <v>0</v>
      </c>
      <c r="E8841">
        <v>0</v>
      </c>
      <c r="F8841">
        <v>12.188000000000001</v>
      </c>
      <c r="G8841" s="1">
        <v>6.8393200000000003E-3</v>
      </c>
      <c r="H8841" s="1">
        <v>1.15296E-3</v>
      </c>
      <c r="I8841" s="1" t="str">
        <f t="shared" si="296"/>
        <v>1.78E-02 12.188</v>
      </c>
      <c r="J8841" s="1">
        <f t="shared" si="297"/>
        <v>6.8393200000000003E-3</v>
      </c>
    </row>
    <row r="8842" spans="3:10" x14ac:dyDescent="0.2">
      <c r="C8842" s="1">
        <v>1.7780000000000001E-2</v>
      </c>
      <c r="D8842">
        <v>0</v>
      </c>
      <c r="E8842">
        <v>0</v>
      </c>
      <c r="F8842">
        <v>12.561999999999999</v>
      </c>
      <c r="G8842" s="1">
        <v>6.9421300000000003E-3</v>
      </c>
      <c r="H8842" s="1">
        <v>1.14474E-3</v>
      </c>
      <c r="I8842" s="1" t="str">
        <f t="shared" ref="I8842:I8905" si="298">TEXT(C8842,"0.00E+00")&amp;" "&amp;TEXT(F8842,"0.000")</f>
        <v>1.78E-02 12.562</v>
      </c>
      <c r="J8842" s="1">
        <f t="shared" ref="J8842:J8905" si="299">G8842</f>
        <v>6.9421300000000003E-3</v>
      </c>
    </row>
    <row r="8843" spans="3:10" x14ac:dyDescent="0.2">
      <c r="C8843" s="1">
        <v>1.7780000000000001E-2</v>
      </c>
      <c r="D8843">
        <v>0</v>
      </c>
      <c r="E8843">
        <v>0</v>
      </c>
      <c r="F8843">
        <v>12.938000000000001</v>
      </c>
      <c r="G8843" s="1">
        <v>7.0338299999999996E-3</v>
      </c>
      <c r="H8843" s="1">
        <v>1.1389099999999999E-3</v>
      </c>
      <c r="I8843" s="1" t="str">
        <f t="shared" si="298"/>
        <v>1.78E-02 12.938</v>
      </c>
      <c r="J8843" s="1">
        <f t="shared" si="299"/>
        <v>7.0338299999999996E-3</v>
      </c>
    </row>
    <row r="8844" spans="3:10" x14ac:dyDescent="0.2">
      <c r="C8844" s="1">
        <v>1.7780000000000001E-2</v>
      </c>
      <c r="D8844">
        <v>0</v>
      </c>
      <c r="E8844">
        <v>0</v>
      </c>
      <c r="F8844">
        <v>13.311999999999999</v>
      </c>
      <c r="G8844" s="1">
        <v>7.11263E-3</v>
      </c>
      <c r="H8844" s="1">
        <v>1.13316E-3</v>
      </c>
      <c r="I8844" s="1" t="str">
        <f t="shared" si="298"/>
        <v>1.78E-02 13.312</v>
      </c>
      <c r="J8844" s="1">
        <f t="shared" si="299"/>
        <v>7.11263E-3</v>
      </c>
    </row>
    <row r="8845" spans="3:10" x14ac:dyDescent="0.2">
      <c r="C8845" s="1">
        <v>1.7780000000000001E-2</v>
      </c>
      <c r="D8845">
        <v>0</v>
      </c>
      <c r="E8845">
        <v>0</v>
      </c>
      <c r="F8845">
        <v>13.688000000000001</v>
      </c>
      <c r="G8845" s="1">
        <v>7.1834899999999998E-3</v>
      </c>
      <c r="H8845" s="1">
        <v>1.1244099999999999E-3</v>
      </c>
      <c r="I8845" s="1" t="str">
        <f t="shared" si="298"/>
        <v>1.78E-02 13.688</v>
      </c>
      <c r="J8845" s="1">
        <f t="shared" si="299"/>
        <v>7.1834899999999998E-3</v>
      </c>
    </row>
    <row r="8846" spans="3:10" x14ac:dyDescent="0.2">
      <c r="C8846" s="1">
        <v>1.7780000000000001E-2</v>
      </c>
      <c r="D8846">
        <v>0</v>
      </c>
      <c r="E8846">
        <v>0</v>
      </c>
      <c r="F8846">
        <v>14.061999999999999</v>
      </c>
      <c r="G8846" s="1">
        <v>7.2540900000000004E-3</v>
      </c>
      <c r="H8846" s="1">
        <v>1.1206199999999999E-3</v>
      </c>
      <c r="I8846" s="1" t="str">
        <f t="shared" si="298"/>
        <v>1.78E-02 14.062</v>
      </c>
      <c r="J8846" s="1">
        <f t="shared" si="299"/>
        <v>7.2540900000000004E-3</v>
      </c>
    </row>
    <row r="8847" spans="3:10" x14ac:dyDescent="0.2">
      <c r="C8847" s="1">
        <v>1.7780000000000001E-2</v>
      </c>
      <c r="D8847">
        <v>0</v>
      </c>
      <c r="E8847">
        <v>0</v>
      </c>
      <c r="F8847">
        <v>14.438000000000001</v>
      </c>
      <c r="G8847" s="1">
        <v>7.3106500000000001E-3</v>
      </c>
      <c r="H8847" s="1">
        <v>1.11505E-3</v>
      </c>
      <c r="I8847" s="1" t="str">
        <f t="shared" si="298"/>
        <v>1.78E-02 14.438</v>
      </c>
      <c r="J8847" s="1">
        <f t="shared" si="299"/>
        <v>7.3106500000000001E-3</v>
      </c>
    </row>
    <row r="8848" spans="3:10" x14ac:dyDescent="0.2">
      <c r="C8848" s="1">
        <v>1.7780000000000001E-2</v>
      </c>
      <c r="D8848">
        <v>0</v>
      </c>
      <c r="E8848">
        <v>0</v>
      </c>
      <c r="F8848">
        <v>14.811999999999999</v>
      </c>
      <c r="G8848" s="1">
        <v>7.3704699999999996E-3</v>
      </c>
      <c r="H8848" s="1">
        <v>1.1130300000000001E-3</v>
      </c>
      <c r="I8848" s="1" t="str">
        <f t="shared" si="298"/>
        <v>1.78E-02 14.812</v>
      </c>
      <c r="J8848" s="1">
        <f t="shared" si="299"/>
        <v>7.3704699999999996E-3</v>
      </c>
    </row>
    <row r="8849" spans="3:10" x14ac:dyDescent="0.2">
      <c r="C8849" s="1">
        <v>1.7780000000000001E-2</v>
      </c>
      <c r="D8849">
        <v>0</v>
      </c>
      <c r="E8849">
        <v>0</v>
      </c>
      <c r="F8849">
        <v>15.188000000000001</v>
      </c>
      <c r="G8849" s="1">
        <v>7.4167599999999997E-3</v>
      </c>
      <c r="H8849" s="1">
        <v>1.1110899999999999E-3</v>
      </c>
      <c r="I8849" s="1" t="str">
        <f t="shared" si="298"/>
        <v>1.78E-02 15.188</v>
      </c>
      <c r="J8849" s="1">
        <f t="shared" si="299"/>
        <v>7.4167599999999997E-3</v>
      </c>
    </row>
    <row r="8850" spans="3:10" x14ac:dyDescent="0.2">
      <c r="C8850" s="1">
        <v>1.7780000000000001E-2</v>
      </c>
      <c r="D8850">
        <v>0</v>
      </c>
      <c r="E8850">
        <v>0</v>
      </c>
      <c r="F8850">
        <v>15.561999999999999</v>
      </c>
      <c r="G8850" s="1">
        <v>7.4547700000000003E-3</v>
      </c>
      <c r="H8850" s="1">
        <v>1.1077000000000001E-3</v>
      </c>
      <c r="I8850" s="1" t="str">
        <f t="shared" si="298"/>
        <v>1.78E-02 15.562</v>
      </c>
      <c r="J8850" s="1">
        <f t="shared" si="299"/>
        <v>7.4547700000000003E-3</v>
      </c>
    </row>
    <row r="8851" spans="3:10" x14ac:dyDescent="0.2">
      <c r="C8851" s="1">
        <v>1.7780000000000001E-2</v>
      </c>
      <c r="D8851">
        <v>0</v>
      </c>
      <c r="E8851">
        <v>0</v>
      </c>
      <c r="F8851">
        <v>15.938000000000001</v>
      </c>
      <c r="G8851" s="1">
        <v>7.4815300000000001E-3</v>
      </c>
      <c r="H8851" s="1">
        <v>1.1050999999999999E-3</v>
      </c>
      <c r="I8851" s="1" t="str">
        <f t="shared" si="298"/>
        <v>1.78E-02 15.938</v>
      </c>
      <c r="J8851" s="1">
        <f t="shared" si="299"/>
        <v>7.4815300000000001E-3</v>
      </c>
    </row>
    <row r="8852" spans="3:10" x14ac:dyDescent="0.2">
      <c r="C8852" s="1">
        <v>1.7780000000000001E-2</v>
      </c>
      <c r="D8852">
        <v>0</v>
      </c>
      <c r="E8852">
        <v>0</v>
      </c>
      <c r="F8852">
        <v>16.312000000000001</v>
      </c>
      <c r="G8852" s="1">
        <v>7.4991399999999996E-3</v>
      </c>
      <c r="H8852" s="1">
        <v>1.10406E-3</v>
      </c>
      <c r="I8852" s="1" t="str">
        <f t="shared" si="298"/>
        <v>1.78E-02 16.312</v>
      </c>
      <c r="J8852" s="1">
        <f t="shared" si="299"/>
        <v>7.4991399999999996E-3</v>
      </c>
    </row>
    <row r="8853" spans="3:10" x14ac:dyDescent="0.2">
      <c r="C8853" s="1">
        <v>1.7780000000000001E-2</v>
      </c>
      <c r="D8853">
        <v>0</v>
      </c>
      <c r="E8853">
        <v>0</v>
      </c>
      <c r="F8853">
        <v>16.687999999999999</v>
      </c>
      <c r="G8853" s="1">
        <v>7.51514E-3</v>
      </c>
      <c r="H8853" s="1">
        <v>1.10305E-3</v>
      </c>
      <c r="I8853" s="1" t="str">
        <f t="shared" si="298"/>
        <v>1.78E-02 16.688</v>
      </c>
      <c r="J8853" s="1">
        <f t="shared" si="299"/>
        <v>7.51514E-3</v>
      </c>
    </row>
    <row r="8854" spans="3:10" x14ac:dyDescent="0.2">
      <c r="C8854" s="1">
        <v>1.7780000000000001E-2</v>
      </c>
      <c r="D8854">
        <v>0</v>
      </c>
      <c r="E8854">
        <v>0</v>
      </c>
      <c r="F8854">
        <v>17.062000000000001</v>
      </c>
      <c r="G8854" s="1">
        <v>7.5246699999999998E-3</v>
      </c>
      <c r="H8854" s="1">
        <v>1.1049199999999999E-3</v>
      </c>
      <c r="I8854" s="1" t="str">
        <f t="shared" si="298"/>
        <v>1.78E-02 17.062</v>
      </c>
      <c r="J8854" s="1">
        <f t="shared" si="299"/>
        <v>7.5246699999999998E-3</v>
      </c>
    </row>
    <row r="8855" spans="3:10" x14ac:dyDescent="0.2">
      <c r="C8855" s="1">
        <v>1.7780000000000001E-2</v>
      </c>
      <c r="D8855">
        <v>0</v>
      </c>
      <c r="E8855">
        <v>0</v>
      </c>
      <c r="F8855">
        <v>17.437999999999999</v>
      </c>
      <c r="G8855" s="1">
        <v>7.5219500000000003E-3</v>
      </c>
      <c r="H8855" s="1">
        <v>1.1056099999999999E-3</v>
      </c>
      <c r="I8855" s="1" t="str">
        <f t="shared" si="298"/>
        <v>1.78E-02 17.438</v>
      </c>
      <c r="J8855" s="1">
        <f t="shared" si="299"/>
        <v>7.5219500000000003E-3</v>
      </c>
    </row>
    <row r="8856" spans="3:10" x14ac:dyDescent="0.2">
      <c r="C8856" s="1">
        <v>1.7780000000000001E-2</v>
      </c>
      <c r="D8856">
        <v>0</v>
      </c>
      <c r="E8856">
        <v>0</v>
      </c>
      <c r="F8856">
        <v>17.812000000000001</v>
      </c>
      <c r="G8856" s="1">
        <v>7.50624E-3</v>
      </c>
      <c r="H8856" s="1">
        <v>1.1063399999999999E-3</v>
      </c>
      <c r="I8856" s="1" t="str">
        <f t="shared" si="298"/>
        <v>1.78E-02 17.812</v>
      </c>
      <c r="J8856" s="1">
        <f t="shared" si="299"/>
        <v>7.50624E-3</v>
      </c>
    </row>
    <row r="8857" spans="3:10" x14ac:dyDescent="0.2">
      <c r="C8857" s="1">
        <v>1.7780000000000001E-2</v>
      </c>
      <c r="D8857">
        <v>0</v>
      </c>
      <c r="E8857">
        <v>0</v>
      </c>
      <c r="F8857">
        <v>18.187999999999999</v>
      </c>
      <c r="G8857" s="1">
        <v>7.4874199999999998E-3</v>
      </c>
      <c r="H8857" s="1">
        <v>1.1087099999999999E-3</v>
      </c>
      <c r="I8857" s="1" t="str">
        <f t="shared" si="298"/>
        <v>1.78E-02 18.188</v>
      </c>
      <c r="J8857" s="1">
        <f t="shared" si="299"/>
        <v>7.4874199999999998E-3</v>
      </c>
    </row>
    <row r="8858" spans="3:10" x14ac:dyDescent="0.2">
      <c r="C8858" s="1">
        <v>1.7780000000000001E-2</v>
      </c>
      <c r="D8858">
        <v>0</v>
      </c>
      <c r="E8858">
        <v>0</v>
      </c>
      <c r="F8858">
        <v>18.562000000000001</v>
      </c>
      <c r="G8858" s="1">
        <v>7.4522199999999999E-3</v>
      </c>
      <c r="H8858" s="1">
        <v>1.11301E-3</v>
      </c>
      <c r="I8858" s="1" t="str">
        <f t="shared" si="298"/>
        <v>1.78E-02 18.562</v>
      </c>
      <c r="J8858" s="1">
        <f t="shared" si="299"/>
        <v>7.4522199999999999E-3</v>
      </c>
    </row>
    <row r="8859" spans="3:10" x14ac:dyDescent="0.2">
      <c r="C8859" s="1">
        <v>1.7780000000000001E-2</v>
      </c>
      <c r="D8859">
        <v>0</v>
      </c>
      <c r="E8859">
        <v>0</v>
      </c>
      <c r="F8859">
        <v>18.937999999999999</v>
      </c>
      <c r="G8859" s="1">
        <v>7.3958499999999998E-3</v>
      </c>
      <c r="H8859" s="1">
        <v>1.11483E-3</v>
      </c>
      <c r="I8859" s="1" t="str">
        <f t="shared" si="298"/>
        <v>1.78E-02 18.938</v>
      </c>
      <c r="J8859" s="1">
        <f t="shared" si="299"/>
        <v>7.3958499999999998E-3</v>
      </c>
    </row>
    <row r="8860" spans="3:10" x14ac:dyDescent="0.2">
      <c r="C8860" s="1">
        <v>1.7780000000000001E-2</v>
      </c>
      <c r="D8860">
        <v>0</v>
      </c>
      <c r="E8860">
        <v>0</v>
      </c>
      <c r="F8860">
        <v>19.312000000000001</v>
      </c>
      <c r="G8860" s="1">
        <v>7.3433200000000004E-3</v>
      </c>
      <c r="H8860" s="1">
        <v>1.11797E-3</v>
      </c>
      <c r="I8860" s="1" t="str">
        <f t="shared" si="298"/>
        <v>1.78E-02 19.312</v>
      </c>
      <c r="J8860" s="1">
        <f t="shared" si="299"/>
        <v>7.3433200000000004E-3</v>
      </c>
    </row>
    <row r="8861" spans="3:10" x14ac:dyDescent="0.2">
      <c r="C8861" s="1">
        <v>1.7780000000000001E-2</v>
      </c>
      <c r="D8861">
        <v>0</v>
      </c>
      <c r="E8861">
        <v>0</v>
      </c>
      <c r="F8861">
        <v>19.687999999999999</v>
      </c>
      <c r="G8861" s="1">
        <v>7.2787800000000003E-3</v>
      </c>
      <c r="H8861" s="1">
        <v>1.12495E-3</v>
      </c>
      <c r="I8861" s="1" t="str">
        <f t="shared" si="298"/>
        <v>1.78E-02 19.688</v>
      </c>
      <c r="J8861" s="1">
        <f t="shared" si="299"/>
        <v>7.2787800000000003E-3</v>
      </c>
    </row>
    <row r="8862" spans="3:10" x14ac:dyDescent="0.2">
      <c r="C8862" s="1">
        <v>1.7780000000000001E-2</v>
      </c>
      <c r="D8862">
        <v>0</v>
      </c>
      <c r="E8862">
        <v>0</v>
      </c>
      <c r="F8862">
        <v>20.062000000000001</v>
      </c>
      <c r="G8862" s="1">
        <v>7.2033000000000002E-3</v>
      </c>
      <c r="H8862" s="1">
        <v>1.13069E-3</v>
      </c>
      <c r="I8862" s="1" t="str">
        <f t="shared" si="298"/>
        <v>1.78E-02 20.062</v>
      </c>
      <c r="J8862" s="1">
        <f t="shared" si="299"/>
        <v>7.2033000000000002E-3</v>
      </c>
    </row>
    <row r="8863" spans="3:10" x14ac:dyDescent="0.2">
      <c r="C8863" s="1">
        <v>1.7780000000000001E-2</v>
      </c>
      <c r="D8863">
        <v>0</v>
      </c>
      <c r="E8863">
        <v>0</v>
      </c>
      <c r="F8863">
        <v>20.437999999999999</v>
      </c>
      <c r="G8863" s="1">
        <v>7.12008E-3</v>
      </c>
      <c r="H8863" s="1">
        <v>1.13704E-3</v>
      </c>
      <c r="I8863" s="1" t="str">
        <f t="shared" si="298"/>
        <v>1.78E-02 20.438</v>
      </c>
      <c r="J8863" s="1">
        <f t="shared" si="299"/>
        <v>7.12008E-3</v>
      </c>
    </row>
    <row r="8864" spans="3:10" x14ac:dyDescent="0.2">
      <c r="C8864" s="1">
        <v>1.7780000000000001E-2</v>
      </c>
      <c r="D8864">
        <v>0</v>
      </c>
      <c r="E8864">
        <v>0</v>
      </c>
      <c r="F8864">
        <v>20.812000000000001</v>
      </c>
      <c r="G8864" s="1">
        <v>7.0260799999999997E-3</v>
      </c>
      <c r="H8864" s="1">
        <v>1.1433700000000001E-3</v>
      </c>
      <c r="I8864" s="1" t="str">
        <f t="shared" si="298"/>
        <v>1.78E-02 20.812</v>
      </c>
      <c r="J8864" s="1">
        <f t="shared" si="299"/>
        <v>7.0260799999999997E-3</v>
      </c>
    </row>
    <row r="8865" spans="3:10" x14ac:dyDescent="0.2">
      <c r="C8865" s="1">
        <v>1.7780000000000001E-2</v>
      </c>
      <c r="D8865">
        <v>0</v>
      </c>
      <c r="E8865">
        <v>0</v>
      </c>
      <c r="F8865">
        <v>21.187999999999999</v>
      </c>
      <c r="G8865" s="1">
        <v>6.9195999999999997E-3</v>
      </c>
      <c r="H8865" s="1">
        <v>1.1523499999999999E-3</v>
      </c>
      <c r="I8865" s="1" t="str">
        <f t="shared" si="298"/>
        <v>1.78E-02 21.188</v>
      </c>
      <c r="J8865" s="1">
        <f t="shared" si="299"/>
        <v>6.9195999999999997E-3</v>
      </c>
    </row>
    <row r="8866" spans="3:10" x14ac:dyDescent="0.2">
      <c r="C8866" s="1">
        <v>1.7780000000000001E-2</v>
      </c>
      <c r="D8866">
        <v>0</v>
      </c>
      <c r="E8866">
        <v>0</v>
      </c>
      <c r="F8866">
        <v>21.562000000000001</v>
      </c>
      <c r="G8866" s="1">
        <v>6.8136400000000001E-3</v>
      </c>
      <c r="H8866" s="1">
        <v>1.16464E-3</v>
      </c>
      <c r="I8866" s="1" t="str">
        <f t="shared" si="298"/>
        <v>1.78E-02 21.562</v>
      </c>
      <c r="J8866" s="1">
        <f t="shared" si="299"/>
        <v>6.8136400000000001E-3</v>
      </c>
    </row>
    <row r="8867" spans="3:10" x14ac:dyDescent="0.2">
      <c r="C8867" s="1">
        <v>1.7780000000000001E-2</v>
      </c>
      <c r="D8867">
        <v>0</v>
      </c>
      <c r="E8867">
        <v>0</v>
      </c>
      <c r="F8867">
        <v>21.937999999999999</v>
      </c>
      <c r="G8867" s="1">
        <v>6.6899500000000001E-3</v>
      </c>
      <c r="H8867" s="1">
        <v>1.1729100000000001E-3</v>
      </c>
      <c r="I8867" s="1" t="str">
        <f t="shared" si="298"/>
        <v>1.78E-02 21.938</v>
      </c>
      <c r="J8867" s="1">
        <f t="shared" si="299"/>
        <v>6.6899500000000001E-3</v>
      </c>
    </row>
    <row r="8868" spans="3:10" x14ac:dyDescent="0.2">
      <c r="C8868" s="1">
        <v>1.7780000000000001E-2</v>
      </c>
      <c r="D8868">
        <v>0</v>
      </c>
      <c r="E8868">
        <v>0</v>
      </c>
      <c r="F8868">
        <v>22.312000000000001</v>
      </c>
      <c r="G8868" s="1">
        <v>6.5722100000000002E-3</v>
      </c>
      <c r="H8868" s="1">
        <v>1.18954E-3</v>
      </c>
      <c r="I8868" s="1" t="str">
        <f t="shared" si="298"/>
        <v>1.78E-02 22.312</v>
      </c>
      <c r="J8868" s="1">
        <f t="shared" si="299"/>
        <v>6.5722100000000002E-3</v>
      </c>
    </row>
    <row r="8869" spans="3:10" x14ac:dyDescent="0.2">
      <c r="C8869" s="1">
        <v>1.7780000000000001E-2</v>
      </c>
      <c r="D8869">
        <v>0</v>
      </c>
      <c r="E8869">
        <v>0</v>
      </c>
      <c r="F8869">
        <v>22.687999999999999</v>
      </c>
      <c r="G8869" s="1">
        <v>6.4195600000000004E-3</v>
      </c>
      <c r="H8869" s="1">
        <v>1.2005900000000001E-3</v>
      </c>
      <c r="I8869" s="1" t="str">
        <f t="shared" si="298"/>
        <v>1.78E-02 22.688</v>
      </c>
      <c r="J8869" s="1">
        <f t="shared" si="299"/>
        <v>6.4195600000000004E-3</v>
      </c>
    </row>
    <row r="8870" spans="3:10" x14ac:dyDescent="0.2">
      <c r="C8870" s="1">
        <v>1.7780000000000001E-2</v>
      </c>
      <c r="D8870">
        <v>0</v>
      </c>
      <c r="E8870">
        <v>0</v>
      </c>
      <c r="F8870">
        <v>23.062000000000001</v>
      </c>
      <c r="G8870" s="1">
        <v>6.2594199999999999E-3</v>
      </c>
      <c r="H8870" s="1">
        <v>1.21754E-3</v>
      </c>
      <c r="I8870" s="1" t="str">
        <f t="shared" si="298"/>
        <v>1.78E-02 23.062</v>
      </c>
      <c r="J8870" s="1">
        <f t="shared" si="299"/>
        <v>6.2594199999999999E-3</v>
      </c>
    </row>
    <row r="8871" spans="3:10" x14ac:dyDescent="0.2">
      <c r="C8871" s="1">
        <v>1.7780000000000001E-2</v>
      </c>
      <c r="D8871">
        <v>0</v>
      </c>
      <c r="E8871">
        <v>0</v>
      </c>
      <c r="F8871">
        <v>23.437999999999999</v>
      </c>
      <c r="G8871" s="1">
        <v>6.0840900000000003E-3</v>
      </c>
      <c r="H8871" s="1">
        <v>1.2331499999999999E-3</v>
      </c>
      <c r="I8871" s="1" t="str">
        <f t="shared" si="298"/>
        <v>1.78E-02 23.438</v>
      </c>
      <c r="J8871" s="1">
        <f t="shared" si="299"/>
        <v>6.0840900000000003E-3</v>
      </c>
    </row>
    <row r="8872" spans="3:10" x14ac:dyDescent="0.2">
      <c r="C8872" s="1">
        <v>1.7780000000000001E-2</v>
      </c>
      <c r="D8872">
        <v>0</v>
      </c>
      <c r="E8872">
        <v>0</v>
      </c>
      <c r="F8872">
        <v>23.812000000000001</v>
      </c>
      <c r="G8872" s="1">
        <v>5.9082600000000002E-3</v>
      </c>
      <c r="H8872" s="1">
        <v>1.2546499999999999E-3</v>
      </c>
      <c r="I8872" s="1" t="str">
        <f t="shared" si="298"/>
        <v>1.78E-02 23.812</v>
      </c>
      <c r="J8872" s="1">
        <f t="shared" si="299"/>
        <v>5.9082600000000002E-3</v>
      </c>
    </row>
    <row r="8873" spans="3:10" x14ac:dyDescent="0.2">
      <c r="C8873" s="1">
        <v>1.7780000000000001E-2</v>
      </c>
      <c r="D8873">
        <v>0</v>
      </c>
      <c r="E8873">
        <v>0</v>
      </c>
      <c r="F8873">
        <v>24.187999999999999</v>
      </c>
      <c r="G8873" s="1">
        <v>5.7097500000000004E-3</v>
      </c>
      <c r="H8873" s="1">
        <v>1.2738199999999999E-3</v>
      </c>
      <c r="I8873" s="1" t="str">
        <f t="shared" si="298"/>
        <v>1.78E-02 24.188</v>
      </c>
      <c r="J8873" s="1">
        <f t="shared" si="299"/>
        <v>5.7097500000000004E-3</v>
      </c>
    </row>
    <row r="8874" spans="3:10" x14ac:dyDescent="0.2">
      <c r="C8874" s="1">
        <v>1.7780000000000001E-2</v>
      </c>
      <c r="D8874">
        <v>0</v>
      </c>
      <c r="E8874">
        <v>0</v>
      </c>
      <c r="F8874">
        <v>24.562000000000001</v>
      </c>
      <c r="G8874" s="1">
        <v>5.5125599999999997E-3</v>
      </c>
      <c r="H8874" s="1">
        <v>1.3004799999999999E-3</v>
      </c>
      <c r="I8874" s="1" t="str">
        <f t="shared" si="298"/>
        <v>1.78E-02 24.562</v>
      </c>
      <c r="J8874" s="1">
        <f t="shared" si="299"/>
        <v>5.5125599999999997E-3</v>
      </c>
    </row>
    <row r="8875" spans="3:10" x14ac:dyDescent="0.2">
      <c r="C8875" s="1">
        <v>1.7780000000000001E-2</v>
      </c>
      <c r="D8875">
        <v>0</v>
      </c>
      <c r="E8875">
        <v>0</v>
      </c>
      <c r="F8875">
        <v>24.937999999999999</v>
      </c>
      <c r="G8875" s="1">
        <v>5.3012099999999998E-3</v>
      </c>
      <c r="H8875" s="1">
        <v>1.32427E-3</v>
      </c>
      <c r="I8875" s="1" t="str">
        <f t="shared" si="298"/>
        <v>1.78E-02 24.938</v>
      </c>
      <c r="J8875" s="1">
        <f t="shared" si="299"/>
        <v>5.3012099999999998E-3</v>
      </c>
    </row>
    <row r="8876" spans="3:10" x14ac:dyDescent="0.2">
      <c r="C8876" s="1">
        <v>1.7780000000000001E-2</v>
      </c>
      <c r="D8876">
        <v>0</v>
      </c>
      <c r="E8876">
        <v>0</v>
      </c>
      <c r="F8876">
        <v>25.312000000000001</v>
      </c>
      <c r="G8876" s="1">
        <v>5.0795700000000003E-3</v>
      </c>
      <c r="H8876" s="1">
        <v>1.3527400000000001E-3</v>
      </c>
      <c r="I8876" s="1" t="str">
        <f t="shared" si="298"/>
        <v>1.78E-02 25.312</v>
      </c>
      <c r="J8876" s="1">
        <f t="shared" si="299"/>
        <v>5.0795700000000003E-3</v>
      </c>
    </row>
    <row r="8877" spans="3:10" x14ac:dyDescent="0.2">
      <c r="C8877" s="1">
        <v>1.7780000000000001E-2</v>
      </c>
      <c r="D8877">
        <v>0</v>
      </c>
      <c r="E8877">
        <v>0</v>
      </c>
      <c r="F8877">
        <v>25.687999999999999</v>
      </c>
      <c r="G8877" s="1">
        <v>4.8480399999999996E-3</v>
      </c>
      <c r="H8877" s="1">
        <v>1.3866799999999999E-3</v>
      </c>
      <c r="I8877" s="1" t="str">
        <f t="shared" si="298"/>
        <v>1.78E-02 25.688</v>
      </c>
      <c r="J8877" s="1">
        <f t="shared" si="299"/>
        <v>4.8480399999999996E-3</v>
      </c>
    </row>
    <row r="8878" spans="3:10" x14ac:dyDescent="0.2">
      <c r="C8878" s="1">
        <v>1.7780000000000001E-2</v>
      </c>
      <c r="D8878">
        <v>0</v>
      </c>
      <c r="E8878">
        <v>0</v>
      </c>
      <c r="F8878">
        <v>26.062000000000001</v>
      </c>
      <c r="G8878" s="1">
        <v>4.5992300000000002E-3</v>
      </c>
      <c r="H8878" s="1">
        <v>1.4233500000000001E-3</v>
      </c>
      <c r="I8878" s="1" t="str">
        <f t="shared" si="298"/>
        <v>1.78E-02 26.062</v>
      </c>
      <c r="J8878" s="1">
        <f t="shared" si="299"/>
        <v>4.5992300000000002E-3</v>
      </c>
    </row>
    <row r="8879" spans="3:10" x14ac:dyDescent="0.2">
      <c r="C8879" s="1">
        <v>1.7780000000000001E-2</v>
      </c>
      <c r="D8879">
        <v>0</v>
      </c>
      <c r="E8879">
        <v>0</v>
      </c>
      <c r="F8879">
        <v>26.437999999999999</v>
      </c>
      <c r="G8879" s="1">
        <v>4.3521000000000002E-3</v>
      </c>
      <c r="H8879" s="1">
        <v>1.4616900000000001E-3</v>
      </c>
      <c r="I8879" s="1" t="str">
        <f t="shared" si="298"/>
        <v>1.78E-02 26.438</v>
      </c>
      <c r="J8879" s="1">
        <f t="shared" si="299"/>
        <v>4.3521000000000002E-3</v>
      </c>
    </row>
    <row r="8880" spans="3:10" x14ac:dyDescent="0.2">
      <c r="C8880" s="1">
        <v>1.7780000000000001E-2</v>
      </c>
      <c r="D8880">
        <v>0</v>
      </c>
      <c r="E8880">
        <v>0</v>
      </c>
      <c r="F8880">
        <v>26.812000000000001</v>
      </c>
      <c r="G8880" s="1">
        <v>4.0860000000000002E-3</v>
      </c>
      <c r="H8880" s="1">
        <v>1.50768E-3</v>
      </c>
      <c r="I8880" s="1" t="str">
        <f t="shared" si="298"/>
        <v>1.78E-02 26.812</v>
      </c>
      <c r="J8880" s="1">
        <f t="shared" si="299"/>
        <v>4.0860000000000002E-3</v>
      </c>
    </row>
    <row r="8881" spans="3:10" x14ac:dyDescent="0.2">
      <c r="C8881" s="1">
        <v>1.7780000000000001E-2</v>
      </c>
      <c r="D8881">
        <v>0</v>
      </c>
      <c r="E8881">
        <v>0</v>
      </c>
      <c r="F8881">
        <v>27.187999999999999</v>
      </c>
      <c r="G8881" s="1">
        <v>3.81592E-3</v>
      </c>
      <c r="H8881" s="1">
        <v>1.5621999999999999E-3</v>
      </c>
      <c r="I8881" s="1" t="str">
        <f t="shared" si="298"/>
        <v>1.78E-02 27.188</v>
      </c>
      <c r="J8881" s="1">
        <f t="shared" si="299"/>
        <v>3.81592E-3</v>
      </c>
    </row>
    <row r="8882" spans="3:10" x14ac:dyDescent="0.2">
      <c r="C8882" s="1">
        <v>1.7780000000000001E-2</v>
      </c>
      <c r="D8882">
        <v>0</v>
      </c>
      <c r="E8882">
        <v>0</v>
      </c>
      <c r="F8882">
        <v>27.562000000000001</v>
      </c>
      <c r="G8882" s="1">
        <v>3.53076E-3</v>
      </c>
      <c r="H8882" s="1">
        <v>1.6176599999999999E-3</v>
      </c>
      <c r="I8882" s="1" t="str">
        <f t="shared" si="298"/>
        <v>1.78E-02 27.562</v>
      </c>
      <c r="J8882" s="1">
        <f t="shared" si="299"/>
        <v>3.53076E-3</v>
      </c>
    </row>
    <row r="8883" spans="3:10" x14ac:dyDescent="0.2">
      <c r="C8883" s="1">
        <v>1.7780000000000001E-2</v>
      </c>
      <c r="D8883">
        <v>0</v>
      </c>
      <c r="E8883">
        <v>0</v>
      </c>
      <c r="F8883">
        <v>27.937999999999999</v>
      </c>
      <c r="G8883" s="1">
        <v>3.24691E-3</v>
      </c>
      <c r="H8883" s="1">
        <v>1.6926000000000001E-3</v>
      </c>
      <c r="I8883" s="1" t="str">
        <f t="shared" si="298"/>
        <v>1.78E-02 27.938</v>
      </c>
      <c r="J8883" s="1">
        <f t="shared" si="299"/>
        <v>3.24691E-3</v>
      </c>
    </row>
    <row r="8884" spans="3:10" x14ac:dyDescent="0.2">
      <c r="C8884" s="1">
        <v>1.7780000000000001E-2</v>
      </c>
      <c r="D8884">
        <v>0</v>
      </c>
      <c r="E8884">
        <v>0</v>
      </c>
      <c r="F8884">
        <v>28.312000000000001</v>
      </c>
      <c r="G8884" s="1">
        <v>2.9402500000000002E-3</v>
      </c>
      <c r="H8884" s="1">
        <v>1.76749E-3</v>
      </c>
      <c r="I8884" s="1" t="str">
        <f t="shared" si="298"/>
        <v>1.78E-02 28.312</v>
      </c>
      <c r="J8884" s="1">
        <f t="shared" si="299"/>
        <v>2.9402500000000002E-3</v>
      </c>
    </row>
    <row r="8885" spans="3:10" x14ac:dyDescent="0.2">
      <c r="C8885" s="1">
        <v>1.7780000000000001E-2</v>
      </c>
      <c r="D8885">
        <v>0</v>
      </c>
      <c r="E8885">
        <v>0</v>
      </c>
      <c r="F8885">
        <v>28.687999999999999</v>
      </c>
      <c r="G8885" s="1">
        <v>2.6247900000000001E-3</v>
      </c>
      <c r="H8885" s="1">
        <v>1.8634599999999999E-3</v>
      </c>
      <c r="I8885" s="1" t="str">
        <f t="shared" si="298"/>
        <v>1.78E-02 28.688</v>
      </c>
      <c r="J8885" s="1">
        <f t="shared" si="299"/>
        <v>2.6247900000000001E-3</v>
      </c>
    </row>
    <row r="8886" spans="3:10" x14ac:dyDescent="0.2">
      <c r="C8886" s="1">
        <v>1.7780000000000001E-2</v>
      </c>
      <c r="D8886">
        <v>0</v>
      </c>
      <c r="E8886">
        <v>0</v>
      </c>
      <c r="F8886">
        <v>29.062000000000001</v>
      </c>
      <c r="G8886" s="1">
        <v>2.2890800000000002E-3</v>
      </c>
      <c r="H8886" s="1">
        <v>1.96226E-3</v>
      </c>
      <c r="I8886" s="1" t="str">
        <f t="shared" si="298"/>
        <v>1.78E-02 29.062</v>
      </c>
      <c r="J8886" s="1">
        <f t="shared" si="299"/>
        <v>2.2890800000000002E-3</v>
      </c>
    </row>
    <row r="8887" spans="3:10" x14ac:dyDescent="0.2">
      <c r="C8887" s="1">
        <v>1.7780000000000001E-2</v>
      </c>
      <c r="D8887">
        <v>0</v>
      </c>
      <c r="E8887">
        <v>0</v>
      </c>
      <c r="F8887">
        <v>29.437999999999999</v>
      </c>
      <c r="G8887" s="1">
        <v>1.94247E-3</v>
      </c>
      <c r="H8887" s="1">
        <v>2.0839500000000002E-3</v>
      </c>
      <c r="I8887" s="1" t="str">
        <f t="shared" si="298"/>
        <v>1.78E-02 29.438</v>
      </c>
      <c r="J8887" s="1">
        <f t="shared" si="299"/>
        <v>1.94247E-3</v>
      </c>
    </row>
    <row r="8888" spans="3:10" x14ac:dyDescent="0.2">
      <c r="C8888" s="1">
        <v>1.7780000000000001E-2</v>
      </c>
      <c r="D8888">
        <v>0</v>
      </c>
      <c r="E8888">
        <v>0</v>
      </c>
      <c r="F8888">
        <v>29.812000000000001</v>
      </c>
      <c r="G8888" s="1">
        <v>1.5447499999999999E-3</v>
      </c>
      <c r="H8888" s="1">
        <v>2.1525200000000002E-3</v>
      </c>
      <c r="I8888" s="1" t="str">
        <f t="shared" si="298"/>
        <v>1.78E-02 29.812</v>
      </c>
      <c r="J8888" s="1">
        <f t="shared" si="299"/>
        <v>1.5447499999999999E-3</v>
      </c>
    </row>
    <row r="8889" spans="3:10" x14ac:dyDescent="0.2">
      <c r="C8889" s="1">
        <v>3.1620000000000002E-2</v>
      </c>
      <c r="D8889">
        <v>0</v>
      </c>
      <c r="E8889">
        <v>0</v>
      </c>
      <c r="F8889">
        <v>0.188</v>
      </c>
      <c r="G8889" s="1">
        <v>1.1706500000000001E-3</v>
      </c>
      <c r="H8889" s="1">
        <v>2.4178799999999999E-3</v>
      </c>
      <c r="I8889" s="1" t="str">
        <f t="shared" si="298"/>
        <v>3.16E-02 0.188</v>
      </c>
      <c r="J8889" s="1">
        <f t="shared" si="299"/>
        <v>1.1706500000000001E-3</v>
      </c>
    </row>
    <row r="8890" spans="3:10" x14ac:dyDescent="0.2">
      <c r="C8890" s="1">
        <v>3.1620000000000002E-2</v>
      </c>
      <c r="D8890">
        <v>0</v>
      </c>
      <c r="E8890">
        <v>0</v>
      </c>
      <c r="F8890">
        <v>0.56200000000000006</v>
      </c>
      <c r="G8890" s="1">
        <v>1.4689499999999999E-3</v>
      </c>
      <c r="H8890" s="1">
        <v>2.34768E-3</v>
      </c>
      <c r="I8890" s="1" t="str">
        <f t="shared" si="298"/>
        <v>3.16E-02 0.562</v>
      </c>
      <c r="J8890" s="1">
        <f t="shared" si="299"/>
        <v>1.4689499999999999E-3</v>
      </c>
    </row>
    <row r="8891" spans="3:10" x14ac:dyDescent="0.2">
      <c r="C8891" s="1">
        <v>3.1620000000000002E-2</v>
      </c>
      <c r="D8891">
        <v>0</v>
      </c>
      <c r="E8891">
        <v>0</v>
      </c>
      <c r="F8891">
        <v>0.93799999999999994</v>
      </c>
      <c r="G8891" s="1">
        <v>1.7348000000000001E-3</v>
      </c>
      <c r="H8891" s="1">
        <v>2.2196E-3</v>
      </c>
      <c r="I8891" s="1" t="str">
        <f t="shared" si="298"/>
        <v>3.16E-02 0.938</v>
      </c>
      <c r="J8891" s="1">
        <f t="shared" si="299"/>
        <v>1.7348000000000001E-3</v>
      </c>
    </row>
    <row r="8892" spans="3:10" x14ac:dyDescent="0.2">
      <c r="C8892" s="1">
        <v>3.1620000000000002E-2</v>
      </c>
      <c r="D8892">
        <v>0</v>
      </c>
      <c r="E8892">
        <v>0</v>
      </c>
      <c r="F8892">
        <v>1.3120000000000001</v>
      </c>
      <c r="G8892" s="1">
        <v>1.9816299999999998E-3</v>
      </c>
      <c r="H8892" s="1">
        <v>2.1004999999999999E-3</v>
      </c>
      <c r="I8892" s="1" t="str">
        <f t="shared" si="298"/>
        <v>3.16E-02 1.312</v>
      </c>
      <c r="J8892" s="1">
        <f t="shared" si="299"/>
        <v>1.9816299999999998E-3</v>
      </c>
    </row>
    <row r="8893" spans="3:10" x14ac:dyDescent="0.2">
      <c r="C8893" s="1">
        <v>3.1620000000000002E-2</v>
      </c>
      <c r="D8893">
        <v>0</v>
      </c>
      <c r="E8893">
        <v>0</v>
      </c>
      <c r="F8893">
        <v>1.6879999999999999</v>
      </c>
      <c r="G8893" s="1">
        <v>2.2281900000000001E-3</v>
      </c>
      <c r="H8893" s="1">
        <v>1.9976299999999998E-3</v>
      </c>
      <c r="I8893" s="1" t="str">
        <f t="shared" si="298"/>
        <v>3.16E-02 1.688</v>
      </c>
      <c r="J8893" s="1">
        <f t="shared" si="299"/>
        <v>2.2281900000000001E-3</v>
      </c>
    </row>
    <row r="8894" spans="3:10" x14ac:dyDescent="0.2">
      <c r="C8894" s="1">
        <v>3.1620000000000002E-2</v>
      </c>
      <c r="D8894">
        <v>0</v>
      </c>
      <c r="E8894">
        <v>0</v>
      </c>
      <c r="F8894">
        <v>2.0619999999999998</v>
      </c>
      <c r="G8894" s="1">
        <v>2.4736300000000001E-3</v>
      </c>
      <c r="H8894" s="1">
        <v>1.91373E-3</v>
      </c>
      <c r="I8894" s="1" t="str">
        <f t="shared" si="298"/>
        <v>3.16E-02 2.062</v>
      </c>
      <c r="J8894" s="1">
        <f t="shared" si="299"/>
        <v>2.4736300000000001E-3</v>
      </c>
    </row>
    <row r="8895" spans="3:10" x14ac:dyDescent="0.2">
      <c r="C8895" s="1">
        <v>3.1620000000000002E-2</v>
      </c>
      <c r="D8895">
        <v>0</v>
      </c>
      <c r="E8895">
        <v>0</v>
      </c>
      <c r="F8895">
        <v>2.4380000000000002</v>
      </c>
      <c r="G8895" s="1">
        <v>2.7007799999999998E-3</v>
      </c>
      <c r="H8895" s="1">
        <v>1.82829E-3</v>
      </c>
      <c r="I8895" s="1" t="str">
        <f t="shared" si="298"/>
        <v>3.16E-02 2.438</v>
      </c>
      <c r="J8895" s="1">
        <f t="shared" si="299"/>
        <v>2.7007799999999998E-3</v>
      </c>
    </row>
    <row r="8896" spans="3:10" x14ac:dyDescent="0.2">
      <c r="C8896" s="1">
        <v>3.1620000000000002E-2</v>
      </c>
      <c r="D8896">
        <v>0</v>
      </c>
      <c r="E8896">
        <v>0</v>
      </c>
      <c r="F8896">
        <v>2.8119999999999998</v>
      </c>
      <c r="G8896" s="1">
        <v>2.93173E-3</v>
      </c>
      <c r="H8896" s="1">
        <v>1.7563500000000001E-3</v>
      </c>
      <c r="I8896" s="1" t="str">
        <f t="shared" si="298"/>
        <v>3.16E-02 2.812</v>
      </c>
      <c r="J8896" s="1">
        <f t="shared" si="299"/>
        <v>2.93173E-3</v>
      </c>
    </row>
    <row r="8897" spans="3:10" x14ac:dyDescent="0.2">
      <c r="C8897" s="1">
        <v>3.1620000000000002E-2</v>
      </c>
      <c r="D8897">
        <v>0</v>
      </c>
      <c r="E8897">
        <v>0</v>
      </c>
      <c r="F8897">
        <v>3.1880000000000002</v>
      </c>
      <c r="G8897" s="1">
        <v>3.15505E-3</v>
      </c>
      <c r="H8897" s="1">
        <v>1.6900000000000001E-3</v>
      </c>
      <c r="I8897" s="1" t="str">
        <f t="shared" si="298"/>
        <v>3.16E-02 3.188</v>
      </c>
      <c r="J8897" s="1">
        <f t="shared" si="299"/>
        <v>3.15505E-3</v>
      </c>
    </row>
    <row r="8898" spans="3:10" x14ac:dyDescent="0.2">
      <c r="C8898" s="1">
        <v>3.1620000000000002E-2</v>
      </c>
      <c r="D8898">
        <v>0</v>
      </c>
      <c r="E8898">
        <v>0</v>
      </c>
      <c r="F8898">
        <v>3.5619999999999998</v>
      </c>
      <c r="G8898" s="1">
        <v>3.3789499999999999E-3</v>
      </c>
      <c r="H8898" s="1">
        <v>1.6390199999999999E-3</v>
      </c>
      <c r="I8898" s="1" t="str">
        <f t="shared" si="298"/>
        <v>3.16E-02 3.562</v>
      </c>
      <c r="J8898" s="1">
        <f t="shared" si="299"/>
        <v>3.3789499999999999E-3</v>
      </c>
    </row>
    <row r="8899" spans="3:10" x14ac:dyDescent="0.2">
      <c r="C8899" s="1">
        <v>3.1620000000000002E-2</v>
      </c>
      <c r="D8899">
        <v>0</v>
      </c>
      <c r="E8899">
        <v>0</v>
      </c>
      <c r="F8899">
        <v>3.9380000000000002</v>
      </c>
      <c r="G8899" s="1">
        <v>3.59714E-3</v>
      </c>
      <c r="H8899" s="1">
        <v>1.59103E-3</v>
      </c>
      <c r="I8899" s="1" t="str">
        <f t="shared" si="298"/>
        <v>3.16E-02 3.938</v>
      </c>
      <c r="J8899" s="1">
        <f t="shared" si="299"/>
        <v>3.59714E-3</v>
      </c>
    </row>
    <row r="8900" spans="3:10" x14ac:dyDescent="0.2">
      <c r="C8900" s="1">
        <v>3.1620000000000002E-2</v>
      </c>
      <c r="D8900">
        <v>0</v>
      </c>
      <c r="E8900">
        <v>0</v>
      </c>
      <c r="F8900">
        <v>4.3120000000000003</v>
      </c>
      <c r="G8900" s="1">
        <v>3.8095099999999999E-3</v>
      </c>
      <c r="H8900" s="1">
        <v>1.5478899999999999E-3</v>
      </c>
      <c r="I8900" s="1" t="str">
        <f t="shared" si="298"/>
        <v>3.16E-02 4.312</v>
      </c>
      <c r="J8900" s="1">
        <f t="shared" si="299"/>
        <v>3.8095099999999999E-3</v>
      </c>
    </row>
    <row r="8901" spans="3:10" x14ac:dyDescent="0.2">
      <c r="C8901" s="1">
        <v>3.1620000000000002E-2</v>
      </c>
      <c r="D8901">
        <v>0</v>
      </c>
      <c r="E8901">
        <v>0</v>
      </c>
      <c r="F8901">
        <v>4.6879999999999997</v>
      </c>
      <c r="G8901" s="1">
        <v>4.0184499999999998E-3</v>
      </c>
      <c r="H8901" s="1">
        <v>1.50508E-3</v>
      </c>
      <c r="I8901" s="1" t="str">
        <f t="shared" si="298"/>
        <v>3.16E-02 4.688</v>
      </c>
      <c r="J8901" s="1">
        <f t="shared" si="299"/>
        <v>4.0184499999999998E-3</v>
      </c>
    </row>
    <row r="8902" spans="3:10" x14ac:dyDescent="0.2">
      <c r="C8902" s="1">
        <v>3.1620000000000002E-2</v>
      </c>
      <c r="D8902">
        <v>0</v>
      </c>
      <c r="E8902">
        <v>0</v>
      </c>
      <c r="F8902">
        <v>5.0620000000000003</v>
      </c>
      <c r="G8902" s="1">
        <v>4.2189699999999998E-3</v>
      </c>
      <c r="H8902" s="1">
        <v>1.46481E-3</v>
      </c>
      <c r="I8902" s="1" t="str">
        <f t="shared" si="298"/>
        <v>3.16E-02 5.062</v>
      </c>
      <c r="J8902" s="1">
        <f t="shared" si="299"/>
        <v>4.2189699999999998E-3</v>
      </c>
    </row>
    <row r="8903" spans="3:10" x14ac:dyDescent="0.2">
      <c r="C8903" s="1">
        <v>3.1620000000000002E-2</v>
      </c>
      <c r="D8903">
        <v>0</v>
      </c>
      <c r="E8903">
        <v>0</v>
      </c>
      <c r="F8903">
        <v>5.4379999999999997</v>
      </c>
      <c r="G8903" s="1">
        <v>4.4192800000000003E-3</v>
      </c>
      <c r="H8903" s="1">
        <v>1.43188E-3</v>
      </c>
      <c r="I8903" s="1" t="str">
        <f t="shared" si="298"/>
        <v>3.16E-02 5.438</v>
      </c>
      <c r="J8903" s="1">
        <f t="shared" si="299"/>
        <v>4.4192800000000003E-3</v>
      </c>
    </row>
    <row r="8904" spans="3:10" x14ac:dyDescent="0.2">
      <c r="C8904" s="1">
        <v>3.1620000000000002E-2</v>
      </c>
      <c r="D8904">
        <v>0</v>
      </c>
      <c r="E8904">
        <v>0</v>
      </c>
      <c r="F8904">
        <v>5.8120000000000003</v>
      </c>
      <c r="G8904" s="1">
        <v>4.6258699999999998E-3</v>
      </c>
      <c r="H8904" s="1">
        <v>1.4006999999999999E-3</v>
      </c>
      <c r="I8904" s="1" t="str">
        <f t="shared" si="298"/>
        <v>3.16E-02 5.812</v>
      </c>
      <c r="J8904" s="1">
        <f t="shared" si="299"/>
        <v>4.6258699999999998E-3</v>
      </c>
    </row>
    <row r="8905" spans="3:10" x14ac:dyDescent="0.2">
      <c r="C8905" s="1">
        <v>3.1620000000000002E-2</v>
      </c>
      <c r="D8905">
        <v>0</v>
      </c>
      <c r="E8905">
        <v>0</v>
      </c>
      <c r="F8905">
        <v>6.1879999999999997</v>
      </c>
      <c r="G8905" s="1">
        <v>4.8225200000000003E-3</v>
      </c>
      <c r="H8905" s="1">
        <v>1.3749299999999999E-3</v>
      </c>
      <c r="I8905" s="1" t="str">
        <f t="shared" si="298"/>
        <v>3.16E-02 6.188</v>
      </c>
      <c r="J8905" s="1">
        <f t="shared" si="299"/>
        <v>4.8225200000000003E-3</v>
      </c>
    </row>
    <row r="8906" spans="3:10" x14ac:dyDescent="0.2">
      <c r="C8906" s="1">
        <v>3.1620000000000002E-2</v>
      </c>
      <c r="D8906">
        <v>0</v>
      </c>
      <c r="E8906">
        <v>0</v>
      </c>
      <c r="F8906">
        <v>6.5620000000000003</v>
      </c>
      <c r="G8906" s="1">
        <v>5.0158399999999997E-3</v>
      </c>
      <c r="H8906" s="1">
        <v>1.34643E-3</v>
      </c>
      <c r="I8906" s="1" t="str">
        <f t="shared" ref="I8906:I8969" si="300">TEXT(C8906,"0.00E+00")&amp;" "&amp;TEXT(F8906,"0.000")</f>
        <v>3.16E-02 6.562</v>
      </c>
      <c r="J8906" s="1">
        <f t="shared" ref="J8906:J8969" si="301">G8906</f>
        <v>5.0158399999999997E-3</v>
      </c>
    </row>
    <row r="8907" spans="3:10" x14ac:dyDescent="0.2">
      <c r="C8907" s="1">
        <v>3.1620000000000002E-2</v>
      </c>
      <c r="D8907">
        <v>0</v>
      </c>
      <c r="E8907">
        <v>0</v>
      </c>
      <c r="F8907">
        <v>6.9379999999999997</v>
      </c>
      <c r="G8907" s="1">
        <v>5.19192E-3</v>
      </c>
      <c r="H8907" s="1">
        <v>1.3220199999999999E-3</v>
      </c>
      <c r="I8907" s="1" t="str">
        <f t="shared" si="300"/>
        <v>3.16E-02 6.938</v>
      </c>
      <c r="J8907" s="1">
        <f t="shared" si="301"/>
        <v>5.19192E-3</v>
      </c>
    </row>
    <row r="8908" spans="3:10" x14ac:dyDescent="0.2">
      <c r="C8908" s="1">
        <v>3.1620000000000002E-2</v>
      </c>
      <c r="D8908">
        <v>0</v>
      </c>
      <c r="E8908">
        <v>0</v>
      </c>
      <c r="F8908">
        <v>7.3120000000000003</v>
      </c>
      <c r="G8908" s="1">
        <v>5.3752299999999999E-3</v>
      </c>
      <c r="H8908" s="1">
        <v>1.30105E-3</v>
      </c>
      <c r="I8908" s="1" t="str">
        <f t="shared" si="300"/>
        <v>3.16E-02 7.312</v>
      </c>
      <c r="J8908" s="1">
        <f t="shared" si="301"/>
        <v>5.3752299999999999E-3</v>
      </c>
    </row>
    <row r="8909" spans="3:10" x14ac:dyDescent="0.2">
      <c r="C8909" s="1">
        <v>3.1620000000000002E-2</v>
      </c>
      <c r="D8909">
        <v>0</v>
      </c>
      <c r="E8909">
        <v>0</v>
      </c>
      <c r="F8909">
        <v>7.6879999999999997</v>
      </c>
      <c r="G8909" s="1">
        <v>5.5561600000000001E-3</v>
      </c>
      <c r="H8909" s="1">
        <v>1.28067E-3</v>
      </c>
      <c r="I8909" s="1" t="str">
        <f t="shared" si="300"/>
        <v>3.16E-02 7.688</v>
      </c>
      <c r="J8909" s="1">
        <f t="shared" si="301"/>
        <v>5.5561600000000001E-3</v>
      </c>
    </row>
    <row r="8910" spans="3:10" x14ac:dyDescent="0.2">
      <c r="C8910" s="1">
        <v>3.1620000000000002E-2</v>
      </c>
      <c r="D8910">
        <v>0</v>
      </c>
      <c r="E8910">
        <v>0</v>
      </c>
      <c r="F8910">
        <v>8.0619999999999994</v>
      </c>
      <c r="G8910" s="1">
        <v>5.7294599999999996E-3</v>
      </c>
      <c r="H8910" s="1">
        <v>1.2641E-3</v>
      </c>
      <c r="I8910" s="1" t="str">
        <f t="shared" si="300"/>
        <v>3.16E-02 8.062</v>
      </c>
      <c r="J8910" s="1">
        <f t="shared" si="301"/>
        <v>5.7294599999999996E-3</v>
      </c>
    </row>
    <row r="8911" spans="3:10" x14ac:dyDescent="0.2">
      <c r="C8911" s="1">
        <v>3.1620000000000002E-2</v>
      </c>
      <c r="D8911">
        <v>0</v>
      </c>
      <c r="E8911">
        <v>0</v>
      </c>
      <c r="F8911">
        <v>8.4380000000000006</v>
      </c>
      <c r="G8911" s="1">
        <v>5.8960200000000001E-3</v>
      </c>
      <c r="H8911" s="1">
        <v>1.24343E-3</v>
      </c>
      <c r="I8911" s="1" t="str">
        <f t="shared" si="300"/>
        <v>3.16E-02 8.438</v>
      </c>
      <c r="J8911" s="1">
        <f t="shared" si="301"/>
        <v>5.8960200000000001E-3</v>
      </c>
    </row>
    <row r="8912" spans="3:10" x14ac:dyDescent="0.2">
      <c r="C8912" s="1">
        <v>3.1620000000000002E-2</v>
      </c>
      <c r="D8912">
        <v>0</v>
      </c>
      <c r="E8912">
        <v>0</v>
      </c>
      <c r="F8912">
        <v>8.8119999999999994</v>
      </c>
      <c r="G8912" s="1">
        <v>6.0619699999999999E-3</v>
      </c>
      <c r="H8912" s="1">
        <v>1.22752E-3</v>
      </c>
      <c r="I8912" s="1" t="str">
        <f t="shared" si="300"/>
        <v>3.16E-02 8.812</v>
      </c>
      <c r="J8912" s="1">
        <f t="shared" si="301"/>
        <v>6.0619699999999999E-3</v>
      </c>
    </row>
    <row r="8913" spans="3:10" x14ac:dyDescent="0.2">
      <c r="C8913" s="1">
        <v>3.1620000000000002E-2</v>
      </c>
      <c r="D8913">
        <v>0</v>
      </c>
      <c r="E8913">
        <v>0</v>
      </c>
      <c r="F8913">
        <v>9.1880000000000006</v>
      </c>
      <c r="G8913" s="1">
        <v>6.2229700000000004E-3</v>
      </c>
      <c r="H8913" s="1">
        <v>1.20886E-3</v>
      </c>
      <c r="I8913" s="1" t="str">
        <f t="shared" si="300"/>
        <v>3.16E-02 9.188</v>
      </c>
      <c r="J8913" s="1">
        <f t="shared" si="301"/>
        <v>6.2229700000000004E-3</v>
      </c>
    </row>
    <row r="8914" spans="3:10" x14ac:dyDescent="0.2">
      <c r="C8914" s="1">
        <v>3.1620000000000002E-2</v>
      </c>
      <c r="D8914">
        <v>0</v>
      </c>
      <c r="E8914">
        <v>0</v>
      </c>
      <c r="F8914">
        <v>9.5619999999999994</v>
      </c>
      <c r="G8914" s="1">
        <v>6.3771799999999997E-3</v>
      </c>
      <c r="H8914" s="1">
        <v>1.1945700000000001E-3</v>
      </c>
      <c r="I8914" s="1" t="str">
        <f t="shared" si="300"/>
        <v>3.16E-02 9.562</v>
      </c>
      <c r="J8914" s="1">
        <f t="shared" si="301"/>
        <v>6.3771799999999997E-3</v>
      </c>
    </row>
    <row r="8915" spans="3:10" x14ac:dyDescent="0.2">
      <c r="C8915" s="1">
        <v>3.1620000000000002E-2</v>
      </c>
      <c r="D8915">
        <v>0</v>
      </c>
      <c r="E8915">
        <v>0</v>
      </c>
      <c r="F8915">
        <v>9.9380000000000006</v>
      </c>
      <c r="G8915" s="1">
        <v>6.51952E-3</v>
      </c>
      <c r="H8915" s="1">
        <v>1.18286E-3</v>
      </c>
      <c r="I8915" s="1" t="str">
        <f t="shared" si="300"/>
        <v>3.16E-02 9.938</v>
      </c>
      <c r="J8915" s="1">
        <f t="shared" si="301"/>
        <v>6.51952E-3</v>
      </c>
    </row>
    <row r="8916" spans="3:10" x14ac:dyDescent="0.2">
      <c r="C8916" s="1">
        <v>3.1620000000000002E-2</v>
      </c>
      <c r="D8916">
        <v>0</v>
      </c>
      <c r="E8916">
        <v>0</v>
      </c>
      <c r="F8916">
        <v>10.311999999999999</v>
      </c>
      <c r="G8916" s="1">
        <v>6.6627199999999996E-3</v>
      </c>
      <c r="H8916" s="1">
        <v>1.1703E-3</v>
      </c>
      <c r="I8916" s="1" t="str">
        <f t="shared" si="300"/>
        <v>3.16E-02 10.312</v>
      </c>
      <c r="J8916" s="1">
        <f t="shared" si="301"/>
        <v>6.6627199999999996E-3</v>
      </c>
    </row>
    <row r="8917" spans="3:10" x14ac:dyDescent="0.2">
      <c r="C8917" s="1">
        <v>3.1620000000000002E-2</v>
      </c>
      <c r="D8917">
        <v>0</v>
      </c>
      <c r="E8917">
        <v>0</v>
      </c>
      <c r="F8917">
        <v>10.688000000000001</v>
      </c>
      <c r="G8917" s="1">
        <v>6.8062299999999999E-3</v>
      </c>
      <c r="H8917" s="1">
        <v>1.1584799999999999E-3</v>
      </c>
      <c r="I8917" s="1" t="str">
        <f t="shared" si="300"/>
        <v>3.16E-02 10.688</v>
      </c>
      <c r="J8917" s="1">
        <f t="shared" si="301"/>
        <v>6.8062299999999999E-3</v>
      </c>
    </row>
    <row r="8918" spans="3:10" x14ac:dyDescent="0.2">
      <c r="C8918" s="1">
        <v>3.1620000000000002E-2</v>
      </c>
      <c r="D8918">
        <v>0</v>
      </c>
      <c r="E8918">
        <v>0</v>
      </c>
      <c r="F8918">
        <v>11.061999999999999</v>
      </c>
      <c r="G8918" s="1">
        <v>6.9376200000000002E-3</v>
      </c>
      <c r="H8918" s="1">
        <v>1.14722E-3</v>
      </c>
      <c r="I8918" s="1" t="str">
        <f t="shared" si="300"/>
        <v>3.16E-02 11.062</v>
      </c>
      <c r="J8918" s="1">
        <f t="shared" si="301"/>
        <v>6.9376200000000002E-3</v>
      </c>
    </row>
    <row r="8919" spans="3:10" x14ac:dyDescent="0.2">
      <c r="C8919" s="1">
        <v>3.1620000000000002E-2</v>
      </c>
      <c r="D8919">
        <v>0</v>
      </c>
      <c r="E8919">
        <v>0</v>
      </c>
      <c r="F8919">
        <v>11.438000000000001</v>
      </c>
      <c r="G8919" s="1">
        <v>7.0595199999999997E-3</v>
      </c>
      <c r="H8919" s="1">
        <v>1.1372999999999999E-3</v>
      </c>
      <c r="I8919" s="1" t="str">
        <f t="shared" si="300"/>
        <v>3.16E-02 11.438</v>
      </c>
      <c r="J8919" s="1">
        <f t="shared" si="301"/>
        <v>7.0595199999999997E-3</v>
      </c>
    </row>
    <row r="8920" spans="3:10" x14ac:dyDescent="0.2">
      <c r="C8920" s="1">
        <v>3.1620000000000002E-2</v>
      </c>
      <c r="D8920">
        <v>0</v>
      </c>
      <c r="E8920">
        <v>0</v>
      </c>
      <c r="F8920">
        <v>11.811999999999999</v>
      </c>
      <c r="G8920" s="1">
        <v>7.1781400000000004E-3</v>
      </c>
      <c r="H8920" s="1">
        <v>1.12677E-3</v>
      </c>
      <c r="I8920" s="1" t="str">
        <f t="shared" si="300"/>
        <v>3.16E-02 11.812</v>
      </c>
      <c r="J8920" s="1">
        <f t="shared" si="301"/>
        <v>7.1781400000000004E-3</v>
      </c>
    </row>
    <row r="8921" spans="3:10" x14ac:dyDescent="0.2">
      <c r="C8921" s="1">
        <v>3.1620000000000002E-2</v>
      </c>
      <c r="D8921">
        <v>0</v>
      </c>
      <c r="E8921">
        <v>0</v>
      </c>
      <c r="F8921">
        <v>12.188000000000001</v>
      </c>
      <c r="G8921" s="1">
        <v>7.3046099999999996E-3</v>
      </c>
      <c r="H8921" s="1">
        <v>1.119E-3</v>
      </c>
      <c r="I8921" s="1" t="str">
        <f t="shared" si="300"/>
        <v>3.16E-02 12.188</v>
      </c>
      <c r="J8921" s="1">
        <f t="shared" si="301"/>
        <v>7.3046099999999996E-3</v>
      </c>
    </row>
    <row r="8922" spans="3:10" x14ac:dyDescent="0.2">
      <c r="C8922" s="1">
        <v>3.1620000000000002E-2</v>
      </c>
      <c r="D8922">
        <v>0</v>
      </c>
      <c r="E8922">
        <v>0</v>
      </c>
      <c r="F8922">
        <v>12.561999999999999</v>
      </c>
      <c r="G8922" s="1">
        <v>7.3987499999999999E-3</v>
      </c>
      <c r="H8922" s="1">
        <v>1.10768E-3</v>
      </c>
      <c r="I8922" s="1" t="str">
        <f t="shared" si="300"/>
        <v>3.16E-02 12.562</v>
      </c>
      <c r="J8922" s="1">
        <f t="shared" si="301"/>
        <v>7.3987499999999999E-3</v>
      </c>
    </row>
    <row r="8923" spans="3:10" x14ac:dyDescent="0.2">
      <c r="C8923" s="1">
        <v>3.1620000000000002E-2</v>
      </c>
      <c r="D8923">
        <v>0</v>
      </c>
      <c r="E8923">
        <v>0</v>
      </c>
      <c r="F8923">
        <v>12.938000000000001</v>
      </c>
      <c r="G8923" s="1">
        <v>7.5042499999999996E-3</v>
      </c>
      <c r="H8923" s="1">
        <v>1.1017900000000001E-3</v>
      </c>
      <c r="I8923" s="1" t="str">
        <f t="shared" si="300"/>
        <v>3.16E-02 12.938</v>
      </c>
      <c r="J8923" s="1">
        <f t="shared" si="301"/>
        <v>7.5042499999999996E-3</v>
      </c>
    </row>
    <row r="8924" spans="3:10" x14ac:dyDescent="0.2">
      <c r="C8924" s="1">
        <v>3.1620000000000002E-2</v>
      </c>
      <c r="D8924">
        <v>0</v>
      </c>
      <c r="E8924">
        <v>0</v>
      </c>
      <c r="F8924">
        <v>13.311999999999999</v>
      </c>
      <c r="G8924" s="1">
        <v>7.5872200000000004E-3</v>
      </c>
      <c r="H8924" s="1">
        <v>1.0961899999999999E-3</v>
      </c>
      <c r="I8924" s="1" t="str">
        <f t="shared" si="300"/>
        <v>3.16E-02 13.312</v>
      </c>
      <c r="J8924" s="1">
        <f t="shared" si="301"/>
        <v>7.5872200000000004E-3</v>
      </c>
    </row>
    <row r="8925" spans="3:10" x14ac:dyDescent="0.2">
      <c r="C8925" s="1">
        <v>3.1620000000000002E-2</v>
      </c>
      <c r="D8925">
        <v>0</v>
      </c>
      <c r="E8925">
        <v>0</v>
      </c>
      <c r="F8925">
        <v>13.688000000000001</v>
      </c>
      <c r="G8925" s="1">
        <v>7.6791000000000003E-3</v>
      </c>
      <c r="H8925" s="1">
        <v>1.0921399999999999E-3</v>
      </c>
      <c r="I8925" s="1" t="str">
        <f t="shared" si="300"/>
        <v>3.16E-02 13.688</v>
      </c>
      <c r="J8925" s="1">
        <f t="shared" si="301"/>
        <v>7.6791000000000003E-3</v>
      </c>
    </row>
    <row r="8926" spans="3:10" x14ac:dyDescent="0.2">
      <c r="C8926" s="1">
        <v>3.1620000000000002E-2</v>
      </c>
      <c r="D8926">
        <v>0</v>
      </c>
      <c r="E8926">
        <v>0</v>
      </c>
      <c r="F8926">
        <v>14.061999999999999</v>
      </c>
      <c r="G8926" s="1">
        <v>7.7462399999999997E-3</v>
      </c>
      <c r="H8926" s="1">
        <v>1.0843700000000001E-3</v>
      </c>
      <c r="I8926" s="1" t="str">
        <f t="shared" si="300"/>
        <v>3.16E-02 14.062</v>
      </c>
      <c r="J8926" s="1">
        <f t="shared" si="301"/>
        <v>7.7462399999999997E-3</v>
      </c>
    </row>
    <row r="8927" spans="3:10" x14ac:dyDescent="0.2">
      <c r="C8927" s="1">
        <v>3.1620000000000002E-2</v>
      </c>
      <c r="D8927">
        <v>0</v>
      </c>
      <c r="E8927">
        <v>0</v>
      </c>
      <c r="F8927">
        <v>14.438000000000001</v>
      </c>
      <c r="G8927" s="1">
        <v>7.81367E-3</v>
      </c>
      <c r="H8927" s="1">
        <v>1.0800600000000001E-3</v>
      </c>
      <c r="I8927" s="1" t="str">
        <f t="shared" si="300"/>
        <v>3.16E-02 14.438</v>
      </c>
      <c r="J8927" s="1">
        <f t="shared" si="301"/>
        <v>7.81367E-3</v>
      </c>
    </row>
    <row r="8928" spans="3:10" x14ac:dyDescent="0.2">
      <c r="C8928" s="1">
        <v>3.1620000000000002E-2</v>
      </c>
      <c r="D8928">
        <v>0</v>
      </c>
      <c r="E8928">
        <v>0</v>
      </c>
      <c r="F8928">
        <v>14.811999999999999</v>
      </c>
      <c r="G8928" s="1">
        <v>7.8712399999999998E-3</v>
      </c>
      <c r="H8928" s="1">
        <v>1.07445E-3</v>
      </c>
      <c r="I8928" s="1" t="str">
        <f t="shared" si="300"/>
        <v>3.16E-02 14.812</v>
      </c>
      <c r="J8928" s="1">
        <f t="shared" si="301"/>
        <v>7.8712399999999998E-3</v>
      </c>
    </row>
    <row r="8929" spans="3:10" x14ac:dyDescent="0.2">
      <c r="C8929" s="1">
        <v>3.1620000000000002E-2</v>
      </c>
      <c r="D8929">
        <v>0</v>
      </c>
      <c r="E8929">
        <v>0</v>
      </c>
      <c r="F8929">
        <v>15.188000000000001</v>
      </c>
      <c r="G8929" s="1">
        <v>7.9491400000000004E-3</v>
      </c>
      <c r="H8929" s="1">
        <v>1.0739899999999999E-3</v>
      </c>
      <c r="I8929" s="1" t="str">
        <f t="shared" si="300"/>
        <v>3.16E-02 15.188</v>
      </c>
      <c r="J8929" s="1">
        <f t="shared" si="301"/>
        <v>7.9491400000000004E-3</v>
      </c>
    </row>
    <row r="8930" spans="3:10" x14ac:dyDescent="0.2">
      <c r="C8930" s="1">
        <v>3.1620000000000002E-2</v>
      </c>
      <c r="D8930">
        <v>0</v>
      </c>
      <c r="E8930">
        <v>0</v>
      </c>
      <c r="F8930">
        <v>15.561999999999999</v>
      </c>
      <c r="G8930" s="1">
        <v>8.0037900000000002E-3</v>
      </c>
      <c r="H8930" s="1">
        <v>1.0714699999999999E-3</v>
      </c>
      <c r="I8930" s="1" t="str">
        <f t="shared" si="300"/>
        <v>3.16E-02 15.562</v>
      </c>
      <c r="J8930" s="1">
        <f t="shared" si="301"/>
        <v>8.0037900000000002E-3</v>
      </c>
    </row>
    <row r="8931" spans="3:10" x14ac:dyDescent="0.2">
      <c r="C8931" s="1">
        <v>3.1620000000000002E-2</v>
      </c>
      <c r="D8931">
        <v>0</v>
      </c>
      <c r="E8931">
        <v>0</v>
      </c>
      <c r="F8931">
        <v>15.938000000000001</v>
      </c>
      <c r="G8931" s="1">
        <v>8.0413099999999994E-3</v>
      </c>
      <c r="H8931" s="1">
        <v>1.0680100000000001E-3</v>
      </c>
      <c r="I8931" s="1" t="str">
        <f t="shared" si="300"/>
        <v>3.16E-02 15.938</v>
      </c>
      <c r="J8931" s="1">
        <f t="shared" si="301"/>
        <v>8.0413099999999994E-3</v>
      </c>
    </row>
    <row r="8932" spans="3:10" x14ac:dyDescent="0.2">
      <c r="C8932" s="1">
        <v>3.1620000000000002E-2</v>
      </c>
      <c r="D8932">
        <v>0</v>
      </c>
      <c r="E8932">
        <v>0</v>
      </c>
      <c r="F8932">
        <v>16.312000000000001</v>
      </c>
      <c r="G8932" s="1">
        <v>8.0780299999999999E-3</v>
      </c>
      <c r="H8932" s="1">
        <v>1.06558E-3</v>
      </c>
      <c r="I8932" s="1" t="str">
        <f t="shared" si="300"/>
        <v>3.16E-02 16.312</v>
      </c>
      <c r="J8932" s="1">
        <f t="shared" si="301"/>
        <v>8.0780299999999999E-3</v>
      </c>
    </row>
    <row r="8933" spans="3:10" x14ac:dyDescent="0.2">
      <c r="C8933" s="1">
        <v>3.1620000000000002E-2</v>
      </c>
      <c r="D8933">
        <v>0</v>
      </c>
      <c r="E8933">
        <v>0</v>
      </c>
      <c r="F8933">
        <v>16.687999999999999</v>
      </c>
      <c r="G8933" s="1">
        <v>8.0959599999999993E-3</v>
      </c>
      <c r="H8933" s="1">
        <v>1.0645400000000001E-3</v>
      </c>
      <c r="I8933" s="1" t="str">
        <f t="shared" si="300"/>
        <v>3.16E-02 16.688</v>
      </c>
      <c r="J8933" s="1">
        <f t="shared" si="301"/>
        <v>8.0959599999999993E-3</v>
      </c>
    </row>
    <row r="8934" spans="3:10" x14ac:dyDescent="0.2">
      <c r="C8934" s="1">
        <v>3.1620000000000002E-2</v>
      </c>
      <c r="D8934">
        <v>0</v>
      </c>
      <c r="E8934">
        <v>0</v>
      </c>
      <c r="F8934">
        <v>17.062000000000001</v>
      </c>
      <c r="G8934" s="1">
        <v>8.1152800000000008E-3</v>
      </c>
      <c r="H8934" s="1">
        <v>1.0648000000000001E-3</v>
      </c>
      <c r="I8934" s="1" t="str">
        <f t="shared" si="300"/>
        <v>3.16E-02 17.062</v>
      </c>
      <c r="J8934" s="1">
        <f t="shared" si="301"/>
        <v>8.1152800000000008E-3</v>
      </c>
    </row>
    <row r="8935" spans="3:10" x14ac:dyDescent="0.2">
      <c r="C8935" s="1">
        <v>3.1620000000000002E-2</v>
      </c>
      <c r="D8935">
        <v>0</v>
      </c>
      <c r="E8935">
        <v>0</v>
      </c>
      <c r="F8935">
        <v>17.437999999999999</v>
      </c>
      <c r="G8935" s="1">
        <v>8.1179800000000003E-3</v>
      </c>
      <c r="H8935" s="1">
        <v>1.06332E-3</v>
      </c>
      <c r="I8935" s="1" t="str">
        <f t="shared" si="300"/>
        <v>3.16E-02 17.438</v>
      </c>
      <c r="J8935" s="1">
        <f t="shared" si="301"/>
        <v>8.1179800000000003E-3</v>
      </c>
    </row>
    <row r="8936" spans="3:10" x14ac:dyDescent="0.2">
      <c r="C8936" s="1">
        <v>3.1620000000000002E-2</v>
      </c>
      <c r="D8936">
        <v>0</v>
      </c>
      <c r="E8936">
        <v>0</v>
      </c>
      <c r="F8936">
        <v>17.812000000000001</v>
      </c>
      <c r="G8936" s="1">
        <v>8.1199099999999993E-3</v>
      </c>
      <c r="H8936" s="1">
        <v>1.0636300000000001E-3</v>
      </c>
      <c r="I8936" s="1" t="str">
        <f t="shared" si="300"/>
        <v>3.16E-02 17.812</v>
      </c>
      <c r="J8936" s="1">
        <f t="shared" si="301"/>
        <v>8.1199099999999993E-3</v>
      </c>
    </row>
    <row r="8937" spans="3:10" x14ac:dyDescent="0.2">
      <c r="C8937" s="1">
        <v>3.1620000000000002E-2</v>
      </c>
      <c r="D8937">
        <v>0</v>
      </c>
      <c r="E8937">
        <v>0</v>
      </c>
      <c r="F8937">
        <v>18.187999999999999</v>
      </c>
      <c r="G8937" s="1">
        <v>8.1074900000000002E-3</v>
      </c>
      <c r="H8937" s="1">
        <v>1.06708E-3</v>
      </c>
      <c r="I8937" s="1" t="str">
        <f t="shared" si="300"/>
        <v>3.16E-02 18.188</v>
      </c>
      <c r="J8937" s="1">
        <f t="shared" si="301"/>
        <v>8.1074900000000002E-3</v>
      </c>
    </row>
    <row r="8938" spans="3:10" x14ac:dyDescent="0.2">
      <c r="C8938" s="1">
        <v>3.1620000000000002E-2</v>
      </c>
      <c r="D8938">
        <v>0</v>
      </c>
      <c r="E8938">
        <v>0</v>
      </c>
      <c r="F8938">
        <v>18.562000000000001</v>
      </c>
      <c r="G8938" s="1">
        <v>8.0738000000000008E-3</v>
      </c>
      <c r="H8938" s="1">
        <v>1.0674700000000001E-3</v>
      </c>
      <c r="I8938" s="1" t="str">
        <f t="shared" si="300"/>
        <v>3.16E-02 18.562</v>
      </c>
      <c r="J8938" s="1">
        <f t="shared" si="301"/>
        <v>8.0738000000000008E-3</v>
      </c>
    </row>
    <row r="8939" spans="3:10" x14ac:dyDescent="0.2">
      <c r="C8939" s="1">
        <v>3.1620000000000002E-2</v>
      </c>
      <c r="D8939">
        <v>0</v>
      </c>
      <c r="E8939">
        <v>0</v>
      </c>
      <c r="F8939">
        <v>18.937999999999999</v>
      </c>
      <c r="G8939" s="1">
        <v>8.0396700000000005E-3</v>
      </c>
      <c r="H8939" s="1">
        <v>1.06999E-3</v>
      </c>
      <c r="I8939" s="1" t="str">
        <f t="shared" si="300"/>
        <v>3.16E-02 18.938</v>
      </c>
      <c r="J8939" s="1">
        <f t="shared" si="301"/>
        <v>8.0396700000000005E-3</v>
      </c>
    </row>
    <row r="8940" spans="3:10" x14ac:dyDescent="0.2">
      <c r="C8940" s="1">
        <v>3.1620000000000002E-2</v>
      </c>
      <c r="D8940">
        <v>0</v>
      </c>
      <c r="E8940">
        <v>0</v>
      </c>
      <c r="F8940">
        <v>19.312000000000001</v>
      </c>
      <c r="G8940" s="1">
        <v>7.9907699999999995E-3</v>
      </c>
      <c r="H8940" s="1">
        <v>1.0743E-3</v>
      </c>
      <c r="I8940" s="1" t="str">
        <f t="shared" si="300"/>
        <v>3.16E-02 19.312</v>
      </c>
      <c r="J8940" s="1">
        <f t="shared" si="301"/>
        <v>7.9907699999999995E-3</v>
      </c>
    </row>
    <row r="8941" spans="3:10" x14ac:dyDescent="0.2">
      <c r="C8941" s="1">
        <v>3.1620000000000002E-2</v>
      </c>
      <c r="D8941">
        <v>0</v>
      </c>
      <c r="E8941">
        <v>0</v>
      </c>
      <c r="F8941">
        <v>19.687999999999999</v>
      </c>
      <c r="G8941" s="1">
        <v>7.9220999999999996E-3</v>
      </c>
      <c r="H8941" s="1">
        <v>1.0752299999999999E-3</v>
      </c>
      <c r="I8941" s="1" t="str">
        <f t="shared" si="300"/>
        <v>3.16E-02 19.688</v>
      </c>
      <c r="J8941" s="1">
        <f t="shared" si="301"/>
        <v>7.9220999999999996E-3</v>
      </c>
    </row>
    <row r="8942" spans="3:10" x14ac:dyDescent="0.2">
      <c r="C8942" s="1">
        <v>3.1620000000000002E-2</v>
      </c>
      <c r="D8942">
        <v>0</v>
      </c>
      <c r="E8942">
        <v>0</v>
      </c>
      <c r="F8942">
        <v>20.062000000000001</v>
      </c>
      <c r="G8942" s="1">
        <v>7.8610099999999999E-3</v>
      </c>
      <c r="H8942" s="1">
        <v>1.0818900000000001E-3</v>
      </c>
      <c r="I8942" s="1" t="str">
        <f t="shared" si="300"/>
        <v>3.16E-02 20.062</v>
      </c>
      <c r="J8942" s="1">
        <f t="shared" si="301"/>
        <v>7.8610099999999999E-3</v>
      </c>
    </row>
    <row r="8943" spans="3:10" x14ac:dyDescent="0.2">
      <c r="C8943" s="1">
        <v>3.1620000000000002E-2</v>
      </c>
      <c r="D8943">
        <v>0</v>
      </c>
      <c r="E8943">
        <v>0</v>
      </c>
      <c r="F8943">
        <v>20.437999999999999</v>
      </c>
      <c r="G8943" s="1">
        <v>7.78913E-3</v>
      </c>
      <c r="H8943" s="1">
        <v>1.08917E-3</v>
      </c>
      <c r="I8943" s="1" t="str">
        <f t="shared" si="300"/>
        <v>3.16E-02 20.438</v>
      </c>
      <c r="J8943" s="1">
        <f t="shared" si="301"/>
        <v>7.78913E-3</v>
      </c>
    </row>
    <row r="8944" spans="3:10" x14ac:dyDescent="0.2">
      <c r="C8944" s="1">
        <v>3.1620000000000002E-2</v>
      </c>
      <c r="D8944">
        <v>0</v>
      </c>
      <c r="E8944">
        <v>0</v>
      </c>
      <c r="F8944">
        <v>20.812000000000001</v>
      </c>
      <c r="G8944" s="1">
        <v>7.7034900000000003E-3</v>
      </c>
      <c r="H8944" s="1">
        <v>1.09701E-3</v>
      </c>
      <c r="I8944" s="1" t="str">
        <f t="shared" si="300"/>
        <v>3.16E-02 20.812</v>
      </c>
      <c r="J8944" s="1">
        <f t="shared" si="301"/>
        <v>7.7034900000000003E-3</v>
      </c>
    </row>
    <row r="8945" spans="3:10" x14ac:dyDescent="0.2">
      <c r="C8945" s="1">
        <v>3.1620000000000002E-2</v>
      </c>
      <c r="D8945">
        <v>0</v>
      </c>
      <c r="E8945">
        <v>0</v>
      </c>
      <c r="F8945">
        <v>21.187999999999999</v>
      </c>
      <c r="G8945" s="1">
        <v>7.5950000000000002E-3</v>
      </c>
      <c r="H8945" s="1">
        <v>1.1039299999999999E-3</v>
      </c>
      <c r="I8945" s="1" t="str">
        <f t="shared" si="300"/>
        <v>3.16E-02 21.188</v>
      </c>
      <c r="J8945" s="1">
        <f t="shared" si="301"/>
        <v>7.5950000000000002E-3</v>
      </c>
    </row>
    <row r="8946" spans="3:10" x14ac:dyDescent="0.2">
      <c r="C8946" s="1">
        <v>3.1620000000000002E-2</v>
      </c>
      <c r="D8946">
        <v>0</v>
      </c>
      <c r="E8946">
        <v>0</v>
      </c>
      <c r="F8946">
        <v>21.562000000000001</v>
      </c>
      <c r="G8946" s="1">
        <v>7.47849E-3</v>
      </c>
      <c r="H8946" s="1">
        <v>1.11166E-3</v>
      </c>
      <c r="I8946" s="1" t="str">
        <f t="shared" si="300"/>
        <v>3.16E-02 21.562</v>
      </c>
      <c r="J8946" s="1">
        <f t="shared" si="301"/>
        <v>7.47849E-3</v>
      </c>
    </row>
    <row r="8947" spans="3:10" x14ac:dyDescent="0.2">
      <c r="C8947" s="1">
        <v>3.1620000000000002E-2</v>
      </c>
      <c r="D8947">
        <v>0</v>
      </c>
      <c r="E8947">
        <v>0</v>
      </c>
      <c r="F8947">
        <v>21.937999999999999</v>
      </c>
      <c r="G8947" s="1">
        <v>7.3691700000000004E-3</v>
      </c>
      <c r="H8947" s="1">
        <v>1.12152E-3</v>
      </c>
      <c r="I8947" s="1" t="str">
        <f t="shared" si="300"/>
        <v>3.16E-02 21.938</v>
      </c>
      <c r="J8947" s="1">
        <f t="shared" si="301"/>
        <v>7.3691700000000004E-3</v>
      </c>
    </row>
    <row r="8948" spans="3:10" x14ac:dyDescent="0.2">
      <c r="C8948" s="1">
        <v>3.1620000000000002E-2</v>
      </c>
      <c r="D8948">
        <v>0</v>
      </c>
      <c r="E8948">
        <v>0</v>
      </c>
      <c r="F8948">
        <v>22.312000000000001</v>
      </c>
      <c r="G8948" s="1">
        <v>7.23516E-3</v>
      </c>
      <c r="H8948" s="1">
        <v>1.1335500000000001E-3</v>
      </c>
      <c r="I8948" s="1" t="str">
        <f t="shared" si="300"/>
        <v>3.16E-02 22.312</v>
      </c>
      <c r="J8948" s="1">
        <f t="shared" si="301"/>
        <v>7.23516E-3</v>
      </c>
    </row>
    <row r="8949" spans="3:10" x14ac:dyDescent="0.2">
      <c r="C8949" s="1">
        <v>3.1620000000000002E-2</v>
      </c>
      <c r="D8949">
        <v>0</v>
      </c>
      <c r="E8949">
        <v>0</v>
      </c>
      <c r="F8949">
        <v>22.687999999999999</v>
      </c>
      <c r="G8949" s="1">
        <v>7.0895899999999998E-3</v>
      </c>
      <c r="H8949" s="1">
        <v>1.14405E-3</v>
      </c>
      <c r="I8949" s="1" t="str">
        <f t="shared" si="300"/>
        <v>3.16E-02 22.688</v>
      </c>
      <c r="J8949" s="1">
        <f t="shared" si="301"/>
        <v>7.0895899999999998E-3</v>
      </c>
    </row>
    <row r="8950" spans="3:10" x14ac:dyDescent="0.2">
      <c r="C8950" s="1">
        <v>3.1620000000000002E-2</v>
      </c>
      <c r="D8950">
        <v>0</v>
      </c>
      <c r="E8950">
        <v>0</v>
      </c>
      <c r="F8950">
        <v>23.062000000000001</v>
      </c>
      <c r="G8950" s="1">
        <v>6.9353599999999998E-3</v>
      </c>
      <c r="H8950" s="1">
        <v>1.1595500000000001E-3</v>
      </c>
      <c r="I8950" s="1" t="str">
        <f t="shared" si="300"/>
        <v>3.16E-02 23.062</v>
      </c>
      <c r="J8950" s="1">
        <f t="shared" si="301"/>
        <v>6.9353599999999998E-3</v>
      </c>
    </row>
    <row r="8951" spans="3:10" x14ac:dyDescent="0.2">
      <c r="C8951" s="1">
        <v>3.1620000000000002E-2</v>
      </c>
      <c r="D8951">
        <v>0</v>
      </c>
      <c r="E8951">
        <v>0</v>
      </c>
      <c r="F8951">
        <v>23.437999999999999</v>
      </c>
      <c r="G8951" s="1">
        <v>6.7620199999999997E-3</v>
      </c>
      <c r="H8951" s="1">
        <v>1.1764200000000001E-3</v>
      </c>
      <c r="I8951" s="1" t="str">
        <f t="shared" si="300"/>
        <v>3.16E-02 23.438</v>
      </c>
      <c r="J8951" s="1">
        <f t="shared" si="301"/>
        <v>6.7620199999999997E-3</v>
      </c>
    </row>
    <row r="8952" spans="3:10" x14ac:dyDescent="0.2">
      <c r="C8952" s="1">
        <v>3.1620000000000002E-2</v>
      </c>
      <c r="D8952">
        <v>0</v>
      </c>
      <c r="E8952">
        <v>0</v>
      </c>
      <c r="F8952">
        <v>23.812000000000001</v>
      </c>
      <c r="G8952" s="1">
        <v>6.5627899999999998E-3</v>
      </c>
      <c r="H8952" s="1">
        <v>1.19377E-3</v>
      </c>
      <c r="I8952" s="1" t="str">
        <f t="shared" si="300"/>
        <v>3.16E-02 23.812</v>
      </c>
      <c r="J8952" s="1">
        <f t="shared" si="301"/>
        <v>6.5627899999999998E-3</v>
      </c>
    </row>
    <row r="8953" spans="3:10" x14ac:dyDescent="0.2">
      <c r="C8953" s="1">
        <v>3.1620000000000002E-2</v>
      </c>
      <c r="D8953">
        <v>0</v>
      </c>
      <c r="E8953">
        <v>0</v>
      </c>
      <c r="F8953">
        <v>24.187999999999999</v>
      </c>
      <c r="G8953" s="1">
        <v>6.3617099999999996E-3</v>
      </c>
      <c r="H8953" s="1">
        <v>1.2119399999999999E-3</v>
      </c>
      <c r="I8953" s="1" t="str">
        <f t="shared" si="300"/>
        <v>3.16E-02 24.188</v>
      </c>
      <c r="J8953" s="1">
        <f t="shared" si="301"/>
        <v>6.3617099999999996E-3</v>
      </c>
    </row>
    <row r="8954" spans="3:10" x14ac:dyDescent="0.2">
      <c r="C8954" s="1">
        <v>3.1620000000000002E-2</v>
      </c>
      <c r="D8954">
        <v>0</v>
      </c>
      <c r="E8954">
        <v>0</v>
      </c>
      <c r="F8954">
        <v>24.562000000000001</v>
      </c>
      <c r="G8954" s="1">
        <v>6.1542000000000003E-3</v>
      </c>
      <c r="H8954" s="1">
        <v>1.2318800000000001E-3</v>
      </c>
      <c r="I8954" s="1" t="str">
        <f t="shared" si="300"/>
        <v>3.16E-02 24.562</v>
      </c>
      <c r="J8954" s="1">
        <f t="shared" si="301"/>
        <v>6.1542000000000003E-3</v>
      </c>
    </row>
    <row r="8955" spans="3:10" x14ac:dyDescent="0.2">
      <c r="C8955" s="1">
        <v>3.1620000000000002E-2</v>
      </c>
      <c r="D8955">
        <v>0</v>
      </c>
      <c r="E8955">
        <v>0</v>
      </c>
      <c r="F8955">
        <v>24.937999999999999</v>
      </c>
      <c r="G8955" s="1">
        <v>5.9277599999999998E-3</v>
      </c>
      <c r="H8955" s="1">
        <v>1.2562599999999999E-3</v>
      </c>
      <c r="I8955" s="1" t="str">
        <f t="shared" si="300"/>
        <v>3.16E-02 24.938</v>
      </c>
      <c r="J8955" s="1">
        <f t="shared" si="301"/>
        <v>5.9277599999999998E-3</v>
      </c>
    </row>
    <row r="8956" spans="3:10" x14ac:dyDescent="0.2">
      <c r="C8956" s="1">
        <v>3.1620000000000002E-2</v>
      </c>
      <c r="D8956">
        <v>0</v>
      </c>
      <c r="E8956">
        <v>0</v>
      </c>
      <c r="F8956">
        <v>25.312000000000001</v>
      </c>
      <c r="G8956" s="1">
        <v>5.6921599999999999E-3</v>
      </c>
      <c r="H8956" s="1">
        <v>1.2786399999999999E-3</v>
      </c>
      <c r="I8956" s="1" t="str">
        <f t="shared" si="300"/>
        <v>3.16E-02 25.312</v>
      </c>
      <c r="J8956" s="1">
        <f t="shared" si="301"/>
        <v>5.6921599999999999E-3</v>
      </c>
    </row>
    <row r="8957" spans="3:10" x14ac:dyDescent="0.2">
      <c r="C8957" s="1">
        <v>3.1620000000000002E-2</v>
      </c>
      <c r="D8957">
        <v>0</v>
      </c>
      <c r="E8957">
        <v>0</v>
      </c>
      <c r="F8957">
        <v>25.687999999999999</v>
      </c>
      <c r="G8957" s="1">
        <v>5.4498400000000001E-3</v>
      </c>
      <c r="H8957" s="1">
        <v>1.3098299999999999E-3</v>
      </c>
      <c r="I8957" s="1" t="str">
        <f t="shared" si="300"/>
        <v>3.16E-02 25.688</v>
      </c>
      <c r="J8957" s="1">
        <f t="shared" si="301"/>
        <v>5.4498400000000001E-3</v>
      </c>
    </row>
    <row r="8958" spans="3:10" x14ac:dyDescent="0.2">
      <c r="C8958" s="1">
        <v>3.1620000000000002E-2</v>
      </c>
      <c r="D8958">
        <v>0</v>
      </c>
      <c r="E8958">
        <v>0</v>
      </c>
      <c r="F8958">
        <v>26.062000000000001</v>
      </c>
      <c r="G8958" s="1">
        <v>5.1939000000000004E-3</v>
      </c>
      <c r="H8958" s="1">
        <v>1.34468E-3</v>
      </c>
      <c r="I8958" s="1" t="str">
        <f t="shared" si="300"/>
        <v>3.16E-02 26.062</v>
      </c>
      <c r="J8958" s="1">
        <f t="shared" si="301"/>
        <v>5.1939000000000004E-3</v>
      </c>
    </row>
    <row r="8959" spans="3:10" x14ac:dyDescent="0.2">
      <c r="C8959" s="1">
        <v>3.1620000000000002E-2</v>
      </c>
      <c r="D8959">
        <v>0</v>
      </c>
      <c r="E8959">
        <v>0</v>
      </c>
      <c r="F8959">
        <v>26.437999999999999</v>
      </c>
      <c r="G8959" s="1">
        <v>4.9168399999999996E-3</v>
      </c>
      <c r="H8959" s="1">
        <v>1.3807699999999999E-3</v>
      </c>
      <c r="I8959" s="1" t="str">
        <f t="shared" si="300"/>
        <v>3.16E-02 26.438</v>
      </c>
      <c r="J8959" s="1">
        <f t="shared" si="301"/>
        <v>4.9168399999999996E-3</v>
      </c>
    </row>
    <row r="8960" spans="3:10" x14ac:dyDescent="0.2">
      <c r="C8960" s="1">
        <v>3.1620000000000002E-2</v>
      </c>
      <c r="D8960">
        <v>0</v>
      </c>
      <c r="E8960">
        <v>0</v>
      </c>
      <c r="F8960">
        <v>26.812000000000001</v>
      </c>
      <c r="G8960" s="1">
        <v>4.6373500000000002E-3</v>
      </c>
      <c r="H8960" s="1">
        <v>1.4225100000000001E-3</v>
      </c>
      <c r="I8960" s="1" t="str">
        <f t="shared" si="300"/>
        <v>3.16E-02 26.812</v>
      </c>
      <c r="J8960" s="1">
        <f t="shared" si="301"/>
        <v>4.6373500000000002E-3</v>
      </c>
    </row>
    <row r="8961" spans="3:10" x14ac:dyDescent="0.2">
      <c r="C8961" s="1">
        <v>3.1620000000000002E-2</v>
      </c>
      <c r="D8961">
        <v>0</v>
      </c>
      <c r="E8961">
        <v>0</v>
      </c>
      <c r="F8961">
        <v>27.187999999999999</v>
      </c>
      <c r="G8961" s="1">
        <v>4.3405099999999997E-3</v>
      </c>
      <c r="H8961" s="1">
        <v>1.46864E-3</v>
      </c>
      <c r="I8961" s="1" t="str">
        <f t="shared" si="300"/>
        <v>3.16E-02 27.188</v>
      </c>
      <c r="J8961" s="1">
        <f t="shared" si="301"/>
        <v>4.3405099999999997E-3</v>
      </c>
    </row>
    <row r="8962" spans="3:10" x14ac:dyDescent="0.2">
      <c r="C8962" s="1">
        <v>3.1620000000000002E-2</v>
      </c>
      <c r="D8962">
        <v>0</v>
      </c>
      <c r="E8962">
        <v>0</v>
      </c>
      <c r="F8962">
        <v>27.562000000000001</v>
      </c>
      <c r="G8962" s="1">
        <v>4.0314699999999997E-3</v>
      </c>
      <c r="H8962" s="1">
        <v>1.5254000000000001E-3</v>
      </c>
      <c r="I8962" s="1" t="str">
        <f t="shared" si="300"/>
        <v>3.16E-02 27.562</v>
      </c>
      <c r="J8962" s="1">
        <f t="shared" si="301"/>
        <v>4.0314699999999997E-3</v>
      </c>
    </row>
    <row r="8963" spans="3:10" x14ac:dyDescent="0.2">
      <c r="C8963" s="1">
        <v>3.1620000000000002E-2</v>
      </c>
      <c r="D8963">
        <v>0</v>
      </c>
      <c r="E8963">
        <v>0</v>
      </c>
      <c r="F8963">
        <v>27.937999999999999</v>
      </c>
      <c r="G8963" s="1">
        <v>3.7062599999999998E-3</v>
      </c>
      <c r="H8963" s="1">
        <v>1.58519E-3</v>
      </c>
      <c r="I8963" s="1" t="str">
        <f t="shared" si="300"/>
        <v>3.16E-02 27.938</v>
      </c>
      <c r="J8963" s="1">
        <f t="shared" si="301"/>
        <v>3.7062599999999998E-3</v>
      </c>
    </row>
    <row r="8964" spans="3:10" x14ac:dyDescent="0.2">
      <c r="C8964" s="1">
        <v>3.1620000000000002E-2</v>
      </c>
      <c r="D8964">
        <v>0</v>
      </c>
      <c r="E8964">
        <v>0</v>
      </c>
      <c r="F8964">
        <v>28.312000000000001</v>
      </c>
      <c r="G8964" s="1">
        <v>3.3616000000000002E-3</v>
      </c>
      <c r="H8964" s="1">
        <v>1.6543599999999999E-3</v>
      </c>
      <c r="I8964" s="1" t="str">
        <f t="shared" si="300"/>
        <v>3.16E-02 28.312</v>
      </c>
      <c r="J8964" s="1">
        <f t="shared" si="301"/>
        <v>3.3616000000000002E-3</v>
      </c>
    </row>
    <row r="8965" spans="3:10" x14ac:dyDescent="0.2">
      <c r="C8965" s="1">
        <v>3.1620000000000002E-2</v>
      </c>
      <c r="D8965">
        <v>0</v>
      </c>
      <c r="E8965">
        <v>0</v>
      </c>
      <c r="F8965">
        <v>28.687999999999999</v>
      </c>
      <c r="G8965" s="1">
        <v>3.0109400000000001E-3</v>
      </c>
      <c r="H8965" s="1">
        <v>1.74315E-3</v>
      </c>
      <c r="I8965" s="1" t="str">
        <f t="shared" si="300"/>
        <v>3.16E-02 28.688</v>
      </c>
      <c r="J8965" s="1">
        <f t="shared" si="301"/>
        <v>3.0109400000000001E-3</v>
      </c>
    </row>
    <row r="8966" spans="3:10" x14ac:dyDescent="0.2">
      <c r="C8966" s="1">
        <v>3.1620000000000002E-2</v>
      </c>
      <c r="D8966">
        <v>0</v>
      </c>
      <c r="E8966">
        <v>0</v>
      </c>
      <c r="F8966">
        <v>29.062000000000001</v>
      </c>
      <c r="G8966" s="1">
        <v>2.6372000000000001E-3</v>
      </c>
      <c r="H8966" s="1">
        <v>1.8364399999999999E-3</v>
      </c>
      <c r="I8966" s="1" t="str">
        <f t="shared" si="300"/>
        <v>3.16E-02 29.062</v>
      </c>
      <c r="J8966" s="1">
        <f t="shared" si="301"/>
        <v>2.6372000000000001E-3</v>
      </c>
    </row>
    <row r="8967" spans="3:10" x14ac:dyDescent="0.2">
      <c r="C8967" s="1">
        <v>3.1620000000000002E-2</v>
      </c>
      <c r="D8967">
        <v>0</v>
      </c>
      <c r="E8967">
        <v>0</v>
      </c>
      <c r="F8967">
        <v>29.437999999999999</v>
      </c>
      <c r="G8967" s="1">
        <v>2.235E-3</v>
      </c>
      <c r="H8967" s="1">
        <v>1.9438999999999999E-3</v>
      </c>
      <c r="I8967" s="1" t="str">
        <f t="shared" si="300"/>
        <v>3.16E-02 29.438</v>
      </c>
      <c r="J8967" s="1">
        <f t="shared" si="301"/>
        <v>2.235E-3</v>
      </c>
    </row>
    <row r="8968" spans="3:10" x14ac:dyDescent="0.2">
      <c r="C8968" s="1">
        <v>3.1620000000000002E-2</v>
      </c>
      <c r="D8968">
        <v>0</v>
      </c>
      <c r="E8968">
        <v>0</v>
      </c>
      <c r="F8968">
        <v>29.812000000000001</v>
      </c>
      <c r="G8968" s="1">
        <v>1.77954E-3</v>
      </c>
      <c r="H8968" s="1">
        <v>2.0024800000000001E-3</v>
      </c>
      <c r="I8968" s="1" t="str">
        <f t="shared" si="300"/>
        <v>3.16E-02 29.812</v>
      </c>
      <c r="J8968" s="1">
        <f t="shared" si="301"/>
        <v>1.77954E-3</v>
      </c>
    </row>
    <row r="8969" spans="3:10" x14ac:dyDescent="0.2">
      <c r="C8969" s="1">
        <v>5.6230000000000002E-2</v>
      </c>
      <c r="D8969">
        <v>0</v>
      </c>
      <c r="E8969">
        <v>0</v>
      </c>
      <c r="F8969">
        <v>0.188</v>
      </c>
      <c r="G8969" s="1">
        <v>1.26144E-3</v>
      </c>
      <c r="H8969" s="1">
        <v>2.3301400000000001E-3</v>
      </c>
      <c r="I8969" s="1" t="str">
        <f t="shared" si="300"/>
        <v>5.62E-02 0.188</v>
      </c>
      <c r="J8969" s="1">
        <f t="shared" si="301"/>
        <v>1.26144E-3</v>
      </c>
    </row>
    <row r="8970" spans="3:10" x14ac:dyDescent="0.2">
      <c r="C8970" s="1">
        <v>5.6230000000000002E-2</v>
      </c>
      <c r="D8970">
        <v>0</v>
      </c>
      <c r="E8970">
        <v>0</v>
      </c>
      <c r="F8970">
        <v>0.56200000000000006</v>
      </c>
      <c r="G8970" s="1">
        <v>1.5800600000000001E-3</v>
      </c>
      <c r="H8970" s="1">
        <v>2.27377E-3</v>
      </c>
      <c r="I8970" s="1" t="str">
        <f t="shared" ref="I8970:I9033" si="302">TEXT(C8970,"0.00E+00")&amp;" "&amp;TEXT(F8970,"0.000")</f>
        <v>5.62E-02 0.562</v>
      </c>
      <c r="J8970" s="1">
        <f t="shared" ref="J8970:J9033" si="303">G8970</f>
        <v>1.5800600000000001E-3</v>
      </c>
    </row>
    <row r="8971" spans="3:10" x14ac:dyDescent="0.2">
      <c r="C8971" s="1">
        <v>5.6230000000000002E-2</v>
      </c>
      <c r="D8971">
        <v>0</v>
      </c>
      <c r="E8971">
        <v>0</v>
      </c>
      <c r="F8971">
        <v>0.93799999999999994</v>
      </c>
      <c r="G8971" s="1">
        <v>1.8621200000000001E-3</v>
      </c>
      <c r="H8971" s="1">
        <v>2.14664E-3</v>
      </c>
      <c r="I8971" s="1" t="str">
        <f t="shared" si="302"/>
        <v>5.62E-02 0.938</v>
      </c>
      <c r="J8971" s="1">
        <f t="shared" si="303"/>
        <v>1.8621200000000001E-3</v>
      </c>
    </row>
    <row r="8972" spans="3:10" x14ac:dyDescent="0.2">
      <c r="C8972" s="1">
        <v>5.6230000000000002E-2</v>
      </c>
      <c r="D8972">
        <v>0</v>
      </c>
      <c r="E8972">
        <v>0</v>
      </c>
      <c r="F8972">
        <v>1.3120000000000001</v>
      </c>
      <c r="G8972" s="1">
        <v>2.1320499999999999E-3</v>
      </c>
      <c r="H8972" s="1">
        <v>2.0347099999999999E-3</v>
      </c>
      <c r="I8972" s="1" t="str">
        <f t="shared" si="302"/>
        <v>5.62E-02 1.312</v>
      </c>
      <c r="J8972" s="1">
        <f t="shared" si="303"/>
        <v>2.1320499999999999E-3</v>
      </c>
    </row>
    <row r="8973" spans="3:10" x14ac:dyDescent="0.2">
      <c r="C8973" s="1">
        <v>5.6230000000000002E-2</v>
      </c>
      <c r="D8973">
        <v>0</v>
      </c>
      <c r="E8973">
        <v>0</v>
      </c>
      <c r="F8973">
        <v>1.6879999999999999</v>
      </c>
      <c r="G8973" s="1">
        <v>2.3917399999999998E-3</v>
      </c>
      <c r="H8973" s="1">
        <v>1.9272E-3</v>
      </c>
      <c r="I8973" s="1" t="str">
        <f t="shared" si="302"/>
        <v>5.62E-02 1.688</v>
      </c>
      <c r="J8973" s="1">
        <f t="shared" si="303"/>
        <v>2.3917399999999998E-3</v>
      </c>
    </row>
    <row r="8974" spans="3:10" x14ac:dyDescent="0.2">
      <c r="C8974" s="1">
        <v>5.6230000000000002E-2</v>
      </c>
      <c r="D8974">
        <v>0</v>
      </c>
      <c r="E8974">
        <v>0</v>
      </c>
      <c r="F8974">
        <v>2.0619999999999998</v>
      </c>
      <c r="G8974" s="1">
        <v>2.6486499999999998E-3</v>
      </c>
      <c r="H8974" s="1">
        <v>1.84399E-3</v>
      </c>
      <c r="I8974" s="1" t="str">
        <f t="shared" si="302"/>
        <v>5.62E-02 2.062</v>
      </c>
      <c r="J8974" s="1">
        <f t="shared" si="303"/>
        <v>2.6486499999999998E-3</v>
      </c>
    </row>
    <row r="8975" spans="3:10" x14ac:dyDescent="0.2">
      <c r="C8975" s="1">
        <v>5.6230000000000002E-2</v>
      </c>
      <c r="D8975">
        <v>0</v>
      </c>
      <c r="E8975">
        <v>0</v>
      </c>
      <c r="F8975">
        <v>2.4380000000000002</v>
      </c>
      <c r="G8975" s="1">
        <v>2.8963600000000002E-3</v>
      </c>
      <c r="H8975" s="1">
        <v>1.76403E-3</v>
      </c>
      <c r="I8975" s="1" t="str">
        <f t="shared" si="302"/>
        <v>5.62E-02 2.438</v>
      </c>
      <c r="J8975" s="1">
        <f t="shared" si="303"/>
        <v>2.8963600000000002E-3</v>
      </c>
    </row>
    <row r="8976" spans="3:10" x14ac:dyDescent="0.2">
      <c r="C8976" s="1">
        <v>5.6230000000000002E-2</v>
      </c>
      <c r="D8976">
        <v>0</v>
      </c>
      <c r="E8976">
        <v>0</v>
      </c>
      <c r="F8976">
        <v>2.8119999999999998</v>
      </c>
      <c r="G8976" s="1">
        <v>3.1356600000000002E-3</v>
      </c>
      <c r="H8976" s="1">
        <v>1.6998899999999999E-3</v>
      </c>
      <c r="I8976" s="1" t="str">
        <f t="shared" si="302"/>
        <v>5.62E-02 2.812</v>
      </c>
      <c r="J8976" s="1">
        <f t="shared" si="303"/>
        <v>3.1356600000000002E-3</v>
      </c>
    </row>
    <row r="8977" spans="3:10" x14ac:dyDescent="0.2">
      <c r="C8977" s="1">
        <v>5.6230000000000002E-2</v>
      </c>
      <c r="D8977">
        <v>0</v>
      </c>
      <c r="E8977">
        <v>0</v>
      </c>
      <c r="F8977">
        <v>3.1880000000000002</v>
      </c>
      <c r="G8977" s="1">
        <v>3.3693199999999999E-3</v>
      </c>
      <c r="H8977" s="1">
        <v>1.63591E-3</v>
      </c>
      <c r="I8977" s="1" t="str">
        <f t="shared" si="302"/>
        <v>5.62E-02 3.188</v>
      </c>
      <c r="J8977" s="1">
        <f t="shared" si="303"/>
        <v>3.3693199999999999E-3</v>
      </c>
    </row>
    <row r="8978" spans="3:10" x14ac:dyDescent="0.2">
      <c r="C8978" s="1">
        <v>5.6230000000000002E-2</v>
      </c>
      <c r="D8978">
        <v>0</v>
      </c>
      <c r="E8978">
        <v>0</v>
      </c>
      <c r="F8978">
        <v>3.5619999999999998</v>
      </c>
      <c r="G8978" s="1">
        <v>3.6059899999999999E-3</v>
      </c>
      <c r="H8978" s="1">
        <v>1.58004E-3</v>
      </c>
      <c r="I8978" s="1" t="str">
        <f t="shared" si="302"/>
        <v>5.62E-02 3.562</v>
      </c>
      <c r="J8978" s="1">
        <f t="shared" si="303"/>
        <v>3.6059899999999999E-3</v>
      </c>
    </row>
    <row r="8979" spans="3:10" x14ac:dyDescent="0.2">
      <c r="C8979" s="1">
        <v>5.6230000000000002E-2</v>
      </c>
      <c r="D8979">
        <v>0</v>
      </c>
      <c r="E8979">
        <v>0</v>
      </c>
      <c r="F8979">
        <v>3.9380000000000002</v>
      </c>
      <c r="G8979" s="1">
        <v>3.8384500000000002E-3</v>
      </c>
      <c r="H8979" s="1">
        <v>1.5384400000000001E-3</v>
      </c>
      <c r="I8979" s="1" t="str">
        <f t="shared" si="302"/>
        <v>5.62E-02 3.938</v>
      </c>
      <c r="J8979" s="1">
        <f t="shared" si="303"/>
        <v>3.8384500000000002E-3</v>
      </c>
    </row>
    <row r="8980" spans="3:10" x14ac:dyDescent="0.2">
      <c r="C8980" s="1">
        <v>5.6230000000000002E-2</v>
      </c>
      <c r="D8980">
        <v>0</v>
      </c>
      <c r="E8980">
        <v>0</v>
      </c>
      <c r="F8980">
        <v>4.3120000000000003</v>
      </c>
      <c r="G8980" s="1">
        <v>4.0689899999999998E-3</v>
      </c>
      <c r="H8980" s="1">
        <v>1.4960500000000001E-3</v>
      </c>
      <c r="I8980" s="1" t="str">
        <f t="shared" si="302"/>
        <v>5.62E-02 4.312</v>
      </c>
      <c r="J8980" s="1">
        <f t="shared" si="303"/>
        <v>4.0689899999999998E-3</v>
      </c>
    </row>
    <row r="8981" spans="3:10" x14ac:dyDescent="0.2">
      <c r="C8981" s="1">
        <v>5.6230000000000002E-2</v>
      </c>
      <c r="D8981">
        <v>0</v>
      </c>
      <c r="E8981">
        <v>0</v>
      </c>
      <c r="F8981">
        <v>4.6879999999999997</v>
      </c>
      <c r="G8981" s="1">
        <v>4.2908900000000003E-3</v>
      </c>
      <c r="H8981" s="1">
        <v>1.4559900000000001E-3</v>
      </c>
      <c r="I8981" s="1" t="str">
        <f t="shared" si="302"/>
        <v>5.62E-02 4.688</v>
      </c>
      <c r="J8981" s="1">
        <f t="shared" si="303"/>
        <v>4.2908900000000003E-3</v>
      </c>
    </row>
    <row r="8982" spans="3:10" x14ac:dyDescent="0.2">
      <c r="C8982" s="1">
        <v>5.6230000000000002E-2</v>
      </c>
      <c r="D8982">
        <v>0</v>
      </c>
      <c r="E8982">
        <v>0</v>
      </c>
      <c r="F8982">
        <v>5.0620000000000003</v>
      </c>
      <c r="G8982" s="1">
        <v>4.51045E-3</v>
      </c>
      <c r="H8982" s="1">
        <v>1.4202799999999999E-3</v>
      </c>
      <c r="I8982" s="1" t="str">
        <f t="shared" si="302"/>
        <v>5.62E-02 5.062</v>
      </c>
      <c r="J8982" s="1">
        <f t="shared" si="303"/>
        <v>4.51045E-3</v>
      </c>
    </row>
    <row r="8983" spans="3:10" x14ac:dyDescent="0.2">
      <c r="C8983" s="1">
        <v>5.6230000000000002E-2</v>
      </c>
      <c r="D8983">
        <v>0</v>
      </c>
      <c r="E8983">
        <v>0</v>
      </c>
      <c r="F8983">
        <v>5.4379999999999997</v>
      </c>
      <c r="G8983" s="1">
        <v>4.7235799999999998E-3</v>
      </c>
      <c r="H8983" s="1">
        <v>1.3889900000000001E-3</v>
      </c>
      <c r="I8983" s="1" t="str">
        <f t="shared" si="302"/>
        <v>5.62E-02 5.438</v>
      </c>
      <c r="J8983" s="1">
        <f t="shared" si="303"/>
        <v>4.7235799999999998E-3</v>
      </c>
    </row>
    <row r="8984" spans="3:10" x14ac:dyDescent="0.2">
      <c r="C8984" s="1">
        <v>5.6230000000000002E-2</v>
      </c>
      <c r="D8984">
        <v>0</v>
      </c>
      <c r="E8984">
        <v>0</v>
      </c>
      <c r="F8984">
        <v>5.8120000000000003</v>
      </c>
      <c r="G8984" s="1">
        <v>4.9389200000000003E-3</v>
      </c>
      <c r="H8984" s="1">
        <v>1.3576300000000001E-3</v>
      </c>
      <c r="I8984" s="1" t="str">
        <f t="shared" si="302"/>
        <v>5.62E-02 5.812</v>
      </c>
      <c r="J8984" s="1">
        <f t="shared" si="303"/>
        <v>4.9389200000000003E-3</v>
      </c>
    </row>
    <row r="8985" spans="3:10" x14ac:dyDescent="0.2">
      <c r="C8985" s="1">
        <v>5.6230000000000002E-2</v>
      </c>
      <c r="D8985">
        <v>0</v>
      </c>
      <c r="E8985">
        <v>0</v>
      </c>
      <c r="F8985">
        <v>6.1879999999999997</v>
      </c>
      <c r="G8985" s="1">
        <v>5.1485799999999998E-3</v>
      </c>
      <c r="H8985" s="1">
        <v>1.3296200000000001E-3</v>
      </c>
      <c r="I8985" s="1" t="str">
        <f t="shared" si="302"/>
        <v>5.62E-02 6.188</v>
      </c>
      <c r="J8985" s="1">
        <f t="shared" si="303"/>
        <v>5.1485799999999998E-3</v>
      </c>
    </row>
    <row r="8986" spans="3:10" x14ac:dyDescent="0.2">
      <c r="C8986" s="1">
        <v>5.6230000000000002E-2</v>
      </c>
      <c r="D8986">
        <v>0</v>
      </c>
      <c r="E8986">
        <v>0</v>
      </c>
      <c r="F8986">
        <v>6.5620000000000003</v>
      </c>
      <c r="G8986" s="1">
        <v>5.3488499999999996E-3</v>
      </c>
      <c r="H8986" s="1">
        <v>1.3051499999999999E-3</v>
      </c>
      <c r="I8986" s="1" t="str">
        <f t="shared" si="302"/>
        <v>5.62E-02 6.562</v>
      </c>
      <c r="J8986" s="1">
        <f t="shared" si="303"/>
        <v>5.3488499999999996E-3</v>
      </c>
    </row>
    <row r="8987" spans="3:10" x14ac:dyDescent="0.2">
      <c r="C8987" s="1">
        <v>5.6230000000000002E-2</v>
      </c>
      <c r="D8987">
        <v>0</v>
      </c>
      <c r="E8987">
        <v>0</v>
      </c>
      <c r="F8987">
        <v>6.9379999999999997</v>
      </c>
      <c r="G8987" s="1">
        <v>5.54376E-3</v>
      </c>
      <c r="H8987" s="1">
        <v>1.2822300000000001E-3</v>
      </c>
      <c r="I8987" s="1" t="str">
        <f t="shared" si="302"/>
        <v>5.62E-02 6.938</v>
      </c>
      <c r="J8987" s="1">
        <f t="shared" si="303"/>
        <v>5.54376E-3</v>
      </c>
    </row>
    <row r="8988" spans="3:10" x14ac:dyDescent="0.2">
      <c r="C8988" s="1">
        <v>5.6230000000000002E-2</v>
      </c>
      <c r="D8988">
        <v>0</v>
      </c>
      <c r="E8988">
        <v>0</v>
      </c>
      <c r="F8988">
        <v>7.3120000000000003</v>
      </c>
      <c r="G8988" s="1">
        <v>5.7455199999999996E-3</v>
      </c>
      <c r="H8988" s="1">
        <v>1.2616999999999999E-3</v>
      </c>
      <c r="I8988" s="1" t="str">
        <f t="shared" si="302"/>
        <v>5.62E-02 7.312</v>
      </c>
      <c r="J8988" s="1">
        <f t="shared" si="303"/>
        <v>5.7455199999999996E-3</v>
      </c>
    </row>
    <row r="8989" spans="3:10" x14ac:dyDescent="0.2">
      <c r="C8989" s="1">
        <v>5.6230000000000002E-2</v>
      </c>
      <c r="D8989">
        <v>0</v>
      </c>
      <c r="E8989">
        <v>0</v>
      </c>
      <c r="F8989">
        <v>7.6879999999999997</v>
      </c>
      <c r="G8989" s="1">
        <v>5.9318499999999998E-3</v>
      </c>
      <c r="H8989" s="1">
        <v>1.2385199999999999E-3</v>
      </c>
      <c r="I8989" s="1" t="str">
        <f t="shared" si="302"/>
        <v>5.62E-02 7.688</v>
      </c>
      <c r="J8989" s="1">
        <f t="shared" si="303"/>
        <v>5.9318499999999998E-3</v>
      </c>
    </row>
    <row r="8990" spans="3:10" x14ac:dyDescent="0.2">
      <c r="C8990" s="1">
        <v>5.6230000000000002E-2</v>
      </c>
      <c r="D8990">
        <v>0</v>
      </c>
      <c r="E8990">
        <v>0</v>
      </c>
      <c r="F8990">
        <v>8.0619999999999994</v>
      </c>
      <c r="G8990" s="1">
        <v>6.1087099999999998E-3</v>
      </c>
      <c r="H8990" s="1">
        <v>1.21981E-3</v>
      </c>
      <c r="I8990" s="1" t="str">
        <f t="shared" si="302"/>
        <v>5.62E-02 8.062</v>
      </c>
      <c r="J8990" s="1">
        <f t="shared" si="303"/>
        <v>6.1087099999999998E-3</v>
      </c>
    </row>
    <row r="8991" spans="3:10" x14ac:dyDescent="0.2">
      <c r="C8991" s="1">
        <v>5.6230000000000002E-2</v>
      </c>
      <c r="D8991">
        <v>0</v>
      </c>
      <c r="E8991">
        <v>0</v>
      </c>
      <c r="F8991">
        <v>8.4380000000000006</v>
      </c>
      <c r="G8991" s="1">
        <v>6.29315E-3</v>
      </c>
      <c r="H8991" s="1">
        <v>1.2019800000000001E-3</v>
      </c>
      <c r="I8991" s="1" t="str">
        <f t="shared" si="302"/>
        <v>5.62E-02 8.438</v>
      </c>
      <c r="J8991" s="1">
        <f t="shared" si="303"/>
        <v>6.29315E-3</v>
      </c>
    </row>
    <row r="8992" spans="3:10" x14ac:dyDescent="0.2">
      <c r="C8992" s="1">
        <v>5.6230000000000002E-2</v>
      </c>
      <c r="D8992">
        <v>0</v>
      </c>
      <c r="E8992">
        <v>0</v>
      </c>
      <c r="F8992">
        <v>8.8119999999999994</v>
      </c>
      <c r="G8992" s="1">
        <v>6.4697299999999999E-3</v>
      </c>
      <c r="H8992" s="1">
        <v>1.18571E-3</v>
      </c>
      <c r="I8992" s="1" t="str">
        <f t="shared" si="302"/>
        <v>5.62E-02 8.812</v>
      </c>
      <c r="J8992" s="1">
        <f t="shared" si="303"/>
        <v>6.4697299999999999E-3</v>
      </c>
    </row>
    <row r="8993" spans="3:10" x14ac:dyDescent="0.2">
      <c r="C8993" s="1">
        <v>5.6230000000000002E-2</v>
      </c>
      <c r="D8993">
        <v>0</v>
      </c>
      <c r="E8993">
        <v>0</v>
      </c>
      <c r="F8993">
        <v>9.1880000000000006</v>
      </c>
      <c r="G8993" s="1">
        <v>6.6312999999999997E-3</v>
      </c>
      <c r="H8993" s="1">
        <v>1.1721500000000001E-3</v>
      </c>
      <c r="I8993" s="1" t="str">
        <f t="shared" si="302"/>
        <v>5.62E-02 9.188</v>
      </c>
      <c r="J8993" s="1">
        <f t="shared" si="303"/>
        <v>6.6312999999999997E-3</v>
      </c>
    </row>
    <row r="8994" spans="3:10" x14ac:dyDescent="0.2">
      <c r="C8994" s="1">
        <v>5.6230000000000002E-2</v>
      </c>
      <c r="D8994">
        <v>0</v>
      </c>
      <c r="E8994">
        <v>0</v>
      </c>
      <c r="F8994">
        <v>9.5619999999999994</v>
      </c>
      <c r="G8994" s="1">
        <v>6.7935299999999999E-3</v>
      </c>
      <c r="H8994" s="1">
        <v>1.15646E-3</v>
      </c>
      <c r="I8994" s="1" t="str">
        <f t="shared" si="302"/>
        <v>5.62E-02 9.562</v>
      </c>
      <c r="J8994" s="1">
        <f t="shared" si="303"/>
        <v>6.7935299999999999E-3</v>
      </c>
    </row>
    <row r="8995" spans="3:10" x14ac:dyDescent="0.2">
      <c r="C8995" s="1">
        <v>5.6230000000000002E-2</v>
      </c>
      <c r="D8995">
        <v>0</v>
      </c>
      <c r="E8995">
        <v>0</v>
      </c>
      <c r="F8995">
        <v>9.9380000000000006</v>
      </c>
      <c r="G8995" s="1">
        <v>6.9537100000000001E-3</v>
      </c>
      <c r="H8995" s="1">
        <v>1.14386E-3</v>
      </c>
      <c r="I8995" s="1" t="str">
        <f t="shared" si="302"/>
        <v>5.62E-02 9.938</v>
      </c>
      <c r="J8995" s="1">
        <f t="shared" si="303"/>
        <v>6.9537100000000001E-3</v>
      </c>
    </row>
    <row r="8996" spans="3:10" x14ac:dyDescent="0.2">
      <c r="C8996" s="1">
        <v>5.6230000000000002E-2</v>
      </c>
      <c r="D8996">
        <v>0</v>
      </c>
      <c r="E8996">
        <v>0</v>
      </c>
      <c r="F8996">
        <v>10.311999999999999</v>
      </c>
      <c r="G8996" s="1">
        <v>7.1151799999999996E-3</v>
      </c>
      <c r="H8996" s="1">
        <v>1.13137E-3</v>
      </c>
      <c r="I8996" s="1" t="str">
        <f t="shared" si="302"/>
        <v>5.62E-02 10.312</v>
      </c>
      <c r="J8996" s="1">
        <f t="shared" si="303"/>
        <v>7.1151799999999996E-3</v>
      </c>
    </row>
    <row r="8997" spans="3:10" x14ac:dyDescent="0.2">
      <c r="C8997" s="1">
        <v>5.6230000000000002E-2</v>
      </c>
      <c r="D8997">
        <v>0</v>
      </c>
      <c r="E8997">
        <v>0</v>
      </c>
      <c r="F8997">
        <v>10.688000000000001</v>
      </c>
      <c r="G8997" s="1">
        <v>7.2610799999999996E-3</v>
      </c>
      <c r="H8997" s="1">
        <v>1.11988E-3</v>
      </c>
      <c r="I8997" s="1" t="str">
        <f t="shared" si="302"/>
        <v>5.62E-02 10.688</v>
      </c>
      <c r="J8997" s="1">
        <f t="shared" si="303"/>
        <v>7.2610799999999996E-3</v>
      </c>
    </row>
    <row r="8998" spans="3:10" x14ac:dyDescent="0.2">
      <c r="C8998" s="1">
        <v>5.6230000000000002E-2</v>
      </c>
      <c r="D8998">
        <v>0</v>
      </c>
      <c r="E8998">
        <v>0</v>
      </c>
      <c r="F8998">
        <v>11.061999999999999</v>
      </c>
      <c r="G8998" s="1">
        <v>7.39552E-3</v>
      </c>
      <c r="H8998" s="1">
        <v>1.10933E-3</v>
      </c>
      <c r="I8998" s="1" t="str">
        <f t="shared" si="302"/>
        <v>5.62E-02 11.062</v>
      </c>
      <c r="J8998" s="1">
        <f t="shared" si="303"/>
        <v>7.39552E-3</v>
      </c>
    </row>
    <row r="8999" spans="3:10" x14ac:dyDescent="0.2">
      <c r="C8999" s="1">
        <v>5.6230000000000002E-2</v>
      </c>
      <c r="D8999">
        <v>0</v>
      </c>
      <c r="E8999">
        <v>0</v>
      </c>
      <c r="F8999">
        <v>11.438000000000001</v>
      </c>
      <c r="G8999" s="1">
        <v>7.54012E-3</v>
      </c>
      <c r="H8999" s="1">
        <v>1.0989699999999999E-3</v>
      </c>
      <c r="I8999" s="1" t="str">
        <f t="shared" si="302"/>
        <v>5.62E-02 11.438</v>
      </c>
      <c r="J8999" s="1">
        <f t="shared" si="303"/>
        <v>7.54012E-3</v>
      </c>
    </row>
    <row r="9000" spans="3:10" x14ac:dyDescent="0.2">
      <c r="C9000" s="1">
        <v>5.6230000000000002E-2</v>
      </c>
      <c r="D9000">
        <v>0</v>
      </c>
      <c r="E9000">
        <v>0</v>
      </c>
      <c r="F9000">
        <v>11.811999999999999</v>
      </c>
      <c r="G9000" s="1">
        <v>7.68661E-3</v>
      </c>
      <c r="H9000" s="1">
        <v>1.0912300000000001E-3</v>
      </c>
      <c r="I9000" s="1" t="str">
        <f t="shared" si="302"/>
        <v>5.62E-02 11.812</v>
      </c>
      <c r="J9000" s="1">
        <f t="shared" si="303"/>
        <v>7.68661E-3</v>
      </c>
    </row>
    <row r="9001" spans="3:10" x14ac:dyDescent="0.2">
      <c r="C9001" s="1">
        <v>5.6230000000000002E-2</v>
      </c>
      <c r="D9001">
        <v>0</v>
      </c>
      <c r="E9001">
        <v>0</v>
      </c>
      <c r="F9001">
        <v>12.188000000000001</v>
      </c>
      <c r="G9001" s="1">
        <v>7.8163299999999998E-3</v>
      </c>
      <c r="H9001" s="1">
        <v>1.08347E-3</v>
      </c>
      <c r="I9001" s="1" t="str">
        <f t="shared" si="302"/>
        <v>5.62E-02 12.188</v>
      </c>
      <c r="J9001" s="1">
        <f t="shared" si="303"/>
        <v>7.8163299999999998E-3</v>
      </c>
    </row>
    <row r="9002" spans="3:10" x14ac:dyDescent="0.2">
      <c r="C9002" s="1">
        <v>5.6230000000000002E-2</v>
      </c>
      <c r="D9002">
        <v>0</v>
      </c>
      <c r="E9002">
        <v>0</v>
      </c>
      <c r="F9002">
        <v>12.561999999999999</v>
      </c>
      <c r="G9002" s="1">
        <v>7.9213300000000007E-3</v>
      </c>
      <c r="H9002" s="1">
        <v>1.0730099999999999E-3</v>
      </c>
      <c r="I9002" s="1" t="str">
        <f t="shared" si="302"/>
        <v>5.62E-02 12.562</v>
      </c>
      <c r="J9002" s="1">
        <f t="shared" si="303"/>
        <v>7.9213300000000007E-3</v>
      </c>
    </row>
    <row r="9003" spans="3:10" x14ac:dyDescent="0.2">
      <c r="C9003" s="1">
        <v>5.6230000000000002E-2</v>
      </c>
      <c r="D9003">
        <v>0</v>
      </c>
      <c r="E9003">
        <v>0</v>
      </c>
      <c r="F9003">
        <v>12.938000000000001</v>
      </c>
      <c r="G9003" s="1">
        <v>8.0342799999999995E-3</v>
      </c>
      <c r="H9003" s="1">
        <v>1.0665399999999999E-3</v>
      </c>
      <c r="I9003" s="1" t="str">
        <f t="shared" si="302"/>
        <v>5.62E-02 12.938</v>
      </c>
      <c r="J9003" s="1">
        <f t="shared" si="303"/>
        <v>8.0342799999999995E-3</v>
      </c>
    </row>
    <row r="9004" spans="3:10" x14ac:dyDescent="0.2">
      <c r="C9004" s="1">
        <v>5.6230000000000002E-2</v>
      </c>
      <c r="D9004">
        <v>0</v>
      </c>
      <c r="E9004">
        <v>0</v>
      </c>
      <c r="F9004">
        <v>13.311999999999999</v>
      </c>
      <c r="G9004" s="1">
        <v>8.1449599999999997E-3</v>
      </c>
      <c r="H9004" s="1">
        <v>1.0598599999999999E-3</v>
      </c>
      <c r="I9004" s="1" t="str">
        <f t="shared" si="302"/>
        <v>5.62E-02 13.312</v>
      </c>
      <c r="J9004" s="1">
        <f t="shared" si="303"/>
        <v>8.1449599999999997E-3</v>
      </c>
    </row>
    <row r="9005" spans="3:10" x14ac:dyDescent="0.2">
      <c r="C9005" s="1">
        <v>5.6230000000000002E-2</v>
      </c>
      <c r="D9005">
        <v>0</v>
      </c>
      <c r="E9005">
        <v>0</v>
      </c>
      <c r="F9005">
        <v>13.688000000000001</v>
      </c>
      <c r="G9005" s="1">
        <v>8.2470900000000003E-3</v>
      </c>
      <c r="H9005" s="1">
        <v>1.05284E-3</v>
      </c>
      <c r="I9005" s="1" t="str">
        <f t="shared" si="302"/>
        <v>5.62E-02 13.688</v>
      </c>
      <c r="J9005" s="1">
        <f t="shared" si="303"/>
        <v>8.2470900000000003E-3</v>
      </c>
    </row>
    <row r="9006" spans="3:10" x14ac:dyDescent="0.2">
      <c r="C9006" s="1">
        <v>5.6230000000000002E-2</v>
      </c>
      <c r="D9006">
        <v>0</v>
      </c>
      <c r="E9006">
        <v>0</v>
      </c>
      <c r="F9006">
        <v>14.061999999999999</v>
      </c>
      <c r="G9006" s="1">
        <v>8.3371000000000001E-3</v>
      </c>
      <c r="H9006" s="1">
        <v>1.04835E-3</v>
      </c>
      <c r="I9006" s="1" t="str">
        <f t="shared" si="302"/>
        <v>5.62E-02 14.062</v>
      </c>
      <c r="J9006" s="1">
        <f t="shared" si="303"/>
        <v>8.3371000000000001E-3</v>
      </c>
    </row>
    <row r="9007" spans="3:10" x14ac:dyDescent="0.2">
      <c r="C9007" s="1">
        <v>5.6230000000000002E-2</v>
      </c>
      <c r="D9007">
        <v>0</v>
      </c>
      <c r="E9007">
        <v>0</v>
      </c>
      <c r="F9007">
        <v>14.438000000000001</v>
      </c>
      <c r="G9007" s="1">
        <v>8.4186199999999999E-3</v>
      </c>
      <c r="H9007" s="1">
        <v>1.04083E-3</v>
      </c>
      <c r="I9007" s="1" t="str">
        <f t="shared" si="302"/>
        <v>5.62E-02 14.438</v>
      </c>
      <c r="J9007" s="1">
        <f t="shared" si="303"/>
        <v>8.4186199999999999E-3</v>
      </c>
    </row>
    <row r="9008" spans="3:10" x14ac:dyDescent="0.2">
      <c r="C9008" s="1">
        <v>5.6230000000000002E-2</v>
      </c>
      <c r="D9008">
        <v>0</v>
      </c>
      <c r="E9008">
        <v>0</v>
      </c>
      <c r="F9008">
        <v>14.811999999999999</v>
      </c>
      <c r="G9008" s="1">
        <v>8.4974000000000004E-3</v>
      </c>
      <c r="H9008" s="1">
        <v>1.03761E-3</v>
      </c>
      <c r="I9008" s="1" t="str">
        <f t="shared" si="302"/>
        <v>5.62E-02 14.812</v>
      </c>
      <c r="J9008" s="1">
        <f t="shared" si="303"/>
        <v>8.4974000000000004E-3</v>
      </c>
    </row>
    <row r="9009" spans="3:10" x14ac:dyDescent="0.2">
      <c r="C9009" s="1">
        <v>5.6230000000000002E-2</v>
      </c>
      <c r="D9009">
        <v>0</v>
      </c>
      <c r="E9009">
        <v>0</v>
      </c>
      <c r="F9009">
        <v>15.188000000000001</v>
      </c>
      <c r="G9009" s="1">
        <v>8.5658000000000002E-3</v>
      </c>
      <c r="H9009" s="1">
        <v>1.0340799999999999E-3</v>
      </c>
      <c r="I9009" s="1" t="str">
        <f t="shared" si="302"/>
        <v>5.62E-02 15.188</v>
      </c>
      <c r="J9009" s="1">
        <f t="shared" si="303"/>
        <v>8.5658000000000002E-3</v>
      </c>
    </row>
    <row r="9010" spans="3:10" x14ac:dyDescent="0.2">
      <c r="C9010" s="1">
        <v>5.6230000000000002E-2</v>
      </c>
      <c r="D9010">
        <v>0</v>
      </c>
      <c r="E9010">
        <v>0</v>
      </c>
      <c r="F9010">
        <v>15.561999999999999</v>
      </c>
      <c r="G9010" s="1">
        <v>8.6285700000000003E-3</v>
      </c>
      <c r="H9010" s="1">
        <v>1.0318700000000001E-3</v>
      </c>
      <c r="I9010" s="1" t="str">
        <f t="shared" si="302"/>
        <v>5.62E-02 15.562</v>
      </c>
      <c r="J9010" s="1">
        <f t="shared" si="303"/>
        <v>8.6285700000000003E-3</v>
      </c>
    </row>
    <row r="9011" spans="3:10" x14ac:dyDescent="0.2">
      <c r="C9011" s="1">
        <v>5.6230000000000002E-2</v>
      </c>
      <c r="D9011">
        <v>0</v>
      </c>
      <c r="E9011">
        <v>0</v>
      </c>
      <c r="F9011">
        <v>15.938000000000001</v>
      </c>
      <c r="G9011" s="1">
        <v>8.6875600000000004E-3</v>
      </c>
      <c r="H9011" s="1">
        <v>1.029E-3</v>
      </c>
      <c r="I9011" s="1" t="str">
        <f t="shared" si="302"/>
        <v>5.62E-02 15.938</v>
      </c>
      <c r="J9011" s="1">
        <f t="shared" si="303"/>
        <v>8.6875600000000004E-3</v>
      </c>
    </row>
    <row r="9012" spans="3:10" x14ac:dyDescent="0.2">
      <c r="C9012" s="1">
        <v>5.6230000000000002E-2</v>
      </c>
      <c r="D9012">
        <v>0</v>
      </c>
      <c r="E9012">
        <v>0</v>
      </c>
      <c r="F9012">
        <v>16.312000000000001</v>
      </c>
      <c r="G9012" s="1">
        <v>8.71947E-3</v>
      </c>
      <c r="H9012" s="1">
        <v>1.02435E-3</v>
      </c>
      <c r="I9012" s="1" t="str">
        <f t="shared" si="302"/>
        <v>5.62E-02 16.312</v>
      </c>
      <c r="J9012" s="1">
        <f t="shared" si="303"/>
        <v>8.71947E-3</v>
      </c>
    </row>
    <row r="9013" spans="3:10" x14ac:dyDescent="0.2">
      <c r="C9013" s="1">
        <v>5.6230000000000002E-2</v>
      </c>
      <c r="D9013">
        <v>0</v>
      </c>
      <c r="E9013">
        <v>0</v>
      </c>
      <c r="F9013">
        <v>16.687999999999999</v>
      </c>
      <c r="G9013" s="1">
        <v>8.7647699999999999E-3</v>
      </c>
      <c r="H9013" s="1">
        <v>1.02498E-3</v>
      </c>
      <c r="I9013" s="1" t="str">
        <f t="shared" si="302"/>
        <v>5.62E-02 16.688</v>
      </c>
      <c r="J9013" s="1">
        <f t="shared" si="303"/>
        <v>8.7647699999999999E-3</v>
      </c>
    </row>
    <row r="9014" spans="3:10" x14ac:dyDescent="0.2">
      <c r="C9014" s="1">
        <v>5.6230000000000002E-2</v>
      </c>
      <c r="D9014">
        <v>0</v>
      </c>
      <c r="E9014">
        <v>0</v>
      </c>
      <c r="F9014">
        <v>17.062000000000001</v>
      </c>
      <c r="G9014" s="1">
        <v>8.7942200000000002E-3</v>
      </c>
      <c r="H9014" s="1">
        <v>1.0234700000000001E-3</v>
      </c>
      <c r="I9014" s="1" t="str">
        <f t="shared" si="302"/>
        <v>5.62E-02 17.062</v>
      </c>
      <c r="J9014" s="1">
        <f t="shared" si="303"/>
        <v>8.7942200000000002E-3</v>
      </c>
    </row>
    <row r="9015" spans="3:10" x14ac:dyDescent="0.2">
      <c r="C9015" s="1">
        <v>5.6230000000000002E-2</v>
      </c>
      <c r="D9015">
        <v>0</v>
      </c>
      <c r="E9015">
        <v>0</v>
      </c>
      <c r="F9015">
        <v>17.437999999999999</v>
      </c>
      <c r="G9015" s="1">
        <v>8.8118499999999995E-3</v>
      </c>
      <c r="H9015" s="1">
        <v>1.02154E-3</v>
      </c>
      <c r="I9015" s="1" t="str">
        <f t="shared" si="302"/>
        <v>5.62E-02 17.438</v>
      </c>
      <c r="J9015" s="1">
        <f t="shared" si="303"/>
        <v>8.8118499999999995E-3</v>
      </c>
    </row>
    <row r="9016" spans="3:10" x14ac:dyDescent="0.2">
      <c r="C9016" s="1">
        <v>5.6230000000000002E-2</v>
      </c>
      <c r="D9016">
        <v>0</v>
      </c>
      <c r="E9016">
        <v>0</v>
      </c>
      <c r="F9016">
        <v>17.812000000000001</v>
      </c>
      <c r="G9016" s="1">
        <v>8.8115099999999998E-3</v>
      </c>
      <c r="H9016" s="1">
        <v>1.02155E-3</v>
      </c>
      <c r="I9016" s="1" t="str">
        <f t="shared" si="302"/>
        <v>5.62E-02 17.812</v>
      </c>
      <c r="J9016" s="1">
        <f t="shared" si="303"/>
        <v>8.8115099999999998E-3</v>
      </c>
    </row>
    <row r="9017" spans="3:10" x14ac:dyDescent="0.2">
      <c r="C9017" s="1">
        <v>5.6230000000000002E-2</v>
      </c>
      <c r="D9017">
        <v>0</v>
      </c>
      <c r="E9017">
        <v>0</v>
      </c>
      <c r="F9017">
        <v>18.187999999999999</v>
      </c>
      <c r="G9017" s="1">
        <v>8.8074299999999998E-3</v>
      </c>
      <c r="H9017" s="1">
        <v>1.02334E-3</v>
      </c>
      <c r="I9017" s="1" t="str">
        <f t="shared" si="302"/>
        <v>5.62E-02 18.188</v>
      </c>
      <c r="J9017" s="1">
        <f t="shared" si="303"/>
        <v>8.8074299999999998E-3</v>
      </c>
    </row>
    <row r="9018" spans="3:10" x14ac:dyDescent="0.2">
      <c r="C9018" s="1">
        <v>5.6230000000000002E-2</v>
      </c>
      <c r="D9018">
        <v>0</v>
      </c>
      <c r="E9018">
        <v>0</v>
      </c>
      <c r="F9018">
        <v>18.562000000000001</v>
      </c>
      <c r="G9018" s="1">
        <v>8.8064300000000005E-3</v>
      </c>
      <c r="H9018" s="1">
        <v>1.02439E-3</v>
      </c>
      <c r="I9018" s="1" t="str">
        <f t="shared" si="302"/>
        <v>5.62E-02 18.562</v>
      </c>
      <c r="J9018" s="1">
        <f t="shared" si="303"/>
        <v>8.8064300000000005E-3</v>
      </c>
    </row>
    <row r="9019" spans="3:10" x14ac:dyDescent="0.2">
      <c r="C9019" s="1">
        <v>5.6230000000000002E-2</v>
      </c>
      <c r="D9019">
        <v>0</v>
      </c>
      <c r="E9019">
        <v>0</v>
      </c>
      <c r="F9019">
        <v>18.937999999999999</v>
      </c>
      <c r="G9019" s="1">
        <v>8.7682599999999999E-3</v>
      </c>
      <c r="H9019" s="1">
        <v>1.0242199999999999E-3</v>
      </c>
      <c r="I9019" s="1" t="str">
        <f t="shared" si="302"/>
        <v>5.62E-02 18.938</v>
      </c>
      <c r="J9019" s="1">
        <f t="shared" si="303"/>
        <v>8.7682599999999999E-3</v>
      </c>
    </row>
    <row r="9020" spans="3:10" x14ac:dyDescent="0.2">
      <c r="C9020" s="1">
        <v>5.6230000000000002E-2</v>
      </c>
      <c r="D9020">
        <v>0</v>
      </c>
      <c r="E9020">
        <v>0</v>
      </c>
      <c r="F9020">
        <v>19.312000000000001</v>
      </c>
      <c r="G9020" s="1">
        <v>8.7403700000000008E-3</v>
      </c>
      <c r="H9020" s="1">
        <v>1.02746E-3</v>
      </c>
      <c r="I9020" s="1" t="str">
        <f t="shared" si="302"/>
        <v>5.62E-02 19.312</v>
      </c>
      <c r="J9020" s="1">
        <f t="shared" si="303"/>
        <v>8.7403700000000008E-3</v>
      </c>
    </row>
    <row r="9021" spans="3:10" x14ac:dyDescent="0.2">
      <c r="C9021" s="1">
        <v>5.6230000000000002E-2</v>
      </c>
      <c r="D9021">
        <v>0</v>
      </c>
      <c r="E9021">
        <v>0</v>
      </c>
      <c r="F9021">
        <v>19.687999999999999</v>
      </c>
      <c r="G9021" s="1">
        <v>8.71508E-3</v>
      </c>
      <c r="H9021" s="1">
        <v>1.0332200000000001E-3</v>
      </c>
      <c r="I9021" s="1" t="str">
        <f t="shared" si="302"/>
        <v>5.62E-02 19.688</v>
      </c>
      <c r="J9021" s="1">
        <f t="shared" si="303"/>
        <v>8.71508E-3</v>
      </c>
    </row>
    <row r="9022" spans="3:10" x14ac:dyDescent="0.2">
      <c r="C9022" s="1">
        <v>5.6230000000000002E-2</v>
      </c>
      <c r="D9022">
        <v>0</v>
      </c>
      <c r="E9022">
        <v>0</v>
      </c>
      <c r="F9022">
        <v>20.062000000000001</v>
      </c>
      <c r="G9022" s="1">
        <v>8.6468399999999994E-3</v>
      </c>
      <c r="H9022" s="1">
        <v>1.0347900000000001E-3</v>
      </c>
      <c r="I9022" s="1" t="str">
        <f t="shared" si="302"/>
        <v>5.62E-02 20.062</v>
      </c>
      <c r="J9022" s="1">
        <f t="shared" si="303"/>
        <v>8.6468399999999994E-3</v>
      </c>
    </row>
    <row r="9023" spans="3:10" x14ac:dyDescent="0.2">
      <c r="C9023" s="1">
        <v>5.6230000000000002E-2</v>
      </c>
      <c r="D9023">
        <v>0</v>
      </c>
      <c r="E9023">
        <v>0</v>
      </c>
      <c r="F9023">
        <v>20.437999999999999</v>
      </c>
      <c r="G9023" s="1">
        <v>8.5813299999999999E-3</v>
      </c>
      <c r="H9023" s="1">
        <v>1.0395599999999999E-3</v>
      </c>
      <c r="I9023" s="1" t="str">
        <f t="shared" si="302"/>
        <v>5.62E-02 20.438</v>
      </c>
      <c r="J9023" s="1">
        <f t="shared" si="303"/>
        <v>8.5813299999999999E-3</v>
      </c>
    </row>
    <row r="9024" spans="3:10" x14ac:dyDescent="0.2">
      <c r="C9024" s="1">
        <v>5.6230000000000002E-2</v>
      </c>
      <c r="D9024">
        <v>0</v>
      </c>
      <c r="E9024">
        <v>0</v>
      </c>
      <c r="F9024">
        <v>20.812000000000001</v>
      </c>
      <c r="G9024" s="1">
        <v>8.5010599999999995E-3</v>
      </c>
      <c r="H9024" s="1">
        <v>1.0448499999999999E-3</v>
      </c>
      <c r="I9024" s="1" t="str">
        <f t="shared" si="302"/>
        <v>5.62E-02 20.812</v>
      </c>
      <c r="J9024" s="1">
        <f t="shared" si="303"/>
        <v>8.5010599999999995E-3</v>
      </c>
    </row>
    <row r="9025" spans="3:10" x14ac:dyDescent="0.2">
      <c r="C9025" s="1">
        <v>5.6230000000000002E-2</v>
      </c>
      <c r="D9025">
        <v>0</v>
      </c>
      <c r="E9025">
        <v>0</v>
      </c>
      <c r="F9025">
        <v>21.187999999999999</v>
      </c>
      <c r="G9025" s="1">
        <v>8.4143499999999993E-3</v>
      </c>
      <c r="H9025" s="1">
        <v>1.0516600000000001E-3</v>
      </c>
      <c r="I9025" s="1" t="str">
        <f t="shared" si="302"/>
        <v>5.62E-02 21.188</v>
      </c>
      <c r="J9025" s="1">
        <f t="shared" si="303"/>
        <v>8.4143499999999993E-3</v>
      </c>
    </row>
    <row r="9026" spans="3:10" x14ac:dyDescent="0.2">
      <c r="C9026" s="1">
        <v>5.6230000000000002E-2</v>
      </c>
      <c r="D9026">
        <v>0</v>
      </c>
      <c r="E9026">
        <v>0</v>
      </c>
      <c r="F9026">
        <v>21.562000000000001</v>
      </c>
      <c r="G9026" s="1">
        <v>8.3030900000000008E-3</v>
      </c>
      <c r="H9026" s="1">
        <v>1.05871E-3</v>
      </c>
      <c r="I9026" s="1" t="str">
        <f t="shared" si="302"/>
        <v>5.62E-02 21.562</v>
      </c>
      <c r="J9026" s="1">
        <f t="shared" si="303"/>
        <v>8.3030900000000008E-3</v>
      </c>
    </row>
    <row r="9027" spans="3:10" x14ac:dyDescent="0.2">
      <c r="C9027" s="1">
        <v>5.6230000000000002E-2</v>
      </c>
      <c r="D9027">
        <v>0</v>
      </c>
      <c r="E9027">
        <v>0</v>
      </c>
      <c r="F9027">
        <v>21.937999999999999</v>
      </c>
      <c r="G9027" s="1">
        <v>8.1768599999999993E-3</v>
      </c>
      <c r="H9027" s="1">
        <v>1.06748E-3</v>
      </c>
      <c r="I9027" s="1" t="str">
        <f t="shared" si="302"/>
        <v>5.62E-02 21.938</v>
      </c>
      <c r="J9027" s="1">
        <f t="shared" si="303"/>
        <v>8.1768599999999993E-3</v>
      </c>
    </row>
    <row r="9028" spans="3:10" x14ac:dyDescent="0.2">
      <c r="C9028" s="1">
        <v>5.6230000000000002E-2</v>
      </c>
      <c r="D9028">
        <v>0</v>
      </c>
      <c r="E9028">
        <v>0</v>
      </c>
      <c r="F9028">
        <v>22.312000000000001</v>
      </c>
      <c r="G9028" s="1">
        <v>8.0510700000000004E-3</v>
      </c>
      <c r="H9028" s="1">
        <v>1.0777199999999999E-3</v>
      </c>
      <c r="I9028" s="1" t="str">
        <f t="shared" si="302"/>
        <v>5.62E-02 22.312</v>
      </c>
      <c r="J9028" s="1">
        <f t="shared" si="303"/>
        <v>8.0510700000000004E-3</v>
      </c>
    </row>
    <row r="9029" spans="3:10" x14ac:dyDescent="0.2">
      <c r="C9029" s="1">
        <v>5.6230000000000002E-2</v>
      </c>
      <c r="D9029">
        <v>0</v>
      </c>
      <c r="E9029">
        <v>0</v>
      </c>
      <c r="F9029">
        <v>22.687999999999999</v>
      </c>
      <c r="G9029" s="1">
        <v>7.9076200000000006E-3</v>
      </c>
      <c r="H9029" s="1">
        <v>1.08654E-3</v>
      </c>
      <c r="I9029" s="1" t="str">
        <f t="shared" si="302"/>
        <v>5.62E-02 22.688</v>
      </c>
      <c r="J9029" s="1">
        <f t="shared" si="303"/>
        <v>7.9076200000000006E-3</v>
      </c>
    </row>
    <row r="9030" spans="3:10" x14ac:dyDescent="0.2">
      <c r="C9030" s="1">
        <v>5.6230000000000002E-2</v>
      </c>
      <c r="D9030">
        <v>0</v>
      </c>
      <c r="E9030">
        <v>0</v>
      </c>
      <c r="F9030">
        <v>23.062000000000001</v>
      </c>
      <c r="G9030" s="1">
        <v>7.7567499999999998E-3</v>
      </c>
      <c r="H9030" s="1">
        <v>1.0987200000000001E-3</v>
      </c>
      <c r="I9030" s="1" t="str">
        <f t="shared" si="302"/>
        <v>5.62E-02 23.062</v>
      </c>
      <c r="J9030" s="1">
        <f t="shared" si="303"/>
        <v>7.7567499999999998E-3</v>
      </c>
    </row>
    <row r="9031" spans="3:10" x14ac:dyDescent="0.2">
      <c r="C9031" s="1">
        <v>5.6230000000000002E-2</v>
      </c>
      <c r="D9031">
        <v>0</v>
      </c>
      <c r="E9031">
        <v>0</v>
      </c>
      <c r="F9031">
        <v>23.437999999999999</v>
      </c>
      <c r="G9031" s="1">
        <v>7.5746600000000004E-3</v>
      </c>
      <c r="H9031" s="1">
        <v>1.1119400000000001E-3</v>
      </c>
      <c r="I9031" s="1" t="str">
        <f t="shared" si="302"/>
        <v>5.62E-02 23.438</v>
      </c>
      <c r="J9031" s="1">
        <f t="shared" si="303"/>
        <v>7.5746600000000004E-3</v>
      </c>
    </row>
    <row r="9032" spans="3:10" x14ac:dyDescent="0.2">
      <c r="C9032" s="1">
        <v>5.6230000000000002E-2</v>
      </c>
      <c r="D9032">
        <v>0</v>
      </c>
      <c r="E9032">
        <v>0</v>
      </c>
      <c r="F9032">
        <v>23.812000000000001</v>
      </c>
      <c r="G9032" s="1">
        <v>7.3856299999999998E-3</v>
      </c>
      <c r="H9032" s="1">
        <v>1.1279899999999999E-3</v>
      </c>
      <c r="I9032" s="1" t="str">
        <f t="shared" si="302"/>
        <v>5.62E-02 23.812</v>
      </c>
      <c r="J9032" s="1">
        <f t="shared" si="303"/>
        <v>7.3856299999999998E-3</v>
      </c>
    </row>
    <row r="9033" spans="3:10" x14ac:dyDescent="0.2">
      <c r="C9033" s="1">
        <v>5.6230000000000002E-2</v>
      </c>
      <c r="D9033">
        <v>0</v>
      </c>
      <c r="E9033">
        <v>0</v>
      </c>
      <c r="F9033">
        <v>24.187999999999999</v>
      </c>
      <c r="G9033" s="1">
        <v>7.1835299999999996E-3</v>
      </c>
      <c r="H9033" s="1">
        <v>1.14241E-3</v>
      </c>
      <c r="I9033" s="1" t="str">
        <f t="shared" si="302"/>
        <v>5.62E-02 24.188</v>
      </c>
      <c r="J9033" s="1">
        <f t="shared" si="303"/>
        <v>7.1835299999999996E-3</v>
      </c>
    </row>
    <row r="9034" spans="3:10" x14ac:dyDescent="0.2">
      <c r="C9034" s="1">
        <v>5.6230000000000002E-2</v>
      </c>
      <c r="D9034">
        <v>0</v>
      </c>
      <c r="E9034">
        <v>0</v>
      </c>
      <c r="F9034">
        <v>24.562000000000001</v>
      </c>
      <c r="G9034" s="1">
        <v>6.97329E-3</v>
      </c>
      <c r="H9034" s="1">
        <v>1.1614800000000001E-3</v>
      </c>
      <c r="I9034" s="1" t="str">
        <f t="shared" ref="I9034:I9097" si="304">TEXT(C9034,"0.00E+00")&amp;" "&amp;TEXT(F9034,"0.000")</f>
        <v>5.62E-02 24.562</v>
      </c>
      <c r="J9034" s="1">
        <f t="shared" ref="J9034:J9097" si="305">G9034</f>
        <v>6.97329E-3</v>
      </c>
    </row>
    <row r="9035" spans="3:10" x14ac:dyDescent="0.2">
      <c r="C9035" s="1">
        <v>5.6230000000000002E-2</v>
      </c>
      <c r="D9035">
        <v>0</v>
      </c>
      <c r="E9035">
        <v>0</v>
      </c>
      <c r="F9035">
        <v>24.937999999999999</v>
      </c>
      <c r="G9035" s="1">
        <v>6.75408E-3</v>
      </c>
      <c r="H9035" s="1">
        <v>1.18227E-3</v>
      </c>
      <c r="I9035" s="1" t="str">
        <f t="shared" si="304"/>
        <v>5.62E-02 24.938</v>
      </c>
      <c r="J9035" s="1">
        <f t="shared" si="305"/>
        <v>6.75408E-3</v>
      </c>
    </row>
    <row r="9036" spans="3:10" x14ac:dyDescent="0.2">
      <c r="C9036" s="1">
        <v>5.6230000000000002E-2</v>
      </c>
      <c r="D9036">
        <v>0</v>
      </c>
      <c r="E9036">
        <v>0</v>
      </c>
      <c r="F9036">
        <v>25.312000000000001</v>
      </c>
      <c r="G9036" s="1">
        <v>6.5026900000000002E-3</v>
      </c>
      <c r="H9036" s="1">
        <v>1.2048E-3</v>
      </c>
      <c r="I9036" s="1" t="str">
        <f t="shared" si="304"/>
        <v>5.62E-02 25.312</v>
      </c>
      <c r="J9036" s="1">
        <f t="shared" si="305"/>
        <v>6.5026900000000002E-3</v>
      </c>
    </row>
    <row r="9037" spans="3:10" x14ac:dyDescent="0.2">
      <c r="C9037" s="1">
        <v>5.6230000000000002E-2</v>
      </c>
      <c r="D9037">
        <v>0</v>
      </c>
      <c r="E9037">
        <v>0</v>
      </c>
      <c r="F9037">
        <v>25.687999999999999</v>
      </c>
      <c r="G9037" s="1">
        <v>6.2375800000000004E-3</v>
      </c>
      <c r="H9037" s="1">
        <v>1.22923E-3</v>
      </c>
      <c r="I9037" s="1" t="str">
        <f t="shared" si="304"/>
        <v>5.62E-02 25.688</v>
      </c>
      <c r="J9037" s="1">
        <f t="shared" si="305"/>
        <v>6.2375800000000004E-3</v>
      </c>
    </row>
    <row r="9038" spans="3:10" x14ac:dyDescent="0.2">
      <c r="C9038" s="1">
        <v>5.6230000000000002E-2</v>
      </c>
      <c r="D9038">
        <v>0</v>
      </c>
      <c r="E9038">
        <v>0</v>
      </c>
      <c r="F9038">
        <v>26.062000000000001</v>
      </c>
      <c r="G9038" s="1">
        <v>5.96657E-3</v>
      </c>
      <c r="H9038" s="1">
        <v>1.26071E-3</v>
      </c>
      <c r="I9038" s="1" t="str">
        <f t="shared" si="304"/>
        <v>5.62E-02 26.062</v>
      </c>
      <c r="J9038" s="1">
        <f t="shared" si="305"/>
        <v>5.96657E-3</v>
      </c>
    </row>
    <row r="9039" spans="3:10" x14ac:dyDescent="0.2">
      <c r="C9039" s="1">
        <v>5.6230000000000002E-2</v>
      </c>
      <c r="D9039">
        <v>0</v>
      </c>
      <c r="E9039">
        <v>0</v>
      </c>
      <c r="F9039">
        <v>26.437999999999999</v>
      </c>
      <c r="G9039" s="1">
        <v>5.6673799999999996E-3</v>
      </c>
      <c r="H9039" s="1">
        <v>1.2925600000000001E-3</v>
      </c>
      <c r="I9039" s="1" t="str">
        <f t="shared" si="304"/>
        <v>5.62E-02 26.438</v>
      </c>
      <c r="J9039" s="1">
        <f t="shared" si="305"/>
        <v>5.6673799999999996E-3</v>
      </c>
    </row>
    <row r="9040" spans="3:10" x14ac:dyDescent="0.2">
      <c r="C9040" s="1">
        <v>5.6230000000000002E-2</v>
      </c>
      <c r="D9040">
        <v>0</v>
      </c>
      <c r="E9040">
        <v>0</v>
      </c>
      <c r="F9040">
        <v>26.812000000000001</v>
      </c>
      <c r="G9040" s="1">
        <v>5.34747E-3</v>
      </c>
      <c r="H9040" s="1">
        <v>1.3264699999999999E-3</v>
      </c>
      <c r="I9040" s="1" t="str">
        <f t="shared" si="304"/>
        <v>5.62E-02 26.812</v>
      </c>
      <c r="J9040" s="1">
        <f t="shared" si="305"/>
        <v>5.34747E-3</v>
      </c>
    </row>
    <row r="9041" spans="3:10" x14ac:dyDescent="0.2">
      <c r="C9041" s="1">
        <v>5.6230000000000002E-2</v>
      </c>
      <c r="D9041">
        <v>0</v>
      </c>
      <c r="E9041">
        <v>0</v>
      </c>
      <c r="F9041">
        <v>27.187999999999999</v>
      </c>
      <c r="G9041" s="1">
        <v>5.0331200000000003E-3</v>
      </c>
      <c r="H9041" s="1">
        <v>1.3682499999999999E-3</v>
      </c>
      <c r="I9041" s="1" t="str">
        <f t="shared" si="304"/>
        <v>5.62E-02 27.188</v>
      </c>
      <c r="J9041" s="1">
        <f t="shared" si="305"/>
        <v>5.0331200000000003E-3</v>
      </c>
    </row>
    <row r="9042" spans="3:10" x14ac:dyDescent="0.2">
      <c r="C9042" s="1">
        <v>5.6230000000000002E-2</v>
      </c>
      <c r="D9042">
        <v>0</v>
      </c>
      <c r="E9042">
        <v>0</v>
      </c>
      <c r="F9042">
        <v>27.562000000000001</v>
      </c>
      <c r="G9042" s="1">
        <v>4.6883699999999999E-3</v>
      </c>
      <c r="H9042" s="1">
        <v>1.4153799999999999E-3</v>
      </c>
      <c r="I9042" s="1" t="str">
        <f t="shared" si="304"/>
        <v>5.62E-02 27.562</v>
      </c>
      <c r="J9042" s="1">
        <f t="shared" si="305"/>
        <v>4.6883699999999999E-3</v>
      </c>
    </row>
    <row r="9043" spans="3:10" x14ac:dyDescent="0.2">
      <c r="C9043" s="1">
        <v>5.6230000000000002E-2</v>
      </c>
      <c r="D9043">
        <v>0</v>
      </c>
      <c r="E9043">
        <v>0</v>
      </c>
      <c r="F9043">
        <v>27.937999999999999</v>
      </c>
      <c r="G9043" s="1">
        <v>4.3283699999999998E-3</v>
      </c>
      <c r="H9043" s="1">
        <v>1.4737299999999999E-3</v>
      </c>
      <c r="I9043" s="1" t="str">
        <f t="shared" si="304"/>
        <v>5.62E-02 27.938</v>
      </c>
      <c r="J9043" s="1">
        <f t="shared" si="305"/>
        <v>4.3283699999999998E-3</v>
      </c>
    </row>
    <row r="9044" spans="3:10" x14ac:dyDescent="0.2">
      <c r="C9044" s="1">
        <v>5.6230000000000002E-2</v>
      </c>
      <c r="D9044">
        <v>0</v>
      </c>
      <c r="E9044">
        <v>0</v>
      </c>
      <c r="F9044">
        <v>28.312000000000001</v>
      </c>
      <c r="G9044" s="1">
        <v>3.9457700000000004E-3</v>
      </c>
      <c r="H9044" s="1">
        <v>1.5378E-3</v>
      </c>
      <c r="I9044" s="1" t="str">
        <f t="shared" si="304"/>
        <v>5.62E-02 28.312</v>
      </c>
      <c r="J9044" s="1">
        <f t="shared" si="305"/>
        <v>3.9457700000000004E-3</v>
      </c>
    </row>
    <row r="9045" spans="3:10" x14ac:dyDescent="0.2">
      <c r="C9045" s="1">
        <v>5.6230000000000002E-2</v>
      </c>
      <c r="D9045">
        <v>0</v>
      </c>
      <c r="E9045">
        <v>0</v>
      </c>
      <c r="F9045">
        <v>28.687999999999999</v>
      </c>
      <c r="G9045" s="1">
        <v>3.55543E-3</v>
      </c>
      <c r="H9045" s="1">
        <v>1.6155500000000001E-3</v>
      </c>
      <c r="I9045" s="1" t="str">
        <f t="shared" si="304"/>
        <v>5.62E-02 28.688</v>
      </c>
      <c r="J9045" s="1">
        <f t="shared" si="305"/>
        <v>3.55543E-3</v>
      </c>
    </row>
    <row r="9046" spans="3:10" x14ac:dyDescent="0.2">
      <c r="C9046" s="1">
        <v>5.6230000000000002E-2</v>
      </c>
      <c r="D9046">
        <v>0</v>
      </c>
      <c r="E9046">
        <v>0</v>
      </c>
      <c r="F9046">
        <v>29.062000000000001</v>
      </c>
      <c r="G9046" s="1">
        <v>3.11911E-3</v>
      </c>
      <c r="H9046" s="1">
        <v>1.70112E-3</v>
      </c>
      <c r="I9046" s="1" t="str">
        <f t="shared" si="304"/>
        <v>5.62E-02 29.062</v>
      </c>
      <c r="J9046" s="1">
        <f t="shared" si="305"/>
        <v>3.11911E-3</v>
      </c>
    </row>
    <row r="9047" spans="3:10" x14ac:dyDescent="0.2">
      <c r="C9047" s="1">
        <v>5.6230000000000002E-2</v>
      </c>
      <c r="D9047">
        <v>0</v>
      </c>
      <c r="E9047">
        <v>0</v>
      </c>
      <c r="F9047">
        <v>29.437999999999999</v>
      </c>
      <c r="G9047" s="1">
        <v>2.65665E-3</v>
      </c>
      <c r="H9047" s="1">
        <v>1.79973E-3</v>
      </c>
      <c r="I9047" s="1" t="str">
        <f t="shared" si="304"/>
        <v>5.62E-02 29.438</v>
      </c>
      <c r="J9047" s="1">
        <f t="shared" si="305"/>
        <v>2.65665E-3</v>
      </c>
    </row>
    <row r="9048" spans="3:10" x14ac:dyDescent="0.2">
      <c r="C9048" s="1">
        <v>5.6230000000000002E-2</v>
      </c>
      <c r="D9048">
        <v>0</v>
      </c>
      <c r="E9048">
        <v>0</v>
      </c>
      <c r="F9048">
        <v>29.812000000000001</v>
      </c>
      <c r="G9048" s="1">
        <v>2.1249900000000002E-3</v>
      </c>
      <c r="H9048" s="1">
        <v>1.85294E-3</v>
      </c>
      <c r="I9048" s="1" t="str">
        <f t="shared" si="304"/>
        <v>5.62E-02 29.812</v>
      </c>
      <c r="J9048" s="1">
        <f t="shared" si="305"/>
        <v>2.1249900000000002E-3</v>
      </c>
    </row>
    <row r="9049" spans="3:10" x14ac:dyDescent="0.2">
      <c r="C9049" s="1">
        <v>0.1</v>
      </c>
      <c r="D9049">
        <v>0</v>
      </c>
      <c r="E9049">
        <v>0</v>
      </c>
      <c r="F9049">
        <v>0.188</v>
      </c>
      <c r="G9049" s="1">
        <v>1.3906299999999999E-3</v>
      </c>
      <c r="H9049" s="1">
        <v>2.2369299999999998E-3</v>
      </c>
      <c r="I9049" s="1" t="str">
        <f t="shared" si="304"/>
        <v>1.00E-01 0.188</v>
      </c>
      <c r="J9049" s="1">
        <f t="shared" si="305"/>
        <v>1.3906299999999999E-3</v>
      </c>
    </row>
    <row r="9050" spans="3:10" x14ac:dyDescent="0.2">
      <c r="C9050" s="1">
        <v>0.1</v>
      </c>
      <c r="D9050">
        <v>0</v>
      </c>
      <c r="E9050">
        <v>0</v>
      </c>
      <c r="F9050">
        <v>0.56200000000000006</v>
      </c>
      <c r="G9050" s="1">
        <v>1.7343300000000001E-3</v>
      </c>
      <c r="H9050" s="1">
        <v>2.1843800000000001E-3</v>
      </c>
      <c r="I9050" s="1" t="str">
        <f t="shared" si="304"/>
        <v>1.00E-01 0.562</v>
      </c>
      <c r="J9050" s="1">
        <f t="shared" si="305"/>
        <v>1.7343300000000001E-3</v>
      </c>
    </row>
    <row r="9051" spans="3:10" x14ac:dyDescent="0.2">
      <c r="C9051" s="1">
        <v>0.1</v>
      </c>
      <c r="D9051">
        <v>0</v>
      </c>
      <c r="E9051">
        <v>0</v>
      </c>
      <c r="F9051">
        <v>0.93799999999999994</v>
      </c>
      <c r="G9051" s="1">
        <v>2.0358199999999998E-3</v>
      </c>
      <c r="H9051" s="1">
        <v>2.0509E-3</v>
      </c>
      <c r="I9051" s="1" t="str">
        <f t="shared" si="304"/>
        <v>1.00E-01 0.938</v>
      </c>
      <c r="J9051" s="1">
        <f t="shared" si="305"/>
        <v>2.0358199999999998E-3</v>
      </c>
    </row>
    <row r="9052" spans="3:10" x14ac:dyDescent="0.2">
      <c r="C9052" s="1">
        <v>0.1</v>
      </c>
      <c r="D9052">
        <v>0</v>
      </c>
      <c r="E9052">
        <v>0</v>
      </c>
      <c r="F9052">
        <v>1.3120000000000001</v>
      </c>
      <c r="G9052" s="1">
        <v>2.32496E-3</v>
      </c>
      <c r="H9052" s="1">
        <v>1.94221E-3</v>
      </c>
      <c r="I9052" s="1" t="str">
        <f t="shared" si="304"/>
        <v>1.00E-01 1.312</v>
      </c>
      <c r="J9052" s="1">
        <f t="shared" si="305"/>
        <v>2.32496E-3</v>
      </c>
    </row>
    <row r="9053" spans="3:10" x14ac:dyDescent="0.2">
      <c r="C9053" s="1">
        <v>0.1</v>
      </c>
      <c r="D9053">
        <v>0</v>
      </c>
      <c r="E9053">
        <v>0</v>
      </c>
      <c r="F9053">
        <v>1.6879999999999999</v>
      </c>
      <c r="G9053" s="1">
        <v>2.6006900000000001E-3</v>
      </c>
      <c r="H9053" s="1">
        <v>1.8522199999999999E-3</v>
      </c>
      <c r="I9053" s="1" t="str">
        <f t="shared" si="304"/>
        <v>1.00E-01 1.688</v>
      </c>
      <c r="J9053" s="1">
        <f t="shared" si="305"/>
        <v>2.6006900000000001E-3</v>
      </c>
    </row>
    <row r="9054" spans="3:10" x14ac:dyDescent="0.2">
      <c r="C9054" s="1">
        <v>0.1</v>
      </c>
      <c r="D9054">
        <v>0</v>
      </c>
      <c r="E9054">
        <v>0</v>
      </c>
      <c r="F9054">
        <v>2.0619999999999998</v>
      </c>
      <c r="G9054" s="1">
        <v>2.87382E-3</v>
      </c>
      <c r="H9054" s="1">
        <v>1.7712400000000001E-3</v>
      </c>
      <c r="I9054" s="1" t="str">
        <f t="shared" si="304"/>
        <v>1.00E-01 2.062</v>
      </c>
      <c r="J9054" s="1">
        <f t="shared" si="305"/>
        <v>2.87382E-3</v>
      </c>
    </row>
    <row r="9055" spans="3:10" x14ac:dyDescent="0.2">
      <c r="C9055" s="1">
        <v>0.1</v>
      </c>
      <c r="D9055">
        <v>0</v>
      </c>
      <c r="E9055">
        <v>0</v>
      </c>
      <c r="F9055">
        <v>2.4380000000000002</v>
      </c>
      <c r="G9055" s="1">
        <v>3.1385100000000002E-3</v>
      </c>
      <c r="H9055" s="1">
        <v>1.70016E-3</v>
      </c>
      <c r="I9055" s="1" t="str">
        <f t="shared" si="304"/>
        <v>1.00E-01 2.438</v>
      </c>
      <c r="J9055" s="1">
        <f t="shared" si="305"/>
        <v>3.1385100000000002E-3</v>
      </c>
    </row>
    <row r="9056" spans="3:10" x14ac:dyDescent="0.2">
      <c r="C9056" s="1">
        <v>0.1</v>
      </c>
      <c r="D9056">
        <v>0</v>
      </c>
      <c r="E9056">
        <v>0</v>
      </c>
      <c r="F9056">
        <v>2.8119999999999998</v>
      </c>
      <c r="G9056" s="1">
        <v>3.3974000000000001E-3</v>
      </c>
      <c r="H9056" s="1">
        <v>1.6321599999999999E-3</v>
      </c>
      <c r="I9056" s="1" t="str">
        <f t="shared" si="304"/>
        <v>1.00E-01 2.812</v>
      </c>
      <c r="J9056" s="1">
        <f t="shared" si="305"/>
        <v>3.3974000000000001E-3</v>
      </c>
    </row>
    <row r="9057" spans="3:10" x14ac:dyDescent="0.2">
      <c r="C9057" s="1">
        <v>0.1</v>
      </c>
      <c r="D9057">
        <v>0</v>
      </c>
      <c r="E9057">
        <v>0</v>
      </c>
      <c r="F9057">
        <v>3.1880000000000002</v>
      </c>
      <c r="G9057" s="1">
        <v>3.6541999999999998E-3</v>
      </c>
      <c r="H9057" s="1">
        <v>1.5799099999999999E-3</v>
      </c>
      <c r="I9057" s="1" t="str">
        <f t="shared" si="304"/>
        <v>1.00E-01 3.188</v>
      </c>
      <c r="J9057" s="1">
        <f t="shared" si="305"/>
        <v>3.6541999999999998E-3</v>
      </c>
    </row>
    <row r="9058" spans="3:10" x14ac:dyDescent="0.2">
      <c r="C9058" s="1">
        <v>0.1</v>
      </c>
      <c r="D9058">
        <v>0</v>
      </c>
      <c r="E9058">
        <v>0</v>
      </c>
      <c r="F9058">
        <v>3.5619999999999998</v>
      </c>
      <c r="G9058" s="1">
        <v>3.9064299999999998E-3</v>
      </c>
      <c r="H9058" s="1">
        <v>1.5290499999999999E-3</v>
      </c>
      <c r="I9058" s="1" t="str">
        <f t="shared" si="304"/>
        <v>1.00E-01 3.562</v>
      </c>
      <c r="J9058" s="1">
        <f t="shared" si="305"/>
        <v>3.9064299999999998E-3</v>
      </c>
    </row>
    <row r="9059" spans="3:10" x14ac:dyDescent="0.2">
      <c r="C9059" s="1">
        <v>0.1</v>
      </c>
      <c r="D9059">
        <v>0</v>
      </c>
      <c r="E9059">
        <v>0</v>
      </c>
      <c r="F9059">
        <v>3.9380000000000002</v>
      </c>
      <c r="G9059" s="1">
        <v>4.1575600000000002E-3</v>
      </c>
      <c r="H9059" s="1">
        <v>1.4857900000000001E-3</v>
      </c>
      <c r="I9059" s="1" t="str">
        <f t="shared" si="304"/>
        <v>1.00E-01 3.938</v>
      </c>
      <c r="J9059" s="1">
        <f t="shared" si="305"/>
        <v>4.1575600000000002E-3</v>
      </c>
    </row>
    <row r="9060" spans="3:10" x14ac:dyDescent="0.2">
      <c r="C9060" s="1">
        <v>0.1</v>
      </c>
      <c r="D9060">
        <v>0</v>
      </c>
      <c r="E9060">
        <v>0</v>
      </c>
      <c r="F9060">
        <v>4.3120000000000003</v>
      </c>
      <c r="G9060" s="1">
        <v>4.3966300000000003E-3</v>
      </c>
      <c r="H9060" s="1">
        <v>1.4455799999999999E-3</v>
      </c>
      <c r="I9060" s="1" t="str">
        <f t="shared" si="304"/>
        <v>1.00E-01 4.312</v>
      </c>
      <c r="J9060" s="1">
        <f t="shared" si="305"/>
        <v>4.3966300000000003E-3</v>
      </c>
    </row>
    <row r="9061" spans="3:10" x14ac:dyDescent="0.2">
      <c r="C9061" s="1">
        <v>0.1</v>
      </c>
      <c r="D9061">
        <v>0</v>
      </c>
      <c r="E9061">
        <v>0</v>
      </c>
      <c r="F9061">
        <v>4.6879999999999997</v>
      </c>
      <c r="G9061" s="1">
        <v>4.6271200000000002E-3</v>
      </c>
      <c r="H9061" s="1">
        <v>1.4046E-3</v>
      </c>
      <c r="I9061" s="1" t="str">
        <f t="shared" si="304"/>
        <v>1.00E-01 4.688</v>
      </c>
      <c r="J9061" s="1">
        <f t="shared" si="305"/>
        <v>4.6271200000000002E-3</v>
      </c>
    </row>
    <row r="9062" spans="3:10" x14ac:dyDescent="0.2">
      <c r="C9062" s="1">
        <v>0.1</v>
      </c>
      <c r="D9062">
        <v>0</v>
      </c>
      <c r="E9062">
        <v>0</v>
      </c>
      <c r="F9062">
        <v>5.0620000000000003</v>
      </c>
      <c r="G9062" s="1">
        <v>4.8591800000000003E-3</v>
      </c>
      <c r="H9062" s="1">
        <v>1.3728499999999999E-3</v>
      </c>
      <c r="I9062" s="1" t="str">
        <f t="shared" si="304"/>
        <v>1.00E-01 5.062</v>
      </c>
      <c r="J9062" s="1">
        <f t="shared" si="305"/>
        <v>4.8591800000000003E-3</v>
      </c>
    </row>
    <row r="9063" spans="3:10" x14ac:dyDescent="0.2">
      <c r="C9063" s="1">
        <v>0.1</v>
      </c>
      <c r="D9063">
        <v>0</v>
      </c>
      <c r="E9063">
        <v>0</v>
      </c>
      <c r="F9063">
        <v>5.4379999999999997</v>
      </c>
      <c r="G9063" s="1">
        <v>5.0835400000000001E-3</v>
      </c>
      <c r="H9063" s="1">
        <v>1.3414200000000001E-3</v>
      </c>
      <c r="I9063" s="1" t="str">
        <f t="shared" si="304"/>
        <v>1.00E-01 5.438</v>
      </c>
      <c r="J9063" s="1">
        <f t="shared" si="305"/>
        <v>5.0835400000000001E-3</v>
      </c>
    </row>
    <row r="9064" spans="3:10" x14ac:dyDescent="0.2">
      <c r="C9064" s="1">
        <v>0.1</v>
      </c>
      <c r="D9064">
        <v>0</v>
      </c>
      <c r="E9064">
        <v>0</v>
      </c>
      <c r="F9064">
        <v>5.8120000000000003</v>
      </c>
      <c r="G9064" s="1">
        <v>5.3233600000000001E-3</v>
      </c>
      <c r="H9064" s="1">
        <v>1.3146200000000001E-3</v>
      </c>
      <c r="I9064" s="1" t="str">
        <f t="shared" si="304"/>
        <v>1.00E-01 5.812</v>
      </c>
      <c r="J9064" s="1">
        <f t="shared" si="305"/>
        <v>5.3233600000000001E-3</v>
      </c>
    </row>
    <row r="9065" spans="3:10" x14ac:dyDescent="0.2">
      <c r="C9065" s="1">
        <v>0.1</v>
      </c>
      <c r="D9065">
        <v>0</v>
      </c>
      <c r="E9065">
        <v>0</v>
      </c>
      <c r="F9065">
        <v>6.1879999999999997</v>
      </c>
      <c r="G9065" s="1">
        <v>5.5380100000000003E-3</v>
      </c>
      <c r="H9065" s="1">
        <v>1.28444E-3</v>
      </c>
      <c r="I9065" s="1" t="str">
        <f t="shared" si="304"/>
        <v>1.00E-01 6.188</v>
      </c>
      <c r="J9065" s="1">
        <f t="shared" si="305"/>
        <v>5.5380100000000003E-3</v>
      </c>
    </row>
    <row r="9066" spans="3:10" x14ac:dyDescent="0.2">
      <c r="C9066" s="1">
        <v>0.1</v>
      </c>
      <c r="D9066">
        <v>0</v>
      </c>
      <c r="E9066">
        <v>0</v>
      </c>
      <c r="F9066">
        <v>6.5620000000000003</v>
      </c>
      <c r="G9066" s="1">
        <v>5.75057E-3</v>
      </c>
      <c r="H9066" s="1">
        <v>1.2610799999999999E-3</v>
      </c>
      <c r="I9066" s="1" t="str">
        <f t="shared" si="304"/>
        <v>1.00E-01 6.562</v>
      </c>
      <c r="J9066" s="1">
        <f t="shared" si="305"/>
        <v>5.75057E-3</v>
      </c>
    </row>
    <row r="9067" spans="3:10" x14ac:dyDescent="0.2">
      <c r="C9067" s="1">
        <v>0.1</v>
      </c>
      <c r="D9067">
        <v>0</v>
      </c>
      <c r="E9067">
        <v>0</v>
      </c>
      <c r="F9067">
        <v>6.9379999999999997</v>
      </c>
      <c r="G9067" s="1">
        <v>5.9653900000000001E-3</v>
      </c>
      <c r="H9067" s="1">
        <v>1.2386599999999999E-3</v>
      </c>
      <c r="I9067" s="1" t="str">
        <f t="shared" si="304"/>
        <v>1.00E-01 6.938</v>
      </c>
      <c r="J9067" s="1">
        <f t="shared" si="305"/>
        <v>5.9653900000000001E-3</v>
      </c>
    </row>
    <row r="9068" spans="3:10" x14ac:dyDescent="0.2">
      <c r="C9068" s="1">
        <v>0.1</v>
      </c>
      <c r="D9068">
        <v>0</v>
      </c>
      <c r="E9068">
        <v>0</v>
      </c>
      <c r="F9068">
        <v>7.3120000000000003</v>
      </c>
      <c r="G9068" s="1">
        <v>6.1744599999999997E-3</v>
      </c>
      <c r="H9068" s="1">
        <v>1.21791E-3</v>
      </c>
      <c r="I9068" s="1" t="str">
        <f t="shared" si="304"/>
        <v>1.00E-01 7.312</v>
      </c>
      <c r="J9068" s="1">
        <f t="shared" si="305"/>
        <v>6.1744599999999997E-3</v>
      </c>
    </row>
    <row r="9069" spans="3:10" x14ac:dyDescent="0.2">
      <c r="C9069" s="1">
        <v>0.1</v>
      </c>
      <c r="D9069">
        <v>0</v>
      </c>
      <c r="E9069">
        <v>0</v>
      </c>
      <c r="F9069">
        <v>7.6879999999999997</v>
      </c>
      <c r="G9069" s="1">
        <v>6.3683699999999999E-3</v>
      </c>
      <c r="H9069" s="1">
        <v>1.1988700000000001E-3</v>
      </c>
      <c r="I9069" s="1" t="str">
        <f t="shared" si="304"/>
        <v>1.00E-01 7.688</v>
      </c>
      <c r="J9069" s="1">
        <f t="shared" si="305"/>
        <v>6.3683699999999999E-3</v>
      </c>
    </row>
    <row r="9070" spans="3:10" x14ac:dyDescent="0.2">
      <c r="C9070" s="1">
        <v>0.1</v>
      </c>
      <c r="D9070">
        <v>0</v>
      </c>
      <c r="E9070">
        <v>0</v>
      </c>
      <c r="F9070">
        <v>8.0619999999999994</v>
      </c>
      <c r="G9070" s="1">
        <v>6.5625900000000001E-3</v>
      </c>
      <c r="H9070" s="1">
        <v>1.1788300000000001E-3</v>
      </c>
      <c r="I9070" s="1" t="str">
        <f t="shared" si="304"/>
        <v>1.00E-01 8.062</v>
      </c>
      <c r="J9070" s="1">
        <f t="shared" si="305"/>
        <v>6.5625900000000001E-3</v>
      </c>
    </row>
    <row r="9071" spans="3:10" x14ac:dyDescent="0.2">
      <c r="C9071" s="1">
        <v>0.1</v>
      </c>
      <c r="D9071">
        <v>0</v>
      </c>
      <c r="E9071">
        <v>0</v>
      </c>
      <c r="F9071">
        <v>8.4380000000000006</v>
      </c>
      <c r="G9071" s="1">
        <v>6.76853E-3</v>
      </c>
      <c r="H9071" s="1">
        <v>1.1629399999999999E-3</v>
      </c>
      <c r="I9071" s="1" t="str">
        <f t="shared" si="304"/>
        <v>1.00E-01 8.438</v>
      </c>
      <c r="J9071" s="1">
        <f t="shared" si="305"/>
        <v>6.76853E-3</v>
      </c>
    </row>
    <row r="9072" spans="3:10" x14ac:dyDescent="0.2">
      <c r="C9072" s="1">
        <v>0.1</v>
      </c>
      <c r="D9072">
        <v>0</v>
      </c>
      <c r="E9072">
        <v>0</v>
      </c>
      <c r="F9072">
        <v>8.8119999999999994</v>
      </c>
      <c r="G9072" s="1">
        <v>6.9549099999999999E-3</v>
      </c>
      <c r="H9072" s="1">
        <v>1.14875E-3</v>
      </c>
      <c r="I9072" s="1" t="str">
        <f t="shared" si="304"/>
        <v>1.00E-01 8.812</v>
      </c>
      <c r="J9072" s="1">
        <f t="shared" si="305"/>
        <v>6.9549099999999999E-3</v>
      </c>
    </row>
    <row r="9073" spans="3:10" x14ac:dyDescent="0.2">
      <c r="C9073" s="1">
        <v>0.1</v>
      </c>
      <c r="D9073">
        <v>0</v>
      </c>
      <c r="E9073">
        <v>0</v>
      </c>
      <c r="F9073">
        <v>9.1880000000000006</v>
      </c>
      <c r="G9073" s="1">
        <v>7.1286500000000003E-3</v>
      </c>
      <c r="H9073" s="1">
        <v>1.1312099999999999E-3</v>
      </c>
      <c r="I9073" s="1" t="str">
        <f t="shared" si="304"/>
        <v>1.00E-01 9.188</v>
      </c>
      <c r="J9073" s="1">
        <f t="shared" si="305"/>
        <v>7.1286500000000003E-3</v>
      </c>
    </row>
    <row r="9074" spans="3:10" x14ac:dyDescent="0.2">
      <c r="C9074" s="1">
        <v>0.1</v>
      </c>
      <c r="D9074">
        <v>0</v>
      </c>
      <c r="E9074">
        <v>0</v>
      </c>
      <c r="F9074">
        <v>9.5619999999999994</v>
      </c>
      <c r="G9074" s="1">
        <v>7.31607E-3</v>
      </c>
      <c r="H9074" s="1">
        <v>1.1181100000000001E-3</v>
      </c>
      <c r="I9074" s="1" t="str">
        <f t="shared" si="304"/>
        <v>1.00E-01 9.562</v>
      </c>
      <c r="J9074" s="1">
        <f t="shared" si="305"/>
        <v>7.31607E-3</v>
      </c>
    </row>
    <row r="9075" spans="3:10" x14ac:dyDescent="0.2">
      <c r="C9075" s="1">
        <v>0.1</v>
      </c>
      <c r="D9075">
        <v>0</v>
      </c>
      <c r="E9075">
        <v>0</v>
      </c>
      <c r="F9075">
        <v>9.9380000000000006</v>
      </c>
      <c r="G9075" s="1">
        <v>7.4879100000000004E-3</v>
      </c>
      <c r="H9075" s="1">
        <v>1.1054000000000001E-3</v>
      </c>
      <c r="I9075" s="1" t="str">
        <f t="shared" si="304"/>
        <v>1.00E-01 9.938</v>
      </c>
      <c r="J9075" s="1">
        <f t="shared" si="305"/>
        <v>7.4879100000000004E-3</v>
      </c>
    </row>
    <row r="9076" spans="3:10" x14ac:dyDescent="0.2">
      <c r="C9076" s="1">
        <v>0.1</v>
      </c>
      <c r="D9076">
        <v>0</v>
      </c>
      <c r="E9076">
        <v>0</v>
      </c>
      <c r="F9076">
        <v>10.311999999999999</v>
      </c>
      <c r="G9076" s="1">
        <v>7.6503200000000004E-3</v>
      </c>
      <c r="H9076" s="1">
        <v>1.0942899999999999E-3</v>
      </c>
      <c r="I9076" s="1" t="str">
        <f t="shared" si="304"/>
        <v>1.00E-01 10.312</v>
      </c>
      <c r="J9076" s="1">
        <f t="shared" si="305"/>
        <v>7.6503200000000004E-3</v>
      </c>
    </row>
    <row r="9077" spans="3:10" x14ac:dyDescent="0.2">
      <c r="C9077" s="1">
        <v>0.1</v>
      </c>
      <c r="D9077">
        <v>0</v>
      </c>
      <c r="E9077">
        <v>0</v>
      </c>
      <c r="F9077">
        <v>10.688000000000001</v>
      </c>
      <c r="G9077" s="1">
        <v>7.8182000000000008E-3</v>
      </c>
      <c r="H9077" s="1">
        <v>1.08315E-3</v>
      </c>
      <c r="I9077" s="1" t="str">
        <f t="shared" si="304"/>
        <v>1.00E-01 10.688</v>
      </c>
      <c r="J9077" s="1">
        <f t="shared" si="305"/>
        <v>7.8182000000000008E-3</v>
      </c>
    </row>
    <row r="9078" spans="3:10" x14ac:dyDescent="0.2">
      <c r="C9078" s="1">
        <v>0.1</v>
      </c>
      <c r="D9078">
        <v>0</v>
      </c>
      <c r="E9078">
        <v>0</v>
      </c>
      <c r="F9078">
        <v>11.061999999999999</v>
      </c>
      <c r="G9078" s="1">
        <v>7.9770199999999996E-3</v>
      </c>
      <c r="H9078" s="1">
        <v>1.0728599999999999E-3</v>
      </c>
      <c r="I9078" s="1" t="str">
        <f t="shared" si="304"/>
        <v>1.00E-01 11.062</v>
      </c>
      <c r="J9078" s="1">
        <f t="shared" si="305"/>
        <v>7.9770199999999996E-3</v>
      </c>
    </row>
    <row r="9079" spans="3:10" x14ac:dyDescent="0.2">
      <c r="C9079" s="1">
        <v>0.1</v>
      </c>
      <c r="D9079">
        <v>0</v>
      </c>
      <c r="E9079">
        <v>0</v>
      </c>
      <c r="F9079">
        <v>11.438000000000001</v>
      </c>
      <c r="G9079" s="1">
        <v>8.1189999999999995E-3</v>
      </c>
      <c r="H9079" s="1">
        <v>1.06201E-3</v>
      </c>
      <c r="I9079" s="1" t="str">
        <f t="shared" si="304"/>
        <v>1.00E-01 11.438</v>
      </c>
      <c r="J9079" s="1">
        <f t="shared" si="305"/>
        <v>8.1189999999999995E-3</v>
      </c>
    </row>
    <row r="9080" spans="3:10" x14ac:dyDescent="0.2">
      <c r="C9080" s="1">
        <v>0.1</v>
      </c>
      <c r="D9080">
        <v>0</v>
      </c>
      <c r="E9080">
        <v>0</v>
      </c>
      <c r="F9080">
        <v>11.811999999999999</v>
      </c>
      <c r="G9080" s="1">
        <v>8.2678400000000003E-3</v>
      </c>
      <c r="H9080" s="1">
        <v>1.0519500000000001E-3</v>
      </c>
      <c r="I9080" s="1" t="str">
        <f t="shared" si="304"/>
        <v>1.00E-01 11.812</v>
      </c>
      <c r="J9080" s="1">
        <f t="shared" si="305"/>
        <v>8.2678400000000003E-3</v>
      </c>
    </row>
    <row r="9081" spans="3:10" x14ac:dyDescent="0.2">
      <c r="C9081" s="1">
        <v>0.1</v>
      </c>
      <c r="D9081">
        <v>0</v>
      </c>
      <c r="E9081">
        <v>0</v>
      </c>
      <c r="F9081">
        <v>12.188000000000001</v>
      </c>
      <c r="G9081" s="1">
        <v>8.4095400000000001E-3</v>
      </c>
      <c r="H9081" s="1">
        <v>1.0459600000000001E-3</v>
      </c>
      <c r="I9081" s="1" t="str">
        <f t="shared" si="304"/>
        <v>1.00E-01 12.188</v>
      </c>
      <c r="J9081" s="1">
        <f t="shared" si="305"/>
        <v>8.4095400000000001E-3</v>
      </c>
    </row>
    <row r="9082" spans="3:10" x14ac:dyDescent="0.2">
      <c r="C9082" s="1">
        <v>0.1</v>
      </c>
      <c r="D9082">
        <v>0</v>
      </c>
      <c r="E9082">
        <v>0</v>
      </c>
      <c r="F9082">
        <v>12.561999999999999</v>
      </c>
      <c r="G9082" s="1">
        <v>8.5351799999999999E-3</v>
      </c>
      <c r="H9082" s="1">
        <v>1.0362699999999999E-3</v>
      </c>
      <c r="I9082" s="1" t="str">
        <f t="shared" si="304"/>
        <v>1.00E-01 12.562</v>
      </c>
      <c r="J9082" s="1">
        <f t="shared" si="305"/>
        <v>8.5351799999999999E-3</v>
      </c>
    </row>
    <row r="9083" spans="3:10" x14ac:dyDescent="0.2">
      <c r="C9083" s="1">
        <v>0.1</v>
      </c>
      <c r="D9083">
        <v>0</v>
      </c>
      <c r="E9083">
        <v>0</v>
      </c>
      <c r="F9083">
        <v>12.938000000000001</v>
      </c>
      <c r="G9083" s="1">
        <v>8.6639300000000002E-3</v>
      </c>
      <c r="H9083" s="1">
        <v>1.0287499999999999E-3</v>
      </c>
      <c r="I9083" s="1" t="str">
        <f t="shared" si="304"/>
        <v>1.00E-01 12.938</v>
      </c>
      <c r="J9083" s="1">
        <f t="shared" si="305"/>
        <v>8.6639300000000002E-3</v>
      </c>
    </row>
    <row r="9084" spans="3:10" x14ac:dyDescent="0.2">
      <c r="C9084" s="1">
        <v>0.1</v>
      </c>
      <c r="D9084">
        <v>0</v>
      </c>
      <c r="E9084">
        <v>0</v>
      </c>
      <c r="F9084">
        <v>13.311999999999999</v>
      </c>
      <c r="G9084" s="1">
        <v>8.7897700000000006E-3</v>
      </c>
      <c r="H9084" s="1">
        <v>1.0213100000000001E-3</v>
      </c>
      <c r="I9084" s="1" t="str">
        <f t="shared" si="304"/>
        <v>1.00E-01 13.312</v>
      </c>
      <c r="J9084" s="1">
        <f t="shared" si="305"/>
        <v>8.7897700000000006E-3</v>
      </c>
    </row>
    <row r="9085" spans="3:10" x14ac:dyDescent="0.2">
      <c r="C9085" s="1">
        <v>0.1</v>
      </c>
      <c r="D9085">
        <v>0</v>
      </c>
      <c r="E9085">
        <v>0</v>
      </c>
      <c r="F9085">
        <v>13.688000000000001</v>
      </c>
      <c r="G9085" s="1">
        <v>8.9112099999999993E-3</v>
      </c>
      <c r="H9085" s="1">
        <v>1.0165199999999999E-3</v>
      </c>
      <c r="I9085" s="1" t="str">
        <f t="shared" si="304"/>
        <v>1.00E-01 13.688</v>
      </c>
      <c r="J9085" s="1">
        <f t="shared" si="305"/>
        <v>8.9112099999999993E-3</v>
      </c>
    </row>
    <row r="9086" spans="3:10" x14ac:dyDescent="0.2">
      <c r="C9086" s="1">
        <v>0.1</v>
      </c>
      <c r="D9086">
        <v>0</v>
      </c>
      <c r="E9086">
        <v>0</v>
      </c>
      <c r="F9086">
        <v>14.061999999999999</v>
      </c>
      <c r="G9086" s="1">
        <v>9.0038300000000009E-3</v>
      </c>
      <c r="H9086" s="1">
        <v>1.0090100000000001E-3</v>
      </c>
      <c r="I9086" s="1" t="str">
        <f t="shared" si="304"/>
        <v>1.00E-01 14.062</v>
      </c>
      <c r="J9086" s="1">
        <f t="shared" si="305"/>
        <v>9.0038300000000009E-3</v>
      </c>
    </row>
    <row r="9087" spans="3:10" x14ac:dyDescent="0.2">
      <c r="C9087" s="1">
        <v>0.1</v>
      </c>
      <c r="D9087">
        <v>0</v>
      </c>
      <c r="E9087">
        <v>0</v>
      </c>
      <c r="F9087">
        <v>14.438000000000001</v>
      </c>
      <c r="G9087" s="1">
        <v>9.1060399999999993E-3</v>
      </c>
      <c r="H9087" s="1">
        <v>1.0041799999999999E-3</v>
      </c>
      <c r="I9087" s="1" t="str">
        <f t="shared" si="304"/>
        <v>1.00E-01 14.438</v>
      </c>
      <c r="J9087" s="1">
        <f t="shared" si="305"/>
        <v>9.1060399999999993E-3</v>
      </c>
    </row>
    <row r="9088" spans="3:10" x14ac:dyDescent="0.2">
      <c r="C9088" s="1">
        <v>0.1</v>
      </c>
      <c r="D9088">
        <v>0</v>
      </c>
      <c r="E9088">
        <v>0</v>
      </c>
      <c r="F9088">
        <v>14.811999999999999</v>
      </c>
      <c r="G9088" s="1">
        <v>9.1941699999999998E-3</v>
      </c>
      <c r="H9088" s="1">
        <v>1.00058E-3</v>
      </c>
      <c r="I9088" s="1" t="str">
        <f t="shared" si="304"/>
        <v>1.00E-01 14.812</v>
      </c>
      <c r="J9088" s="1">
        <f t="shared" si="305"/>
        <v>9.1941699999999998E-3</v>
      </c>
    </row>
    <row r="9089" spans="3:10" x14ac:dyDescent="0.2">
      <c r="C9089" s="1">
        <v>0.1</v>
      </c>
      <c r="D9089">
        <v>0</v>
      </c>
      <c r="E9089">
        <v>0</v>
      </c>
      <c r="F9089">
        <v>15.188000000000001</v>
      </c>
      <c r="G9089" s="1">
        <v>9.2745299999999996E-3</v>
      </c>
      <c r="H9089" s="1">
        <v>9.9517300000000002E-4</v>
      </c>
      <c r="I9089" s="1" t="str">
        <f t="shared" si="304"/>
        <v>1.00E-01 15.188</v>
      </c>
      <c r="J9089" s="1">
        <f t="shared" si="305"/>
        <v>9.2745299999999996E-3</v>
      </c>
    </row>
    <row r="9090" spans="3:10" x14ac:dyDescent="0.2">
      <c r="C9090" s="1">
        <v>0.1</v>
      </c>
      <c r="D9090">
        <v>0</v>
      </c>
      <c r="E9090">
        <v>0</v>
      </c>
      <c r="F9090">
        <v>15.561999999999999</v>
      </c>
      <c r="G9090" s="1">
        <v>9.3536799999999996E-3</v>
      </c>
      <c r="H9090" s="1">
        <v>9.9277200000000006E-4</v>
      </c>
      <c r="I9090" s="1" t="str">
        <f t="shared" si="304"/>
        <v>1.00E-01 15.562</v>
      </c>
      <c r="J9090" s="1">
        <f t="shared" si="305"/>
        <v>9.3536799999999996E-3</v>
      </c>
    </row>
    <row r="9091" spans="3:10" x14ac:dyDescent="0.2">
      <c r="C9091" s="1">
        <v>0.1</v>
      </c>
      <c r="D9091">
        <v>0</v>
      </c>
      <c r="E9091">
        <v>0</v>
      </c>
      <c r="F9091">
        <v>15.938000000000001</v>
      </c>
      <c r="G9091" s="1">
        <v>9.4247700000000007E-3</v>
      </c>
      <c r="H9091" s="1">
        <v>9.9033900000000002E-4</v>
      </c>
      <c r="I9091" s="1" t="str">
        <f t="shared" si="304"/>
        <v>1.00E-01 15.938</v>
      </c>
      <c r="J9091" s="1">
        <f t="shared" si="305"/>
        <v>9.4247700000000007E-3</v>
      </c>
    </row>
    <row r="9092" spans="3:10" x14ac:dyDescent="0.2">
      <c r="C9092" s="1">
        <v>0.1</v>
      </c>
      <c r="D9092">
        <v>0</v>
      </c>
      <c r="E9092">
        <v>0</v>
      </c>
      <c r="F9092">
        <v>16.312000000000001</v>
      </c>
      <c r="G9092" s="1">
        <v>9.4783999999999997E-3</v>
      </c>
      <c r="H9092" s="1">
        <v>9.844509999999999E-4</v>
      </c>
      <c r="I9092" s="1" t="str">
        <f t="shared" si="304"/>
        <v>1.00E-01 16.312</v>
      </c>
      <c r="J9092" s="1">
        <f t="shared" si="305"/>
        <v>9.4783999999999997E-3</v>
      </c>
    </row>
    <row r="9093" spans="3:10" x14ac:dyDescent="0.2">
      <c r="C9093" s="1">
        <v>0.1</v>
      </c>
      <c r="D9093">
        <v>0</v>
      </c>
      <c r="E9093">
        <v>0</v>
      </c>
      <c r="F9093">
        <v>16.687999999999999</v>
      </c>
      <c r="G9093" s="1">
        <v>9.5299800000000004E-3</v>
      </c>
      <c r="H9093" s="1">
        <v>9.8200099999999992E-4</v>
      </c>
      <c r="I9093" s="1" t="str">
        <f t="shared" si="304"/>
        <v>1.00E-01 16.688</v>
      </c>
      <c r="J9093" s="1">
        <f t="shared" si="305"/>
        <v>9.5299800000000004E-3</v>
      </c>
    </row>
    <row r="9094" spans="3:10" x14ac:dyDescent="0.2">
      <c r="C9094" s="1">
        <v>0.1</v>
      </c>
      <c r="D9094">
        <v>0</v>
      </c>
      <c r="E9094">
        <v>0</v>
      </c>
      <c r="F9094">
        <v>17.062000000000001</v>
      </c>
      <c r="G9094" s="1">
        <v>9.5911999999999994E-3</v>
      </c>
      <c r="H9094" s="1">
        <v>9.8293300000000007E-4</v>
      </c>
      <c r="I9094" s="1" t="str">
        <f t="shared" si="304"/>
        <v>1.00E-01 17.062</v>
      </c>
      <c r="J9094" s="1">
        <f t="shared" si="305"/>
        <v>9.5911999999999994E-3</v>
      </c>
    </row>
    <row r="9095" spans="3:10" x14ac:dyDescent="0.2">
      <c r="C9095" s="1">
        <v>0.1</v>
      </c>
      <c r="D9095">
        <v>0</v>
      </c>
      <c r="E9095">
        <v>0</v>
      </c>
      <c r="F9095">
        <v>17.437999999999999</v>
      </c>
      <c r="G9095" s="1">
        <v>9.6332999999999992E-3</v>
      </c>
      <c r="H9095" s="1">
        <v>9.8055600000000005E-4</v>
      </c>
      <c r="I9095" s="1" t="str">
        <f t="shared" si="304"/>
        <v>1.00E-01 17.438</v>
      </c>
      <c r="J9095" s="1">
        <f t="shared" si="305"/>
        <v>9.6332999999999992E-3</v>
      </c>
    </row>
    <row r="9096" spans="3:10" x14ac:dyDescent="0.2">
      <c r="C9096" s="1">
        <v>0.1</v>
      </c>
      <c r="D9096">
        <v>0</v>
      </c>
      <c r="E9096">
        <v>0</v>
      </c>
      <c r="F9096">
        <v>17.812000000000001</v>
      </c>
      <c r="G9096" s="1">
        <v>9.6556400000000001E-3</v>
      </c>
      <c r="H9096" s="1">
        <v>9.8026699999999994E-4</v>
      </c>
      <c r="I9096" s="1" t="str">
        <f t="shared" si="304"/>
        <v>1.00E-01 17.812</v>
      </c>
      <c r="J9096" s="1">
        <f t="shared" si="305"/>
        <v>9.6556400000000001E-3</v>
      </c>
    </row>
    <row r="9097" spans="3:10" x14ac:dyDescent="0.2">
      <c r="C9097" s="1">
        <v>0.1</v>
      </c>
      <c r="D9097">
        <v>0</v>
      </c>
      <c r="E9097">
        <v>0</v>
      </c>
      <c r="F9097">
        <v>18.187999999999999</v>
      </c>
      <c r="G9097" s="1">
        <v>9.6587300000000008E-3</v>
      </c>
      <c r="H9097" s="1">
        <v>9.7901900000000003E-4</v>
      </c>
      <c r="I9097" s="1" t="str">
        <f t="shared" si="304"/>
        <v>1.00E-01 18.188</v>
      </c>
      <c r="J9097" s="1">
        <f t="shared" si="305"/>
        <v>9.6587300000000008E-3</v>
      </c>
    </row>
    <row r="9098" spans="3:10" x14ac:dyDescent="0.2">
      <c r="C9098" s="1">
        <v>0.1</v>
      </c>
      <c r="D9098">
        <v>0</v>
      </c>
      <c r="E9098">
        <v>0</v>
      </c>
      <c r="F9098">
        <v>18.562000000000001</v>
      </c>
      <c r="G9098" s="1">
        <v>9.6699400000000001E-3</v>
      </c>
      <c r="H9098" s="1">
        <v>9.7850499999999996E-4</v>
      </c>
      <c r="I9098" s="1" t="str">
        <f t="shared" ref="I9098:I9161" si="306">TEXT(C9098,"0.00E+00")&amp;" "&amp;TEXT(F9098,"0.000")</f>
        <v>1.00E-01 18.562</v>
      </c>
      <c r="J9098" s="1">
        <f t="shared" ref="J9098:J9161" si="307">G9098</f>
        <v>9.6699400000000001E-3</v>
      </c>
    </row>
    <row r="9099" spans="3:10" x14ac:dyDescent="0.2">
      <c r="C9099" s="1">
        <v>0.1</v>
      </c>
      <c r="D9099">
        <v>0</v>
      </c>
      <c r="E9099">
        <v>0</v>
      </c>
      <c r="F9099">
        <v>18.937999999999999</v>
      </c>
      <c r="G9099" s="1">
        <v>9.6597300000000001E-3</v>
      </c>
      <c r="H9099" s="1">
        <v>9.7921100000000001E-4</v>
      </c>
      <c r="I9099" s="1" t="str">
        <f t="shared" si="306"/>
        <v>1.00E-01 18.938</v>
      </c>
      <c r="J9099" s="1">
        <f t="shared" si="307"/>
        <v>9.6597300000000001E-3</v>
      </c>
    </row>
    <row r="9100" spans="3:10" x14ac:dyDescent="0.2">
      <c r="C9100" s="1">
        <v>0.1</v>
      </c>
      <c r="D9100">
        <v>0</v>
      </c>
      <c r="E9100">
        <v>0</v>
      </c>
      <c r="F9100">
        <v>19.312000000000001</v>
      </c>
      <c r="G9100" s="1">
        <v>9.6483799999999998E-3</v>
      </c>
      <c r="H9100" s="1">
        <v>9.8134200000000006E-4</v>
      </c>
      <c r="I9100" s="1" t="str">
        <f t="shared" si="306"/>
        <v>1.00E-01 19.312</v>
      </c>
      <c r="J9100" s="1">
        <f t="shared" si="307"/>
        <v>9.6483799999999998E-3</v>
      </c>
    </row>
    <row r="9101" spans="3:10" x14ac:dyDescent="0.2">
      <c r="C9101" s="1">
        <v>0.1</v>
      </c>
      <c r="D9101">
        <v>0</v>
      </c>
      <c r="E9101">
        <v>0</v>
      </c>
      <c r="F9101">
        <v>19.687999999999999</v>
      </c>
      <c r="G9101" s="1">
        <v>9.62235E-3</v>
      </c>
      <c r="H9101" s="1">
        <v>9.8326100000000003E-4</v>
      </c>
      <c r="I9101" s="1" t="str">
        <f t="shared" si="306"/>
        <v>1.00E-01 19.688</v>
      </c>
      <c r="J9101" s="1">
        <f t="shared" si="307"/>
        <v>9.62235E-3</v>
      </c>
    </row>
    <row r="9102" spans="3:10" x14ac:dyDescent="0.2">
      <c r="C9102" s="1">
        <v>0.1</v>
      </c>
      <c r="D9102">
        <v>0</v>
      </c>
      <c r="E9102">
        <v>0</v>
      </c>
      <c r="F9102">
        <v>20.062000000000001</v>
      </c>
      <c r="G9102" s="1">
        <v>9.5780799999999992E-3</v>
      </c>
      <c r="H9102" s="1">
        <v>9.8631499999999998E-4</v>
      </c>
      <c r="I9102" s="1" t="str">
        <f t="shared" si="306"/>
        <v>1.00E-01 20.062</v>
      </c>
      <c r="J9102" s="1">
        <f t="shared" si="307"/>
        <v>9.5780799999999992E-3</v>
      </c>
    </row>
    <row r="9103" spans="3:10" x14ac:dyDescent="0.2">
      <c r="C9103" s="1">
        <v>0.1</v>
      </c>
      <c r="D9103">
        <v>0</v>
      </c>
      <c r="E9103">
        <v>0</v>
      </c>
      <c r="F9103">
        <v>20.437999999999999</v>
      </c>
      <c r="G9103" s="1">
        <v>9.5095400000000004E-3</v>
      </c>
      <c r="H9103" s="1">
        <v>9.8830599999999999E-4</v>
      </c>
      <c r="I9103" s="1" t="str">
        <f t="shared" si="306"/>
        <v>1.00E-01 20.438</v>
      </c>
      <c r="J9103" s="1">
        <f t="shared" si="307"/>
        <v>9.5095400000000004E-3</v>
      </c>
    </row>
    <row r="9104" spans="3:10" x14ac:dyDescent="0.2">
      <c r="C9104" s="1">
        <v>0.1</v>
      </c>
      <c r="D9104">
        <v>0</v>
      </c>
      <c r="E9104">
        <v>0</v>
      </c>
      <c r="F9104">
        <v>20.812000000000001</v>
      </c>
      <c r="G9104" s="1">
        <v>9.4430299999999998E-3</v>
      </c>
      <c r="H9104" s="1">
        <v>9.909719999999999E-4</v>
      </c>
      <c r="I9104" s="1" t="str">
        <f t="shared" si="306"/>
        <v>1.00E-01 20.812</v>
      </c>
      <c r="J9104" s="1">
        <f t="shared" si="307"/>
        <v>9.4430299999999998E-3</v>
      </c>
    </row>
    <row r="9105" spans="3:10" x14ac:dyDescent="0.2">
      <c r="C9105" s="1">
        <v>0.1</v>
      </c>
      <c r="D9105">
        <v>0</v>
      </c>
      <c r="E9105">
        <v>0</v>
      </c>
      <c r="F9105">
        <v>21.187999999999999</v>
      </c>
      <c r="G9105" s="1">
        <v>9.3922399999999996E-3</v>
      </c>
      <c r="H9105" s="1">
        <v>9.9946400000000004E-4</v>
      </c>
      <c r="I9105" s="1" t="str">
        <f t="shared" si="306"/>
        <v>1.00E-01 21.188</v>
      </c>
      <c r="J9105" s="1">
        <f t="shared" si="307"/>
        <v>9.3922399999999996E-3</v>
      </c>
    </row>
    <row r="9106" spans="3:10" x14ac:dyDescent="0.2">
      <c r="C9106" s="1">
        <v>0.1</v>
      </c>
      <c r="D9106">
        <v>0</v>
      </c>
      <c r="E9106">
        <v>0</v>
      </c>
      <c r="F9106">
        <v>21.562000000000001</v>
      </c>
      <c r="G9106" s="1">
        <v>9.2974500000000005E-3</v>
      </c>
      <c r="H9106" s="1">
        <v>1.0047000000000001E-3</v>
      </c>
      <c r="I9106" s="1" t="str">
        <f t="shared" si="306"/>
        <v>1.00E-01 21.562</v>
      </c>
      <c r="J9106" s="1">
        <f t="shared" si="307"/>
        <v>9.2974500000000005E-3</v>
      </c>
    </row>
    <row r="9107" spans="3:10" x14ac:dyDescent="0.2">
      <c r="C9107" s="1">
        <v>0.1</v>
      </c>
      <c r="D9107">
        <v>0</v>
      </c>
      <c r="E9107">
        <v>0</v>
      </c>
      <c r="F9107">
        <v>21.937999999999999</v>
      </c>
      <c r="G9107" s="1">
        <v>9.1845799999999995E-3</v>
      </c>
      <c r="H9107" s="1">
        <v>1.01027E-3</v>
      </c>
      <c r="I9107" s="1" t="str">
        <f t="shared" si="306"/>
        <v>1.00E-01 21.938</v>
      </c>
      <c r="J9107" s="1">
        <f t="shared" si="307"/>
        <v>9.1845799999999995E-3</v>
      </c>
    </row>
    <row r="9108" spans="3:10" x14ac:dyDescent="0.2">
      <c r="C9108" s="1">
        <v>0.1</v>
      </c>
      <c r="D9108">
        <v>0</v>
      </c>
      <c r="E9108">
        <v>0</v>
      </c>
      <c r="F9108">
        <v>22.312000000000001</v>
      </c>
      <c r="G9108" s="1">
        <v>9.0627199999999998E-3</v>
      </c>
      <c r="H9108" s="1">
        <v>1.0185699999999999E-3</v>
      </c>
      <c r="I9108" s="1" t="str">
        <f t="shared" si="306"/>
        <v>1.00E-01 22.312</v>
      </c>
      <c r="J9108" s="1">
        <f t="shared" si="307"/>
        <v>9.0627199999999998E-3</v>
      </c>
    </row>
    <row r="9109" spans="3:10" x14ac:dyDescent="0.2">
      <c r="C9109" s="1">
        <v>0.1</v>
      </c>
      <c r="D9109">
        <v>0</v>
      </c>
      <c r="E9109">
        <v>0</v>
      </c>
      <c r="F9109">
        <v>22.687999999999999</v>
      </c>
      <c r="G9109" s="1">
        <v>8.9255600000000008E-3</v>
      </c>
      <c r="H9109" s="1">
        <v>1.02607E-3</v>
      </c>
      <c r="I9109" s="1" t="str">
        <f t="shared" si="306"/>
        <v>1.00E-01 22.688</v>
      </c>
      <c r="J9109" s="1">
        <f t="shared" si="307"/>
        <v>8.9255600000000008E-3</v>
      </c>
    </row>
    <row r="9110" spans="3:10" x14ac:dyDescent="0.2">
      <c r="C9110" s="1">
        <v>0.1</v>
      </c>
      <c r="D9110">
        <v>0</v>
      </c>
      <c r="E9110">
        <v>0</v>
      </c>
      <c r="F9110">
        <v>23.062000000000001</v>
      </c>
      <c r="G9110" s="1">
        <v>8.7822600000000001E-3</v>
      </c>
      <c r="H9110" s="1">
        <v>1.03527E-3</v>
      </c>
      <c r="I9110" s="1" t="str">
        <f t="shared" si="306"/>
        <v>1.00E-01 23.062</v>
      </c>
      <c r="J9110" s="1">
        <f t="shared" si="307"/>
        <v>8.7822600000000001E-3</v>
      </c>
    </row>
    <row r="9111" spans="3:10" x14ac:dyDescent="0.2">
      <c r="C9111" s="1">
        <v>0.1</v>
      </c>
      <c r="D9111">
        <v>0</v>
      </c>
      <c r="E9111">
        <v>0</v>
      </c>
      <c r="F9111">
        <v>23.437999999999999</v>
      </c>
      <c r="G9111" s="1">
        <v>8.6126199999999997E-3</v>
      </c>
      <c r="H9111" s="1">
        <v>1.0437300000000001E-3</v>
      </c>
      <c r="I9111" s="1" t="str">
        <f t="shared" si="306"/>
        <v>1.00E-01 23.438</v>
      </c>
      <c r="J9111" s="1">
        <f t="shared" si="307"/>
        <v>8.6126199999999997E-3</v>
      </c>
    </row>
    <row r="9112" spans="3:10" x14ac:dyDescent="0.2">
      <c r="C9112" s="1">
        <v>0.1</v>
      </c>
      <c r="D9112">
        <v>0</v>
      </c>
      <c r="E9112">
        <v>0</v>
      </c>
      <c r="F9112">
        <v>23.812000000000001</v>
      </c>
      <c r="G9112" s="1">
        <v>8.4343200000000004E-3</v>
      </c>
      <c r="H9112" s="1">
        <v>1.0575000000000001E-3</v>
      </c>
      <c r="I9112" s="1" t="str">
        <f t="shared" si="306"/>
        <v>1.00E-01 23.812</v>
      </c>
      <c r="J9112" s="1">
        <f t="shared" si="307"/>
        <v>8.4343200000000004E-3</v>
      </c>
    </row>
    <row r="9113" spans="3:10" x14ac:dyDescent="0.2">
      <c r="C9113" s="1">
        <v>0.1</v>
      </c>
      <c r="D9113">
        <v>0</v>
      </c>
      <c r="E9113">
        <v>0</v>
      </c>
      <c r="F9113">
        <v>24.187999999999999</v>
      </c>
      <c r="G9113" s="1">
        <v>8.2357400000000001E-3</v>
      </c>
      <c r="H9113" s="1">
        <v>1.06956E-3</v>
      </c>
      <c r="I9113" s="1" t="str">
        <f t="shared" si="306"/>
        <v>1.00E-01 24.188</v>
      </c>
      <c r="J9113" s="1">
        <f t="shared" si="307"/>
        <v>8.2357400000000001E-3</v>
      </c>
    </row>
    <row r="9114" spans="3:10" x14ac:dyDescent="0.2">
      <c r="C9114" s="1">
        <v>0.1</v>
      </c>
      <c r="D9114">
        <v>0</v>
      </c>
      <c r="E9114">
        <v>0</v>
      </c>
      <c r="F9114">
        <v>24.562000000000001</v>
      </c>
      <c r="G9114" s="1">
        <v>8.0346800000000006E-3</v>
      </c>
      <c r="H9114" s="1">
        <v>1.0867699999999999E-3</v>
      </c>
      <c r="I9114" s="1" t="str">
        <f t="shared" si="306"/>
        <v>1.00E-01 24.562</v>
      </c>
      <c r="J9114" s="1">
        <f t="shared" si="307"/>
        <v>8.0346800000000006E-3</v>
      </c>
    </row>
    <row r="9115" spans="3:10" x14ac:dyDescent="0.2">
      <c r="C9115" s="1">
        <v>0.1</v>
      </c>
      <c r="D9115">
        <v>0</v>
      </c>
      <c r="E9115">
        <v>0</v>
      </c>
      <c r="F9115">
        <v>24.937999999999999</v>
      </c>
      <c r="G9115" s="1">
        <v>7.7937199999999996E-3</v>
      </c>
      <c r="H9115" s="1">
        <v>1.1023000000000001E-3</v>
      </c>
      <c r="I9115" s="1" t="str">
        <f t="shared" si="306"/>
        <v>1.00E-01 24.938</v>
      </c>
      <c r="J9115" s="1">
        <f t="shared" si="307"/>
        <v>7.7937199999999996E-3</v>
      </c>
    </row>
    <row r="9116" spans="3:10" x14ac:dyDescent="0.2">
      <c r="C9116" s="1">
        <v>0.1</v>
      </c>
      <c r="D9116">
        <v>0</v>
      </c>
      <c r="E9116">
        <v>0</v>
      </c>
      <c r="F9116">
        <v>25.312000000000001</v>
      </c>
      <c r="G9116" s="1">
        <v>7.5507400000000002E-3</v>
      </c>
      <c r="H9116" s="1">
        <v>1.12101E-3</v>
      </c>
      <c r="I9116" s="1" t="str">
        <f t="shared" si="306"/>
        <v>1.00E-01 25.312</v>
      </c>
      <c r="J9116" s="1">
        <f t="shared" si="307"/>
        <v>7.5507400000000002E-3</v>
      </c>
    </row>
    <row r="9117" spans="3:10" x14ac:dyDescent="0.2">
      <c r="C9117" s="1">
        <v>0.1</v>
      </c>
      <c r="D9117">
        <v>0</v>
      </c>
      <c r="E9117">
        <v>0</v>
      </c>
      <c r="F9117">
        <v>25.687999999999999</v>
      </c>
      <c r="G9117" s="1">
        <v>7.2915300000000001E-3</v>
      </c>
      <c r="H9117" s="1">
        <v>1.14477E-3</v>
      </c>
      <c r="I9117" s="1" t="str">
        <f t="shared" si="306"/>
        <v>1.00E-01 25.688</v>
      </c>
      <c r="J9117" s="1">
        <f t="shared" si="307"/>
        <v>7.2915300000000001E-3</v>
      </c>
    </row>
    <row r="9118" spans="3:10" x14ac:dyDescent="0.2">
      <c r="C9118" s="1">
        <v>0.1</v>
      </c>
      <c r="D9118">
        <v>0</v>
      </c>
      <c r="E9118">
        <v>0</v>
      </c>
      <c r="F9118">
        <v>26.062000000000001</v>
      </c>
      <c r="G9118" s="1">
        <v>7.0047199999999999E-3</v>
      </c>
      <c r="H9118" s="1">
        <v>1.1669600000000001E-3</v>
      </c>
      <c r="I9118" s="1" t="str">
        <f t="shared" si="306"/>
        <v>1.00E-01 26.062</v>
      </c>
      <c r="J9118" s="1">
        <f t="shared" si="307"/>
        <v>7.0047199999999999E-3</v>
      </c>
    </row>
    <row r="9119" spans="3:10" x14ac:dyDescent="0.2">
      <c r="C9119" s="1">
        <v>0.1</v>
      </c>
      <c r="D9119">
        <v>0</v>
      </c>
      <c r="E9119">
        <v>0</v>
      </c>
      <c r="F9119">
        <v>26.437999999999999</v>
      </c>
      <c r="G9119" s="1">
        <v>6.6902899999999998E-3</v>
      </c>
      <c r="H9119" s="1">
        <v>1.19454E-3</v>
      </c>
      <c r="I9119" s="1" t="str">
        <f t="shared" si="306"/>
        <v>1.00E-01 26.438</v>
      </c>
      <c r="J9119" s="1">
        <f t="shared" si="307"/>
        <v>6.6902899999999998E-3</v>
      </c>
    </row>
    <row r="9120" spans="3:10" x14ac:dyDescent="0.2">
      <c r="C9120" s="1">
        <v>0.1</v>
      </c>
      <c r="D9120">
        <v>0</v>
      </c>
      <c r="E9120">
        <v>0</v>
      </c>
      <c r="F9120">
        <v>26.812000000000001</v>
      </c>
      <c r="G9120" s="1">
        <v>6.3675099999999998E-3</v>
      </c>
      <c r="H9120" s="1">
        <v>1.2266099999999999E-3</v>
      </c>
      <c r="I9120" s="1" t="str">
        <f t="shared" si="306"/>
        <v>1.00E-01 26.812</v>
      </c>
      <c r="J9120" s="1">
        <f t="shared" si="307"/>
        <v>6.3675099999999998E-3</v>
      </c>
    </row>
    <row r="9121" spans="3:10" x14ac:dyDescent="0.2">
      <c r="C9121" s="1">
        <v>0.1</v>
      </c>
      <c r="D9121">
        <v>0</v>
      </c>
      <c r="E9121">
        <v>0</v>
      </c>
      <c r="F9121">
        <v>27.187999999999999</v>
      </c>
      <c r="G9121" s="1">
        <v>6.0047E-3</v>
      </c>
      <c r="H9121" s="1">
        <v>1.2634499999999999E-3</v>
      </c>
      <c r="I9121" s="1" t="str">
        <f t="shared" si="306"/>
        <v>1.00E-01 27.188</v>
      </c>
      <c r="J9121" s="1">
        <f t="shared" si="307"/>
        <v>6.0047E-3</v>
      </c>
    </row>
    <row r="9122" spans="3:10" x14ac:dyDescent="0.2">
      <c r="C9122" s="1">
        <v>0.1</v>
      </c>
      <c r="D9122">
        <v>0</v>
      </c>
      <c r="E9122">
        <v>0</v>
      </c>
      <c r="F9122">
        <v>27.562000000000001</v>
      </c>
      <c r="G9122" s="1">
        <v>5.6211799999999999E-3</v>
      </c>
      <c r="H9122" s="1">
        <v>1.30254E-3</v>
      </c>
      <c r="I9122" s="1" t="str">
        <f t="shared" si="306"/>
        <v>1.00E-01 27.562</v>
      </c>
      <c r="J9122" s="1">
        <f t="shared" si="307"/>
        <v>5.6211799999999999E-3</v>
      </c>
    </row>
    <row r="9123" spans="3:10" x14ac:dyDescent="0.2">
      <c r="C9123" s="1">
        <v>0.1</v>
      </c>
      <c r="D9123">
        <v>0</v>
      </c>
      <c r="E9123">
        <v>0</v>
      </c>
      <c r="F9123">
        <v>27.937999999999999</v>
      </c>
      <c r="G9123" s="1">
        <v>5.2269600000000001E-3</v>
      </c>
      <c r="H9123" s="1">
        <v>1.3529099999999999E-3</v>
      </c>
      <c r="I9123" s="1" t="str">
        <f t="shared" si="306"/>
        <v>1.00E-01 27.938</v>
      </c>
      <c r="J9123" s="1">
        <f t="shared" si="307"/>
        <v>5.2269600000000001E-3</v>
      </c>
    </row>
    <row r="9124" spans="3:10" x14ac:dyDescent="0.2">
      <c r="C9124" s="1">
        <v>0.1</v>
      </c>
      <c r="D9124">
        <v>0</v>
      </c>
      <c r="E9124">
        <v>0</v>
      </c>
      <c r="F9124">
        <v>28.312000000000001</v>
      </c>
      <c r="G9124" s="1">
        <v>4.7993999999999997E-3</v>
      </c>
      <c r="H9124" s="1">
        <v>1.4071299999999999E-3</v>
      </c>
      <c r="I9124" s="1" t="str">
        <f t="shared" si="306"/>
        <v>1.00E-01 28.312</v>
      </c>
      <c r="J9124" s="1">
        <f t="shared" si="307"/>
        <v>4.7993999999999997E-3</v>
      </c>
    </row>
    <row r="9125" spans="3:10" x14ac:dyDescent="0.2">
      <c r="C9125" s="1">
        <v>0.1</v>
      </c>
      <c r="D9125">
        <v>0</v>
      </c>
      <c r="E9125">
        <v>0</v>
      </c>
      <c r="F9125">
        <v>28.687999999999999</v>
      </c>
      <c r="G9125" s="1">
        <v>4.3466800000000003E-3</v>
      </c>
      <c r="H9125" s="1">
        <v>1.4753699999999999E-3</v>
      </c>
      <c r="I9125" s="1" t="str">
        <f t="shared" si="306"/>
        <v>1.00E-01 28.688</v>
      </c>
      <c r="J9125" s="1">
        <f t="shared" si="307"/>
        <v>4.3466800000000003E-3</v>
      </c>
    </row>
    <row r="9126" spans="3:10" x14ac:dyDescent="0.2">
      <c r="C9126" s="1">
        <v>0.1</v>
      </c>
      <c r="D9126">
        <v>0</v>
      </c>
      <c r="E9126">
        <v>0</v>
      </c>
      <c r="F9126">
        <v>29.062000000000001</v>
      </c>
      <c r="G9126" s="1">
        <v>3.8490999999999998E-3</v>
      </c>
      <c r="H9126" s="1">
        <v>1.5463600000000001E-3</v>
      </c>
      <c r="I9126" s="1" t="str">
        <f t="shared" si="306"/>
        <v>1.00E-01 29.062</v>
      </c>
      <c r="J9126" s="1">
        <f t="shared" si="307"/>
        <v>3.8490999999999998E-3</v>
      </c>
    </row>
    <row r="9127" spans="3:10" x14ac:dyDescent="0.2">
      <c r="C9127" s="1">
        <v>0.1</v>
      </c>
      <c r="D9127">
        <v>0</v>
      </c>
      <c r="E9127">
        <v>0</v>
      </c>
      <c r="F9127">
        <v>29.437999999999999</v>
      </c>
      <c r="G9127" s="1">
        <v>3.3095500000000001E-3</v>
      </c>
      <c r="H9127" s="1">
        <v>1.62893E-3</v>
      </c>
      <c r="I9127" s="1" t="str">
        <f t="shared" si="306"/>
        <v>1.00E-01 29.438</v>
      </c>
      <c r="J9127" s="1">
        <f t="shared" si="307"/>
        <v>3.3095500000000001E-3</v>
      </c>
    </row>
    <row r="9128" spans="3:10" x14ac:dyDescent="0.2">
      <c r="C9128" s="1">
        <v>0.1</v>
      </c>
      <c r="D9128">
        <v>0</v>
      </c>
      <c r="E9128">
        <v>0</v>
      </c>
      <c r="F9128">
        <v>29.812000000000001</v>
      </c>
      <c r="G9128" s="1">
        <v>2.66643E-3</v>
      </c>
      <c r="H9128" s="1">
        <v>1.6753600000000001E-3</v>
      </c>
      <c r="I9128" s="1" t="str">
        <f t="shared" si="306"/>
        <v>1.00E-01 29.812</v>
      </c>
      <c r="J9128" s="1">
        <f t="shared" si="307"/>
        <v>2.66643E-3</v>
      </c>
    </row>
    <row r="9129" spans="3:10" x14ac:dyDescent="0.2">
      <c r="C9129" s="1">
        <v>0.17780000000000001</v>
      </c>
      <c r="D9129">
        <v>0</v>
      </c>
      <c r="E9129">
        <v>0</v>
      </c>
      <c r="F9129">
        <v>0.188</v>
      </c>
      <c r="G9129" s="1">
        <v>1.5756399999999999E-3</v>
      </c>
      <c r="H9129" s="1">
        <v>2.1087200000000001E-3</v>
      </c>
      <c r="I9129" s="1" t="str">
        <f t="shared" si="306"/>
        <v>1.78E-01 0.188</v>
      </c>
      <c r="J9129" s="1">
        <f t="shared" si="307"/>
        <v>1.5756399999999999E-3</v>
      </c>
    </row>
    <row r="9130" spans="3:10" x14ac:dyDescent="0.2">
      <c r="C9130" s="1">
        <v>0.17780000000000001</v>
      </c>
      <c r="D9130">
        <v>0</v>
      </c>
      <c r="E9130">
        <v>0</v>
      </c>
      <c r="F9130">
        <v>0.56200000000000006</v>
      </c>
      <c r="G9130" s="1">
        <v>1.95094E-3</v>
      </c>
      <c r="H9130" s="1">
        <v>2.0539099999999999E-3</v>
      </c>
      <c r="I9130" s="1" t="str">
        <f t="shared" si="306"/>
        <v>1.78E-01 0.562</v>
      </c>
      <c r="J9130" s="1">
        <f t="shared" si="307"/>
        <v>1.95094E-3</v>
      </c>
    </row>
    <row r="9131" spans="3:10" x14ac:dyDescent="0.2">
      <c r="C9131" s="1">
        <v>0.17780000000000001</v>
      </c>
      <c r="D9131">
        <v>0</v>
      </c>
      <c r="E9131">
        <v>0</v>
      </c>
      <c r="F9131">
        <v>0.93799999999999994</v>
      </c>
      <c r="G9131" s="1">
        <v>2.2879300000000001E-3</v>
      </c>
      <c r="H9131" s="1">
        <v>1.9524799999999999E-3</v>
      </c>
      <c r="I9131" s="1" t="str">
        <f t="shared" si="306"/>
        <v>1.78E-01 0.938</v>
      </c>
      <c r="J9131" s="1">
        <f t="shared" si="307"/>
        <v>2.2879300000000001E-3</v>
      </c>
    </row>
    <row r="9132" spans="3:10" x14ac:dyDescent="0.2">
      <c r="C9132" s="1">
        <v>0.17780000000000001</v>
      </c>
      <c r="D9132">
        <v>0</v>
      </c>
      <c r="E9132">
        <v>0</v>
      </c>
      <c r="F9132">
        <v>1.3120000000000001</v>
      </c>
      <c r="G9132" s="1">
        <v>2.6007600000000001E-3</v>
      </c>
      <c r="H9132" s="1">
        <v>1.8547100000000001E-3</v>
      </c>
      <c r="I9132" s="1" t="str">
        <f t="shared" si="306"/>
        <v>1.78E-01 1.312</v>
      </c>
      <c r="J9132" s="1">
        <f t="shared" si="307"/>
        <v>2.6007600000000001E-3</v>
      </c>
    </row>
    <row r="9133" spans="3:10" x14ac:dyDescent="0.2">
      <c r="C9133" s="1">
        <v>0.17780000000000001</v>
      </c>
      <c r="D9133">
        <v>0</v>
      </c>
      <c r="E9133">
        <v>0</v>
      </c>
      <c r="F9133">
        <v>1.6879999999999999</v>
      </c>
      <c r="G9133" s="1">
        <v>2.9008699999999998E-3</v>
      </c>
      <c r="H9133" s="1">
        <v>1.7669999999999999E-3</v>
      </c>
      <c r="I9133" s="1" t="str">
        <f t="shared" si="306"/>
        <v>1.78E-01 1.688</v>
      </c>
      <c r="J9133" s="1">
        <f t="shared" si="307"/>
        <v>2.9008699999999998E-3</v>
      </c>
    </row>
    <row r="9134" spans="3:10" x14ac:dyDescent="0.2">
      <c r="C9134" s="1">
        <v>0.17780000000000001</v>
      </c>
      <c r="D9134">
        <v>0</v>
      </c>
      <c r="E9134">
        <v>0</v>
      </c>
      <c r="F9134">
        <v>2.0619999999999998</v>
      </c>
      <c r="G9134" s="1">
        <v>3.18776E-3</v>
      </c>
      <c r="H9134" s="1">
        <v>1.68885E-3</v>
      </c>
      <c r="I9134" s="1" t="str">
        <f t="shared" si="306"/>
        <v>1.78E-01 2.062</v>
      </c>
      <c r="J9134" s="1">
        <f t="shared" si="307"/>
        <v>3.18776E-3</v>
      </c>
    </row>
    <row r="9135" spans="3:10" x14ac:dyDescent="0.2">
      <c r="C9135" s="1">
        <v>0.17780000000000001</v>
      </c>
      <c r="D9135">
        <v>0</v>
      </c>
      <c r="E9135">
        <v>0</v>
      </c>
      <c r="F9135">
        <v>2.4380000000000002</v>
      </c>
      <c r="G9135" s="1">
        <v>3.4737600000000002E-3</v>
      </c>
      <c r="H9135" s="1">
        <v>1.6212100000000001E-3</v>
      </c>
      <c r="I9135" s="1" t="str">
        <f t="shared" si="306"/>
        <v>1.78E-01 2.438</v>
      </c>
      <c r="J9135" s="1">
        <f t="shared" si="307"/>
        <v>3.4737600000000002E-3</v>
      </c>
    </row>
    <row r="9136" spans="3:10" x14ac:dyDescent="0.2">
      <c r="C9136" s="1">
        <v>0.17780000000000001</v>
      </c>
      <c r="D9136">
        <v>0</v>
      </c>
      <c r="E9136">
        <v>0</v>
      </c>
      <c r="F9136">
        <v>2.8119999999999998</v>
      </c>
      <c r="G9136" s="1">
        <v>3.7495499999999999E-3</v>
      </c>
      <c r="H9136" s="1">
        <v>1.5652699999999999E-3</v>
      </c>
      <c r="I9136" s="1" t="str">
        <f t="shared" si="306"/>
        <v>1.78E-01 2.812</v>
      </c>
      <c r="J9136" s="1">
        <f t="shared" si="307"/>
        <v>3.7495499999999999E-3</v>
      </c>
    </row>
    <row r="9137" spans="3:10" x14ac:dyDescent="0.2">
      <c r="C9137" s="1">
        <v>0.17780000000000001</v>
      </c>
      <c r="D9137">
        <v>0</v>
      </c>
      <c r="E9137">
        <v>0</v>
      </c>
      <c r="F9137">
        <v>3.1880000000000002</v>
      </c>
      <c r="G9137" s="1">
        <v>4.0276599999999997E-3</v>
      </c>
      <c r="H9137" s="1">
        <v>1.5118200000000001E-3</v>
      </c>
      <c r="I9137" s="1" t="str">
        <f t="shared" si="306"/>
        <v>1.78E-01 3.188</v>
      </c>
      <c r="J9137" s="1">
        <f t="shared" si="307"/>
        <v>4.0276599999999997E-3</v>
      </c>
    </row>
    <row r="9138" spans="3:10" x14ac:dyDescent="0.2">
      <c r="C9138" s="1">
        <v>0.17780000000000001</v>
      </c>
      <c r="D9138">
        <v>0</v>
      </c>
      <c r="E9138">
        <v>0</v>
      </c>
      <c r="F9138">
        <v>3.5619999999999998</v>
      </c>
      <c r="G9138" s="1">
        <v>4.2892700000000004E-3</v>
      </c>
      <c r="H9138" s="1">
        <v>1.4605899999999999E-3</v>
      </c>
      <c r="I9138" s="1" t="str">
        <f t="shared" si="306"/>
        <v>1.78E-01 3.562</v>
      </c>
      <c r="J9138" s="1">
        <f t="shared" si="307"/>
        <v>4.2892700000000004E-3</v>
      </c>
    </row>
    <row r="9139" spans="3:10" x14ac:dyDescent="0.2">
      <c r="C9139" s="1">
        <v>0.17780000000000001</v>
      </c>
      <c r="D9139">
        <v>0</v>
      </c>
      <c r="E9139">
        <v>0</v>
      </c>
      <c r="F9139">
        <v>3.9380000000000002</v>
      </c>
      <c r="G9139" s="1">
        <v>4.5563799999999996E-3</v>
      </c>
      <c r="H9139" s="1">
        <v>1.4181700000000001E-3</v>
      </c>
      <c r="I9139" s="1" t="str">
        <f t="shared" si="306"/>
        <v>1.78E-01 3.938</v>
      </c>
      <c r="J9139" s="1">
        <f t="shared" si="307"/>
        <v>4.5563799999999996E-3</v>
      </c>
    </row>
    <row r="9140" spans="3:10" x14ac:dyDescent="0.2">
      <c r="C9140" s="1">
        <v>0.17780000000000001</v>
      </c>
      <c r="D9140">
        <v>0</v>
      </c>
      <c r="E9140">
        <v>0</v>
      </c>
      <c r="F9140">
        <v>4.3120000000000003</v>
      </c>
      <c r="G9140" s="1">
        <v>4.8150399999999996E-3</v>
      </c>
      <c r="H9140" s="1">
        <v>1.38137E-3</v>
      </c>
      <c r="I9140" s="1" t="str">
        <f t="shared" si="306"/>
        <v>1.78E-01 4.312</v>
      </c>
      <c r="J9140" s="1">
        <f t="shared" si="307"/>
        <v>4.8150399999999996E-3</v>
      </c>
    </row>
    <row r="9141" spans="3:10" x14ac:dyDescent="0.2">
      <c r="C9141" s="1">
        <v>0.17780000000000001</v>
      </c>
      <c r="D9141">
        <v>0</v>
      </c>
      <c r="E9141">
        <v>0</v>
      </c>
      <c r="F9141">
        <v>4.6879999999999997</v>
      </c>
      <c r="G9141" s="1">
        <v>5.0606100000000001E-3</v>
      </c>
      <c r="H9141" s="1">
        <v>1.3465599999999999E-3</v>
      </c>
      <c r="I9141" s="1" t="str">
        <f t="shared" si="306"/>
        <v>1.78E-01 4.688</v>
      </c>
      <c r="J9141" s="1">
        <f t="shared" si="307"/>
        <v>5.0606100000000001E-3</v>
      </c>
    </row>
    <row r="9142" spans="3:10" x14ac:dyDescent="0.2">
      <c r="C9142" s="1">
        <v>0.17780000000000001</v>
      </c>
      <c r="D9142">
        <v>0</v>
      </c>
      <c r="E9142">
        <v>0</v>
      </c>
      <c r="F9142">
        <v>5.0620000000000003</v>
      </c>
      <c r="G9142" s="1">
        <v>5.3121599999999998E-3</v>
      </c>
      <c r="H9142" s="1">
        <v>1.31386E-3</v>
      </c>
      <c r="I9142" s="1" t="str">
        <f t="shared" si="306"/>
        <v>1.78E-01 5.062</v>
      </c>
      <c r="J9142" s="1">
        <f t="shared" si="307"/>
        <v>5.3121599999999998E-3</v>
      </c>
    </row>
    <row r="9143" spans="3:10" x14ac:dyDescent="0.2">
      <c r="C9143" s="1">
        <v>0.17780000000000001</v>
      </c>
      <c r="D9143">
        <v>0</v>
      </c>
      <c r="E9143">
        <v>0</v>
      </c>
      <c r="F9143">
        <v>5.4379999999999997</v>
      </c>
      <c r="G9143" s="1">
        <v>5.5589300000000001E-3</v>
      </c>
      <c r="H9143" s="1">
        <v>1.2877100000000001E-3</v>
      </c>
      <c r="I9143" s="1" t="str">
        <f t="shared" si="306"/>
        <v>1.78E-01 5.438</v>
      </c>
      <c r="J9143" s="1">
        <f t="shared" si="307"/>
        <v>5.5589300000000001E-3</v>
      </c>
    </row>
    <row r="9144" spans="3:10" x14ac:dyDescent="0.2">
      <c r="C9144" s="1">
        <v>0.17780000000000001</v>
      </c>
      <c r="D9144">
        <v>0</v>
      </c>
      <c r="E9144">
        <v>0</v>
      </c>
      <c r="F9144">
        <v>5.8120000000000003</v>
      </c>
      <c r="G9144" s="1">
        <v>5.8081900000000004E-3</v>
      </c>
      <c r="H9144" s="1">
        <v>1.2611E-3</v>
      </c>
      <c r="I9144" s="1" t="str">
        <f t="shared" si="306"/>
        <v>1.78E-01 5.812</v>
      </c>
      <c r="J9144" s="1">
        <f t="shared" si="307"/>
        <v>5.8081900000000004E-3</v>
      </c>
    </row>
    <row r="9145" spans="3:10" x14ac:dyDescent="0.2">
      <c r="C9145" s="1">
        <v>0.17780000000000001</v>
      </c>
      <c r="D9145">
        <v>0</v>
      </c>
      <c r="E9145">
        <v>0</v>
      </c>
      <c r="F9145">
        <v>6.1879999999999997</v>
      </c>
      <c r="G9145" s="1">
        <v>6.0488699999999996E-3</v>
      </c>
      <c r="H9145" s="1">
        <v>1.2348400000000001E-3</v>
      </c>
      <c r="I9145" s="1" t="str">
        <f t="shared" si="306"/>
        <v>1.78E-01 6.188</v>
      </c>
      <c r="J9145" s="1">
        <f t="shared" si="307"/>
        <v>6.0488699999999996E-3</v>
      </c>
    </row>
    <row r="9146" spans="3:10" x14ac:dyDescent="0.2">
      <c r="C9146" s="1">
        <v>0.17780000000000001</v>
      </c>
      <c r="D9146">
        <v>0</v>
      </c>
      <c r="E9146">
        <v>0</v>
      </c>
      <c r="F9146">
        <v>6.5620000000000003</v>
      </c>
      <c r="G9146" s="1">
        <v>6.2820699999999998E-3</v>
      </c>
      <c r="H9146" s="1">
        <v>1.21368E-3</v>
      </c>
      <c r="I9146" s="1" t="str">
        <f t="shared" si="306"/>
        <v>1.78E-01 6.562</v>
      </c>
      <c r="J9146" s="1">
        <f t="shared" si="307"/>
        <v>6.2820699999999998E-3</v>
      </c>
    </row>
    <row r="9147" spans="3:10" x14ac:dyDescent="0.2">
      <c r="C9147" s="1">
        <v>0.17780000000000001</v>
      </c>
      <c r="D9147">
        <v>0</v>
      </c>
      <c r="E9147">
        <v>0</v>
      </c>
      <c r="F9147">
        <v>6.9379999999999997</v>
      </c>
      <c r="G9147" s="1">
        <v>6.5010700000000003E-3</v>
      </c>
      <c r="H9147" s="1">
        <v>1.1909900000000001E-3</v>
      </c>
      <c r="I9147" s="1" t="str">
        <f t="shared" si="306"/>
        <v>1.78E-01 6.938</v>
      </c>
      <c r="J9147" s="1">
        <f t="shared" si="307"/>
        <v>6.5010700000000003E-3</v>
      </c>
    </row>
    <row r="9148" spans="3:10" x14ac:dyDescent="0.2">
      <c r="C9148" s="1">
        <v>0.17780000000000001</v>
      </c>
      <c r="D9148">
        <v>0</v>
      </c>
      <c r="E9148">
        <v>0</v>
      </c>
      <c r="F9148">
        <v>7.3120000000000003</v>
      </c>
      <c r="G9148" s="1">
        <v>6.7216100000000003E-3</v>
      </c>
      <c r="H9148" s="1">
        <v>1.1712000000000001E-3</v>
      </c>
      <c r="I9148" s="1" t="str">
        <f t="shared" si="306"/>
        <v>1.78E-01 7.312</v>
      </c>
      <c r="J9148" s="1">
        <f t="shared" si="307"/>
        <v>6.7216100000000003E-3</v>
      </c>
    </row>
    <row r="9149" spans="3:10" x14ac:dyDescent="0.2">
      <c r="C9149" s="1">
        <v>0.17780000000000001</v>
      </c>
      <c r="D9149">
        <v>0</v>
      </c>
      <c r="E9149">
        <v>0</v>
      </c>
      <c r="F9149">
        <v>7.6879999999999997</v>
      </c>
      <c r="G9149" s="1">
        <v>6.9384800000000003E-3</v>
      </c>
      <c r="H9149" s="1">
        <v>1.1527499999999999E-3</v>
      </c>
      <c r="I9149" s="1" t="str">
        <f t="shared" si="306"/>
        <v>1.78E-01 7.688</v>
      </c>
      <c r="J9149" s="1">
        <f t="shared" si="307"/>
        <v>6.9384800000000003E-3</v>
      </c>
    </row>
    <row r="9150" spans="3:10" x14ac:dyDescent="0.2">
      <c r="C9150" s="1">
        <v>0.17780000000000001</v>
      </c>
      <c r="D9150">
        <v>0</v>
      </c>
      <c r="E9150">
        <v>0</v>
      </c>
      <c r="F9150">
        <v>8.0619999999999994</v>
      </c>
      <c r="G9150" s="1">
        <v>7.1474700000000004E-3</v>
      </c>
      <c r="H9150" s="1">
        <v>1.1337000000000001E-3</v>
      </c>
      <c r="I9150" s="1" t="str">
        <f t="shared" si="306"/>
        <v>1.78E-01 8.062</v>
      </c>
      <c r="J9150" s="1">
        <f t="shared" si="307"/>
        <v>7.1474700000000004E-3</v>
      </c>
    </row>
    <row r="9151" spans="3:10" x14ac:dyDescent="0.2">
      <c r="C9151" s="1">
        <v>0.17780000000000001</v>
      </c>
      <c r="D9151">
        <v>0</v>
      </c>
      <c r="E9151">
        <v>0</v>
      </c>
      <c r="F9151">
        <v>8.4380000000000006</v>
      </c>
      <c r="G9151" s="1">
        <v>7.3651899999999998E-3</v>
      </c>
      <c r="H9151" s="1">
        <v>1.1177100000000001E-3</v>
      </c>
      <c r="I9151" s="1" t="str">
        <f t="shared" si="306"/>
        <v>1.78E-01 8.438</v>
      </c>
      <c r="J9151" s="1">
        <f t="shared" si="307"/>
        <v>7.3651899999999998E-3</v>
      </c>
    </row>
    <row r="9152" spans="3:10" x14ac:dyDescent="0.2">
      <c r="C9152" s="1">
        <v>0.17780000000000001</v>
      </c>
      <c r="D9152">
        <v>0</v>
      </c>
      <c r="E9152">
        <v>0</v>
      </c>
      <c r="F9152">
        <v>8.8119999999999994</v>
      </c>
      <c r="G9152" s="1">
        <v>7.5617999999999996E-3</v>
      </c>
      <c r="H9152" s="1">
        <v>1.10177E-3</v>
      </c>
      <c r="I9152" s="1" t="str">
        <f t="shared" si="306"/>
        <v>1.78E-01 8.812</v>
      </c>
      <c r="J9152" s="1">
        <f t="shared" si="307"/>
        <v>7.5617999999999996E-3</v>
      </c>
    </row>
    <row r="9153" spans="3:10" x14ac:dyDescent="0.2">
      <c r="C9153" s="1">
        <v>0.17780000000000001</v>
      </c>
      <c r="D9153">
        <v>0</v>
      </c>
      <c r="E9153">
        <v>0</v>
      </c>
      <c r="F9153">
        <v>9.1880000000000006</v>
      </c>
      <c r="G9153" s="1">
        <v>7.7563900000000002E-3</v>
      </c>
      <c r="H9153" s="1">
        <v>1.08829E-3</v>
      </c>
      <c r="I9153" s="1" t="str">
        <f t="shared" si="306"/>
        <v>1.78E-01 9.188</v>
      </c>
      <c r="J9153" s="1">
        <f t="shared" si="307"/>
        <v>7.7563900000000002E-3</v>
      </c>
    </row>
    <row r="9154" spans="3:10" x14ac:dyDescent="0.2">
      <c r="C9154" s="1">
        <v>0.17780000000000001</v>
      </c>
      <c r="D9154">
        <v>0</v>
      </c>
      <c r="E9154">
        <v>0</v>
      </c>
      <c r="F9154">
        <v>9.5619999999999994</v>
      </c>
      <c r="G9154" s="1">
        <v>7.9519900000000008E-3</v>
      </c>
      <c r="H9154" s="1">
        <v>1.0750200000000001E-3</v>
      </c>
      <c r="I9154" s="1" t="str">
        <f t="shared" si="306"/>
        <v>1.78E-01 9.562</v>
      </c>
      <c r="J9154" s="1">
        <f t="shared" si="307"/>
        <v>7.9519900000000008E-3</v>
      </c>
    </row>
    <row r="9155" spans="3:10" x14ac:dyDescent="0.2">
      <c r="C9155" s="1">
        <v>0.17780000000000001</v>
      </c>
      <c r="D9155">
        <v>0</v>
      </c>
      <c r="E9155">
        <v>0</v>
      </c>
      <c r="F9155">
        <v>9.9380000000000006</v>
      </c>
      <c r="G9155" s="1">
        <v>8.1342900000000006E-3</v>
      </c>
      <c r="H9155" s="1">
        <v>1.0635099999999999E-3</v>
      </c>
      <c r="I9155" s="1" t="str">
        <f t="shared" si="306"/>
        <v>1.78E-01 9.938</v>
      </c>
      <c r="J9155" s="1">
        <f t="shared" si="307"/>
        <v>8.1342900000000006E-3</v>
      </c>
    </row>
    <row r="9156" spans="3:10" x14ac:dyDescent="0.2">
      <c r="C9156" s="1">
        <v>0.17780000000000001</v>
      </c>
      <c r="D9156">
        <v>0</v>
      </c>
      <c r="E9156">
        <v>0</v>
      </c>
      <c r="F9156">
        <v>10.311999999999999</v>
      </c>
      <c r="G9156" s="1">
        <v>8.3248699999999998E-3</v>
      </c>
      <c r="H9156" s="1">
        <v>1.0511400000000001E-3</v>
      </c>
      <c r="I9156" s="1" t="str">
        <f t="shared" si="306"/>
        <v>1.78E-01 10.312</v>
      </c>
      <c r="J9156" s="1">
        <f t="shared" si="307"/>
        <v>8.3248699999999998E-3</v>
      </c>
    </row>
    <row r="9157" spans="3:10" x14ac:dyDescent="0.2">
      <c r="C9157" s="1">
        <v>0.17780000000000001</v>
      </c>
      <c r="D9157">
        <v>0</v>
      </c>
      <c r="E9157">
        <v>0</v>
      </c>
      <c r="F9157">
        <v>10.688000000000001</v>
      </c>
      <c r="G9157" s="1">
        <v>8.5168799999999992E-3</v>
      </c>
      <c r="H9157" s="1">
        <v>1.0425E-3</v>
      </c>
      <c r="I9157" s="1" t="str">
        <f t="shared" si="306"/>
        <v>1.78E-01 10.688</v>
      </c>
      <c r="J9157" s="1">
        <f t="shared" si="307"/>
        <v>8.5168799999999992E-3</v>
      </c>
    </row>
    <row r="9158" spans="3:10" x14ac:dyDescent="0.2">
      <c r="C9158" s="1">
        <v>0.17780000000000001</v>
      </c>
      <c r="D9158">
        <v>0</v>
      </c>
      <c r="E9158">
        <v>0</v>
      </c>
      <c r="F9158">
        <v>11.061999999999999</v>
      </c>
      <c r="G9158" s="1">
        <v>8.6874699999999992E-3</v>
      </c>
      <c r="H9158" s="1">
        <v>1.0318899999999999E-3</v>
      </c>
      <c r="I9158" s="1" t="str">
        <f t="shared" si="306"/>
        <v>1.78E-01 11.062</v>
      </c>
      <c r="J9158" s="1">
        <f t="shared" si="307"/>
        <v>8.6874699999999992E-3</v>
      </c>
    </row>
    <row r="9159" spans="3:10" x14ac:dyDescent="0.2">
      <c r="C9159" s="1">
        <v>0.17780000000000001</v>
      </c>
      <c r="D9159">
        <v>0</v>
      </c>
      <c r="E9159">
        <v>0</v>
      </c>
      <c r="F9159">
        <v>11.438000000000001</v>
      </c>
      <c r="G9159" s="1">
        <v>8.8483999999999993E-3</v>
      </c>
      <c r="H9159" s="1">
        <v>1.0218200000000001E-3</v>
      </c>
      <c r="I9159" s="1" t="str">
        <f t="shared" si="306"/>
        <v>1.78E-01 11.438</v>
      </c>
      <c r="J9159" s="1">
        <f t="shared" si="307"/>
        <v>8.8483999999999993E-3</v>
      </c>
    </row>
    <row r="9160" spans="3:10" x14ac:dyDescent="0.2">
      <c r="C9160" s="1">
        <v>0.17780000000000001</v>
      </c>
      <c r="D9160">
        <v>0</v>
      </c>
      <c r="E9160">
        <v>0</v>
      </c>
      <c r="F9160">
        <v>11.811999999999999</v>
      </c>
      <c r="G9160" s="1">
        <v>9.0070700000000007E-3</v>
      </c>
      <c r="H9160" s="1">
        <v>1.01234E-3</v>
      </c>
      <c r="I9160" s="1" t="str">
        <f t="shared" si="306"/>
        <v>1.78E-01 11.812</v>
      </c>
      <c r="J9160" s="1">
        <f t="shared" si="307"/>
        <v>9.0070700000000007E-3</v>
      </c>
    </row>
    <row r="9161" spans="3:10" x14ac:dyDescent="0.2">
      <c r="C9161" s="1">
        <v>0.17780000000000001</v>
      </c>
      <c r="D9161">
        <v>0</v>
      </c>
      <c r="E9161">
        <v>0</v>
      </c>
      <c r="F9161">
        <v>12.188000000000001</v>
      </c>
      <c r="G9161" s="1">
        <v>9.1560400000000007E-3</v>
      </c>
      <c r="H9161" s="1">
        <v>1.0039599999999999E-3</v>
      </c>
      <c r="I9161" s="1" t="str">
        <f t="shared" si="306"/>
        <v>1.78E-01 12.188</v>
      </c>
      <c r="J9161" s="1">
        <f t="shared" si="307"/>
        <v>9.1560400000000007E-3</v>
      </c>
    </row>
    <row r="9162" spans="3:10" x14ac:dyDescent="0.2">
      <c r="C9162" s="1">
        <v>0.17780000000000001</v>
      </c>
      <c r="D9162">
        <v>0</v>
      </c>
      <c r="E9162">
        <v>0</v>
      </c>
      <c r="F9162">
        <v>12.561999999999999</v>
      </c>
      <c r="G9162" s="1">
        <v>9.2983100000000006E-3</v>
      </c>
      <c r="H9162" s="1">
        <v>9.9496599999999991E-4</v>
      </c>
      <c r="I9162" s="1" t="str">
        <f t="shared" ref="I9162:I9225" si="308">TEXT(C9162,"0.00E+00")&amp;" "&amp;TEXT(F9162,"0.000")</f>
        <v>1.78E-01 12.562</v>
      </c>
      <c r="J9162" s="1">
        <f t="shared" ref="J9162:J9225" si="309">G9162</f>
        <v>9.2983100000000006E-3</v>
      </c>
    </row>
    <row r="9163" spans="3:10" x14ac:dyDescent="0.2">
      <c r="C9163" s="1">
        <v>0.17780000000000001</v>
      </c>
      <c r="D9163">
        <v>0</v>
      </c>
      <c r="E9163">
        <v>0</v>
      </c>
      <c r="F9163">
        <v>12.938000000000001</v>
      </c>
      <c r="G9163" s="1">
        <v>9.45731E-3</v>
      </c>
      <c r="H9163" s="1">
        <v>9.8882099999999997E-4</v>
      </c>
      <c r="I9163" s="1" t="str">
        <f t="shared" si="308"/>
        <v>1.78E-01 12.938</v>
      </c>
      <c r="J9163" s="1">
        <f t="shared" si="309"/>
        <v>9.45731E-3</v>
      </c>
    </row>
    <row r="9164" spans="3:10" x14ac:dyDescent="0.2">
      <c r="C9164" s="1">
        <v>0.17780000000000001</v>
      </c>
      <c r="D9164">
        <v>0</v>
      </c>
      <c r="E9164">
        <v>0</v>
      </c>
      <c r="F9164">
        <v>13.311999999999999</v>
      </c>
      <c r="G9164" s="1">
        <v>9.5976099999999995E-3</v>
      </c>
      <c r="H9164" s="1">
        <v>9.8259400000000005E-4</v>
      </c>
      <c r="I9164" s="1" t="str">
        <f t="shared" si="308"/>
        <v>1.78E-01 13.312</v>
      </c>
      <c r="J9164" s="1">
        <f t="shared" si="309"/>
        <v>9.5976099999999995E-3</v>
      </c>
    </row>
    <row r="9165" spans="3:10" x14ac:dyDescent="0.2">
      <c r="C9165" s="1">
        <v>0.17780000000000001</v>
      </c>
      <c r="D9165">
        <v>0</v>
      </c>
      <c r="E9165">
        <v>0</v>
      </c>
      <c r="F9165">
        <v>13.688000000000001</v>
      </c>
      <c r="G9165" s="1">
        <v>9.7273299999999993E-3</v>
      </c>
      <c r="H9165" s="1">
        <v>9.7468200000000004E-4</v>
      </c>
      <c r="I9165" s="1" t="str">
        <f t="shared" si="308"/>
        <v>1.78E-01 13.688</v>
      </c>
      <c r="J9165" s="1">
        <f t="shared" si="309"/>
        <v>9.7273299999999993E-3</v>
      </c>
    </row>
    <row r="9166" spans="3:10" x14ac:dyDescent="0.2">
      <c r="C9166" s="1">
        <v>0.17780000000000001</v>
      </c>
      <c r="D9166">
        <v>0</v>
      </c>
      <c r="E9166">
        <v>0</v>
      </c>
      <c r="F9166">
        <v>14.061999999999999</v>
      </c>
      <c r="G9166" s="1">
        <v>9.8557200000000001E-3</v>
      </c>
      <c r="H9166" s="1">
        <v>9.6879900000000001E-4</v>
      </c>
      <c r="I9166" s="1" t="str">
        <f t="shared" si="308"/>
        <v>1.78E-01 14.062</v>
      </c>
      <c r="J9166" s="1">
        <f t="shared" si="309"/>
        <v>9.8557200000000001E-3</v>
      </c>
    </row>
    <row r="9167" spans="3:10" x14ac:dyDescent="0.2">
      <c r="C9167" s="1">
        <v>0.17780000000000001</v>
      </c>
      <c r="D9167">
        <v>0</v>
      </c>
      <c r="E9167">
        <v>0</v>
      </c>
      <c r="F9167">
        <v>14.438000000000001</v>
      </c>
      <c r="G9167" s="1">
        <v>9.9850200000000007E-3</v>
      </c>
      <c r="H9167" s="1">
        <v>9.6640199999999999E-4</v>
      </c>
      <c r="I9167" s="1" t="str">
        <f t="shared" si="308"/>
        <v>1.78E-01 14.438</v>
      </c>
      <c r="J9167" s="1">
        <f t="shared" si="309"/>
        <v>9.9850200000000007E-3</v>
      </c>
    </row>
    <row r="9168" spans="3:10" x14ac:dyDescent="0.2">
      <c r="C9168" s="1">
        <v>0.17780000000000001</v>
      </c>
      <c r="D9168">
        <v>0</v>
      </c>
      <c r="E9168">
        <v>0</v>
      </c>
      <c r="F9168">
        <v>14.811999999999999</v>
      </c>
      <c r="G9168" s="1">
        <v>1.0090399999999999E-2</v>
      </c>
      <c r="H9168" s="1">
        <v>9.5995800000000001E-4</v>
      </c>
      <c r="I9168" s="1" t="str">
        <f t="shared" si="308"/>
        <v>1.78E-01 14.812</v>
      </c>
      <c r="J9168" s="1">
        <f t="shared" si="309"/>
        <v>1.0090399999999999E-2</v>
      </c>
    </row>
    <row r="9169" spans="3:10" x14ac:dyDescent="0.2">
      <c r="C9169" s="1">
        <v>0.17780000000000001</v>
      </c>
      <c r="D9169">
        <v>0</v>
      </c>
      <c r="E9169">
        <v>0</v>
      </c>
      <c r="F9169">
        <v>15.188000000000001</v>
      </c>
      <c r="G9169" s="1">
        <v>1.01735E-2</v>
      </c>
      <c r="H9169" s="1">
        <v>9.5389499999999996E-4</v>
      </c>
      <c r="I9169" s="1" t="str">
        <f t="shared" si="308"/>
        <v>1.78E-01 15.188</v>
      </c>
      <c r="J9169" s="1">
        <f t="shared" si="309"/>
        <v>1.01735E-2</v>
      </c>
    </row>
    <row r="9170" spans="3:10" x14ac:dyDescent="0.2">
      <c r="C9170" s="1">
        <v>0.17780000000000001</v>
      </c>
      <c r="D9170">
        <v>0</v>
      </c>
      <c r="E9170">
        <v>0</v>
      </c>
      <c r="F9170">
        <v>15.561999999999999</v>
      </c>
      <c r="G9170" s="1">
        <v>1.0271499999999999E-2</v>
      </c>
      <c r="H9170" s="1">
        <v>9.5140700000000003E-4</v>
      </c>
      <c r="I9170" s="1" t="str">
        <f t="shared" si="308"/>
        <v>1.78E-01 15.562</v>
      </c>
      <c r="J9170" s="1">
        <f t="shared" si="309"/>
        <v>1.0271499999999999E-2</v>
      </c>
    </row>
    <row r="9171" spans="3:10" x14ac:dyDescent="0.2">
      <c r="C9171" s="1">
        <v>0.17780000000000001</v>
      </c>
      <c r="D9171">
        <v>0</v>
      </c>
      <c r="E9171">
        <v>0</v>
      </c>
      <c r="F9171">
        <v>15.938000000000001</v>
      </c>
      <c r="G9171" s="1">
        <v>1.0349000000000001E-2</v>
      </c>
      <c r="H9171" s="1">
        <v>9.4682900000000005E-4</v>
      </c>
      <c r="I9171" s="1" t="str">
        <f t="shared" si="308"/>
        <v>1.78E-01 15.938</v>
      </c>
      <c r="J9171" s="1">
        <f t="shared" si="309"/>
        <v>1.0349000000000001E-2</v>
      </c>
    </row>
    <row r="9172" spans="3:10" x14ac:dyDescent="0.2">
      <c r="C9172" s="1">
        <v>0.17780000000000001</v>
      </c>
      <c r="D9172">
        <v>0</v>
      </c>
      <c r="E9172">
        <v>0</v>
      </c>
      <c r="F9172">
        <v>16.312000000000001</v>
      </c>
      <c r="G9172" s="1">
        <v>1.04312E-2</v>
      </c>
      <c r="H9172" s="1">
        <v>9.4492199999999995E-4</v>
      </c>
      <c r="I9172" s="1" t="str">
        <f t="shared" si="308"/>
        <v>1.78E-01 16.312</v>
      </c>
      <c r="J9172" s="1">
        <f t="shared" si="309"/>
        <v>1.04312E-2</v>
      </c>
    </row>
    <row r="9173" spans="3:10" x14ac:dyDescent="0.2">
      <c r="C9173" s="1">
        <v>0.17780000000000001</v>
      </c>
      <c r="D9173">
        <v>0</v>
      </c>
      <c r="E9173">
        <v>0</v>
      </c>
      <c r="F9173">
        <v>16.687999999999999</v>
      </c>
      <c r="G9173" s="1">
        <v>1.04999E-2</v>
      </c>
      <c r="H9173" s="1">
        <v>9.4194099999999996E-4</v>
      </c>
      <c r="I9173" s="1" t="str">
        <f t="shared" si="308"/>
        <v>1.78E-01 16.688</v>
      </c>
      <c r="J9173" s="1">
        <f t="shared" si="309"/>
        <v>1.04999E-2</v>
      </c>
    </row>
    <row r="9174" spans="3:10" x14ac:dyDescent="0.2">
      <c r="C9174" s="1">
        <v>0.17780000000000001</v>
      </c>
      <c r="D9174">
        <v>0</v>
      </c>
      <c r="E9174">
        <v>0</v>
      </c>
      <c r="F9174">
        <v>17.062000000000001</v>
      </c>
      <c r="G9174" s="1">
        <v>1.05647E-2</v>
      </c>
      <c r="H9174" s="1">
        <v>9.3822000000000003E-4</v>
      </c>
      <c r="I9174" s="1" t="str">
        <f t="shared" si="308"/>
        <v>1.78E-01 17.062</v>
      </c>
      <c r="J9174" s="1">
        <f t="shared" si="309"/>
        <v>1.05647E-2</v>
      </c>
    </row>
    <row r="9175" spans="3:10" x14ac:dyDescent="0.2">
      <c r="C9175" s="1">
        <v>0.17780000000000001</v>
      </c>
      <c r="D9175">
        <v>0</v>
      </c>
      <c r="E9175">
        <v>0</v>
      </c>
      <c r="F9175">
        <v>17.437999999999999</v>
      </c>
      <c r="G9175" s="1">
        <v>1.0610899999999999E-2</v>
      </c>
      <c r="H9175" s="1">
        <v>9.3592399999999998E-4</v>
      </c>
      <c r="I9175" s="1" t="str">
        <f t="shared" si="308"/>
        <v>1.78E-01 17.438</v>
      </c>
      <c r="J9175" s="1">
        <f t="shared" si="309"/>
        <v>1.0610899999999999E-2</v>
      </c>
    </row>
    <row r="9176" spans="3:10" x14ac:dyDescent="0.2">
      <c r="C9176" s="1">
        <v>0.17780000000000001</v>
      </c>
      <c r="D9176">
        <v>0</v>
      </c>
      <c r="E9176">
        <v>0</v>
      </c>
      <c r="F9176">
        <v>17.812000000000001</v>
      </c>
      <c r="G9176" s="1">
        <v>1.06543E-2</v>
      </c>
      <c r="H9176" s="1">
        <v>9.35691E-4</v>
      </c>
      <c r="I9176" s="1" t="str">
        <f t="shared" si="308"/>
        <v>1.78E-01 17.812</v>
      </c>
      <c r="J9176" s="1">
        <f t="shared" si="309"/>
        <v>1.06543E-2</v>
      </c>
    </row>
    <row r="9177" spans="3:10" x14ac:dyDescent="0.2">
      <c r="C9177" s="1">
        <v>0.17780000000000001</v>
      </c>
      <c r="D9177">
        <v>0</v>
      </c>
      <c r="E9177">
        <v>0</v>
      </c>
      <c r="F9177">
        <v>18.187999999999999</v>
      </c>
      <c r="G9177" s="1">
        <v>1.06894E-2</v>
      </c>
      <c r="H9177" s="1">
        <v>9.3534E-4</v>
      </c>
      <c r="I9177" s="1" t="str">
        <f t="shared" si="308"/>
        <v>1.78E-01 18.188</v>
      </c>
      <c r="J9177" s="1">
        <f t="shared" si="309"/>
        <v>1.06894E-2</v>
      </c>
    </row>
    <row r="9178" spans="3:10" x14ac:dyDescent="0.2">
      <c r="C9178" s="1">
        <v>0.17780000000000001</v>
      </c>
      <c r="D9178">
        <v>0</v>
      </c>
      <c r="E9178">
        <v>0</v>
      </c>
      <c r="F9178">
        <v>18.562000000000001</v>
      </c>
      <c r="G9178" s="1">
        <v>1.0719299999999999E-2</v>
      </c>
      <c r="H9178" s="1">
        <v>9.3540300000000002E-4</v>
      </c>
      <c r="I9178" s="1" t="str">
        <f t="shared" si="308"/>
        <v>1.78E-01 18.562</v>
      </c>
      <c r="J9178" s="1">
        <f t="shared" si="309"/>
        <v>1.0719299999999999E-2</v>
      </c>
    </row>
    <row r="9179" spans="3:10" x14ac:dyDescent="0.2">
      <c r="C9179" s="1">
        <v>0.17780000000000001</v>
      </c>
      <c r="D9179">
        <v>0</v>
      </c>
      <c r="E9179">
        <v>0</v>
      </c>
      <c r="F9179">
        <v>18.937999999999999</v>
      </c>
      <c r="G9179" s="1">
        <v>1.07403E-2</v>
      </c>
      <c r="H9179" s="1">
        <v>9.3492E-4</v>
      </c>
      <c r="I9179" s="1" t="str">
        <f t="shared" si="308"/>
        <v>1.78E-01 18.938</v>
      </c>
      <c r="J9179" s="1">
        <f t="shared" si="309"/>
        <v>1.07403E-2</v>
      </c>
    </row>
    <row r="9180" spans="3:10" x14ac:dyDescent="0.2">
      <c r="C9180" s="1">
        <v>0.17780000000000001</v>
      </c>
      <c r="D9180">
        <v>0</v>
      </c>
      <c r="E9180">
        <v>0</v>
      </c>
      <c r="F9180">
        <v>19.312000000000001</v>
      </c>
      <c r="G9180" s="1">
        <v>1.07426E-2</v>
      </c>
      <c r="H9180" s="1">
        <v>9.3539600000000001E-4</v>
      </c>
      <c r="I9180" s="1" t="str">
        <f t="shared" si="308"/>
        <v>1.78E-01 19.312</v>
      </c>
      <c r="J9180" s="1">
        <f t="shared" si="309"/>
        <v>1.07426E-2</v>
      </c>
    </row>
    <row r="9181" spans="3:10" x14ac:dyDescent="0.2">
      <c r="C9181" s="1">
        <v>0.17780000000000001</v>
      </c>
      <c r="D9181">
        <v>0</v>
      </c>
      <c r="E9181">
        <v>0</v>
      </c>
      <c r="F9181">
        <v>19.687999999999999</v>
      </c>
      <c r="G9181" s="1">
        <v>1.0723999999999999E-2</v>
      </c>
      <c r="H9181" s="1">
        <v>9.3559100000000005E-4</v>
      </c>
      <c r="I9181" s="1" t="str">
        <f t="shared" si="308"/>
        <v>1.78E-01 19.688</v>
      </c>
      <c r="J9181" s="1">
        <f t="shared" si="309"/>
        <v>1.0723999999999999E-2</v>
      </c>
    </row>
    <row r="9182" spans="3:10" x14ac:dyDescent="0.2">
      <c r="C9182" s="1">
        <v>0.17780000000000001</v>
      </c>
      <c r="D9182">
        <v>0</v>
      </c>
      <c r="E9182">
        <v>0</v>
      </c>
      <c r="F9182">
        <v>20.062000000000001</v>
      </c>
      <c r="G9182" s="1">
        <v>1.07051E-2</v>
      </c>
      <c r="H9182" s="1">
        <v>9.3536599999999998E-4</v>
      </c>
      <c r="I9182" s="1" t="str">
        <f t="shared" si="308"/>
        <v>1.78E-01 20.062</v>
      </c>
      <c r="J9182" s="1">
        <f t="shared" si="309"/>
        <v>1.07051E-2</v>
      </c>
    </row>
    <row r="9183" spans="3:10" x14ac:dyDescent="0.2">
      <c r="C9183" s="1">
        <v>0.17780000000000001</v>
      </c>
      <c r="D9183">
        <v>0</v>
      </c>
      <c r="E9183">
        <v>0</v>
      </c>
      <c r="F9183">
        <v>20.437999999999999</v>
      </c>
      <c r="G9183" s="1">
        <v>1.06651E-2</v>
      </c>
      <c r="H9183" s="1">
        <v>9.3810200000000001E-4</v>
      </c>
      <c r="I9183" s="1" t="str">
        <f t="shared" si="308"/>
        <v>1.78E-01 20.438</v>
      </c>
      <c r="J9183" s="1">
        <f t="shared" si="309"/>
        <v>1.06651E-2</v>
      </c>
    </row>
    <row r="9184" spans="3:10" x14ac:dyDescent="0.2">
      <c r="C9184" s="1">
        <v>0.17780000000000001</v>
      </c>
      <c r="D9184">
        <v>0</v>
      </c>
      <c r="E9184">
        <v>0</v>
      </c>
      <c r="F9184">
        <v>20.812000000000001</v>
      </c>
      <c r="G9184" s="1">
        <v>1.06114E-2</v>
      </c>
      <c r="H9184" s="1">
        <v>9.4026600000000004E-4</v>
      </c>
      <c r="I9184" s="1" t="str">
        <f t="shared" si="308"/>
        <v>1.78E-01 20.812</v>
      </c>
      <c r="J9184" s="1">
        <f t="shared" si="309"/>
        <v>1.06114E-2</v>
      </c>
    </row>
    <row r="9185" spans="3:10" x14ac:dyDescent="0.2">
      <c r="C9185" s="1">
        <v>0.17780000000000001</v>
      </c>
      <c r="D9185">
        <v>0</v>
      </c>
      <c r="E9185">
        <v>0</v>
      </c>
      <c r="F9185">
        <v>21.187999999999999</v>
      </c>
      <c r="G9185" s="1">
        <v>1.05554E-2</v>
      </c>
      <c r="H9185" s="1">
        <v>9.4373899999999997E-4</v>
      </c>
      <c r="I9185" s="1" t="str">
        <f t="shared" si="308"/>
        <v>1.78E-01 21.188</v>
      </c>
      <c r="J9185" s="1">
        <f t="shared" si="309"/>
        <v>1.05554E-2</v>
      </c>
    </row>
    <row r="9186" spans="3:10" x14ac:dyDescent="0.2">
      <c r="C9186" s="1">
        <v>0.17780000000000001</v>
      </c>
      <c r="D9186">
        <v>0</v>
      </c>
      <c r="E9186">
        <v>0</v>
      </c>
      <c r="F9186">
        <v>21.562000000000001</v>
      </c>
      <c r="G9186" s="1">
        <v>1.0487E-2</v>
      </c>
      <c r="H9186" s="1">
        <v>9.4774599999999996E-4</v>
      </c>
      <c r="I9186" s="1" t="str">
        <f t="shared" si="308"/>
        <v>1.78E-01 21.562</v>
      </c>
      <c r="J9186" s="1">
        <f t="shared" si="309"/>
        <v>1.0487E-2</v>
      </c>
    </row>
    <row r="9187" spans="3:10" x14ac:dyDescent="0.2">
      <c r="C9187" s="1">
        <v>0.17780000000000001</v>
      </c>
      <c r="D9187">
        <v>0</v>
      </c>
      <c r="E9187">
        <v>0</v>
      </c>
      <c r="F9187">
        <v>21.937999999999999</v>
      </c>
      <c r="G9187" s="1">
        <v>1.0396499999999999E-2</v>
      </c>
      <c r="H9187" s="1">
        <v>9.53574E-4</v>
      </c>
      <c r="I9187" s="1" t="str">
        <f t="shared" si="308"/>
        <v>1.78E-01 21.938</v>
      </c>
      <c r="J9187" s="1">
        <f t="shared" si="309"/>
        <v>1.0396499999999999E-2</v>
      </c>
    </row>
    <row r="9188" spans="3:10" x14ac:dyDescent="0.2">
      <c r="C9188" s="1">
        <v>0.17780000000000001</v>
      </c>
      <c r="D9188">
        <v>0</v>
      </c>
      <c r="E9188">
        <v>0</v>
      </c>
      <c r="F9188">
        <v>22.312000000000001</v>
      </c>
      <c r="G9188" s="1">
        <v>1.02968E-2</v>
      </c>
      <c r="H9188" s="1">
        <v>9.5993399999999996E-4</v>
      </c>
      <c r="I9188" s="1" t="str">
        <f t="shared" si="308"/>
        <v>1.78E-01 22.312</v>
      </c>
      <c r="J9188" s="1">
        <f t="shared" si="309"/>
        <v>1.02968E-2</v>
      </c>
    </row>
    <row r="9189" spans="3:10" x14ac:dyDescent="0.2">
      <c r="C9189" s="1">
        <v>0.17780000000000001</v>
      </c>
      <c r="D9189">
        <v>0</v>
      </c>
      <c r="E9189">
        <v>0</v>
      </c>
      <c r="F9189">
        <v>22.687999999999999</v>
      </c>
      <c r="G9189" s="1">
        <v>1.0178599999999999E-2</v>
      </c>
      <c r="H9189" s="1">
        <v>9.6396000000000003E-4</v>
      </c>
      <c r="I9189" s="1" t="str">
        <f t="shared" si="308"/>
        <v>1.78E-01 22.688</v>
      </c>
      <c r="J9189" s="1">
        <f t="shared" si="309"/>
        <v>1.0178599999999999E-2</v>
      </c>
    </row>
    <row r="9190" spans="3:10" x14ac:dyDescent="0.2">
      <c r="C9190" s="1">
        <v>0.17780000000000001</v>
      </c>
      <c r="D9190">
        <v>0</v>
      </c>
      <c r="E9190">
        <v>0</v>
      </c>
      <c r="F9190">
        <v>23.062000000000001</v>
      </c>
      <c r="G9190" s="1">
        <v>1.00596E-2</v>
      </c>
      <c r="H9190" s="1">
        <v>9.7329999999999997E-4</v>
      </c>
      <c r="I9190" s="1" t="str">
        <f t="shared" si="308"/>
        <v>1.78E-01 23.062</v>
      </c>
      <c r="J9190" s="1">
        <f t="shared" si="309"/>
        <v>1.00596E-2</v>
      </c>
    </row>
    <row r="9191" spans="3:10" x14ac:dyDescent="0.2">
      <c r="C9191" s="1">
        <v>0.17780000000000001</v>
      </c>
      <c r="D9191">
        <v>0</v>
      </c>
      <c r="E9191">
        <v>0</v>
      </c>
      <c r="F9191">
        <v>23.437999999999999</v>
      </c>
      <c r="G9191" s="1">
        <v>9.8940699999999996E-3</v>
      </c>
      <c r="H9191" s="1">
        <v>9.8077100000000007E-4</v>
      </c>
      <c r="I9191" s="1" t="str">
        <f t="shared" si="308"/>
        <v>1.78E-01 23.438</v>
      </c>
      <c r="J9191" s="1">
        <f t="shared" si="309"/>
        <v>9.8940699999999996E-3</v>
      </c>
    </row>
    <row r="9192" spans="3:10" x14ac:dyDescent="0.2">
      <c r="C9192" s="1">
        <v>0.17780000000000001</v>
      </c>
      <c r="D9192">
        <v>0</v>
      </c>
      <c r="E9192">
        <v>0</v>
      </c>
      <c r="F9192">
        <v>23.812000000000001</v>
      </c>
      <c r="G9192" s="1">
        <v>9.7272899999999995E-3</v>
      </c>
      <c r="H9192" s="1">
        <v>9.9002000000000009E-4</v>
      </c>
      <c r="I9192" s="1" t="str">
        <f t="shared" si="308"/>
        <v>1.78E-01 23.812</v>
      </c>
      <c r="J9192" s="1">
        <f t="shared" si="309"/>
        <v>9.7272899999999995E-3</v>
      </c>
    </row>
    <row r="9193" spans="3:10" x14ac:dyDescent="0.2">
      <c r="C9193" s="1">
        <v>0.17780000000000001</v>
      </c>
      <c r="D9193">
        <v>0</v>
      </c>
      <c r="E9193">
        <v>0</v>
      </c>
      <c r="F9193">
        <v>24.187999999999999</v>
      </c>
      <c r="G9193" s="1">
        <v>9.5572299999999999E-3</v>
      </c>
      <c r="H9193" s="1">
        <v>1.0028700000000001E-3</v>
      </c>
      <c r="I9193" s="1" t="str">
        <f t="shared" si="308"/>
        <v>1.78E-01 24.188</v>
      </c>
      <c r="J9193" s="1">
        <f t="shared" si="309"/>
        <v>9.5572299999999999E-3</v>
      </c>
    </row>
    <row r="9194" spans="3:10" x14ac:dyDescent="0.2">
      <c r="C9194" s="1">
        <v>0.17780000000000001</v>
      </c>
      <c r="D9194">
        <v>0</v>
      </c>
      <c r="E9194">
        <v>0</v>
      </c>
      <c r="F9194">
        <v>24.562000000000001</v>
      </c>
      <c r="G9194" s="1">
        <v>9.3507E-3</v>
      </c>
      <c r="H9194" s="1">
        <v>1.01377E-3</v>
      </c>
      <c r="I9194" s="1" t="str">
        <f t="shared" si="308"/>
        <v>1.78E-01 24.562</v>
      </c>
      <c r="J9194" s="1">
        <f t="shared" si="309"/>
        <v>9.3507E-3</v>
      </c>
    </row>
    <row r="9195" spans="3:10" x14ac:dyDescent="0.2">
      <c r="C9195" s="1">
        <v>0.17780000000000001</v>
      </c>
      <c r="D9195">
        <v>0</v>
      </c>
      <c r="E9195">
        <v>0</v>
      </c>
      <c r="F9195">
        <v>24.937999999999999</v>
      </c>
      <c r="G9195" s="1">
        <v>9.1287499999999997E-3</v>
      </c>
      <c r="H9195" s="1">
        <v>1.0251800000000001E-3</v>
      </c>
      <c r="I9195" s="1" t="str">
        <f t="shared" si="308"/>
        <v>1.78E-01 24.938</v>
      </c>
      <c r="J9195" s="1">
        <f t="shared" si="309"/>
        <v>9.1287499999999997E-3</v>
      </c>
    </row>
    <row r="9196" spans="3:10" x14ac:dyDescent="0.2">
      <c r="C9196" s="1">
        <v>0.17780000000000001</v>
      </c>
      <c r="D9196">
        <v>0</v>
      </c>
      <c r="E9196">
        <v>0</v>
      </c>
      <c r="F9196">
        <v>25.312000000000001</v>
      </c>
      <c r="G9196" s="1">
        <v>8.8732299999999993E-3</v>
      </c>
      <c r="H9196" s="1">
        <v>1.04053E-3</v>
      </c>
      <c r="I9196" s="1" t="str">
        <f t="shared" si="308"/>
        <v>1.78E-01 25.312</v>
      </c>
      <c r="J9196" s="1">
        <f t="shared" si="309"/>
        <v>8.8732299999999993E-3</v>
      </c>
    </row>
    <row r="9197" spans="3:10" x14ac:dyDescent="0.2">
      <c r="C9197" s="1">
        <v>0.17780000000000001</v>
      </c>
      <c r="D9197">
        <v>0</v>
      </c>
      <c r="E9197">
        <v>0</v>
      </c>
      <c r="F9197">
        <v>25.687999999999999</v>
      </c>
      <c r="G9197" s="1">
        <v>8.6067399999999999E-3</v>
      </c>
      <c r="H9197" s="1">
        <v>1.05747E-3</v>
      </c>
      <c r="I9197" s="1" t="str">
        <f t="shared" si="308"/>
        <v>1.78E-01 25.688</v>
      </c>
      <c r="J9197" s="1">
        <f t="shared" si="309"/>
        <v>8.6067399999999999E-3</v>
      </c>
    </row>
    <row r="9198" spans="3:10" x14ac:dyDescent="0.2">
      <c r="C9198" s="1">
        <v>0.17780000000000001</v>
      </c>
      <c r="D9198">
        <v>0</v>
      </c>
      <c r="E9198">
        <v>0</v>
      </c>
      <c r="F9198">
        <v>26.062000000000001</v>
      </c>
      <c r="G9198" s="1">
        <v>8.32951E-3</v>
      </c>
      <c r="H9198" s="1">
        <v>1.0781499999999999E-3</v>
      </c>
      <c r="I9198" s="1" t="str">
        <f t="shared" si="308"/>
        <v>1.78E-01 26.062</v>
      </c>
      <c r="J9198" s="1">
        <f t="shared" si="309"/>
        <v>8.32951E-3</v>
      </c>
    </row>
    <row r="9199" spans="3:10" x14ac:dyDescent="0.2">
      <c r="C9199" s="1">
        <v>0.17780000000000001</v>
      </c>
      <c r="D9199">
        <v>0</v>
      </c>
      <c r="E9199">
        <v>0</v>
      </c>
      <c r="F9199">
        <v>26.437999999999999</v>
      </c>
      <c r="G9199" s="1">
        <v>8.0164099999999999E-3</v>
      </c>
      <c r="H9199" s="1">
        <v>1.0998E-3</v>
      </c>
      <c r="I9199" s="1" t="str">
        <f t="shared" si="308"/>
        <v>1.78E-01 26.438</v>
      </c>
      <c r="J9199" s="1">
        <f t="shared" si="309"/>
        <v>8.0164099999999999E-3</v>
      </c>
    </row>
    <row r="9200" spans="3:10" x14ac:dyDescent="0.2">
      <c r="C9200" s="1">
        <v>0.17780000000000001</v>
      </c>
      <c r="D9200">
        <v>0</v>
      </c>
      <c r="E9200">
        <v>0</v>
      </c>
      <c r="F9200">
        <v>26.812000000000001</v>
      </c>
      <c r="G9200" s="1">
        <v>7.6791699999999999E-3</v>
      </c>
      <c r="H9200" s="1">
        <v>1.1259099999999999E-3</v>
      </c>
      <c r="I9200" s="1" t="str">
        <f t="shared" si="308"/>
        <v>1.78E-01 26.812</v>
      </c>
      <c r="J9200" s="1">
        <f t="shared" si="309"/>
        <v>7.6791699999999999E-3</v>
      </c>
    </row>
    <row r="9201" spans="3:10" x14ac:dyDescent="0.2">
      <c r="C9201" s="1">
        <v>0.17780000000000001</v>
      </c>
      <c r="D9201">
        <v>0</v>
      </c>
      <c r="E9201">
        <v>0</v>
      </c>
      <c r="F9201">
        <v>27.187999999999999</v>
      </c>
      <c r="G9201" s="1">
        <v>7.3094299999999996E-3</v>
      </c>
      <c r="H9201" s="1">
        <v>1.15372E-3</v>
      </c>
      <c r="I9201" s="1" t="str">
        <f t="shared" si="308"/>
        <v>1.78E-01 27.188</v>
      </c>
      <c r="J9201" s="1">
        <f t="shared" si="309"/>
        <v>7.3094299999999996E-3</v>
      </c>
    </row>
    <row r="9202" spans="3:10" x14ac:dyDescent="0.2">
      <c r="C9202" s="1">
        <v>0.17780000000000001</v>
      </c>
      <c r="D9202">
        <v>0</v>
      </c>
      <c r="E9202">
        <v>0</v>
      </c>
      <c r="F9202">
        <v>27.562000000000001</v>
      </c>
      <c r="G9202" s="1">
        <v>6.9137000000000001E-3</v>
      </c>
      <c r="H9202" s="1">
        <v>1.18873E-3</v>
      </c>
      <c r="I9202" s="1" t="str">
        <f t="shared" si="308"/>
        <v>1.78E-01 27.562</v>
      </c>
      <c r="J9202" s="1">
        <f t="shared" si="309"/>
        <v>6.9137000000000001E-3</v>
      </c>
    </row>
    <row r="9203" spans="3:10" x14ac:dyDescent="0.2">
      <c r="C9203" s="1">
        <v>0.17780000000000001</v>
      </c>
      <c r="D9203">
        <v>0</v>
      </c>
      <c r="E9203">
        <v>0</v>
      </c>
      <c r="F9203">
        <v>27.937999999999999</v>
      </c>
      <c r="G9203" s="1">
        <v>6.48213E-3</v>
      </c>
      <c r="H9203" s="1">
        <v>1.2279299999999999E-3</v>
      </c>
      <c r="I9203" s="1" t="str">
        <f t="shared" si="308"/>
        <v>1.78E-01 27.938</v>
      </c>
      <c r="J9203" s="1">
        <f t="shared" si="309"/>
        <v>6.48213E-3</v>
      </c>
    </row>
    <row r="9204" spans="3:10" x14ac:dyDescent="0.2">
      <c r="C9204" s="1">
        <v>0.17780000000000001</v>
      </c>
      <c r="D9204">
        <v>0</v>
      </c>
      <c r="E9204">
        <v>0</v>
      </c>
      <c r="F9204">
        <v>28.312000000000001</v>
      </c>
      <c r="G9204" s="1">
        <v>6.0085299999999998E-3</v>
      </c>
      <c r="H9204" s="1">
        <v>1.2714499999999999E-3</v>
      </c>
      <c r="I9204" s="1" t="str">
        <f t="shared" si="308"/>
        <v>1.78E-01 28.312</v>
      </c>
      <c r="J9204" s="1">
        <f t="shared" si="309"/>
        <v>6.0085299999999998E-3</v>
      </c>
    </row>
    <row r="9205" spans="3:10" x14ac:dyDescent="0.2">
      <c r="C9205" s="1">
        <v>0.17780000000000001</v>
      </c>
      <c r="D9205">
        <v>0</v>
      </c>
      <c r="E9205">
        <v>0</v>
      </c>
      <c r="F9205">
        <v>28.687999999999999</v>
      </c>
      <c r="G9205" s="1">
        <v>5.4963700000000004E-3</v>
      </c>
      <c r="H9205" s="1">
        <v>1.32705E-3</v>
      </c>
      <c r="I9205" s="1" t="str">
        <f t="shared" si="308"/>
        <v>1.78E-01 28.688</v>
      </c>
      <c r="J9205" s="1">
        <f t="shared" si="309"/>
        <v>5.4963700000000004E-3</v>
      </c>
    </row>
    <row r="9206" spans="3:10" x14ac:dyDescent="0.2">
      <c r="C9206" s="1">
        <v>0.17780000000000001</v>
      </c>
      <c r="D9206">
        <v>0</v>
      </c>
      <c r="E9206">
        <v>0</v>
      </c>
      <c r="F9206">
        <v>29.062000000000001</v>
      </c>
      <c r="G9206" s="1">
        <v>4.9186200000000003E-3</v>
      </c>
      <c r="H9206" s="1">
        <v>1.3861100000000001E-3</v>
      </c>
      <c r="I9206" s="1" t="str">
        <f t="shared" si="308"/>
        <v>1.78E-01 29.062</v>
      </c>
      <c r="J9206" s="1">
        <f t="shared" si="309"/>
        <v>4.9186200000000003E-3</v>
      </c>
    </row>
    <row r="9207" spans="3:10" x14ac:dyDescent="0.2">
      <c r="C9207" s="1">
        <v>0.17780000000000001</v>
      </c>
      <c r="D9207">
        <v>0</v>
      </c>
      <c r="E9207">
        <v>0</v>
      </c>
      <c r="F9207">
        <v>29.437999999999999</v>
      </c>
      <c r="G9207" s="1">
        <v>4.2939299999999996E-3</v>
      </c>
      <c r="H9207" s="1">
        <v>1.46115E-3</v>
      </c>
      <c r="I9207" s="1" t="str">
        <f t="shared" si="308"/>
        <v>1.78E-01 29.438</v>
      </c>
      <c r="J9207" s="1">
        <f t="shared" si="309"/>
        <v>4.2939299999999996E-3</v>
      </c>
    </row>
    <row r="9208" spans="3:10" x14ac:dyDescent="0.2">
      <c r="C9208" s="1">
        <v>0.17780000000000001</v>
      </c>
      <c r="D9208">
        <v>0</v>
      </c>
      <c r="E9208">
        <v>0</v>
      </c>
      <c r="F9208">
        <v>29.812000000000001</v>
      </c>
      <c r="G9208" s="1">
        <v>3.5026900000000001E-3</v>
      </c>
      <c r="H9208" s="1">
        <v>1.4914100000000001E-3</v>
      </c>
      <c r="I9208" s="1" t="str">
        <f t="shared" si="308"/>
        <v>1.78E-01 29.812</v>
      </c>
      <c r="J9208" s="1">
        <f t="shared" si="309"/>
        <v>3.5026900000000001E-3</v>
      </c>
    </row>
    <row r="9209" spans="3:10" x14ac:dyDescent="0.2">
      <c r="C9209" s="1">
        <v>0.31619999999999998</v>
      </c>
      <c r="D9209">
        <v>0</v>
      </c>
      <c r="E9209">
        <v>0</v>
      </c>
      <c r="F9209">
        <v>0.188</v>
      </c>
      <c r="G9209" s="1">
        <v>1.9021000000000001E-3</v>
      </c>
      <c r="H9209" s="1">
        <v>1.9259699999999999E-3</v>
      </c>
      <c r="I9209" s="1" t="str">
        <f t="shared" si="308"/>
        <v>3.16E-01 0.188</v>
      </c>
      <c r="J9209" s="1">
        <f t="shared" si="309"/>
        <v>1.9021000000000001E-3</v>
      </c>
    </row>
    <row r="9210" spans="3:10" x14ac:dyDescent="0.2">
      <c r="C9210" s="1">
        <v>0.31619999999999998</v>
      </c>
      <c r="D9210">
        <v>0</v>
      </c>
      <c r="E9210">
        <v>0</v>
      </c>
      <c r="F9210">
        <v>0.56200000000000006</v>
      </c>
      <c r="G9210" s="1">
        <v>2.3297600000000002E-3</v>
      </c>
      <c r="H9210" s="1">
        <v>1.8908E-3</v>
      </c>
      <c r="I9210" s="1" t="str">
        <f t="shared" si="308"/>
        <v>3.16E-01 0.562</v>
      </c>
      <c r="J9210" s="1">
        <f t="shared" si="309"/>
        <v>2.3297600000000002E-3</v>
      </c>
    </row>
    <row r="9211" spans="3:10" x14ac:dyDescent="0.2">
      <c r="C9211" s="1">
        <v>0.31619999999999998</v>
      </c>
      <c r="D9211">
        <v>0</v>
      </c>
      <c r="E9211">
        <v>0</v>
      </c>
      <c r="F9211">
        <v>0.93799999999999994</v>
      </c>
      <c r="G9211" s="1">
        <v>2.7051800000000002E-3</v>
      </c>
      <c r="H9211" s="1">
        <v>1.8059700000000001E-3</v>
      </c>
      <c r="I9211" s="1" t="str">
        <f t="shared" si="308"/>
        <v>3.16E-01 0.938</v>
      </c>
      <c r="J9211" s="1">
        <f t="shared" si="309"/>
        <v>2.7051800000000002E-3</v>
      </c>
    </row>
    <row r="9212" spans="3:10" x14ac:dyDescent="0.2">
      <c r="C9212" s="1">
        <v>0.31619999999999998</v>
      </c>
      <c r="D9212">
        <v>0</v>
      </c>
      <c r="E9212">
        <v>0</v>
      </c>
      <c r="F9212">
        <v>1.3120000000000001</v>
      </c>
      <c r="G9212" s="1">
        <v>3.0492900000000001E-3</v>
      </c>
      <c r="H9212" s="1">
        <v>1.71894E-3</v>
      </c>
      <c r="I9212" s="1" t="str">
        <f t="shared" si="308"/>
        <v>3.16E-01 1.312</v>
      </c>
      <c r="J9212" s="1">
        <f t="shared" si="309"/>
        <v>3.0492900000000001E-3</v>
      </c>
    </row>
    <row r="9213" spans="3:10" x14ac:dyDescent="0.2">
      <c r="C9213" s="1">
        <v>0.31619999999999998</v>
      </c>
      <c r="D9213">
        <v>0</v>
      </c>
      <c r="E9213">
        <v>0</v>
      </c>
      <c r="F9213">
        <v>1.6879999999999999</v>
      </c>
      <c r="G9213" s="1">
        <v>3.3844600000000002E-3</v>
      </c>
      <c r="H9213" s="1">
        <v>1.6447499999999999E-3</v>
      </c>
      <c r="I9213" s="1" t="str">
        <f t="shared" si="308"/>
        <v>3.16E-01 1.688</v>
      </c>
      <c r="J9213" s="1">
        <f t="shared" si="309"/>
        <v>3.3844600000000002E-3</v>
      </c>
    </row>
    <row r="9214" spans="3:10" x14ac:dyDescent="0.2">
      <c r="C9214" s="1">
        <v>0.31619999999999998</v>
      </c>
      <c r="D9214">
        <v>0</v>
      </c>
      <c r="E9214">
        <v>0</v>
      </c>
      <c r="F9214">
        <v>2.0619999999999998</v>
      </c>
      <c r="G9214" s="1">
        <v>3.7080199999999998E-3</v>
      </c>
      <c r="H9214" s="1">
        <v>1.57792E-3</v>
      </c>
      <c r="I9214" s="1" t="str">
        <f t="shared" si="308"/>
        <v>3.16E-01 2.062</v>
      </c>
      <c r="J9214" s="1">
        <f t="shared" si="309"/>
        <v>3.7080199999999998E-3</v>
      </c>
    </row>
    <row r="9215" spans="3:10" x14ac:dyDescent="0.2">
      <c r="C9215" s="1">
        <v>0.31619999999999998</v>
      </c>
      <c r="D9215">
        <v>0</v>
      </c>
      <c r="E9215">
        <v>0</v>
      </c>
      <c r="F9215">
        <v>2.4380000000000002</v>
      </c>
      <c r="G9215" s="1">
        <v>4.02733E-3</v>
      </c>
      <c r="H9215" s="1">
        <v>1.5266800000000001E-3</v>
      </c>
      <c r="I9215" s="1" t="str">
        <f t="shared" si="308"/>
        <v>3.16E-01 2.438</v>
      </c>
      <c r="J9215" s="1">
        <f t="shared" si="309"/>
        <v>4.02733E-3</v>
      </c>
    </row>
    <row r="9216" spans="3:10" x14ac:dyDescent="0.2">
      <c r="C9216" s="1">
        <v>0.31619999999999998</v>
      </c>
      <c r="D9216">
        <v>0</v>
      </c>
      <c r="E9216">
        <v>0</v>
      </c>
      <c r="F9216">
        <v>2.8119999999999998</v>
      </c>
      <c r="G9216" s="1">
        <v>4.3290500000000001E-3</v>
      </c>
      <c r="H9216" s="1">
        <v>1.4687299999999999E-3</v>
      </c>
      <c r="I9216" s="1" t="str">
        <f t="shared" si="308"/>
        <v>3.16E-01 2.812</v>
      </c>
      <c r="J9216" s="1">
        <f t="shared" si="309"/>
        <v>4.3290500000000001E-3</v>
      </c>
    </row>
    <row r="9217" spans="3:10" x14ac:dyDescent="0.2">
      <c r="C9217" s="1">
        <v>0.31619999999999998</v>
      </c>
      <c r="D9217">
        <v>0</v>
      </c>
      <c r="E9217">
        <v>0</v>
      </c>
      <c r="F9217">
        <v>3.1880000000000002</v>
      </c>
      <c r="G9217" s="1">
        <v>4.6255200000000002E-3</v>
      </c>
      <c r="H9217" s="1">
        <v>1.4216599999999999E-3</v>
      </c>
      <c r="I9217" s="1" t="str">
        <f t="shared" si="308"/>
        <v>3.16E-01 3.188</v>
      </c>
      <c r="J9217" s="1">
        <f t="shared" si="309"/>
        <v>4.6255200000000002E-3</v>
      </c>
    </row>
    <row r="9218" spans="3:10" x14ac:dyDescent="0.2">
      <c r="C9218" s="1">
        <v>0.31619999999999998</v>
      </c>
      <c r="D9218">
        <v>0</v>
      </c>
      <c r="E9218">
        <v>0</v>
      </c>
      <c r="F9218">
        <v>3.5619999999999998</v>
      </c>
      <c r="G9218" s="1">
        <v>4.9203299999999997E-3</v>
      </c>
      <c r="H9218" s="1">
        <v>1.37645E-3</v>
      </c>
      <c r="I9218" s="1" t="str">
        <f t="shared" si="308"/>
        <v>3.16E-01 3.562</v>
      </c>
      <c r="J9218" s="1">
        <f t="shared" si="309"/>
        <v>4.9203299999999997E-3</v>
      </c>
    </row>
    <row r="9219" spans="3:10" x14ac:dyDescent="0.2">
      <c r="C9219" s="1">
        <v>0.31619999999999998</v>
      </c>
      <c r="D9219">
        <v>0</v>
      </c>
      <c r="E9219">
        <v>0</v>
      </c>
      <c r="F9219">
        <v>3.9380000000000002</v>
      </c>
      <c r="G9219" s="1">
        <v>5.2118299999999998E-3</v>
      </c>
      <c r="H9219" s="1">
        <v>1.3419700000000001E-3</v>
      </c>
      <c r="I9219" s="1" t="str">
        <f t="shared" si="308"/>
        <v>3.16E-01 3.938</v>
      </c>
      <c r="J9219" s="1">
        <f t="shared" si="309"/>
        <v>5.2118299999999998E-3</v>
      </c>
    </row>
    <row r="9220" spans="3:10" x14ac:dyDescent="0.2">
      <c r="C9220" s="1">
        <v>0.31619999999999998</v>
      </c>
      <c r="D9220">
        <v>0</v>
      </c>
      <c r="E9220">
        <v>0</v>
      </c>
      <c r="F9220">
        <v>4.3120000000000003</v>
      </c>
      <c r="G9220" s="1">
        <v>5.4961000000000003E-3</v>
      </c>
      <c r="H9220" s="1">
        <v>1.3062799999999999E-3</v>
      </c>
      <c r="I9220" s="1" t="str">
        <f t="shared" si="308"/>
        <v>3.16E-01 4.312</v>
      </c>
      <c r="J9220" s="1">
        <f t="shared" si="309"/>
        <v>5.4961000000000003E-3</v>
      </c>
    </row>
    <row r="9221" spans="3:10" x14ac:dyDescent="0.2">
      <c r="C9221" s="1">
        <v>0.31619999999999998</v>
      </c>
      <c r="D9221">
        <v>0</v>
      </c>
      <c r="E9221">
        <v>0</v>
      </c>
      <c r="F9221">
        <v>4.6879999999999997</v>
      </c>
      <c r="G9221" s="1">
        <v>5.7773599999999996E-3</v>
      </c>
      <c r="H9221" s="1">
        <v>1.2754999999999999E-3</v>
      </c>
      <c r="I9221" s="1" t="str">
        <f t="shared" si="308"/>
        <v>3.16E-01 4.688</v>
      </c>
      <c r="J9221" s="1">
        <f t="shared" si="309"/>
        <v>5.7773599999999996E-3</v>
      </c>
    </row>
    <row r="9222" spans="3:10" x14ac:dyDescent="0.2">
      <c r="C9222" s="1">
        <v>0.31619999999999998</v>
      </c>
      <c r="D9222">
        <v>0</v>
      </c>
      <c r="E9222">
        <v>0</v>
      </c>
      <c r="F9222">
        <v>5.0620000000000003</v>
      </c>
      <c r="G9222" s="1">
        <v>6.0509099999999996E-3</v>
      </c>
      <c r="H9222" s="1">
        <v>1.245E-3</v>
      </c>
      <c r="I9222" s="1" t="str">
        <f t="shared" si="308"/>
        <v>3.16E-01 5.062</v>
      </c>
      <c r="J9222" s="1">
        <f t="shared" si="309"/>
        <v>6.0509099999999996E-3</v>
      </c>
    </row>
    <row r="9223" spans="3:10" x14ac:dyDescent="0.2">
      <c r="C9223" s="1">
        <v>0.31619999999999998</v>
      </c>
      <c r="D9223">
        <v>0</v>
      </c>
      <c r="E9223">
        <v>0</v>
      </c>
      <c r="F9223">
        <v>5.4379999999999997</v>
      </c>
      <c r="G9223" s="1">
        <v>6.3133099999999999E-3</v>
      </c>
      <c r="H9223" s="1">
        <v>1.2163499999999999E-3</v>
      </c>
      <c r="I9223" s="1" t="str">
        <f t="shared" si="308"/>
        <v>3.16E-01 5.438</v>
      </c>
      <c r="J9223" s="1">
        <f t="shared" si="309"/>
        <v>6.3133099999999999E-3</v>
      </c>
    </row>
    <row r="9224" spans="3:10" x14ac:dyDescent="0.2">
      <c r="C9224" s="1">
        <v>0.31619999999999998</v>
      </c>
      <c r="D9224">
        <v>0</v>
      </c>
      <c r="E9224">
        <v>0</v>
      </c>
      <c r="F9224">
        <v>5.8120000000000003</v>
      </c>
      <c r="G9224" s="1">
        <v>6.5745200000000004E-3</v>
      </c>
      <c r="H9224" s="1">
        <v>1.1922199999999999E-3</v>
      </c>
      <c r="I9224" s="1" t="str">
        <f t="shared" si="308"/>
        <v>3.16E-01 5.812</v>
      </c>
      <c r="J9224" s="1">
        <f t="shared" si="309"/>
        <v>6.5745200000000004E-3</v>
      </c>
    </row>
    <row r="9225" spans="3:10" x14ac:dyDescent="0.2">
      <c r="C9225" s="1">
        <v>0.31619999999999998</v>
      </c>
      <c r="D9225">
        <v>0</v>
      </c>
      <c r="E9225">
        <v>0</v>
      </c>
      <c r="F9225">
        <v>6.1879999999999997</v>
      </c>
      <c r="G9225" s="1">
        <v>6.8458399999999997E-3</v>
      </c>
      <c r="H9225" s="1">
        <v>1.1720299999999999E-3</v>
      </c>
      <c r="I9225" s="1" t="str">
        <f t="shared" si="308"/>
        <v>3.16E-01 6.188</v>
      </c>
      <c r="J9225" s="1">
        <f t="shared" si="309"/>
        <v>6.8458399999999997E-3</v>
      </c>
    </row>
    <row r="9226" spans="3:10" x14ac:dyDescent="0.2">
      <c r="C9226" s="1">
        <v>0.31619999999999998</v>
      </c>
      <c r="D9226">
        <v>0</v>
      </c>
      <c r="E9226">
        <v>0</v>
      </c>
      <c r="F9226">
        <v>6.5620000000000003</v>
      </c>
      <c r="G9226" s="1">
        <v>7.0922099999999998E-3</v>
      </c>
      <c r="H9226" s="1">
        <v>1.1501599999999999E-3</v>
      </c>
      <c r="I9226" s="1" t="str">
        <f t="shared" ref="I9226:I9289" si="310">TEXT(C9226,"0.00E+00")&amp;" "&amp;TEXT(F9226,"0.000")</f>
        <v>3.16E-01 6.562</v>
      </c>
      <c r="J9226" s="1">
        <f t="shared" ref="J9226:J9289" si="311">G9226</f>
        <v>7.0922099999999998E-3</v>
      </c>
    </row>
    <row r="9227" spans="3:10" x14ac:dyDescent="0.2">
      <c r="C9227" s="1">
        <v>0.31619999999999998</v>
      </c>
      <c r="D9227">
        <v>0</v>
      </c>
      <c r="E9227">
        <v>0</v>
      </c>
      <c r="F9227">
        <v>6.9379999999999997</v>
      </c>
      <c r="G9227" s="1">
        <v>7.3421199999999997E-3</v>
      </c>
      <c r="H9227" s="1">
        <v>1.12999E-3</v>
      </c>
      <c r="I9227" s="1" t="str">
        <f t="shared" si="310"/>
        <v>3.16E-01 6.938</v>
      </c>
      <c r="J9227" s="1">
        <f t="shared" si="311"/>
        <v>7.3421199999999997E-3</v>
      </c>
    </row>
    <row r="9228" spans="3:10" x14ac:dyDescent="0.2">
      <c r="C9228" s="1">
        <v>0.31619999999999998</v>
      </c>
      <c r="D9228">
        <v>0</v>
      </c>
      <c r="E9228">
        <v>0</v>
      </c>
      <c r="F9228">
        <v>7.3120000000000003</v>
      </c>
      <c r="G9228" s="1">
        <v>7.5866500000000003E-3</v>
      </c>
      <c r="H9228" s="1">
        <v>1.1107599999999999E-3</v>
      </c>
      <c r="I9228" s="1" t="str">
        <f t="shared" si="310"/>
        <v>3.16E-01 7.312</v>
      </c>
      <c r="J9228" s="1">
        <f t="shared" si="311"/>
        <v>7.5866500000000003E-3</v>
      </c>
    </row>
    <row r="9229" spans="3:10" x14ac:dyDescent="0.2">
      <c r="C9229" s="1">
        <v>0.31619999999999998</v>
      </c>
      <c r="D9229">
        <v>0</v>
      </c>
      <c r="E9229">
        <v>0</v>
      </c>
      <c r="F9229">
        <v>7.6879999999999997</v>
      </c>
      <c r="G9229" s="1">
        <v>7.8219099999999996E-3</v>
      </c>
      <c r="H9229" s="1">
        <v>1.09534E-3</v>
      </c>
      <c r="I9229" s="1" t="str">
        <f t="shared" si="310"/>
        <v>3.16E-01 7.688</v>
      </c>
      <c r="J9229" s="1">
        <f t="shared" si="311"/>
        <v>7.8219099999999996E-3</v>
      </c>
    </row>
    <row r="9230" spans="3:10" x14ac:dyDescent="0.2">
      <c r="C9230" s="1">
        <v>0.31619999999999998</v>
      </c>
      <c r="D9230">
        <v>0</v>
      </c>
      <c r="E9230">
        <v>0</v>
      </c>
      <c r="F9230">
        <v>8.0619999999999994</v>
      </c>
      <c r="G9230" s="1">
        <v>8.0481100000000007E-3</v>
      </c>
      <c r="H9230" s="1">
        <v>1.07795E-3</v>
      </c>
      <c r="I9230" s="1" t="str">
        <f t="shared" si="310"/>
        <v>3.16E-01 8.062</v>
      </c>
      <c r="J9230" s="1">
        <f t="shared" si="311"/>
        <v>8.0481100000000007E-3</v>
      </c>
    </row>
    <row r="9231" spans="3:10" x14ac:dyDescent="0.2">
      <c r="C9231" s="1">
        <v>0.31619999999999998</v>
      </c>
      <c r="D9231">
        <v>0</v>
      </c>
      <c r="E9231">
        <v>0</v>
      </c>
      <c r="F9231">
        <v>8.4380000000000006</v>
      </c>
      <c r="G9231" s="1">
        <v>8.2758099999999998E-3</v>
      </c>
      <c r="H9231" s="1">
        <v>1.06255E-3</v>
      </c>
      <c r="I9231" s="1" t="str">
        <f t="shared" si="310"/>
        <v>3.16E-01 8.438</v>
      </c>
      <c r="J9231" s="1">
        <f t="shared" si="311"/>
        <v>8.2758099999999998E-3</v>
      </c>
    </row>
    <row r="9232" spans="3:10" x14ac:dyDescent="0.2">
      <c r="C9232" s="1">
        <v>0.31619999999999998</v>
      </c>
      <c r="D9232">
        <v>0</v>
      </c>
      <c r="E9232">
        <v>0</v>
      </c>
      <c r="F9232">
        <v>8.8119999999999994</v>
      </c>
      <c r="G9232" s="1">
        <v>8.50332E-3</v>
      </c>
      <c r="H9232" s="1">
        <v>1.04711E-3</v>
      </c>
      <c r="I9232" s="1" t="str">
        <f t="shared" si="310"/>
        <v>3.16E-01 8.812</v>
      </c>
      <c r="J9232" s="1">
        <f t="shared" si="311"/>
        <v>8.50332E-3</v>
      </c>
    </row>
    <row r="9233" spans="3:10" x14ac:dyDescent="0.2">
      <c r="C9233" s="1">
        <v>0.31619999999999998</v>
      </c>
      <c r="D9233">
        <v>0</v>
      </c>
      <c r="E9233">
        <v>0</v>
      </c>
      <c r="F9233">
        <v>9.1880000000000006</v>
      </c>
      <c r="G9233" s="1">
        <v>8.7346400000000001E-3</v>
      </c>
      <c r="H9233" s="1">
        <v>1.0371099999999999E-3</v>
      </c>
      <c r="I9233" s="1" t="str">
        <f t="shared" si="310"/>
        <v>3.16E-01 9.188</v>
      </c>
      <c r="J9233" s="1">
        <f t="shared" si="311"/>
        <v>8.7346400000000001E-3</v>
      </c>
    </row>
    <row r="9234" spans="3:10" x14ac:dyDescent="0.2">
      <c r="C9234" s="1">
        <v>0.31619999999999998</v>
      </c>
      <c r="D9234">
        <v>0</v>
      </c>
      <c r="E9234">
        <v>0</v>
      </c>
      <c r="F9234">
        <v>9.5619999999999994</v>
      </c>
      <c r="G9234" s="1">
        <v>8.9475600000000002E-3</v>
      </c>
      <c r="H9234" s="1">
        <v>1.02362E-3</v>
      </c>
      <c r="I9234" s="1" t="str">
        <f t="shared" si="310"/>
        <v>3.16E-01 9.562</v>
      </c>
      <c r="J9234" s="1">
        <f t="shared" si="311"/>
        <v>8.9475600000000002E-3</v>
      </c>
    </row>
    <row r="9235" spans="3:10" x14ac:dyDescent="0.2">
      <c r="C9235" s="1">
        <v>0.31619999999999998</v>
      </c>
      <c r="D9235">
        <v>0</v>
      </c>
      <c r="E9235">
        <v>0</v>
      </c>
      <c r="F9235">
        <v>9.9380000000000006</v>
      </c>
      <c r="G9235" s="1">
        <v>9.1564400000000001E-3</v>
      </c>
      <c r="H9235" s="1">
        <v>1.0110399999999999E-3</v>
      </c>
      <c r="I9235" s="1" t="str">
        <f t="shared" si="310"/>
        <v>3.16E-01 9.938</v>
      </c>
      <c r="J9235" s="1">
        <f t="shared" si="311"/>
        <v>9.1564400000000001E-3</v>
      </c>
    </row>
    <row r="9236" spans="3:10" x14ac:dyDescent="0.2">
      <c r="C9236" s="1">
        <v>0.31619999999999998</v>
      </c>
      <c r="D9236">
        <v>0</v>
      </c>
      <c r="E9236">
        <v>0</v>
      </c>
      <c r="F9236">
        <v>10.311999999999999</v>
      </c>
      <c r="G9236" s="1">
        <v>9.3725900000000001E-3</v>
      </c>
      <c r="H9236" s="1">
        <v>1.00084E-3</v>
      </c>
      <c r="I9236" s="1" t="str">
        <f t="shared" si="310"/>
        <v>3.16E-01 10.312</v>
      </c>
      <c r="J9236" s="1">
        <f t="shared" si="311"/>
        <v>9.3725900000000001E-3</v>
      </c>
    </row>
    <row r="9237" spans="3:10" x14ac:dyDescent="0.2">
      <c r="C9237" s="1">
        <v>0.31619999999999998</v>
      </c>
      <c r="D9237">
        <v>0</v>
      </c>
      <c r="E9237">
        <v>0</v>
      </c>
      <c r="F9237">
        <v>10.688000000000001</v>
      </c>
      <c r="G9237" s="1">
        <v>9.5650200000000005E-3</v>
      </c>
      <c r="H9237" s="1">
        <v>9.893320000000001E-4</v>
      </c>
      <c r="I9237" s="1" t="str">
        <f t="shared" si="310"/>
        <v>3.16E-01 10.688</v>
      </c>
      <c r="J9237" s="1">
        <f t="shared" si="311"/>
        <v>9.5650200000000005E-3</v>
      </c>
    </row>
    <row r="9238" spans="3:10" x14ac:dyDescent="0.2">
      <c r="C9238" s="1">
        <v>0.31619999999999998</v>
      </c>
      <c r="D9238">
        <v>0</v>
      </c>
      <c r="E9238">
        <v>0</v>
      </c>
      <c r="F9238">
        <v>11.061999999999999</v>
      </c>
      <c r="G9238" s="1">
        <v>9.7684E-3</v>
      </c>
      <c r="H9238" s="1">
        <v>9.8079200000000008E-4</v>
      </c>
      <c r="I9238" s="1" t="str">
        <f t="shared" si="310"/>
        <v>3.16E-01 11.062</v>
      </c>
      <c r="J9238" s="1">
        <f t="shared" si="311"/>
        <v>9.7684E-3</v>
      </c>
    </row>
    <row r="9239" spans="3:10" x14ac:dyDescent="0.2">
      <c r="C9239" s="1">
        <v>0.31619999999999998</v>
      </c>
      <c r="D9239">
        <v>0</v>
      </c>
      <c r="E9239">
        <v>0</v>
      </c>
      <c r="F9239">
        <v>11.438000000000001</v>
      </c>
      <c r="G9239" s="1">
        <v>9.9519699999999992E-3</v>
      </c>
      <c r="H9239" s="1">
        <v>9.7072900000000004E-4</v>
      </c>
      <c r="I9239" s="1" t="str">
        <f t="shared" si="310"/>
        <v>3.16E-01 11.438</v>
      </c>
      <c r="J9239" s="1">
        <f t="shared" si="311"/>
        <v>9.9519699999999992E-3</v>
      </c>
    </row>
    <row r="9240" spans="3:10" x14ac:dyDescent="0.2">
      <c r="C9240" s="1">
        <v>0.31619999999999998</v>
      </c>
      <c r="D9240">
        <v>0</v>
      </c>
      <c r="E9240">
        <v>0</v>
      </c>
      <c r="F9240">
        <v>11.811999999999999</v>
      </c>
      <c r="G9240" s="1">
        <v>1.0134900000000001E-2</v>
      </c>
      <c r="H9240" s="1">
        <v>9.6191600000000005E-4</v>
      </c>
      <c r="I9240" s="1" t="str">
        <f t="shared" si="310"/>
        <v>3.16E-01 11.812</v>
      </c>
      <c r="J9240" s="1">
        <f t="shared" si="311"/>
        <v>1.0134900000000001E-2</v>
      </c>
    </row>
    <row r="9241" spans="3:10" x14ac:dyDescent="0.2">
      <c r="C9241" s="1">
        <v>0.31619999999999998</v>
      </c>
      <c r="D9241">
        <v>0</v>
      </c>
      <c r="E9241">
        <v>0</v>
      </c>
      <c r="F9241">
        <v>12.188000000000001</v>
      </c>
      <c r="G9241" s="1">
        <v>1.0304199999999999E-2</v>
      </c>
      <c r="H9241" s="1">
        <v>9.5333699999999996E-4</v>
      </c>
      <c r="I9241" s="1" t="str">
        <f t="shared" si="310"/>
        <v>3.16E-01 12.188</v>
      </c>
      <c r="J9241" s="1">
        <f t="shared" si="311"/>
        <v>1.0304199999999999E-2</v>
      </c>
    </row>
    <row r="9242" spans="3:10" x14ac:dyDescent="0.2">
      <c r="C9242" s="1">
        <v>0.31619999999999998</v>
      </c>
      <c r="D9242">
        <v>0</v>
      </c>
      <c r="E9242">
        <v>0</v>
      </c>
      <c r="F9242">
        <v>12.561999999999999</v>
      </c>
      <c r="G9242" s="1">
        <v>1.0487099999999999E-2</v>
      </c>
      <c r="H9242" s="1">
        <v>9.4919999999999998E-4</v>
      </c>
      <c r="I9242" s="1" t="str">
        <f t="shared" si="310"/>
        <v>3.16E-01 12.562</v>
      </c>
      <c r="J9242" s="1">
        <f t="shared" si="311"/>
        <v>1.0487099999999999E-2</v>
      </c>
    </row>
    <row r="9243" spans="3:10" x14ac:dyDescent="0.2">
      <c r="C9243" s="1">
        <v>0.31619999999999998</v>
      </c>
      <c r="D9243">
        <v>0</v>
      </c>
      <c r="E9243">
        <v>0</v>
      </c>
      <c r="F9243">
        <v>12.938000000000001</v>
      </c>
      <c r="G9243" s="1">
        <v>1.0634899999999999E-2</v>
      </c>
      <c r="H9243" s="1">
        <v>9.39995E-4</v>
      </c>
      <c r="I9243" s="1" t="str">
        <f t="shared" si="310"/>
        <v>3.16E-01 12.938</v>
      </c>
      <c r="J9243" s="1">
        <f t="shared" si="311"/>
        <v>1.0634899999999999E-2</v>
      </c>
    </row>
    <row r="9244" spans="3:10" x14ac:dyDescent="0.2">
      <c r="C9244" s="1">
        <v>0.31619999999999998</v>
      </c>
      <c r="D9244">
        <v>0</v>
      </c>
      <c r="E9244">
        <v>0</v>
      </c>
      <c r="F9244">
        <v>13.311999999999999</v>
      </c>
      <c r="G9244" s="1">
        <v>1.08039E-2</v>
      </c>
      <c r="H9244" s="1">
        <v>9.3471500000000003E-4</v>
      </c>
      <c r="I9244" s="1" t="str">
        <f t="shared" si="310"/>
        <v>3.16E-01 13.312</v>
      </c>
      <c r="J9244" s="1">
        <f t="shared" si="311"/>
        <v>1.08039E-2</v>
      </c>
    </row>
    <row r="9245" spans="3:10" x14ac:dyDescent="0.2">
      <c r="C9245" s="1">
        <v>0.31619999999999998</v>
      </c>
      <c r="D9245">
        <v>0</v>
      </c>
      <c r="E9245">
        <v>0</v>
      </c>
      <c r="F9245">
        <v>13.688000000000001</v>
      </c>
      <c r="G9245" s="1">
        <v>1.0949800000000001E-2</v>
      </c>
      <c r="H9245" s="1">
        <v>9.2546800000000004E-4</v>
      </c>
      <c r="I9245" s="1" t="str">
        <f t="shared" si="310"/>
        <v>3.16E-01 13.688</v>
      </c>
      <c r="J9245" s="1">
        <f t="shared" si="311"/>
        <v>1.0949800000000001E-2</v>
      </c>
    </row>
    <row r="9246" spans="3:10" x14ac:dyDescent="0.2">
      <c r="C9246" s="1">
        <v>0.31619999999999998</v>
      </c>
      <c r="D9246">
        <v>0</v>
      </c>
      <c r="E9246">
        <v>0</v>
      </c>
      <c r="F9246">
        <v>14.061999999999999</v>
      </c>
      <c r="G9246" s="1">
        <v>1.10925E-2</v>
      </c>
      <c r="H9246" s="1">
        <v>9.1959799999999999E-4</v>
      </c>
      <c r="I9246" s="1" t="str">
        <f t="shared" si="310"/>
        <v>3.16E-01 14.062</v>
      </c>
      <c r="J9246" s="1">
        <f t="shared" si="311"/>
        <v>1.10925E-2</v>
      </c>
    </row>
    <row r="9247" spans="3:10" x14ac:dyDescent="0.2">
      <c r="C9247" s="1">
        <v>0.31619999999999998</v>
      </c>
      <c r="D9247">
        <v>0</v>
      </c>
      <c r="E9247">
        <v>0</v>
      </c>
      <c r="F9247">
        <v>14.438000000000001</v>
      </c>
      <c r="G9247" s="1">
        <v>1.1255599999999999E-2</v>
      </c>
      <c r="H9247" s="1">
        <v>9.1575200000000004E-4</v>
      </c>
      <c r="I9247" s="1" t="str">
        <f t="shared" si="310"/>
        <v>3.16E-01 14.438</v>
      </c>
      <c r="J9247" s="1">
        <f t="shared" si="311"/>
        <v>1.1255599999999999E-2</v>
      </c>
    </row>
    <row r="9248" spans="3:10" x14ac:dyDescent="0.2">
      <c r="C9248" s="1">
        <v>0.31619999999999998</v>
      </c>
      <c r="D9248">
        <v>0</v>
      </c>
      <c r="E9248">
        <v>0</v>
      </c>
      <c r="F9248">
        <v>14.811999999999999</v>
      </c>
      <c r="G9248" s="1">
        <v>1.13965E-2</v>
      </c>
      <c r="H9248" s="1">
        <v>9.1065899999999997E-4</v>
      </c>
      <c r="I9248" s="1" t="str">
        <f t="shared" si="310"/>
        <v>3.16E-01 14.812</v>
      </c>
      <c r="J9248" s="1">
        <f t="shared" si="311"/>
        <v>1.13965E-2</v>
      </c>
    </row>
    <row r="9249" spans="3:10" x14ac:dyDescent="0.2">
      <c r="C9249" s="1">
        <v>0.31619999999999998</v>
      </c>
      <c r="D9249">
        <v>0</v>
      </c>
      <c r="E9249">
        <v>0</v>
      </c>
      <c r="F9249">
        <v>15.188000000000001</v>
      </c>
      <c r="G9249" s="1">
        <v>1.15158E-2</v>
      </c>
      <c r="H9249" s="1">
        <v>9.0714099999999998E-4</v>
      </c>
      <c r="I9249" s="1" t="str">
        <f t="shared" si="310"/>
        <v>3.16E-01 15.188</v>
      </c>
      <c r="J9249" s="1">
        <f t="shared" si="311"/>
        <v>1.15158E-2</v>
      </c>
    </row>
    <row r="9250" spans="3:10" x14ac:dyDescent="0.2">
      <c r="C9250" s="1">
        <v>0.31619999999999998</v>
      </c>
      <c r="D9250">
        <v>0</v>
      </c>
      <c r="E9250">
        <v>0</v>
      </c>
      <c r="F9250">
        <v>15.561999999999999</v>
      </c>
      <c r="G9250" s="1">
        <v>1.16223E-2</v>
      </c>
      <c r="H9250" s="1">
        <v>9.0196899999999997E-4</v>
      </c>
      <c r="I9250" s="1" t="str">
        <f t="shared" si="310"/>
        <v>3.16E-01 15.562</v>
      </c>
      <c r="J9250" s="1">
        <f t="shared" si="311"/>
        <v>1.16223E-2</v>
      </c>
    </row>
    <row r="9251" spans="3:10" x14ac:dyDescent="0.2">
      <c r="C9251" s="1">
        <v>0.31619999999999998</v>
      </c>
      <c r="D9251">
        <v>0</v>
      </c>
      <c r="E9251">
        <v>0</v>
      </c>
      <c r="F9251">
        <v>15.938000000000001</v>
      </c>
      <c r="G9251" s="1">
        <v>1.1710999999999999E-2</v>
      </c>
      <c r="H9251" s="1">
        <v>8.9687399999999998E-4</v>
      </c>
      <c r="I9251" s="1" t="str">
        <f t="shared" si="310"/>
        <v>3.16E-01 15.938</v>
      </c>
      <c r="J9251" s="1">
        <f t="shared" si="311"/>
        <v>1.1710999999999999E-2</v>
      </c>
    </row>
    <row r="9252" spans="3:10" x14ac:dyDescent="0.2">
      <c r="C9252" s="1">
        <v>0.31619999999999998</v>
      </c>
      <c r="D9252">
        <v>0</v>
      </c>
      <c r="E9252">
        <v>0</v>
      </c>
      <c r="F9252">
        <v>16.312000000000001</v>
      </c>
      <c r="G9252" s="1">
        <v>1.1809999999999999E-2</v>
      </c>
      <c r="H9252" s="1">
        <v>8.9499999999999996E-4</v>
      </c>
      <c r="I9252" s="1" t="str">
        <f t="shared" si="310"/>
        <v>3.16E-01 16.312</v>
      </c>
      <c r="J9252" s="1">
        <f t="shared" si="311"/>
        <v>1.1809999999999999E-2</v>
      </c>
    </row>
    <row r="9253" spans="3:10" x14ac:dyDescent="0.2">
      <c r="C9253" s="1">
        <v>0.31619999999999998</v>
      </c>
      <c r="D9253">
        <v>0</v>
      </c>
      <c r="E9253">
        <v>0</v>
      </c>
      <c r="F9253">
        <v>16.687999999999999</v>
      </c>
      <c r="G9253" s="1">
        <v>1.1894399999999999E-2</v>
      </c>
      <c r="H9253" s="1">
        <v>8.9006999999999997E-4</v>
      </c>
      <c r="I9253" s="1" t="str">
        <f t="shared" si="310"/>
        <v>3.16E-01 16.688</v>
      </c>
      <c r="J9253" s="1">
        <f t="shared" si="311"/>
        <v>1.1894399999999999E-2</v>
      </c>
    </row>
    <row r="9254" spans="3:10" x14ac:dyDescent="0.2">
      <c r="C9254" s="1">
        <v>0.31619999999999998</v>
      </c>
      <c r="D9254">
        <v>0</v>
      </c>
      <c r="E9254">
        <v>0</v>
      </c>
      <c r="F9254">
        <v>17.062000000000001</v>
      </c>
      <c r="G9254" s="1">
        <v>1.19892E-2</v>
      </c>
      <c r="H9254" s="1">
        <v>8.8894099999999997E-4</v>
      </c>
      <c r="I9254" s="1" t="str">
        <f t="shared" si="310"/>
        <v>3.16E-01 17.062</v>
      </c>
      <c r="J9254" s="1">
        <f t="shared" si="311"/>
        <v>1.19892E-2</v>
      </c>
    </row>
    <row r="9255" spans="3:10" x14ac:dyDescent="0.2">
      <c r="C9255" s="1">
        <v>0.31619999999999998</v>
      </c>
      <c r="D9255">
        <v>0</v>
      </c>
      <c r="E9255">
        <v>0</v>
      </c>
      <c r="F9255">
        <v>17.437999999999999</v>
      </c>
      <c r="G9255" s="1">
        <v>1.2063900000000001E-2</v>
      </c>
      <c r="H9255" s="1">
        <v>8.8760800000000002E-4</v>
      </c>
      <c r="I9255" s="1" t="str">
        <f t="shared" si="310"/>
        <v>3.16E-01 17.438</v>
      </c>
      <c r="J9255" s="1">
        <f t="shared" si="311"/>
        <v>1.2063900000000001E-2</v>
      </c>
    </row>
    <row r="9256" spans="3:10" x14ac:dyDescent="0.2">
      <c r="C9256" s="1">
        <v>0.31619999999999998</v>
      </c>
      <c r="D9256">
        <v>0</v>
      </c>
      <c r="E9256">
        <v>0</v>
      </c>
      <c r="F9256">
        <v>17.812000000000001</v>
      </c>
      <c r="G9256" s="1">
        <v>1.2120300000000001E-2</v>
      </c>
      <c r="H9256" s="1">
        <v>8.8361799999999997E-4</v>
      </c>
      <c r="I9256" s="1" t="str">
        <f t="shared" si="310"/>
        <v>3.16E-01 17.812</v>
      </c>
      <c r="J9256" s="1">
        <f t="shared" si="311"/>
        <v>1.2120300000000001E-2</v>
      </c>
    </row>
    <row r="9257" spans="3:10" x14ac:dyDescent="0.2">
      <c r="C9257" s="1">
        <v>0.31619999999999998</v>
      </c>
      <c r="D9257">
        <v>0</v>
      </c>
      <c r="E9257">
        <v>0</v>
      </c>
      <c r="F9257">
        <v>18.187999999999999</v>
      </c>
      <c r="G9257" s="1">
        <v>1.21765E-2</v>
      </c>
      <c r="H9257" s="1">
        <v>8.8265000000000001E-4</v>
      </c>
      <c r="I9257" s="1" t="str">
        <f t="shared" si="310"/>
        <v>3.16E-01 18.188</v>
      </c>
      <c r="J9257" s="1">
        <f t="shared" si="311"/>
        <v>1.21765E-2</v>
      </c>
    </row>
    <row r="9258" spans="3:10" x14ac:dyDescent="0.2">
      <c r="C9258" s="1">
        <v>0.31619999999999998</v>
      </c>
      <c r="D9258">
        <v>0</v>
      </c>
      <c r="E9258">
        <v>0</v>
      </c>
      <c r="F9258">
        <v>18.562000000000001</v>
      </c>
      <c r="G9258" s="1">
        <v>1.2220099999999999E-2</v>
      </c>
      <c r="H9258" s="1">
        <v>8.8086600000000001E-4</v>
      </c>
      <c r="I9258" s="1" t="str">
        <f t="shared" si="310"/>
        <v>3.16E-01 18.562</v>
      </c>
      <c r="J9258" s="1">
        <f t="shared" si="311"/>
        <v>1.2220099999999999E-2</v>
      </c>
    </row>
    <row r="9259" spans="3:10" x14ac:dyDescent="0.2">
      <c r="C9259" s="1">
        <v>0.31619999999999998</v>
      </c>
      <c r="D9259">
        <v>0</v>
      </c>
      <c r="E9259">
        <v>0</v>
      </c>
      <c r="F9259">
        <v>18.937999999999999</v>
      </c>
      <c r="G9259" s="1">
        <v>1.2245300000000001E-2</v>
      </c>
      <c r="H9259" s="1">
        <v>8.8128999999999996E-4</v>
      </c>
      <c r="I9259" s="1" t="str">
        <f t="shared" si="310"/>
        <v>3.16E-01 18.938</v>
      </c>
      <c r="J9259" s="1">
        <f t="shared" si="311"/>
        <v>1.2245300000000001E-2</v>
      </c>
    </row>
    <row r="9260" spans="3:10" x14ac:dyDescent="0.2">
      <c r="C9260" s="1">
        <v>0.31619999999999998</v>
      </c>
      <c r="D9260">
        <v>0</v>
      </c>
      <c r="E9260">
        <v>0</v>
      </c>
      <c r="F9260">
        <v>19.312000000000001</v>
      </c>
      <c r="G9260" s="1">
        <v>1.22641E-2</v>
      </c>
      <c r="H9260" s="1">
        <v>8.8123200000000002E-4</v>
      </c>
      <c r="I9260" s="1" t="str">
        <f t="shared" si="310"/>
        <v>3.16E-01 19.312</v>
      </c>
      <c r="J9260" s="1">
        <f t="shared" si="311"/>
        <v>1.22641E-2</v>
      </c>
    </row>
    <row r="9261" spans="3:10" x14ac:dyDescent="0.2">
      <c r="C9261" s="1">
        <v>0.31619999999999998</v>
      </c>
      <c r="D9261">
        <v>0</v>
      </c>
      <c r="E9261">
        <v>0</v>
      </c>
      <c r="F9261">
        <v>19.687999999999999</v>
      </c>
      <c r="G9261" s="1">
        <v>1.22776E-2</v>
      </c>
      <c r="H9261" s="1">
        <v>8.8172599999999999E-4</v>
      </c>
      <c r="I9261" s="1" t="str">
        <f t="shared" si="310"/>
        <v>3.16E-01 19.688</v>
      </c>
      <c r="J9261" s="1">
        <f t="shared" si="311"/>
        <v>1.22776E-2</v>
      </c>
    </row>
    <row r="9262" spans="3:10" x14ac:dyDescent="0.2">
      <c r="C9262" s="1">
        <v>0.31619999999999998</v>
      </c>
      <c r="D9262">
        <v>0</v>
      </c>
      <c r="E9262">
        <v>0</v>
      </c>
      <c r="F9262">
        <v>20.062000000000001</v>
      </c>
      <c r="G9262" s="1">
        <v>1.22758E-2</v>
      </c>
      <c r="H9262" s="1">
        <v>8.8256399999999996E-4</v>
      </c>
      <c r="I9262" s="1" t="str">
        <f t="shared" si="310"/>
        <v>3.16E-01 20.062</v>
      </c>
      <c r="J9262" s="1">
        <f t="shared" si="311"/>
        <v>1.22758E-2</v>
      </c>
    </row>
    <row r="9263" spans="3:10" x14ac:dyDescent="0.2">
      <c r="C9263" s="1">
        <v>0.31619999999999998</v>
      </c>
      <c r="D9263">
        <v>0</v>
      </c>
      <c r="E9263">
        <v>0</v>
      </c>
      <c r="F9263">
        <v>20.437999999999999</v>
      </c>
      <c r="G9263" s="1">
        <v>1.22527E-2</v>
      </c>
      <c r="H9263" s="1">
        <v>8.8350099999999997E-4</v>
      </c>
      <c r="I9263" s="1" t="str">
        <f t="shared" si="310"/>
        <v>3.16E-01 20.438</v>
      </c>
      <c r="J9263" s="1">
        <f t="shared" si="311"/>
        <v>1.22527E-2</v>
      </c>
    </row>
    <row r="9264" spans="3:10" x14ac:dyDescent="0.2">
      <c r="C9264" s="1">
        <v>0.31619999999999998</v>
      </c>
      <c r="D9264">
        <v>0</v>
      </c>
      <c r="E9264">
        <v>0</v>
      </c>
      <c r="F9264">
        <v>20.812000000000001</v>
      </c>
      <c r="G9264" s="1">
        <v>1.22129E-2</v>
      </c>
      <c r="H9264" s="1">
        <v>8.8465099999999997E-4</v>
      </c>
      <c r="I9264" s="1" t="str">
        <f t="shared" si="310"/>
        <v>3.16E-01 20.812</v>
      </c>
      <c r="J9264" s="1">
        <f t="shared" si="311"/>
        <v>1.22129E-2</v>
      </c>
    </row>
    <row r="9265" spans="3:10" x14ac:dyDescent="0.2">
      <c r="C9265" s="1">
        <v>0.31619999999999998</v>
      </c>
      <c r="D9265">
        <v>0</v>
      </c>
      <c r="E9265">
        <v>0</v>
      </c>
      <c r="F9265">
        <v>21.187999999999999</v>
      </c>
      <c r="G9265" s="1">
        <v>1.2178599999999999E-2</v>
      </c>
      <c r="H9265" s="1">
        <v>8.8761700000000005E-4</v>
      </c>
      <c r="I9265" s="1" t="str">
        <f t="shared" si="310"/>
        <v>3.16E-01 21.188</v>
      </c>
      <c r="J9265" s="1">
        <f t="shared" si="311"/>
        <v>1.2178599999999999E-2</v>
      </c>
    </row>
    <row r="9266" spans="3:10" x14ac:dyDescent="0.2">
      <c r="C9266" s="1">
        <v>0.31619999999999998</v>
      </c>
      <c r="D9266">
        <v>0</v>
      </c>
      <c r="E9266">
        <v>0</v>
      </c>
      <c r="F9266">
        <v>21.562000000000001</v>
      </c>
      <c r="G9266" s="1">
        <v>1.21178E-2</v>
      </c>
      <c r="H9266" s="1">
        <v>8.9024799999999995E-4</v>
      </c>
      <c r="I9266" s="1" t="str">
        <f t="shared" si="310"/>
        <v>3.16E-01 21.562</v>
      </c>
      <c r="J9266" s="1">
        <f t="shared" si="311"/>
        <v>1.21178E-2</v>
      </c>
    </row>
    <row r="9267" spans="3:10" x14ac:dyDescent="0.2">
      <c r="C9267" s="1">
        <v>0.31619999999999998</v>
      </c>
      <c r="D9267">
        <v>0</v>
      </c>
      <c r="E9267">
        <v>0</v>
      </c>
      <c r="F9267">
        <v>21.937999999999999</v>
      </c>
      <c r="G9267" s="1">
        <v>1.2045E-2</v>
      </c>
      <c r="H9267" s="1">
        <v>8.9359800000000001E-4</v>
      </c>
      <c r="I9267" s="1" t="str">
        <f t="shared" si="310"/>
        <v>3.16E-01 21.938</v>
      </c>
      <c r="J9267" s="1">
        <f t="shared" si="311"/>
        <v>1.2045E-2</v>
      </c>
    </row>
    <row r="9268" spans="3:10" x14ac:dyDescent="0.2">
      <c r="C9268" s="1">
        <v>0.31619999999999998</v>
      </c>
      <c r="D9268">
        <v>0</v>
      </c>
      <c r="E9268">
        <v>0</v>
      </c>
      <c r="F9268">
        <v>22.312000000000001</v>
      </c>
      <c r="G9268" s="1">
        <v>1.1968899999999999E-2</v>
      </c>
      <c r="H9268" s="1">
        <v>8.9711800000000003E-4</v>
      </c>
      <c r="I9268" s="1" t="str">
        <f t="shared" si="310"/>
        <v>3.16E-01 22.312</v>
      </c>
      <c r="J9268" s="1">
        <f t="shared" si="311"/>
        <v>1.1968899999999999E-2</v>
      </c>
    </row>
    <row r="9269" spans="3:10" x14ac:dyDescent="0.2">
      <c r="C9269" s="1">
        <v>0.31619999999999998</v>
      </c>
      <c r="D9269">
        <v>0</v>
      </c>
      <c r="E9269">
        <v>0</v>
      </c>
      <c r="F9269">
        <v>22.687999999999999</v>
      </c>
      <c r="G9269" s="1">
        <v>1.18715E-2</v>
      </c>
      <c r="H9269" s="1">
        <v>9.01985E-4</v>
      </c>
      <c r="I9269" s="1" t="str">
        <f t="shared" si="310"/>
        <v>3.16E-01 22.688</v>
      </c>
      <c r="J9269" s="1">
        <f t="shared" si="311"/>
        <v>1.18715E-2</v>
      </c>
    </row>
    <row r="9270" spans="3:10" x14ac:dyDescent="0.2">
      <c r="C9270" s="1">
        <v>0.31619999999999998</v>
      </c>
      <c r="D9270">
        <v>0</v>
      </c>
      <c r="E9270">
        <v>0</v>
      </c>
      <c r="F9270">
        <v>23.062000000000001</v>
      </c>
      <c r="G9270" s="1">
        <v>1.1751299999999999E-2</v>
      </c>
      <c r="H9270" s="1">
        <v>9.0675800000000002E-4</v>
      </c>
      <c r="I9270" s="1" t="str">
        <f t="shared" si="310"/>
        <v>3.16E-01 23.062</v>
      </c>
      <c r="J9270" s="1">
        <f t="shared" si="311"/>
        <v>1.1751299999999999E-2</v>
      </c>
    </row>
    <row r="9271" spans="3:10" x14ac:dyDescent="0.2">
      <c r="C9271" s="1">
        <v>0.31619999999999998</v>
      </c>
      <c r="D9271">
        <v>0</v>
      </c>
      <c r="E9271">
        <v>0</v>
      </c>
      <c r="F9271">
        <v>23.437999999999999</v>
      </c>
      <c r="G9271" s="1">
        <v>1.16162E-2</v>
      </c>
      <c r="H9271" s="1">
        <v>9.1300500000000004E-4</v>
      </c>
      <c r="I9271" s="1" t="str">
        <f t="shared" si="310"/>
        <v>3.16E-01 23.438</v>
      </c>
      <c r="J9271" s="1">
        <f t="shared" si="311"/>
        <v>1.16162E-2</v>
      </c>
    </row>
    <row r="9272" spans="3:10" x14ac:dyDescent="0.2">
      <c r="C9272" s="1">
        <v>0.31619999999999998</v>
      </c>
      <c r="D9272">
        <v>0</v>
      </c>
      <c r="E9272">
        <v>0</v>
      </c>
      <c r="F9272">
        <v>23.812000000000001</v>
      </c>
      <c r="G9272" s="1">
        <v>1.14582E-2</v>
      </c>
      <c r="H9272" s="1">
        <v>9.1959300000000002E-4</v>
      </c>
      <c r="I9272" s="1" t="str">
        <f t="shared" si="310"/>
        <v>3.16E-01 23.812</v>
      </c>
      <c r="J9272" s="1">
        <f t="shared" si="311"/>
        <v>1.14582E-2</v>
      </c>
    </row>
    <row r="9273" spans="3:10" x14ac:dyDescent="0.2">
      <c r="C9273" s="1">
        <v>0.31619999999999998</v>
      </c>
      <c r="D9273">
        <v>0</v>
      </c>
      <c r="E9273">
        <v>0</v>
      </c>
      <c r="F9273">
        <v>24.187999999999999</v>
      </c>
      <c r="G9273" s="1">
        <v>1.1289199999999999E-2</v>
      </c>
      <c r="H9273" s="1">
        <v>9.2938000000000005E-4</v>
      </c>
      <c r="I9273" s="1" t="str">
        <f t="shared" si="310"/>
        <v>3.16E-01 24.188</v>
      </c>
      <c r="J9273" s="1">
        <f t="shared" si="311"/>
        <v>1.1289199999999999E-2</v>
      </c>
    </row>
    <row r="9274" spans="3:10" x14ac:dyDescent="0.2">
      <c r="C9274" s="1">
        <v>0.31619999999999998</v>
      </c>
      <c r="D9274">
        <v>0</v>
      </c>
      <c r="E9274">
        <v>0</v>
      </c>
      <c r="F9274">
        <v>24.562000000000001</v>
      </c>
      <c r="G9274" s="1">
        <v>1.10939E-2</v>
      </c>
      <c r="H9274" s="1">
        <v>9.3617600000000004E-4</v>
      </c>
      <c r="I9274" s="1" t="str">
        <f t="shared" si="310"/>
        <v>3.16E-01 24.562</v>
      </c>
      <c r="J9274" s="1">
        <f t="shared" si="311"/>
        <v>1.10939E-2</v>
      </c>
    </row>
    <row r="9275" spans="3:10" x14ac:dyDescent="0.2">
      <c r="C9275" s="1">
        <v>0.31619999999999998</v>
      </c>
      <c r="D9275">
        <v>0</v>
      </c>
      <c r="E9275">
        <v>0</v>
      </c>
      <c r="F9275">
        <v>24.937999999999999</v>
      </c>
      <c r="G9275" s="1">
        <v>1.0885799999999999E-2</v>
      </c>
      <c r="H9275" s="1">
        <v>9.4760999999999999E-4</v>
      </c>
      <c r="I9275" s="1" t="str">
        <f t="shared" si="310"/>
        <v>3.16E-01 24.938</v>
      </c>
      <c r="J9275" s="1">
        <f t="shared" si="311"/>
        <v>1.0885799999999999E-2</v>
      </c>
    </row>
    <row r="9276" spans="3:10" x14ac:dyDescent="0.2">
      <c r="C9276" s="1">
        <v>0.31619999999999998</v>
      </c>
      <c r="D9276">
        <v>0</v>
      </c>
      <c r="E9276">
        <v>0</v>
      </c>
      <c r="F9276">
        <v>25.312000000000001</v>
      </c>
      <c r="G9276" s="1">
        <v>1.06512E-2</v>
      </c>
      <c r="H9276" s="1">
        <v>9.60501E-4</v>
      </c>
      <c r="I9276" s="1" t="str">
        <f t="shared" si="310"/>
        <v>3.16E-01 25.312</v>
      </c>
      <c r="J9276" s="1">
        <f t="shared" si="311"/>
        <v>1.06512E-2</v>
      </c>
    </row>
    <row r="9277" spans="3:10" x14ac:dyDescent="0.2">
      <c r="C9277" s="1">
        <v>0.31619999999999998</v>
      </c>
      <c r="D9277">
        <v>0</v>
      </c>
      <c r="E9277">
        <v>0</v>
      </c>
      <c r="F9277">
        <v>25.687999999999999</v>
      </c>
      <c r="G9277" s="1">
        <v>1.03949E-2</v>
      </c>
      <c r="H9277" s="1">
        <v>9.7288400000000003E-4</v>
      </c>
      <c r="I9277" s="1" t="str">
        <f t="shared" si="310"/>
        <v>3.16E-01 25.688</v>
      </c>
      <c r="J9277" s="1">
        <f t="shared" si="311"/>
        <v>1.03949E-2</v>
      </c>
    </row>
    <row r="9278" spans="3:10" x14ac:dyDescent="0.2">
      <c r="C9278" s="1">
        <v>0.31619999999999998</v>
      </c>
      <c r="D9278">
        <v>0</v>
      </c>
      <c r="E9278">
        <v>0</v>
      </c>
      <c r="F9278">
        <v>26.062000000000001</v>
      </c>
      <c r="G9278" s="1">
        <v>1.01189E-2</v>
      </c>
      <c r="H9278" s="1">
        <v>9.9015400000000003E-4</v>
      </c>
      <c r="I9278" s="1" t="str">
        <f t="shared" si="310"/>
        <v>3.16E-01 26.062</v>
      </c>
      <c r="J9278" s="1">
        <f t="shared" si="311"/>
        <v>1.01189E-2</v>
      </c>
    </row>
    <row r="9279" spans="3:10" x14ac:dyDescent="0.2">
      <c r="C9279" s="1">
        <v>0.31619999999999998</v>
      </c>
      <c r="D9279">
        <v>0</v>
      </c>
      <c r="E9279">
        <v>0</v>
      </c>
      <c r="F9279">
        <v>26.437999999999999</v>
      </c>
      <c r="G9279" s="1">
        <v>9.7824799999999996E-3</v>
      </c>
      <c r="H9279" s="1">
        <v>1.0065600000000001E-3</v>
      </c>
      <c r="I9279" s="1" t="str">
        <f t="shared" si="310"/>
        <v>3.16E-01 26.438</v>
      </c>
      <c r="J9279" s="1">
        <f t="shared" si="311"/>
        <v>9.7824799999999996E-3</v>
      </c>
    </row>
    <row r="9280" spans="3:10" x14ac:dyDescent="0.2">
      <c r="C9280" s="1">
        <v>0.31619999999999998</v>
      </c>
      <c r="D9280">
        <v>0</v>
      </c>
      <c r="E9280">
        <v>0</v>
      </c>
      <c r="F9280">
        <v>26.812000000000001</v>
      </c>
      <c r="G9280" s="1">
        <v>9.4272999999999996E-3</v>
      </c>
      <c r="H9280" s="1">
        <v>1.0242999999999999E-3</v>
      </c>
      <c r="I9280" s="1" t="str">
        <f t="shared" si="310"/>
        <v>3.16E-01 26.812</v>
      </c>
      <c r="J9280" s="1">
        <f t="shared" si="311"/>
        <v>9.4272999999999996E-3</v>
      </c>
    </row>
    <row r="9281" spans="3:10" x14ac:dyDescent="0.2">
      <c r="C9281" s="1">
        <v>0.31619999999999998</v>
      </c>
      <c r="D9281">
        <v>0</v>
      </c>
      <c r="E9281">
        <v>0</v>
      </c>
      <c r="F9281">
        <v>27.187999999999999</v>
      </c>
      <c r="G9281" s="1">
        <v>9.0556200000000003E-3</v>
      </c>
      <c r="H9281" s="1">
        <v>1.0490600000000001E-3</v>
      </c>
      <c r="I9281" s="1" t="str">
        <f t="shared" si="310"/>
        <v>3.16E-01 27.188</v>
      </c>
      <c r="J9281" s="1">
        <f t="shared" si="311"/>
        <v>9.0556200000000003E-3</v>
      </c>
    </row>
    <row r="9282" spans="3:10" x14ac:dyDescent="0.2">
      <c r="C9282" s="1">
        <v>0.31619999999999998</v>
      </c>
      <c r="D9282">
        <v>0</v>
      </c>
      <c r="E9282">
        <v>0</v>
      </c>
      <c r="F9282">
        <v>27.562000000000001</v>
      </c>
      <c r="G9282" s="1">
        <v>8.6424599999999994E-3</v>
      </c>
      <c r="H9282" s="1">
        <v>1.0746200000000001E-3</v>
      </c>
      <c r="I9282" s="1" t="str">
        <f t="shared" si="310"/>
        <v>3.16E-01 27.562</v>
      </c>
      <c r="J9282" s="1">
        <f t="shared" si="311"/>
        <v>8.6424599999999994E-3</v>
      </c>
    </row>
    <row r="9283" spans="3:10" x14ac:dyDescent="0.2">
      <c r="C9283" s="1">
        <v>0.31619999999999998</v>
      </c>
      <c r="D9283">
        <v>0</v>
      </c>
      <c r="E9283">
        <v>0</v>
      </c>
      <c r="F9283">
        <v>27.937999999999999</v>
      </c>
      <c r="G9283" s="1">
        <v>8.1964800000000008E-3</v>
      </c>
      <c r="H9283" s="1">
        <v>1.1054400000000001E-3</v>
      </c>
      <c r="I9283" s="1" t="str">
        <f t="shared" si="310"/>
        <v>3.16E-01 27.938</v>
      </c>
      <c r="J9283" s="1">
        <f t="shared" si="311"/>
        <v>8.1964800000000008E-3</v>
      </c>
    </row>
    <row r="9284" spans="3:10" x14ac:dyDescent="0.2">
      <c r="C9284" s="1">
        <v>0.31619999999999998</v>
      </c>
      <c r="D9284">
        <v>0</v>
      </c>
      <c r="E9284">
        <v>0</v>
      </c>
      <c r="F9284">
        <v>28.312000000000001</v>
      </c>
      <c r="G9284" s="1">
        <v>7.6884500000000003E-3</v>
      </c>
      <c r="H9284" s="1">
        <v>1.1405199999999999E-3</v>
      </c>
      <c r="I9284" s="1" t="str">
        <f t="shared" si="310"/>
        <v>3.16E-01 28.312</v>
      </c>
      <c r="J9284" s="1">
        <f t="shared" si="311"/>
        <v>7.6884500000000003E-3</v>
      </c>
    </row>
    <row r="9285" spans="3:10" x14ac:dyDescent="0.2">
      <c r="C9285" s="1">
        <v>0.31619999999999998</v>
      </c>
      <c r="D9285">
        <v>0</v>
      </c>
      <c r="E9285">
        <v>0</v>
      </c>
      <c r="F9285">
        <v>28.687999999999999</v>
      </c>
      <c r="G9285" s="1">
        <v>7.1097499999999998E-3</v>
      </c>
      <c r="H9285" s="1">
        <v>1.18144E-3</v>
      </c>
      <c r="I9285" s="1" t="str">
        <f t="shared" si="310"/>
        <v>3.16E-01 28.688</v>
      </c>
      <c r="J9285" s="1">
        <f t="shared" si="311"/>
        <v>7.1097499999999998E-3</v>
      </c>
    </row>
    <row r="9286" spans="3:10" x14ac:dyDescent="0.2">
      <c r="C9286" s="1">
        <v>0.31619999999999998</v>
      </c>
      <c r="D9286">
        <v>0</v>
      </c>
      <c r="E9286">
        <v>0</v>
      </c>
      <c r="F9286">
        <v>29.062000000000001</v>
      </c>
      <c r="G9286" s="1">
        <v>6.4782599999999996E-3</v>
      </c>
      <c r="H9286" s="1">
        <v>1.23145E-3</v>
      </c>
      <c r="I9286" s="1" t="str">
        <f t="shared" si="310"/>
        <v>3.16E-01 29.062</v>
      </c>
      <c r="J9286" s="1">
        <f t="shared" si="311"/>
        <v>6.4782599999999996E-3</v>
      </c>
    </row>
    <row r="9287" spans="3:10" x14ac:dyDescent="0.2">
      <c r="C9287" s="1">
        <v>0.31619999999999998</v>
      </c>
      <c r="D9287">
        <v>0</v>
      </c>
      <c r="E9287">
        <v>0</v>
      </c>
      <c r="F9287">
        <v>29.437999999999999</v>
      </c>
      <c r="G9287" s="1">
        <v>5.7356999999999998E-3</v>
      </c>
      <c r="H9287" s="1">
        <v>1.28633E-3</v>
      </c>
      <c r="I9287" s="1" t="str">
        <f t="shared" si="310"/>
        <v>3.16E-01 29.438</v>
      </c>
      <c r="J9287" s="1">
        <f t="shared" si="311"/>
        <v>5.7356999999999998E-3</v>
      </c>
    </row>
    <row r="9288" spans="3:10" x14ac:dyDescent="0.2">
      <c r="C9288" s="1">
        <v>0.31619999999999998</v>
      </c>
      <c r="D9288">
        <v>0</v>
      </c>
      <c r="E9288">
        <v>0</v>
      </c>
      <c r="F9288">
        <v>29.812000000000001</v>
      </c>
      <c r="G9288" s="1">
        <v>4.7720000000000002E-3</v>
      </c>
      <c r="H9288" s="1">
        <v>1.3125000000000001E-3</v>
      </c>
      <c r="I9288" s="1" t="str">
        <f t="shared" si="310"/>
        <v>3.16E-01 29.812</v>
      </c>
      <c r="J9288" s="1">
        <f t="shared" si="311"/>
        <v>4.7720000000000002E-3</v>
      </c>
    </row>
    <row r="9289" spans="3:10" x14ac:dyDescent="0.2">
      <c r="C9289" s="1">
        <v>0.56230000000000002</v>
      </c>
      <c r="D9289">
        <v>0</v>
      </c>
      <c r="E9289">
        <v>0</v>
      </c>
      <c r="F9289">
        <v>0.188</v>
      </c>
      <c r="G9289" s="1">
        <v>2.4338699999999999E-3</v>
      </c>
      <c r="H9289" s="1">
        <v>1.7190199999999999E-3</v>
      </c>
      <c r="I9289" s="1" t="str">
        <f t="shared" si="310"/>
        <v>5.62E-01 0.188</v>
      </c>
      <c r="J9289" s="1">
        <f t="shared" si="311"/>
        <v>2.4338699999999999E-3</v>
      </c>
    </row>
    <row r="9290" spans="3:10" x14ac:dyDescent="0.2">
      <c r="C9290" s="1">
        <v>0.56230000000000002</v>
      </c>
      <c r="D9290">
        <v>0</v>
      </c>
      <c r="E9290">
        <v>0</v>
      </c>
      <c r="F9290">
        <v>0.56200000000000006</v>
      </c>
      <c r="G9290" s="1">
        <v>2.9315299999999999E-3</v>
      </c>
      <c r="H9290" s="1">
        <v>1.6942999999999999E-3</v>
      </c>
      <c r="I9290" s="1" t="str">
        <f t="shared" ref="I9290:I9353" si="312">TEXT(C9290,"0.00E+00")&amp;" "&amp;TEXT(F9290,"0.000")</f>
        <v>5.62E-01 0.562</v>
      </c>
      <c r="J9290" s="1">
        <f t="shared" ref="J9290:J9353" si="313">G9290</f>
        <v>2.9315299999999999E-3</v>
      </c>
    </row>
    <row r="9291" spans="3:10" x14ac:dyDescent="0.2">
      <c r="C9291" s="1">
        <v>0.56230000000000002</v>
      </c>
      <c r="D9291">
        <v>0</v>
      </c>
      <c r="E9291">
        <v>0</v>
      </c>
      <c r="F9291">
        <v>0.93799999999999994</v>
      </c>
      <c r="G9291" s="1">
        <v>3.36565E-3</v>
      </c>
      <c r="H9291" s="1">
        <v>1.6329300000000001E-3</v>
      </c>
      <c r="I9291" s="1" t="str">
        <f t="shared" si="312"/>
        <v>5.62E-01 0.938</v>
      </c>
      <c r="J9291" s="1">
        <f t="shared" si="313"/>
        <v>3.36565E-3</v>
      </c>
    </row>
    <row r="9292" spans="3:10" x14ac:dyDescent="0.2">
      <c r="C9292" s="1">
        <v>0.56230000000000002</v>
      </c>
      <c r="D9292">
        <v>0</v>
      </c>
      <c r="E9292">
        <v>0</v>
      </c>
      <c r="F9292">
        <v>1.3120000000000001</v>
      </c>
      <c r="G9292" s="1">
        <v>3.7737299999999999E-3</v>
      </c>
      <c r="H9292" s="1">
        <v>1.5692799999999999E-3</v>
      </c>
      <c r="I9292" s="1" t="str">
        <f t="shared" si="312"/>
        <v>5.62E-01 1.312</v>
      </c>
      <c r="J9292" s="1">
        <f t="shared" si="313"/>
        <v>3.7737299999999999E-3</v>
      </c>
    </row>
    <row r="9293" spans="3:10" x14ac:dyDescent="0.2">
      <c r="C9293" s="1">
        <v>0.56230000000000002</v>
      </c>
      <c r="D9293">
        <v>0</v>
      </c>
      <c r="E9293">
        <v>0</v>
      </c>
      <c r="F9293">
        <v>1.6879999999999999</v>
      </c>
      <c r="G9293" s="1">
        <v>4.1452499999999996E-3</v>
      </c>
      <c r="H9293" s="1">
        <v>1.49967E-3</v>
      </c>
      <c r="I9293" s="1" t="str">
        <f t="shared" si="312"/>
        <v>5.62E-01 1.688</v>
      </c>
      <c r="J9293" s="1">
        <f t="shared" si="313"/>
        <v>4.1452499999999996E-3</v>
      </c>
    </row>
    <row r="9294" spans="3:10" x14ac:dyDescent="0.2">
      <c r="C9294" s="1">
        <v>0.56230000000000002</v>
      </c>
      <c r="D9294">
        <v>0</v>
      </c>
      <c r="E9294">
        <v>0</v>
      </c>
      <c r="F9294">
        <v>2.0619999999999998</v>
      </c>
      <c r="G9294" s="1">
        <v>4.5205499999999999E-3</v>
      </c>
      <c r="H9294" s="1">
        <v>1.4454299999999999E-3</v>
      </c>
      <c r="I9294" s="1" t="str">
        <f t="shared" si="312"/>
        <v>5.62E-01 2.062</v>
      </c>
      <c r="J9294" s="1">
        <f t="shared" si="313"/>
        <v>4.5205499999999999E-3</v>
      </c>
    </row>
    <row r="9295" spans="3:10" x14ac:dyDescent="0.2">
      <c r="C9295" s="1">
        <v>0.56230000000000002</v>
      </c>
      <c r="D9295">
        <v>0</v>
      </c>
      <c r="E9295">
        <v>0</v>
      </c>
      <c r="F9295">
        <v>2.4380000000000002</v>
      </c>
      <c r="G9295" s="1">
        <v>4.8758300000000003E-3</v>
      </c>
      <c r="H9295" s="1">
        <v>1.39876E-3</v>
      </c>
      <c r="I9295" s="1" t="str">
        <f t="shared" si="312"/>
        <v>5.62E-01 2.438</v>
      </c>
      <c r="J9295" s="1">
        <f t="shared" si="313"/>
        <v>4.8758300000000003E-3</v>
      </c>
    </row>
    <row r="9296" spans="3:10" x14ac:dyDescent="0.2">
      <c r="C9296" s="1">
        <v>0.56230000000000002</v>
      </c>
      <c r="D9296">
        <v>0</v>
      </c>
      <c r="E9296">
        <v>0</v>
      </c>
      <c r="F9296">
        <v>2.8119999999999998</v>
      </c>
      <c r="G9296" s="1">
        <v>5.2252899999999996E-3</v>
      </c>
      <c r="H9296" s="1">
        <v>1.3519700000000001E-3</v>
      </c>
      <c r="I9296" s="1" t="str">
        <f t="shared" si="312"/>
        <v>5.62E-01 2.812</v>
      </c>
      <c r="J9296" s="1">
        <f t="shared" si="313"/>
        <v>5.2252899999999996E-3</v>
      </c>
    </row>
    <row r="9297" spans="3:10" x14ac:dyDescent="0.2">
      <c r="C9297" s="1">
        <v>0.56230000000000002</v>
      </c>
      <c r="D9297">
        <v>0</v>
      </c>
      <c r="E9297">
        <v>0</v>
      </c>
      <c r="F9297">
        <v>3.1880000000000002</v>
      </c>
      <c r="G9297" s="1">
        <v>5.5556800000000003E-3</v>
      </c>
      <c r="H9297" s="1">
        <v>1.3074300000000001E-3</v>
      </c>
      <c r="I9297" s="1" t="str">
        <f t="shared" si="312"/>
        <v>5.62E-01 3.188</v>
      </c>
      <c r="J9297" s="1">
        <f t="shared" si="313"/>
        <v>5.5556800000000003E-3</v>
      </c>
    </row>
    <row r="9298" spans="3:10" x14ac:dyDescent="0.2">
      <c r="C9298" s="1">
        <v>0.56230000000000002</v>
      </c>
      <c r="D9298">
        <v>0</v>
      </c>
      <c r="E9298">
        <v>0</v>
      </c>
      <c r="F9298">
        <v>3.5619999999999998</v>
      </c>
      <c r="G9298" s="1">
        <v>5.8954000000000003E-3</v>
      </c>
      <c r="H9298" s="1">
        <v>1.27465E-3</v>
      </c>
      <c r="I9298" s="1" t="str">
        <f t="shared" si="312"/>
        <v>5.62E-01 3.562</v>
      </c>
      <c r="J9298" s="1">
        <f t="shared" si="313"/>
        <v>5.8954000000000003E-3</v>
      </c>
    </row>
    <row r="9299" spans="3:10" x14ac:dyDescent="0.2">
      <c r="C9299" s="1">
        <v>0.56230000000000002</v>
      </c>
      <c r="D9299">
        <v>0</v>
      </c>
      <c r="E9299">
        <v>0</v>
      </c>
      <c r="F9299">
        <v>3.9380000000000002</v>
      </c>
      <c r="G9299" s="1">
        <v>6.2214000000000002E-3</v>
      </c>
      <c r="H9299" s="1">
        <v>1.2442499999999999E-3</v>
      </c>
      <c r="I9299" s="1" t="str">
        <f t="shared" si="312"/>
        <v>5.62E-01 3.938</v>
      </c>
      <c r="J9299" s="1">
        <f t="shared" si="313"/>
        <v>6.2214000000000002E-3</v>
      </c>
    </row>
    <row r="9300" spans="3:10" x14ac:dyDescent="0.2">
      <c r="C9300" s="1">
        <v>0.56230000000000002</v>
      </c>
      <c r="D9300">
        <v>0</v>
      </c>
      <c r="E9300">
        <v>0</v>
      </c>
      <c r="F9300">
        <v>4.3120000000000003</v>
      </c>
      <c r="G9300" s="1">
        <v>6.5357000000000002E-3</v>
      </c>
      <c r="H9300" s="1">
        <v>1.2104399999999999E-3</v>
      </c>
      <c r="I9300" s="1" t="str">
        <f t="shared" si="312"/>
        <v>5.62E-01 4.312</v>
      </c>
      <c r="J9300" s="1">
        <f t="shared" si="313"/>
        <v>6.5357000000000002E-3</v>
      </c>
    </row>
    <row r="9301" spans="3:10" x14ac:dyDescent="0.2">
      <c r="C9301" s="1">
        <v>0.56230000000000002</v>
      </c>
      <c r="D9301">
        <v>0</v>
      </c>
      <c r="E9301">
        <v>0</v>
      </c>
      <c r="F9301">
        <v>4.6879999999999997</v>
      </c>
      <c r="G9301" s="1">
        <v>6.8544399999999998E-3</v>
      </c>
      <c r="H9301" s="1">
        <v>1.18548E-3</v>
      </c>
      <c r="I9301" s="1" t="str">
        <f t="shared" si="312"/>
        <v>5.62E-01 4.688</v>
      </c>
      <c r="J9301" s="1">
        <f t="shared" si="313"/>
        <v>6.8544399999999998E-3</v>
      </c>
    </row>
    <row r="9302" spans="3:10" x14ac:dyDescent="0.2">
      <c r="C9302" s="1">
        <v>0.56230000000000002</v>
      </c>
      <c r="D9302">
        <v>0</v>
      </c>
      <c r="E9302">
        <v>0</v>
      </c>
      <c r="F9302">
        <v>5.0620000000000003</v>
      </c>
      <c r="G9302" s="1">
        <v>7.1525E-3</v>
      </c>
      <c r="H9302" s="1">
        <v>1.1595799999999999E-3</v>
      </c>
      <c r="I9302" s="1" t="str">
        <f t="shared" si="312"/>
        <v>5.62E-01 5.062</v>
      </c>
      <c r="J9302" s="1">
        <f t="shared" si="313"/>
        <v>7.1525E-3</v>
      </c>
    </row>
    <row r="9303" spans="3:10" x14ac:dyDescent="0.2">
      <c r="C9303" s="1">
        <v>0.56230000000000002</v>
      </c>
      <c r="D9303">
        <v>0</v>
      </c>
      <c r="E9303">
        <v>0</v>
      </c>
      <c r="F9303">
        <v>5.4379999999999997</v>
      </c>
      <c r="G9303" s="1">
        <v>7.4654700000000001E-3</v>
      </c>
      <c r="H9303" s="1">
        <v>1.13766E-3</v>
      </c>
      <c r="I9303" s="1" t="str">
        <f t="shared" si="312"/>
        <v>5.62E-01 5.438</v>
      </c>
      <c r="J9303" s="1">
        <f t="shared" si="313"/>
        <v>7.4654700000000001E-3</v>
      </c>
    </row>
    <row r="9304" spans="3:10" x14ac:dyDescent="0.2">
      <c r="C9304" s="1">
        <v>0.56230000000000002</v>
      </c>
      <c r="D9304">
        <v>0</v>
      </c>
      <c r="E9304">
        <v>0</v>
      </c>
      <c r="F9304">
        <v>5.8120000000000003</v>
      </c>
      <c r="G9304" s="1">
        <v>7.7522099999999998E-3</v>
      </c>
      <c r="H9304" s="1">
        <v>1.11217E-3</v>
      </c>
      <c r="I9304" s="1" t="str">
        <f t="shared" si="312"/>
        <v>5.62E-01 5.812</v>
      </c>
      <c r="J9304" s="1">
        <f t="shared" si="313"/>
        <v>7.7522099999999998E-3</v>
      </c>
    </row>
    <row r="9305" spans="3:10" x14ac:dyDescent="0.2">
      <c r="C9305" s="1">
        <v>0.56230000000000002</v>
      </c>
      <c r="D9305">
        <v>0</v>
      </c>
      <c r="E9305">
        <v>0</v>
      </c>
      <c r="F9305">
        <v>6.1879999999999997</v>
      </c>
      <c r="G9305" s="1">
        <v>8.0526E-3</v>
      </c>
      <c r="H9305" s="1">
        <v>1.0958599999999999E-3</v>
      </c>
      <c r="I9305" s="1" t="str">
        <f t="shared" si="312"/>
        <v>5.62E-01 6.188</v>
      </c>
      <c r="J9305" s="1">
        <f t="shared" si="313"/>
        <v>8.0526E-3</v>
      </c>
    </row>
    <row r="9306" spans="3:10" x14ac:dyDescent="0.2">
      <c r="C9306" s="1">
        <v>0.56230000000000002</v>
      </c>
      <c r="D9306">
        <v>0</v>
      </c>
      <c r="E9306">
        <v>0</v>
      </c>
      <c r="F9306">
        <v>6.5620000000000003</v>
      </c>
      <c r="G9306" s="1">
        <v>8.3362699999999998E-3</v>
      </c>
      <c r="H9306" s="1">
        <v>1.07383E-3</v>
      </c>
      <c r="I9306" s="1" t="str">
        <f t="shared" si="312"/>
        <v>5.62E-01 6.562</v>
      </c>
      <c r="J9306" s="1">
        <f t="shared" si="313"/>
        <v>8.3362699999999998E-3</v>
      </c>
    </row>
    <row r="9307" spans="3:10" x14ac:dyDescent="0.2">
      <c r="C9307" s="1">
        <v>0.56230000000000002</v>
      </c>
      <c r="D9307">
        <v>0</v>
      </c>
      <c r="E9307">
        <v>0</v>
      </c>
      <c r="F9307">
        <v>6.9379999999999997</v>
      </c>
      <c r="G9307" s="1">
        <v>8.6263299999999998E-3</v>
      </c>
      <c r="H9307" s="1">
        <v>1.0574200000000001E-3</v>
      </c>
      <c r="I9307" s="1" t="str">
        <f t="shared" si="312"/>
        <v>5.62E-01 6.938</v>
      </c>
      <c r="J9307" s="1">
        <f t="shared" si="313"/>
        <v>8.6263299999999998E-3</v>
      </c>
    </row>
    <row r="9308" spans="3:10" x14ac:dyDescent="0.2">
      <c r="C9308" s="1">
        <v>0.56230000000000002</v>
      </c>
      <c r="D9308">
        <v>0</v>
      </c>
      <c r="E9308">
        <v>0</v>
      </c>
      <c r="F9308">
        <v>7.3120000000000003</v>
      </c>
      <c r="G9308" s="1">
        <v>8.9051200000000007E-3</v>
      </c>
      <c r="H9308" s="1">
        <v>1.0388699999999999E-3</v>
      </c>
      <c r="I9308" s="1" t="str">
        <f t="shared" si="312"/>
        <v>5.62E-01 7.312</v>
      </c>
      <c r="J9308" s="1">
        <f t="shared" si="313"/>
        <v>8.9051200000000007E-3</v>
      </c>
    </row>
    <row r="9309" spans="3:10" x14ac:dyDescent="0.2">
      <c r="C9309" s="1">
        <v>0.56230000000000002</v>
      </c>
      <c r="D9309">
        <v>0</v>
      </c>
      <c r="E9309">
        <v>0</v>
      </c>
      <c r="F9309">
        <v>7.6879999999999997</v>
      </c>
      <c r="G9309" s="1">
        <v>9.1882100000000005E-3</v>
      </c>
      <c r="H9309" s="1">
        <v>1.02469E-3</v>
      </c>
      <c r="I9309" s="1" t="str">
        <f t="shared" si="312"/>
        <v>5.62E-01 7.688</v>
      </c>
      <c r="J9309" s="1">
        <f t="shared" si="313"/>
        <v>9.1882100000000005E-3</v>
      </c>
    </row>
    <row r="9310" spans="3:10" x14ac:dyDescent="0.2">
      <c r="C9310" s="1">
        <v>0.56230000000000002</v>
      </c>
      <c r="D9310">
        <v>0</v>
      </c>
      <c r="E9310">
        <v>0</v>
      </c>
      <c r="F9310">
        <v>8.0619999999999994</v>
      </c>
      <c r="G9310" s="1">
        <v>9.4462499999999998E-3</v>
      </c>
      <c r="H9310" s="1">
        <v>1.0102799999999999E-3</v>
      </c>
      <c r="I9310" s="1" t="str">
        <f t="shared" si="312"/>
        <v>5.62E-01 8.062</v>
      </c>
      <c r="J9310" s="1">
        <f t="shared" si="313"/>
        <v>9.4462499999999998E-3</v>
      </c>
    </row>
    <row r="9311" spans="3:10" x14ac:dyDescent="0.2">
      <c r="C9311" s="1">
        <v>0.56230000000000002</v>
      </c>
      <c r="D9311">
        <v>0</v>
      </c>
      <c r="E9311">
        <v>0</v>
      </c>
      <c r="F9311">
        <v>8.4380000000000006</v>
      </c>
      <c r="G9311" s="1">
        <v>9.7044000000000002E-3</v>
      </c>
      <c r="H9311" s="1">
        <v>9.9718500000000004E-4</v>
      </c>
      <c r="I9311" s="1" t="str">
        <f t="shared" si="312"/>
        <v>5.62E-01 8.438</v>
      </c>
      <c r="J9311" s="1">
        <f t="shared" si="313"/>
        <v>9.7044000000000002E-3</v>
      </c>
    </row>
    <row r="9312" spans="3:10" x14ac:dyDescent="0.2">
      <c r="C9312" s="1">
        <v>0.56230000000000002</v>
      </c>
      <c r="D9312">
        <v>0</v>
      </c>
      <c r="E9312">
        <v>0</v>
      </c>
      <c r="F9312">
        <v>8.8119999999999994</v>
      </c>
      <c r="G9312" s="1">
        <v>9.9436899999999998E-3</v>
      </c>
      <c r="H9312" s="1">
        <v>9.8182900000000004E-4</v>
      </c>
      <c r="I9312" s="1" t="str">
        <f t="shared" si="312"/>
        <v>5.62E-01 8.812</v>
      </c>
      <c r="J9312" s="1">
        <f t="shared" si="313"/>
        <v>9.9436899999999998E-3</v>
      </c>
    </row>
    <row r="9313" spans="3:10" x14ac:dyDescent="0.2">
      <c r="C9313" s="1">
        <v>0.56230000000000002</v>
      </c>
      <c r="D9313">
        <v>0</v>
      </c>
      <c r="E9313">
        <v>0</v>
      </c>
      <c r="F9313">
        <v>9.1880000000000006</v>
      </c>
      <c r="G9313" s="1">
        <v>1.02018E-2</v>
      </c>
      <c r="H9313" s="1">
        <v>9.7081900000000004E-4</v>
      </c>
      <c r="I9313" s="1" t="str">
        <f t="shared" si="312"/>
        <v>5.62E-01 9.188</v>
      </c>
      <c r="J9313" s="1">
        <f t="shared" si="313"/>
        <v>1.02018E-2</v>
      </c>
    </row>
    <row r="9314" spans="3:10" x14ac:dyDescent="0.2">
      <c r="C9314" s="1">
        <v>0.56230000000000002</v>
      </c>
      <c r="D9314">
        <v>0</v>
      </c>
      <c r="E9314">
        <v>0</v>
      </c>
      <c r="F9314">
        <v>9.5619999999999994</v>
      </c>
      <c r="G9314" s="1">
        <v>1.04578E-2</v>
      </c>
      <c r="H9314" s="1">
        <v>9.6049799999999995E-4</v>
      </c>
      <c r="I9314" s="1" t="str">
        <f t="shared" si="312"/>
        <v>5.62E-01 9.562</v>
      </c>
      <c r="J9314" s="1">
        <f t="shared" si="313"/>
        <v>1.04578E-2</v>
      </c>
    </row>
    <row r="9315" spans="3:10" x14ac:dyDescent="0.2">
      <c r="C9315" s="1">
        <v>0.56230000000000002</v>
      </c>
      <c r="D9315">
        <v>0</v>
      </c>
      <c r="E9315">
        <v>0</v>
      </c>
      <c r="F9315">
        <v>9.9380000000000006</v>
      </c>
      <c r="G9315" s="1">
        <v>1.06978E-2</v>
      </c>
      <c r="H9315" s="1">
        <v>9.4988199999999998E-4</v>
      </c>
      <c r="I9315" s="1" t="str">
        <f t="shared" si="312"/>
        <v>5.62E-01 9.938</v>
      </c>
      <c r="J9315" s="1">
        <f t="shared" si="313"/>
        <v>1.06978E-2</v>
      </c>
    </row>
    <row r="9316" spans="3:10" x14ac:dyDescent="0.2">
      <c r="C9316" s="1">
        <v>0.56230000000000002</v>
      </c>
      <c r="D9316">
        <v>0</v>
      </c>
      <c r="E9316">
        <v>0</v>
      </c>
      <c r="F9316">
        <v>10.311999999999999</v>
      </c>
      <c r="G9316" s="1">
        <v>1.0928200000000001E-2</v>
      </c>
      <c r="H9316" s="1">
        <v>9.3975799999999996E-4</v>
      </c>
      <c r="I9316" s="1" t="str">
        <f t="shared" si="312"/>
        <v>5.62E-01 10.312</v>
      </c>
      <c r="J9316" s="1">
        <f t="shared" si="313"/>
        <v>1.0928200000000001E-2</v>
      </c>
    </row>
    <row r="9317" spans="3:10" x14ac:dyDescent="0.2">
      <c r="C9317" s="1">
        <v>0.56230000000000002</v>
      </c>
      <c r="D9317">
        <v>0</v>
      </c>
      <c r="E9317">
        <v>0</v>
      </c>
      <c r="F9317">
        <v>10.688000000000001</v>
      </c>
      <c r="G9317" s="1">
        <v>1.11567E-2</v>
      </c>
      <c r="H9317" s="1">
        <v>9.29831E-4</v>
      </c>
      <c r="I9317" s="1" t="str">
        <f t="shared" si="312"/>
        <v>5.62E-01 10.688</v>
      </c>
      <c r="J9317" s="1">
        <f t="shared" si="313"/>
        <v>1.11567E-2</v>
      </c>
    </row>
    <row r="9318" spans="3:10" x14ac:dyDescent="0.2">
      <c r="C9318" s="1">
        <v>0.56230000000000002</v>
      </c>
      <c r="D9318">
        <v>0</v>
      </c>
      <c r="E9318">
        <v>0</v>
      </c>
      <c r="F9318">
        <v>11.061999999999999</v>
      </c>
      <c r="G9318" s="1">
        <v>1.13718E-2</v>
      </c>
      <c r="H9318" s="1">
        <v>9.1970699999999997E-4</v>
      </c>
      <c r="I9318" s="1" t="str">
        <f t="shared" si="312"/>
        <v>5.62E-01 11.062</v>
      </c>
      <c r="J9318" s="1">
        <f t="shared" si="313"/>
        <v>1.13718E-2</v>
      </c>
    </row>
    <row r="9319" spans="3:10" x14ac:dyDescent="0.2">
      <c r="C9319" s="1">
        <v>0.56230000000000002</v>
      </c>
      <c r="D9319">
        <v>0</v>
      </c>
      <c r="E9319">
        <v>0</v>
      </c>
      <c r="F9319">
        <v>11.438000000000001</v>
      </c>
      <c r="G9319" s="1">
        <v>1.15858E-2</v>
      </c>
      <c r="H9319" s="1">
        <v>9.1237100000000004E-4</v>
      </c>
      <c r="I9319" s="1" t="str">
        <f t="shared" si="312"/>
        <v>5.62E-01 11.438</v>
      </c>
      <c r="J9319" s="1">
        <f t="shared" si="313"/>
        <v>1.15858E-2</v>
      </c>
    </row>
    <row r="9320" spans="3:10" x14ac:dyDescent="0.2">
      <c r="C9320" s="1">
        <v>0.56230000000000002</v>
      </c>
      <c r="D9320">
        <v>0</v>
      </c>
      <c r="E9320">
        <v>0</v>
      </c>
      <c r="F9320">
        <v>11.811999999999999</v>
      </c>
      <c r="G9320" s="1">
        <v>1.1798100000000001E-2</v>
      </c>
      <c r="H9320" s="1">
        <v>9.0479299999999998E-4</v>
      </c>
      <c r="I9320" s="1" t="str">
        <f t="shared" si="312"/>
        <v>5.62E-01 11.812</v>
      </c>
      <c r="J9320" s="1">
        <f t="shared" si="313"/>
        <v>1.1798100000000001E-2</v>
      </c>
    </row>
    <row r="9321" spans="3:10" x14ac:dyDescent="0.2">
      <c r="C9321" s="1">
        <v>0.56230000000000002</v>
      </c>
      <c r="D9321">
        <v>0</v>
      </c>
      <c r="E9321">
        <v>0</v>
      </c>
      <c r="F9321">
        <v>12.188000000000001</v>
      </c>
      <c r="G9321" s="1">
        <v>1.20003E-2</v>
      </c>
      <c r="H9321" s="1">
        <v>8.9657799999999998E-4</v>
      </c>
      <c r="I9321" s="1" t="str">
        <f t="shared" si="312"/>
        <v>5.62E-01 12.188</v>
      </c>
      <c r="J9321" s="1">
        <f t="shared" si="313"/>
        <v>1.20003E-2</v>
      </c>
    </row>
    <row r="9322" spans="3:10" x14ac:dyDescent="0.2">
      <c r="C9322" s="1">
        <v>0.56230000000000002</v>
      </c>
      <c r="D9322">
        <v>0</v>
      </c>
      <c r="E9322">
        <v>0</v>
      </c>
      <c r="F9322">
        <v>12.561999999999999</v>
      </c>
      <c r="G9322" s="1">
        <v>1.21966E-2</v>
      </c>
      <c r="H9322" s="1">
        <v>8.8905199999999998E-4</v>
      </c>
      <c r="I9322" s="1" t="str">
        <f t="shared" si="312"/>
        <v>5.62E-01 12.562</v>
      </c>
      <c r="J9322" s="1">
        <f t="shared" si="313"/>
        <v>1.21966E-2</v>
      </c>
    </row>
    <row r="9323" spans="3:10" x14ac:dyDescent="0.2">
      <c r="C9323" s="1">
        <v>0.56230000000000002</v>
      </c>
      <c r="D9323">
        <v>0</v>
      </c>
      <c r="E9323">
        <v>0</v>
      </c>
      <c r="F9323">
        <v>12.938000000000001</v>
      </c>
      <c r="G9323" s="1">
        <v>1.23886E-2</v>
      </c>
      <c r="H9323" s="1">
        <v>8.8320300000000005E-4</v>
      </c>
      <c r="I9323" s="1" t="str">
        <f t="shared" si="312"/>
        <v>5.62E-01 12.938</v>
      </c>
      <c r="J9323" s="1">
        <f t="shared" si="313"/>
        <v>1.23886E-2</v>
      </c>
    </row>
    <row r="9324" spans="3:10" x14ac:dyDescent="0.2">
      <c r="C9324" s="1">
        <v>0.56230000000000002</v>
      </c>
      <c r="D9324">
        <v>0</v>
      </c>
      <c r="E9324">
        <v>0</v>
      </c>
      <c r="F9324">
        <v>13.311999999999999</v>
      </c>
      <c r="G9324" s="1">
        <v>1.2568299999999999E-2</v>
      </c>
      <c r="H9324" s="1">
        <v>8.7827900000000004E-4</v>
      </c>
      <c r="I9324" s="1" t="str">
        <f t="shared" si="312"/>
        <v>5.62E-01 13.312</v>
      </c>
      <c r="J9324" s="1">
        <f t="shared" si="313"/>
        <v>1.2568299999999999E-2</v>
      </c>
    </row>
    <row r="9325" spans="3:10" x14ac:dyDescent="0.2">
      <c r="C9325" s="1">
        <v>0.56230000000000002</v>
      </c>
      <c r="D9325">
        <v>0</v>
      </c>
      <c r="E9325">
        <v>0</v>
      </c>
      <c r="F9325">
        <v>13.688000000000001</v>
      </c>
      <c r="G9325" s="1">
        <v>1.2732200000000001E-2</v>
      </c>
      <c r="H9325" s="1">
        <v>8.7067999999999998E-4</v>
      </c>
      <c r="I9325" s="1" t="str">
        <f t="shared" si="312"/>
        <v>5.62E-01 13.688</v>
      </c>
      <c r="J9325" s="1">
        <f t="shared" si="313"/>
        <v>1.2732200000000001E-2</v>
      </c>
    </row>
    <row r="9326" spans="3:10" x14ac:dyDescent="0.2">
      <c r="C9326" s="1">
        <v>0.56230000000000002</v>
      </c>
      <c r="D9326">
        <v>0</v>
      </c>
      <c r="E9326">
        <v>0</v>
      </c>
      <c r="F9326">
        <v>14.061999999999999</v>
      </c>
      <c r="G9326" s="1">
        <v>1.29128E-2</v>
      </c>
      <c r="H9326" s="1">
        <v>8.6740500000000002E-4</v>
      </c>
      <c r="I9326" s="1" t="str">
        <f t="shared" si="312"/>
        <v>5.62E-01 14.062</v>
      </c>
      <c r="J9326" s="1">
        <f t="shared" si="313"/>
        <v>1.29128E-2</v>
      </c>
    </row>
    <row r="9327" spans="3:10" x14ac:dyDescent="0.2">
      <c r="C9327" s="1">
        <v>0.56230000000000002</v>
      </c>
      <c r="D9327">
        <v>0</v>
      </c>
      <c r="E9327">
        <v>0</v>
      </c>
      <c r="F9327">
        <v>14.438000000000001</v>
      </c>
      <c r="G9327" s="1">
        <v>1.30797E-2</v>
      </c>
      <c r="H9327" s="1">
        <v>8.6138999999999996E-4</v>
      </c>
      <c r="I9327" s="1" t="str">
        <f t="shared" si="312"/>
        <v>5.62E-01 14.438</v>
      </c>
      <c r="J9327" s="1">
        <f t="shared" si="313"/>
        <v>1.30797E-2</v>
      </c>
    </row>
    <row r="9328" spans="3:10" x14ac:dyDescent="0.2">
      <c r="C9328" s="1">
        <v>0.56230000000000002</v>
      </c>
      <c r="D9328">
        <v>0</v>
      </c>
      <c r="E9328">
        <v>0</v>
      </c>
      <c r="F9328">
        <v>14.811999999999999</v>
      </c>
      <c r="G9328" s="1">
        <v>1.32208E-2</v>
      </c>
      <c r="H9328" s="1">
        <v>8.5504999999999999E-4</v>
      </c>
      <c r="I9328" s="1" t="str">
        <f t="shared" si="312"/>
        <v>5.62E-01 14.812</v>
      </c>
      <c r="J9328" s="1">
        <f t="shared" si="313"/>
        <v>1.32208E-2</v>
      </c>
    </row>
    <row r="9329" spans="3:10" x14ac:dyDescent="0.2">
      <c r="C9329" s="1">
        <v>0.56230000000000002</v>
      </c>
      <c r="D9329">
        <v>0</v>
      </c>
      <c r="E9329">
        <v>0</v>
      </c>
      <c r="F9329">
        <v>15.188000000000001</v>
      </c>
      <c r="G9329" s="1">
        <v>1.33858E-2</v>
      </c>
      <c r="H9329" s="1">
        <v>8.52234E-4</v>
      </c>
      <c r="I9329" s="1" t="str">
        <f t="shared" si="312"/>
        <v>5.62E-01 15.188</v>
      </c>
      <c r="J9329" s="1">
        <f t="shared" si="313"/>
        <v>1.33858E-2</v>
      </c>
    </row>
    <row r="9330" spans="3:10" x14ac:dyDescent="0.2">
      <c r="C9330" s="1">
        <v>0.56230000000000002</v>
      </c>
      <c r="D9330">
        <v>0</v>
      </c>
      <c r="E9330">
        <v>0</v>
      </c>
      <c r="F9330">
        <v>15.561999999999999</v>
      </c>
      <c r="G9330" s="1">
        <v>1.3510299999999999E-2</v>
      </c>
      <c r="H9330" s="1">
        <v>8.4761299999999999E-4</v>
      </c>
      <c r="I9330" s="1" t="str">
        <f t="shared" si="312"/>
        <v>5.62E-01 15.562</v>
      </c>
      <c r="J9330" s="1">
        <f t="shared" si="313"/>
        <v>1.3510299999999999E-2</v>
      </c>
    </row>
    <row r="9331" spans="3:10" x14ac:dyDescent="0.2">
      <c r="C9331" s="1">
        <v>0.56230000000000002</v>
      </c>
      <c r="D9331">
        <v>0</v>
      </c>
      <c r="E9331">
        <v>0</v>
      </c>
      <c r="F9331">
        <v>15.938000000000001</v>
      </c>
      <c r="G9331" s="1">
        <v>1.36405E-2</v>
      </c>
      <c r="H9331" s="1">
        <v>8.4366200000000001E-4</v>
      </c>
      <c r="I9331" s="1" t="str">
        <f t="shared" si="312"/>
        <v>5.62E-01 15.938</v>
      </c>
      <c r="J9331" s="1">
        <f t="shared" si="313"/>
        <v>1.36405E-2</v>
      </c>
    </row>
    <row r="9332" spans="3:10" x14ac:dyDescent="0.2">
      <c r="C9332" s="1">
        <v>0.56230000000000002</v>
      </c>
      <c r="D9332">
        <v>0</v>
      </c>
      <c r="E9332">
        <v>0</v>
      </c>
      <c r="F9332">
        <v>16.312000000000001</v>
      </c>
      <c r="G9332" s="1">
        <v>1.37647E-2</v>
      </c>
      <c r="H9332" s="1">
        <v>8.3919300000000001E-4</v>
      </c>
      <c r="I9332" s="1" t="str">
        <f t="shared" si="312"/>
        <v>5.62E-01 16.312</v>
      </c>
      <c r="J9332" s="1">
        <f t="shared" si="313"/>
        <v>1.37647E-2</v>
      </c>
    </row>
    <row r="9333" spans="3:10" x14ac:dyDescent="0.2">
      <c r="C9333" s="1">
        <v>0.56230000000000002</v>
      </c>
      <c r="D9333">
        <v>0</v>
      </c>
      <c r="E9333">
        <v>0</v>
      </c>
      <c r="F9333">
        <v>16.687999999999999</v>
      </c>
      <c r="G9333" s="1">
        <v>1.3868399999999999E-2</v>
      </c>
      <c r="H9333" s="1">
        <v>8.3660600000000005E-4</v>
      </c>
      <c r="I9333" s="1" t="str">
        <f t="shared" si="312"/>
        <v>5.62E-01 16.688</v>
      </c>
      <c r="J9333" s="1">
        <f t="shared" si="313"/>
        <v>1.3868399999999999E-2</v>
      </c>
    </row>
    <row r="9334" spans="3:10" x14ac:dyDescent="0.2">
      <c r="C9334" s="1">
        <v>0.56230000000000002</v>
      </c>
      <c r="D9334">
        <v>0</v>
      </c>
      <c r="E9334">
        <v>0</v>
      </c>
      <c r="F9334">
        <v>17.062000000000001</v>
      </c>
      <c r="G9334" s="1">
        <v>1.39788E-2</v>
      </c>
      <c r="H9334" s="1">
        <v>8.34234E-4</v>
      </c>
      <c r="I9334" s="1" t="str">
        <f t="shared" si="312"/>
        <v>5.62E-01 17.062</v>
      </c>
      <c r="J9334" s="1">
        <f t="shared" si="313"/>
        <v>1.39788E-2</v>
      </c>
    </row>
    <row r="9335" spans="3:10" x14ac:dyDescent="0.2">
      <c r="C9335" s="1">
        <v>0.56230000000000002</v>
      </c>
      <c r="D9335">
        <v>0</v>
      </c>
      <c r="E9335">
        <v>0</v>
      </c>
      <c r="F9335">
        <v>17.437999999999999</v>
      </c>
      <c r="G9335" s="1">
        <v>1.4055700000000001E-2</v>
      </c>
      <c r="H9335" s="1">
        <v>8.31583E-4</v>
      </c>
      <c r="I9335" s="1" t="str">
        <f t="shared" si="312"/>
        <v>5.62E-01 17.438</v>
      </c>
      <c r="J9335" s="1">
        <f t="shared" si="313"/>
        <v>1.4055700000000001E-2</v>
      </c>
    </row>
    <row r="9336" spans="3:10" x14ac:dyDescent="0.2">
      <c r="C9336" s="1">
        <v>0.56230000000000002</v>
      </c>
      <c r="D9336">
        <v>0</v>
      </c>
      <c r="E9336">
        <v>0</v>
      </c>
      <c r="F9336">
        <v>17.812000000000001</v>
      </c>
      <c r="G9336" s="1">
        <v>1.4153199999999999E-2</v>
      </c>
      <c r="H9336" s="1">
        <v>8.2981899999999998E-4</v>
      </c>
      <c r="I9336" s="1" t="str">
        <f t="shared" si="312"/>
        <v>5.62E-01 17.812</v>
      </c>
      <c r="J9336" s="1">
        <f t="shared" si="313"/>
        <v>1.4153199999999999E-2</v>
      </c>
    </row>
    <row r="9337" spans="3:10" x14ac:dyDescent="0.2">
      <c r="C9337" s="1">
        <v>0.56230000000000002</v>
      </c>
      <c r="D9337">
        <v>0</v>
      </c>
      <c r="E9337">
        <v>0</v>
      </c>
      <c r="F9337">
        <v>18.187999999999999</v>
      </c>
      <c r="G9337" s="1">
        <v>1.42139E-2</v>
      </c>
      <c r="H9337" s="1">
        <v>8.2769099999999997E-4</v>
      </c>
      <c r="I9337" s="1" t="str">
        <f t="shared" si="312"/>
        <v>5.62E-01 18.188</v>
      </c>
      <c r="J9337" s="1">
        <f t="shared" si="313"/>
        <v>1.42139E-2</v>
      </c>
    </row>
    <row r="9338" spans="3:10" x14ac:dyDescent="0.2">
      <c r="C9338" s="1">
        <v>0.56230000000000002</v>
      </c>
      <c r="D9338">
        <v>0</v>
      </c>
      <c r="E9338">
        <v>0</v>
      </c>
      <c r="F9338">
        <v>18.562000000000001</v>
      </c>
      <c r="G9338" s="1">
        <v>1.42595E-2</v>
      </c>
      <c r="H9338" s="1">
        <v>8.2710100000000001E-4</v>
      </c>
      <c r="I9338" s="1" t="str">
        <f t="shared" si="312"/>
        <v>5.62E-01 18.562</v>
      </c>
      <c r="J9338" s="1">
        <f t="shared" si="313"/>
        <v>1.42595E-2</v>
      </c>
    </row>
    <row r="9339" spans="3:10" x14ac:dyDescent="0.2">
      <c r="C9339" s="1">
        <v>0.56230000000000002</v>
      </c>
      <c r="D9339">
        <v>0</v>
      </c>
      <c r="E9339">
        <v>0</v>
      </c>
      <c r="F9339">
        <v>18.937999999999999</v>
      </c>
      <c r="G9339" s="1">
        <v>1.43108E-2</v>
      </c>
      <c r="H9339" s="1">
        <v>8.2762700000000005E-4</v>
      </c>
      <c r="I9339" s="1" t="str">
        <f t="shared" si="312"/>
        <v>5.62E-01 18.938</v>
      </c>
      <c r="J9339" s="1">
        <f t="shared" si="313"/>
        <v>1.43108E-2</v>
      </c>
    </row>
    <row r="9340" spans="3:10" x14ac:dyDescent="0.2">
      <c r="C9340" s="1">
        <v>0.56230000000000002</v>
      </c>
      <c r="D9340">
        <v>0</v>
      </c>
      <c r="E9340">
        <v>0</v>
      </c>
      <c r="F9340">
        <v>19.312000000000001</v>
      </c>
      <c r="G9340" s="1">
        <v>1.43404E-2</v>
      </c>
      <c r="H9340" s="1">
        <v>8.2580700000000002E-4</v>
      </c>
      <c r="I9340" s="1" t="str">
        <f t="shared" si="312"/>
        <v>5.62E-01 19.312</v>
      </c>
      <c r="J9340" s="1">
        <f t="shared" si="313"/>
        <v>1.43404E-2</v>
      </c>
    </row>
    <row r="9341" spans="3:10" x14ac:dyDescent="0.2">
      <c r="C9341" s="1">
        <v>0.56230000000000002</v>
      </c>
      <c r="D9341">
        <v>0</v>
      </c>
      <c r="E9341">
        <v>0</v>
      </c>
      <c r="F9341">
        <v>19.687999999999999</v>
      </c>
      <c r="G9341" s="1">
        <v>1.43768E-2</v>
      </c>
      <c r="H9341" s="1">
        <v>8.2696899999999999E-4</v>
      </c>
      <c r="I9341" s="1" t="str">
        <f t="shared" si="312"/>
        <v>5.62E-01 19.688</v>
      </c>
      <c r="J9341" s="1">
        <f t="shared" si="313"/>
        <v>1.43768E-2</v>
      </c>
    </row>
    <row r="9342" spans="3:10" x14ac:dyDescent="0.2">
      <c r="C9342" s="1">
        <v>0.56230000000000002</v>
      </c>
      <c r="D9342">
        <v>0</v>
      </c>
      <c r="E9342">
        <v>0</v>
      </c>
      <c r="F9342">
        <v>20.062000000000001</v>
      </c>
      <c r="G9342" s="1">
        <v>1.4371099999999999E-2</v>
      </c>
      <c r="H9342" s="1">
        <v>8.2476800000000003E-4</v>
      </c>
      <c r="I9342" s="1" t="str">
        <f t="shared" si="312"/>
        <v>5.62E-01 20.062</v>
      </c>
      <c r="J9342" s="1">
        <f t="shared" si="313"/>
        <v>1.4371099999999999E-2</v>
      </c>
    </row>
    <row r="9343" spans="3:10" x14ac:dyDescent="0.2">
      <c r="C9343" s="1">
        <v>0.56230000000000002</v>
      </c>
      <c r="D9343">
        <v>0</v>
      </c>
      <c r="E9343">
        <v>0</v>
      </c>
      <c r="F9343">
        <v>20.437999999999999</v>
      </c>
      <c r="G9343" s="1">
        <v>1.4371399999999999E-2</v>
      </c>
      <c r="H9343" s="1">
        <v>8.27128E-4</v>
      </c>
      <c r="I9343" s="1" t="str">
        <f t="shared" si="312"/>
        <v>5.62E-01 20.438</v>
      </c>
      <c r="J9343" s="1">
        <f t="shared" si="313"/>
        <v>1.4371399999999999E-2</v>
      </c>
    </row>
    <row r="9344" spans="3:10" x14ac:dyDescent="0.2">
      <c r="C9344" s="1">
        <v>0.56230000000000002</v>
      </c>
      <c r="D9344">
        <v>0</v>
      </c>
      <c r="E9344">
        <v>0</v>
      </c>
      <c r="F9344">
        <v>20.812000000000001</v>
      </c>
      <c r="G9344" s="1">
        <v>1.43515E-2</v>
      </c>
      <c r="H9344" s="1">
        <v>8.2773799999999995E-4</v>
      </c>
      <c r="I9344" s="1" t="str">
        <f t="shared" si="312"/>
        <v>5.62E-01 20.812</v>
      </c>
      <c r="J9344" s="1">
        <f t="shared" si="313"/>
        <v>1.43515E-2</v>
      </c>
    </row>
    <row r="9345" spans="3:10" x14ac:dyDescent="0.2">
      <c r="C9345" s="1">
        <v>0.56230000000000002</v>
      </c>
      <c r="D9345">
        <v>0</v>
      </c>
      <c r="E9345">
        <v>0</v>
      </c>
      <c r="F9345">
        <v>21.187999999999999</v>
      </c>
      <c r="G9345" s="1">
        <v>1.42895E-2</v>
      </c>
      <c r="H9345" s="1">
        <v>8.2870800000000005E-4</v>
      </c>
      <c r="I9345" s="1" t="str">
        <f t="shared" si="312"/>
        <v>5.62E-01 21.188</v>
      </c>
      <c r="J9345" s="1">
        <f t="shared" si="313"/>
        <v>1.42895E-2</v>
      </c>
    </row>
    <row r="9346" spans="3:10" x14ac:dyDescent="0.2">
      <c r="C9346" s="1">
        <v>0.56230000000000002</v>
      </c>
      <c r="D9346">
        <v>0</v>
      </c>
      <c r="E9346">
        <v>0</v>
      </c>
      <c r="F9346">
        <v>21.562000000000001</v>
      </c>
      <c r="G9346" s="1">
        <v>1.4244400000000001E-2</v>
      </c>
      <c r="H9346" s="1">
        <v>8.3175000000000002E-4</v>
      </c>
      <c r="I9346" s="1" t="str">
        <f t="shared" si="312"/>
        <v>5.62E-01 21.562</v>
      </c>
      <c r="J9346" s="1">
        <f t="shared" si="313"/>
        <v>1.4244400000000001E-2</v>
      </c>
    </row>
    <row r="9347" spans="3:10" x14ac:dyDescent="0.2">
      <c r="C9347" s="1">
        <v>0.56230000000000002</v>
      </c>
      <c r="D9347">
        <v>0</v>
      </c>
      <c r="E9347">
        <v>0</v>
      </c>
      <c r="F9347">
        <v>21.937999999999999</v>
      </c>
      <c r="G9347" s="1">
        <v>1.4174900000000001E-2</v>
      </c>
      <c r="H9347" s="1">
        <v>8.3458200000000005E-4</v>
      </c>
      <c r="I9347" s="1" t="str">
        <f t="shared" si="312"/>
        <v>5.62E-01 21.938</v>
      </c>
      <c r="J9347" s="1">
        <f t="shared" si="313"/>
        <v>1.4174900000000001E-2</v>
      </c>
    </row>
    <row r="9348" spans="3:10" x14ac:dyDescent="0.2">
      <c r="C9348" s="1">
        <v>0.56230000000000002</v>
      </c>
      <c r="D9348">
        <v>0</v>
      </c>
      <c r="E9348">
        <v>0</v>
      </c>
      <c r="F9348">
        <v>22.312000000000001</v>
      </c>
      <c r="G9348" s="1">
        <v>1.4097999999999999E-2</v>
      </c>
      <c r="H9348" s="1">
        <v>8.3798900000000003E-4</v>
      </c>
      <c r="I9348" s="1" t="str">
        <f t="shared" si="312"/>
        <v>5.62E-01 22.312</v>
      </c>
      <c r="J9348" s="1">
        <f t="shared" si="313"/>
        <v>1.4097999999999999E-2</v>
      </c>
    </row>
    <row r="9349" spans="3:10" x14ac:dyDescent="0.2">
      <c r="C9349" s="1">
        <v>0.56230000000000002</v>
      </c>
      <c r="D9349">
        <v>0</v>
      </c>
      <c r="E9349">
        <v>0</v>
      </c>
      <c r="F9349">
        <v>22.687999999999999</v>
      </c>
      <c r="G9349" s="1">
        <v>1.40097E-2</v>
      </c>
      <c r="H9349" s="1">
        <v>8.4217600000000004E-4</v>
      </c>
      <c r="I9349" s="1" t="str">
        <f t="shared" si="312"/>
        <v>5.62E-01 22.688</v>
      </c>
      <c r="J9349" s="1">
        <f t="shared" si="313"/>
        <v>1.40097E-2</v>
      </c>
    </row>
    <row r="9350" spans="3:10" x14ac:dyDescent="0.2">
      <c r="C9350" s="1">
        <v>0.56230000000000002</v>
      </c>
      <c r="D9350">
        <v>0</v>
      </c>
      <c r="E9350">
        <v>0</v>
      </c>
      <c r="F9350">
        <v>23.062000000000001</v>
      </c>
      <c r="G9350" s="1">
        <v>1.39052E-2</v>
      </c>
      <c r="H9350" s="1">
        <v>8.4617999999999998E-4</v>
      </c>
      <c r="I9350" s="1" t="str">
        <f t="shared" si="312"/>
        <v>5.62E-01 23.062</v>
      </c>
      <c r="J9350" s="1">
        <f t="shared" si="313"/>
        <v>1.39052E-2</v>
      </c>
    </row>
    <row r="9351" spans="3:10" x14ac:dyDescent="0.2">
      <c r="C9351" s="1">
        <v>0.56230000000000002</v>
      </c>
      <c r="D9351">
        <v>0</v>
      </c>
      <c r="E9351">
        <v>0</v>
      </c>
      <c r="F9351">
        <v>23.437999999999999</v>
      </c>
      <c r="G9351" s="1">
        <v>1.37717E-2</v>
      </c>
      <c r="H9351" s="1">
        <v>8.5110700000000004E-4</v>
      </c>
      <c r="I9351" s="1" t="str">
        <f t="shared" si="312"/>
        <v>5.62E-01 23.438</v>
      </c>
      <c r="J9351" s="1">
        <f t="shared" si="313"/>
        <v>1.37717E-2</v>
      </c>
    </row>
    <row r="9352" spans="3:10" x14ac:dyDescent="0.2">
      <c r="C9352" s="1">
        <v>0.56230000000000002</v>
      </c>
      <c r="D9352">
        <v>0</v>
      </c>
      <c r="E9352">
        <v>0</v>
      </c>
      <c r="F9352">
        <v>23.812000000000001</v>
      </c>
      <c r="G9352" s="1">
        <v>1.3606E-2</v>
      </c>
      <c r="H9352" s="1">
        <v>8.5686400000000004E-4</v>
      </c>
      <c r="I9352" s="1" t="str">
        <f t="shared" si="312"/>
        <v>5.62E-01 23.812</v>
      </c>
      <c r="J9352" s="1">
        <f t="shared" si="313"/>
        <v>1.3606E-2</v>
      </c>
    </row>
    <row r="9353" spans="3:10" x14ac:dyDescent="0.2">
      <c r="C9353" s="1">
        <v>0.56230000000000002</v>
      </c>
      <c r="D9353">
        <v>0</v>
      </c>
      <c r="E9353">
        <v>0</v>
      </c>
      <c r="F9353">
        <v>24.187999999999999</v>
      </c>
      <c r="G9353" s="1">
        <v>1.34241E-2</v>
      </c>
      <c r="H9353" s="1">
        <v>8.6271999999999998E-4</v>
      </c>
      <c r="I9353" s="1" t="str">
        <f t="shared" si="312"/>
        <v>5.62E-01 24.188</v>
      </c>
      <c r="J9353" s="1">
        <f t="shared" si="313"/>
        <v>1.34241E-2</v>
      </c>
    </row>
    <row r="9354" spans="3:10" x14ac:dyDescent="0.2">
      <c r="C9354" s="1">
        <v>0.56230000000000002</v>
      </c>
      <c r="D9354">
        <v>0</v>
      </c>
      <c r="E9354">
        <v>0</v>
      </c>
      <c r="F9354">
        <v>24.562000000000001</v>
      </c>
      <c r="G9354" s="1">
        <v>1.32249E-2</v>
      </c>
      <c r="H9354" s="1">
        <v>8.7014299999999998E-4</v>
      </c>
      <c r="I9354" s="1" t="str">
        <f t="shared" ref="I9354:I9417" si="314">TEXT(C9354,"0.00E+00")&amp;" "&amp;TEXT(F9354,"0.000")</f>
        <v>5.62E-01 24.562</v>
      </c>
      <c r="J9354" s="1">
        <f t="shared" ref="J9354:J9417" si="315">G9354</f>
        <v>1.32249E-2</v>
      </c>
    </row>
    <row r="9355" spans="3:10" x14ac:dyDescent="0.2">
      <c r="C9355" s="1">
        <v>0.56230000000000002</v>
      </c>
      <c r="D9355">
        <v>0</v>
      </c>
      <c r="E9355">
        <v>0</v>
      </c>
      <c r="F9355">
        <v>24.937999999999999</v>
      </c>
      <c r="G9355" s="1">
        <v>1.2999399999999999E-2</v>
      </c>
      <c r="H9355" s="1">
        <v>8.7876800000000004E-4</v>
      </c>
      <c r="I9355" s="1" t="str">
        <f t="shared" si="314"/>
        <v>5.62E-01 24.938</v>
      </c>
      <c r="J9355" s="1">
        <f t="shared" si="315"/>
        <v>1.2999399999999999E-2</v>
      </c>
    </row>
    <row r="9356" spans="3:10" x14ac:dyDescent="0.2">
      <c r="C9356" s="1">
        <v>0.56230000000000002</v>
      </c>
      <c r="D9356">
        <v>0</v>
      </c>
      <c r="E9356">
        <v>0</v>
      </c>
      <c r="F9356">
        <v>25.312000000000001</v>
      </c>
      <c r="G9356" s="1">
        <v>1.27571E-2</v>
      </c>
      <c r="H9356" s="1">
        <v>8.8735699999999997E-4</v>
      </c>
      <c r="I9356" s="1" t="str">
        <f t="shared" si="314"/>
        <v>5.62E-01 25.312</v>
      </c>
      <c r="J9356" s="1">
        <f t="shared" si="315"/>
        <v>1.27571E-2</v>
      </c>
    </row>
    <row r="9357" spans="3:10" x14ac:dyDescent="0.2">
      <c r="C9357" s="1">
        <v>0.56230000000000002</v>
      </c>
      <c r="D9357">
        <v>0</v>
      </c>
      <c r="E9357">
        <v>0</v>
      </c>
      <c r="F9357">
        <v>25.687999999999999</v>
      </c>
      <c r="G9357" s="1">
        <v>1.2486000000000001E-2</v>
      </c>
      <c r="H9357" s="1">
        <v>8.9975999999999999E-4</v>
      </c>
      <c r="I9357" s="1" t="str">
        <f t="shared" si="314"/>
        <v>5.62E-01 25.688</v>
      </c>
      <c r="J9357" s="1">
        <f t="shared" si="315"/>
        <v>1.2486000000000001E-2</v>
      </c>
    </row>
    <row r="9358" spans="3:10" x14ac:dyDescent="0.2">
      <c r="C9358" s="1">
        <v>0.56230000000000002</v>
      </c>
      <c r="D9358">
        <v>0</v>
      </c>
      <c r="E9358">
        <v>0</v>
      </c>
      <c r="F9358">
        <v>26.062000000000001</v>
      </c>
      <c r="G9358" s="1">
        <v>1.21914E-2</v>
      </c>
      <c r="H9358" s="1">
        <v>9.1226299999999996E-4</v>
      </c>
      <c r="I9358" s="1" t="str">
        <f t="shared" si="314"/>
        <v>5.62E-01 26.062</v>
      </c>
      <c r="J9358" s="1">
        <f t="shared" si="315"/>
        <v>1.21914E-2</v>
      </c>
    </row>
    <row r="9359" spans="3:10" x14ac:dyDescent="0.2">
      <c r="C9359" s="1">
        <v>0.56230000000000002</v>
      </c>
      <c r="D9359">
        <v>0</v>
      </c>
      <c r="E9359">
        <v>0</v>
      </c>
      <c r="F9359">
        <v>26.437999999999999</v>
      </c>
      <c r="G9359" s="1">
        <v>1.18621E-2</v>
      </c>
      <c r="H9359" s="1">
        <v>9.2577499999999999E-4</v>
      </c>
      <c r="I9359" s="1" t="str">
        <f t="shared" si="314"/>
        <v>5.62E-01 26.438</v>
      </c>
      <c r="J9359" s="1">
        <f t="shared" si="315"/>
        <v>1.18621E-2</v>
      </c>
    </row>
    <row r="9360" spans="3:10" x14ac:dyDescent="0.2">
      <c r="C9360" s="1">
        <v>0.56230000000000002</v>
      </c>
      <c r="D9360">
        <v>0</v>
      </c>
      <c r="E9360">
        <v>0</v>
      </c>
      <c r="F9360">
        <v>26.812000000000001</v>
      </c>
      <c r="G9360" s="1">
        <v>1.15056E-2</v>
      </c>
      <c r="H9360" s="1">
        <v>9.4201199999999999E-4</v>
      </c>
      <c r="I9360" s="1" t="str">
        <f t="shared" si="314"/>
        <v>5.62E-01 26.812</v>
      </c>
      <c r="J9360" s="1">
        <f t="shared" si="315"/>
        <v>1.15056E-2</v>
      </c>
    </row>
    <row r="9361" spans="3:10" x14ac:dyDescent="0.2">
      <c r="C9361" s="1">
        <v>0.56230000000000002</v>
      </c>
      <c r="D9361">
        <v>0</v>
      </c>
      <c r="E9361">
        <v>0</v>
      </c>
      <c r="F9361">
        <v>27.187999999999999</v>
      </c>
      <c r="G9361" s="1">
        <v>1.11015E-2</v>
      </c>
      <c r="H9361" s="1">
        <v>9.6128499999999998E-4</v>
      </c>
      <c r="I9361" s="1" t="str">
        <f t="shared" si="314"/>
        <v>5.62E-01 27.188</v>
      </c>
      <c r="J9361" s="1">
        <f t="shared" si="315"/>
        <v>1.11015E-2</v>
      </c>
    </row>
    <row r="9362" spans="3:10" x14ac:dyDescent="0.2">
      <c r="C9362" s="1">
        <v>0.56230000000000002</v>
      </c>
      <c r="D9362">
        <v>0</v>
      </c>
      <c r="E9362">
        <v>0</v>
      </c>
      <c r="F9362">
        <v>27.562000000000001</v>
      </c>
      <c r="G9362" s="1">
        <v>1.06655E-2</v>
      </c>
      <c r="H9362" s="1">
        <v>9.8321499999999996E-4</v>
      </c>
      <c r="I9362" s="1" t="str">
        <f t="shared" si="314"/>
        <v>5.62E-01 27.562</v>
      </c>
      <c r="J9362" s="1">
        <f t="shared" si="315"/>
        <v>1.06655E-2</v>
      </c>
    </row>
    <row r="9363" spans="3:10" x14ac:dyDescent="0.2">
      <c r="C9363" s="1">
        <v>0.56230000000000002</v>
      </c>
      <c r="D9363">
        <v>0</v>
      </c>
      <c r="E9363">
        <v>0</v>
      </c>
      <c r="F9363">
        <v>27.937999999999999</v>
      </c>
      <c r="G9363" s="1">
        <v>1.0167499999999999E-2</v>
      </c>
      <c r="H9363" s="1">
        <v>1.00621E-3</v>
      </c>
      <c r="I9363" s="1" t="str">
        <f t="shared" si="314"/>
        <v>5.62E-01 27.938</v>
      </c>
      <c r="J9363" s="1">
        <f t="shared" si="315"/>
        <v>1.0167499999999999E-2</v>
      </c>
    </row>
    <row r="9364" spans="3:10" x14ac:dyDescent="0.2">
      <c r="C9364" s="1">
        <v>0.56230000000000002</v>
      </c>
      <c r="D9364">
        <v>0</v>
      </c>
      <c r="E9364">
        <v>0</v>
      </c>
      <c r="F9364">
        <v>28.312000000000001</v>
      </c>
      <c r="G9364" s="1">
        <v>9.61446E-3</v>
      </c>
      <c r="H9364" s="1">
        <v>1.0368899999999999E-3</v>
      </c>
      <c r="I9364" s="1" t="str">
        <f t="shared" si="314"/>
        <v>5.62E-01 28.312</v>
      </c>
      <c r="J9364" s="1">
        <f t="shared" si="315"/>
        <v>9.61446E-3</v>
      </c>
    </row>
    <row r="9365" spans="3:10" x14ac:dyDescent="0.2">
      <c r="C9365" s="1">
        <v>0.56230000000000002</v>
      </c>
      <c r="D9365">
        <v>0</v>
      </c>
      <c r="E9365">
        <v>0</v>
      </c>
      <c r="F9365">
        <v>28.687999999999999</v>
      </c>
      <c r="G9365" s="1">
        <v>9.0089499999999999E-3</v>
      </c>
      <c r="H9365" s="1">
        <v>1.0711399999999999E-3</v>
      </c>
      <c r="I9365" s="1" t="str">
        <f t="shared" si="314"/>
        <v>5.62E-01 28.688</v>
      </c>
      <c r="J9365" s="1">
        <f t="shared" si="315"/>
        <v>9.0089499999999999E-3</v>
      </c>
    </row>
    <row r="9366" spans="3:10" x14ac:dyDescent="0.2">
      <c r="C9366" s="1">
        <v>0.56230000000000002</v>
      </c>
      <c r="D9366">
        <v>0</v>
      </c>
      <c r="E9366">
        <v>0</v>
      </c>
      <c r="F9366">
        <v>29.062000000000001</v>
      </c>
      <c r="G9366" s="1">
        <v>8.2899800000000006E-3</v>
      </c>
      <c r="H9366" s="1">
        <v>1.1071200000000001E-3</v>
      </c>
      <c r="I9366" s="1" t="str">
        <f t="shared" si="314"/>
        <v>5.62E-01 29.062</v>
      </c>
      <c r="J9366" s="1">
        <f t="shared" si="315"/>
        <v>8.2899800000000006E-3</v>
      </c>
    </row>
    <row r="9367" spans="3:10" x14ac:dyDescent="0.2">
      <c r="C9367" s="1">
        <v>0.56230000000000002</v>
      </c>
      <c r="D9367">
        <v>0</v>
      </c>
      <c r="E9367">
        <v>0</v>
      </c>
      <c r="F9367">
        <v>29.437999999999999</v>
      </c>
      <c r="G9367" s="1">
        <v>7.4587300000000002E-3</v>
      </c>
      <c r="H9367" s="1">
        <v>1.1543899999999999E-3</v>
      </c>
      <c r="I9367" s="1" t="str">
        <f t="shared" si="314"/>
        <v>5.62E-01 29.438</v>
      </c>
      <c r="J9367" s="1">
        <f t="shared" si="315"/>
        <v>7.4587300000000002E-3</v>
      </c>
    </row>
    <row r="9368" spans="3:10" x14ac:dyDescent="0.2">
      <c r="C9368" s="1">
        <v>0.56230000000000002</v>
      </c>
      <c r="D9368">
        <v>0</v>
      </c>
      <c r="E9368">
        <v>0</v>
      </c>
      <c r="F9368">
        <v>29.812000000000001</v>
      </c>
      <c r="G9368" s="1">
        <v>6.3423000000000004E-3</v>
      </c>
      <c r="H9368" s="1">
        <v>1.1735000000000001E-3</v>
      </c>
      <c r="I9368" s="1" t="str">
        <f t="shared" si="314"/>
        <v>5.62E-01 29.812</v>
      </c>
      <c r="J9368" s="1">
        <f t="shared" si="315"/>
        <v>6.3423000000000004E-3</v>
      </c>
    </row>
    <row r="9369" spans="3:10" x14ac:dyDescent="0.2">
      <c r="C9369" s="1">
        <v>1</v>
      </c>
      <c r="D9369">
        <v>0</v>
      </c>
      <c r="E9369">
        <v>0</v>
      </c>
      <c r="F9369">
        <v>0.188</v>
      </c>
      <c r="G9369" s="1">
        <v>3.4048400000000001E-3</v>
      </c>
      <c r="H9369" s="1">
        <v>1.47949E-3</v>
      </c>
      <c r="I9369" s="1" t="str">
        <f t="shared" si="314"/>
        <v>1.00E+00 0.188</v>
      </c>
      <c r="J9369" s="1">
        <f t="shared" si="315"/>
        <v>3.4048400000000001E-3</v>
      </c>
    </row>
    <row r="9370" spans="3:10" x14ac:dyDescent="0.2">
      <c r="C9370" s="1">
        <v>1</v>
      </c>
      <c r="D9370">
        <v>0</v>
      </c>
      <c r="E9370">
        <v>0</v>
      </c>
      <c r="F9370">
        <v>0.56200000000000006</v>
      </c>
      <c r="G9370" s="1">
        <v>4.0048200000000001E-3</v>
      </c>
      <c r="H9370" s="1">
        <v>1.4862300000000001E-3</v>
      </c>
      <c r="I9370" s="1" t="str">
        <f t="shared" si="314"/>
        <v>1.00E+00 0.562</v>
      </c>
      <c r="J9370" s="1">
        <f t="shared" si="315"/>
        <v>4.0048200000000001E-3</v>
      </c>
    </row>
    <row r="9371" spans="3:10" x14ac:dyDescent="0.2">
      <c r="C9371" s="1">
        <v>1</v>
      </c>
      <c r="D9371">
        <v>0</v>
      </c>
      <c r="E9371">
        <v>0</v>
      </c>
      <c r="F9371">
        <v>0.93799999999999994</v>
      </c>
      <c r="G9371" s="1">
        <v>4.51557E-3</v>
      </c>
      <c r="H9371" s="1">
        <v>1.4285599999999999E-3</v>
      </c>
      <c r="I9371" s="1" t="str">
        <f t="shared" si="314"/>
        <v>1.00E+00 0.938</v>
      </c>
      <c r="J9371" s="1">
        <f t="shared" si="315"/>
        <v>4.51557E-3</v>
      </c>
    </row>
    <row r="9372" spans="3:10" x14ac:dyDescent="0.2">
      <c r="C9372" s="1">
        <v>1</v>
      </c>
      <c r="D9372">
        <v>0</v>
      </c>
      <c r="E9372">
        <v>0</v>
      </c>
      <c r="F9372">
        <v>1.3120000000000001</v>
      </c>
      <c r="G9372" s="1">
        <v>4.9967500000000003E-3</v>
      </c>
      <c r="H9372" s="1">
        <v>1.3840600000000001E-3</v>
      </c>
      <c r="I9372" s="1" t="str">
        <f t="shared" si="314"/>
        <v>1.00E+00 1.312</v>
      </c>
      <c r="J9372" s="1">
        <f t="shared" si="315"/>
        <v>4.9967500000000003E-3</v>
      </c>
    </row>
    <row r="9373" spans="3:10" x14ac:dyDescent="0.2">
      <c r="C9373" s="1">
        <v>1</v>
      </c>
      <c r="D9373">
        <v>0</v>
      </c>
      <c r="E9373">
        <v>0</v>
      </c>
      <c r="F9373">
        <v>1.6879999999999999</v>
      </c>
      <c r="G9373" s="1">
        <v>5.4480500000000003E-3</v>
      </c>
      <c r="H9373" s="1">
        <v>1.3304E-3</v>
      </c>
      <c r="I9373" s="1" t="str">
        <f t="shared" si="314"/>
        <v>1.00E+00 1.688</v>
      </c>
      <c r="J9373" s="1">
        <f t="shared" si="315"/>
        <v>5.4480500000000003E-3</v>
      </c>
    </row>
    <row r="9374" spans="3:10" x14ac:dyDescent="0.2">
      <c r="C9374" s="1">
        <v>1</v>
      </c>
      <c r="D9374">
        <v>0</v>
      </c>
      <c r="E9374">
        <v>0</v>
      </c>
      <c r="F9374">
        <v>2.0619999999999998</v>
      </c>
      <c r="G9374" s="1">
        <v>5.8774999999999999E-3</v>
      </c>
      <c r="H9374" s="1">
        <v>1.28966E-3</v>
      </c>
      <c r="I9374" s="1" t="str">
        <f t="shared" si="314"/>
        <v>1.00E+00 2.062</v>
      </c>
      <c r="J9374" s="1">
        <f t="shared" si="315"/>
        <v>5.8774999999999999E-3</v>
      </c>
    </row>
    <row r="9375" spans="3:10" x14ac:dyDescent="0.2">
      <c r="C9375" s="1">
        <v>1</v>
      </c>
      <c r="D9375">
        <v>0</v>
      </c>
      <c r="E9375">
        <v>0</v>
      </c>
      <c r="F9375">
        <v>2.4380000000000002</v>
      </c>
      <c r="G9375" s="1">
        <v>6.2893799999999998E-3</v>
      </c>
      <c r="H9375" s="1">
        <v>1.24825E-3</v>
      </c>
      <c r="I9375" s="1" t="str">
        <f t="shared" si="314"/>
        <v>1.00E+00 2.438</v>
      </c>
      <c r="J9375" s="1">
        <f t="shared" si="315"/>
        <v>6.2893799999999998E-3</v>
      </c>
    </row>
    <row r="9376" spans="3:10" x14ac:dyDescent="0.2">
      <c r="C9376" s="1">
        <v>1</v>
      </c>
      <c r="D9376">
        <v>0</v>
      </c>
      <c r="E9376">
        <v>0</v>
      </c>
      <c r="F9376">
        <v>2.8119999999999998</v>
      </c>
      <c r="G9376" s="1">
        <v>6.7095100000000001E-3</v>
      </c>
      <c r="H9376" s="1">
        <v>1.2159E-3</v>
      </c>
      <c r="I9376" s="1" t="str">
        <f t="shared" si="314"/>
        <v>1.00E+00 2.812</v>
      </c>
      <c r="J9376" s="1">
        <f t="shared" si="315"/>
        <v>6.7095100000000001E-3</v>
      </c>
    </row>
    <row r="9377" spans="3:10" x14ac:dyDescent="0.2">
      <c r="C9377" s="1">
        <v>1</v>
      </c>
      <c r="D9377">
        <v>0</v>
      </c>
      <c r="E9377">
        <v>0</v>
      </c>
      <c r="F9377">
        <v>3.1880000000000002</v>
      </c>
      <c r="G9377" s="1">
        <v>7.1056499999999998E-3</v>
      </c>
      <c r="H9377" s="1">
        <v>1.18162E-3</v>
      </c>
      <c r="I9377" s="1" t="str">
        <f t="shared" si="314"/>
        <v>1.00E+00 3.188</v>
      </c>
      <c r="J9377" s="1">
        <f t="shared" si="315"/>
        <v>7.1056499999999998E-3</v>
      </c>
    </row>
    <row r="9378" spans="3:10" x14ac:dyDescent="0.2">
      <c r="C9378" s="1">
        <v>1</v>
      </c>
      <c r="D9378">
        <v>0</v>
      </c>
      <c r="E9378">
        <v>0</v>
      </c>
      <c r="F9378">
        <v>3.5619999999999998</v>
      </c>
      <c r="G9378" s="1">
        <v>7.4896399999999997E-3</v>
      </c>
      <c r="H9378" s="1">
        <v>1.1520899999999999E-3</v>
      </c>
      <c r="I9378" s="1" t="str">
        <f t="shared" si="314"/>
        <v>1.00E+00 3.562</v>
      </c>
      <c r="J9378" s="1">
        <f t="shared" si="315"/>
        <v>7.4896399999999997E-3</v>
      </c>
    </row>
    <row r="9379" spans="3:10" x14ac:dyDescent="0.2">
      <c r="C9379" s="1">
        <v>1</v>
      </c>
      <c r="D9379">
        <v>0</v>
      </c>
      <c r="E9379">
        <v>0</v>
      </c>
      <c r="F9379">
        <v>3.9380000000000002</v>
      </c>
      <c r="G9379" s="1">
        <v>7.8802899999999999E-3</v>
      </c>
      <c r="H9379" s="1">
        <v>1.12582E-3</v>
      </c>
      <c r="I9379" s="1" t="str">
        <f t="shared" si="314"/>
        <v>1.00E+00 3.938</v>
      </c>
      <c r="J9379" s="1">
        <f t="shared" si="315"/>
        <v>7.8802899999999999E-3</v>
      </c>
    </row>
    <row r="9380" spans="3:10" x14ac:dyDescent="0.2">
      <c r="C9380" s="1">
        <v>1</v>
      </c>
      <c r="D9380">
        <v>0</v>
      </c>
      <c r="E9380">
        <v>0</v>
      </c>
      <c r="F9380">
        <v>4.3120000000000003</v>
      </c>
      <c r="G9380" s="1">
        <v>8.2576899999999998E-3</v>
      </c>
      <c r="H9380" s="1">
        <v>1.10045E-3</v>
      </c>
      <c r="I9380" s="1" t="str">
        <f t="shared" si="314"/>
        <v>1.00E+00 4.312</v>
      </c>
      <c r="J9380" s="1">
        <f t="shared" si="315"/>
        <v>8.2576899999999998E-3</v>
      </c>
    </row>
    <row r="9381" spans="3:10" x14ac:dyDescent="0.2">
      <c r="C9381" s="1">
        <v>1</v>
      </c>
      <c r="D9381">
        <v>0</v>
      </c>
      <c r="E9381">
        <v>0</v>
      </c>
      <c r="F9381">
        <v>4.6879999999999997</v>
      </c>
      <c r="G9381" s="1">
        <v>8.6314400000000006E-3</v>
      </c>
      <c r="H9381" s="1">
        <v>1.0773E-3</v>
      </c>
      <c r="I9381" s="1" t="str">
        <f t="shared" si="314"/>
        <v>1.00E+00 4.688</v>
      </c>
      <c r="J9381" s="1">
        <f t="shared" si="315"/>
        <v>8.6314400000000006E-3</v>
      </c>
    </row>
    <row r="9382" spans="3:10" x14ac:dyDescent="0.2">
      <c r="C9382" s="1">
        <v>1</v>
      </c>
      <c r="D9382">
        <v>0</v>
      </c>
      <c r="E9382">
        <v>0</v>
      </c>
      <c r="F9382">
        <v>5.0620000000000003</v>
      </c>
      <c r="G9382" s="1">
        <v>8.9992500000000003E-3</v>
      </c>
      <c r="H9382" s="1">
        <v>1.05452E-3</v>
      </c>
      <c r="I9382" s="1" t="str">
        <f t="shared" si="314"/>
        <v>1.00E+00 5.062</v>
      </c>
      <c r="J9382" s="1">
        <f t="shared" si="315"/>
        <v>8.9992500000000003E-3</v>
      </c>
    </row>
    <row r="9383" spans="3:10" x14ac:dyDescent="0.2">
      <c r="C9383" s="1">
        <v>1</v>
      </c>
      <c r="D9383">
        <v>0</v>
      </c>
      <c r="E9383">
        <v>0</v>
      </c>
      <c r="F9383">
        <v>5.4379999999999997</v>
      </c>
      <c r="G9383" s="1">
        <v>9.3512500000000002E-3</v>
      </c>
      <c r="H9383" s="1">
        <v>1.03488E-3</v>
      </c>
      <c r="I9383" s="1" t="str">
        <f t="shared" si="314"/>
        <v>1.00E+00 5.438</v>
      </c>
      <c r="J9383" s="1">
        <f t="shared" si="315"/>
        <v>9.3512500000000002E-3</v>
      </c>
    </row>
    <row r="9384" spans="3:10" x14ac:dyDescent="0.2">
      <c r="C9384" s="1">
        <v>1</v>
      </c>
      <c r="D9384">
        <v>0</v>
      </c>
      <c r="E9384">
        <v>0</v>
      </c>
      <c r="F9384">
        <v>5.8120000000000003</v>
      </c>
      <c r="G9384" s="1">
        <v>9.6990700000000006E-3</v>
      </c>
      <c r="H9384" s="1">
        <v>1.0158999999999999E-3</v>
      </c>
      <c r="I9384" s="1" t="str">
        <f t="shared" si="314"/>
        <v>1.00E+00 5.812</v>
      </c>
      <c r="J9384" s="1">
        <f t="shared" si="315"/>
        <v>9.6990700000000006E-3</v>
      </c>
    </row>
    <row r="9385" spans="3:10" x14ac:dyDescent="0.2">
      <c r="C9385" s="1">
        <v>1</v>
      </c>
      <c r="D9385">
        <v>0</v>
      </c>
      <c r="E9385">
        <v>0</v>
      </c>
      <c r="F9385">
        <v>6.1879999999999997</v>
      </c>
      <c r="G9385" s="1">
        <v>1.0049600000000001E-2</v>
      </c>
      <c r="H9385" s="1">
        <v>9.9856899999999993E-4</v>
      </c>
      <c r="I9385" s="1" t="str">
        <f t="shared" si="314"/>
        <v>1.00E+00 6.188</v>
      </c>
      <c r="J9385" s="1">
        <f t="shared" si="315"/>
        <v>1.0049600000000001E-2</v>
      </c>
    </row>
    <row r="9386" spans="3:10" x14ac:dyDescent="0.2">
      <c r="C9386" s="1">
        <v>1</v>
      </c>
      <c r="D9386">
        <v>0</v>
      </c>
      <c r="E9386">
        <v>0</v>
      </c>
      <c r="F9386">
        <v>6.5620000000000003</v>
      </c>
      <c r="G9386" s="1">
        <v>1.0389300000000001E-2</v>
      </c>
      <c r="H9386" s="1">
        <v>9.814890000000001E-4</v>
      </c>
      <c r="I9386" s="1" t="str">
        <f t="shared" si="314"/>
        <v>1.00E+00 6.562</v>
      </c>
      <c r="J9386" s="1">
        <f t="shared" si="315"/>
        <v>1.0389300000000001E-2</v>
      </c>
    </row>
    <row r="9387" spans="3:10" x14ac:dyDescent="0.2">
      <c r="C9387" s="1">
        <v>1</v>
      </c>
      <c r="D9387">
        <v>0</v>
      </c>
      <c r="E9387">
        <v>0</v>
      </c>
      <c r="F9387">
        <v>6.9379999999999997</v>
      </c>
      <c r="G9387" s="1">
        <v>1.07265E-2</v>
      </c>
      <c r="H9387" s="1">
        <v>9.6761299999999998E-4</v>
      </c>
      <c r="I9387" s="1" t="str">
        <f t="shared" si="314"/>
        <v>1.00E+00 6.938</v>
      </c>
      <c r="J9387" s="1">
        <f t="shared" si="315"/>
        <v>1.07265E-2</v>
      </c>
    </row>
    <row r="9388" spans="3:10" x14ac:dyDescent="0.2">
      <c r="C9388" s="1">
        <v>1</v>
      </c>
      <c r="D9388">
        <v>0</v>
      </c>
      <c r="E9388">
        <v>0</v>
      </c>
      <c r="F9388">
        <v>7.3120000000000003</v>
      </c>
      <c r="G9388" s="1">
        <v>1.1063999999999999E-2</v>
      </c>
      <c r="H9388" s="1">
        <v>9.5268000000000002E-4</v>
      </c>
      <c r="I9388" s="1" t="str">
        <f t="shared" si="314"/>
        <v>1.00E+00 7.312</v>
      </c>
      <c r="J9388" s="1">
        <f t="shared" si="315"/>
        <v>1.1063999999999999E-2</v>
      </c>
    </row>
    <row r="9389" spans="3:10" x14ac:dyDescent="0.2">
      <c r="C9389" s="1">
        <v>1</v>
      </c>
      <c r="D9389">
        <v>0</v>
      </c>
      <c r="E9389">
        <v>0</v>
      </c>
      <c r="F9389">
        <v>7.6879999999999997</v>
      </c>
      <c r="G9389" s="1">
        <v>1.13832E-2</v>
      </c>
      <c r="H9389" s="1">
        <v>9.3749600000000001E-4</v>
      </c>
      <c r="I9389" s="1" t="str">
        <f t="shared" si="314"/>
        <v>1.00E+00 7.688</v>
      </c>
      <c r="J9389" s="1">
        <f t="shared" si="315"/>
        <v>1.13832E-2</v>
      </c>
    </row>
    <row r="9390" spans="3:10" x14ac:dyDescent="0.2">
      <c r="C9390" s="1">
        <v>1</v>
      </c>
      <c r="D9390">
        <v>0</v>
      </c>
      <c r="E9390">
        <v>0</v>
      </c>
      <c r="F9390">
        <v>8.0619999999999994</v>
      </c>
      <c r="G9390" s="1">
        <v>1.1705699999999999E-2</v>
      </c>
      <c r="H9390" s="1">
        <v>9.2523200000000001E-4</v>
      </c>
      <c r="I9390" s="1" t="str">
        <f t="shared" si="314"/>
        <v>1.00E+00 8.062</v>
      </c>
      <c r="J9390" s="1">
        <f t="shared" si="315"/>
        <v>1.1705699999999999E-2</v>
      </c>
    </row>
    <row r="9391" spans="3:10" x14ac:dyDescent="0.2">
      <c r="C9391" s="1">
        <v>1</v>
      </c>
      <c r="D9391">
        <v>0</v>
      </c>
      <c r="E9391">
        <v>0</v>
      </c>
      <c r="F9391">
        <v>8.4380000000000006</v>
      </c>
      <c r="G9391" s="1">
        <v>1.20184E-2</v>
      </c>
      <c r="H9391" s="1">
        <v>9.1312999999999995E-4</v>
      </c>
      <c r="I9391" s="1" t="str">
        <f t="shared" si="314"/>
        <v>1.00E+00 8.438</v>
      </c>
      <c r="J9391" s="1">
        <f t="shared" si="315"/>
        <v>1.20184E-2</v>
      </c>
    </row>
    <row r="9392" spans="3:10" x14ac:dyDescent="0.2">
      <c r="C9392" s="1">
        <v>1</v>
      </c>
      <c r="D9392">
        <v>0</v>
      </c>
      <c r="E9392">
        <v>0</v>
      </c>
      <c r="F9392">
        <v>8.8119999999999994</v>
      </c>
      <c r="G9392" s="1">
        <v>1.2329400000000001E-2</v>
      </c>
      <c r="H9392" s="1">
        <v>9.0338099999999998E-4</v>
      </c>
      <c r="I9392" s="1" t="str">
        <f t="shared" si="314"/>
        <v>1.00E+00 8.812</v>
      </c>
      <c r="J9392" s="1">
        <f t="shared" si="315"/>
        <v>1.2329400000000001E-2</v>
      </c>
    </row>
    <row r="9393" spans="3:10" x14ac:dyDescent="0.2">
      <c r="C9393" s="1">
        <v>1</v>
      </c>
      <c r="D9393">
        <v>0</v>
      </c>
      <c r="E9393">
        <v>0</v>
      </c>
      <c r="F9393">
        <v>9.1880000000000006</v>
      </c>
      <c r="G9393" s="1">
        <v>1.2634899999999999E-2</v>
      </c>
      <c r="H9393" s="1">
        <v>8.9276999999999998E-4</v>
      </c>
      <c r="I9393" s="1" t="str">
        <f t="shared" si="314"/>
        <v>1.00E+00 9.188</v>
      </c>
      <c r="J9393" s="1">
        <f t="shared" si="315"/>
        <v>1.2634899999999999E-2</v>
      </c>
    </row>
    <row r="9394" spans="3:10" x14ac:dyDescent="0.2">
      <c r="C9394" s="1">
        <v>1</v>
      </c>
      <c r="D9394">
        <v>0</v>
      </c>
      <c r="E9394">
        <v>0</v>
      </c>
      <c r="F9394">
        <v>9.5619999999999994</v>
      </c>
      <c r="G9394" s="1">
        <v>1.2920900000000001E-2</v>
      </c>
      <c r="H9394" s="1">
        <v>8.8170999999999996E-4</v>
      </c>
      <c r="I9394" s="1" t="str">
        <f t="shared" si="314"/>
        <v>1.00E+00 9.562</v>
      </c>
      <c r="J9394" s="1">
        <f t="shared" si="315"/>
        <v>1.2920900000000001E-2</v>
      </c>
    </row>
    <row r="9395" spans="3:10" x14ac:dyDescent="0.2">
      <c r="C9395" s="1">
        <v>1</v>
      </c>
      <c r="D9395">
        <v>0</v>
      </c>
      <c r="E9395">
        <v>0</v>
      </c>
      <c r="F9395">
        <v>9.9380000000000006</v>
      </c>
      <c r="G9395" s="1">
        <v>1.3202999999999999E-2</v>
      </c>
      <c r="H9395" s="1">
        <v>8.7145500000000004E-4</v>
      </c>
      <c r="I9395" s="1" t="str">
        <f t="shared" si="314"/>
        <v>1.00E+00 9.938</v>
      </c>
      <c r="J9395" s="1">
        <f t="shared" si="315"/>
        <v>1.3202999999999999E-2</v>
      </c>
    </row>
    <row r="9396" spans="3:10" x14ac:dyDescent="0.2">
      <c r="C9396" s="1">
        <v>1</v>
      </c>
      <c r="D9396">
        <v>0</v>
      </c>
      <c r="E9396">
        <v>0</v>
      </c>
      <c r="F9396">
        <v>10.311999999999999</v>
      </c>
      <c r="G9396" s="1">
        <v>1.3484599999999999E-2</v>
      </c>
      <c r="H9396" s="1">
        <v>8.6297800000000003E-4</v>
      </c>
      <c r="I9396" s="1" t="str">
        <f t="shared" si="314"/>
        <v>1.00E+00 10.312</v>
      </c>
      <c r="J9396" s="1">
        <f t="shared" si="315"/>
        <v>1.3484599999999999E-2</v>
      </c>
    </row>
    <row r="9397" spans="3:10" x14ac:dyDescent="0.2">
      <c r="C9397" s="1">
        <v>1</v>
      </c>
      <c r="D9397">
        <v>0</v>
      </c>
      <c r="E9397">
        <v>0</v>
      </c>
      <c r="F9397">
        <v>10.688000000000001</v>
      </c>
      <c r="G9397" s="1">
        <v>1.37459E-2</v>
      </c>
      <c r="H9397" s="1">
        <v>8.5280299999999996E-4</v>
      </c>
      <c r="I9397" s="1" t="str">
        <f t="shared" si="314"/>
        <v>1.00E+00 10.688</v>
      </c>
      <c r="J9397" s="1">
        <f t="shared" si="315"/>
        <v>1.37459E-2</v>
      </c>
    </row>
    <row r="9398" spans="3:10" x14ac:dyDescent="0.2">
      <c r="C9398" s="1">
        <v>1</v>
      </c>
      <c r="D9398">
        <v>0</v>
      </c>
      <c r="E9398">
        <v>0</v>
      </c>
      <c r="F9398">
        <v>11.061999999999999</v>
      </c>
      <c r="G9398" s="1">
        <v>1.4020599999999999E-2</v>
      </c>
      <c r="H9398" s="1">
        <v>8.4654999999999995E-4</v>
      </c>
      <c r="I9398" s="1" t="str">
        <f t="shared" si="314"/>
        <v>1.00E+00 11.062</v>
      </c>
      <c r="J9398" s="1">
        <f t="shared" si="315"/>
        <v>1.4020599999999999E-2</v>
      </c>
    </row>
    <row r="9399" spans="3:10" x14ac:dyDescent="0.2">
      <c r="C9399" s="1">
        <v>1</v>
      </c>
      <c r="D9399">
        <v>0</v>
      </c>
      <c r="E9399">
        <v>0</v>
      </c>
      <c r="F9399">
        <v>11.438000000000001</v>
      </c>
      <c r="G9399" s="1">
        <v>1.4288199999999999E-2</v>
      </c>
      <c r="H9399" s="1">
        <v>8.3886099999999999E-4</v>
      </c>
      <c r="I9399" s="1" t="str">
        <f t="shared" si="314"/>
        <v>1.00E+00 11.438</v>
      </c>
      <c r="J9399" s="1">
        <f t="shared" si="315"/>
        <v>1.4288199999999999E-2</v>
      </c>
    </row>
    <row r="9400" spans="3:10" x14ac:dyDescent="0.2">
      <c r="C9400" s="1">
        <v>1</v>
      </c>
      <c r="D9400">
        <v>0</v>
      </c>
      <c r="E9400">
        <v>0</v>
      </c>
      <c r="F9400">
        <v>11.811999999999999</v>
      </c>
      <c r="G9400" s="1">
        <v>1.45498E-2</v>
      </c>
      <c r="H9400" s="1">
        <v>8.3291799999999998E-4</v>
      </c>
      <c r="I9400" s="1" t="str">
        <f t="shared" si="314"/>
        <v>1.00E+00 11.812</v>
      </c>
      <c r="J9400" s="1">
        <f t="shared" si="315"/>
        <v>1.45498E-2</v>
      </c>
    </row>
    <row r="9401" spans="3:10" x14ac:dyDescent="0.2">
      <c r="C9401" s="1">
        <v>1</v>
      </c>
      <c r="D9401">
        <v>0</v>
      </c>
      <c r="E9401">
        <v>0</v>
      </c>
      <c r="F9401">
        <v>12.188000000000001</v>
      </c>
      <c r="G9401" s="1">
        <v>1.4804400000000001E-2</v>
      </c>
      <c r="H9401" s="1">
        <v>8.2450799999999995E-4</v>
      </c>
      <c r="I9401" s="1" t="str">
        <f t="shared" si="314"/>
        <v>1.00E+00 12.188</v>
      </c>
      <c r="J9401" s="1">
        <f t="shared" si="315"/>
        <v>1.4804400000000001E-2</v>
      </c>
    </row>
    <row r="9402" spans="3:10" x14ac:dyDescent="0.2">
      <c r="C9402" s="1">
        <v>1</v>
      </c>
      <c r="D9402">
        <v>0</v>
      </c>
      <c r="E9402">
        <v>0</v>
      </c>
      <c r="F9402">
        <v>12.561999999999999</v>
      </c>
      <c r="G9402" s="1">
        <v>1.5045599999999999E-2</v>
      </c>
      <c r="H9402" s="1">
        <v>8.1851099999999996E-4</v>
      </c>
      <c r="I9402" s="1" t="str">
        <f t="shared" si="314"/>
        <v>1.00E+00 12.562</v>
      </c>
      <c r="J9402" s="1">
        <f t="shared" si="315"/>
        <v>1.5045599999999999E-2</v>
      </c>
    </row>
    <row r="9403" spans="3:10" x14ac:dyDescent="0.2">
      <c r="C9403" s="1">
        <v>1</v>
      </c>
      <c r="D9403">
        <v>0</v>
      </c>
      <c r="E9403">
        <v>0</v>
      </c>
      <c r="F9403">
        <v>12.938000000000001</v>
      </c>
      <c r="G9403" s="1">
        <v>1.5263199999999999E-2</v>
      </c>
      <c r="H9403" s="1">
        <v>8.1228300000000002E-4</v>
      </c>
      <c r="I9403" s="1" t="str">
        <f t="shared" si="314"/>
        <v>1.00E+00 12.938</v>
      </c>
      <c r="J9403" s="1">
        <f t="shared" si="315"/>
        <v>1.5263199999999999E-2</v>
      </c>
    </row>
    <row r="9404" spans="3:10" x14ac:dyDescent="0.2">
      <c r="C9404" s="1">
        <v>1</v>
      </c>
      <c r="D9404">
        <v>0</v>
      </c>
      <c r="E9404">
        <v>0</v>
      </c>
      <c r="F9404">
        <v>13.311999999999999</v>
      </c>
      <c r="G9404" s="1">
        <v>1.5500399999999999E-2</v>
      </c>
      <c r="H9404" s="1">
        <v>8.0719199999999998E-4</v>
      </c>
      <c r="I9404" s="1" t="str">
        <f t="shared" si="314"/>
        <v>1.00E+00 13.312</v>
      </c>
      <c r="J9404" s="1">
        <f t="shared" si="315"/>
        <v>1.5500399999999999E-2</v>
      </c>
    </row>
    <row r="9405" spans="3:10" x14ac:dyDescent="0.2">
      <c r="C9405" s="1">
        <v>1</v>
      </c>
      <c r="D9405">
        <v>0</v>
      </c>
      <c r="E9405">
        <v>0</v>
      </c>
      <c r="F9405">
        <v>13.688000000000001</v>
      </c>
      <c r="G9405" s="1">
        <v>1.57162E-2</v>
      </c>
      <c r="H9405" s="1">
        <v>8.0112900000000003E-4</v>
      </c>
      <c r="I9405" s="1" t="str">
        <f t="shared" si="314"/>
        <v>1.00E+00 13.688</v>
      </c>
      <c r="J9405" s="1">
        <f t="shared" si="315"/>
        <v>1.57162E-2</v>
      </c>
    </row>
    <row r="9406" spans="3:10" x14ac:dyDescent="0.2">
      <c r="C9406" s="1">
        <v>1</v>
      </c>
      <c r="D9406">
        <v>0</v>
      </c>
      <c r="E9406">
        <v>0</v>
      </c>
      <c r="F9406">
        <v>14.061999999999999</v>
      </c>
      <c r="G9406" s="1">
        <v>1.5943300000000001E-2</v>
      </c>
      <c r="H9406" s="1">
        <v>7.9713699999999995E-4</v>
      </c>
      <c r="I9406" s="1" t="str">
        <f t="shared" si="314"/>
        <v>1.00E+00 14.062</v>
      </c>
      <c r="J9406" s="1">
        <f t="shared" si="315"/>
        <v>1.5943300000000001E-2</v>
      </c>
    </row>
    <row r="9407" spans="3:10" x14ac:dyDescent="0.2">
      <c r="C9407" s="1">
        <v>1</v>
      </c>
      <c r="D9407">
        <v>0</v>
      </c>
      <c r="E9407">
        <v>0</v>
      </c>
      <c r="F9407">
        <v>14.438000000000001</v>
      </c>
      <c r="G9407" s="1">
        <v>1.6125299999999999E-2</v>
      </c>
      <c r="H9407" s="1">
        <v>7.9177299999999996E-4</v>
      </c>
      <c r="I9407" s="1" t="str">
        <f t="shared" si="314"/>
        <v>1.00E+00 14.438</v>
      </c>
      <c r="J9407" s="1">
        <f t="shared" si="315"/>
        <v>1.6125299999999999E-2</v>
      </c>
    </row>
    <row r="9408" spans="3:10" x14ac:dyDescent="0.2">
      <c r="C9408" s="1">
        <v>1</v>
      </c>
      <c r="D9408">
        <v>0</v>
      </c>
      <c r="E9408">
        <v>0</v>
      </c>
      <c r="F9408">
        <v>14.811999999999999</v>
      </c>
      <c r="G9408" s="1">
        <v>1.6322E-2</v>
      </c>
      <c r="H9408" s="1">
        <v>7.8770299999999995E-4</v>
      </c>
      <c r="I9408" s="1" t="str">
        <f t="shared" si="314"/>
        <v>1.00E+00 14.812</v>
      </c>
      <c r="J9408" s="1">
        <f t="shared" si="315"/>
        <v>1.6322E-2</v>
      </c>
    </row>
    <row r="9409" spans="3:10" x14ac:dyDescent="0.2">
      <c r="C9409" s="1">
        <v>1</v>
      </c>
      <c r="D9409">
        <v>0</v>
      </c>
      <c r="E9409">
        <v>0</v>
      </c>
      <c r="F9409">
        <v>15.188000000000001</v>
      </c>
      <c r="G9409" s="1">
        <v>1.6507600000000001E-2</v>
      </c>
      <c r="H9409" s="1">
        <v>7.8339499999999999E-4</v>
      </c>
      <c r="I9409" s="1" t="str">
        <f t="shared" si="314"/>
        <v>1.00E+00 15.188</v>
      </c>
      <c r="J9409" s="1">
        <f t="shared" si="315"/>
        <v>1.6507600000000001E-2</v>
      </c>
    </row>
    <row r="9410" spans="3:10" x14ac:dyDescent="0.2">
      <c r="C9410" s="1">
        <v>1</v>
      </c>
      <c r="D9410">
        <v>0</v>
      </c>
      <c r="E9410">
        <v>0</v>
      </c>
      <c r="F9410">
        <v>15.561999999999999</v>
      </c>
      <c r="G9410" s="1">
        <v>1.6671499999999999E-2</v>
      </c>
      <c r="H9410" s="1">
        <v>7.7999500000000002E-4</v>
      </c>
      <c r="I9410" s="1" t="str">
        <f t="shared" si="314"/>
        <v>1.00E+00 15.562</v>
      </c>
      <c r="J9410" s="1">
        <f t="shared" si="315"/>
        <v>1.6671499999999999E-2</v>
      </c>
    </row>
    <row r="9411" spans="3:10" x14ac:dyDescent="0.2">
      <c r="C9411" s="1">
        <v>1</v>
      </c>
      <c r="D9411">
        <v>0</v>
      </c>
      <c r="E9411">
        <v>0</v>
      </c>
      <c r="F9411">
        <v>15.938000000000001</v>
      </c>
      <c r="G9411" s="1">
        <v>1.68104E-2</v>
      </c>
      <c r="H9411" s="1">
        <v>7.7385799999999999E-4</v>
      </c>
      <c r="I9411" s="1" t="str">
        <f t="shared" si="314"/>
        <v>1.00E+00 15.938</v>
      </c>
      <c r="J9411" s="1">
        <f t="shared" si="315"/>
        <v>1.68104E-2</v>
      </c>
    </row>
    <row r="9412" spans="3:10" x14ac:dyDescent="0.2">
      <c r="C9412" s="1">
        <v>1</v>
      </c>
      <c r="D9412">
        <v>0</v>
      </c>
      <c r="E9412">
        <v>0</v>
      </c>
      <c r="F9412">
        <v>16.312000000000001</v>
      </c>
      <c r="G9412" s="1">
        <v>1.6993000000000001E-2</v>
      </c>
      <c r="H9412" s="1">
        <v>7.7321900000000001E-4</v>
      </c>
      <c r="I9412" s="1" t="str">
        <f t="shared" si="314"/>
        <v>1.00E+00 16.312</v>
      </c>
      <c r="J9412" s="1">
        <f t="shared" si="315"/>
        <v>1.6993000000000001E-2</v>
      </c>
    </row>
    <row r="9413" spans="3:10" x14ac:dyDescent="0.2">
      <c r="C9413" s="1">
        <v>1</v>
      </c>
      <c r="D9413">
        <v>0</v>
      </c>
      <c r="E9413">
        <v>0</v>
      </c>
      <c r="F9413">
        <v>16.687999999999999</v>
      </c>
      <c r="G9413" s="1">
        <v>1.7138E-2</v>
      </c>
      <c r="H9413" s="1">
        <v>7.7013699999999995E-4</v>
      </c>
      <c r="I9413" s="1" t="str">
        <f t="shared" si="314"/>
        <v>1.00E+00 16.688</v>
      </c>
      <c r="J9413" s="1">
        <f t="shared" si="315"/>
        <v>1.7138E-2</v>
      </c>
    </row>
    <row r="9414" spans="3:10" x14ac:dyDescent="0.2">
      <c r="C9414" s="1">
        <v>1</v>
      </c>
      <c r="D9414">
        <v>0</v>
      </c>
      <c r="E9414">
        <v>0</v>
      </c>
      <c r="F9414">
        <v>17.062000000000001</v>
      </c>
      <c r="G9414" s="1">
        <v>1.7261200000000001E-2</v>
      </c>
      <c r="H9414" s="1">
        <v>7.6840299999999997E-4</v>
      </c>
      <c r="I9414" s="1" t="str">
        <f t="shared" si="314"/>
        <v>1.00E+00 17.062</v>
      </c>
      <c r="J9414" s="1">
        <f t="shared" si="315"/>
        <v>1.7261200000000001E-2</v>
      </c>
    </row>
    <row r="9415" spans="3:10" x14ac:dyDescent="0.2">
      <c r="C9415" s="1">
        <v>1</v>
      </c>
      <c r="D9415">
        <v>0</v>
      </c>
      <c r="E9415">
        <v>0</v>
      </c>
      <c r="F9415">
        <v>17.437999999999999</v>
      </c>
      <c r="G9415" s="1">
        <v>1.7352099999999999E-2</v>
      </c>
      <c r="H9415" s="1">
        <v>7.6488399999999996E-4</v>
      </c>
      <c r="I9415" s="1" t="str">
        <f t="shared" si="314"/>
        <v>1.00E+00 17.438</v>
      </c>
      <c r="J9415" s="1">
        <f t="shared" si="315"/>
        <v>1.7352099999999999E-2</v>
      </c>
    </row>
    <row r="9416" spans="3:10" x14ac:dyDescent="0.2">
      <c r="C9416" s="1">
        <v>1</v>
      </c>
      <c r="D9416">
        <v>0</v>
      </c>
      <c r="E9416">
        <v>0</v>
      </c>
      <c r="F9416">
        <v>17.812000000000001</v>
      </c>
      <c r="G9416" s="1">
        <v>1.7446099999999999E-2</v>
      </c>
      <c r="H9416" s="1">
        <v>7.6330699999999996E-4</v>
      </c>
      <c r="I9416" s="1" t="str">
        <f t="shared" si="314"/>
        <v>1.00E+00 17.812</v>
      </c>
      <c r="J9416" s="1">
        <f t="shared" si="315"/>
        <v>1.7446099999999999E-2</v>
      </c>
    </row>
    <row r="9417" spans="3:10" x14ac:dyDescent="0.2">
      <c r="C9417" s="1">
        <v>1</v>
      </c>
      <c r="D9417">
        <v>0</v>
      </c>
      <c r="E9417">
        <v>0</v>
      </c>
      <c r="F9417">
        <v>18.187999999999999</v>
      </c>
      <c r="G9417" s="1">
        <v>1.7539300000000001E-2</v>
      </c>
      <c r="H9417" s="1">
        <v>7.6180400000000004E-4</v>
      </c>
      <c r="I9417" s="1" t="str">
        <f t="shared" si="314"/>
        <v>1.00E+00 18.188</v>
      </c>
      <c r="J9417" s="1">
        <f t="shared" si="315"/>
        <v>1.7539300000000001E-2</v>
      </c>
    </row>
    <row r="9418" spans="3:10" x14ac:dyDescent="0.2">
      <c r="C9418" s="1">
        <v>1</v>
      </c>
      <c r="D9418">
        <v>0</v>
      </c>
      <c r="E9418">
        <v>0</v>
      </c>
      <c r="F9418">
        <v>18.562000000000001</v>
      </c>
      <c r="G9418" s="1">
        <v>1.7595400000000001E-2</v>
      </c>
      <c r="H9418" s="1">
        <v>7.6044999999999997E-4</v>
      </c>
      <c r="I9418" s="1" t="str">
        <f t="shared" ref="I9418:I9481" si="316">TEXT(C9418,"0.00E+00")&amp;" "&amp;TEXT(F9418,"0.000")</f>
        <v>1.00E+00 18.562</v>
      </c>
      <c r="J9418" s="1">
        <f t="shared" ref="J9418:J9481" si="317">G9418</f>
        <v>1.7595400000000001E-2</v>
      </c>
    </row>
    <row r="9419" spans="3:10" x14ac:dyDescent="0.2">
      <c r="C9419" s="1">
        <v>1</v>
      </c>
      <c r="D9419">
        <v>0</v>
      </c>
      <c r="E9419">
        <v>0</v>
      </c>
      <c r="F9419">
        <v>18.937999999999999</v>
      </c>
      <c r="G9419" s="1">
        <v>1.7664900000000001E-2</v>
      </c>
      <c r="H9419" s="1">
        <v>7.6046700000000002E-4</v>
      </c>
      <c r="I9419" s="1" t="str">
        <f t="shared" si="316"/>
        <v>1.00E+00 18.938</v>
      </c>
      <c r="J9419" s="1">
        <f t="shared" si="317"/>
        <v>1.7664900000000001E-2</v>
      </c>
    </row>
    <row r="9420" spans="3:10" x14ac:dyDescent="0.2">
      <c r="C9420" s="1">
        <v>1</v>
      </c>
      <c r="D9420">
        <v>0</v>
      </c>
      <c r="E9420">
        <v>0</v>
      </c>
      <c r="F9420">
        <v>19.312000000000001</v>
      </c>
      <c r="G9420" s="1">
        <v>1.7694600000000001E-2</v>
      </c>
      <c r="H9420" s="1">
        <v>7.57959E-4</v>
      </c>
      <c r="I9420" s="1" t="str">
        <f t="shared" si="316"/>
        <v>1.00E+00 19.312</v>
      </c>
      <c r="J9420" s="1">
        <f t="shared" si="317"/>
        <v>1.7694600000000001E-2</v>
      </c>
    </row>
    <row r="9421" spans="3:10" x14ac:dyDescent="0.2">
      <c r="C9421" s="1">
        <v>1</v>
      </c>
      <c r="D9421">
        <v>0</v>
      </c>
      <c r="E9421">
        <v>0</v>
      </c>
      <c r="F9421">
        <v>19.687999999999999</v>
      </c>
      <c r="G9421" s="1">
        <v>1.7711500000000002E-2</v>
      </c>
      <c r="H9421" s="1">
        <v>7.5827000000000002E-4</v>
      </c>
      <c r="I9421" s="1" t="str">
        <f t="shared" si="316"/>
        <v>1.00E+00 19.688</v>
      </c>
      <c r="J9421" s="1">
        <f t="shared" si="317"/>
        <v>1.7711500000000002E-2</v>
      </c>
    </row>
    <row r="9422" spans="3:10" x14ac:dyDescent="0.2">
      <c r="C9422" s="1">
        <v>1</v>
      </c>
      <c r="D9422">
        <v>0</v>
      </c>
      <c r="E9422">
        <v>0</v>
      </c>
      <c r="F9422">
        <v>20.062000000000001</v>
      </c>
      <c r="G9422" s="1">
        <v>1.7741799999999999E-2</v>
      </c>
      <c r="H9422" s="1">
        <v>7.6078699999999997E-4</v>
      </c>
      <c r="I9422" s="1" t="str">
        <f t="shared" si="316"/>
        <v>1.00E+00 20.062</v>
      </c>
      <c r="J9422" s="1">
        <f t="shared" si="317"/>
        <v>1.7741799999999999E-2</v>
      </c>
    </row>
    <row r="9423" spans="3:10" x14ac:dyDescent="0.2">
      <c r="C9423" s="1">
        <v>1</v>
      </c>
      <c r="D9423">
        <v>0</v>
      </c>
      <c r="E9423">
        <v>0</v>
      </c>
      <c r="F9423">
        <v>20.437999999999999</v>
      </c>
      <c r="G9423" s="1">
        <v>1.7742000000000001E-2</v>
      </c>
      <c r="H9423" s="1">
        <v>7.6180900000000001E-4</v>
      </c>
      <c r="I9423" s="1" t="str">
        <f t="shared" si="316"/>
        <v>1.00E+00 20.438</v>
      </c>
      <c r="J9423" s="1">
        <f t="shared" si="317"/>
        <v>1.7742000000000001E-2</v>
      </c>
    </row>
    <row r="9424" spans="3:10" x14ac:dyDescent="0.2">
      <c r="C9424" s="1">
        <v>1</v>
      </c>
      <c r="D9424">
        <v>0</v>
      </c>
      <c r="E9424">
        <v>0</v>
      </c>
      <c r="F9424">
        <v>20.812000000000001</v>
      </c>
      <c r="G9424" s="1">
        <v>1.77152E-2</v>
      </c>
      <c r="H9424" s="1">
        <v>7.62118E-4</v>
      </c>
      <c r="I9424" s="1" t="str">
        <f t="shared" si="316"/>
        <v>1.00E+00 20.812</v>
      </c>
      <c r="J9424" s="1">
        <f t="shared" si="317"/>
        <v>1.77152E-2</v>
      </c>
    </row>
    <row r="9425" spans="3:10" x14ac:dyDescent="0.2">
      <c r="C9425" s="1">
        <v>1</v>
      </c>
      <c r="D9425">
        <v>0</v>
      </c>
      <c r="E9425">
        <v>0</v>
      </c>
      <c r="F9425">
        <v>21.187999999999999</v>
      </c>
      <c r="G9425" s="1">
        <v>1.7665799999999999E-2</v>
      </c>
      <c r="H9425" s="1">
        <v>7.6311100000000002E-4</v>
      </c>
      <c r="I9425" s="1" t="str">
        <f t="shared" si="316"/>
        <v>1.00E+00 21.188</v>
      </c>
      <c r="J9425" s="1">
        <f t="shared" si="317"/>
        <v>1.7665799999999999E-2</v>
      </c>
    </row>
    <row r="9426" spans="3:10" x14ac:dyDescent="0.2">
      <c r="C9426" s="1">
        <v>1</v>
      </c>
      <c r="D9426">
        <v>0</v>
      </c>
      <c r="E9426">
        <v>0</v>
      </c>
      <c r="F9426">
        <v>21.562000000000001</v>
      </c>
      <c r="G9426" s="1">
        <v>1.76037E-2</v>
      </c>
      <c r="H9426" s="1">
        <v>7.6639799999999995E-4</v>
      </c>
      <c r="I9426" s="1" t="str">
        <f t="shared" si="316"/>
        <v>1.00E+00 21.562</v>
      </c>
      <c r="J9426" s="1">
        <f t="shared" si="317"/>
        <v>1.76037E-2</v>
      </c>
    </row>
    <row r="9427" spans="3:10" x14ac:dyDescent="0.2">
      <c r="C9427" s="1">
        <v>1</v>
      </c>
      <c r="D9427">
        <v>0</v>
      </c>
      <c r="E9427">
        <v>0</v>
      </c>
      <c r="F9427">
        <v>21.937999999999999</v>
      </c>
      <c r="G9427" s="1">
        <v>1.7526099999999999E-2</v>
      </c>
      <c r="H9427" s="1">
        <v>7.6939599999999999E-4</v>
      </c>
      <c r="I9427" s="1" t="str">
        <f t="shared" si="316"/>
        <v>1.00E+00 21.938</v>
      </c>
      <c r="J9427" s="1">
        <f t="shared" si="317"/>
        <v>1.7526099999999999E-2</v>
      </c>
    </row>
    <row r="9428" spans="3:10" x14ac:dyDescent="0.2">
      <c r="C9428" s="1">
        <v>1</v>
      </c>
      <c r="D9428">
        <v>0</v>
      </c>
      <c r="E9428">
        <v>0</v>
      </c>
      <c r="F9428">
        <v>22.312000000000001</v>
      </c>
      <c r="G9428" s="1">
        <v>1.74132E-2</v>
      </c>
      <c r="H9428" s="1">
        <v>7.7092399999999998E-4</v>
      </c>
      <c r="I9428" s="1" t="str">
        <f t="shared" si="316"/>
        <v>1.00E+00 22.312</v>
      </c>
      <c r="J9428" s="1">
        <f t="shared" si="317"/>
        <v>1.74132E-2</v>
      </c>
    </row>
    <row r="9429" spans="3:10" x14ac:dyDescent="0.2">
      <c r="C9429" s="1">
        <v>1</v>
      </c>
      <c r="D9429">
        <v>0</v>
      </c>
      <c r="E9429">
        <v>0</v>
      </c>
      <c r="F9429">
        <v>22.687999999999999</v>
      </c>
      <c r="G9429" s="1">
        <v>1.72982E-2</v>
      </c>
      <c r="H9429" s="1">
        <v>7.7506500000000002E-4</v>
      </c>
      <c r="I9429" s="1" t="str">
        <f t="shared" si="316"/>
        <v>1.00E+00 22.688</v>
      </c>
      <c r="J9429" s="1">
        <f t="shared" si="317"/>
        <v>1.72982E-2</v>
      </c>
    </row>
    <row r="9430" spans="3:10" x14ac:dyDescent="0.2">
      <c r="C9430" s="1">
        <v>1</v>
      </c>
      <c r="D9430">
        <v>0</v>
      </c>
      <c r="E9430">
        <v>0</v>
      </c>
      <c r="F9430">
        <v>23.062000000000001</v>
      </c>
      <c r="G9430" s="1">
        <v>1.7160499999999999E-2</v>
      </c>
      <c r="H9430" s="1">
        <v>7.8022499999999995E-4</v>
      </c>
      <c r="I9430" s="1" t="str">
        <f t="shared" si="316"/>
        <v>1.00E+00 23.062</v>
      </c>
      <c r="J9430" s="1">
        <f t="shared" si="317"/>
        <v>1.7160499999999999E-2</v>
      </c>
    </row>
    <row r="9431" spans="3:10" x14ac:dyDescent="0.2">
      <c r="C9431" s="1">
        <v>1</v>
      </c>
      <c r="D9431">
        <v>0</v>
      </c>
      <c r="E9431">
        <v>0</v>
      </c>
      <c r="F9431">
        <v>23.437999999999999</v>
      </c>
      <c r="G9431" s="1">
        <v>1.6972000000000001E-2</v>
      </c>
      <c r="H9431" s="1">
        <v>7.8312200000000003E-4</v>
      </c>
      <c r="I9431" s="1" t="str">
        <f t="shared" si="316"/>
        <v>1.00E+00 23.438</v>
      </c>
      <c r="J9431" s="1">
        <f t="shared" si="317"/>
        <v>1.6972000000000001E-2</v>
      </c>
    </row>
    <row r="9432" spans="3:10" x14ac:dyDescent="0.2">
      <c r="C9432" s="1">
        <v>1</v>
      </c>
      <c r="D9432">
        <v>0</v>
      </c>
      <c r="E9432">
        <v>0</v>
      </c>
      <c r="F9432">
        <v>23.812000000000001</v>
      </c>
      <c r="G9432" s="1">
        <v>1.6769699999999998E-2</v>
      </c>
      <c r="H9432" s="1">
        <v>7.8868899999999997E-4</v>
      </c>
      <c r="I9432" s="1" t="str">
        <f t="shared" si="316"/>
        <v>1.00E+00 23.812</v>
      </c>
      <c r="J9432" s="1">
        <f t="shared" si="317"/>
        <v>1.6769699999999998E-2</v>
      </c>
    </row>
    <row r="9433" spans="3:10" x14ac:dyDescent="0.2">
      <c r="C9433" s="1">
        <v>1</v>
      </c>
      <c r="D9433">
        <v>0</v>
      </c>
      <c r="E9433">
        <v>0</v>
      </c>
      <c r="F9433">
        <v>24.187999999999999</v>
      </c>
      <c r="G9433" s="1">
        <v>1.6551699999999999E-2</v>
      </c>
      <c r="H9433" s="1">
        <v>7.9514099999999997E-4</v>
      </c>
      <c r="I9433" s="1" t="str">
        <f t="shared" si="316"/>
        <v>1.00E+00 24.188</v>
      </c>
      <c r="J9433" s="1">
        <f t="shared" si="317"/>
        <v>1.6551699999999999E-2</v>
      </c>
    </row>
    <row r="9434" spans="3:10" x14ac:dyDescent="0.2">
      <c r="C9434" s="1">
        <v>1</v>
      </c>
      <c r="D9434">
        <v>0</v>
      </c>
      <c r="E9434">
        <v>0</v>
      </c>
      <c r="F9434">
        <v>24.562000000000001</v>
      </c>
      <c r="G9434" s="1">
        <v>1.63184E-2</v>
      </c>
      <c r="H9434" s="1">
        <v>8.0211300000000002E-4</v>
      </c>
      <c r="I9434" s="1" t="str">
        <f t="shared" si="316"/>
        <v>1.00E+00 24.562</v>
      </c>
      <c r="J9434" s="1">
        <f t="shared" si="317"/>
        <v>1.63184E-2</v>
      </c>
    </row>
    <row r="9435" spans="3:10" x14ac:dyDescent="0.2">
      <c r="C9435" s="1">
        <v>1</v>
      </c>
      <c r="D9435">
        <v>0</v>
      </c>
      <c r="E9435">
        <v>0</v>
      </c>
      <c r="F9435">
        <v>24.937999999999999</v>
      </c>
      <c r="G9435" s="1">
        <v>1.6041699999999999E-2</v>
      </c>
      <c r="H9435" s="1">
        <v>8.0936099999999998E-4</v>
      </c>
      <c r="I9435" s="1" t="str">
        <f t="shared" si="316"/>
        <v>1.00E+00 24.938</v>
      </c>
      <c r="J9435" s="1">
        <f t="shared" si="317"/>
        <v>1.6041699999999999E-2</v>
      </c>
    </row>
    <row r="9436" spans="3:10" x14ac:dyDescent="0.2">
      <c r="C9436" s="1">
        <v>1</v>
      </c>
      <c r="D9436">
        <v>0</v>
      </c>
      <c r="E9436">
        <v>0</v>
      </c>
      <c r="F9436">
        <v>25.312000000000001</v>
      </c>
      <c r="G9436" s="1">
        <v>1.5729E-2</v>
      </c>
      <c r="H9436" s="1">
        <v>8.1899700000000002E-4</v>
      </c>
      <c r="I9436" s="1" t="str">
        <f t="shared" si="316"/>
        <v>1.00E+00 25.312</v>
      </c>
      <c r="J9436" s="1">
        <f t="shared" si="317"/>
        <v>1.5729E-2</v>
      </c>
    </row>
    <row r="9437" spans="3:10" x14ac:dyDescent="0.2">
      <c r="C9437" s="1">
        <v>1</v>
      </c>
      <c r="D9437">
        <v>0</v>
      </c>
      <c r="E9437">
        <v>0</v>
      </c>
      <c r="F9437">
        <v>25.687999999999999</v>
      </c>
      <c r="G9437" s="1">
        <v>1.53861E-2</v>
      </c>
      <c r="H9437" s="1">
        <v>8.2772300000000004E-4</v>
      </c>
      <c r="I9437" s="1" t="str">
        <f t="shared" si="316"/>
        <v>1.00E+00 25.688</v>
      </c>
      <c r="J9437" s="1">
        <f t="shared" si="317"/>
        <v>1.53861E-2</v>
      </c>
    </row>
    <row r="9438" spans="3:10" x14ac:dyDescent="0.2">
      <c r="C9438" s="1">
        <v>1</v>
      </c>
      <c r="D9438">
        <v>0</v>
      </c>
      <c r="E9438">
        <v>0</v>
      </c>
      <c r="F9438">
        <v>26.062000000000001</v>
      </c>
      <c r="G9438" s="1">
        <v>1.50034E-2</v>
      </c>
      <c r="H9438" s="1">
        <v>8.3892099999999996E-4</v>
      </c>
      <c r="I9438" s="1" t="str">
        <f t="shared" si="316"/>
        <v>1.00E+00 26.062</v>
      </c>
      <c r="J9438" s="1">
        <f t="shared" si="317"/>
        <v>1.50034E-2</v>
      </c>
    </row>
    <row r="9439" spans="3:10" x14ac:dyDescent="0.2">
      <c r="C9439" s="1">
        <v>1</v>
      </c>
      <c r="D9439">
        <v>0</v>
      </c>
      <c r="E9439">
        <v>0</v>
      </c>
      <c r="F9439">
        <v>26.437999999999999</v>
      </c>
      <c r="G9439" s="1">
        <v>1.4608700000000001E-2</v>
      </c>
      <c r="H9439" s="1">
        <v>8.5208099999999998E-4</v>
      </c>
      <c r="I9439" s="1" t="str">
        <f t="shared" si="316"/>
        <v>1.00E+00 26.438</v>
      </c>
      <c r="J9439" s="1">
        <f t="shared" si="317"/>
        <v>1.4608700000000001E-2</v>
      </c>
    </row>
    <row r="9440" spans="3:10" x14ac:dyDescent="0.2">
      <c r="C9440" s="1">
        <v>1</v>
      </c>
      <c r="D9440">
        <v>0</v>
      </c>
      <c r="E9440">
        <v>0</v>
      </c>
      <c r="F9440">
        <v>26.812000000000001</v>
      </c>
      <c r="G9440" s="1">
        <v>1.41628E-2</v>
      </c>
      <c r="H9440" s="1">
        <v>8.65283E-4</v>
      </c>
      <c r="I9440" s="1" t="str">
        <f t="shared" si="316"/>
        <v>1.00E+00 26.812</v>
      </c>
      <c r="J9440" s="1">
        <f t="shared" si="317"/>
        <v>1.41628E-2</v>
      </c>
    </row>
    <row r="9441" spans="3:10" x14ac:dyDescent="0.2">
      <c r="C9441" s="1">
        <v>1</v>
      </c>
      <c r="D9441">
        <v>0</v>
      </c>
      <c r="E9441">
        <v>0</v>
      </c>
      <c r="F9441">
        <v>27.187999999999999</v>
      </c>
      <c r="G9441" s="1">
        <v>1.36814E-2</v>
      </c>
      <c r="H9441" s="1">
        <v>8.8373599999999998E-4</v>
      </c>
      <c r="I9441" s="1" t="str">
        <f t="shared" si="316"/>
        <v>1.00E+00 27.188</v>
      </c>
      <c r="J9441" s="1">
        <f t="shared" si="317"/>
        <v>1.36814E-2</v>
      </c>
    </row>
    <row r="9442" spans="3:10" x14ac:dyDescent="0.2">
      <c r="C9442" s="1">
        <v>1</v>
      </c>
      <c r="D9442">
        <v>0</v>
      </c>
      <c r="E9442">
        <v>0</v>
      </c>
      <c r="F9442">
        <v>27.562000000000001</v>
      </c>
      <c r="G9442" s="1">
        <v>1.31462E-2</v>
      </c>
      <c r="H9442" s="1">
        <v>9.0052100000000005E-4</v>
      </c>
      <c r="I9442" s="1" t="str">
        <f t="shared" si="316"/>
        <v>1.00E+00 27.562</v>
      </c>
      <c r="J9442" s="1">
        <f t="shared" si="317"/>
        <v>1.31462E-2</v>
      </c>
    </row>
    <row r="9443" spans="3:10" x14ac:dyDescent="0.2">
      <c r="C9443" s="1">
        <v>1</v>
      </c>
      <c r="D9443">
        <v>0</v>
      </c>
      <c r="E9443">
        <v>0</v>
      </c>
      <c r="F9443">
        <v>27.937999999999999</v>
      </c>
      <c r="G9443" s="1">
        <v>1.2563400000000001E-2</v>
      </c>
      <c r="H9443" s="1">
        <v>9.2389600000000001E-4</v>
      </c>
      <c r="I9443" s="1" t="str">
        <f t="shared" si="316"/>
        <v>1.00E+00 27.938</v>
      </c>
      <c r="J9443" s="1">
        <f t="shared" si="317"/>
        <v>1.2563400000000001E-2</v>
      </c>
    </row>
    <row r="9444" spans="3:10" x14ac:dyDescent="0.2">
      <c r="C9444" s="1">
        <v>1</v>
      </c>
      <c r="D9444">
        <v>0</v>
      </c>
      <c r="E9444">
        <v>0</v>
      </c>
      <c r="F9444">
        <v>28.312000000000001</v>
      </c>
      <c r="G9444" s="1">
        <v>1.19159E-2</v>
      </c>
      <c r="H9444" s="1">
        <v>9.47177E-4</v>
      </c>
      <c r="I9444" s="1" t="str">
        <f t="shared" si="316"/>
        <v>1.00E+00 28.312</v>
      </c>
      <c r="J9444" s="1">
        <f t="shared" si="317"/>
        <v>1.19159E-2</v>
      </c>
    </row>
    <row r="9445" spans="3:10" x14ac:dyDescent="0.2">
      <c r="C9445" s="1">
        <v>1</v>
      </c>
      <c r="D9445">
        <v>0</v>
      </c>
      <c r="E9445">
        <v>0</v>
      </c>
      <c r="F9445">
        <v>28.687999999999999</v>
      </c>
      <c r="G9445" s="1">
        <v>1.11875E-2</v>
      </c>
      <c r="H9445" s="1">
        <v>9.7462999999999998E-4</v>
      </c>
      <c r="I9445" s="1" t="str">
        <f t="shared" si="316"/>
        <v>1.00E+00 28.688</v>
      </c>
      <c r="J9445" s="1">
        <f t="shared" si="317"/>
        <v>1.11875E-2</v>
      </c>
    </row>
    <row r="9446" spans="3:10" x14ac:dyDescent="0.2">
      <c r="C9446" s="1">
        <v>1</v>
      </c>
      <c r="D9446">
        <v>0</v>
      </c>
      <c r="E9446">
        <v>0</v>
      </c>
      <c r="F9446">
        <v>29.062000000000001</v>
      </c>
      <c r="G9446" s="1">
        <v>1.0364E-2</v>
      </c>
      <c r="H9446" s="1">
        <v>1.0082299999999999E-3</v>
      </c>
      <c r="I9446" s="1" t="str">
        <f t="shared" si="316"/>
        <v>1.00E+00 29.062</v>
      </c>
      <c r="J9446" s="1">
        <f t="shared" si="317"/>
        <v>1.0364E-2</v>
      </c>
    </row>
    <row r="9447" spans="3:10" x14ac:dyDescent="0.2">
      <c r="C9447" s="1">
        <v>1</v>
      </c>
      <c r="D9447">
        <v>0</v>
      </c>
      <c r="E9447">
        <v>0</v>
      </c>
      <c r="F9447">
        <v>29.437999999999999</v>
      </c>
      <c r="G9447" s="1">
        <v>9.3935000000000008E-3</v>
      </c>
      <c r="H9447" s="1">
        <v>1.04295E-3</v>
      </c>
      <c r="I9447" s="1" t="str">
        <f t="shared" si="316"/>
        <v>1.00E+00 29.438</v>
      </c>
      <c r="J9447" s="1">
        <f t="shared" si="317"/>
        <v>9.3935000000000008E-3</v>
      </c>
    </row>
    <row r="9448" spans="3:10" x14ac:dyDescent="0.2">
      <c r="C9448" s="1">
        <v>1</v>
      </c>
      <c r="D9448">
        <v>0</v>
      </c>
      <c r="E9448">
        <v>0</v>
      </c>
      <c r="F9448">
        <v>29.812000000000001</v>
      </c>
      <c r="G9448" s="1">
        <v>8.1013400000000003E-3</v>
      </c>
      <c r="H9448" s="1">
        <v>1.0508099999999999E-3</v>
      </c>
      <c r="I9448" s="1" t="str">
        <f t="shared" si="316"/>
        <v>1.00E+00 29.812</v>
      </c>
      <c r="J9448" s="1">
        <f t="shared" si="317"/>
        <v>8.1013400000000003E-3</v>
      </c>
    </row>
    <row r="9449" spans="3:10" x14ac:dyDescent="0.2">
      <c r="C9449" s="1">
        <v>1.5349999999999999</v>
      </c>
      <c r="D9449">
        <v>0</v>
      </c>
      <c r="E9449">
        <v>0</v>
      </c>
      <c r="F9449">
        <v>0.188</v>
      </c>
      <c r="G9449" s="1">
        <v>3.5978300000000002E-3</v>
      </c>
      <c r="H9449" s="1">
        <v>1.4312800000000001E-3</v>
      </c>
      <c r="I9449" s="1" t="str">
        <f t="shared" si="316"/>
        <v>1.54E+00 0.188</v>
      </c>
      <c r="J9449" s="1">
        <f t="shared" si="317"/>
        <v>3.5978300000000002E-3</v>
      </c>
    </row>
    <row r="9450" spans="3:10" x14ac:dyDescent="0.2">
      <c r="C9450" s="1">
        <v>1.5349999999999999</v>
      </c>
      <c r="D9450">
        <v>0</v>
      </c>
      <c r="E9450">
        <v>0</v>
      </c>
      <c r="F9450">
        <v>0.56200000000000006</v>
      </c>
      <c r="G9450" s="1">
        <v>4.11816E-3</v>
      </c>
      <c r="H9450" s="1">
        <v>1.4446699999999999E-3</v>
      </c>
      <c r="I9450" s="1" t="str">
        <f t="shared" si="316"/>
        <v>1.54E+00 0.562</v>
      </c>
      <c r="J9450" s="1">
        <f t="shared" si="317"/>
        <v>4.11816E-3</v>
      </c>
    </row>
    <row r="9451" spans="3:10" x14ac:dyDescent="0.2">
      <c r="C9451" s="1">
        <v>1.5349999999999999</v>
      </c>
      <c r="D9451">
        <v>0</v>
      </c>
      <c r="E9451">
        <v>0</v>
      </c>
      <c r="F9451">
        <v>0.93799999999999994</v>
      </c>
      <c r="G9451" s="1">
        <v>4.5587900000000001E-3</v>
      </c>
      <c r="H9451" s="1">
        <v>1.40434E-3</v>
      </c>
      <c r="I9451" s="1" t="str">
        <f t="shared" si="316"/>
        <v>1.54E+00 0.938</v>
      </c>
      <c r="J9451" s="1">
        <f t="shared" si="317"/>
        <v>4.5587900000000001E-3</v>
      </c>
    </row>
    <row r="9452" spans="3:10" x14ac:dyDescent="0.2">
      <c r="C9452" s="1">
        <v>1.5349999999999999</v>
      </c>
      <c r="D9452">
        <v>0</v>
      </c>
      <c r="E9452">
        <v>0</v>
      </c>
      <c r="F9452">
        <v>1.3120000000000001</v>
      </c>
      <c r="G9452" s="1">
        <v>4.9710700000000002E-3</v>
      </c>
      <c r="H9452" s="1">
        <v>1.36235E-3</v>
      </c>
      <c r="I9452" s="1" t="str">
        <f t="shared" si="316"/>
        <v>1.54E+00 1.312</v>
      </c>
      <c r="J9452" s="1">
        <f t="shared" si="317"/>
        <v>4.9710700000000002E-3</v>
      </c>
    </row>
    <row r="9453" spans="3:10" x14ac:dyDescent="0.2">
      <c r="C9453" s="1">
        <v>1.5349999999999999</v>
      </c>
      <c r="D9453">
        <v>0</v>
      </c>
      <c r="E9453">
        <v>0</v>
      </c>
      <c r="F9453">
        <v>1.6879999999999999</v>
      </c>
      <c r="G9453" s="1">
        <v>5.3656800000000003E-3</v>
      </c>
      <c r="H9453" s="1">
        <v>1.3195399999999999E-3</v>
      </c>
      <c r="I9453" s="1" t="str">
        <f t="shared" si="316"/>
        <v>1.54E+00 1.688</v>
      </c>
      <c r="J9453" s="1">
        <f t="shared" si="317"/>
        <v>5.3656800000000003E-3</v>
      </c>
    </row>
    <row r="9454" spans="3:10" x14ac:dyDescent="0.2">
      <c r="C9454" s="1">
        <v>1.5349999999999999</v>
      </c>
      <c r="D9454">
        <v>0</v>
      </c>
      <c r="E9454">
        <v>0</v>
      </c>
      <c r="F9454">
        <v>2.0619999999999998</v>
      </c>
      <c r="G9454" s="1">
        <v>5.7495599999999999E-3</v>
      </c>
      <c r="H9454" s="1">
        <v>1.28298E-3</v>
      </c>
      <c r="I9454" s="1" t="str">
        <f t="shared" si="316"/>
        <v>1.54E+00 2.062</v>
      </c>
      <c r="J9454" s="1">
        <f t="shared" si="317"/>
        <v>5.7495599999999999E-3</v>
      </c>
    </row>
    <row r="9455" spans="3:10" x14ac:dyDescent="0.2">
      <c r="C9455" s="1">
        <v>1.5349999999999999</v>
      </c>
      <c r="D9455">
        <v>0</v>
      </c>
      <c r="E9455">
        <v>0</v>
      </c>
      <c r="F9455">
        <v>2.4380000000000002</v>
      </c>
      <c r="G9455" s="1">
        <v>6.1147299999999996E-3</v>
      </c>
      <c r="H9455" s="1">
        <v>1.24964E-3</v>
      </c>
      <c r="I9455" s="1" t="str">
        <f t="shared" si="316"/>
        <v>1.54E+00 2.438</v>
      </c>
      <c r="J9455" s="1">
        <f t="shared" si="317"/>
        <v>6.1147299999999996E-3</v>
      </c>
    </row>
    <row r="9456" spans="3:10" x14ac:dyDescent="0.2">
      <c r="C9456" s="1">
        <v>1.5349999999999999</v>
      </c>
      <c r="D9456">
        <v>0</v>
      </c>
      <c r="E9456">
        <v>0</v>
      </c>
      <c r="F9456">
        <v>2.8119999999999998</v>
      </c>
      <c r="G9456" s="1">
        <v>6.4811399999999998E-3</v>
      </c>
      <c r="H9456" s="1">
        <v>1.2177100000000001E-3</v>
      </c>
      <c r="I9456" s="1" t="str">
        <f t="shared" si="316"/>
        <v>1.54E+00 2.812</v>
      </c>
      <c r="J9456" s="1">
        <f t="shared" si="317"/>
        <v>6.4811399999999998E-3</v>
      </c>
    </row>
    <row r="9457" spans="3:10" x14ac:dyDescent="0.2">
      <c r="C9457" s="1">
        <v>1.5349999999999999</v>
      </c>
      <c r="D9457">
        <v>0</v>
      </c>
      <c r="E9457">
        <v>0</v>
      </c>
      <c r="F9457">
        <v>3.1880000000000002</v>
      </c>
      <c r="G9457" s="1">
        <v>6.8304100000000003E-3</v>
      </c>
      <c r="H9457" s="1">
        <v>1.1877700000000001E-3</v>
      </c>
      <c r="I9457" s="1" t="str">
        <f t="shared" si="316"/>
        <v>1.54E+00 3.188</v>
      </c>
      <c r="J9457" s="1">
        <f t="shared" si="317"/>
        <v>6.8304100000000003E-3</v>
      </c>
    </row>
    <row r="9458" spans="3:10" x14ac:dyDescent="0.2">
      <c r="C9458" s="1">
        <v>1.5349999999999999</v>
      </c>
      <c r="D9458">
        <v>0</v>
      </c>
      <c r="E9458">
        <v>0</v>
      </c>
      <c r="F9458">
        <v>3.5619999999999998</v>
      </c>
      <c r="G9458" s="1">
        <v>7.1754200000000001E-3</v>
      </c>
      <c r="H9458" s="1">
        <v>1.1596600000000001E-3</v>
      </c>
      <c r="I9458" s="1" t="str">
        <f t="shared" si="316"/>
        <v>1.54E+00 3.562</v>
      </c>
      <c r="J9458" s="1">
        <f t="shared" si="317"/>
        <v>7.1754200000000001E-3</v>
      </c>
    </row>
    <row r="9459" spans="3:10" x14ac:dyDescent="0.2">
      <c r="C9459" s="1">
        <v>1.5349999999999999</v>
      </c>
      <c r="D9459">
        <v>0</v>
      </c>
      <c r="E9459">
        <v>0</v>
      </c>
      <c r="F9459">
        <v>3.9380000000000002</v>
      </c>
      <c r="G9459" s="1">
        <v>7.5104600000000001E-3</v>
      </c>
      <c r="H9459" s="1">
        <v>1.1326400000000001E-3</v>
      </c>
      <c r="I9459" s="1" t="str">
        <f t="shared" si="316"/>
        <v>1.54E+00 3.938</v>
      </c>
      <c r="J9459" s="1">
        <f t="shared" si="317"/>
        <v>7.5104600000000001E-3</v>
      </c>
    </row>
    <row r="9460" spans="3:10" x14ac:dyDescent="0.2">
      <c r="C9460" s="1">
        <v>1.5349999999999999</v>
      </c>
      <c r="D9460">
        <v>0</v>
      </c>
      <c r="E9460">
        <v>0</v>
      </c>
      <c r="F9460">
        <v>4.3120000000000003</v>
      </c>
      <c r="G9460" s="1">
        <v>7.8484699999999998E-3</v>
      </c>
      <c r="H9460" s="1">
        <v>1.1091E-3</v>
      </c>
      <c r="I9460" s="1" t="str">
        <f t="shared" si="316"/>
        <v>1.54E+00 4.312</v>
      </c>
      <c r="J9460" s="1">
        <f t="shared" si="317"/>
        <v>7.8484699999999998E-3</v>
      </c>
    </row>
    <row r="9461" spans="3:10" x14ac:dyDescent="0.2">
      <c r="C9461" s="1">
        <v>1.5349999999999999</v>
      </c>
      <c r="D9461">
        <v>0</v>
      </c>
      <c r="E9461">
        <v>0</v>
      </c>
      <c r="F9461">
        <v>4.6879999999999997</v>
      </c>
      <c r="G9461" s="1">
        <v>8.17762E-3</v>
      </c>
      <c r="H9461" s="1">
        <v>1.08881E-3</v>
      </c>
      <c r="I9461" s="1" t="str">
        <f t="shared" si="316"/>
        <v>1.54E+00 4.688</v>
      </c>
      <c r="J9461" s="1">
        <f t="shared" si="317"/>
        <v>8.17762E-3</v>
      </c>
    </row>
    <row r="9462" spans="3:10" x14ac:dyDescent="0.2">
      <c r="C9462" s="1">
        <v>1.5349999999999999</v>
      </c>
      <c r="D9462">
        <v>0</v>
      </c>
      <c r="E9462">
        <v>0</v>
      </c>
      <c r="F9462">
        <v>5.0620000000000003</v>
      </c>
      <c r="G9462" s="1">
        <v>8.5035700000000002E-3</v>
      </c>
      <c r="H9462" s="1">
        <v>1.06569E-3</v>
      </c>
      <c r="I9462" s="1" t="str">
        <f t="shared" si="316"/>
        <v>1.54E+00 5.062</v>
      </c>
      <c r="J9462" s="1">
        <f t="shared" si="317"/>
        <v>8.5035700000000002E-3</v>
      </c>
    </row>
    <row r="9463" spans="3:10" x14ac:dyDescent="0.2">
      <c r="C9463" s="1">
        <v>1.5349999999999999</v>
      </c>
      <c r="D9463">
        <v>0</v>
      </c>
      <c r="E9463">
        <v>0</v>
      </c>
      <c r="F9463">
        <v>5.4379999999999997</v>
      </c>
      <c r="G9463" s="1">
        <v>8.8279799999999992E-3</v>
      </c>
      <c r="H9463" s="1">
        <v>1.0459899999999999E-3</v>
      </c>
      <c r="I9463" s="1" t="str">
        <f t="shared" si="316"/>
        <v>1.54E+00 5.438</v>
      </c>
      <c r="J9463" s="1">
        <f t="shared" si="317"/>
        <v>8.8279799999999992E-3</v>
      </c>
    </row>
    <row r="9464" spans="3:10" x14ac:dyDescent="0.2">
      <c r="C9464" s="1">
        <v>1.5349999999999999</v>
      </c>
      <c r="D9464">
        <v>0</v>
      </c>
      <c r="E9464">
        <v>0</v>
      </c>
      <c r="F9464">
        <v>5.8120000000000003</v>
      </c>
      <c r="G9464" s="1">
        <v>9.1473800000000001E-3</v>
      </c>
      <c r="H9464" s="1">
        <v>1.02933E-3</v>
      </c>
      <c r="I9464" s="1" t="str">
        <f t="shared" si="316"/>
        <v>1.54E+00 5.812</v>
      </c>
      <c r="J9464" s="1">
        <f t="shared" si="317"/>
        <v>9.1473800000000001E-3</v>
      </c>
    </row>
    <row r="9465" spans="3:10" x14ac:dyDescent="0.2">
      <c r="C9465" s="1">
        <v>1.5349999999999999</v>
      </c>
      <c r="D9465">
        <v>0</v>
      </c>
      <c r="E9465">
        <v>0</v>
      </c>
      <c r="F9465">
        <v>6.1879999999999997</v>
      </c>
      <c r="G9465" s="1">
        <v>9.4740399999999995E-3</v>
      </c>
      <c r="H9465" s="1">
        <v>1.0165E-3</v>
      </c>
      <c r="I9465" s="1" t="str">
        <f t="shared" si="316"/>
        <v>1.54E+00 6.188</v>
      </c>
      <c r="J9465" s="1">
        <f t="shared" si="317"/>
        <v>9.4740399999999995E-3</v>
      </c>
    </row>
    <row r="9466" spans="3:10" x14ac:dyDescent="0.2">
      <c r="C9466" s="1">
        <v>1.5349999999999999</v>
      </c>
      <c r="D9466">
        <v>0</v>
      </c>
      <c r="E9466">
        <v>0</v>
      </c>
      <c r="F9466">
        <v>6.5620000000000003</v>
      </c>
      <c r="G9466" s="1">
        <v>9.7871499999999997E-3</v>
      </c>
      <c r="H9466" s="1">
        <v>1.0012300000000001E-3</v>
      </c>
      <c r="I9466" s="1" t="str">
        <f t="shared" si="316"/>
        <v>1.54E+00 6.562</v>
      </c>
      <c r="J9466" s="1">
        <f t="shared" si="317"/>
        <v>9.7871499999999997E-3</v>
      </c>
    </row>
    <row r="9467" spans="3:10" x14ac:dyDescent="0.2">
      <c r="C9467" s="1">
        <v>1.5349999999999999</v>
      </c>
      <c r="D9467">
        <v>0</v>
      </c>
      <c r="E9467">
        <v>0</v>
      </c>
      <c r="F9467">
        <v>6.9379999999999997</v>
      </c>
      <c r="G9467" s="1">
        <v>1.00818E-2</v>
      </c>
      <c r="H9467" s="1">
        <v>9.8265200000000009E-4</v>
      </c>
      <c r="I9467" s="1" t="str">
        <f t="shared" si="316"/>
        <v>1.54E+00 6.938</v>
      </c>
      <c r="J9467" s="1">
        <f t="shared" si="317"/>
        <v>1.00818E-2</v>
      </c>
    </row>
    <row r="9468" spans="3:10" x14ac:dyDescent="0.2">
      <c r="C9468" s="1">
        <v>1.5349999999999999</v>
      </c>
      <c r="D9468">
        <v>0</v>
      </c>
      <c r="E9468">
        <v>0</v>
      </c>
      <c r="F9468">
        <v>7.3120000000000003</v>
      </c>
      <c r="G9468" s="1">
        <v>1.03833E-2</v>
      </c>
      <c r="H9468" s="1">
        <v>9.6748899999999998E-4</v>
      </c>
      <c r="I9468" s="1" t="str">
        <f t="shared" si="316"/>
        <v>1.54E+00 7.312</v>
      </c>
      <c r="J9468" s="1">
        <f t="shared" si="317"/>
        <v>1.03833E-2</v>
      </c>
    </row>
    <row r="9469" spans="3:10" x14ac:dyDescent="0.2">
      <c r="C9469" s="1">
        <v>1.5349999999999999</v>
      </c>
      <c r="D9469">
        <v>0</v>
      </c>
      <c r="E9469">
        <v>0</v>
      </c>
      <c r="F9469">
        <v>7.6879999999999997</v>
      </c>
      <c r="G9469" s="1">
        <v>1.0687800000000001E-2</v>
      </c>
      <c r="H9469" s="1">
        <v>9.5807100000000001E-4</v>
      </c>
      <c r="I9469" s="1" t="str">
        <f t="shared" si="316"/>
        <v>1.54E+00 7.688</v>
      </c>
      <c r="J9469" s="1">
        <f t="shared" si="317"/>
        <v>1.0687800000000001E-2</v>
      </c>
    </row>
    <row r="9470" spans="3:10" x14ac:dyDescent="0.2">
      <c r="C9470" s="1">
        <v>1.5349999999999999</v>
      </c>
      <c r="D9470">
        <v>0</v>
      </c>
      <c r="E9470">
        <v>0</v>
      </c>
      <c r="F9470">
        <v>8.0619999999999994</v>
      </c>
      <c r="G9470" s="1">
        <v>1.0986900000000001E-2</v>
      </c>
      <c r="H9470" s="1">
        <v>9.4222700000000002E-4</v>
      </c>
      <c r="I9470" s="1" t="str">
        <f t="shared" si="316"/>
        <v>1.54E+00 8.062</v>
      </c>
      <c r="J9470" s="1">
        <f t="shared" si="317"/>
        <v>1.0986900000000001E-2</v>
      </c>
    </row>
    <row r="9471" spans="3:10" x14ac:dyDescent="0.2">
      <c r="C9471" s="1">
        <v>1.5349999999999999</v>
      </c>
      <c r="D9471">
        <v>0</v>
      </c>
      <c r="E9471">
        <v>0</v>
      </c>
      <c r="F9471">
        <v>8.4380000000000006</v>
      </c>
      <c r="G9471" s="1">
        <v>1.1268500000000001E-2</v>
      </c>
      <c r="H9471" s="1">
        <v>9.3040500000000003E-4</v>
      </c>
      <c r="I9471" s="1" t="str">
        <f t="shared" si="316"/>
        <v>1.54E+00 8.438</v>
      </c>
      <c r="J9471" s="1">
        <f t="shared" si="317"/>
        <v>1.1268500000000001E-2</v>
      </c>
    </row>
    <row r="9472" spans="3:10" x14ac:dyDescent="0.2">
      <c r="C9472" s="1">
        <v>1.5349999999999999</v>
      </c>
      <c r="D9472">
        <v>0</v>
      </c>
      <c r="E9472">
        <v>0</v>
      </c>
      <c r="F9472">
        <v>8.8119999999999994</v>
      </c>
      <c r="G9472" s="1">
        <v>1.15692E-2</v>
      </c>
      <c r="H9472" s="1">
        <v>9.1989100000000005E-4</v>
      </c>
      <c r="I9472" s="1" t="str">
        <f t="shared" si="316"/>
        <v>1.54E+00 8.812</v>
      </c>
      <c r="J9472" s="1">
        <f t="shared" si="317"/>
        <v>1.15692E-2</v>
      </c>
    </row>
    <row r="9473" spans="3:10" x14ac:dyDescent="0.2">
      <c r="C9473" s="1">
        <v>1.5349999999999999</v>
      </c>
      <c r="D9473">
        <v>0</v>
      </c>
      <c r="E9473">
        <v>0</v>
      </c>
      <c r="F9473">
        <v>9.1880000000000006</v>
      </c>
      <c r="G9473" s="1">
        <v>1.18624E-2</v>
      </c>
      <c r="H9473" s="1">
        <v>9.0931699999999998E-4</v>
      </c>
      <c r="I9473" s="1" t="str">
        <f t="shared" si="316"/>
        <v>1.54E+00 9.188</v>
      </c>
      <c r="J9473" s="1">
        <f t="shared" si="317"/>
        <v>1.18624E-2</v>
      </c>
    </row>
    <row r="9474" spans="3:10" x14ac:dyDescent="0.2">
      <c r="C9474" s="1">
        <v>1.5349999999999999</v>
      </c>
      <c r="D9474">
        <v>0</v>
      </c>
      <c r="E9474">
        <v>0</v>
      </c>
      <c r="F9474">
        <v>9.5619999999999994</v>
      </c>
      <c r="G9474" s="1">
        <v>1.2131599999999999E-2</v>
      </c>
      <c r="H9474" s="1">
        <v>8.9772599999999995E-4</v>
      </c>
      <c r="I9474" s="1" t="str">
        <f t="shared" si="316"/>
        <v>1.54E+00 9.562</v>
      </c>
      <c r="J9474" s="1">
        <f t="shared" si="317"/>
        <v>1.2131599999999999E-2</v>
      </c>
    </row>
    <row r="9475" spans="3:10" x14ac:dyDescent="0.2">
      <c r="C9475" s="1">
        <v>1.5349999999999999</v>
      </c>
      <c r="D9475">
        <v>0</v>
      </c>
      <c r="E9475">
        <v>0</v>
      </c>
      <c r="F9475">
        <v>9.9380000000000006</v>
      </c>
      <c r="G9475" s="1">
        <v>1.24134E-2</v>
      </c>
      <c r="H9475" s="1">
        <v>8.90692E-4</v>
      </c>
      <c r="I9475" s="1" t="str">
        <f t="shared" si="316"/>
        <v>1.54E+00 9.938</v>
      </c>
      <c r="J9475" s="1">
        <f t="shared" si="317"/>
        <v>1.24134E-2</v>
      </c>
    </row>
    <row r="9476" spans="3:10" x14ac:dyDescent="0.2">
      <c r="C9476" s="1">
        <v>1.5349999999999999</v>
      </c>
      <c r="D9476">
        <v>0</v>
      </c>
      <c r="E9476">
        <v>0</v>
      </c>
      <c r="F9476">
        <v>10.311999999999999</v>
      </c>
      <c r="G9476" s="1">
        <v>1.2674899999999999E-2</v>
      </c>
      <c r="H9476" s="1">
        <v>8.8116599999999996E-4</v>
      </c>
      <c r="I9476" s="1" t="str">
        <f t="shared" si="316"/>
        <v>1.54E+00 10.312</v>
      </c>
      <c r="J9476" s="1">
        <f t="shared" si="317"/>
        <v>1.2674899999999999E-2</v>
      </c>
    </row>
    <row r="9477" spans="3:10" x14ac:dyDescent="0.2">
      <c r="C9477" s="1">
        <v>1.5349999999999999</v>
      </c>
      <c r="D9477">
        <v>0</v>
      </c>
      <c r="E9477">
        <v>0</v>
      </c>
      <c r="F9477">
        <v>10.688000000000001</v>
      </c>
      <c r="G9477" s="1">
        <v>1.2929100000000001E-2</v>
      </c>
      <c r="H9477" s="1">
        <v>8.7053200000000003E-4</v>
      </c>
      <c r="I9477" s="1" t="str">
        <f t="shared" si="316"/>
        <v>1.54E+00 10.688</v>
      </c>
      <c r="J9477" s="1">
        <f t="shared" si="317"/>
        <v>1.2929100000000001E-2</v>
      </c>
    </row>
    <row r="9478" spans="3:10" x14ac:dyDescent="0.2">
      <c r="C9478" s="1">
        <v>1.5349999999999999</v>
      </c>
      <c r="D9478">
        <v>0</v>
      </c>
      <c r="E9478">
        <v>0</v>
      </c>
      <c r="F9478">
        <v>11.061999999999999</v>
      </c>
      <c r="G9478" s="1">
        <v>1.31827E-2</v>
      </c>
      <c r="H9478" s="1">
        <v>8.6235900000000004E-4</v>
      </c>
      <c r="I9478" s="1" t="str">
        <f t="shared" si="316"/>
        <v>1.54E+00 11.062</v>
      </c>
      <c r="J9478" s="1">
        <f t="shared" si="317"/>
        <v>1.31827E-2</v>
      </c>
    </row>
    <row r="9479" spans="3:10" x14ac:dyDescent="0.2">
      <c r="C9479" s="1">
        <v>1.5349999999999999</v>
      </c>
      <c r="D9479">
        <v>0</v>
      </c>
      <c r="E9479">
        <v>0</v>
      </c>
      <c r="F9479">
        <v>11.438000000000001</v>
      </c>
      <c r="G9479" s="1">
        <v>1.3431500000000001E-2</v>
      </c>
      <c r="H9479" s="1">
        <v>8.5274799999999996E-4</v>
      </c>
      <c r="I9479" s="1" t="str">
        <f t="shared" si="316"/>
        <v>1.54E+00 11.438</v>
      </c>
      <c r="J9479" s="1">
        <f t="shared" si="317"/>
        <v>1.3431500000000001E-2</v>
      </c>
    </row>
    <row r="9480" spans="3:10" x14ac:dyDescent="0.2">
      <c r="C9480" s="1">
        <v>1.5349999999999999</v>
      </c>
      <c r="D9480">
        <v>0</v>
      </c>
      <c r="E9480">
        <v>0</v>
      </c>
      <c r="F9480">
        <v>11.811999999999999</v>
      </c>
      <c r="G9480" s="1">
        <v>1.36954E-2</v>
      </c>
      <c r="H9480" s="1">
        <v>8.4717899999999999E-4</v>
      </c>
      <c r="I9480" s="1" t="str">
        <f t="shared" si="316"/>
        <v>1.54E+00 11.812</v>
      </c>
      <c r="J9480" s="1">
        <f t="shared" si="317"/>
        <v>1.36954E-2</v>
      </c>
    </row>
    <row r="9481" spans="3:10" x14ac:dyDescent="0.2">
      <c r="C9481" s="1">
        <v>1.5349999999999999</v>
      </c>
      <c r="D9481">
        <v>0</v>
      </c>
      <c r="E9481">
        <v>0</v>
      </c>
      <c r="F9481">
        <v>12.188000000000001</v>
      </c>
      <c r="G9481" s="1">
        <v>1.3927800000000001E-2</v>
      </c>
      <c r="H9481" s="1">
        <v>8.3868300000000001E-4</v>
      </c>
      <c r="I9481" s="1" t="str">
        <f t="shared" si="316"/>
        <v>1.54E+00 12.188</v>
      </c>
      <c r="J9481" s="1">
        <f t="shared" si="317"/>
        <v>1.3927800000000001E-2</v>
      </c>
    </row>
    <row r="9482" spans="3:10" x14ac:dyDescent="0.2">
      <c r="C9482" s="1">
        <v>1.5349999999999999</v>
      </c>
      <c r="D9482">
        <v>0</v>
      </c>
      <c r="E9482">
        <v>0</v>
      </c>
      <c r="F9482">
        <v>12.561999999999999</v>
      </c>
      <c r="G9482" s="1">
        <v>1.4168699999999999E-2</v>
      </c>
      <c r="H9482" s="1">
        <v>8.3306400000000001E-4</v>
      </c>
      <c r="I9482" s="1" t="str">
        <f t="shared" ref="I9482:I9545" si="318">TEXT(C9482,"0.00E+00")&amp;" "&amp;TEXT(F9482,"0.000")</f>
        <v>1.54E+00 12.562</v>
      </c>
      <c r="J9482" s="1">
        <f t="shared" ref="J9482:J9545" si="319">G9482</f>
        <v>1.4168699999999999E-2</v>
      </c>
    </row>
    <row r="9483" spans="3:10" x14ac:dyDescent="0.2">
      <c r="C9483" s="1">
        <v>1.5349999999999999</v>
      </c>
      <c r="D9483">
        <v>0</v>
      </c>
      <c r="E9483">
        <v>0</v>
      </c>
      <c r="F9483">
        <v>12.938000000000001</v>
      </c>
      <c r="G9483" s="1">
        <v>1.43923E-2</v>
      </c>
      <c r="H9483" s="1">
        <v>8.2702399999999999E-4</v>
      </c>
      <c r="I9483" s="1" t="str">
        <f t="shared" si="318"/>
        <v>1.54E+00 12.938</v>
      </c>
      <c r="J9483" s="1">
        <f t="shared" si="319"/>
        <v>1.43923E-2</v>
      </c>
    </row>
    <row r="9484" spans="3:10" x14ac:dyDescent="0.2">
      <c r="C9484" s="1">
        <v>1.5349999999999999</v>
      </c>
      <c r="D9484">
        <v>0</v>
      </c>
      <c r="E9484">
        <v>0</v>
      </c>
      <c r="F9484">
        <v>13.311999999999999</v>
      </c>
      <c r="G9484" s="1">
        <v>1.46223E-2</v>
      </c>
      <c r="H9484" s="1">
        <v>8.2117300000000002E-4</v>
      </c>
      <c r="I9484" s="1" t="str">
        <f t="shared" si="318"/>
        <v>1.54E+00 13.312</v>
      </c>
      <c r="J9484" s="1">
        <f t="shared" si="319"/>
        <v>1.46223E-2</v>
      </c>
    </row>
    <row r="9485" spans="3:10" x14ac:dyDescent="0.2">
      <c r="C9485" s="1">
        <v>1.5349999999999999</v>
      </c>
      <c r="D9485">
        <v>0</v>
      </c>
      <c r="E9485">
        <v>0</v>
      </c>
      <c r="F9485">
        <v>13.688000000000001</v>
      </c>
      <c r="G9485" s="1">
        <v>1.48305E-2</v>
      </c>
      <c r="H9485" s="1">
        <v>8.1481200000000004E-4</v>
      </c>
      <c r="I9485" s="1" t="str">
        <f t="shared" si="318"/>
        <v>1.54E+00 13.688</v>
      </c>
      <c r="J9485" s="1">
        <f t="shared" si="319"/>
        <v>1.48305E-2</v>
      </c>
    </row>
    <row r="9486" spans="3:10" x14ac:dyDescent="0.2">
      <c r="C9486" s="1">
        <v>1.5349999999999999</v>
      </c>
      <c r="D9486">
        <v>0</v>
      </c>
      <c r="E9486">
        <v>0</v>
      </c>
      <c r="F9486">
        <v>14.061999999999999</v>
      </c>
      <c r="G9486" s="1">
        <v>1.50362E-2</v>
      </c>
      <c r="H9486" s="1">
        <v>8.0960799999999996E-4</v>
      </c>
      <c r="I9486" s="1" t="str">
        <f t="shared" si="318"/>
        <v>1.54E+00 14.062</v>
      </c>
      <c r="J9486" s="1">
        <f t="shared" si="319"/>
        <v>1.50362E-2</v>
      </c>
    </row>
    <row r="9487" spans="3:10" x14ac:dyDescent="0.2">
      <c r="C9487" s="1">
        <v>1.5349999999999999</v>
      </c>
      <c r="D9487">
        <v>0</v>
      </c>
      <c r="E9487">
        <v>0</v>
      </c>
      <c r="F9487">
        <v>14.438000000000001</v>
      </c>
      <c r="G9487" s="1">
        <v>1.52429E-2</v>
      </c>
      <c r="H9487" s="1">
        <v>8.0568899999999995E-4</v>
      </c>
      <c r="I9487" s="1" t="str">
        <f t="shared" si="318"/>
        <v>1.54E+00 14.438</v>
      </c>
      <c r="J9487" s="1">
        <f t="shared" si="319"/>
        <v>1.52429E-2</v>
      </c>
    </row>
    <row r="9488" spans="3:10" x14ac:dyDescent="0.2">
      <c r="C9488" s="1">
        <v>1.5349999999999999</v>
      </c>
      <c r="D9488">
        <v>0</v>
      </c>
      <c r="E9488">
        <v>0</v>
      </c>
      <c r="F9488">
        <v>14.811999999999999</v>
      </c>
      <c r="G9488" s="1">
        <v>1.5434700000000001E-2</v>
      </c>
      <c r="H9488" s="1">
        <v>8.0120600000000005E-4</v>
      </c>
      <c r="I9488" s="1" t="str">
        <f t="shared" si="318"/>
        <v>1.54E+00 14.812</v>
      </c>
      <c r="J9488" s="1">
        <f t="shared" si="319"/>
        <v>1.5434700000000001E-2</v>
      </c>
    </row>
    <row r="9489" spans="3:10" x14ac:dyDescent="0.2">
      <c r="C9489" s="1">
        <v>1.5349999999999999</v>
      </c>
      <c r="D9489">
        <v>0</v>
      </c>
      <c r="E9489">
        <v>0</v>
      </c>
      <c r="F9489">
        <v>15.188000000000001</v>
      </c>
      <c r="G9489" s="1">
        <v>1.5631900000000001E-2</v>
      </c>
      <c r="H9489" s="1">
        <v>7.9877599999999996E-4</v>
      </c>
      <c r="I9489" s="1" t="str">
        <f t="shared" si="318"/>
        <v>1.54E+00 15.188</v>
      </c>
      <c r="J9489" s="1">
        <f t="shared" si="319"/>
        <v>1.5631900000000001E-2</v>
      </c>
    </row>
    <row r="9490" spans="3:10" x14ac:dyDescent="0.2">
      <c r="C9490" s="1">
        <v>1.5349999999999999</v>
      </c>
      <c r="D9490">
        <v>0</v>
      </c>
      <c r="E9490">
        <v>0</v>
      </c>
      <c r="F9490">
        <v>15.561999999999999</v>
      </c>
      <c r="G9490" s="1">
        <v>1.5799199999999999E-2</v>
      </c>
      <c r="H9490" s="1">
        <v>7.9273899999999999E-4</v>
      </c>
      <c r="I9490" s="1" t="str">
        <f t="shared" si="318"/>
        <v>1.54E+00 15.562</v>
      </c>
      <c r="J9490" s="1">
        <f t="shared" si="319"/>
        <v>1.5799199999999999E-2</v>
      </c>
    </row>
    <row r="9491" spans="3:10" x14ac:dyDescent="0.2">
      <c r="C9491" s="1">
        <v>1.5349999999999999</v>
      </c>
      <c r="D9491">
        <v>0</v>
      </c>
      <c r="E9491">
        <v>0</v>
      </c>
      <c r="F9491">
        <v>15.938000000000001</v>
      </c>
      <c r="G9491" s="1">
        <v>1.5964599999999999E-2</v>
      </c>
      <c r="H9491" s="1">
        <v>7.8967299999999996E-4</v>
      </c>
      <c r="I9491" s="1" t="str">
        <f t="shared" si="318"/>
        <v>1.54E+00 15.938</v>
      </c>
      <c r="J9491" s="1">
        <f t="shared" si="319"/>
        <v>1.5964599999999999E-2</v>
      </c>
    </row>
    <row r="9492" spans="3:10" x14ac:dyDescent="0.2">
      <c r="C9492" s="1">
        <v>1.5349999999999999</v>
      </c>
      <c r="D9492">
        <v>0</v>
      </c>
      <c r="E9492">
        <v>0</v>
      </c>
      <c r="F9492">
        <v>16.312000000000001</v>
      </c>
      <c r="G9492" s="1">
        <v>1.6128099999999999E-2</v>
      </c>
      <c r="H9492" s="1">
        <v>7.8580800000000004E-4</v>
      </c>
      <c r="I9492" s="1" t="str">
        <f t="shared" si="318"/>
        <v>1.54E+00 16.312</v>
      </c>
      <c r="J9492" s="1">
        <f t="shared" si="319"/>
        <v>1.6128099999999999E-2</v>
      </c>
    </row>
    <row r="9493" spans="3:10" x14ac:dyDescent="0.2">
      <c r="C9493" s="1">
        <v>1.5349999999999999</v>
      </c>
      <c r="D9493">
        <v>0</v>
      </c>
      <c r="E9493">
        <v>0</v>
      </c>
      <c r="F9493">
        <v>16.687999999999999</v>
      </c>
      <c r="G9493" s="1">
        <v>1.6292399999999999E-2</v>
      </c>
      <c r="H9493" s="1">
        <v>7.8670900000000002E-4</v>
      </c>
      <c r="I9493" s="1" t="str">
        <f t="shared" si="318"/>
        <v>1.54E+00 16.688</v>
      </c>
      <c r="J9493" s="1">
        <f t="shared" si="319"/>
        <v>1.6292399999999999E-2</v>
      </c>
    </row>
    <row r="9494" spans="3:10" x14ac:dyDescent="0.2">
      <c r="C9494" s="1">
        <v>1.5349999999999999</v>
      </c>
      <c r="D9494">
        <v>0</v>
      </c>
      <c r="E9494">
        <v>0</v>
      </c>
      <c r="F9494">
        <v>17.062000000000001</v>
      </c>
      <c r="G9494" s="1">
        <v>1.6416699999999999E-2</v>
      </c>
      <c r="H9494" s="1">
        <v>7.81213E-4</v>
      </c>
      <c r="I9494" s="1" t="str">
        <f t="shared" si="318"/>
        <v>1.54E+00 17.062</v>
      </c>
      <c r="J9494" s="1">
        <f t="shared" si="319"/>
        <v>1.6416699999999999E-2</v>
      </c>
    </row>
    <row r="9495" spans="3:10" x14ac:dyDescent="0.2">
      <c r="C9495" s="1">
        <v>1.5349999999999999</v>
      </c>
      <c r="D9495">
        <v>0</v>
      </c>
      <c r="E9495">
        <v>0</v>
      </c>
      <c r="F9495">
        <v>17.437999999999999</v>
      </c>
      <c r="G9495" s="1">
        <v>1.6524E-2</v>
      </c>
      <c r="H9495" s="1">
        <v>7.7857700000000002E-4</v>
      </c>
      <c r="I9495" s="1" t="str">
        <f t="shared" si="318"/>
        <v>1.54E+00 17.438</v>
      </c>
      <c r="J9495" s="1">
        <f t="shared" si="319"/>
        <v>1.6524E-2</v>
      </c>
    </row>
    <row r="9496" spans="3:10" x14ac:dyDescent="0.2">
      <c r="C9496" s="1">
        <v>1.5349999999999999</v>
      </c>
      <c r="D9496">
        <v>0</v>
      </c>
      <c r="E9496">
        <v>0</v>
      </c>
      <c r="F9496">
        <v>17.812000000000001</v>
      </c>
      <c r="G9496" s="1">
        <v>1.6643499999999999E-2</v>
      </c>
      <c r="H9496" s="1">
        <v>7.7685700000000005E-4</v>
      </c>
      <c r="I9496" s="1" t="str">
        <f t="shared" si="318"/>
        <v>1.54E+00 17.812</v>
      </c>
      <c r="J9496" s="1">
        <f t="shared" si="319"/>
        <v>1.6643499999999999E-2</v>
      </c>
    </row>
    <row r="9497" spans="3:10" x14ac:dyDescent="0.2">
      <c r="C9497" s="1">
        <v>1.5349999999999999</v>
      </c>
      <c r="D9497">
        <v>0</v>
      </c>
      <c r="E9497">
        <v>0</v>
      </c>
      <c r="F9497">
        <v>18.187999999999999</v>
      </c>
      <c r="G9497" s="1">
        <v>1.6736000000000001E-2</v>
      </c>
      <c r="H9497" s="1">
        <v>7.7663700000000005E-4</v>
      </c>
      <c r="I9497" s="1" t="str">
        <f t="shared" si="318"/>
        <v>1.54E+00 18.188</v>
      </c>
      <c r="J9497" s="1">
        <f t="shared" si="319"/>
        <v>1.6736000000000001E-2</v>
      </c>
    </row>
    <row r="9498" spans="3:10" x14ac:dyDescent="0.2">
      <c r="C9498" s="1">
        <v>1.5349999999999999</v>
      </c>
      <c r="D9498">
        <v>0</v>
      </c>
      <c r="E9498">
        <v>0</v>
      </c>
      <c r="F9498">
        <v>18.562000000000001</v>
      </c>
      <c r="G9498" s="1">
        <v>1.68133E-2</v>
      </c>
      <c r="H9498" s="1">
        <v>7.7384399999999999E-4</v>
      </c>
      <c r="I9498" s="1" t="str">
        <f t="shared" si="318"/>
        <v>1.54E+00 18.562</v>
      </c>
      <c r="J9498" s="1">
        <f t="shared" si="319"/>
        <v>1.68133E-2</v>
      </c>
    </row>
    <row r="9499" spans="3:10" x14ac:dyDescent="0.2">
      <c r="C9499" s="1">
        <v>1.5349999999999999</v>
      </c>
      <c r="D9499">
        <v>0</v>
      </c>
      <c r="E9499">
        <v>0</v>
      </c>
      <c r="F9499">
        <v>18.937999999999999</v>
      </c>
      <c r="G9499" s="1">
        <v>1.6873800000000001E-2</v>
      </c>
      <c r="H9499" s="1">
        <v>7.7373199999999996E-4</v>
      </c>
      <c r="I9499" s="1" t="str">
        <f t="shared" si="318"/>
        <v>1.54E+00 18.938</v>
      </c>
      <c r="J9499" s="1">
        <f t="shared" si="319"/>
        <v>1.6873800000000001E-2</v>
      </c>
    </row>
    <row r="9500" spans="3:10" x14ac:dyDescent="0.2">
      <c r="C9500" s="1">
        <v>1.5349999999999999</v>
      </c>
      <c r="D9500">
        <v>0</v>
      </c>
      <c r="E9500">
        <v>0</v>
      </c>
      <c r="F9500">
        <v>19.312000000000001</v>
      </c>
      <c r="G9500" s="1">
        <v>1.6921100000000001E-2</v>
      </c>
      <c r="H9500" s="1">
        <v>7.7166099999999998E-4</v>
      </c>
      <c r="I9500" s="1" t="str">
        <f t="shared" si="318"/>
        <v>1.54E+00 19.312</v>
      </c>
      <c r="J9500" s="1">
        <f t="shared" si="319"/>
        <v>1.6921100000000001E-2</v>
      </c>
    </row>
    <row r="9501" spans="3:10" x14ac:dyDescent="0.2">
      <c r="C9501" s="1">
        <v>1.5349999999999999</v>
      </c>
      <c r="D9501">
        <v>0</v>
      </c>
      <c r="E9501">
        <v>0</v>
      </c>
      <c r="F9501">
        <v>19.687999999999999</v>
      </c>
      <c r="G9501" s="1">
        <v>1.69803E-2</v>
      </c>
      <c r="H9501" s="1">
        <v>7.7385599999999996E-4</v>
      </c>
      <c r="I9501" s="1" t="str">
        <f t="shared" si="318"/>
        <v>1.54E+00 19.688</v>
      </c>
      <c r="J9501" s="1">
        <f t="shared" si="319"/>
        <v>1.69803E-2</v>
      </c>
    </row>
    <row r="9502" spans="3:10" x14ac:dyDescent="0.2">
      <c r="C9502" s="1">
        <v>1.5349999999999999</v>
      </c>
      <c r="D9502">
        <v>0</v>
      </c>
      <c r="E9502">
        <v>0</v>
      </c>
      <c r="F9502">
        <v>20.062000000000001</v>
      </c>
      <c r="G9502" s="1">
        <v>1.7006799999999999E-2</v>
      </c>
      <c r="H9502" s="1">
        <v>7.7300199999999996E-4</v>
      </c>
      <c r="I9502" s="1" t="str">
        <f t="shared" si="318"/>
        <v>1.54E+00 20.062</v>
      </c>
      <c r="J9502" s="1">
        <f t="shared" si="319"/>
        <v>1.7006799999999999E-2</v>
      </c>
    </row>
    <row r="9503" spans="3:10" x14ac:dyDescent="0.2">
      <c r="C9503" s="1">
        <v>1.5349999999999999</v>
      </c>
      <c r="D9503">
        <v>0</v>
      </c>
      <c r="E9503">
        <v>0</v>
      </c>
      <c r="F9503">
        <v>20.437999999999999</v>
      </c>
      <c r="G9503" s="1">
        <v>1.70066E-2</v>
      </c>
      <c r="H9503" s="1">
        <v>7.72144E-4</v>
      </c>
      <c r="I9503" s="1" t="str">
        <f t="shared" si="318"/>
        <v>1.54E+00 20.438</v>
      </c>
      <c r="J9503" s="1">
        <f t="shared" si="319"/>
        <v>1.70066E-2</v>
      </c>
    </row>
    <row r="9504" spans="3:10" x14ac:dyDescent="0.2">
      <c r="C9504" s="1">
        <v>1.5349999999999999</v>
      </c>
      <c r="D9504">
        <v>0</v>
      </c>
      <c r="E9504">
        <v>0</v>
      </c>
      <c r="F9504">
        <v>20.812000000000001</v>
      </c>
      <c r="G9504" s="1">
        <v>1.6992299999999998E-2</v>
      </c>
      <c r="H9504" s="1">
        <v>7.72626E-4</v>
      </c>
      <c r="I9504" s="1" t="str">
        <f t="shared" si="318"/>
        <v>1.54E+00 20.812</v>
      </c>
      <c r="J9504" s="1">
        <f t="shared" si="319"/>
        <v>1.6992299999999998E-2</v>
      </c>
    </row>
    <row r="9505" spans="3:10" x14ac:dyDescent="0.2">
      <c r="C9505" s="1">
        <v>1.5349999999999999</v>
      </c>
      <c r="D9505">
        <v>0</v>
      </c>
      <c r="E9505">
        <v>0</v>
      </c>
      <c r="F9505">
        <v>21.187999999999999</v>
      </c>
      <c r="G9505" s="1">
        <v>1.6972999999999999E-2</v>
      </c>
      <c r="H9505" s="1">
        <v>7.76778E-4</v>
      </c>
      <c r="I9505" s="1" t="str">
        <f t="shared" si="318"/>
        <v>1.54E+00 21.188</v>
      </c>
      <c r="J9505" s="1">
        <f t="shared" si="319"/>
        <v>1.6972999999999999E-2</v>
      </c>
    </row>
    <row r="9506" spans="3:10" x14ac:dyDescent="0.2">
      <c r="C9506" s="1">
        <v>1.5349999999999999</v>
      </c>
      <c r="D9506">
        <v>0</v>
      </c>
      <c r="E9506">
        <v>0</v>
      </c>
      <c r="F9506">
        <v>21.562000000000001</v>
      </c>
      <c r="G9506" s="1">
        <v>1.6929300000000001E-2</v>
      </c>
      <c r="H9506" s="1">
        <v>7.79161E-4</v>
      </c>
      <c r="I9506" s="1" t="str">
        <f t="shared" si="318"/>
        <v>1.54E+00 21.562</v>
      </c>
      <c r="J9506" s="1">
        <f t="shared" si="319"/>
        <v>1.6929300000000001E-2</v>
      </c>
    </row>
    <row r="9507" spans="3:10" x14ac:dyDescent="0.2">
      <c r="C9507" s="1">
        <v>1.5349999999999999</v>
      </c>
      <c r="D9507">
        <v>0</v>
      </c>
      <c r="E9507">
        <v>0</v>
      </c>
      <c r="F9507">
        <v>21.937999999999999</v>
      </c>
      <c r="G9507" s="1">
        <v>1.6851399999999999E-2</v>
      </c>
      <c r="H9507" s="1">
        <v>7.8228900000000003E-4</v>
      </c>
      <c r="I9507" s="1" t="str">
        <f t="shared" si="318"/>
        <v>1.54E+00 21.938</v>
      </c>
      <c r="J9507" s="1">
        <f t="shared" si="319"/>
        <v>1.6851399999999999E-2</v>
      </c>
    </row>
    <row r="9508" spans="3:10" x14ac:dyDescent="0.2">
      <c r="C9508" s="1">
        <v>1.5349999999999999</v>
      </c>
      <c r="D9508">
        <v>0</v>
      </c>
      <c r="E9508">
        <v>0</v>
      </c>
      <c r="F9508">
        <v>22.312000000000001</v>
      </c>
      <c r="G9508" s="1">
        <v>1.6757500000000002E-2</v>
      </c>
      <c r="H9508" s="1">
        <v>7.8374499999999997E-4</v>
      </c>
      <c r="I9508" s="1" t="str">
        <f t="shared" si="318"/>
        <v>1.54E+00 22.312</v>
      </c>
      <c r="J9508" s="1">
        <f t="shared" si="319"/>
        <v>1.6757500000000002E-2</v>
      </c>
    </row>
    <row r="9509" spans="3:10" x14ac:dyDescent="0.2">
      <c r="C9509" s="1">
        <v>1.5349999999999999</v>
      </c>
      <c r="D9509">
        <v>0</v>
      </c>
      <c r="E9509">
        <v>0</v>
      </c>
      <c r="F9509">
        <v>22.687999999999999</v>
      </c>
      <c r="G9509" s="1">
        <v>1.6660700000000001E-2</v>
      </c>
      <c r="H9509" s="1">
        <v>7.8828700000000004E-4</v>
      </c>
      <c r="I9509" s="1" t="str">
        <f t="shared" si="318"/>
        <v>1.54E+00 22.688</v>
      </c>
      <c r="J9509" s="1">
        <f t="shared" si="319"/>
        <v>1.6660700000000001E-2</v>
      </c>
    </row>
    <row r="9510" spans="3:10" x14ac:dyDescent="0.2">
      <c r="C9510" s="1">
        <v>1.5349999999999999</v>
      </c>
      <c r="D9510">
        <v>0</v>
      </c>
      <c r="E9510">
        <v>0</v>
      </c>
      <c r="F9510">
        <v>23.062000000000001</v>
      </c>
      <c r="G9510" s="1">
        <v>1.6522499999999999E-2</v>
      </c>
      <c r="H9510" s="1">
        <v>7.9354399999999998E-4</v>
      </c>
      <c r="I9510" s="1" t="str">
        <f t="shared" si="318"/>
        <v>1.54E+00 23.062</v>
      </c>
      <c r="J9510" s="1">
        <f t="shared" si="319"/>
        <v>1.6522499999999999E-2</v>
      </c>
    </row>
    <row r="9511" spans="3:10" x14ac:dyDescent="0.2">
      <c r="C9511" s="1">
        <v>1.5349999999999999</v>
      </c>
      <c r="D9511">
        <v>0</v>
      </c>
      <c r="E9511">
        <v>0</v>
      </c>
      <c r="F9511">
        <v>23.437999999999999</v>
      </c>
      <c r="G9511" s="1">
        <v>1.6353900000000001E-2</v>
      </c>
      <c r="H9511" s="1">
        <v>7.98235E-4</v>
      </c>
      <c r="I9511" s="1" t="str">
        <f t="shared" si="318"/>
        <v>1.54E+00 23.438</v>
      </c>
      <c r="J9511" s="1">
        <f t="shared" si="319"/>
        <v>1.6353900000000001E-2</v>
      </c>
    </row>
    <row r="9512" spans="3:10" x14ac:dyDescent="0.2">
      <c r="C9512" s="1">
        <v>1.5349999999999999</v>
      </c>
      <c r="D9512">
        <v>0</v>
      </c>
      <c r="E9512">
        <v>0</v>
      </c>
      <c r="F9512">
        <v>23.812000000000001</v>
      </c>
      <c r="G9512" s="1">
        <v>1.6158499999999999E-2</v>
      </c>
      <c r="H9512" s="1">
        <v>8.0347800000000005E-4</v>
      </c>
      <c r="I9512" s="1" t="str">
        <f t="shared" si="318"/>
        <v>1.54E+00 23.812</v>
      </c>
      <c r="J9512" s="1">
        <f t="shared" si="319"/>
        <v>1.6158499999999999E-2</v>
      </c>
    </row>
    <row r="9513" spans="3:10" x14ac:dyDescent="0.2">
      <c r="C9513" s="1">
        <v>1.5349999999999999</v>
      </c>
      <c r="D9513">
        <v>0</v>
      </c>
      <c r="E9513">
        <v>0</v>
      </c>
      <c r="F9513">
        <v>24.187999999999999</v>
      </c>
      <c r="G9513" s="1">
        <v>1.5945600000000001E-2</v>
      </c>
      <c r="H9513" s="1">
        <v>8.0984899999999996E-4</v>
      </c>
      <c r="I9513" s="1" t="str">
        <f t="shared" si="318"/>
        <v>1.54E+00 24.188</v>
      </c>
      <c r="J9513" s="1">
        <f t="shared" si="319"/>
        <v>1.5945600000000001E-2</v>
      </c>
    </row>
    <row r="9514" spans="3:10" x14ac:dyDescent="0.2">
      <c r="C9514" s="1">
        <v>1.5349999999999999</v>
      </c>
      <c r="D9514">
        <v>0</v>
      </c>
      <c r="E9514">
        <v>0</v>
      </c>
      <c r="F9514">
        <v>24.562000000000001</v>
      </c>
      <c r="G9514" s="1">
        <v>1.5710700000000001E-2</v>
      </c>
      <c r="H9514" s="1">
        <v>8.1943000000000001E-4</v>
      </c>
      <c r="I9514" s="1" t="str">
        <f t="shared" si="318"/>
        <v>1.54E+00 24.562</v>
      </c>
      <c r="J9514" s="1">
        <f t="shared" si="319"/>
        <v>1.5710700000000001E-2</v>
      </c>
    </row>
    <row r="9515" spans="3:10" x14ac:dyDescent="0.2">
      <c r="C9515" s="1">
        <v>1.5349999999999999</v>
      </c>
      <c r="D9515">
        <v>0</v>
      </c>
      <c r="E9515">
        <v>0</v>
      </c>
      <c r="F9515">
        <v>24.937999999999999</v>
      </c>
      <c r="G9515" s="1">
        <v>1.5444599999999999E-2</v>
      </c>
      <c r="H9515" s="1">
        <v>8.2586400000000005E-4</v>
      </c>
      <c r="I9515" s="1" t="str">
        <f t="shared" si="318"/>
        <v>1.54E+00 24.938</v>
      </c>
      <c r="J9515" s="1">
        <f t="shared" si="319"/>
        <v>1.5444599999999999E-2</v>
      </c>
    </row>
    <row r="9516" spans="3:10" x14ac:dyDescent="0.2">
      <c r="C9516" s="1">
        <v>1.5349999999999999</v>
      </c>
      <c r="D9516">
        <v>0</v>
      </c>
      <c r="E9516">
        <v>0</v>
      </c>
      <c r="F9516">
        <v>25.312000000000001</v>
      </c>
      <c r="G9516" s="1">
        <v>1.5141999999999999E-2</v>
      </c>
      <c r="H9516" s="1">
        <v>8.3524300000000005E-4</v>
      </c>
      <c r="I9516" s="1" t="str">
        <f t="shared" si="318"/>
        <v>1.54E+00 25.312</v>
      </c>
      <c r="J9516" s="1">
        <f t="shared" si="319"/>
        <v>1.5141999999999999E-2</v>
      </c>
    </row>
    <row r="9517" spans="3:10" x14ac:dyDescent="0.2">
      <c r="C9517" s="1">
        <v>1.5349999999999999</v>
      </c>
      <c r="D9517">
        <v>0</v>
      </c>
      <c r="E9517">
        <v>0</v>
      </c>
      <c r="F9517">
        <v>25.687999999999999</v>
      </c>
      <c r="G9517" s="1">
        <v>1.4798199999999999E-2</v>
      </c>
      <c r="H9517" s="1">
        <v>8.4676100000000002E-4</v>
      </c>
      <c r="I9517" s="1" t="str">
        <f t="shared" si="318"/>
        <v>1.54E+00 25.688</v>
      </c>
      <c r="J9517" s="1">
        <f t="shared" si="319"/>
        <v>1.4798199999999999E-2</v>
      </c>
    </row>
    <row r="9518" spans="3:10" x14ac:dyDescent="0.2">
      <c r="C9518" s="1">
        <v>1.5349999999999999</v>
      </c>
      <c r="D9518">
        <v>0</v>
      </c>
      <c r="E9518">
        <v>0</v>
      </c>
      <c r="F9518">
        <v>26.062000000000001</v>
      </c>
      <c r="G9518" s="1">
        <v>1.44356E-2</v>
      </c>
      <c r="H9518" s="1">
        <v>8.5973799999999997E-4</v>
      </c>
      <c r="I9518" s="1" t="str">
        <f t="shared" si="318"/>
        <v>1.54E+00 26.062</v>
      </c>
      <c r="J9518" s="1">
        <f t="shared" si="319"/>
        <v>1.44356E-2</v>
      </c>
    </row>
    <row r="9519" spans="3:10" x14ac:dyDescent="0.2">
      <c r="C9519" s="1">
        <v>1.5349999999999999</v>
      </c>
      <c r="D9519">
        <v>0</v>
      </c>
      <c r="E9519">
        <v>0</v>
      </c>
      <c r="F9519">
        <v>26.437999999999999</v>
      </c>
      <c r="G9519" s="1">
        <v>1.40295E-2</v>
      </c>
      <c r="H9519" s="1">
        <v>8.7351599999999996E-4</v>
      </c>
      <c r="I9519" s="1" t="str">
        <f t="shared" si="318"/>
        <v>1.54E+00 26.438</v>
      </c>
      <c r="J9519" s="1">
        <f t="shared" si="319"/>
        <v>1.40295E-2</v>
      </c>
    </row>
    <row r="9520" spans="3:10" x14ac:dyDescent="0.2">
      <c r="C9520" s="1">
        <v>1.5349999999999999</v>
      </c>
      <c r="D9520">
        <v>0</v>
      </c>
      <c r="E9520">
        <v>0</v>
      </c>
      <c r="F9520">
        <v>26.812000000000001</v>
      </c>
      <c r="G9520" s="1">
        <v>1.35783E-2</v>
      </c>
      <c r="H9520" s="1">
        <v>8.8660699999999998E-4</v>
      </c>
      <c r="I9520" s="1" t="str">
        <f t="shared" si="318"/>
        <v>1.54E+00 26.812</v>
      </c>
      <c r="J9520" s="1">
        <f t="shared" si="319"/>
        <v>1.35783E-2</v>
      </c>
    </row>
    <row r="9521" spans="3:10" x14ac:dyDescent="0.2">
      <c r="C9521" s="1">
        <v>1.5349999999999999</v>
      </c>
      <c r="D9521">
        <v>0</v>
      </c>
      <c r="E9521">
        <v>0</v>
      </c>
      <c r="F9521">
        <v>27.187999999999999</v>
      </c>
      <c r="G9521" s="1">
        <v>1.3104599999999999E-2</v>
      </c>
      <c r="H9521" s="1">
        <v>9.0393500000000002E-4</v>
      </c>
      <c r="I9521" s="1" t="str">
        <f t="shared" si="318"/>
        <v>1.54E+00 27.188</v>
      </c>
      <c r="J9521" s="1">
        <f t="shared" si="319"/>
        <v>1.3104599999999999E-2</v>
      </c>
    </row>
    <row r="9522" spans="3:10" x14ac:dyDescent="0.2">
      <c r="C9522" s="1">
        <v>1.5349999999999999</v>
      </c>
      <c r="D9522">
        <v>0</v>
      </c>
      <c r="E9522">
        <v>0</v>
      </c>
      <c r="F9522">
        <v>27.562000000000001</v>
      </c>
      <c r="G9522" s="1">
        <v>1.259E-2</v>
      </c>
      <c r="H9522" s="1">
        <v>9.2458700000000004E-4</v>
      </c>
      <c r="I9522" s="1" t="str">
        <f t="shared" si="318"/>
        <v>1.54E+00 27.562</v>
      </c>
      <c r="J9522" s="1">
        <f t="shared" si="319"/>
        <v>1.259E-2</v>
      </c>
    </row>
    <row r="9523" spans="3:10" x14ac:dyDescent="0.2">
      <c r="C9523" s="1">
        <v>1.5349999999999999</v>
      </c>
      <c r="D9523">
        <v>0</v>
      </c>
      <c r="E9523">
        <v>0</v>
      </c>
      <c r="F9523">
        <v>27.937999999999999</v>
      </c>
      <c r="G9523" s="1">
        <v>1.20228E-2</v>
      </c>
      <c r="H9523" s="1">
        <v>9.4549300000000005E-4</v>
      </c>
      <c r="I9523" s="1" t="str">
        <f t="shared" si="318"/>
        <v>1.54E+00 27.938</v>
      </c>
      <c r="J9523" s="1">
        <f t="shared" si="319"/>
        <v>1.20228E-2</v>
      </c>
    </row>
    <row r="9524" spans="3:10" x14ac:dyDescent="0.2">
      <c r="C9524" s="1">
        <v>1.5349999999999999</v>
      </c>
      <c r="D9524">
        <v>0</v>
      </c>
      <c r="E9524">
        <v>0</v>
      </c>
      <c r="F9524">
        <v>28.312000000000001</v>
      </c>
      <c r="G9524" s="1">
        <v>1.1405200000000001E-2</v>
      </c>
      <c r="H9524" s="1">
        <v>9.7313200000000003E-4</v>
      </c>
      <c r="I9524" s="1" t="str">
        <f t="shared" si="318"/>
        <v>1.54E+00 28.312</v>
      </c>
      <c r="J9524" s="1">
        <f t="shared" si="319"/>
        <v>1.1405200000000001E-2</v>
      </c>
    </row>
    <row r="9525" spans="3:10" x14ac:dyDescent="0.2">
      <c r="C9525" s="1">
        <v>1.5349999999999999</v>
      </c>
      <c r="D9525">
        <v>0</v>
      </c>
      <c r="E9525">
        <v>0</v>
      </c>
      <c r="F9525">
        <v>28.687999999999999</v>
      </c>
      <c r="G9525" s="1">
        <v>1.06981E-2</v>
      </c>
      <c r="H9525" s="1">
        <v>9.9901900000000008E-4</v>
      </c>
      <c r="I9525" s="1" t="str">
        <f t="shared" si="318"/>
        <v>1.54E+00 28.688</v>
      </c>
      <c r="J9525" s="1">
        <f t="shared" si="319"/>
        <v>1.06981E-2</v>
      </c>
    </row>
    <row r="9526" spans="3:10" x14ac:dyDescent="0.2">
      <c r="C9526" s="1">
        <v>1.5349999999999999</v>
      </c>
      <c r="D9526">
        <v>0</v>
      </c>
      <c r="E9526">
        <v>0</v>
      </c>
      <c r="F9526">
        <v>29.062000000000001</v>
      </c>
      <c r="G9526" s="1">
        <v>9.9049700000000008E-3</v>
      </c>
      <c r="H9526" s="1">
        <v>1.02845E-3</v>
      </c>
      <c r="I9526" s="1" t="str">
        <f t="shared" si="318"/>
        <v>1.54E+00 29.062</v>
      </c>
      <c r="J9526" s="1">
        <f t="shared" si="319"/>
        <v>9.9049700000000008E-3</v>
      </c>
    </row>
    <row r="9527" spans="3:10" x14ac:dyDescent="0.2">
      <c r="C9527" s="1">
        <v>1.5349999999999999</v>
      </c>
      <c r="D9527">
        <v>0</v>
      </c>
      <c r="E9527">
        <v>0</v>
      </c>
      <c r="F9527">
        <v>29.437999999999999</v>
      </c>
      <c r="G9527" s="1">
        <v>9.0185899999999999E-3</v>
      </c>
      <c r="H9527" s="1">
        <v>1.06098E-3</v>
      </c>
      <c r="I9527" s="1" t="str">
        <f t="shared" si="318"/>
        <v>1.54E+00 29.438</v>
      </c>
      <c r="J9527" s="1">
        <f t="shared" si="319"/>
        <v>9.0185899999999999E-3</v>
      </c>
    </row>
    <row r="9528" spans="3:10" x14ac:dyDescent="0.2">
      <c r="C9528" s="1">
        <v>1.5349999999999999</v>
      </c>
      <c r="D9528">
        <v>0</v>
      </c>
      <c r="E9528">
        <v>0</v>
      </c>
      <c r="F9528">
        <v>29.812000000000001</v>
      </c>
      <c r="G9528" s="1">
        <v>7.9057499999999996E-3</v>
      </c>
      <c r="H9528" s="1">
        <v>1.07113E-3</v>
      </c>
      <c r="I9528" s="1" t="str">
        <f t="shared" si="318"/>
        <v>1.54E+00 29.812</v>
      </c>
      <c r="J9528" s="1">
        <f t="shared" si="319"/>
        <v>7.9057499999999996E-3</v>
      </c>
    </row>
    <row r="9529" spans="3:10" x14ac:dyDescent="0.2">
      <c r="C9529" s="1">
        <v>2.0699999999999998</v>
      </c>
      <c r="D9529">
        <v>0</v>
      </c>
      <c r="E9529">
        <v>0</v>
      </c>
      <c r="F9529">
        <v>0.188</v>
      </c>
      <c r="G9529" s="1">
        <v>3.0586300000000001E-3</v>
      </c>
      <c r="H9529" s="1">
        <v>1.5469699999999999E-3</v>
      </c>
      <c r="I9529" s="1" t="str">
        <f t="shared" si="318"/>
        <v>2.07E+00 0.188</v>
      </c>
      <c r="J9529" s="1">
        <f t="shared" si="319"/>
        <v>3.0586300000000001E-3</v>
      </c>
    </row>
    <row r="9530" spans="3:10" x14ac:dyDescent="0.2">
      <c r="C9530" s="1">
        <v>2.0699999999999998</v>
      </c>
      <c r="D9530">
        <v>0</v>
      </c>
      <c r="E9530">
        <v>0</v>
      </c>
      <c r="F9530">
        <v>0.56200000000000006</v>
      </c>
      <c r="G9530" s="1">
        <v>3.4493800000000002E-3</v>
      </c>
      <c r="H9530" s="1">
        <v>1.5549699999999999E-3</v>
      </c>
      <c r="I9530" s="1" t="str">
        <f t="shared" si="318"/>
        <v>2.07E+00 0.562</v>
      </c>
      <c r="J9530" s="1">
        <f t="shared" si="319"/>
        <v>3.4493800000000002E-3</v>
      </c>
    </row>
    <row r="9531" spans="3:10" x14ac:dyDescent="0.2">
      <c r="C9531" s="1">
        <v>2.0699999999999998</v>
      </c>
      <c r="D9531">
        <v>0</v>
      </c>
      <c r="E9531">
        <v>0</v>
      </c>
      <c r="F9531">
        <v>0.93799999999999994</v>
      </c>
      <c r="G9531" s="1">
        <v>3.78401E-3</v>
      </c>
      <c r="H9531" s="1">
        <v>1.5027700000000001E-3</v>
      </c>
      <c r="I9531" s="1" t="str">
        <f t="shared" si="318"/>
        <v>2.07E+00 0.938</v>
      </c>
      <c r="J9531" s="1">
        <f t="shared" si="319"/>
        <v>3.78401E-3</v>
      </c>
    </row>
    <row r="9532" spans="3:10" x14ac:dyDescent="0.2">
      <c r="C9532" s="1">
        <v>2.0699999999999998</v>
      </c>
      <c r="D9532">
        <v>0</v>
      </c>
      <c r="E9532">
        <v>0</v>
      </c>
      <c r="F9532">
        <v>1.3120000000000001</v>
      </c>
      <c r="G9532" s="1">
        <v>4.1150300000000004E-3</v>
      </c>
      <c r="H9532" s="1">
        <v>1.4632600000000001E-3</v>
      </c>
      <c r="I9532" s="1" t="str">
        <f t="shared" si="318"/>
        <v>2.07E+00 1.312</v>
      </c>
      <c r="J9532" s="1">
        <f t="shared" si="319"/>
        <v>4.1150300000000004E-3</v>
      </c>
    </row>
    <row r="9533" spans="3:10" x14ac:dyDescent="0.2">
      <c r="C9533" s="1">
        <v>2.0699999999999998</v>
      </c>
      <c r="D9533">
        <v>0</v>
      </c>
      <c r="E9533">
        <v>0</v>
      </c>
      <c r="F9533">
        <v>1.6879999999999999</v>
      </c>
      <c r="G9533" s="1">
        <v>4.4260300000000001E-3</v>
      </c>
      <c r="H9533" s="1">
        <v>1.4282800000000001E-3</v>
      </c>
      <c r="I9533" s="1" t="str">
        <f t="shared" si="318"/>
        <v>2.07E+00 1.688</v>
      </c>
      <c r="J9533" s="1">
        <f t="shared" si="319"/>
        <v>4.4260300000000001E-3</v>
      </c>
    </row>
    <row r="9534" spans="3:10" x14ac:dyDescent="0.2">
      <c r="C9534" s="1">
        <v>2.0699999999999998</v>
      </c>
      <c r="D9534">
        <v>0</v>
      </c>
      <c r="E9534">
        <v>0</v>
      </c>
      <c r="F9534">
        <v>2.0619999999999998</v>
      </c>
      <c r="G9534" s="1">
        <v>4.7298000000000001E-3</v>
      </c>
      <c r="H9534" s="1">
        <v>1.3825E-3</v>
      </c>
      <c r="I9534" s="1" t="str">
        <f t="shared" si="318"/>
        <v>2.07E+00 2.062</v>
      </c>
      <c r="J9534" s="1">
        <f t="shared" si="319"/>
        <v>4.7298000000000001E-3</v>
      </c>
    </row>
    <row r="9535" spans="3:10" x14ac:dyDescent="0.2">
      <c r="C9535" s="1">
        <v>2.0699999999999998</v>
      </c>
      <c r="D9535">
        <v>0</v>
      </c>
      <c r="E9535">
        <v>0</v>
      </c>
      <c r="F9535">
        <v>2.4380000000000002</v>
      </c>
      <c r="G9535" s="1">
        <v>5.0238499999999998E-3</v>
      </c>
      <c r="H9535" s="1">
        <v>1.35023E-3</v>
      </c>
      <c r="I9535" s="1" t="str">
        <f t="shared" si="318"/>
        <v>2.07E+00 2.438</v>
      </c>
      <c r="J9535" s="1">
        <f t="shared" si="319"/>
        <v>5.0238499999999998E-3</v>
      </c>
    </row>
    <row r="9536" spans="3:10" x14ac:dyDescent="0.2">
      <c r="C9536" s="1">
        <v>2.0699999999999998</v>
      </c>
      <c r="D9536">
        <v>0</v>
      </c>
      <c r="E9536">
        <v>0</v>
      </c>
      <c r="F9536">
        <v>2.8119999999999998</v>
      </c>
      <c r="G9536" s="1">
        <v>5.2978599999999997E-3</v>
      </c>
      <c r="H9536" s="1">
        <v>1.3110800000000001E-3</v>
      </c>
      <c r="I9536" s="1" t="str">
        <f t="shared" si="318"/>
        <v>2.07E+00 2.812</v>
      </c>
      <c r="J9536" s="1">
        <f t="shared" si="319"/>
        <v>5.2978599999999997E-3</v>
      </c>
    </row>
    <row r="9537" spans="3:10" x14ac:dyDescent="0.2">
      <c r="C9537" s="1">
        <v>2.0699999999999998</v>
      </c>
      <c r="D9537">
        <v>0</v>
      </c>
      <c r="E9537">
        <v>0</v>
      </c>
      <c r="F9537">
        <v>3.1880000000000002</v>
      </c>
      <c r="G9537" s="1">
        <v>5.5767899999999999E-3</v>
      </c>
      <c r="H9537" s="1">
        <v>1.27589E-3</v>
      </c>
      <c r="I9537" s="1" t="str">
        <f t="shared" si="318"/>
        <v>2.07E+00 3.188</v>
      </c>
      <c r="J9537" s="1">
        <f t="shared" si="319"/>
        <v>5.5767899999999999E-3</v>
      </c>
    </row>
    <row r="9538" spans="3:10" x14ac:dyDescent="0.2">
      <c r="C9538" s="1">
        <v>2.0699999999999998</v>
      </c>
      <c r="D9538">
        <v>0</v>
      </c>
      <c r="E9538">
        <v>0</v>
      </c>
      <c r="F9538">
        <v>3.5619999999999998</v>
      </c>
      <c r="G9538" s="1">
        <v>5.8645600000000004E-3</v>
      </c>
      <c r="H9538" s="1">
        <v>1.256E-3</v>
      </c>
      <c r="I9538" s="1" t="str">
        <f t="shared" si="318"/>
        <v>2.07E+00 3.562</v>
      </c>
      <c r="J9538" s="1">
        <f t="shared" si="319"/>
        <v>5.8645600000000004E-3</v>
      </c>
    </row>
    <row r="9539" spans="3:10" x14ac:dyDescent="0.2">
      <c r="C9539" s="1">
        <v>2.0699999999999998</v>
      </c>
      <c r="D9539">
        <v>0</v>
      </c>
      <c r="E9539">
        <v>0</v>
      </c>
      <c r="F9539">
        <v>3.9380000000000002</v>
      </c>
      <c r="G9539" s="1">
        <v>6.1377100000000002E-3</v>
      </c>
      <c r="H9539" s="1">
        <v>1.2301E-3</v>
      </c>
      <c r="I9539" s="1" t="str">
        <f t="shared" si="318"/>
        <v>2.07E+00 3.938</v>
      </c>
      <c r="J9539" s="1">
        <f t="shared" si="319"/>
        <v>6.1377100000000002E-3</v>
      </c>
    </row>
    <row r="9540" spans="3:10" x14ac:dyDescent="0.2">
      <c r="C9540" s="1">
        <v>2.0699999999999998</v>
      </c>
      <c r="D9540">
        <v>0</v>
      </c>
      <c r="E9540">
        <v>0</v>
      </c>
      <c r="F9540">
        <v>4.3120000000000003</v>
      </c>
      <c r="G9540" s="1">
        <v>6.4047699999999997E-3</v>
      </c>
      <c r="H9540" s="1">
        <v>1.2055099999999999E-3</v>
      </c>
      <c r="I9540" s="1" t="str">
        <f t="shared" si="318"/>
        <v>2.07E+00 4.312</v>
      </c>
      <c r="J9540" s="1">
        <f t="shared" si="319"/>
        <v>6.4047699999999997E-3</v>
      </c>
    </row>
    <row r="9541" spans="3:10" x14ac:dyDescent="0.2">
      <c r="C9541" s="1">
        <v>2.0699999999999998</v>
      </c>
      <c r="D9541">
        <v>0</v>
      </c>
      <c r="E9541">
        <v>0</v>
      </c>
      <c r="F9541">
        <v>4.6879999999999997</v>
      </c>
      <c r="G9541" s="1">
        <v>6.6674999999999998E-3</v>
      </c>
      <c r="H9541" s="1">
        <v>1.1818600000000001E-3</v>
      </c>
      <c r="I9541" s="1" t="str">
        <f t="shared" si="318"/>
        <v>2.07E+00 4.688</v>
      </c>
      <c r="J9541" s="1">
        <f t="shared" si="319"/>
        <v>6.6674999999999998E-3</v>
      </c>
    </row>
    <row r="9542" spans="3:10" x14ac:dyDescent="0.2">
      <c r="C9542" s="1">
        <v>2.0699999999999998</v>
      </c>
      <c r="D9542">
        <v>0</v>
      </c>
      <c r="E9542">
        <v>0</v>
      </c>
      <c r="F9542">
        <v>5.0620000000000003</v>
      </c>
      <c r="G9542" s="1">
        <v>6.9211200000000002E-3</v>
      </c>
      <c r="H9542" s="1">
        <v>1.1517000000000001E-3</v>
      </c>
      <c r="I9542" s="1" t="str">
        <f t="shared" si="318"/>
        <v>2.07E+00 5.062</v>
      </c>
      <c r="J9542" s="1">
        <f t="shared" si="319"/>
        <v>6.9211200000000002E-3</v>
      </c>
    </row>
    <row r="9543" spans="3:10" x14ac:dyDescent="0.2">
      <c r="C9543" s="1">
        <v>2.0699999999999998</v>
      </c>
      <c r="D9543">
        <v>0</v>
      </c>
      <c r="E9543">
        <v>0</v>
      </c>
      <c r="F9543">
        <v>5.4379999999999997</v>
      </c>
      <c r="G9543" s="1">
        <v>7.2000700000000003E-3</v>
      </c>
      <c r="H9543" s="1">
        <v>1.13469E-3</v>
      </c>
      <c r="I9543" s="1" t="str">
        <f t="shared" si="318"/>
        <v>2.07E+00 5.438</v>
      </c>
      <c r="J9543" s="1">
        <f t="shared" si="319"/>
        <v>7.2000700000000003E-3</v>
      </c>
    </row>
    <row r="9544" spans="3:10" x14ac:dyDescent="0.2">
      <c r="C9544" s="1">
        <v>2.0699999999999998</v>
      </c>
      <c r="D9544">
        <v>0</v>
      </c>
      <c r="E9544">
        <v>0</v>
      </c>
      <c r="F9544">
        <v>5.8120000000000003</v>
      </c>
      <c r="G9544" s="1">
        <v>7.4622100000000004E-3</v>
      </c>
      <c r="H9544" s="1">
        <v>1.12155E-3</v>
      </c>
      <c r="I9544" s="1" t="str">
        <f t="shared" si="318"/>
        <v>2.07E+00 5.812</v>
      </c>
      <c r="J9544" s="1">
        <f t="shared" si="319"/>
        <v>7.4622100000000004E-3</v>
      </c>
    </row>
    <row r="9545" spans="3:10" x14ac:dyDescent="0.2">
      <c r="C9545" s="1">
        <v>2.0699999999999998</v>
      </c>
      <c r="D9545">
        <v>0</v>
      </c>
      <c r="E9545">
        <v>0</v>
      </c>
      <c r="F9545">
        <v>6.1879999999999997</v>
      </c>
      <c r="G9545" s="1">
        <v>7.7157800000000002E-3</v>
      </c>
      <c r="H9545" s="1">
        <v>1.1025799999999999E-3</v>
      </c>
      <c r="I9545" s="1" t="str">
        <f t="shared" si="318"/>
        <v>2.07E+00 6.188</v>
      </c>
      <c r="J9545" s="1">
        <f t="shared" si="319"/>
        <v>7.7157800000000002E-3</v>
      </c>
    </row>
    <row r="9546" spans="3:10" x14ac:dyDescent="0.2">
      <c r="C9546" s="1">
        <v>2.0699999999999998</v>
      </c>
      <c r="D9546">
        <v>0</v>
      </c>
      <c r="E9546">
        <v>0</v>
      </c>
      <c r="F9546">
        <v>6.5620000000000003</v>
      </c>
      <c r="G9546" s="1">
        <v>7.9711999999999995E-3</v>
      </c>
      <c r="H9546" s="1">
        <v>1.0843999999999999E-3</v>
      </c>
      <c r="I9546" s="1" t="str">
        <f t="shared" ref="I9546:I9609" si="320">TEXT(C9546,"0.00E+00")&amp;" "&amp;TEXT(F9546,"0.000")</f>
        <v>2.07E+00 6.562</v>
      </c>
      <c r="J9546" s="1">
        <f t="shared" ref="J9546:J9609" si="321">G9546</f>
        <v>7.9711999999999995E-3</v>
      </c>
    </row>
    <row r="9547" spans="3:10" x14ac:dyDescent="0.2">
      <c r="C9547" s="1">
        <v>2.0699999999999998</v>
      </c>
      <c r="D9547">
        <v>0</v>
      </c>
      <c r="E9547">
        <v>0</v>
      </c>
      <c r="F9547">
        <v>6.9379999999999997</v>
      </c>
      <c r="G9547" s="1">
        <v>8.2268900000000006E-3</v>
      </c>
      <c r="H9547" s="1">
        <v>1.0670300000000001E-3</v>
      </c>
      <c r="I9547" s="1" t="str">
        <f t="shared" si="320"/>
        <v>2.07E+00 6.938</v>
      </c>
      <c r="J9547" s="1">
        <f t="shared" si="321"/>
        <v>8.2268900000000006E-3</v>
      </c>
    </row>
    <row r="9548" spans="3:10" x14ac:dyDescent="0.2">
      <c r="C9548" s="1">
        <v>2.0699999999999998</v>
      </c>
      <c r="D9548">
        <v>0</v>
      </c>
      <c r="E9548">
        <v>0</v>
      </c>
      <c r="F9548">
        <v>7.3120000000000003</v>
      </c>
      <c r="G9548" s="1">
        <v>8.4756099999999997E-3</v>
      </c>
      <c r="H9548" s="1">
        <v>1.0508399999999999E-3</v>
      </c>
      <c r="I9548" s="1" t="str">
        <f t="shared" si="320"/>
        <v>2.07E+00 7.312</v>
      </c>
      <c r="J9548" s="1">
        <f t="shared" si="321"/>
        <v>8.4756099999999997E-3</v>
      </c>
    </row>
    <row r="9549" spans="3:10" x14ac:dyDescent="0.2">
      <c r="C9549" s="1">
        <v>2.0699999999999998</v>
      </c>
      <c r="D9549">
        <v>0</v>
      </c>
      <c r="E9549">
        <v>0</v>
      </c>
      <c r="F9549">
        <v>7.6879999999999997</v>
      </c>
      <c r="G9549" s="1">
        <v>8.7183499999999997E-3</v>
      </c>
      <c r="H9549" s="1">
        <v>1.0349700000000001E-3</v>
      </c>
      <c r="I9549" s="1" t="str">
        <f t="shared" si="320"/>
        <v>2.07E+00 7.688</v>
      </c>
      <c r="J9549" s="1">
        <f t="shared" si="321"/>
        <v>8.7183499999999997E-3</v>
      </c>
    </row>
    <row r="9550" spans="3:10" x14ac:dyDescent="0.2">
      <c r="C9550" s="1">
        <v>2.0699999999999998</v>
      </c>
      <c r="D9550">
        <v>0</v>
      </c>
      <c r="E9550">
        <v>0</v>
      </c>
      <c r="F9550">
        <v>8.0619999999999994</v>
      </c>
      <c r="G9550" s="1">
        <v>8.9683899999999997E-3</v>
      </c>
      <c r="H9550" s="1">
        <v>1.02424E-3</v>
      </c>
      <c r="I9550" s="1" t="str">
        <f t="shared" si="320"/>
        <v>2.07E+00 8.062</v>
      </c>
      <c r="J9550" s="1">
        <f t="shared" si="321"/>
        <v>8.9683899999999997E-3</v>
      </c>
    </row>
    <row r="9551" spans="3:10" x14ac:dyDescent="0.2">
      <c r="C9551" s="1">
        <v>2.0699999999999998</v>
      </c>
      <c r="D9551">
        <v>0</v>
      </c>
      <c r="E9551">
        <v>0</v>
      </c>
      <c r="F9551">
        <v>8.4380000000000006</v>
      </c>
      <c r="G9551" s="1">
        <v>9.2091599999999992E-3</v>
      </c>
      <c r="H9551" s="1">
        <v>1.0109299999999999E-3</v>
      </c>
      <c r="I9551" s="1" t="str">
        <f t="shared" si="320"/>
        <v>2.07E+00 8.438</v>
      </c>
      <c r="J9551" s="1">
        <f t="shared" si="321"/>
        <v>9.2091599999999992E-3</v>
      </c>
    </row>
    <row r="9552" spans="3:10" x14ac:dyDescent="0.2">
      <c r="C9552" s="1">
        <v>2.0699999999999998</v>
      </c>
      <c r="D9552">
        <v>0</v>
      </c>
      <c r="E9552">
        <v>0</v>
      </c>
      <c r="F9552">
        <v>8.8119999999999994</v>
      </c>
      <c r="G9552" s="1">
        <v>9.4513500000000007E-3</v>
      </c>
      <c r="H9552" s="1">
        <v>9.9783500000000008E-4</v>
      </c>
      <c r="I9552" s="1" t="str">
        <f t="shared" si="320"/>
        <v>2.07E+00 8.812</v>
      </c>
      <c r="J9552" s="1">
        <f t="shared" si="321"/>
        <v>9.4513500000000007E-3</v>
      </c>
    </row>
    <row r="9553" spans="3:10" x14ac:dyDescent="0.2">
      <c r="C9553" s="1">
        <v>2.0699999999999998</v>
      </c>
      <c r="D9553">
        <v>0</v>
      </c>
      <c r="E9553">
        <v>0</v>
      </c>
      <c r="F9553">
        <v>9.1880000000000006</v>
      </c>
      <c r="G9553" s="1">
        <v>9.7022099999999993E-3</v>
      </c>
      <c r="H9553" s="1">
        <v>9.8619599999999995E-4</v>
      </c>
      <c r="I9553" s="1" t="str">
        <f t="shared" si="320"/>
        <v>2.07E+00 9.188</v>
      </c>
      <c r="J9553" s="1">
        <f t="shared" si="321"/>
        <v>9.7022099999999993E-3</v>
      </c>
    </row>
    <row r="9554" spans="3:10" x14ac:dyDescent="0.2">
      <c r="C9554" s="1">
        <v>2.0699999999999998</v>
      </c>
      <c r="D9554">
        <v>0</v>
      </c>
      <c r="E9554">
        <v>0</v>
      </c>
      <c r="F9554">
        <v>9.5619999999999994</v>
      </c>
      <c r="G9554" s="1">
        <v>9.9345900000000001E-3</v>
      </c>
      <c r="H9554" s="1">
        <v>9.6920299999999997E-4</v>
      </c>
      <c r="I9554" s="1" t="str">
        <f t="shared" si="320"/>
        <v>2.07E+00 9.562</v>
      </c>
      <c r="J9554" s="1">
        <f t="shared" si="321"/>
        <v>9.9345900000000001E-3</v>
      </c>
    </row>
    <row r="9555" spans="3:10" x14ac:dyDescent="0.2">
      <c r="C9555" s="1">
        <v>2.0699999999999998</v>
      </c>
      <c r="D9555">
        <v>0</v>
      </c>
      <c r="E9555">
        <v>0</v>
      </c>
      <c r="F9555">
        <v>9.9380000000000006</v>
      </c>
      <c r="G9555" s="1">
        <v>1.0179799999999999E-2</v>
      </c>
      <c r="H9555" s="1">
        <v>9.6264400000000002E-4</v>
      </c>
      <c r="I9555" s="1" t="str">
        <f t="shared" si="320"/>
        <v>2.07E+00 9.938</v>
      </c>
      <c r="J9555" s="1">
        <f t="shared" si="321"/>
        <v>1.0179799999999999E-2</v>
      </c>
    </row>
    <row r="9556" spans="3:10" x14ac:dyDescent="0.2">
      <c r="C9556" s="1">
        <v>2.0699999999999998</v>
      </c>
      <c r="D9556">
        <v>0</v>
      </c>
      <c r="E9556">
        <v>0</v>
      </c>
      <c r="F9556">
        <v>10.311999999999999</v>
      </c>
      <c r="G9556" s="1">
        <v>1.0409E-2</v>
      </c>
      <c r="H9556" s="1">
        <v>9.5190599999999998E-4</v>
      </c>
      <c r="I9556" s="1" t="str">
        <f t="shared" si="320"/>
        <v>2.07E+00 10.312</v>
      </c>
      <c r="J9556" s="1">
        <f t="shared" si="321"/>
        <v>1.0409E-2</v>
      </c>
    </row>
    <row r="9557" spans="3:10" x14ac:dyDescent="0.2">
      <c r="C9557" s="1">
        <v>2.0699999999999998</v>
      </c>
      <c r="D9557">
        <v>0</v>
      </c>
      <c r="E9557">
        <v>0</v>
      </c>
      <c r="F9557">
        <v>10.688000000000001</v>
      </c>
      <c r="G9557" s="1">
        <v>1.06441E-2</v>
      </c>
      <c r="H9557" s="1">
        <v>9.4536800000000003E-4</v>
      </c>
      <c r="I9557" s="1" t="str">
        <f t="shared" si="320"/>
        <v>2.07E+00 10.688</v>
      </c>
      <c r="J9557" s="1">
        <f t="shared" si="321"/>
        <v>1.06441E-2</v>
      </c>
    </row>
    <row r="9558" spans="3:10" x14ac:dyDescent="0.2">
      <c r="C9558" s="1">
        <v>2.0699999999999998</v>
      </c>
      <c r="D9558">
        <v>0</v>
      </c>
      <c r="E9558">
        <v>0</v>
      </c>
      <c r="F9558">
        <v>11.061999999999999</v>
      </c>
      <c r="G9558" s="1">
        <v>1.08608E-2</v>
      </c>
      <c r="H9558" s="1">
        <v>9.3304800000000002E-4</v>
      </c>
      <c r="I9558" s="1" t="str">
        <f t="shared" si="320"/>
        <v>2.07E+00 11.062</v>
      </c>
      <c r="J9558" s="1">
        <f t="shared" si="321"/>
        <v>1.08608E-2</v>
      </c>
    </row>
    <row r="9559" spans="3:10" x14ac:dyDescent="0.2">
      <c r="C9559" s="1">
        <v>2.0699999999999998</v>
      </c>
      <c r="D9559">
        <v>0</v>
      </c>
      <c r="E9559">
        <v>0</v>
      </c>
      <c r="F9559">
        <v>11.438000000000001</v>
      </c>
      <c r="G9559" s="1">
        <v>1.1090300000000001E-2</v>
      </c>
      <c r="H9559" s="1">
        <v>9.2294600000000001E-4</v>
      </c>
      <c r="I9559" s="1" t="str">
        <f t="shared" si="320"/>
        <v>2.07E+00 11.438</v>
      </c>
      <c r="J9559" s="1">
        <f t="shared" si="321"/>
        <v>1.1090300000000001E-2</v>
      </c>
    </row>
    <row r="9560" spans="3:10" x14ac:dyDescent="0.2">
      <c r="C9560" s="1">
        <v>2.0699999999999998</v>
      </c>
      <c r="D9560">
        <v>0</v>
      </c>
      <c r="E9560">
        <v>0</v>
      </c>
      <c r="F9560">
        <v>11.811999999999999</v>
      </c>
      <c r="G9560" s="1">
        <v>1.1326299999999999E-2</v>
      </c>
      <c r="H9560" s="1">
        <v>9.1918000000000002E-4</v>
      </c>
      <c r="I9560" s="1" t="str">
        <f t="shared" si="320"/>
        <v>2.07E+00 11.812</v>
      </c>
      <c r="J9560" s="1">
        <f t="shared" si="321"/>
        <v>1.1326299999999999E-2</v>
      </c>
    </row>
    <row r="9561" spans="3:10" x14ac:dyDescent="0.2">
      <c r="C9561" s="1">
        <v>2.0699999999999998</v>
      </c>
      <c r="D9561">
        <v>0</v>
      </c>
      <c r="E9561">
        <v>0</v>
      </c>
      <c r="F9561">
        <v>12.188000000000001</v>
      </c>
      <c r="G9561" s="1">
        <v>1.1540699999999999E-2</v>
      </c>
      <c r="H9561" s="1">
        <v>9.0722100000000005E-4</v>
      </c>
      <c r="I9561" s="1" t="str">
        <f t="shared" si="320"/>
        <v>2.07E+00 12.188</v>
      </c>
      <c r="J9561" s="1">
        <f t="shared" si="321"/>
        <v>1.1540699999999999E-2</v>
      </c>
    </row>
    <row r="9562" spans="3:10" x14ac:dyDescent="0.2">
      <c r="C9562" s="1">
        <v>2.0699999999999998</v>
      </c>
      <c r="D9562">
        <v>0</v>
      </c>
      <c r="E9562">
        <v>0</v>
      </c>
      <c r="F9562">
        <v>12.561999999999999</v>
      </c>
      <c r="G9562" s="1">
        <v>1.17599E-2</v>
      </c>
      <c r="H9562" s="1">
        <v>8.9872699999999999E-4</v>
      </c>
      <c r="I9562" s="1" t="str">
        <f t="shared" si="320"/>
        <v>2.07E+00 12.562</v>
      </c>
      <c r="J9562" s="1">
        <f t="shared" si="321"/>
        <v>1.17599E-2</v>
      </c>
    </row>
    <row r="9563" spans="3:10" x14ac:dyDescent="0.2">
      <c r="C9563" s="1">
        <v>2.0699999999999998</v>
      </c>
      <c r="D9563">
        <v>0</v>
      </c>
      <c r="E9563">
        <v>0</v>
      </c>
      <c r="F9563">
        <v>12.938000000000001</v>
      </c>
      <c r="G9563" s="1">
        <v>1.19696E-2</v>
      </c>
      <c r="H9563" s="1">
        <v>8.9586799999999997E-4</v>
      </c>
      <c r="I9563" s="1" t="str">
        <f t="shared" si="320"/>
        <v>2.07E+00 12.938</v>
      </c>
      <c r="J9563" s="1">
        <f t="shared" si="321"/>
        <v>1.19696E-2</v>
      </c>
    </row>
    <row r="9564" spans="3:10" x14ac:dyDescent="0.2">
      <c r="C9564" s="1">
        <v>2.0699999999999998</v>
      </c>
      <c r="D9564">
        <v>0</v>
      </c>
      <c r="E9564">
        <v>0</v>
      </c>
      <c r="F9564">
        <v>13.311999999999999</v>
      </c>
      <c r="G9564" s="1">
        <v>1.21694E-2</v>
      </c>
      <c r="H9564" s="1">
        <v>8.8895599999999999E-4</v>
      </c>
      <c r="I9564" s="1" t="str">
        <f t="shared" si="320"/>
        <v>2.07E+00 13.312</v>
      </c>
      <c r="J9564" s="1">
        <f t="shared" si="321"/>
        <v>1.21694E-2</v>
      </c>
    </row>
    <row r="9565" spans="3:10" x14ac:dyDescent="0.2">
      <c r="C9565" s="1">
        <v>2.0699999999999998</v>
      </c>
      <c r="D9565">
        <v>0</v>
      </c>
      <c r="E9565">
        <v>0</v>
      </c>
      <c r="F9565">
        <v>13.688000000000001</v>
      </c>
      <c r="G9565" s="1">
        <v>1.23742E-2</v>
      </c>
      <c r="H9565" s="1">
        <v>8.8242400000000003E-4</v>
      </c>
      <c r="I9565" s="1" t="str">
        <f t="shared" si="320"/>
        <v>2.07E+00 13.688</v>
      </c>
      <c r="J9565" s="1">
        <f t="shared" si="321"/>
        <v>1.23742E-2</v>
      </c>
    </row>
    <row r="9566" spans="3:10" x14ac:dyDescent="0.2">
      <c r="C9566" s="1">
        <v>2.0699999999999998</v>
      </c>
      <c r="D9566">
        <v>0</v>
      </c>
      <c r="E9566">
        <v>0</v>
      </c>
      <c r="F9566">
        <v>14.061999999999999</v>
      </c>
      <c r="G9566" s="1">
        <v>1.2562500000000001E-2</v>
      </c>
      <c r="H9566" s="1">
        <v>8.7615999999999996E-4</v>
      </c>
      <c r="I9566" s="1" t="str">
        <f t="shared" si="320"/>
        <v>2.07E+00 14.062</v>
      </c>
      <c r="J9566" s="1">
        <f t="shared" si="321"/>
        <v>1.2562500000000001E-2</v>
      </c>
    </row>
    <row r="9567" spans="3:10" x14ac:dyDescent="0.2">
      <c r="C9567" s="1">
        <v>2.0699999999999998</v>
      </c>
      <c r="D9567">
        <v>0</v>
      </c>
      <c r="E9567">
        <v>0</v>
      </c>
      <c r="F9567">
        <v>14.438000000000001</v>
      </c>
      <c r="G9567" s="1">
        <v>1.27505E-2</v>
      </c>
      <c r="H9567" s="1">
        <v>8.6802799999999996E-4</v>
      </c>
      <c r="I9567" s="1" t="str">
        <f t="shared" si="320"/>
        <v>2.07E+00 14.438</v>
      </c>
      <c r="J9567" s="1">
        <f t="shared" si="321"/>
        <v>1.27505E-2</v>
      </c>
    </row>
    <row r="9568" spans="3:10" x14ac:dyDescent="0.2">
      <c r="C9568" s="1">
        <v>2.0699999999999998</v>
      </c>
      <c r="D9568">
        <v>0</v>
      </c>
      <c r="E9568">
        <v>0</v>
      </c>
      <c r="F9568">
        <v>14.811999999999999</v>
      </c>
      <c r="G9568" s="1">
        <v>1.2921E-2</v>
      </c>
      <c r="H9568" s="1">
        <v>8.6036100000000003E-4</v>
      </c>
      <c r="I9568" s="1" t="str">
        <f t="shared" si="320"/>
        <v>2.07E+00 14.812</v>
      </c>
      <c r="J9568" s="1">
        <f t="shared" si="321"/>
        <v>1.2921E-2</v>
      </c>
    </row>
    <row r="9569" spans="3:10" x14ac:dyDescent="0.2">
      <c r="C9569" s="1">
        <v>2.0699999999999998</v>
      </c>
      <c r="D9569">
        <v>0</v>
      </c>
      <c r="E9569">
        <v>0</v>
      </c>
      <c r="F9569">
        <v>15.188000000000001</v>
      </c>
      <c r="G9569" s="1">
        <v>1.3106100000000001E-2</v>
      </c>
      <c r="H9569" s="1">
        <v>8.5696899999999996E-4</v>
      </c>
      <c r="I9569" s="1" t="str">
        <f t="shared" si="320"/>
        <v>2.07E+00 15.188</v>
      </c>
      <c r="J9569" s="1">
        <f t="shared" si="321"/>
        <v>1.3106100000000001E-2</v>
      </c>
    </row>
    <row r="9570" spans="3:10" x14ac:dyDescent="0.2">
      <c r="C9570" s="1">
        <v>2.0699999999999998</v>
      </c>
      <c r="D9570">
        <v>0</v>
      </c>
      <c r="E9570">
        <v>0</v>
      </c>
      <c r="F9570">
        <v>15.561999999999999</v>
      </c>
      <c r="G9570" s="1">
        <v>1.32751E-2</v>
      </c>
      <c r="H9570" s="1">
        <v>8.5155199999999999E-4</v>
      </c>
      <c r="I9570" s="1" t="str">
        <f t="shared" si="320"/>
        <v>2.07E+00 15.562</v>
      </c>
      <c r="J9570" s="1">
        <f t="shared" si="321"/>
        <v>1.32751E-2</v>
      </c>
    </row>
    <row r="9571" spans="3:10" x14ac:dyDescent="0.2">
      <c r="C9571" s="1">
        <v>2.0699999999999998</v>
      </c>
      <c r="D9571">
        <v>0</v>
      </c>
      <c r="E9571">
        <v>0</v>
      </c>
      <c r="F9571">
        <v>15.938000000000001</v>
      </c>
      <c r="G9571" s="1">
        <v>1.3438800000000001E-2</v>
      </c>
      <c r="H9571" s="1">
        <v>8.4692999999999997E-4</v>
      </c>
      <c r="I9571" s="1" t="str">
        <f t="shared" si="320"/>
        <v>2.07E+00 15.938</v>
      </c>
      <c r="J9571" s="1">
        <f t="shared" si="321"/>
        <v>1.3438800000000001E-2</v>
      </c>
    </row>
    <row r="9572" spans="3:10" x14ac:dyDescent="0.2">
      <c r="C9572" s="1">
        <v>2.0699999999999998</v>
      </c>
      <c r="D9572">
        <v>0</v>
      </c>
      <c r="E9572">
        <v>0</v>
      </c>
      <c r="F9572">
        <v>16.312000000000001</v>
      </c>
      <c r="G9572" s="1">
        <v>1.3617199999999999E-2</v>
      </c>
      <c r="H9572" s="1">
        <v>8.4432300000000001E-4</v>
      </c>
      <c r="I9572" s="1" t="str">
        <f t="shared" si="320"/>
        <v>2.07E+00 16.312</v>
      </c>
      <c r="J9572" s="1">
        <f t="shared" si="321"/>
        <v>1.3617199999999999E-2</v>
      </c>
    </row>
    <row r="9573" spans="3:10" x14ac:dyDescent="0.2">
      <c r="C9573" s="1">
        <v>2.0699999999999998</v>
      </c>
      <c r="D9573">
        <v>0</v>
      </c>
      <c r="E9573">
        <v>0</v>
      </c>
      <c r="F9573">
        <v>16.687999999999999</v>
      </c>
      <c r="G9573" s="1">
        <v>1.3784299999999999E-2</v>
      </c>
      <c r="H9573" s="1">
        <v>8.4190000000000003E-4</v>
      </c>
      <c r="I9573" s="1" t="str">
        <f t="shared" si="320"/>
        <v>2.07E+00 16.688</v>
      </c>
      <c r="J9573" s="1">
        <f t="shared" si="321"/>
        <v>1.3784299999999999E-2</v>
      </c>
    </row>
    <row r="9574" spans="3:10" x14ac:dyDescent="0.2">
      <c r="C9574" s="1">
        <v>2.0699999999999998</v>
      </c>
      <c r="D9574">
        <v>0</v>
      </c>
      <c r="E9574">
        <v>0</v>
      </c>
      <c r="F9574">
        <v>17.062000000000001</v>
      </c>
      <c r="G9574" s="1">
        <v>1.3930100000000001E-2</v>
      </c>
      <c r="H9574" s="1">
        <v>8.3765900000000004E-4</v>
      </c>
      <c r="I9574" s="1" t="str">
        <f t="shared" si="320"/>
        <v>2.07E+00 17.062</v>
      </c>
      <c r="J9574" s="1">
        <f t="shared" si="321"/>
        <v>1.3930100000000001E-2</v>
      </c>
    </row>
    <row r="9575" spans="3:10" x14ac:dyDescent="0.2">
      <c r="C9575" s="1">
        <v>2.0699999999999998</v>
      </c>
      <c r="D9575">
        <v>0</v>
      </c>
      <c r="E9575">
        <v>0</v>
      </c>
      <c r="F9575">
        <v>17.437999999999999</v>
      </c>
      <c r="G9575" s="1">
        <v>1.40581E-2</v>
      </c>
      <c r="H9575" s="1">
        <v>8.36424E-4</v>
      </c>
      <c r="I9575" s="1" t="str">
        <f t="shared" si="320"/>
        <v>2.07E+00 17.438</v>
      </c>
      <c r="J9575" s="1">
        <f t="shared" si="321"/>
        <v>1.40581E-2</v>
      </c>
    </row>
    <row r="9576" spans="3:10" x14ac:dyDescent="0.2">
      <c r="C9576" s="1">
        <v>2.0699999999999998</v>
      </c>
      <c r="D9576">
        <v>0</v>
      </c>
      <c r="E9576">
        <v>0</v>
      </c>
      <c r="F9576">
        <v>17.812000000000001</v>
      </c>
      <c r="G9576" s="1">
        <v>1.4170200000000001E-2</v>
      </c>
      <c r="H9576" s="1">
        <v>8.2933699999999998E-4</v>
      </c>
      <c r="I9576" s="1" t="str">
        <f t="shared" si="320"/>
        <v>2.07E+00 17.812</v>
      </c>
      <c r="J9576" s="1">
        <f t="shared" si="321"/>
        <v>1.4170200000000001E-2</v>
      </c>
    </row>
    <row r="9577" spans="3:10" x14ac:dyDescent="0.2">
      <c r="C9577" s="1">
        <v>2.0699999999999998</v>
      </c>
      <c r="D9577">
        <v>0</v>
      </c>
      <c r="E9577">
        <v>0</v>
      </c>
      <c r="F9577">
        <v>18.187999999999999</v>
      </c>
      <c r="G9577" s="1">
        <v>1.42901E-2</v>
      </c>
      <c r="H9577" s="1">
        <v>8.2914200000000005E-4</v>
      </c>
      <c r="I9577" s="1" t="str">
        <f t="shared" si="320"/>
        <v>2.07E+00 18.188</v>
      </c>
      <c r="J9577" s="1">
        <f t="shared" si="321"/>
        <v>1.42901E-2</v>
      </c>
    </row>
    <row r="9578" spans="3:10" x14ac:dyDescent="0.2">
      <c r="C9578" s="1">
        <v>2.0699999999999998</v>
      </c>
      <c r="D9578">
        <v>0</v>
      </c>
      <c r="E9578">
        <v>0</v>
      </c>
      <c r="F9578">
        <v>18.562000000000001</v>
      </c>
      <c r="G9578" s="1">
        <v>1.4390500000000001E-2</v>
      </c>
      <c r="H9578" s="1">
        <v>8.2607600000000002E-4</v>
      </c>
      <c r="I9578" s="1" t="str">
        <f t="shared" si="320"/>
        <v>2.07E+00 18.562</v>
      </c>
      <c r="J9578" s="1">
        <f t="shared" si="321"/>
        <v>1.4390500000000001E-2</v>
      </c>
    </row>
    <row r="9579" spans="3:10" x14ac:dyDescent="0.2">
      <c r="C9579" s="1">
        <v>2.0699999999999998</v>
      </c>
      <c r="D9579">
        <v>0</v>
      </c>
      <c r="E9579">
        <v>0</v>
      </c>
      <c r="F9579">
        <v>18.937999999999999</v>
      </c>
      <c r="G9579" s="1">
        <v>1.45121E-2</v>
      </c>
      <c r="H9579" s="1">
        <v>8.2609899999999995E-4</v>
      </c>
      <c r="I9579" s="1" t="str">
        <f t="shared" si="320"/>
        <v>2.07E+00 18.938</v>
      </c>
      <c r="J9579" s="1">
        <f t="shared" si="321"/>
        <v>1.45121E-2</v>
      </c>
    </row>
    <row r="9580" spans="3:10" x14ac:dyDescent="0.2">
      <c r="C9580" s="1">
        <v>2.0699999999999998</v>
      </c>
      <c r="D9580">
        <v>0</v>
      </c>
      <c r="E9580">
        <v>0</v>
      </c>
      <c r="F9580">
        <v>19.312000000000001</v>
      </c>
      <c r="G9580" s="1">
        <v>1.45848E-2</v>
      </c>
      <c r="H9580" s="1">
        <v>8.2434900000000005E-4</v>
      </c>
      <c r="I9580" s="1" t="str">
        <f t="shared" si="320"/>
        <v>2.07E+00 19.312</v>
      </c>
      <c r="J9580" s="1">
        <f t="shared" si="321"/>
        <v>1.45848E-2</v>
      </c>
    </row>
    <row r="9581" spans="3:10" x14ac:dyDescent="0.2">
      <c r="C9581" s="1">
        <v>2.0699999999999998</v>
      </c>
      <c r="D9581">
        <v>0</v>
      </c>
      <c r="E9581">
        <v>0</v>
      </c>
      <c r="F9581">
        <v>19.687999999999999</v>
      </c>
      <c r="G9581" s="1">
        <v>1.46567E-2</v>
      </c>
      <c r="H9581" s="1">
        <v>8.2315800000000005E-4</v>
      </c>
      <c r="I9581" s="1" t="str">
        <f t="shared" si="320"/>
        <v>2.07E+00 19.688</v>
      </c>
      <c r="J9581" s="1">
        <f t="shared" si="321"/>
        <v>1.46567E-2</v>
      </c>
    </row>
    <row r="9582" spans="3:10" x14ac:dyDescent="0.2">
      <c r="C9582" s="1">
        <v>2.0699999999999998</v>
      </c>
      <c r="D9582">
        <v>0</v>
      </c>
      <c r="E9582">
        <v>0</v>
      </c>
      <c r="F9582">
        <v>20.062000000000001</v>
      </c>
      <c r="G9582" s="1">
        <v>1.4738100000000001E-2</v>
      </c>
      <c r="H9582" s="1">
        <v>8.2269999999999999E-4</v>
      </c>
      <c r="I9582" s="1" t="str">
        <f t="shared" si="320"/>
        <v>2.07E+00 20.062</v>
      </c>
      <c r="J9582" s="1">
        <f t="shared" si="321"/>
        <v>1.4738100000000001E-2</v>
      </c>
    </row>
    <row r="9583" spans="3:10" x14ac:dyDescent="0.2">
      <c r="C9583" s="1">
        <v>2.0699999999999998</v>
      </c>
      <c r="D9583">
        <v>0</v>
      </c>
      <c r="E9583">
        <v>0</v>
      </c>
      <c r="F9583">
        <v>20.437999999999999</v>
      </c>
      <c r="G9583" s="1">
        <v>1.47899E-2</v>
      </c>
      <c r="H9583" s="1">
        <v>8.2390000000000002E-4</v>
      </c>
      <c r="I9583" s="1" t="str">
        <f t="shared" si="320"/>
        <v>2.07E+00 20.438</v>
      </c>
      <c r="J9583" s="1">
        <f t="shared" si="321"/>
        <v>1.47899E-2</v>
      </c>
    </row>
    <row r="9584" spans="3:10" x14ac:dyDescent="0.2">
      <c r="C9584" s="1">
        <v>2.0699999999999998</v>
      </c>
      <c r="D9584">
        <v>0</v>
      </c>
      <c r="E9584">
        <v>0</v>
      </c>
      <c r="F9584">
        <v>20.812000000000001</v>
      </c>
      <c r="G9584" s="1">
        <v>1.4817800000000001E-2</v>
      </c>
      <c r="H9584" s="1">
        <v>8.2203599999999995E-4</v>
      </c>
      <c r="I9584" s="1" t="str">
        <f t="shared" si="320"/>
        <v>2.07E+00 20.812</v>
      </c>
      <c r="J9584" s="1">
        <f t="shared" si="321"/>
        <v>1.4817800000000001E-2</v>
      </c>
    </row>
    <row r="9585" spans="3:10" x14ac:dyDescent="0.2">
      <c r="C9585" s="1">
        <v>2.0699999999999998</v>
      </c>
      <c r="D9585">
        <v>0</v>
      </c>
      <c r="E9585">
        <v>0</v>
      </c>
      <c r="F9585">
        <v>21.187999999999999</v>
      </c>
      <c r="G9585" s="1">
        <v>1.4848399999999999E-2</v>
      </c>
      <c r="H9585" s="1">
        <v>8.2432200000000005E-4</v>
      </c>
      <c r="I9585" s="1" t="str">
        <f t="shared" si="320"/>
        <v>2.07E+00 21.188</v>
      </c>
      <c r="J9585" s="1">
        <f t="shared" si="321"/>
        <v>1.4848399999999999E-2</v>
      </c>
    </row>
    <row r="9586" spans="3:10" x14ac:dyDescent="0.2">
      <c r="C9586" s="1">
        <v>2.0699999999999998</v>
      </c>
      <c r="D9586">
        <v>0</v>
      </c>
      <c r="E9586">
        <v>0</v>
      </c>
      <c r="F9586">
        <v>21.562000000000001</v>
      </c>
      <c r="G9586" s="1">
        <v>1.4848699999999999E-2</v>
      </c>
      <c r="H9586" s="1">
        <v>8.2437700000000005E-4</v>
      </c>
      <c r="I9586" s="1" t="str">
        <f t="shared" si="320"/>
        <v>2.07E+00 21.562</v>
      </c>
      <c r="J9586" s="1">
        <f t="shared" si="321"/>
        <v>1.4848699999999999E-2</v>
      </c>
    </row>
    <row r="9587" spans="3:10" x14ac:dyDescent="0.2">
      <c r="C9587" s="1">
        <v>2.0699999999999998</v>
      </c>
      <c r="D9587">
        <v>0</v>
      </c>
      <c r="E9587">
        <v>0</v>
      </c>
      <c r="F9587">
        <v>21.937999999999999</v>
      </c>
      <c r="G9587" s="1">
        <v>1.48276E-2</v>
      </c>
      <c r="H9587" s="1">
        <v>8.2611399999999997E-4</v>
      </c>
      <c r="I9587" s="1" t="str">
        <f t="shared" si="320"/>
        <v>2.07E+00 21.938</v>
      </c>
      <c r="J9587" s="1">
        <f t="shared" si="321"/>
        <v>1.48276E-2</v>
      </c>
    </row>
    <row r="9588" spans="3:10" x14ac:dyDescent="0.2">
      <c r="C9588" s="1">
        <v>2.0699999999999998</v>
      </c>
      <c r="D9588">
        <v>0</v>
      </c>
      <c r="E9588">
        <v>0</v>
      </c>
      <c r="F9588">
        <v>22.312000000000001</v>
      </c>
      <c r="G9588" s="1">
        <v>1.4789500000000001E-2</v>
      </c>
      <c r="H9588" s="1">
        <v>8.3135900000000005E-4</v>
      </c>
      <c r="I9588" s="1" t="str">
        <f t="shared" si="320"/>
        <v>2.07E+00 22.312</v>
      </c>
      <c r="J9588" s="1">
        <f t="shared" si="321"/>
        <v>1.4789500000000001E-2</v>
      </c>
    </row>
    <row r="9589" spans="3:10" x14ac:dyDescent="0.2">
      <c r="C9589" s="1">
        <v>2.0699999999999998</v>
      </c>
      <c r="D9589">
        <v>0</v>
      </c>
      <c r="E9589">
        <v>0</v>
      </c>
      <c r="F9589">
        <v>22.687999999999999</v>
      </c>
      <c r="G9589" s="1">
        <v>1.47525E-2</v>
      </c>
      <c r="H9589" s="1">
        <v>8.3283100000000002E-4</v>
      </c>
      <c r="I9589" s="1" t="str">
        <f t="shared" si="320"/>
        <v>2.07E+00 22.688</v>
      </c>
      <c r="J9589" s="1">
        <f t="shared" si="321"/>
        <v>1.47525E-2</v>
      </c>
    </row>
    <row r="9590" spans="3:10" x14ac:dyDescent="0.2">
      <c r="C9590" s="1">
        <v>2.0699999999999998</v>
      </c>
      <c r="D9590">
        <v>0</v>
      </c>
      <c r="E9590">
        <v>0</v>
      </c>
      <c r="F9590">
        <v>23.062000000000001</v>
      </c>
      <c r="G9590" s="1">
        <v>1.46739E-2</v>
      </c>
      <c r="H9590" s="1">
        <v>8.3592499999999995E-4</v>
      </c>
      <c r="I9590" s="1" t="str">
        <f t="shared" si="320"/>
        <v>2.07E+00 23.062</v>
      </c>
      <c r="J9590" s="1">
        <f t="shared" si="321"/>
        <v>1.46739E-2</v>
      </c>
    </row>
    <row r="9591" spans="3:10" x14ac:dyDescent="0.2">
      <c r="C9591" s="1">
        <v>2.0699999999999998</v>
      </c>
      <c r="D9591">
        <v>0</v>
      </c>
      <c r="E9591">
        <v>0</v>
      </c>
      <c r="F9591">
        <v>23.437999999999999</v>
      </c>
      <c r="G9591" s="1">
        <v>1.4591399999999999E-2</v>
      </c>
      <c r="H9591" s="1">
        <v>8.4117700000000003E-4</v>
      </c>
      <c r="I9591" s="1" t="str">
        <f t="shared" si="320"/>
        <v>2.07E+00 23.438</v>
      </c>
      <c r="J9591" s="1">
        <f t="shared" si="321"/>
        <v>1.4591399999999999E-2</v>
      </c>
    </row>
    <row r="9592" spans="3:10" x14ac:dyDescent="0.2">
      <c r="C9592" s="1">
        <v>2.0699999999999998</v>
      </c>
      <c r="D9592">
        <v>0</v>
      </c>
      <c r="E9592">
        <v>0</v>
      </c>
      <c r="F9592">
        <v>23.812000000000001</v>
      </c>
      <c r="G9592" s="1">
        <v>1.44607E-2</v>
      </c>
      <c r="H9592" s="1">
        <v>8.4651699999999997E-4</v>
      </c>
      <c r="I9592" s="1" t="str">
        <f t="shared" si="320"/>
        <v>2.07E+00 23.812</v>
      </c>
      <c r="J9592" s="1">
        <f t="shared" si="321"/>
        <v>1.44607E-2</v>
      </c>
    </row>
    <row r="9593" spans="3:10" x14ac:dyDescent="0.2">
      <c r="C9593" s="1">
        <v>2.0699999999999998</v>
      </c>
      <c r="D9593">
        <v>0</v>
      </c>
      <c r="E9593">
        <v>0</v>
      </c>
      <c r="F9593">
        <v>24.187999999999999</v>
      </c>
      <c r="G9593" s="1">
        <v>1.43223E-2</v>
      </c>
      <c r="H9593" s="1">
        <v>8.5284300000000005E-4</v>
      </c>
      <c r="I9593" s="1" t="str">
        <f t="shared" si="320"/>
        <v>2.07E+00 24.188</v>
      </c>
      <c r="J9593" s="1">
        <f t="shared" si="321"/>
        <v>1.43223E-2</v>
      </c>
    </row>
    <row r="9594" spans="3:10" x14ac:dyDescent="0.2">
      <c r="C9594" s="1">
        <v>2.0699999999999998</v>
      </c>
      <c r="D9594">
        <v>0</v>
      </c>
      <c r="E9594">
        <v>0</v>
      </c>
      <c r="F9594">
        <v>24.562000000000001</v>
      </c>
      <c r="G9594" s="1">
        <v>1.41388E-2</v>
      </c>
      <c r="H9594" s="1">
        <v>8.5771199999999995E-4</v>
      </c>
      <c r="I9594" s="1" t="str">
        <f t="shared" si="320"/>
        <v>2.07E+00 24.562</v>
      </c>
      <c r="J9594" s="1">
        <f t="shared" si="321"/>
        <v>1.41388E-2</v>
      </c>
    </row>
    <row r="9595" spans="3:10" x14ac:dyDescent="0.2">
      <c r="C9595" s="1">
        <v>2.0699999999999998</v>
      </c>
      <c r="D9595">
        <v>0</v>
      </c>
      <c r="E9595">
        <v>0</v>
      </c>
      <c r="F9595">
        <v>24.937999999999999</v>
      </c>
      <c r="G9595" s="1">
        <v>1.39285E-2</v>
      </c>
      <c r="H9595" s="1">
        <v>8.6365300000000003E-4</v>
      </c>
      <c r="I9595" s="1" t="str">
        <f t="shared" si="320"/>
        <v>2.07E+00 24.938</v>
      </c>
      <c r="J9595" s="1">
        <f t="shared" si="321"/>
        <v>1.39285E-2</v>
      </c>
    </row>
    <row r="9596" spans="3:10" x14ac:dyDescent="0.2">
      <c r="C9596" s="1">
        <v>2.0699999999999998</v>
      </c>
      <c r="D9596">
        <v>0</v>
      </c>
      <c r="E9596">
        <v>0</v>
      </c>
      <c r="F9596">
        <v>25.312000000000001</v>
      </c>
      <c r="G9596" s="1">
        <v>1.3698200000000001E-2</v>
      </c>
      <c r="H9596" s="1">
        <v>8.7305399999999995E-4</v>
      </c>
      <c r="I9596" s="1" t="str">
        <f t="shared" si="320"/>
        <v>2.07E+00 25.312</v>
      </c>
      <c r="J9596" s="1">
        <f t="shared" si="321"/>
        <v>1.3698200000000001E-2</v>
      </c>
    </row>
    <row r="9597" spans="3:10" x14ac:dyDescent="0.2">
      <c r="C9597" s="1">
        <v>2.0699999999999998</v>
      </c>
      <c r="D9597">
        <v>0</v>
      </c>
      <c r="E9597">
        <v>0</v>
      </c>
      <c r="F9597">
        <v>25.687999999999999</v>
      </c>
      <c r="G9597" s="1">
        <v>1.34719E-2</v>
      </c>
      <c r="H9597" s="1">
        <v>8.8861599999999995E-4</v>
      </c>
      <c r="I9597" s="1" t="str">
        <f t="shared" si="320"/>
        <v>2.07E+00 25.688</v>
      </c>
      <c r="J9597" s="1">
        <f t="shared" si="321"/>
        <v>1.34719E-2</v>
      </c>
    </row>
    <row r="9598" spans="3:10" x14ac:dyDescent="0.2">
      <c r="C9598" s="1">
        <v>2.0699999999999998</v>
      </c>
      <c r="D9598">
        <v>0</v>
      </c>
      <c r="E9598">
        <v>0</v>
      </c>
      <c r="F9598">
        <v>26.062000000000001</v>
      </c>
      <c r="G9598" s="1">
        <v>1.3177100000000001E-2</v>
      </c>
      <c r="H9598" s="1">
        <v>8.9808800000000001E-4</v>
      </c>
      <c r="I9598" s="1" t="str">
        <f t="shared" si="320"/>
        <v>2.07E+00 26.062</v>
      </c>
      <c r="J9598" s="1">
        <f t="shared" si="321"/>
        <v>1.3177100000000001E-2</v>
      </c>
    </row>
    <row r="9599" spans="3:10" x14ac:dyDescent="0.2">
      <c r="C9599" s="1">
        <v>2.0699999999999998</v>
      </c>
      <c r="D9599">
        <v>0</v>
      </c>
      <c r="E9599">
        <v>0</v>
      </c>
      <c r="F9599">
        <v>26.437999999999999</v>
      </c>
      <c r="G9599" s="1">
        <v>1.28536E-2</v>
      </c>
      <c r="H9599" s="1">
        <v>9.1192499999999995E-4</v>
      </c>
      <c r="I9599" s="1" t="str">
        <f t="shared" si="320"/>
        <v>2.07E+00 26.438</v>
      </c>
      <c r="J9599" s="1">
        <f t="shared" si="321"/>
        <v>1.28536E-2</v>
      </c>
    </row>
    <row r="9600" spans="3:10" x14ac:dyDescent="0.2">
      <c r="C9600" s="1">
        <v>2.0699999999999998</v>
      </c>
      <c r="D9600">
        <v>0</v>
      </c>
      <c r="E9600">
        <v>0</v>
      </c>
      <c r="F9600">
        <v>26.812000000000001</v>
      </c>
      <c r="G9600" s="1">
        <v>1.2469600000000001E-2</v>
      </c>
      <c r="H9600" s="1">
        <v>9.2517499999999998E-4</v>
      </c>
      <c r="I9600" s="1" t="str">
        <f t="shared" si="320"/>
        <v>2.07E+00 26.812</v>
      </c>
      <c r="J9600" s="1">
        <f t="shared" si="321"/>
        <v>1.2469600000000001E-2</v>
      </c>
    </row>
    <row r="9601" spans="3:10" x14ac:dyDescent="0.2">
      <c r="C9601" s="1">
        <v>2.0699999999999998</v>
      </c>
      <c r="D9601">
        <v>0</v>
      </c>
      <c r="E9601">
        <v>0</v>
      </c>
      <c r="F9601">
        <v>27.187999999999999</v>
      </c>
      <c r="G9601" s="1">
        <v>1.20614E-2</v>
      </c>
      <c r="H9601" s="1">
        <v>9.4393899999999998E-4</v>
      </c>
      <c r="I9601" s="1" t="str">
        <f t="shared" si="320"/>
        <v>2.07E+00 27.188</v>
      </c>
      <c r="J9601" s="1">
        <f t="shared" si="321"/>
        <v>1.20614E-2</v>
      </c>
    </row>
    <row r="9602" spans="3:10" x14ac:dyDescent="0.2">
      <c r="C9602" s="1">
        <v>2.0699999999999998</v>
      </c>
      <c r="D9602">
        <v>0</v>
      </c>
      <c r="E9602">
        <v>0</v>
      </c>
      <c r="F9602">
        <v>27.562000000000001</v>
      </c>
      <c r="G9602" s="1">
        <v>1.16092E-2</v>
      </c>
      <c r="H9602" s="1">
        <v>9.6337599999999995E-4</v>
      </c>
      <c r="I9602" s="1" t="str">
        <f t="shared" si="320"/>
        <v>2.07E+00 27.562</v>
      </c>
      <c r="J9602" s="1">
        <f t="shared" si="321"/>
        <v>1.16092E-2</v>
      </c>
    </row>
    <row r="9603" spans="3:10" x14ac:dyDescent="0.2">
      <c r="C9603" s="1">
        <v>2.0699999999999998</v>
      </c>
      <c r="D9603">
        <v>0</v>
      </c>
      <c r="E9603">
        <v>0</v>
      </c>
      <c r="F9603">
        <v>27.937999999999999</v>
      </c>
      <c r="G9603" s="1">
        <v>1.11091E-2</v>
      </c>
      <c r="H9603" s="1">
        <v>9.8288900000000003E-4</v>
      </c>
      <c r="I9603" s="1" t="str">
        <f t="shared" si="320"/>
        <v>2.07E+00 27.938</v>
      </c>
      <c r="J9603" s="1">
        <f t="shared" si="321"/>
        <v>1.11091E-2</v>
      </c>
    </row>
    <row r="9604" spans="3:10" x14ac:dyDescent="0.2">
      <c r="C9604" s="1">
        <v>2.0699999999999998</v>
      </c>
      <c r="D9604">
        <v>0</v>
      </c>
      <c r="E9604">
        <v>0</v>
      </c>
      <c r="F9604">
        <v>28.312000000000001</v>
      </c>
      <c r="G9604" s="1">
        <v>1.05627E-2</v>
      </c>
      <c r="H9604" s="1">
        <v>1.01063E-3</v>
      </c>
      <c r="I9604" s="1" t="str">
        <f t="shared" si="320"/>
        <v>2.07E+00 28.312</v>
      </c>
      <c r="J9604" s="1">
        <f t="shared" si="321"/>
        <v>1.05627E-2</v>
      </c>
    </row>
    <row r="9605" spans="3:10" x14ac:dyDescent="0.2">
      <c r="C9605" s="1">
        <v>2.0699999999999998</v>
      </c>
      <c r="D9605">
        <v>0</v>
      </c>
      <c r="E9605">
        <v>0</v>
      </c>
      <c r="F9605">
        <v>28.687999999999999</v>
      </c>
      <c r="G9605" s="1">
        <v>9.9451399999999999E-3</v>
      </c>
      <c r="H9605" s="1">
        <v>1.0352E-3</v>
      </c>
      <c r="I9605" s="1" t="str">
        <f t="shared" si="320"/>
        <v>2.07E+00 28.688</v>
      </c>
      <c r="J9605" s="1">
        <f t="shared" si="321"/>
        <v>9.9451399999999999E-3</v>
      </c>
    </row>
    <row r="9606" spans="3:10" x14ac:dyDescent="0.2">
      <c r="C9606" s="1">
        <v>2.0699999999999998</v>
      </c>
      <c r="D9606">
        <v>0</v>
      </c>
      <c r="E9606">
        <v>0</v>
      </c>
      <c r="F9606">
        <v>29.062000000000001</v>
      </c>
      <c r="G9606" s="1">
        <v>9.2585299999999992E-3</v>
      </c>
      <c r="H9606" s="1">
        <v>1.06832E-3</v>
      </c>
      <c r="I9606" s="1" t="str">
        <f t="shared" si="320"/>
        <v>2.07E+00 29.062</v>
      </c>
      <c r="J9606" s="1">
        <f t="shared" si="321"/>
        <v>9.2585299999999992E-3</v>
      </c>
    </row>
    <row r="9607" spans="3:10" x14ac:dyDescent="0.2">
      <c r="C9607" s="1">
        <v>2.0699999999999998</v>
      </c>
      <c r="D9607">
        <v>0</v>
      </c>
      <c r="E9607">
        <v>0</v>
      </c>
      <c r="F9607">
        <v>29.437999999999999</v>
      </c>
      <c r="G9607" s="1">
        <v>8.4666700000000008E-3</v>
      </c>
      <c r="H9607" s="1">
        <v>1.1010799999999999E-3</v>
      </c>
      <c r="I9607" s="1" t="str">
        <f t="shared" si="320"/>
        <v>2.07E+00 29.438</v>
      </c>
      <c r="J9607" s="1">
        <f t="shared" si="321"/>
        <v>8.4666700000000008E-3</v>
      </c>
    </row>
    <row r="9608" spans="3:10" x14ac:dyDescent="0.2">
      <c r="C9608" s="1">
        <v>2.0699999999999998</v>
      </c>
      <c r="D9608">
        <v>0</v>
      </c>
      <c r="E9608">
        <v>0</v>
      </c>
      <c r="F9608">
        <v>29.812000000000001</v>
      </c>
      <c r="G9608" s="1">
        <v>7.4920000000000004E-3</v>
      </c>
      <c r="H9608" s="1">
        <v>1.1079200000000001E-3</v>
      </c>
      <c r="I9608" s="1" t="str">
        <f t="shared" si="320"/>
        <v>2.07E+00 29.812</v>
      </c>
      <c r="J9608" s="1">
        <f t="shared" si="321"/>
        <v>7.4920000000000004E-3</v>
      </c>
    </row>
    <row r="9609" spans="3:10" x14ac:dyDescent="0.2">
      <c r="C9609" s="1">
        <v>2.0739999999999998</v>
      </c>
      <c r="D9609">
        <v>0</v>
      </c>
      <c r="E9609">
        <v>0</v>
      </c>
      <c r="F9609">
        <v>0.188</v>
      </c>
      <c r="G9609" s="1">
        <v>9.6460700000000003E-6</v>
      </c>
      <c r="H9609" s="1">
        <v>2.3658800000000001E-2</v>
      </c>
      <c r="I9609" s="1" t="str">
        <f t="shared" si="320"/>
        <v>2.07E+00 0.188</v>
      </c>
      <c r="J9609" s="1">
        <f t="shared" si="321"/>
        <v>9.6460700000000003E-6</v>
      </c>
    </row>
    <row r="9610" spans="3:10" x14ac:dyDescent="0.2">
      <c r="C9610" s="1">
        <v>2.0739999999999998</v>
      </c>
      <c r="D9610">
        <v>0</v>
      </c>
      <c r="E9610">
        <v>0</v>
      </c>
      <c r="F9610">
        <v>0.56200000000000006</v>
      </c>
      <c r="G9610" s="1">
        <v>1.1700400000000001E-5</v>
      </c>
      <c r="H9610" s="1">
        <v>2.2809800000000002E-2</v>
      </c>
      <c r="I9610" s="1" t="str">
        <f t="shared" ref="I9610:I9673" si="322">TEXT(C9610,"0.00E+00")&amp;" "&amp;TEXT(F9610,"0.000")</f>
        <v>2.07E+00 0.562</v>
      </c>
      <c r="J9610" s="1">
        <f t="shared" ref="J9610:J9673" si="323">G9610</f>
        <v>1.1700400000000001E-5</v>
      </c>
    </row>
    <row r="9611" spans="3:10" x14ac:dyDescent="0.2">
      <c r="C9611" s="1">
        <v>2.0739999999999998</v>
      </c>
      <c r="D9611">
        <v>0</v>
      </c>
      <c r="E9611">
        <v>0</v>
      </c>
      <c r="F9611">
        <v>0.93799999999999994</v>
      </c>
      <c r="G9611" s="1">
        <v>1.35798E-5</v>
      </c>
      <c r="H9611" s="1">
        <v>2.316E-2</v>
      </c>
      <c r="I9611" s="1" t="str">
        <f t="shared" si="322"/>
        <v>2.07E+00 0.938</v>
      </c>
      <c r="J9611" s="1">
        <f t="shared" si="323"/>
        <v>1.35798E-5</v>
      </c>
    </row>
    <row r="9612" spans="3:10" x14ac:dyDescent="0.2">
      <c r="C9612" s="1">
        <v>2.0739999999999998</v>
      </c>
      <c r="D9612">
        <v>0</v>
      </c>
      <c r="E9612">
        <v>0</v>
      </c>
      <c r="F9612">
        <v>1.3120000000000001</v>
      </c>
      <c r="G9612" s="1">
        <v>1.46925E-5</v>
      </c>
      <c r="H9612" s="1">
        <v>2.1230099999999998E-2</v>
      </c>
      <c r="I9612" s="1" t="str">
        <f t="shared" si="322"/>
        <v>2.07E+00 1.312</v>
      </c>
      <c r="J9612" s="1">
        <f t="shared" si="323"/>
        <v>1.46925E-5</v>
      </c>
    </row>
    <row r="9613" spans="3:10" x14ac:dyDescent="0.2">
      <c r="C9613" s="1">
        <v>2.0739999999999998</v>
      </c>
      <c r="D9613">
        <v>0</v>
      </c>
      <c r="E9613">
        <v>0</v>
      </c>
      <c r="F9613">
        <v>1.6879999999999999</v>
      </c>
      <c r="G9613" s="1">
        <v>1.61024E-5</v>
      </c>
      <c r="H9613" s="1">
        <v>2.04031E-2</v>
      </c>
      <c r="I9613" s="1" t="str">
        <f t="shared" si="322"/>
        <v>2.07E+00 1.688</v>
      </c>
      <c r="J9613" s="1">
        <f t="shared" si="323"/>
        <v>1.61024E-5</v>
      </c>
    </row>
    <row r="9614" spans="3:10" x14ac:dyDescent="0.2">
      <c r="C9614" s="1">
        <v>2.0739999999999998</v>
      </c>
      <c r="D9614">
        <v>0</v>
      </c>
      <c r="E9614">
        <v>0</v>
      </c>
      <c r="F9614">
        <v>2.0619999999999998</v>
      </c>
      <c r="G9614" s="1">
        <v>1.7278900000000002E-5</v>
      </c>
      <c r="H9614" s="1">
        <v>1.96262E-2</v>
      </c>
      <c r="I9614" s="1" t="str">
        <f t="shared" si="322"/>
        <v>2.07E+00 2.062</v>
      </c>
      <c r="J9614" s="1">
        <f t="shared" si="323"/>
        <v>1.7278900000000002E-5</v>
      </c>
    </row>
    <row r="9615" spans="3:10" x14ac:dyDescent="0.2">
      <c r="C9615" s="1">
        <v>2.0739999999999998</v>
      </c>
      <c r="D9615">
        <v>0</v>
      </c>
      <c r="E9615">
        <v>0</v>
      </c>
      <c r="F9615">
        <v>2.4380000000000002</v>
      </c>
      <c r="G9615" s="1">
        <v>1.8746600000000001E-5</v>
      </c>
      <c r="H9615" s="1">
        <v>1.8726300000000001E-2</v>
      </c>
      <c r="I9615" s="1" t="str">
        <f t="shared" si="322"/>
        <v>2.07E+00 2.438</v>
      </c>
      <c r="J9615" s="1">
        <f t="shared" si="323"/>
        <v>1.8746600000000001E-5</v>
      </c>
    </row>
    <row r="9616" spans="3:10" x14ac:dyDescent="0.2">
      <c r="C9616" s="1">
        <v>2.0739999999999998</v>
      </c>
      <c r="D9616">
        <v>0</v>
      </c>
      <c r="E9616">
        <v>0</v>
      </c>
      <c r="F9616">
        <v>2.8119999999999998</v>
      </c>
      <c r="G9616" s="1">
        <v>1.9718300000000001E-5</v>
      </c>
      <c r="H9616" s="1">
        <v>1.8132700000000002E-2</v>
      </c>
      <c r="I9616" s="1" t="str">
        <f t="shared" si="322"/>
        <v>2.07E+00 2.812</v>
      </c>
      <c r="J9616" s="1">
        <f t="shared" si="323"/>
        <v>1.9718300000000001E-5</v>
      </c>
    </row>
    <row r="9617" spans="3:10" x14ac:dyDescent="0.2">
      <c r="C9617" s="1">
        <v>2.0739999999999998</v>
      </c>
      <c r="D9617">
        <v>0</v>
      </c>
      <c r="E9617">
        <v>0</v>
      </c>
      <c r="F9617">
        <v>3.1880000000000002</v>
      </c>
      <c r="G9617" s="1">
        <v>2.1095500000000002E-5</v>
      </c>
      <c r="H9617" s="1">
        <v>1.75108E-2</v>
      </c>
      <c r="I9617" s="1" t="str">
        <f t="shared" si="322"/>
        <v>2.07E+00 3.188</v>
      </c>
      <c r="J9617" s="1">
        <f t="shared" si="323"/>
        <v>2.1095500000000002E-5</v>
      </c>
    </row>
    <row r="9618" spans="3:10" x14ac:dyDescent="0.2">
      <c r="C9618" s="1">
        <v>2.0739999999999998</v>
      </c>
      <c r="D9618">
        <v>0</v>
      </c>
      <c r="E9618">
        <v>0</v>
      </c>
      <c r="F9618">
        <v>3.5619999999999998</v>
      </c>
      <c r="G9618" s="1">
        <v>2.2371800000000002E-5</v>
      </c>
      <c r="H9618" s="1">
        <v>1.7151799999999998E-2</v>
      </c>
      <c r="I9618" s="1" t="str">
        <f t="shared" si="322"/>
        <v>2.07E+00 3.562</v>
      </c>
      <c r="J9618" s="1">
        <f t="shared" si="323"/>
        <v>2.2371800000000002E-5</v>
      </c>
    </row>
    <row r="9619" spans="3:10" x14ac:dyDescent="0.2">
      <c r="C9619" s="1">
        <v>2.0739999999999998</v>
      </c>
      <c r="D9619">
        <v>0</v>
      </c>
      <c r="E9619">
        <v>0</v>
      </c>
      <c r="F9619">
        <v>3.9380000000000002</v>
      </c>
      <c r="G9619" s="1">
        <v>2.3252E-5</v>
      </c>
      <c r="H9619" s="1">
        <v>1.7090299999999999E-2</v>
      </c>
      <c r="I9619" s="1" t="str">
        <f t="shared" si="322"/>
        <v>2.07E+00 3.938</v>
      </c>
      <c r="J9619" s="1">
        <f t="shared" si="323"/>
        <v>2.3252E-5</v>
      </c>
    </row>
    <row r="9620" spans="3:10" x14ac:dyDescent="0.2">
      <c r="C9620" s="1">
        <v>2.0739999999999998</v>
      </c>
      <c r="D9620">
        <v>0</v>
      </c>
      <c r="E9620">
        <v>0</v>
      </c>
      <c r="F9620">
        <v>4.3120000000000003</v>
      </c>
      <c r="G9620" s="1">
        <v>2.45902E-5</v>
      </c>
      <c r="H9620" s="1">
        <v>1.6579199999999999E-2</v>
      </c>
      <c r="I9620" s="1" t="str">
        <f t="shared" si="322"/>
        <v>2.07E+00 4.312</v>
      </c>
      <c r="J9620" s="1">
        <f t="shared" si="323"/>
        <v>2.45902E-5</v>
      </c>
    </row>
    <row r="9621" spans="3:10" x14ac:dyDescent="0.2">
      <c r="C9621" s="1">
        <v>2.0739999999999998</v>
      </c>
      <c r="D9621">
        <v>0</v>
      </c>
      <c r="E9621">
        <v>0</v>
      </c>
      <c r="F9621">
        <v>4.6879999999999997</v>
      </c>
      <c r="G9621" s="1">
        <v>2.5655399999999998E-5</v>
      </c>
      <c r="H9621" s="1">
        <v>1.59674E-2</v>
      </c>
      <c r="I9621" s="1" t="str">
        <f t="shared" si="322"/>
        <v>2.07E+00 4.688</v>
      </c>
      <c r="J9621" s="1">
        <f t="shared" si="323"/>
        <v>2.5655399999999998E-5</v>
      </c>
    </row>
    <row r="9622" spans="3:10" x14ac:dyDescent="0.2">
      <c r="C9622" s="1">
        <v>2.0739999999999998</v>
      </c>
      <c r="D9622">
        <v>0</v>
      </c>
      <c r="E9622">
        <v>0</v>
      </c>
      <c r="F9622">
        <v>5.0620000000000003</v>
      </c>
      <c r="G9622" s="1">
        <v>2.7409100000000002E-5</v>
      </c>
      <c r="H9622" s="1">
        <v>1.56805E-2</v>
      </c>
      <c r="I9622" s="1" t="str">
        <f t="shared" si="322"/>
        <v>2.07E+00 5.062</v>
      </c>
      <c r="J9622" s="1">
        <f t="shared" si="323"/>
        <v>2.7409100000000002E-5</v>
      </c>
    </row>
    <row r="9623" spans="3:10" x14ac:dyDescent="0.2">
      <c r="C9623" s="1">
        <v>2.0739999999999998</v>
      </c>
      <c r="D9623">
        <v>0</v>
      </c>
      <c r="E9623">
        <v>0</v>
      </c>
      <c r="F9623">
        <v>5.4379999999999997</v>
      </c>
      <c r="G9623" s="1">
        <v>2.7957400000000001E-5</v>
      </c>
      <c r="H9623" s="1">
        <v>1.4759899999999999E-2</v>
      </c>
      <c r="I9623" s="1" t="str">
        <f t="shared" si="322"/>
        <v>2.07E+00 5.438</v>
      </c>
      <c r="J9623" s="1">
        <f t="shared" si="323"/>
        <v>2.7957400000000001E-5</v>
      </c>
    </row>
    <row r="9624" spans="3:10" x14ac:dyDescent="0.2">
      <c r="C9624" s="1">
        <v>2.0739999999999998</v>
      </c>
      <c r="D9624">
        <v>0</v>
      </c>
      <c r="E9624">
        <v>0</v>
      </c>
      <c r="F9624">
        <v>5.8120000000000003</v>
      </c>
      <c r="G9624" s="1">
        <v>2.9688499999999999E-5</v>
      </c>
      <c r="H9624" s="1">
        <v>1.5067499999999999E-2</v>
      </c>
      <c r="I9624" s="1" t="str">
        <f t="shared" si="322"/>
        <v>2.07E+00 5.812</v>
      </c>
      <c r="J9624" s="1">
        <f t="shared" si="323"/>
        <v>2.9688499999999999E-5</v>
      </c>
    </row>
    <row r="9625" spans="3:10" x14ac:dyDescent="0.2">
      <c r="C9625" s="1">
        <v>2.0739999999999998</v>
      </c>
      <c r="D9625">
        <v>0</v>
      </c>
      <c r="E9625">
        <v>0</v>
      </c>
      <c r="F9625">
        <v>6.1879999999999997</v>
      </c>
      <c r="G9625" s="1">
        <v>2.9916700000000001E-5</v>
      </c>
      <c r="H9625" s="1">
        <v>1.43882E-2</v>
      </c>
      <c r="I9625" s="1" t="str">
        <f t="shared" si="322"/>
        <v>2.07E+00 6.188</v>
      </c>
      <c r="J9625" s="1">
        <f t="shared" si="323"/>
        <v>2.9916700000000001E-5</v>
      </c>
    </row>
    <row r="9626" spans="3:10" x14ac:dyDescent="0.2">
      <c r="C9626" s="1">
        <v>2.0739999999999998</v>
      </c>
      <c r="D9626">
        <v>0</v>
      </c>
      <c r="E9626">
        <v>0</v>
      </c>
      <c r="F9626">
        <v>6.5620000000000003</v>
      </c>
      <c r="G9626" s="1">
        <v>3.1474199999999998E-5</v>
      </c>
      <c r="H9626" s="1">
        <v>1.4772199999999999E-2</v>
      </c>
      <c r="I9626" s="1" t="str">
        <f t="shared" si="322"/>
        <v>2.07E+00 6.562</v>
      </c>
      <c r="J9626" s="1">
        <f t="shared" si="323"/>
        <v>3.1474199999999998E-5</v>
      </c>
    </row>
    <row r="9627" spans="3:10" x14ac:dyDescent="0.2">
      <c r="C9627" s="1">
        <v>2.0739999999999998</v>
      </c>
      <c r="D9627">
        <v>0</v>
      </c>
      <c r="E9627">
        <v>0</v>
      </c>
      <c r="F9627">
        <v>6.9379999999999997</v>
      </c>
      <c r="G9627" s="1">
        <v>3.2454299999999999E-5</v>
      </c>
      <c r="H9627" s="1">
        <v>1.42685E-2</v>
      </c>
      <c r="I9627" s="1" t="str">
        <f t="shared" si="322"/>
        <v>2.07E+00 6.938</v>
      </c>
      <c r="J9627" s="1">
        <f t="shared" si="323"/>
        <v>3.2454299999999999E-5</v>
      </c>
    </row>
    <row r="9628" spans="3:10" x14ac:dyDescent="0.2">
      <c r="C9628" s="1">
        <v>2.0739999999999998</v>
      </c>
      <c r="D9628">
        <v>0</v>
      </c>
      <c r="E9628">
        <v>0</v>
      </c>
      <c r="F9628">
        <v>7.3120000000000003</v>
      </c>
      <c r="G9628" s="1">
        <v>3.2975000000000002E-5</v>
      </c>
      <c r="H9628" s="1">
        <v>1.39259E-2</v>
      </c>
      <c r="I9628" s="1" t="str">
        <f t="shared" si="322"/>
        <v>2.07E+00 7.312</v>
      </c>
      <c r="J9628" s="1">
        <f t="shared" si="323"/>
        <v>3.2975000000000002E-5</v>
      </c>
    </row>
    <row r="9629" spans="3:10" x14ac:dyDescent="0.2">
      <c r="C9629" s="1">
        <v>2.0739999999999998</v>
      </c>
      <c r="D9629">
        <v>0</v>
      </c>
      <c r="E9629">
        <v>0</v>
      </c>
      <c r="F9629">
        <v>7.6879999999999997</v>
      </c>
      <c r="G9629" s="1">
        <v>3.4010500000000002E-5</v>
      </c>
      <c r="H9629" s="1">
        <v>1.3968700000000001E-2</v>
      </c>
      <c r="I9629" s="1" t="str">
        <f t="shared" si="322"/>
        <v>2.07E+00 7.688</v>
      </c>
      <c r="J9629" s="1">
        <f t="shared" si="323"/>
        <v>3.4010500000000002E-5</v>
      </c>
    </row>
    <row r="9630" spans="3:10" x14ac:dyDescent="0.2">
      <c r="C9630" s="1">
        <v>2.0739999999999998</v>
      </c>
      <c r="D9630">
        <v>0</v>
      </c>
      <c r="E9630">
        <v>0</v>
      </c>
      <c r="F9630">
        <v>8.0619999999999994</v>
      </c>
      <c r="G9630" s="1">
        <v>3.4798800000000003E-5</v>
      </c>
      <c r="H9630" s="1">
        <v>1.40603E-2</v>
      </c>
      <c r="I9630" s="1" t="str">
        <f t="shared" si="322"/>
        <v>2.07E+00 8.062</v>
      </c>
      <c r="J9630" s="1">
        <f t="shared" si="323"/>
        <v>3.4798800000000003E-5</v>
      </c>
    </row>
    <row r="9631" spans="3:10" x14ac:dyDescent="0.2">
      <c r="C9631" s="1">
        <v>2.0739999999999998</v>
      </c>
      <c r="D9631">
        <v>0</v>
      </c>
      <c r="E9631">
        <v>0</v>
      </c>
      <c r="F9631">
        <v>8.4380000000000006</v>
      </c>
      <c r="G9631" s="1">
        <v>3.6008399999999999E-5</v>
      </c>
      <c r="H9631" s="1">
        <v>1.34874E-2</v>
      </c>
      <c r="I9631" s="1" t="str">
        <f t="shared" si="322"/>
        <v>2.07E+00 8.438</v>
      </c>
      <c r="J9631" s="1">
        <f t="shared" si="323"/>
        <v>3.6008399999999999E-5</v>
      </c>
    </row>
    <row r="9632" spans="3:10" x14ac:dyDescent="0.2">
      <c r="C9632" s="1">
        <v>2.0739999999999998</v>
      </c>
      <c r="D9632">
        <v>0</v>
      </c>
      <c r="E9632">
        <v>0</v>
      </c>
      <c r="F9632">
        <v>8.8119999999999994</v>
      </c>
      <c r="G9632" s="1">
        <v>3.7447100000000003E-5</v>
      </c>
      <c r="H9632" s="1">
        <v>1.3428900000000001E-2</v>
      </c>
      <c r="I9632" s="1" t="str">
        <f t="shared" si="322"/>
        <v>2.07E+00 8.812</v>
      </c>
      <c r="J9632" s="1">
        <f t="shared" si="323"/>
        <v>3.7447100000000003E-5</v>
      </c>
    </row>
    <row r="9633" spans="3:10" x14ac:dyDescent="0.2">
      <c r="C9633" s="1">
        <v>2.0739999999999998</v>
      </c>
      <c r="D9633">
        <v>0</v>
      </c>
      <c r="E9633">
        <v>0</v>
      </c>
      <c r="F9633">
        <v>9.1880000000000006</v>
      </c>
      <c r="G9633" s="1">
        <v>3.85214E-5</v>
      </c>
      <c r="H9633" s="1">
        <v>1.35143E-2</v>
      </c>
      <c r="I9633" s="1" t="str">
        <f t="shared" si="322"/>
        <v>2.07E+00 9.188</v>
      </c>
      <c r="J9633" s="1">
        <f t="shared" si="323"/>
        <v>3.85214E-5</v>
      </c>
    </row>
    <row r="9634" spans="3:10" x14ac:dyDescent="0.2">
      <c r="C9634" s="1">
        <v>2.0739999999999998</v>
      </c>
      <c r="D9634">
        <v>0</v>
      </c>
      <c r="E9634">
        <v>0</v>
      </c>
      <c r="F9634">
        <v>9.5619999999999994</v>
      </c>
      <c r="G9634" s="1">
        <v>3.9904100000000003E-5</v>
      </c>
      <c r="H9634" s="1">
        <v>1.34655E-2</v>
      </c>
      <c r="I9634" s="1" t="str">
        <f t="shared" si="322"/>
        <v>2.07E+00 9.562</v>
      </c>
      <c r="J9634" s="1">
        <f t="shared" si="323"/>
        <v>3.9904100000000003E-5</v>
      </c>
    </row>
    <row r="9635" spans="3:10" x14ac:dyDescent="0.2">
      <c r="C9635" s="1">
        <v>2.0739999999999998</v>
      </c>
      <c r="D9635">
        <v>0</v>
      </c>
      <c r="E9635">
        <v>0</v>
      </c>
      <c r="F9635">
        <v>9.9380000000000006</v>
      </c>
      <c r="G9635" s="1">
        <v>4.13488E-5</v>
      </c>
      <c r="H9635" s="1">
        <v>1.3117699999999999E-2</v>
      </c>
      <c r="I9635" s="1" t="str">
        <f t="shared" si="322"/>
        <v>2.07E+00 9.938</v>
      </c>
      <c r="J9635" s="1">
        <f t="shared" si="323"/>
        <v>4.13488E-5</v>
      </c>
    </row>
    <row r="9636" spans="3:10" x14ac:dyDescent="0.2">
      <c r="C9636" s="1">
        <v>2.0739999999999998</v>
      </c>
      <c r="D9636">
        <v>0</v>
      </c>
      <c r="E9636">
        <v>0</v>
      </c>
      <c r="F9636">
        <v>10.311999999999999</v>
      </c>
      <c r="G9636" s="1">
        <v>4.1972899999999999E-5</v>
      </c>
      <c r="H9636" s="1">
        <v>1.2541999999999999E-2</v>
      </c>
      <c r="I9636" s="1" t="str">
        <f t="shared" si="322"/>
        <v>2.07E+00 10.312</v>
      </c>
      <c r="J9636" s="1">
        <f t="shared" si="323"/>
        <v>4.1972899999999999E-5</v>
      </c>
    </row>
    <row r="9637" spans="3:10" x14ac:dyDescent="0.2">
      <c r="C9637" s="1">
        <v>2.0739999999999998</v>
      </c>
      <c r="D9637">
        <v>0</v>
      </c>
      <c r="E9637">
        <v>0</v>
      </c>
      <c r="F9637">
        <v>10.688000000000001</v>
      </c>
      <c r="G9637" s="1">
        <v>4.2920499999999997E-5</v>
      </c>
      <c r="H9637" s="1">
        <v>1.2457599999999999E-2</v>
      </c>
      <c r="I9637" s="1" t="str">
        <f t="shared" si="322"/>
        <v>2.07E+00 10.688</v>
      </c>
      <c r="J9637" s="1">
        <f t="shared" si="323"/>
        <v>4.2920499999999997E-5</v>
      </c>
    </row>
    <row r="9638" spans="3:10" x14ac:dyDescent="0.2">
      <c r="C9638" s="1">
        <v>2.0739999999999998</v>
      </c>
      <c r="D9638">
        <v>0</v>
      </c>
      <c r="E9638">
        <v>0</v>
      </c>
      <c r="F9638">
        <v>11.061999999999999</v>
      </c>
      <c r="G9638" s="1">
        <v>4.3464799999999998E-5</v>
      </c>
      <c r="H9638" s="1">
        <v>1.2202899999999999E-2</v>
      </c>
      <c r="I9638" s="1" t="str">
        <f t="shared" si="322"/>
        <v>2.07E+00 11.062</v>
      </c>
      <c r="J9638" s="1">
        <f t="shared" si="323"/>
        <v>4.3464799999999998E-5</v>
      </c>
    </row>
    <row r="9639" spans="3:10" x14ac:dyDescent="0.2">
      <c r="C9639" s="1">
        <v>2.0739999999999998</v>
      </c>
      <c r="D9639">
        <v>0</v>
      </c>
      <c r="E9639">
        <v>0</v>
      </c>
      <c r="F9639">
        <v>11.438000000000001</v>
      </c>
      <c r="G9639" s="1">
        <v>4.4777000000000002E-5</v>
      </c>
      <c r="H9639" s="1">
        <v>1.2254900000000001E-2</v>
      </c>
      <c r="I9639" s="1" t="str">
        <f t="shared" si="322"/>
        <v>2.07E+00 11.438</v>
      </c>
      <c r="J9639" s="1">
        <f t="shared" si="323"/>
        <v>4.4777000000000002E-5</v>
      </c>
    </row>
    <row r="9640" spans="3:10" x14ac:dyDescent="0.2">
      <c r="C9640" s="1">
        <v>2.0739999999999998</v>
      </c>
      <c r="D9640">
        <v>0</v>
      </c>
      <c r="E9640">
        <v>0</v>
      </c>
      <c r="F9640">
        <v>11.811999999999999</v>
      </c>
      <c r="G9640" s="1">
        <v>4.5984800000000001E-5</v>
      </c>
      <c r="H9640" s="1">
        <v>1.1966299999999999E-2</v>
      </c>
      <c r="I9640" s="1" t="str">
        <f t="shared" si="322"/>
        <v>2.07E+00 11.812</v>
      </c>
      <c r="J9640" s="1">
        <f t="shared" si="323"/>
        <v>4.5984800000000001E-5</v>
      </c>
    </row>
    <row r="9641" spans="3:10" x14ac:dyDescent="0.2">
      <c r="C9641" s="1">
        <v>2.0739999999999998</v>
      </c>
      <c r="D9641">
        <v>0</v>
      </c>
      <c r="E9641">
        <v>0</v>
      </c>
      <c r="F9641">
        <v>12.188000000000001</v>
      </c>
      <c r="G9641" s="1">
        <v>4.6990999999999998E-5</v>
      </c>
      <c r="H9641" s="1">
        <v>1.2135E-2</v>
      </c>
      <c r="I9641" s="1" t="str">
        <f t="shared" si="322"/>
        <v>2.07E+00 12.188</v>
      </c>
      <c r="J9641" s="1">
        <f t="shared" si="323"/>
        <v>4.6990999999999998E-5</v>
      </c>
    </row>
    <row r="9642" spans="3:10" x14ac:dyDescent="0.2">
      <c r="C9642" s="1">
        <v>2.0739999999999998</v>
      </c>
      <c r="D9642">
        <v>0</v>
      </c>
      <c r="E9642">
        <v>0</v>
      </c>
      <c r="F9642">
        <v>12.561999999999999</v>
      </c>
      <c r="G9642" s="1">
        <v>4.7792900000000001E-5</v>
      </c>
      <c r="H9642" s="1">
        <v>1.1868399999999999E-2</v>
      </c>
      <c r="I9642" s="1" t="str">
        <f t="shared" si="322"/>
        <v>2.07E+00 12.562</v>
      </c>
      <c r="J9642" s="1">
        <f t="shared" si="323"/>
        <v>4.7792900000000001E-5</v>
      </c>
    </row>
    <row r="9643" spans="3:10" x14ac:dyDescent="0.2">
      <c r="C9643" s="1">
        <v>2.0739999999999998</v>
      </c>
      <c r="D9643">
        <v>0</v>
      </c>
      <c r="E9643">
        <v>0</v>
      </c>
      <c r="F9643">
        <v>12.938000000000001</v>
      </c>
      <c r="G9643" s="1">
        <v>4.8602300000000001E-5</v>
      </c>
      <c r="H9643" s="1">
        <v>1.2242100000000001E-2</v>
      </c>
      <c r="I9643" s="1" t="str">
        <f t="shared" si="322"/>
        <v>2.07E+00 12.938</v>
      </c>
      <c r="J9643" s="1">
        <f t="shared" si="323"/>
        <v>4.8602300000000001E-5</v>
      </c>
    </row>
    <row r="9644" spans="3:10" x14ac:dyDescent="0.2">
      <c r="C9644" s="1">
        <v>2.0739999999999998</v>
      </c>
      <c r="D9644">
        <v>0</v>
      </c>
      <c r="E9644">
        <v>0</v>
      </c>
      <c r="F9644">
        <v>13.311999999999999</v>
      </c>
      <c r="G9644" s="1">
        <v>4.9064000000000003E-5</v>
      </c>
      <c r="H9644" s="1">
        <v>1.1883599999999999E-2</v>
      </c>
      <c r="I9644" s="1" t="str">
        <f t="shared" si="322"/>
        <v>2.07E+00 13.312</v>
      </c>
      <c r="J9644" s="1">
        <f t="shared" si="323"/>
        <v>4.9064000000000003E-5</v>
      </c>
    </row>
    <row r="9645" spans="3:10" x14ac:dyDescent="0.2">
      <c r="C9645" s="1">
        <v>2.0739999999999998</v>
      </c>
      <c r="D9645">
        <v>0</v>
      </c>
      <c r="E9645">
        <v>0</v>
      </c>
      <c r="F9645">
        <v>13.688000000000001</v>
      </c>
      <c r="G9645" s="1">
        <v>5.0283800000000001E-5</v>
      </c>
      <c r="H9645" s="1">
        <v>1.16776E-2</v>
      </c>
      <c r="I9645" s="1" t="str">
        <f t="shared" si="322"/>
        <v>2.07E+00 13.688</v>
      </c>
      <c r="J9645" s="1">
        <f t="shared" si="323"/>
        <v>5.0283800000000001E-5</v>
      </c>
    </row>
    <row r="9646" spans="3:10" x14ac:dyDescent="0.2">
      <c r="C9646" s="1">
        <v>2.0739999999999998</v>
      </c>
      <c r="D9646">
        <v>0</v>
      </c>
      <c r="E9646">
        <v>0</v>
      </c>
      <c r="F9646">
        <v>14.061999999999999</v>
      </c>
      <c r="G9646" s="1">
        <v>5.0727199999999998E-5</v>
      </c>
      <c r="H9646" s="1">
        <v>1.14906E-2</v>
      </c>
      <c r="I9646" s="1" t="str">
        <f t="shared" si="322"/>
        <v>2.07E+00 14.062</v>
      </c>
      <c r="J9646" s="1">
        <f t="shared" si="323"/>
        <v>5.0727199999999998E-5</v>
      </c>
    </row>
    <row r="9647" spans="3:10" x14ac:dyDescent="0.2">
      <c r="C9647" s="1">
        <v>2.0739999999999998</v>
      </c>
      <c r="D9647">
        <v>0</v>
      </c>
      <c r="E9647">
        <v>0</v>
      </c>
      <c r="F9647">
        <v>14.438000000000001</v>
      </c>
      <c r="G9647" s="1">
        <v>5.1443200000000002E-5</v>
      </c>
      <c r="H9647" s="1">
        <v>1.0993599999999999E-2</v>
      </c>
      <c r="I9647" s="1" t="str">
        <f t="shared" si="322"/>
        <v>2.07E+00 14.438</v>
      </c>
      <c r="J9647" s="1">
        <f t="shared" si="323"/>
        <v>5.1443200000000002E-5</v>
      </c>
    </row>
    <row r="9648" spans="3:10" x14ac:dyDescent="0.2">
      <c r="C9648" s="1">
        <v>2.0739999999999998</v>
      </c>
      <c r="D9648">
        <v>0</v>
      </c>
      <c r="E9648">
        <v>0</v>
      </c>
      <c r="F9648">
        <v>14.811999999999999</v>
      </c>
      <c r="G9648" s="1">
        <v>5.3318900000000002E-5</v>
      </c>
      <c r="H9648" s="1">
        <v>1.1447199999999999E-2</v>
      </c>
      <c r="I9648" s="1" t="str">
        <f t="shared" si="322"/>
        <v>2.07E+00 14.812</v>
      </c>
      <c r="J9648" s="1">
        <f t="shared" si="323"/>
        <v>5.3318900000000002E-5</v>
      </c>
    </row>
    <row r="9649" spans="3:10" x14ac:dyDescent="0.2">
      <c r="C9649" s="1">
        <v>2.0739999999999998</v>
      </c>
      <c r="D9649">
        <v>0</v>
      </c>
      <c r="E9649">
        <v>0</v>
      </c>
      <c r="F9649">
        <v>15.188000000000001</v>
      </c>
      <c r="G9649" s="1">
        <v>5.3701E-5</v>
      </c>
      <c r="H9649" s="1">
        <v>1.1000899999999999E-2</v>
      </c>
      <c r="I9649" s="1" t="str">
        <f t="shared" si="322"/>
        <v>2.07E+00 15.188</v>
      </c>
      <c r="J9649" s="1">
        <f t="shared" si="323"/>
        <v>5.3701E-5</v>
      </c>
    </row>
    <row r="9650" spans="3:10" x14ac:dyDescent="0.2">
      <c r="C9650" s="1">
        <v>2.0739999999999998</v>
      </c>
      <c r="D9650">
        <v>0</v>
      </c>
      <c r="E9650">
        <v>0</v>
      </c>
      <c r="F9650">
        <v>15.561999999999999</v>
      </c>
      <c r="G9650" s="1">
        <v>5.4401399999999997E-5</v>
      </c>
      <c r="H9650" s="1">
        <v>1.10732E-2</v>
      </c>
      <c r="I9650" s="1" t="str">
        <f t="shared" si="322"/>
        <v>2.07E+00 15.562</v>
      </c>
      <c r="J9650" s="1">
        <f t="shared" si="323"/>
        <v>5.4401399999999997E-5</v>
      </c>
    </row>
    <row r="9651" spans="3:10" x14ac:dyDescent="0.2">
      <c r="C9651" s="1">
        <v>2.0739999999999998</v>
      </c>
      <c r="D9651">
        <v>0</v>
      </c>
      <c r="E9651">
        <v>0</v>
      </c>
      <c r="F9651">
        <v>15.938000000000001</v>
      </c>
      <c r="G9651" s="1">
        <v>5.5071000000000002E-5</v>
      </c>
      <c r="H9651" s="1">
        <v>1.1272000000000001E-2</v>
      </c>
      <c r="I9651" s="1" t="str">
        <f t="shared" si="322"/>
        <v>2.07E+00 15.938</v>
      </c>
      <c r="J9651" s="1">
        <f t="shared" si="323"/>
        <v>5.5071000000000002E-5</v>
      </c>
    </row>
    <row r="9652" spans="3:10" x14ac:dyDescent="0.2">
      <c r="C9652" s="1">
        <v>2.0739999999999998</v>
      </c>
      <c r="D9652">
        <v>0</v>
      </c>
      <c r="E9652">
        <v>0</v>
      </c>
      <c r="F9652">
        <v>16.312000000000001</v>
      </c>
      <c r="G9652" s="1">
        <v>5.6344500000000002E-5</v>
      </c>
      <c r="H9652" s="1">
        <v>1.1302100000000001E-2</v>
      </c>
      <c r="I9652" s="1" t="str">
        <f t="shared" si="322"/>
        <v>2.07E+00 16.312</v>
      </c>
      <c r="J9652" s="1">
        <f t="shared" si="323"/>
        <v>5.6344500000000002E-5</v>
      </c>
    </row>
    <row r="9653" spans="3:10" x14ac:dyDescent="0.2">
      <c r="C9653" s="1">
        <v>2.0739999999999998</v>
      </c>
      <c r="D9653">
        <v>0</v>
      </c>
      <c r="E9653">
        <v>0</v>
      </c>
      <c r="F9653">
        <v>16.687999999999999</v>
      </c>
      <c r="G9653" s="1">
        <v>5.7021400000000003E-5</v>
      </c>
      <c r="H9653" s="1">
        <v>1.0978E-2</v>
      </c>
      <c r="I9653" s="1" t="str">
        <f t="shared" si="322"/>
        <v>2.07E+00 16.688</v>
      </c>
      <c r="J9653" s="1">
        <f t="shared" si="323"/>
        <v>5.7021400000000003E-5</v>
      </c>
    </row>
    <row r="9654" spans="3:10" x14ac:dyDescent="0.2">
      <c r="C9654" s="1">
        <v>2.0739999999999998</v>
      </c>
      <c r="D9654">
        <v>0</v>
      </c>
      <c r="E9654">
        <v>0</v>
      </c>
      <c r="F9654">
        <v>17.062000000000001</v>
      </c>
      <c r="G9654" s="1">
        <v>5.7836E-5</v>
      </c>
      <c r="H9654" s="1">
        <v>1.1127400000000001E-2</v>
      </c>
      <c r="I9654" s="1" t="str">
        <f t="shared" si="322"/>
        <v>2.07E+00 17.062</v>
      </c>
      <c r="J9654" s="1">
        <f t="shared" si="323"/>
        <v>5.7836E-5</v>
      </c>
    </row>
    <row r="9655" spans="3:10" x14ac:dyDescent="0.2">
      <c r="C9655" s="1">
        <v>2.0739999999999998</v>
      </c>
      <c r="D9655">
        <v>0</v>
      </c>
      <c r="E9655">
        <v>0</v>
      </c>
      <c r="F9655">
        <v>17.437999999999999</v>
      </c>
      <c r="G9655" s="1">
        <v>5.8700399999999998E-5</v>
      </c>
      <c r="H9655" s="1">
        <v>1.0740599999999999E-2</v>
      </c>
      <c r="I9655" s="1" t="str">
        <f t="shared" si="322"/>
        <v>2.07E+00 17.438</v>
      </c>
      <c r="J9655" s="1">
        <f t="shared" si="323"/>
        <v>5.8700399999999998E-5</v>
      </c>
    </row>
    <row r="9656" spans="3:10" x14ac:dyDescent="0.2">
      <c r="C9656" s="1">
        <v>2.0739999999999998</v>
      </c>
      <c r="D9656">
        <v>0</v>
      </c>
      <c r="E9656">
        <v>0</v>
      </c>
      <c r="F9656">
        <v>17.812000000000001</v>
      </c>
      <c r="G9656" s="1">
        <v>5.9265300000000003E-5</v>
      </c>
      <c r="H9656" s="1">
        <v>1.06012E-2</v>
      </c>
      <c r="I9656" s="1" t="str">
        <f t="shared" si="322"/>
        <v>2.07E+00 17.812</v>
      </c>
      <c r="J9656" s="1">
        <f t="shared" si="323"/>
        <v>5.9265300000000003E-5</v>
      </c>
    </row>
    <row r="9657" spans="3:10" x14ac:dyDescent="0.2">
      <c r="C9657" s="1">
        <v>2.0739999999999998</v>
      </c>
      <c r="D9657">
        <v>0</v>
      </c>
      <c r="E9657">
        <v>0</v>
      </c>
      <c r="F9657">
        <v>18.187999999999999</v>
      </c>
      <c r="G9657" s="1">
        <v>6.0754999999999997E-5</v>
      </c>
      <c r="H9657" s="1">
        <v>1.07475E-2</v>
      </c>
      <c r="I9657" s="1" t="str">
        <f t="shared" si="322"/>
        <v>2.07E+00 18.188</v>
      </c>
      <c r="J9657" s="1">
        <f t="shared" si="323"/>
        <v>6.0754999999999997E-5</v>
      </c>
    </row>
    <row r="9658" spans="3:10" x14ac:dyDescent="0.2">
      <c r="C9658" s="1">
        <v>2.0739999999999998</v>
      </c>
      <c r="D9658">
        <v>0</v>
      </c>
      <c r="E9658">
        <v>0</v>
      </c>
      <c r="F9658">
        <v>18.562000000000001</v>
      </c>
      <c r="G9658" s="1">
        <v>6.15445E-5</v>
      </c>
      <c r="H9658" s="1">
        <v>1.0737E-2</v>
      </c>
      <c r="I9658" s="1" t="str">
        <f t="shared" si="322"/>
        <v>2.07E+00 18.562</v>
      </c>
      <c r="J9658" s="1">
        <f t="shared" si="323"/>
        <v>6.15445E-5</v>
      </c>
    </row>
    <row r="9659" spans="3:10" x14ac:dyDescent="0.2">
      <c r="C9659" s="1">
        <v>2.0739999999999998</v>
      </c>
      <c r="D9659">
        <v>0</v>
      </c>
      <c r="E9659">
        <v>0</v>
      </c>
      <c r="F9659">
        <v>18.937999999999999</v>
      </c>
      <c r="G9659" s="1">
        <v>6.2243199999999994E-5</v>
      </c>
      <c r="H9659" s="1">
        <v>1.0718800000000001E-2</v>
      </c>
      <c r="I9659" s="1" t="str">
        <f t="shared" si="322"/>
        <v>2.07E+00 18.938</v>
      </c>
      <c r="J9659" s="1">
        <f t="shared" si="323"/>
        <v>6.2243199999999994E-5</v>
      </c>
    </row>
    <row r="9660" spans="3:10" x14ac:dyDescent="0.2">
      <c r="C9660" s="1">
        <v>2.0739999999999998</v>
      </c>
      <c r="D9660">
        <v>0</v>
      </c>
      <c r="E9660">
        <v>0</v>
      </c>
      <c r="F9660">
        <v>19.312000000000001</v>
      </c>
      <c r="G9660" s="1">
        <v>6.1767999999999995E-5</v>
      </c>
      <c r="H9660" s="1">
        <v>1.05851E-2</v>
      </c>
      <c r="I9660" s="1" t="str">
        <f t="shared" si="322"/>
        <v>2.07E+00 19.312</v>
      </c>
      <c r="J9660" s="1">
        <f t="shared" si="323"/>
        <v>6.1767999999999995E-5</v>
      </c>
    </row>
    <row r="9661" spans="3:10" x14ac:dyDescent="0.2">
      <c r="C9661" s="1">
        <v>2.0739999999999998</v>
      </c>
      <c r="D9661">
        <v>0</v>
      </c>
      <c r="E9661">
        <v>0</v>
      </c>
      <c r="F9661">
        <v>19.687999999999999</v>
      </c>
      <c r="G9661" s="1">
        <v>6.2176999999999998E-5</v>
      </c>
      <c r="H9661" s="1">
        <v>1.0286E-2</v>
      </c>
      <c r="I9661" s="1" t="str">
        <f t="shared" si="322"/>
        <v>2.07E+00 19.688</v>
      </c>
      <c r="J9661" s="1">
        <f t="shared" si="323"/>
        <v>6.2176999999999998E-5</v>
      </c>
    </row>
    <row r="9662" spans="3:10" x14ac:dyDescent="0.2">
      <c r="C9662" s="1">
        <v>2.0739999999999998</v>
      </c>
      <c r="D9662">
        <v>0</v>
      </c>
      <c r="E9662">
        <v>0</v>
      </c>
      <c r="F9662">
        <v>20.062000000000001</v>
      </c>
      <c r="G9662" s="1">
        <v>6.3323400000000004E-5</v>
      </c>
      <c r="H9662" s="1">
        <v>1.0247300000000001E-2</v>
      </c>
      <c r="I9662" s="1" t="str">
        <f t="shared" si="322"/>
        <v>2.07E+00 20.062</v>
      </c>
      <c r="J9662" s="1">
        <f t="shared" si="323"/>
        <v>6.3323400000000004E-5</v>
      </c>
    </row>
    <row r="9663" spans="3:10" x14ac:dyDescent="0.2">
      <c r="C9663" s="1">
        <v>2.0739999999999998</v>
      </c>
      <c r="D9663">
        <v>0</v>
      </c>
      <c r="E9663">
        <v>0</v>
      </c>
      <c r="F9663">
        <v>20.437999999999999</v>
      </c>
      <c r="G9663" s="1">
        <v>6.3822899999999995E-5</v>
      </c>
      <c r="H9663" s="1">
        <v>1.0249599999999999E-2</v>
      </c>
      <c r="I9663" s="1" t="str">
        <f t="shared" si="322"/>
        <v>2.07E+00 20.438</v>
      </c>
      <c r="J9663" s="1">
        <f t="shared" si="323"/>
        <v>6.3822899999999995E-5</v>
      </c>
    </row>
    <row r="9664" spans="3:10" x14ac:dyDescent="0.2">
      <c r="C9664" s="1">
        <v>2.0739999999999998</v>
      </c>
      <c r="D9664">
        <v>0</v>
      </c>
      <c r="E9664">
        <v>0</v>
      </c>
      <c r="F9664">
        <v>20.812000000000001</v>
      </c>
      <c r="G9664" s="1">
        <v>6.4617300000000002E-5</v>
      </c>
      <c r="H9664" s="1">
        <v>1.04376E-2</v>
      </c>
      <c r="I9664" s="1" t="str">
        <f t="shared" si="322"/>
        <v>2.07E+00 20.812</v>
      </c>
      <c r="J9664" s="1">
        <f t="shared" si="323"/>
        <v>6.4617300000000002E-5</v>
      </c>
    </row>
    <row r="9665" spans="3:10" x14ac:dyDescent="0.2">
      <c r="C9665" s="1">
        <v>2.0739999999999998</v>
      </c>
      <c r="D9665">
        <v>0</v>
      </c>
      <c r="E9665">
        <v>0</v>
      </c>
      <c r="F9665">
        <v>21.187999999999999</v>
      </c>
      <c r="G9665" s="1">
        <v>6.4963500000000002E-5</v>
      </c>
      <c r="H9665" s="1">
        <v>1.01732E-2</v>
      </c>
      <c r="I9665" s="1" t="str">
        <f t="shared" si="322"/>
        <v>2.07E+00 21.188</v>
      </c>
      <c r="J9665" s="1">
        <f t="shared" si="323"/>
        <v>6.4963500000000002E-5</v>
      </c>
    </row>
    <row r="9666" spans="3:10" x14ac:dyDescent="0.2">
      <c r="C9666" s="1">
        <v>2.0739999999999998</v>
      </c>
      <c r="D9666">
        <v>0</v>
      </c>
      <c r="E9666">
        <v>0</v>
      </c>
      <c r="F9666">
        <v>21.562000000000001</v>
      </c>
      <c r="G9666" s="1">
        <v>6.5894400000000004E-5</v>
      </c>
      <c r="H9666" s="1">
        <v>1.02284E-2</v>
      </c>
      <c r="I9666" s="1" t="str">
        <f t="shared" si="322"/>
        <v>2.07E+00 21.562</v>
      </c>
      <c r="J9666" s="1">
        <f t="shared" si="323"/>
        <v>6.5894400000000004E-5</v>
      </c>
    </row>
    <row r="9667" spans="3:10" x14ac:dyDescent="0.2">
      <c r="C9667" s="1">
        <v>2.0739999999999998</v>
      </c>
      <c r="D9667">
        <v>0</v>
      </c>
      <c r="E9667">
        <v>0</v>
      </c>
      <c r="F9667">
        <v>21.937999999999999</v>
      </c>
      <c r="G9667" s="1">
        <v>6.6044000000000007E-5</v>
      </c>
      <c r="H9667" s="1">
        <v>1.03836E-2</v>
      </c>
      <c r="I9667" s="1" t="str">
        <f t="shared" si="322"/>
        <v>2.07E+00 21.938</v>
      </c>
      <c r="J9667" s="1">
        <f t="shared" si="323"/>
        <v>6.6044000000000007E-5</v>
      </c>
    </row>
    <row r="9668" spans="3:10" x14ac:dyDescent="0.2">
      <c r="C9668" s="1">
        <v>2.0739999999999998</v>
      </c>
      <c r="D9668">
        <v>0</v>
      </c>
      <c r="E9668">
        <v>0</v>
      </c>
      <c r="F9668">
        <v>22.312000000000001</v>
      </c>
      <c r="G9668" s="1">
        <v>6.6844499999999993E-5</v>
      </c>
      <c r="H9668" s="1">
        <v>1.02909E-2</v>
      </c>
      <c r="I9668" s="1" t="str">
        <f t="shared" si="322"/>
        <v>2.07E+00 22.312</v>
      </c>
      <c r="J9668" s="1">
        <f t="shared" si="323"/>
        <v>6.6844499999999993E-5</v>
      </c>
    </row>
    <row r="9669" spans="3:10" x14ac:dyDescent="0.2">
      <c r="C9669" s="1">
        <v>2.0739999999999998</v>
      </c>
      <c r="D9669">
        <v>0</v>
      </c>
      <c r="E9669">
        <v>0</v>
      </c>
      <c r="F9669">
        <v>22.687999999999999</v>
      </c>
      <c r="G9669" s="1">
        <v>6.7366200000000006E-5</v>
      </c>
      <c r="H9669" s="1">
        <v>1.0280600000000001E-2</v>
      </c>
      <c r="I9669" s="1" t="str">
        <f t="shared" si="322"/>
        <v>2.07E+00 22.688</v>
      </c>
      <c r="J9669" s="1">
        <f t="shared" si="323"/>
        <v>6.7366200000000006E-5</v>
      </c>
    </row>
    <row r="9670" spans="3:10" x14ac:dyDescent="0.2">
      <c r="C9670" s="1">
        <v>2.0739999999999998</v>
      </c>
      <c r="D9670">
        <v>0</v>
      </c>
      <c r="E9670">
        <v>0</v>
      </c>
      <c r="F9670">
        <v>23.062000000000001</v>
      </c>
      <c r="G9670" s="1">
        <v>6.6877800000000005E-5</v>
      </c>
      <c r="H9670" s="1">
        <v>1.07273E-2</v>
      </c>
      <c r="I9670" s="1" t="str">
        <f t="shared" si="322"/>
        <v>2.07E+00 23.062</v>
      </c>
      <c r="J9670" s="1">
        <f t="shared" si="323"/>
        <v>6.6877800000000005E-5</v>
      </c>
    </row>
    <row r="9671" spans="3:10" x14ac:dyDescent="0.2">
      <c r="C9671" s="1">
        <v>2.0739999999999998</v>
      </c>
      <c r="D9671">
        <v>0</v>
      </c>
      <c r="E9671">
        <v>0</v>
      </c>
      <c r="F9671">
        <v>23.437999999999999</v>
      </c>
      <c r="G9671" s="1">
        <v>6.5625300000000003E-5</v>
      </c>
      <c r="H9671" s="1">
        <v>1.0076999999999999E-2</v>
      </c>
      <c r="I9671" s="1" t="str">
        <f t="shared" si="322"/>
        <v>2.07E+00 23.438</v>
      </c>
      <c r="J9671" s="1">
        <f t="shared" si="323"/>
        <v>6.5625300000000003E-5</v>
      </c>
    </row>
    <row r="9672" spans="3:10" x14ac:dyDescent="0.2">
      <c r="C9672" s="1">
        <v>2.0739999999999998</v>
      </c>
      <c r="D9672">
        <v>0</v>
      </c>
      <c r="E9672">
        <v>0</v>
      </c>
      <c r="F9672">
        <v>23.812000000000001</v>
      </c>
      <c r="G9672" s="1">
        <v>6.5102000000000001E-5</v>
      </c>
      <c r="H9672" s="1">
        <v>9.9480899999999997E-3</v>
      </c>
      <c r="I9672" s="1" t="str">
        <f t="shared" si="322"/>
        <v>2.07E+00 23.812</v>
      </c>
      <c r="J9672" s="1">
        <f t="shared" si="323"/>
        <v>6.5102000000000001E-5</v>
      </c>
    </row>
    <row r="9673" spans="3:10" x14ac:dyDescent="0.2">
      <c r="C9673" s="1">
        <v>2.0739999999999998</v>
      </c>
      <c r="D9673">
        <v>0</v>
      </c>
      <c r="E9673">
        <v>0</v>
      </c>
      <c r="F9673">
        <v>24.187999999999999</v>
      </c>
      <c r="G9673" s="1">
        <v>6.5851499999999998E-5</v>
      </c>
      <c r="H9673" s="1">
        <v>1.0448600000000001E-2</v>
      </c>
      <c r="I9673" s="1" t="str">
        <f t="shared" si="322"/>
        <v>2.07E+00 24.188</v>
      </c>
      <c r="J9673" s="1">
        <f t="shared" si="323"/>
        <v>6.5851499999999998E-5</v>
      </c>
    </row>
    <row r="9674" spans="3:10" x14ac:dyDescent="0.2">
      <c r="C9674" s="1">
        <v>2.0739999999999998</v>
      </c>
      <c r="D9674">
        <v>0</v>
      </c>
      <c r="E9674">
        <v>0</v>
      </c>
      <c r="F9674">
        <v>24.562000000000001</v>
      </c>
      <c r="G9674" s="1">
        <v>6.5309799999999996E-5</v>
      </c>
      <c r="H9674" s="1">
        <v>1.04697E-2</v>
      </c>
      <c r="I9674" s="1" t="str">
        <f t="shared" ref="I9674:I9737" si="324">TEXT(C9674,"0.00E+00")&amp;" "&amp;TEXT(F9674,"0.000")</f>
        <v>2.07E+00 24.562</v>
      </c>
      <c r="J9674" s="1">
        <f t="shared" ref="J9674:J9737" si="325">G9674</f>
        <v>6.5309799999999996E-5</v>
      </c>
    </row>
    <row r="9675" spans="3:10" x14ac:dyDescent="0.2">
      <c r="C9675" s="1">
        <v>2.0739999999999998</v>
      </c>
      <c r="D9675">
        <v>0</v>
      </c>
      <c r="E9675">
        <v>0</v>
      </c>
      <c r="F9675">
        <v>24.937999999999999</v>
      </c>
      <c r="G9675" s="1">
        <v>6.4907500000000002E-5</v>
      </c>
      <c r="H9675" s="1">
        <v>1.04317E-2</v>
      </c>
      <c r="I9675" s="1" t="str">
        <f t="shared" si="324"/>
        <v>2.07E+00 24.938</v>
      </c>
      <c r="J9675" s="1">
        <f t="shared" si="325"/>
        <v>6.4907500000000002E-5</v>
      </c>
    </row>
    <row r="9676" spans="3:10" x14ac:dyDescent="0.2">
      <c r="C9676" s="1">
        <v>2.0739999999999998</v>
      </c>
      <c r="D9676">
        <v>0</v>
      </c>
      <c r="E9676">
        <v>0</v>
      </c>
      <c r="F9676">
        <v>25.312000000000001</v>
      </c>
      <c r="G9676" s="1">
        <v>6.3678999999999998E-5</v>
      </c>
      <c r="H9676" s="1">
        <v>1.0454400000000001E-2</v>
      </c>
      <c r="I9676" s="1" t="str">
        <f t="shared" si="324"/>
        <v>2.07E+00 25.312</v>
      </c>
      <c r="J9676" s="1">
        <f t="shared" si="325"/>
        <v>6.3678999999999998E-5</v>
      </c>
    </row>
    <row r="9677" spans="3:10" x14ac:dyDescent="0.2">
      <c r="C9677" s="1">
        <v>2.0739999999999998</v>
      </c>
      <c r="D9677">
        <v>0</v>
      </c>
      <c r="E9677">
        <v>0</v>
      </c>
      <c r="F9677">
        <v>25.687999999999999</v>
      </c>
      <c r="G9677" s="1">
        <v>6.3104900000000006E-5</v>
      </c>
      <c r="H9677" s="1">
        <v>1.0711699999999999E-2</v>
      </c>
      <c r="I9677" s="1" t="str">
        <f t="shared" si="324"/>
        <v>2.07E+00 25.688</v>
      </c>
      <c r="J9677" s="1">
        <f t="shared" si="325"/>
        <v>6.3104900000000006E-5</v>
      </c>
    </row>
    <row r="9678" spans="3:10" x14ac:dyDescent="0.2">
      <c r="C9678" s="1">
        <v>2.0739999999999998</v>
      </c>
      <c r="D9678">
        <v>0</v>
      </c>
      <c r="E9678">
        <v>0</v>
      </c>
      <c r="F9678">
        <v>26.062000000000001</v>
      </c>
      <c r="G9678" s="1">
        <v>6.2171300000000006E-5</v>
      </c>
      <c r="H9678" s="1">
        <v>1.0796E-2</v>
      </c>
      <c r="I9678" s="1" t="str">
        <f t="shared" si="324"/>
        <v>2.07E+00 26.062</v>
      </c>
      <c r="J9678" s="1">
        <f t="shared" si="325"/>
        <v>6.2171300000000006E-5</v>
      </c>
    </row>
    <row r="9679" spans="3:10" x14ac:dyDescent="0.2">
      <c r="C9679" s="1">
        <v>2.0739999999999998</v>
      </c>
      <c r="D9679">
        <v>0</v>
      </c>
      <c r="E9679">
        <v>0</v>
      </c>
      <c r="F9679">
        <v>26.437999999999999</v>
      </c>
      <c r="G9679" s="1">
        <v>6.0169700000000001E-5</v>
      </c>
      <c r="H9679" s="1">
        <v>1.07864E-2</v>
      </c>
      <c r="I9679" s="1" t="str">
        <f t="shared" si="324"/>
        <v>2.07E+00 26.438</v>
      </c>
      <c r="J9679" s="1">
        <f t="shared" si="325"/>
        <v>6.0169700000000001E-5</v>
      </c>
    </row>
    <row r="9680" spans="3:10" x14ac:dyDescent="0.2">
      <c r="C9680" s="1">
        <v>2.0739999999999998</v>
      </c>
      <c r="D9680">
        <v>0</v>
      </c>
      <c r="E9680">
        <v>0</v>
      </c>
      <c r="F9680">
        <v>26.812000000000001</v>
      </c>
      <c r="G9680" s="1">
        <v>5.9567500000000002E-5</v>
      </c>
      <c r="H9680" s="1">
        <v>1.1561200000000001E-2</v>
      </c>
      <c r="I9680" s="1" t="str">
        <f t="shared" si="324"/>
        <v>2.07E+00 26.812</v>
      </c>
      <c r="J9680" s="1">
        <f t="shared" si="325"/>
        <v>5.9567500000000002E-5</v>
      </c>
    </row>
    <row r="9681" spans="3:10" x14ac:dyDescent="0.2">
      <c r="C9681" s="1">
        <v>2.0739999999999998</v>
      </c>
      <c r="D9681">
        <v>0</v>
      </c>
      <c r="E9681">
        <v>0</v>
      </c>
      <c r="F9681">
        <v>27.187999999999999</v>
      </c>
      <c r="G9681" s="1">
        <v>5.7710500000000003E-5</v>
      </c>
      <c r="H9681" s="1">
        <v>1.1424800000000001E-2</v>
      </c>
      <c r="I9681" s="1" t="str">
        <f t="shared" si="324"/>
        <v>2.07E+00 27.188</v>
      </c>
      <c r="J9681" s="1">
        <f t="shared" si="325"/>
        <v>5.7710500000000003E-5</v>
      </c>
    </row>
    <row r="9682" spans="3:10" x14ac:dyDescent="0.2">
      <c r="C9682" s="1">
        <v>2.0739999999999998</v>
      </c>
      <c r="D9682">
        <v>0</v>
      </c>
      <c r="E9682">
        <v>0</v>
      </c>
      <c r="F9682">
        <v>27.562000000000001</v>
      </c>
      <c r="G9682" s="1">
        <v>5.6249100000000003E-5</v>
      </c>
      <c r="H9682" s="1">
        <v>1.19788E-2</v>
      </c>
      <c r="I9682" s="1" t="str">
        <f t="shared" si="324"/>
        <v>2.07E+00 27.562</v>
      </c>
      <c r="J9682" s="1">
        <f t="shared" si="325"/>
        <v>5.6249100000000003E-5</v>
      </c>
    </row>
    <row r="9683" spans="3:10" x14ac:dyDescent="0.2">
      <c r="C9683" s="1">
        <v>2.0739999999999998</v>
      </c>
      <c r="D9683">
        <v>0</v>
      </c>
      <c r="E9683">
        <v>0</v>
      </c>
      <c r="F9683">
        <v>27.937999999999999</v>
      </c>
      <c r="G9683" s="1">
        <v>5.3996399999999997E-5</v>
      </c>
      <c r="H9683" s="1">
        <v>1.20657E-2</v>
      </c>
      <c r="I9683" s="1" t="str">
        <f t="shared" si="324"/>
        <v>2.07E+00 27.938</v>
      </c>
      <c r="J9683" s="1">
        <f t="shared" si="325"/>
        <v>5.3996399999999997E-5</v>
      </c>
    </row>
    <row r="9684" spans="3:10" x14ac:dyDescent="0.2">
      <c r="C9684" s="1">
        <v>2.0739999999999998</v>
      </c>
      <c r="D9684">
        <v>0</v>
      </c>
      <c r="E9684">
        <v>0</v>
      </c>
      <c r="F9684">
        <v>28.312000000000001</v>
      </c>
      <c r="G9684" s="1">
        <v>5.0238699999999997E-5</v>
      </c>
      <c r="H9684" s="1">
        <v>1.18154E-2</v>
      </c>
      <c r="I9684" s="1" t="str">
        <f t="shared" si="324"/>
        <v>2.07E+00 28.312</v>
      </c>
      <c r="J9684" s="1">
        <f t="shared" si="325"/>
        <v>5.0238699999999997E-5</v>
      </c>
    </row>
    <row r="9685" spans="3:10" x14ac:dyDescent="0.2">
      <c r="C9685" s="1">
        <v>2.0739999999999998</v>
      </c>
      <c r="D9685">
        <v>0</v>
      </c>
      <c r="E9685">
        <v>0</v>
      </c>
      <c r="F9685">
        <v>28.687999999999999</v>
      </c>
      <c r="G9685" s="1">
        <v>4.6827399999999998E-5</v>
      </c>
      <c r="H9685" s="1">
        <v>1.24558E-2</v>
      </c>
      <c r="I9685" s="1" t="str">
        <f t="shared" si="324"/>
        <v>2.07E+00 28.688</v>
      </c>
      <c r="J9685" s="1">
        <f t="shared" si="325"/>
        <v>4.6827399999999998E-5</v>
      </c>
    </row>
    <row r="9686" spans="3:10" x14ac:dyDescent="0.2">
      <c r="C9686" s="1">
        <v>2.0739999999999998</v>
      </c>
      <c r="D9686">
        <v>0</v>
      </c>
      <c r="E9686">
        <v>0</v>
      </c>
      <c r="F9686">
        <v>29.062000000000001</v>
      </c>
      <c r="G9686" s="1">
        <v>4.32557E-5</v>
      </c>
      <c r="H9686" s="1">
        <v>1.31518E-2</v>
      </c>
      <c r="I9686" s="1" t="str">
        <f t="shared" si="324"/>
        <v>2.07E+00 29.062</v>
      </c>
      <c r="J9686" s="1">
        <f t="shared" si="325"/>
        <v>4.32557E-5</v>
      </c>
    </row>
    <row r="9687" spans="3:10" x14ac:dyDescent="0.2">
      <c r="C9687" s="1">
        <v>2.0739999999999998</v>
      </c>
      <c r="D9687">
        <v>0</v>
      </c>
      <c r="E9687">
        <v>0</v>
      </c>
      <c r="F9687">
        <v>29.437999999999999</v>
      </c>
      <c r="G9687" s="1">
        <v>3.86787E-5</v>
      </c>
      <c r="H9687" s="1">
        <v>1.37699E-2</v>
      </c>
      <c r="I9687" s="1" t="str">
        <f t="shared" si="324"/>
        <v>2.07E+00 29.438</v>
      </c>
      <c r="J9687" s="1">
        <f t="shared" si="325"/>
        <v>3.86787E-5</v>
      </c>
    </row>
    <row r="9688" spans="3:10" x14ac:dyDescent="0.2">
      <c r="C9688" s="1">
        <v>2.0739999999999998</v>
      </c>
      <c r="D9688">
        <v>0</v>
      </c>
      <c r="E9688">
        <v>0</v>
      </c>
      <c r="F9688">
        <v>29.812000000000001</v>
      </c>
      <c r="G9688" s="1">
        <v>3.2715800000000003E-5</v>
      </c>
      <c r="H9688" s="1">
        <v>1.46923E-2</v>
      </c>
      <c r="I9688" s="1" t="str">
        <f t="shared" si="324"/>
        <v>2.07E+00 29.812</v>
      </c>
      <c r="J9688" s="1">
        <f t="shared" si="325"/>
        <v>3.2715800000000003E-5</v>
      </c>
    </row>
    <row r="9689" spans="3:10" x14ac:dyDescent="0.2">
      <c r="C9689" s="1">
        <v>2.0779999999999998</v>
      </c>
      <c r="D9689">
        <v>0</v>
      </c>
      <c r="E9689">
        <v>0</v>
      </c>
      <c r="F9689">
        <v>0.188</v>
      </c>
      <c r="G9689" s="1">
        <v>5.8409899999999998E-6</v>
      </c>
      <c r="H9689" s="1">
        <v>3.2775100000000001E-2</v>
      </c>
      <c r="I9689" s="1" t="str">
        <f t="shared" si="324"/>
        <v>2.08E+00 0.188</v>
      </c>
      <c r="J9689" s="1">
        <f t="shared" si="325"/>
        <v>5.8409899999999998E-6</v>
      </c>
    </row>
    <row r="9690" spans="3:10" x14ac:dyDescent="0.2">
      <c r="C9690" s="1">
        <v>2.0779999999999998</v>
      </c>
      <c r="D9690">
        <v>0</v>
      </c>
      <c r="E9690">
        <v>0</v>
      </c>
      <c r="F9690">
        <v>0.56200000000000006</v>
      </c>
      <c r="G9690" s="1">
        <v>7.2097800000000003E-6</v>
      </c>
      <c r="H9690" s="1">
        <v>2.73225E-2</v>
      </c>
      <c r="I9690" s="1" t="str">
        <f t="shared" si="324"/>
        <v>2.08E+00 0.562</v>
      </c>
      <c r="J9690" s="1">
        <f t="shared" si="325"/>
        <v>7.2097800000000003E-6</v>
      </c>
    </row>
    <row r="9691" spans="3:10" x14ac:dyDescent="0.2">
      <c r="C9691" s="1">
        <v>2.0779999999999998</v>
      </c>
      <c r="D9691">
        <v>0</v>
      </c>
      <c r="E9691">
        <v>0</v>
      </c>
      <c r="F9691">
        <v>0.93799999999999994</v>
      </c>
      <c r="G9691" s="1">
        <v>8.6908399999999993E-6</v>
      </c>
      <c r="H9691" s="1">
        <v>2.7078999999999999E-2</v>
      </c>
      <c r="I9691" s="1" t="str">
        <f t="shared" si="324"/>
        <v>2.08E+00 0.938</v>
      </c>
      <c r="J9691" s="1">
        <f t="shared" si="325"/>
        <v>8.6908399999999993E-6</v>
      </c>
    </row>
    <row r="9692" spans="3:10" x14ac:dyDescent="0.2">
      <c r="C9692" s="1">
        <v>2.0779999999999998</v>
      </c>
      <c r="D9692">
        <v>0</v>
      </c>
      <c r="E9692">
        <v>0</v>
      </c>
      <c r="F9692">
        <v>1.3120000000000001</v>
      </c>
      <c r="G9692" s="1">
        <v>9.2272799999999992E-6</v>
      </c>
      <c r="H9692" s="1">
        <v>2.5012400000000001E-2</v>
      </c>
      <c r="I9692" s="1" t="str">
        <f t="shared" si="324"/>
        <v>2.08E+00 1.312</v>
      </c>
      <c r="J9692" s="1">
        <f t="shared" si="325"/>
        <v>9.2272799999999992E-6</v>
      </c>
    </row>
    <row r="9693" spans="3:10" x14ac:dyDescent="0.2">
      <c r="C9693" s="1">
        <v>2.0779999999999998</v>
      </c>
      <c r="D9693">
        <v>0</v>
      </c>
      <c r="E9693">
        <v>0</v>
      </c>
      <c r="F9693">
        <v>1.6879999999999999</v>
      </c>
      <c r="G9693" s="1">
        <v>1.00844E-5</v>
      </c>
      <c r="H9693" s="1">
        <v>2.40783E-2</v>
      </c>
      <c r="I9693" s="1" t="str">
        <f t="shared" si="324"/>
        <v>2.08E+00 1.688</v>
      </c>
      <c r="J9693" s="1">
        <f t="shared" si="325"/>
        <v>1.00844E-5</v>
      </c>
    </row>
    <row r="9694" spans="3:10" x14ac:dyDescent="0.2">
      <c r="C9694" s="1">
        <v>2.0779999999999998</v>
      </c>
      <c r="D9694">
        <v>0</v>
      </c>
      <c r="E9694">
        <v>0</v>
      </c>
      <c r="F9694">
        <v>2.0619999999999998</v>
      </c>
      <c r="G9694" s="1">
        <v>1.1129599999999999E-5</v>
      </c>
      <c r="H9694" s="1">
        <v>2.30729E-2</v>
      </c>
      <c r="I9694" s="1" t="str">
        <f t="shared" si="324"/>
        <v>2.08E+00 2.062</v>
      </c>
      <c r="J9694" s="1">
        <f t="shared" si="325"/>
        <v>1.1129599999999999E-5</v>
      </c>
    </row>
    <row r="9695" spans="3:10" x14ac:dyDescent="0.2">
      <c r="C9695" s="1">
        <v>2.0779999999999998</v>
      </c>
      <c r="D9695">
        <v>0</v>
      </c>
      <c r="E9695">
        <v>0</v>
      </c>
      <c r="F9695">
        <v>2.4380000000000002</v>
      </c>
      <c r="G9695" s="1">
        <v>1.1756800000000001E-5</v>
      </c>
      <c r="H9695" s="1">
        <v>2.17591E-2</v>
      </c>
      <c r="I9695" s="1" t="str">
        <f t="shared" si="324"/>
        <v>2.08E+00 2.438</v>
      </c>
      <c r="J9695" s="1">
        <f t="shared" si="325"/>
        <v>1.1756800000000001E-5</v>
      </c>
    </row>
    <row r="9696" spans="3:10" x14ac:dyDescent="0.2">
      <c r="C9696" s="1">
        <v>2.0779999999999998</v>
      </c>
      <c r="D9696">
        <v>0</v>
      </c>
      <c r="E9696">
        <v>0</v>
      </c>
      <c r="F9696">
        <v>2.8119999999999998</v>
      </c>
      <c r="G9696" s="1">
        <v>1.25453E-5</v>
      </c>
      <c r="H9696" s="1">
        <v>2.11579E-2</v>
      </c>
      <c r="I9696" s="1" t="str">
        <f t="shared" si="324"/>
        <v>2.08E+00 2.812</v>
      </c>
      <c r="J9696" s="1">
        <f t="shared" si="325"/>
        <v>1.25453E-5</v>
      </c>
    </row>
    <row r="9697" spans="3:10" x14ac:dyDescent="0.2">
      <c r="C9697" s="1">
        <v>2.0779999999999998</v>
      </c>
      <c r="D9697">
        <v>0</v>
      </c>
      <c r="E9697">
        <v>0</v>
      </c>
      <c r="F9697">
        <v>3.1880000000000002</v>
      </c>
      <c r="G9697" s="1">
        <v>1.307E-5</v>
      </c>
      <c r="H9697" s="1">
        <v>2.0347299999999999E-2</v>
      </c>
      <c r="I9697" s="1" t="str">
        <f t="shared" si="324"/>
        <v>2.08E+00 3.188</v>
      </c>
      <c r="J9697" s="1">
        <f t="shared" si="325"/>
        <v>1.307E-5</v>
      </c>
    </row>
    <row r="9698" spans="3:10" x14ac:dyDescent="0.2">
      <c r="C9698" s="1">
        <v>2.0779999999999998</v>
      </c>
      <c r="D9698">
        <v>0</v>
      </c>
      <c r="E9698">
        <v>0</v>
      </c>
      <c r="F9698">
        <v>3.5619999999999998</v>
      </c>
      <c r="G9698" s="1">
        <v>1.43538E-5</v>
      </c>
      <c r="H9698" s="1">
        <v>2.0753799999999999E-2</v>
      </c>
      <c r="I9698" s="1" t="str">
        <f t="shared" si="324"/>
        <v>2.08E+00 3.562</v>
      </c>
      <c r="J9698" s="1">
        <f t="shared" si="325"/>
        <v>1.43538E-5</v>
      </c>
    </row>
    <row r="9699" spans="3:10" x14ac:dyDescent="0.2">
      <c r="C9699" s="1">
        <v>2.0779999999999998</v>
      </c>
      <c r="D9699">
        <v>0</v>
      </c>
      <c r="E9699">
        <v>0</v>
      </c>
      <c r="F9699">
        <v>3.9380000000000002</v>
      </c>
      <c r="G9699" s="1">
        <v>1.46443E-5</v>
      </c>
      <c r="H9699" s="1">
        <v>1.90175E-2</v>
      </c>
      <c r="I9699" s="1" t="str">
        <f t="shared" si="324"/>
        <v>2.08E+00 3.938</v>
      </c>
      <c r="J9699" s="1">
        <f t="shared" si="325"/>
        <v>1.46443E-5</v>
      </c>
    </row>
    <row r="9700" spans="3:10" x14ac:dyDescent="0.2">
      <c r="C9700" s="1">
        <v>2.0779999999999998</v>
      </c>
      <c r="D9700">
        <v>0</v>
      </c>
      <c r="E9700">
        <v>0</v>
      </c>
      <c r="F9700">
        <v>4.3120000000000003</v>
      </c>
      <c r="G9700" s="1">
        <v>1.5634899999999998E-5</v>
      </c>
      <c r="H9700" s="1">
        <v>1.9999300000000001E-2</v>
      </c>
      <c r="I9700" s="1" t="str">
        <f t="shared" si="324"/>
        <v>2.08E+00 4.312</v>
      </c>
      <c r="J9700" s="1">
        <f t="shared" si="325"/>
        <v>1.5634899999999998E-5</v>
      </c>
    </row>
    <row r="9701" spans="3:10" x14ac:dyDescent="0.2">
      <c r="C9701" s="1">
        <v>2.0779999999999998</v>
      </c>
      <c r="D9701">
        <v>0</v>
      </c>
      <c r="E9701">
        <v>0</v>
      </c>
      <c r="F9701">
        <v>4.6879999999999997</v>
      </c>
      <c r="G9701" s="1">
        <v>1.64407E-5</v>
      </c>
      <c r="H9701" s="1">
        <v>1.8978700000000001E-2</v>
      </c>
      <c r="I9701" s="1" t="str">
        <f t="shared" si="324"/>
        <v>2.08E+00 4.688</v>
      </c>
      <c r="J9701" s="1">
        <f t="shared" si="325"/>
        <v>1.64407E-5</v>
      </c>
    </row>
    <row r="9702" spans="3:10" x14ac:dyDescent="0.2">
      <c r="C9702" s="1">
        <v>2.0779999999999998</v>
      </c>
      <c r="D9702">
        <v>0</v>
      </c>
      <c r="E9702">
        <v>0</v>
      </c>
      <c r="F9702">
        <v>5.0620000000000003</v>
      </c>
      <c r="G9702" s="1">
        <v>1.6866300000000001E-5</v>
      </c>
      <c r="H9702" s="1">
        <v>1.8334699999999999E-2</v>
      </c>
      <c r="I9702" s="1" t="str">
        <f t="shared" si="324"/>
        <v>2.08E+00 5.062</v>
      </c>
      <c r="J9702" s="1">
        <f t="shared" si="325"/>
        <v>1.6866300000000001E-5</v>
      </c>
    </row>
    <row r="9703" spans="3:10" x14ac:dyDescent="0.2">
      <c r="C9703" s="1">
        <v>2.0779999999999998</v>
      </c>
      <c r="D9703">
        <v>0</v>
      </c>
      <c r="E9703">
        <v>0</v>
      </c>
      <c r="F9703">
        <v>5.4379999999999997</v>
      </c>
      <c r="G9703" s="1">
        <v>1.76134E-5</v>
      </c>
      <c r="H9703" s="1">
        <v>1.76639E-2</v>
      </c>
      <c r="I9703" s="1" t="str">
        <f t="shared" si="324"/>
        <v>2.08E+00 5.438</v>
      </c>
      <c r="J9703" s="1">
        <f t="shared" si="325"/>
        <v>1.76134E-5</v>
      </c>
    </row>
    <row r="9704" spans="3:10" x14ac:dyDescent="0.2">
      <c r="C9704" s="1">
        <v>2.0779999999999998</v>
      </c>
      <c r="D9704">
        <v>0</v>
      </c>
      <c r="E9704">
        <v>0</v>
      </c>
      <c r="F9704">
        <v>5.8120000000000003</v>
      </c>
      <c r="G9704" s="1">
        <v>1.8807299999999999E-5</v>
      </c>
      <c r="H9704" s="1">
        <v>1.8596700000000001E-2</v>
      </c>
      <c r="I9704" s="1" t="str">
        <f t="shared" si="324"/>
        <v>2.08E+00 5.812</v>
      </c>
      <c r="J9704" s="1">
        <f t="shared" si="325"/>
        <v>1.8807299999999999E-5</v>
      </c>
    </row>
    <row r="9705" spans="3:10" x14ac:dyDescent="0.2">
      <c r="C9705" s="1">
        <v>2.0779999999999998</v>
      </c>
      <c r="D9705">
        <v>0</v>
      </c>
      <c r="E9705">
        <v>0</v>
      </c>
      <c r="F9705">
        <v>6.1879999999999997</v>
      </c>
      <c r="G9705" s="1">
        <v>1.91125E-5</v>
      </c>
      <c r="H9705" s="1">
        <v>1.72106E-2</v>
      </c>
      <c r="I9705" s="1" t="str">
        <f t="shared" si="324"/>
        <v>2.08E+00 6.188</v>
      </c>
      <c r="J9705" s="1">
        <f t="shared" si="325"/>
        <v>1.91125E-5</v>
      </c>
    </row>
    <row r="9706" spans="3:10" x14ac:dyDescent="0.2">
      <c r="C9706" s="1">
        <v>2.0779999999999998</v>
      </c>
      <c r="D9706">
        <v>0</v>
      </c>
      <c r="E9706">
        <v>0</v>
      </c>
      <c r="F9706">
        <v>6.5620000000000003</v>
      </c>
      <c r="G9706" s="1">
        <v>1.9654099999999999E-5</v>
      </c>
      <c r="H9706" s="1">
        <v>1.6590799999999999E-2</v>
      </c>
      <c r="I9706" s="1" t="str">
        <f t="shared" si="324"/>
        <v>2.08E+00 6.562</v>
      </c>
      <c r="J9706" s="1">
        <f t="shared" si="325"/>
        <v>1.9654099999999999E-5</v>
      </c>
    </row>
    <row r="9707" spans="3:10" x14ac:dyDescent="0.2">
      <c r="C9707" s="1">
        <v>2.0779999999999998</v>
      </c>
      <c r="D9707">
        <v>0</v>
      </c>
      <c r="E9707">
        <v>0</v>
      </c>
      <c r="F9707">
        <v>6.9379999999999997</v>
      </c>
      <c r="G9707" s="1">
        <v>2.0444700000000001E-5</v>
      </c>
      <c r="H9707" s="1">
        <v>1.69296E-2</v>
      </c>
      <c r="I9707" s="1" t="str">
        <f t="shared" si="324"/>
        <v>2.08E+00 6.938</v>
      </c>
      <c r="J9707" s="1">
        <f t="shared" si="325"/>
        <v>2.0444700000000001E-5</v>
      </c>
    </row>
    <row r="9708" spans="3:10" x14ac:dyDescent="0.2">
      <c r="C9708" s="1">
        <v>2.0779999999999998</v>
      </c>
      <c r="D9708">
        <v>0</v>
      </c>
      <c r="E9708">
        <v>0</v>
      </c>
      <c r="F9708">
        <v>7.3120000000000003</v>
      </c>
      <c r="G9708" s="1">
        <v>2.0800300000000001E-5</v>
      </c>
      <c r="H9708" s="1">
        <v>1.6482199999999999E-2</v>
      </c>
      <c r="I9708" s="1" t="str">
        <f t="shared" si="324"/>
        <v>2.08E+00 7.312</v>
      </c>
      <c r="J9708" s="1">
        <f t="shared" si="325"/>
        <v>2.0800300000000001E-5</v>
      </c>
    </row>
    <row r="9709" spans="3:10" x14ac:dyDescent="0.2">
      <c r="C9709" s="1">
        <v>2.0779999999999998</v>
      </c>
      <c r="D9709">
        <v>0</v>
      </c>
      <c r="E9709">
        <v>0</v>
      </c>
      <c r="F9709">
        <v>7.6879999999999997</v>
      </c>
      <c r="G9709" s="1">
        <v>2.21485E-5</v>
      </c>
      <c r="H9709" s="1">
        <v>1.6136399999999999E-2</v>
      </c>
      <c r="I9709" s="1" t="str">
        <f t="shared" si="324"/>
        <v>2.08E+00 7.688</v>
      </c>
      <c r="J9709" s="1">
        <f t="shared" si="325"/>
        <v>2.21485E-5</v>
      </c>
    </row>
    <row r="9710" spans="3:10" x14ac:dyDescent="0.2">
      <c r="C9710" s="1">
        <v>2.0779999999999998</v>
      </c>
      <c r="D9710">
        <v>0</v>
      </c>
      <c r="E9710">
        <v>0</v>
      </c>
      <c r="F9710">
        <v>8.0619999999999994</v>
      </c>
      <c r="G9710" s="1">
        <v>2.30015E-5</v>
      </c>
      <c r="H9710" s="1">
        <v>1.6252200000000001E-2</v>
      </c>
      <c r="I9710" s="1" t="str">
        <f t="shared" si="324"/>
        <v>2.08E+00 8.062</v>
      </c>
      <c r="J9710" s="1">
        <f t="shared" si="325"/>
        <v>2.30015E-5</v>
      </c>
    </row>
    <row r="9711" spans="3:10" x14ac:dyDescent="0.2">
      <c r="C9711" s="1">
        <v>2.0779999999999998</v>
      </c>
      <c r="D9711">
        <v>0</v>
      </c>
      <c r="E9711">
        <v>0</v>
      </c>
      <c r="F9711">
        <v>8.4380000000000006</v>
      </c>
      <c r="G9711" s="1">
        <v>2.3294300000000002E-5</v>
      </c>
      <c r="H9711" s="1">
        <v>1.53207E-2</v>
      </c>
      <c r="I9711" s="1" t="str">
        <f t="shared" si="324"/>
        <v>2.08E+00 8.438</v>
      </c>
      <c r="J9711" s="1">
        <f t="shared" si="325"/>
        <v>2.3294300000000002E-5</v>
      </c>
    </row>
    <row r="9712" spans="3:10" x14ac:dyDescent="0.2">
      <c r="C9712" s="1">
        <v>2.0779999999999998</v>
      </c>
      <c r="D9712">
        <v>0</v>
      </c>
      <c r="E9712">
        <v>0</v>
      </c>
      <c r="F9712">
        <v>8.8119999999999994</v>
      </c>
      <c r="G9712" s="1">
        <v>2.3594100000000002E-5</v>
      </c>
      <c r="H9712" s="1">
        <v>1.54647E-2</v>
      </c>
      <c r="I9712" s="1" t="str">
        <f t="shared" si="324"/>
        <v>2.08E+00 8.812</v>
      </c>
      <c r="J9712" s="1">
        <f t="shared" si="325"/>
        <v>2.3594100000000002E-5</v>
      </c>
    </row>
    <row r="9713" spans="3:10" x14ac:dyDescent="0.2">
      <c r="C9713" s="1">
        <v>2.0779999999999998</v>
      </c>
      <c r="D9713">
        <v>0</v>
      </c>
      <c r="E9713">
        <v>0</v>
      </c>
      <c r="F9713">
        <v>9.1880000000000006</v>
      </c>
      <c r="G9713" s="1">
        <v>2.39025E-5</v>
      </c>
      <c r="H9713" s="1">
        <v>1.5285699999999999E-2</v>
      </c>
      <c r="I9713" s="1" t="str">
        <f t="shared" si="324"/>
        <v>2.08E+00 9.188</v>
      </c>
      <c r="J9713" s="1">
        <f t="shared" si="325"/>
        <v>2.39025E-5</v>
      </c>
    </row>
    <row r="9714" spans="3:10" x14ac:dyDescent="0.2">
      <c r="C9714" s="1">
        <v>2.0779999999999998</v>
      </c>
      <c r="D9714">
        <v>0</v>
      </c>
      <c r="E9714">
        <v>0</v>
      </c>
      <c r="F9714">
        <v>9.5619999999999994</v>
      </c>
      <c r="G9714" s="1">
        <v>2.4428400000000001E-5</v>
      </c>
      <c r="H9714" s="1">
        <v>1.53551E-2</v>
      </c>
      <c r="I9714" s="1" t="str">
        <f t="shared" si="324"/>
        <v>2.08E+00 9.562</v>
      </c>
      <c r="J9714" s="1">
        <f t="shared" si="325"/>
        <v>2.4428400000000001E-5</v>
      </c>
    </row>
    <row r="9715" spans="3:10" x14ac:dyDescent="0.2">
      <c r="C9715" s="1">
        <v>2.0779999999999998</v>
      </c>
      <c r="D9715">
        <v>0</v>
      </c>
      <c r="E9715">
        <v>0</v>
      </c>
      <c r="F9715">
        <v>9.9380000000000006</v>
      </c>
      <c r="G9715" s="1">
        <v>2.5219400000000001E-5</v>
      </c>
      <c r="H9715" s="1">
        <v>1.4799700000000001E-2</v>
      </c>
      <c r="I9715" s="1" t="str">
        <f t="shared" si="324"/>
        <v>2.08E+00 9.938</v>
      </c>
      <c r="J9715" s="1">
        <f t="shared" si="325"/>
        <v>2.5219400000000001E-5</v>
      </c>
    </row>
    <row r="9716" spans="3:10" x14ac:dyDescent="0.2">
      <c r="C9716" s="1">
        <v>2.0779999999999998</v>
      </c>
      <c r="D9716">
        <v>0</v>
      </c>
      <c r="E9716">
        <v>0</v>
      </c>
      <c r="F9716">
        <v>10.311999999999999</v>
      </c>
      <c r="G9716" s="1">
        <v>2.6055300000000001E-5</v>
      </c>
      <c r="H9716" s="1">
        <v>1.5051500000000001E-2</v>
      </c>
      <c r="I9716" s="1" t="str">
        <f t="shared" si="324"/>
        <v>2.08E+00 10.312</v>
      </c>
      <c r="J9716" s="1">
        <f t="shared" si="325"/>
        <v>2.6055300000000001E-5</v>
      </c>
    </row>
    <row r="9717" spans="3:10" x14ac:dyDescent="0.2">
      <c r="C9717" s="1">
        <v>2.0779999999999998</v>
      </c>
      <c r="D9717">
        <v>0</v>
      </c>
      <c r="E9717">
        <v>0</v>
      </c>
      <c r="F9717">
        <v>10.688000000000001</v>
      </c>
      <c r="G9717" s="1">
        <v>2.6766699999999999E-5</v>
      </c>
      <c r="H9717" s="1">
        <v>1.4784500000000001E-2</v>
      </c>
      <c r="I9717" s="1" t="str">
        <f t="shared" si="324"/>
        <v>2.08E+00 10.688</v>
      </c>
      <c r="J9717" s="1">
        <f t="shared" si="325"/>
        <v>2.6766699999999999E-5</v>
      </c>
    </row>
    <row r="9718" spans="3:10" x14ac:dyDescent="0.2">
      <c r="C9718" s="1">
        <v>2.0779999999999998</v>
      </c>
      <c r="D9718">
        <v>0</v>
      </c>
      <c r="E9718">
        <v>0</v>
      </c>
      <c r="F9718">
        <v>11.061999999999999</v>
      </c>
      <c r="G9718" s="1">
        <v>2.7226400000000001E-5</v>
      </c>
      <c r="H9718" s="1">
        <v>1.47253E-2</v>
      </c>
      <c r="I9718" s="1" t="str">
        <f t="shared" si="324"/>
        <v>2.08E+00 11.062</v>
      </c>
      <c r="J9718" s="1">
        <f t="shared" si="325"/>
        <v>2.7226400000000001E-5</v>
      </c>
    </row>
    <row r="9719" spans="3:10" x14ac:dyDescent="0.2">
      <c r="C9719" s="1">
        <v>2.0779999999999998</v>
      </c>
      <c r="D9719">
        <v>0</v>
      </c>
      <c r="E9719">
        <v>0</v>
      </c>
      <c r="F9719">
        <v>11.438000000000001</v>
      </c>
      <c r="G9719" s="1">
        <v>2.8085700000000001E-5</v>
      </c>
      <c r="H9719" s="1">
        <v>1.47758E-2</v>
      </c>
      <c r="I9719" s="1" t="str">
        <f t="shared" si="324"/>
        <v>2.08E+00 11.438</v>
      </c>
      <c r="J9719" s="1">
        <f t="shared" si="325"/>
        <v>2.8085700000000001E-5</v>
      </c>
    </row>
    <row r="9720" spans="3:10" x14ac:dyDescent="0.2">
      <c r="C9720" s="1">
        <v>2.0779999999999998</v>
      </c>
      <c r="D9720">
        <v>0</v>
      </c>
      <c r="E9720">
        <v>0</v>
      </c>
      <c r="F9720">
        <v>11.811999999999999</v>
      </c>
      <c r="G9720" s="1">
        <v>2.8175599999999998E-5</v>
      </c>
      <c r="H9720" s="1">
        <v>1.41543E-2</v>
      </c>
      <c r="I9720" s="1" t="str">
        <f t="shared" si="324"/>
        <v>2.08E+00 11.812</v>
      </c>
      <c r="J9720" s="1">
        <f t="shared" si="325"/>
        <v>2.8175599999999998E-5</v>
      </c>
    </row>
    <row r="9721" spans="3:10" x14ac:dyDescent="0.2">
      <c r="C9721" s="1">
        <v>2.0779999999999998</v>
      </c>
      <c r="D9721">
        <v>0</v>
      </c>
      <c r="E9721">
        <v>0</v>
      </c>
      <c r="F9721">
        <v>12.188000000000001</v>
      </c>
      <c r="G9721" s="1">
        <v>2.9167999999999999E-5</v>
      </c>
      <c r="H9721" s="1">
        <v>1.4020100000000001E-2</v>
      </c>
      <c r="I9721" s="1" t="str">
        <f t="shared" si="324"/>
        <v>2.08E+00 12.188</v>
      </c>
      <c r="J9721" s="1">
        <f t="shared" si="325"/>
        <v>2.9167999999999999E-5</v>
      </c>
    </row>
    <row r="9722" spans="3:10" x14ac:dyDescent="0.2">
      <c r="C9722" s="1">
        <v>2.0779999999999998</v>
      </c>
      <c r="D9722">
        <v>0</v>
      </c>
      <c r="E9722">
        <v>0</v>
      </c>
      <c r="F9722">
        <v>12.561999999999999</v>
      </c>
      <c r="G9722" s="1">
        <v>2.94188E-5</v>
      </c>
      <c r="H9722" s="1">
        <v>1.4113799999999999E-2</v>
      </c>
      <c r="I9722" s="1" t="str">
        <f t="shared" si="324"/>
        <v>2.08E+00 12.562</v>
      </c>
      <c r="J9722" s="1">
        <f t="shared" si="325"/>
        <v>2.94188E-5</v>
      </c>
    </row>
    <row r="9723" spans="3:10" x14ac:dyDescent="0.2">
      <c r="C9723" s="1">
        <v>2.0779999999999998</v>
      </c>
      <c r="D9723">
        <v>0</v>
      </c>
      <c r="E9723">
        <v>0</v>
      </c>
      <c r="F9723">
        <v>12.938000000000001</v>
      </c>
      <c r="G9723" s="1">
        <v>2.9745899999999999E-5</v>
      </c>
      <c r="H9723" s="1">
        <v>1.37728E-2</v>
      </c>
      <c r="I9723" s="1" t="str">
        <f t="shared" si="324"/>
        <v>2.08E+00 12.938</v>
      </c>
      <c r="J9723" s="1">
        <f t="shared" si="325"/>
        <v>2.9745899999999999E-5</v>
      </c>
    </row>
    <row r="9724" spans="3:10" x14ac:dyDescent="0.2">
      <c r="C9724" s="1">
        <v>2.0779999999999998</v>
      </c>
      <c r="D9724">
        <v>0</v>
      </c>
      <c r="E9724">
        <v>0</v>
      </c>
      <c r="F9724">
        <v>13.311999999999999</v>
      </c>
      <c r="G9724" s="1">
        <v>3.0918399999999999E-5</v>
      </c>
      <c r="H9724" s="1">
        <v>1.3526099999999999E-2</v>
      </c>
      <c r="I9724" s="1" t="str">
        <f t="shared" si="324"/>
        <v>2.08E+00 13.312</v>
      </c>
      <c r="J9724" s="1">
        <f t="shared" si="325"/>
        <v>3.0918399999999999E-5</v>
      </c>
    </row>
    <row r="9725" spans="3:10" x14ac:dyDescent="0.2">
      <c r="C9725" s="1">
        <v>2.0779999999999998</v>
      </c>
      <c r="D9725">
        <v>0</v>
      </c>
      <c r="E9725">
        <v>0</v>
      </c>
      <c r="F9725">
        <v>13.688000000000001</v>
      </c>
      <c r="G9725" s="1">
        <v>3.1832499999999997E-5</v>
      </c>
      <c r="H9725" s="1">
        <v>1.33036E-2</v>
      </c>
      <c r="I9725" s="1" t="str">
        <f t="shared" si="324"/>
        <v>2.08E+00 13.688</v>
      </c>
      <c r="J9725" s="1">
        <f t="shared" si="325"/>
        <v>3.1832499999999997E-5</v>
      </c>
    </row>
    <row r="9726" spans="3:10" x14ac:dyDescent="0.2">
      <c r="C9726" s="1">
        <v>2.0779999999999998</v>
      </c>
      <c r="D9726">
        <v>0</v>
      </c>
      <c r="E9726">
        <v>0</v>
      </c>
      <c r="F9726">
        <v>14.061999999999999</v>
      </c>
      <c r="G9726" s="1">
        <v>3.2224300000000002E-5</v>
      </c>
      <c r="H9726" s="1">
        <v>1.3499799999999999E-2</v>
      </c>
      <c r="I9726" s="1" t="str">
        <f t="shared" si="324"/>
        <v>2.08E+00 14.062</v>
      </c>
      <c r="J9726" s="1">
        <f t="shared" si="325"/>
        <v>3.2224300000000002E-5</v>
      </c>
    </row>
    <row r="9727" spans="3:10" x14ac:dyDescent="0.2">
      <c r="C9727" s="1">
        <v>2.0779999999999998</v>
      </c>
      <c r="D9727">
        <v>0</v>
      </c>
      <c r="E9727">
        <v>0</v>
      </c>
      <c r="F9727">
        <v>14.438000000000001</v>
      </c>
      <c r="G9727" s="1">
        <v>3.2481899999999998E-5</v>
      </c>
      <c r="H9727" s="1">
        <v>1.34316E-2</v>
      </c>
      <c r="I9727" s="1" t="str">
        <f t="shared" si="324"/>
        <v>2.08E+00 14.438</v>
      </c>
      <c r="J9727" s="1">
        <f t="shared" si="325"/>
        <v>3.2481899999999998E-5</v>
      </c>
    </row>
    <row r="9728" spans="3:10" x14ac:dyDescent="0.2">
      <c r="C9728" s="1">
        <v>2.0779999999999998</v>
      </c>
      <c r="D9728">
        <v>0</v>
      </c>
      <c r="E9728">
        <v>0</v>
      </c>
      <c r="F9728">
        <v>14.811999999999999</v>
      </c>
      <c r="G9728" s="1">
        <v>3.3840700000000003E-5</v>
      </c>
      <c r="H9728" s="1">
        <v>1.3406700000000001E-2</v>
      </c>
      <c r="I9728" s="1" t="str">
        <f t="shared" si="324"/>
        <v>2.08E+00 14.812</v>
      </c>
      <c r="J9728" s="1">
        <f t="shared" si="325"/>
        <v>3.3840700000000003E-5</v>
      </c>
    </row>
    <row r="9729" spans="3:10" x14ac:dyDescent="0.2">
      <c r="C9729" s="1">
        <v>2.0779999999999998</v>
      </c>
      <c r="D9729">
        <v>0</v>
      </c>
      <c r="E9729">
        <v>0</v>
      </c>
      <c r="F9729">
        <v>15.188000000000001</v>
      </c>
      <c r="G9729" s="1">
        <v>3.3605600000000002E-5</v>
      </c>
      <c r="H9729" s="1">
        <v>1.30492E-2</v>
      </c>
      <c r="I9729" s="1" t="str">
        <f t="shared" si="324"/>
        <v>2.08E+00 15.188</v>
      </c>
      <c r="J9729" s="1">
        <f t="shared" si="325"/>
        <v>3.3605600000000002E-5</v>
      </c>
    </row>
    <row r="9730" spans="3:10" x14ac:dyDescent="0.2">
      <c r="C9730" s="1">
        <v>2.0779999999999998</v>
      </c>
      <c r="D9730">
        <v>0</v>
      </c>
      <c r="E9730">
        <v>0</v>
      </c>
      <c r="F9730">
        <v>15.561999999999999</v>
      </c>
      <c r="G9730" s="1">
        <v>3.4512099999999998E-5</v>
      </c>
      <c r="H9730" s="1">
        <v>1.2951900000000001E-2</v>
      </c>
      <c r="I9730" s="1" t="str">
        <f t="shared" si="324"/>
        <v>2.08E+00 15.562</v>
      </c>
      <c r="J9730" s="1">
        <f t="shared" si="325"/>
        <v>3.4512099999999998E-5</v>
      </c>
    </row>
    <row r="9731" spans="3:10" x14ac:dyDescent="0.2">
      <c r="C9731" s="1">
        <v>2.0779999999999998</v>
      </c>
      <c r="D9731">
        <v>0</v>
      </c>
      <c r="E9731">
        <v>0</v>
      </c>
      <c r="F9731">
        <v>15.938000000000001</v>
      </c>
      <c r="G9731" s="1">
        <v>3.4726800000000001E-5</v>
      </c>
      <c r="H9731" s="1">
        <v>1.2801399999999999E-2</v>
      </c>
      <c r="I9731" s="1" t="str">
        <f t="shared" si="324"/>
        <v>2.08E+00 15.938</v>
      </c>
      <c r="J9731" s="1">
        <f t="shared" si="325"/>
        <v>3.4726800000000001E-5</v>
      </c>
    </row>
    <row r="9732" spans="3:10" x14ac:dyDescent="0.2">
      <c r="C9732" s="1">
        <v>2.0779999999999998</v>
      </c>
      <c r="D9732">
        <v>0</v>
      </c>
      <c r="E9732">
        <v>0</v>
      </c>
      <c r="F9732">
        <v>16.312000000000001</v>
      </c>
      <c r="G9732" s="1">
        <v>3.5871999999999998E-5</v>
      </c>
      <c r="H9732" s="1">
        <v>1.26438E-2</v>
      </c>
      <c r="I9732" s="1" t="str">
        <f t="shared" si="324"/>
        <v>2.08E+00 16.312</v>
      </c>
      <c r="J9732" s="1">
        <f t="shared" si="325"/>
        <v>3.5871999999999998E-5</v>
      </c>
    </row>
    <row r="9733" spans="3:10" x14ac:dyDescent="0.2">
      <c r="C9733" s="1">
        <v>2.0779999999999998</v>
      </c>
      <c r="D9733">
        <v>0</v>
      </c>
      <c r="E9733">
        <v>0</v>
      </c>
      <c r="F9733">
        <v>16.687999999999999</v>
      </c>
      <c r="G9733" s="1">
        <v>3.6448600000000002E-5</v>
      </c>
      <c r="H9733" s="1">
        <v>1.2641400000000001E-2</v>
      </c>
      <c r="I9733" s="1" t="str">
        <f t="shared" si="324"/>
        <v>2.08E+00 16.688</v>
      </c>
      <c r="J9733" s="1">
        <f t="shared" si="325"/>
        <v>3.6448600000000002E-5</v>
      </c>
    </row>
    <row r="9734" spans="3:10" x14ac:dyDescent="0.2">
      <c r="C9734" s="1">
        <v>2.0779999999999998</v>
      </c>
      <c r="D9734">
        <v>0</v>
      </c>
      <c r="E9734">
        <v>0</v>
      </c>
      <c r="F9734">
        <v>17.062000000000001</v>
      </c>
      <c r="G9734" s="1">
        <v>3.6576499999999998E-5</v>
      </c>
      <c r="H9734" s="1">
        <v>1.2690999999999999E-2</v>
      </c>
      <c r="I9734" s="1" t="str">
        <f t="shared" si="324"/>
        <v>2.08E+00 17.062</v>
      </c>
      <c r="J9734" s="1">
        <f t="shared" si="325"/>
        <v>3.6576499999999998E-5</v>
      </c>
    </row>
    <row r="9735" spans="3:10" x14ac:dyDescent="0.2">
      <c r="C9735" s="1">
        <v>2.0779999999999998</v>
      </c>
      <c r="D9735">
        <v>0</v>
      </c>
      <c r="E9735">
        <v>0</v>
      </c>
      <c r="F9735">
        <v>17.437999999999999</v>
      </c>
      <c r="G9735" s="1">
        <v>3.6856900000000003E-5</v>
      </c>
      <c r="H9735" s="1">
        <v>1.2522500000000001E-2</v>
      </c>
      <c r="I9735" s="1" t="str">
        <f t="shared" si="324"/>
        <v>2.08E+00 17.438</v>
      </c>
      <c r="J9735" s="1">
        <f t="shared" si="325"/>
        <v>3.6856900000000003E-5</v>
      </c>
    </row>
    <row r="9736" spans="3:10" x14ac:dyDescent="0.2">
      <c r="C9736" s="1">
        <v>2.0779999999999998</v>
      </c>
      <c r="D9736">
        <v>0</v>
      </c>
      <c r="E9736">
        <v>0</v>
      </c>
      <c r="F9736">
        <v>17.812000000000001</v>
      </c>
      <c r="G9736" s="1">
        <v>3.7293199999999997E-5</v>
      </c>
      <c r="H9736" s="1">
        <v>1.2520999999999999E-2</v>
      </c>
      <c r="I9736" s="1" t="str">
        <f t="shared" si="324"/>
        <v>2.08E+00 17.812</v>
      </c>
      <c r="J9736" s="1">
        <f t="shared" si="325"/>
        <v>3.7293199999999997E-5</v>
      </c>
    </row>
    <row r="9737" spans="3:10" x14ac:dyDescent="0.2">
      <c r="C9737" s="1">
        <v>2.0779999999999998</v>
      </c>
      <c r="D9737">
        <v>0</v>
      </c>
      <c r="E9737">
        <v>0</v>
      </c>
      <c r="F9737">
        <v>18.187999999999999</v>
      </c>
      <c r="G9737" s="1">
        <v>3.8503700000000002E-5</v>
      </c>
      <c r="H9737" s="1">
        <v>1.2294899999999999E-2</v>
      </c>
      <c r="I9737" s="1" t="str">
        <f t="shared" si="324"/>
        <v>2.08E+00 18.188</v>
      </c>
      <c r="J9737" s="1">
        <f t="shared" si="325"/>
        <v>3.8503700000000002E-5</v>
      </c>
    </row>
    <row r="9738" spans="3:10" x14ac:dyDescent="0.2">
      <c r="C9738" s="1">
        <v>2.0779999999999998</v>
      </c>
      <c r="D9738">
        <v>0</v>
      </c>
      <c r="E9738">
        <v>0</v>
      </c>
      <c r="F9738">
        <v>18.562000000000001</v>
      </c>
      <c r="G9738" s="1">
        <v>3.9102700000000001E-5</v>
      </c>
      <c r="H9738" s="1">
        <v>1.22156E-2</v>
      </c>
      <c r="I9738" s="1" t="str">
        <f t="shared" ref="I9738:I9801" si="326">TEXT(C9738,"0.00E+00")&amp;" "&amp;TEXT(F9738,"0.000")</f>
        <v>2.08E+00 18.562</v>
      </c>
      <c r="J9738" s="1">
        <f t="shared" ref="J9738:J9801" si="327">G9738</f>
        <v>3.9102700000000001E-5</v>
      </c>
    </row>
    <row r="9739" spans="3:10" x14ac:dyDescent="0.2">
      <c r="C9739" s="1">
        <v>2.0779999999999998</v>
      </c>
      <c r="D9739">
        <v>0</v>
      </c>
      <c r="E9739">
        <v>0</v>
      </c>
      <c r="F9739">
        <v>18.937999999999999</v>
      </c>
      <c r="G9739" s="1">
        <v>3.9508899999999997E-5</v>
      </c>
      <c r="H9739" s="1">
        <v>1.1913200000000001E-2</v>
      </c>
      <c r="I9739" s="1" t="str">
        <f t="shared" si="326"/>
        <v>2.08E+00 18.938</v>
      </c>
      <c r="J9739" s="1">
        <f t="shared" si="327"/>
        <v>3.9508899999999997E-5</v>
      </c>
    </row>
    <row r="9740" spans="3:10" x14ac:dyDescent="0.2">
      <c r="C9740" s="1">
        <v>2.0779999999999998</v>
      </c>
      <c r="D9740">
        <v>0</v>
      </c>
      <c r="E9740">
        <v>0</v>
      </c>
      <c r="F9740">
        <v>19.312000000000001</v>
      </c>
      <c r="G9740" s="1">
        <v>3.9489400000000002E-5</v>
      </c>
      <c r="H9740" s="1">
        <v>1.20217E-2</v>
      </c>
      <c r="I9740" s="1" t="str">
        <f t="shared" si="326"/>
        <v>2.08E+00 19.312</v>
      </c>
      <c r="J9740" s="1">
        <f t="shared" si="327"/>
        <v>3.9489400000000002E-5</v>
      </c>
    </row>
    <row r="9741" spans="3:10" x14ac:dyDescent="0.2">
      <c r="C9741" s="1">
        <v>2.0779999999999998</v>
      </c>
      <c r="D9741">
        <v>0</v>
      </c>
      <c r="E9741">
        <v>0</v>
      </c>
      <c r="F9741">
        <v>19.687999999999999</v>
      </c>
      <c r="G9741" s="1">
        <v>3.9346900000000001E-5</v>
      </c>
      <c r="H9741" s="1">
        <v>1.2062099999999999E-2</v>
      </c>
      <c r="I9741" s="1" t="str">
        <f t="shared" si="326"/>
        <v>2.08E+00 19.688</v>
      </c>
      <c r="J9741" s="1">
        <f t="shared" si="327"/>
        <v>3.9346900000000001E-5</v>
      </c>
    </row>
    <row r="9742" spans="3:10" x14ac:dyDescent="0.2">
      <c r="C9742" s="1">
        <v>2.0779999999999998</v>
      </c>
      <c r="D9742">
        <v>0</v>
      </c>
      <c r="E9742">
        <v>0</v>
      </c>
      <c r="F9742">
        <v>20.062000000000001</v>
      </c>
      <c r="G9742" s="1">
        <v>4.0941600000000001E-5</v>
      </c>
      <c r="H9742" s="1">
        <v>1.23453E-2</v>
      </c>
      <c r="I9742" s="1" t="str">
        <f t="shared" si="326"/>
        <v>2.08E+00 20.062</v>
      </c>
      <c r="J9742" s="1">
        <f t="shared" si="327"/>
        <v>4.0941600000000001E-5</v>
      </c>
    </row>
    <row r="9743" spans="3:10" x14ac:dyDescent="0.2">
      <c r="C9743" s="1">
        <v>2.0779999999999998</v>
      </c>
      <c r="D9743">
        <v>0</v>
      </c>
      <c r="E9743">
        <v>0</v>
      </c>
      <c r="F9743">
        <v>20.437999999999999</v>
      </c>
      <c r="G9743" s="1">
        <v>4.1875400000000002E-5</v>
      </c>
      <c r="H9743" s="1">
        <v>1.2111500000000001E-2</v>
      </c>
      <c r="I9743" s="1" t="str">
        <f t="shared" si="326"/>
        <v>2.08E+00 20.438</v>
      </c>
      <c r="J9743" s="1">
        <f t="shared" si="327"/>
        <v>4.1875400000000002E-5</v>
      </c>
    </row>
    <row r="9744" spans="3:10" x14ac:dyDescent="0.2">
      <c r="C9744" s="1">
        <v>2.0779999999999998</v>
      </c>
      <c r="D9744">
        <v>0</v>
      </c>
      <c r="E9744">
        <v>0</v>
      </c>
      <c r="F9744">
        <v>20.812000000000001</v>
      </c>
      <c r="G9744" s="1">
        <v>4.1508799999999998E-5</v>
      </c>
      <c r="H9744" s="1">
        <v>1.18411E-2</v>
      </c>
      <c r="I9744" s="1" t="str">
        <f t="shared" si="326"/>
        <v>2.08E+00 20.812</v>
      </c>
      <c r="J9744" s="1">
        <f t="shared" si="327"/>
        <v>4.1508799999999998E-5</v>
      </c>
    </row>
    <row r="9745" spans="3:10" x14ac:dyDescent="0.2">
      <c r="C9745" s="1">
        <v>2.0779999999999998</v>
      </c>
      <c r="D9745">
        <v>0</v>
      </c>
      <c r="E9745">
        <v>0</v>
      </c>
      <c r="F9745">
        <v>21.187999999999999</v>
      </c>
      <c r="G9745" s="1">
        <v>4.20349E-5</v>
      </c>
      <c r="H9745" s="1">
        <v>1.2041700000000001E-2</v>
      </c>
      <c r="I9745" s="1" t="str">
        <f t="shared" si="326"/>
        <v>2.08E+00 21.188</v>
      </c>
      <c r="J9745" s="1">
        <f t="shared" si="327"/>
        <v>4.20349E-5</v>
      </c>
    </row>
    <row r="9746" spans="3:10" x14ac:dyDescent="0.2">
      <c r="C9746" s="1">
        <v>2.0779999999999998</v>
      </c>
      <c r="D9746">
        <v>0</v>
      </c>
      <c r="E9746">
        <v>0</v>
      </c>
      <c r="F9746">
        <v>21.562000000000001</v>
      </c>
      <c r="G9746" s="1">
        <v>4.2079400000000002E-5</v>
      </c>
      <c r="H9746" s="1">
        <v>1.1752500000000001E-2</v>
      </c>
      <c r="I9746" s="1" t="str">
        <f t="shared" si="326"/>
        <v>2.08E+00 21.562</v>
      </c>
      <c r="J9746" s="1">
        <f t="shared" si="327"/>
        <v>4.2079400000000002E-5</v>
      </c>
    </row>
    <row r="9747" spans="3:10" x14ac:dyDescent="0.2">
      <c r="C9747" s="1">
        <v>2.0779999999999998</v>
      </c>
      <c r="D9747">
        <v>0</v>
      </c>
      <c r="E9747">
        <v>0</v>
      </c>
      <c r="F9747">
        <v>21.937999999999999</v>
      </c>
      <c r="G9747" s="1">
        <v>4.1829899999999997E-5</v>
      </c>
      <c r="H9747" s="1">
        <v>1.1622199999999999E-2</v>
      </c>
      <c r="I9747" s="1" t="str">
        <f t="shared" si="326"/>
        <v>2.08E+00 21.938</v>
      </c>
      <c r="J9747" s="1">
        <f t="shared" si="327"/>
        <v>4.1829899999999997E-5</v>
      </c>
    </row>
    <row r="9748" spans="3:10" x14ac:dyDescent="0.2">
      <c r="C9748" s="1">
        <v>2.0779999999999998</v>
      </c>
      <c r="D9748">
        <v>0</v>
      </c>
      <c r="E9748">
        <v>0</v>
      </c>
      <c r="F9748">
        <v>22.312000000000001</v>
      </c>
      <c r="G9748" s="1">
        <v>4.2579900000000002E-5</v>
      </c>
      <c r="H9748" s="1">
        <v>1.1621299999999999E-2</v>
      </c>
      <c r="I9748" s="1" t="str">
        <f t="shared" si="326"/>
        <v>2.08E+00 22.312</v>
      </c>
      <c r="J9748" s="1">
        <f t="shared" si="327"/>
        <v>4.2579900000000002E-5</v>
      </c>
    </row>
    <row r="9749" spans="3:10" x14ac:dyDescent="0.2">
      <c r="C9749" s="1">
        <v>2.0779999999999998</v>
      </c>
      <c r="D9749">
        <v>0</v>
      </c>
      <c r="E9749">
        <v>0</v>
      </c>
      <c r="F9749">
        <v>22.687999999999999</v>
      </c>
      <c r="G9749" s="1">
        <v>4.2899799999999999E-5</v>
      </c>
      <c r="H9749" s="1">
        <v>1.17216E-2</v>
      </c>
      <c r="I9749" s="1" t="str">
        <f t="shared" si="326"/>
        <v>2.08E+00 22.688</v>
      </c>
      <c r="J9749" s="1">
        <f t="shared" si="327"/>
        <v>4.2899799999999999E-5</v>
      </c>
    </row>
    <row r="9750" spans="3:10" x14ac:dyDescent="0.2">
      <c r="C9750" s="1">
        <v>2.0779999999999998</v>
      </c>
      <c r="D9750">
        <v>0</v>
      </c>
      <c r="E9750">
        <v>0</v>
      </c>
      <c r="F9750">
        <v>23.062000000000001</v>
      </c>
      <c r="G9750" s="1">
        <v>4.3278000000000001E-5</v>
      </c>
      <c r="H9750" s="1">
        <v>1.1613200000000001E-2</v>
      </c>
      <c r="I9750" s="1" t="str">
        <f t="shared" si="326"/>
        <v>2.08E+00 23.062</v>
      </c>
      <c r="J9750" s="1">
        <f t="shared" si="327"/>
        <v>4.3278000000000001E-5</v>
      </c>
    </row>
    <row r="9751" spans="3:10" x14ac:dyDescent="0.2">
      <c r="C9751" s="1">
        <v>2.0779999999999998</v>
      </c>
      <c r="D9751">
        <v>0</v>
      </c>
      <c r="E9751">
        <v>0</v>
      </c>
      <c r="F9751">
        <v>23.437999999999999</v>
      </c>
      <c r="G9751" s="1">
        <v>4.2605200000000003E-5</v>
      </c>
      <c r="H9751" s="1">
        <v>1.1668400000000001E-2</v>
      </c>
      <c r="I9751" s="1" t="str">
        <f t="shared" si="326"/>
        <v>2.08E+00 23.438</v>
      </c>
      <c r="J9751" s="1">
        <f t="shared" si="327"/>
        <v>4.2605200000000003E-5</v>
      </c>
    </row>
    <row r="9752" spans="3:10" x14ac:dyDescent="0.2">
      <c r="C9752" s="1">
        <v>2.0779999999999998</v>
      </c>
      <c r="D9752">
        <v>0</v>
      </c>
      <c r="E9752">
        <v>0</v>
      </c>
      <c r="F9752">
        <v>23.812000000000001</v>
      </c>
      <c r="G9752" s="1">
        <v>4.3049800000000002E-5</v>
      </c>
      <c r="H9752" s="1">
        <v>1.1992900000000001E-2</v>
      </c>
      <c r="I9752" s="1" t="str">
        <f t="shared" si="326"/>
        <v>2.08E+00 23.812</v>
      </c>
      <c r="J9752" s="1">
        <f t="shared" si="327"/>
        <v>4.3049800000000002E-5</v>
      </c>
    </row>
    <row r="9753" spans="3:10" x14ac:dyDescent="0.2">
      <c r="C9753" s="1">
        <v>2.0779999999999998</v>
      </c>
      <c r="D9753">
        <v>0</v>
      </c>
      <c r="E9753">
        <v>0</v>
      </c>
      <c r="F9753">
        <v>24.187999999999999</v>
      </c>
      <c r="G9753" s="1">
        <v>4.2247399999999998E-5</v>
      </c>
      <c r="H9753" s="1">
        <v>1.17039E-2</v>
      </c>
      <c r="I9753" s="1" t="str">
        <f t="shared" si="326"/>
        <v>2.08E+00 24.188</v>
      </c>
      <c r="J9753" s="1">
        <f t="shared" si="327"/>
        <v>4.2247399999999998E-5</v>
      </c>
    </row>
    <row r="9754" spans="3:10" x14ac:dyDescent="0.2">
      <c r="C9754" s="1">
        <v>2.0779999999999998</v>
      </c>
      <c r="D9754">
        <v>0</v>
      </c>
      <c r="E9754">
        <v>0</v>
      </c>
      <c r="F9754">
        <v>24.562000000000001</v>
      </c>
      <c r="G9754" s="1">
        <v>4.2623799999999997E-5</v>
      </c>
      <c r="H9754" s="1">
        <v>1.2012800000000001E-2</v>
      </c>
      <c r="I9754" s="1" t="str">
        <f t="shared" si="326"/>
        <v>2.08E+00 24.562</v>
      </c>
      <c r="J9754" s="1">
        <f t="shared" si="327"/>
        <v>4.2623799999999997E-5</v>
      </c>
    </row>
    <row r="9755" spans="3:10" x14ac:dyDescent="0.2">
      <c r="C9755" s="1">
        <v>2.0779999999999998</v>
      </c>
      <c r="D9755">
        <v>0</v>
      </c>
      <c r="E9755">
        <v>0</v>
      </c>
      <c r="F9755">
        <v>24.937999999999999</v>
      </c>
      <c r="G9755" s="1">
        <v>4.1691699999999999E-5</v>
      </c>
      <c r="H9755" s="1">
        <v>1.188E-2</v>
      </c>
      <c r="I9755" s="1" t="str">
        <f t="shared" si="326"/>
        <v>2.08E+00 24.938</v>
      </c>
      <c r="J9755" s="1">
        <f t="shared" si="327"/>
        <v>4.1691699999999999E-5</v>
      </c>
    </row>
    <row r="9756" spans="3:10" x14ac:dyDescent="0.2">
      <c r="C9756" s="1">
        <v>2.0779999999999998</v>
      </c>
      <c r="D9756">
        <v>0</v>
      </c>
      <c r="E9756">
        <v>0</v>
      </c>
      <c r="F9756">
        <v>25.312000000000001</v>
      </c>
      <c r="G9756" s="1">
        <v>4.1802599999999999E-5</v>
      </c>
      <c r="H9756" s="1">
        <v>1.1975E-2</v>
      </c>
      <c r="I9756" s="1" t="str">
        <f t="shared" si="326"/>
        <v>2.08E+00 25.312</v>
      </c>
      <c r="J9756" s="1">
        <f t="shared" si="327"/>
        <v>4.1802599999999999E-5</v>
      </c>
    </row>
    <row r="9757" spans="3:10" x14ac:dyDescent="0.2">
      <c r="C9757" s="1">
        <v>2.0779999999999998</v>
      </c>
      <c r="D9757">
        <v>0</v>
      </c>
      <c r="E9757">
        <v>0</v>
      </c>
      <c r="F9757">
        <v>25.687999999999999</v>
      </c>
      <c r="G9757" s="1">
        <v>4.1047500000000003E-5</v>
      </c>
      <c r="H9757" s="1">
        <v>1.2205000000000001E-2</v>
      </c>
      <c r="I9757" s="1" t="str">
        <f t="shared" si="326"/>
        <v>2.08E+00 25.688</v>
      </c>
      <c r="J9757" s="1">
        <f t="shared" si="327"/>
        <v>4.1047500000000003E-5</v>
      </c>
    </row>
    <row r="9758" spans="3:10" x14ac:dyDescent="0.2">
      <c r="C9758" s="1">
        <v>2.0779999999999998</v>
      </c>
      <c r="D9758">
        <v>0</v>
      </c>
      <c r="E9758">
        <v>0</v>
      </c>
      <c r="F9758">
        <v>26.062000000000001</v>
      </c>
      <c r="G9758" s="1">
        <v>3.9855899999999999E-5</v>
      </c>
      <c r="H9758" s="1">
        <v>1.20578E-2</v>
      </c>
      <c r="I9758" s="1" t="str">
        <f t="shared" si="326"/>
        <v>2.08E+00 26.062</v>
      </c>
      <c r="J9758" s="1">
        <f t="shared" si="327"/>
        <v>3.9855899999999999E-5</v>
      </c>
    </row>
    <row r="9759" spans="3:10" x14ac:dyDescent="0.2">
      <c r="C9759" s="1">
        <v>2.0779999999999998</v>
      </c>
      <c r="D9759">
        <v>0</v>
      </c>
      <c r="E9759">
        <v>0</v>
      </c>
      <c r="F9759">
        <v>26.437999999999999</v>
      </c>
      <c r="G9759" s="1">
        <v>4.0232499999999998E-5</v>
      </c>
      <c r="H9759" s="1">
        <v>1.2487E-2</v>
      </c>
      <c r="I9759" s="1" t="str">
        <f t="shared" si="326"/>
        <v>2.08E+00 26.438</v>
      </c>
      <c r="J9759" s="1">
        <f t="shared" si="327"/>
        <v>4.0232499999999998E-5</v>
      </c>
    </row>
    <row r="9760" spans="3:10" x14ac:dyDescent="0.2">
      <c r="C9760" s="1">
        <v>2.0779999999999998</v>
      </c>
      <c r="D9760">
        <v>0</v>
      </c>
      <c r="E9760">
        <v>0</v>
      </c>
      <c r="F9760">
        <v>26.812000000000001</v>
      </c>
      <c r="G9760" s="1">
        <v>3.8920700000000002E-5</v>
      </c>
      <c r="H9760" s="1">
        <v>1.2423399999999999E-2</v>
      </c>
      <c r="I9760" s="1" t="str">
        <f t="shared" si="326"/>
        <v>2.08E+00 26.812</v>
      </c>
      <c r="J9760" s="1">
        <f t="shared" si="327"/>
        <v>3.8920700000000002E-5</v>
      </c>
    </row>
    <row r="9761" spans="3:10" x14ac:dyDescent="0.2">
      <c r="C9761" s="1">
        <v>2.0779999999999998</v>
      </c>
      <c r="D9761">
        <v>0</v>
      </c>
      <c r="E9761">
        <v>0</v>
      </c>
      <c r="F9761">
        <v>27.187999999999999</v>
      </c>
      <c r="G9761" s="1">
        <v>3.77055E-5</v>
      </c>
      <c r="H9761" s="1">
        <v>1.3036900000000001E-2</v>
      </c>
      <c r="I9761" s="1" t="str">
        <f t="shared" si="326"/>
        <v>2.08E+00 27.188</v>
      </c>
      <c r="J9761" s="1">
        <f t="shared" si="327"/>
        <v>3.77055E-5</v>
      </c>
    </row>
    <row r="9762" spans="3:10" x14ac:dyDescent="0.2">
      <c r="C9762" s="1">
        <v>2.0779999999999998</v>
      </c>
      <c r="D9762">
        <v>0</v>
      </c>
      <c r="E9762">
        <v>0</v>
      </c>
      <c r="F9762">
        <v>27.562000000000001</v>
      </c>
      <c r="G9762" s="1">
        <v>3.6382399999999999E-5</v>
      </c>
      <c r="H9762" s="1">
        <v>1.2677300000000001E-2</v>
      </c>
      <c r="I9762" s="1" t="str">
        <f t="shared" si="326"/>
        <v>2.08E+00 27.562</v>
      </c>
      <c r="J9762" s="1">
        <f t="shared" si="327"/>
        <v>3.6382399999999999E-5</v>
      </c>
    </row>
    <row r="9763" spans="3:10" x14ac:dyDescent="0.2">
      <c r="C9763" s="1">
        <v>2.0779999999999998</v>
      </c>
      <c r="D9763">
        <v>0</v>
      </c>
      <c r="E9763">
        <v>0</v>
      </c>
      <c r="F9763">
        <v>27.937999999999999</v>
      </c>
      <c r="G9763" s="1">
        <v>3.4689800000000001E-5</v>
      </c>
      <c r="H9763" s="1">
        <v>1.33042E-2</v>
      </c>
      <c r="I9763" s="1" t="str">
        <f t="shared" si="326"/>
        <v>2.08E+00 27.938</v>
      </c>
      <c r="J9763" s="1">
        <f t="shared" si="327"/>
        <v>3.4689800000000001E-5</v>
      </c>
    </row>
    <row r="9764" spans="3:10" x14ac:dyDescent="0.2">
      <c r="C9764" s="1">
        <v>2.0779999999999998</v>
      </c>
      <c r="D9764">
        <v>0</v>
      </c>
      <c r="E9764">
        <v>0</v>
      </c>
      <c r="F9764">
        <v>28.312000000000001</v>
      </c>
      <c r="G9764" s="1">
        <v>3.2636999999999999E-5</v>
      </c>
      <c r="H9764" s="1">
        <v>1.3831899999999999E-2</v>
      </c>
      <c r="I9764" s="1" t="str">
        <f t="shared" si="326"/>
        <v>2.08E+00 28.312</v>
      </c>
      <c r="J9764" s="1">
        <f t="shared" si="327"/>
        <v>3.2636999999999999E-5</v>
      </c>
    </row>
    <row r="9765" spans="3:10" x14ac:dyDescent="0.2">
      <c r="C9765" s="1">
        <v>2.0779999999999998</v>
      </c>
      <c r="D9765">
        <v>0</v>
      </c>
      <c r="E9765">
        <v>0</v>
      </c>
      <c r="F9765">
        <v>28.687999999999999</v>
      </c>
      <c r="G9765" s="1">
        <v>3.0836700000000002E-5</v>
      </c>
      <c r="H9765" s="1">
        <v>1.40991E-2</v>
      </c>
      <c r="I9765" s="1" t="str">
        <f t="shared" si="326"/>
        <v>2.08E+00 28.688</v>
      </c>
      <c r="J9765" s="1">
        <f t="shared" si="327"/>
        <v>3.0836700000000002E-5</v>
      </c>
    </row>
    <row r="9766" spans="3:10" x14ac:dyDescent="0.2">
      <c r="C9766" s="1">
        <v>2.0779999999999998</v>
      </c>
      <c r="D9766">
        <v>0</v>
      </c>
      <c r="E9766">
        <v>0</v>
      </c>
      <c r="F9766">
        <v>29.062000000000001</v>
      </c>
      <c r="G9766" s="1">
        <v>2.81283E-5</v>
      </c>
      <c r="H9766" s="1">
        <v>1.51615E-2</v>
      </c>
      <c r="I9766" s="1" t="str">
        <f t="shared" si="326"/>
        <v>2.08E+00 29.062</v>
      </c>
      <c r="J9766" s="1">
        <f t="shared" si="327"/>
        <v>2.81283E-5</v>
      </c>
    </row>
    <row r="9767" spans="3:10" x14ac:dyDescent="0.2">
      <c r="C9767" s="1">
        <v>2.0779999999999998</v>
      </c>
      <c r="D9767">
        <v>0</v>
      </c>
      <c r="E9767">
        <v>0</v>
      </c>
      <c r="F9767">
        <v>29.437999999999999</v>
      </c>
      <c r="G9767" s="1">
        <v>2.48048E-5</v>
      </c>
      <c r="H9767" s="1">
        <v>1.6063999999999998E-2</v>
      </c>
      <c r="I9767" s="1" t="str">
        <f t="shared" si="326"/>
        <v>2.08E+00 29.438</v>
      </c>
      <c r="J9767" s="1">
        <f t="shared" si="327"/>
        <v>2.48048E-5</v>
      </c>
    </row>
    <row r="9768" spans="3:10" x14ac:dyDescent="0.2">
      <c r="C9768" s="1">
        <v>2.0779999999999998</v>
      </c>
      <c r="D9768">
        <v>0</v>
      </c>
      <c r="E9768">
        <v>0</v>
      </c>
      <c r="F9768">
        <v>29.812000000000001</v>
      </c>
      <c r="G9768" s="1">
        <v>1.9703200000000001E-5</v>
      </c>
      <c r="H9768" s="1">
        <v>1.8013299999999999E-2</v>
      </c>
      <c r="I9768" s="1" t="str">
        <f t="shared" si="326"/>
        <v>2.08E+00 29.812</v>
      </c>
      <c r="J9768" s="1">
        <f t="shared" si="327"/>
        <v>1.9703200000000001E-5</v>
      </c>
    </row>
    <row r="9769" spans="3:10" x14ac:dyDescent="0.2">
      <c r="C9769" s="1">
        <v>2.0830000000000002</v>
      </c>
      <c r="D9769">
        <v>0</v>
      </c>
      <c r="E9769">
        <v>0</v>
      </c>
      <c r="F9769">
        <v>0.188</v>
      </c>
      <c r="G9769" s="1">
        <v>8.3905899999999999E-6</v>
      </c>
      <c r="H9769" s="1">
        <v>2.5505900000000001E-2</v>
      </c>
      <c r="I9769" s="1" t="str">
        <f t="shared" si="326"/>
        <v>2.08E+00 0.188</v>
      </c>
      <c r="J9769" s="1">
        <f t="shared" si="327"/>
        <v>8.3905899999999999E-6</v>
      </c>
    </row>
    <row r="9770" spans="3:10" x14ac:dyDescent="0.2">
      <c r="C9770" s="1">
        <v>2.0830000000000002</v>
      </c>
      <c r="D9770">
        <v>0</v>
      </c>
      <c r="E9770">
        <v>0</v>
      </c>
      <c r="F9770">
        <v>0.56200000000000006</v>
      </c>
      <c r="G9770" s="1">
        <v>1.0422699999999999E-5</v>
      </c>
      <c r="H9770" s="1">
        <v>2.4154399999999999E-2</v>
      </c>
      <c r="I9770" s="1" t="str">
        <f t="shared" si="326"/>
        <v>2.08E+00 0.562</v>
      </c>
      <c r="J9770" s="1">
        <f t="shared" si="327"/>
        <v>1.0422699999999999E-5</v>
      </c>
    </row>
    <row r="9771" spans="3:10" x14ac:dyDescent="0.2">
      <c r="C9771" s="1">
        <v>2.0830000000000002</v>
      </c>
      <c r="D9771">
        <v>0</v>
      </c>
      <c r="E9771">
        <v>0</v>
      </c>
      <c r="F9771">
        <v>0.93799999999999994</v>
      </c>
      <c r="G9771" s="1">
        <v>1.1785499999999999E-5</v>
      </c>
      <c r="H9771" s="1">
        <v>2.1686400000000002E-2</v>
      </c>
      <c r="I9771" s="1" t="str">
        <f t="shared" si="326"/>
        <v>2.08E+00 0.938</v>
      </c>
      <c r="J9771" s="1">
        <f t="shared" si="327"/>
        <v>1.1785499999999999E-5</v>
      </c>
    </row>
    <row r="9772" spans="3:10" x14ac:dyDescent="0.2">
      <c r="C9772" s="1">
        <v>2.0830000000000002</v>
      </c>
      <c r="D9772">
        <v>0</v>
      </c>
      <c r="E9772">
        <v>0</v>
      </c>
      <c r="F9772">
        <v>1.3120000000000001</v>
      </c>
      <c r="G9772" s="1">
        <v>1.31394E-5</v>
      </c>
      <c r="H9772" s="1">
        <v>2.17948E-2</v>
      </c>
      <c r="I9772" s="1" t="str">
        <f t="shared" si="326"/>
        <v>2.08E+00 1.312</v>
      </c>
      <c r="J9772" s="1">
        <f t="shared" si="327"/>
        <v>1.31394E-5</v>
      </c>
    </row>
    <row r="9773" spans="3:10" x14ac:dyDescent="0.2">
      <c r="C9773" s="1">
        <v>2.0830000000000002</v>
      </c>
      <c r="D9773">
        <v>0</v>
      </c>
      <c r="E9773">
        <v>0</v>
      </c>
      <c r="F9773">
        <v>1.6879999999999999</v>
      </c>
      <c r="G9773" s="1">
        <v>1.4253000000000001E-5</v>
      </c>
      <c r="H9773" s="1">
        <v>2.00235E-2</v>
      </c>
      <c r="I9773" s="1" t="str">
        <f t="shared" si="326"/>
        <v>2.08E+00 1.688</v>
      </c>
      <c r="J9773" s="1">
        <f t="shared" si="327"/>
        <v>1.4253000000000001E-5</v>
      </c>
    </row>
    <row r="9774" spans="3:10" x14ac:dyDescent="0.2">
      <c r="C9774" s="1">
        <v>2.0830000000000002</v>
      </c>
      <c r="D9774">
        <v>0</v>
      </c>
      <c r="E9774">
        <v>0</v>
      </c>
      <c r="F9774">
        <v>2.0619999999999998</v>
      </c>
      <c r="G9774" s="1">
        <v>1.5843799999999999E-5</v>
      </c>
      <c r="H9774" s="1">
        <v>1.9680699999999999E-2</v>
      </c>
      <c r="I9774" s="1" t="str">
        <f t="shared" si="326"/>
        <v>2.08E+00 2.062</v>
      </c>
      <c r="J9774" s="1">
        <f t="shared" si="327"/>
        <v>1.5843799999999999E-5</v>
      </c>
    </row>
    <row r="9775" spans="3:10" x14ac:dyDescent="0.2">
      <c r="C9775" s="1">
        <v>2.0830000000000002</v>
      </c>
      <c r="D9775">
        <v>0</v>
      </c>
      <c r="E9775">
        <v>0</v>
      </c>
      <c r="F9775">
        <v>2.4380000000000002</v>
      </c>
      <c r="G9775" s="1">
        <v>1.7135399999999999E-5</v>
      </c>
      <c r="H9775" s="1">
        <v>1.9039199999999999E-2</v>
      </c>
      <c r="I9775" s="1" t="str">
        <f t="shared" si="326"/>
        <v>2.08E+00 2.438</v>
      </c>
      <c r="J9775" s="1">
        <f t="shared" si="327"/>
        <v>1.7135399999999999E-5</v>
      </c>
    </row>
    <row r="9776" spans="3:10" x14ac:dyDescent="0.2">
      <c r="C9776" s="1">
        <v>2.0830000000000002</v>
      </c>
      <c r="D9776">
        <v>0</v>
      </c>
      <c r="E9776">
        <v>0</v>
      </c>
      <c r="F9776">
        <v>2.8119999999999998</v>
      </c>
      <c r="G9776" s="1">
        <v>1.83243E-5</v>
      </c>
      <c r="H9776" s="1">
        <v>1.85909E-2</v>
      </c>
      <c r="I9776" s="1" t="str">
        <f t="shared" si="326"/>
        <v>2.08E+00 2.812</v>
      </c>
      <c r="J9776" s="1">
        <f t="shared" si="327"/>
        <v>1.83243E-5</v>
      </c>
    </row>
    <row r="9777" spans="3:10" x14ac:dyDescent="0.2">
      <c r="C9777" s="1">
        <v>2.0830000000000002</v>
      </c>
      <c r="D9777">
        <v>0</v>
      </c>
      <c r="E9777">
        <v>0</v>
      </c>
      <c r="F9777">
        <v>3.1880000000000002</v>
      </c>
      <c r="G9777" s="1">
        <v>1.9133100000000002E-5</v>
      </c>
      <c r="H9777" s="1">
        <v>1.76048E-2</v>
      </c>
      <c r="I9777" s="1" t="str">
        <f t="shared" si="326"/>
        <v>2.08E+00 3.188</v>
      </c>
      <c r="J9777" s="1">
        <f t="shared" si="327"/>
        <v>1.9133100000000002E-5</v>
      </c>
    </row>
    <row r="9778" spans="3:10" x14ac:dyDescent="0.2">
      <c r="C9778" s="1">
        <v>2.0830000000000002</v>
      </c>
      <c r="D9778">
        <v>0</v>
      </c>
      <c r="E9778">
        <v>0</v>
      </c>
      <c r="F9778">
        <v>3.5619999999999998</v>
      </c>
      <c r="G9778" s="1">
        <v>2.0044E-5</v>
      </c>
      <c r="H9778" s="1">
        <v>1.7599500000000001E-2</v>
      </c>
      <c r="I9778" s="1" t="str">
        <f t="shared" si="326"/>
        <v>2.08E+00 3.562</v>
      </c>
      <c r="J9778" s="1">
        <f t="shared" si="327"/>
        <v>2.0044E-5</v>
      </c>
    </row>
    <row r="9779" spans="3:10" x14ac:dyDescent="0.2">
      <c r="C9779" s="1">
        <v>2.0830000000000002</v>
      </c>
      <c r="D9779">
        <v>0</v>
      </c>
      <c r="E9779">
        <v>0</v>
      </c>
      <c r="F9779">
        <v>3.9380000000000002</v>
      </c>
      <c r="G9779" s="1">
        <v>2.1403499999999999E-5</v>
      </c>
      <c r="H9779" s="1">
        <v>1.7443699999999999E-2</v>
      </c>
      <c r="I9779" s="1" t="str">
        <f t="shared" si="326"/>
        <v>2.08E+00 3.938</v>
      </c>
      <c r="J9779" s="1">
        <f t="shared" si="327"/>
        <v>2.1403499999999999E-5</v>
      </c>
    </row>
    <row r="9780" spans="3:10" x14ac:dyDescent="0.2">
      <c r="C9780" s="1">
        <v>2.0830000000000002</v>
      </c>
      <c r="D9780">
        <v>0</v>
      </c>
      <c r="E9780">
        <v>0</v>
      </c>
      <c r="F9780">
        <v>4.3120000000000003</v>
      </c>
      <c r="G9780" s="1">
        <v>2.20449E-5</v>
      </c>
      <c r="H9780" s="1">
        <v>1.67017E-2</v>
      </c>
      <c r="I9780" s="1" t="str">
        <f t="shared" si="326"/>
        <v>2.08E+00 4.312</v>
      </c>
      <c r="J9780" s="1">
        <f t="shared" si="327"/>
        <v>2.20449E-5</v>
      </c>
    </row>
    <row r="9781" spans="3:10" x14ac:dyDescent="0.2">
      <c r="C9781" s="1">
        <v>2.0830000000000002</v>
      </c>
      <c r="D9781">
        <v>0</v>
      </c>
      <c r="E9781">
        <v>0</v>
      </c>
      <c r="F9781">
        <v>4.6879999999999997</v>
      </c>
      <c r="G9781" s="1">
        <v>2.3424599999999999E-5</v>
      </c>
      <c r="H9781" s="1">
        <v>1.64149E-2</v>
      </c>
      <c r="I9781" s="1" t="str">
        <f t="shared" si="326"/>
        <v>2.08E+00 4.688</v>
      </c>
      <c r="J9781" s="1">
        <f t="shared" si="327"/>
        <v>2.3424599999999999E-5</v>
      </c>
    </row>
    <row r="9782" spans="3:10" x14ac:dyDescent="0.2">
      <c r="C9782" s="1">
        <v>2.0830000000000002</v>
      </c>
      <c r="D9782">
        <v>0</v>
      </c>
      <c r="E9782">
        <v>0</v>
      </c>
      <c r="F9782">
        <v>5.0620000000000003</v>
      </c>
      <c r="G9782" s="1">
        <v>2.3997599999999999E-5</v>
      </c>
      <c r="H9782" s="1">
        <v>1.5750299999999998E-2</v>
      </c>
      <c r="I9782" s="1" t="str">
        <f t="shared" si="326"/>
        <v>2.08E+00 5.062</v>
      </c>
      <c r="J9782" s="1">
        <f t="shared" si="327"/>
        <v>2.3997599999999999E-5</v>
      </c>
    </row>
    <row r="9783" spans="3:10" x14ac:dyDescent="0.2">
      <c r="C9783" s="1">
        <v>2.0830000000000002</v>
      </c>
      <c r="D9783">
        <v>0</v>
      </c>
      <c r="E9783">
        <v>0</v>
      </c>
      <c r="F9783">
        <v>5.4379999999999997</v>
      </c>
      <c r="G9783" s="1">
        <v>2.51248E-5</v>
      </c>
      <c r="H9783" s="1">
        <v>1.5524899999999999E-2</v>
      </c>
      <c r="I9783" s="1" t="str">
        <f t="shared" si="326"/>
        <v>2.08E+00 5.438</v>
      </c>
      <c r="J9783" s="1">
        <f t="shared" si="327"/>
        <v>2.51248E-5</v>
      </c>
    </row>
    <row r="9784" spans="3:10" x14ac:dyDescent="0.2">
      <c r="C9784" s="1">
        <v>2.0830000000000002</v>
      </c>
      <c r="D9784">
        <v>0</v>
      </c>
      <c r="E9784">
        <v>0</v>
      </c>
      <c r="F9784">
        <v>5.8120000000000003</v>
      </c>
      <c r="G9784" s="1">
        <v>2.6119199999999999E-5</v>
      </c>
      <c r="H9784" s="1">
        <v>1.55906E-2</v>
      </c>
      <c r="I9784" s="1" t="str">
        <f t="shared" si="326"/>
        <v>2.08E+00 5.812</v>
      </c>
      <c r="J9784" s="1">
        <f t="shared" si="327"/>
        <v>2.6119199999999999E-5</v>
      </c>
    </row>
    <row r="9785" spans="3:10" x14ac:dyDescent="0.2">
      <c r="C9785" s="1">
        <v>2.0830000000000002</v>
      </c>
      <c r="D9785">
        <v>0</v>
      </c>
      <c r="E9785">
        <v>0</v>
      </c>
      <c r="F9785">
        <v>6.1879999999999997</v>
      </c>
      <c r="G9785" s="1">
        <v>2.68987E-5</v>
      </c>
      <c r="H9785" s="1">
        <v>1.4829500000000001E-2</v>
      </c>
      <c r="I9785" s="1" t="str">
        <f t="shared" si="326"/>
        <v>2.08E+00 6.188</v>
      </c>
      <c r="J9785" s="1">
        <f t="shared" si="327"/>
        <v>2.68987E-5</v>
      </c>
    </row>
    <row r="9786" spans="3:10" x14ac:dyDescent="0.2">
      <c r="C9786" s="1">
        <v>2.0830000000000002</v>
      </c>
      <c r="D9786">
        <v>0</v>
      </c>
      <c r="E9786">
        <v>0</v>
      </c>
      <c r="F9786">
        <v>6.5620000000000003</v>
      </c>
      <c r="G9786" s="1">
        <v>2.82073E-5</v>
      </c>
      <c r="H9786" s="1">
        <v>1.51989E-2</v>
      </c>
      <c r="I9786" s="1" t="str">
        <f t="shared" si="326"/>
        <v>2.08E+00 6.562</v>
      </c>
      <c r="J9786" s="1">
        <f t="shared" si="327"/>
        <v>2.82073E-5</v>
      </c>
    </row>
    <row r="9787" spans="3:10" x14ac:dyDescent="0.2">
      <c r="C9787" s="1">
        <v>2.0830000000000002</v>
      </c>
      <c r="D9787">
        <v>0</v>
      </c>
      <c r="E9787">
        <v>0</v>
      </c>
      <c r="F9787">
        <v>6.9379999999999997</v>
      </c>
      <c r="G9787" s="1">
        <v>2.9035900000000001E-5</v>
      </c>
      <c r="H9787" s="1">
        <v>1.46001E-2</v>
      </c>
      <c r="I9787" s="1" t="str">
        <f t="shared" si="326"/>
        <v>2.08E+00 6.938</v>
      </c>
      <c r="J9787" s="1">
        <f t="shared" si="327"/>
        <v>2.9035900000000001E-5</v>
      </c>
    </row>
    <row r="9788" spans="3:10" x14ac:dyDescent="0.2">
      <c r="C9788" s="1">
        <v>2.0830000000000002</v>
      </c>
      <c r="D9788">
        <v>0</v>
      </c>
      <c r="E9788">
        <v>0</v>
      </c>
      <c r="F9788">
        <v>7.3120000000000003</v>
      </c>
      <c r="G9788" s="1">
        <v>3.0093399999999999E-5</v>
      </c>
      <c r="H9788" s="1">
        <v>1.40156E-2</v>
      </c>
      <c r="I9788" s="1" t="str">
        <f t="shared" si="326"/>
        <v>2.08E+00 7.312</v>
      </c>
      <c r="J9788" s="1">
        <f t="shared" si="327"/>
        <v>3.0093399999999999E-5</v>
      </c>
    </row>
    <row r="9789" spans="3:10" x14ac:dyDescent="0.2">
      <c r="C9789" s="1">
        <v>2.0830000000000002</v>
      </c>
      <c r="D9789">
        <v>0</v>
      </c>
      <c r="E9789">
        <v>0</v>
      </c>
      <c r="F9789">
        <v>7.6879999999999997</v>
      </c>
      <c r="G9789" s="1">
        <v>3.0697600000000002E-5</v>
      </c>
      <c r="H9789" s="1">
        <v>1.37851E-2</v>
      </c>
      <c r="I9789" s="1" t="str">
        <f t="shared" si="326"/>
        <v>2.08E+00 7.688</v>
      </c>
      <c r="J9789" s="1">
        <f t="shared" si="327"/>
        <v>3.0697600000000002E-5</v>
      </c>
    </row>
    <row r="9790" spans="3:10" x14ac:dyDescent="0.2">
      <c r="C9790" s="1">
        <v>2.0830000000000002</v>
      </c>
      <c r="D9790">
        <v>0</v>
      </c>
      <c r="E9790">
        <v>0</v>
      </c>
      <c r="F9790">
        <v>8.0619999999999994</v>
      </c>
      <c r="G9790" s="1">
        <v>3.1396499999999997E-5</v>
      </c>
      <c r="H9790" s="1">
        <v>1.34834E-2</v>
      </c>
      <c r="I9790" s="1" t="str">
        <f t="shared" si="326"/>
        <v>2.08E+00 8.062</v>
      </c>
      <c r="J9790" s="1">
        <f t="shared" si="327"/>
        <v>3.1396499999999997E-5</v>
      </c>
    </row>
    <row r="9791" spans="3:10" x14ac:dyDescent="0.2">
      <c r="C9791" s="1">
        <v>2.0830000000000002</v>
      </c>
      <c r="D9791">
        <v>0</v>
      </c>
      <c r="E9791">
        <v>0</v>
      </c>
      <c r="F9791">
        <v>8.4380000000000006</v>
      </c>
      <c r="G9791" s="1">
        <v>3.2558499999999997E-5</v>
      </c>
      <c r="H9791" s="1">
        <v>1.38513E-2</v>
      </c>
      <c r="I9791" s="1" t="str">
        <f t="shared" si="326"/>
        <v>2.08E+00 8.438</v>
      </c>
      <c r="J9791" s="1">
        <f t="shared" si="327"/>
        <v>3.2558499999999997E-5</v>
      </c>
    </row>
    <row r="9792" spans="3:10" x14ac:dyDescent="0.2">
      <c r="C9792" s="1">
        <v>2.0830000000000002</v>
      </c>
      <c r="D9792">
        <v>0</v>
      </c>
      <c r="E9792">
        <v>0</v>
      </c>
      <c r="F9792">
        <v>8.8119999999999994</v>
      </c>
      <c r="G9792" s="1">
        <v>3.3901500000000001E-5</v>
      </c>
      <c r="H9792" s="1">
        <v>1.39442E-2</v>
      </c>
      <c r="I9792" s="1" t="str">
        <f t="shared" si="326"/>
        <v>2.08E+00 8.812</v>
      </c>
      <c r="J9792" s="1">
        <f t="shared" si="327"/>
        <v>3.3901500000000001E-5</v>
      </c>
    </row>
    <row r="9793" spans="3:10" x14ac:dyDescent="0.2">
      <c r="C9793" s="1">
        <v>2.0830000000000002</v>
      </c>
      <c r="D9793">
        <v>0</v>
      </c>
      <c r="E9793">
        <v>0</v>
      </c>
      <c r="F9793">
        <v>9.1880000000000006</v>
      </c>
      <c r="G9793" s="1">
        <v>3.3797600000000003E-5</v>
      </c>
      <c r="H9793" s="1">
        <v>1.3255400000000001E-2</v>
      </c>
      <c r="I9793" s="1" t="str">
        <f t="shared" si="326"/>
        <v>2.08E+00 9.188</v>
      </c>
      <c r="J9793" s="1">
        <f t="shared" si="327"/>
        <v>3.3797600000000003E-5</v>
      </c>
    </row>
    <row r="9794" spans="3:10" x14ac:dyDescent="0.2">
      <c r="C9794" s="1">
        <v>2.0830000000000002</v>
      </c>
      <c r="D9794">
        <v>0</v>
      </c>
      <c r="E9794">
        <v>0</v>
      </c>
      <c r="F9794">
        <v>9.5619999999999994</v>
      </c>
      <c r="G9794" s="1">
        <v>3.47202E-5</v>
      </c>
      <c r="H9794" s="1">
        <v>1.3301E-2</v>
      </c>
      <c r="I9794" s="1" t="str">
        <f t="shared" si="326"/>
        <v>2.08E+00 9.562</v>
      </c>
      <c r="J9794" s="1">
        <f t="shared" si="327"/>
        <v>3.47202E-5</v>
      </c>
    </row>
    <row r="9795" spans="3:10" x14ac:dyDescent="0.2">
      <c r="C9795" s="1">
        <v>2.0830000000000002</v>
      </c>
      <c r="D9795">
        <v>0</v>
      </c>
      <c r="E9795">
        <v>0</v>
      </c>
      <c r="F9795">
        <v>9.9380000000000006</v>
      </c>
      <c r="G9795" s="1">
        <v>3.5893099999999997E-5</v>
      </c>
      <c r="H9795" s="1">
        <v>1.30531E-2</v>
      </c>
      <c r="I9795" s="1" t="str">
        <f t="shared" si="326"/>
        <v>2.08E+00 9.938</v>
      </c>
      <c r="J9795" s="1">
        <f t="shared" si="327"/>
        <v>3.5893099999999997E-5</v>
      </c>
    </row>
    <row r="9796" spans="3:10" x14ac:dyDescent="0.2">
      <c r="C9796" s="1">
        <v>2.0830000000000002</v>
      </c>
      <c r="D9796">
        <v>0</v>
      </c>
      <c r="E9796">
        <v>0</v>
      </c>
      <c r="F9796">
        <v>10.311999999999999</v>
      </c>
      <c r="G9796" s="1">
        <v>3.7173499999999999E-5</v>
      </c>
      <c r="H9796" s="1">
        <v>1.3354599999999999E-2</v>
      </c>
      <c r="I9796" s="1" t="str">
        <f t="shared" si="326"/>
        <v>2.08E+00 10.312</v>
      </c>
      <c r="J9796" s="1">
        <f t="shared" si="327"/>
        <v>3.7173499999999999E-5</v>
      </c>
    </row>
    <row r="9797" spans="3:10" x14ac:dyDescent="0.2">
      <c r="C9797" s="1">
        <v>2.0830000000000002</v>
      </c>
      <c r="D9797">
        <v>0</v>
      </c>
      <c r="E9797">
        <v>0</v>
      </c>
      <c r="F9797">
        <v>10.688000000000001</v>
      </c>
      <c r="G9797" s="1">
        <v>3.8019599999999998E-5</v>
      </c>
      <c r="H9797" s="1">
        <v>1.25758E-2</v>
      </c>
      <c r="I9797" s="1" t="str">
        <f t="shared" si="326"/>
        <v>2.08E+00 10.688</v>
      </c>
      <c r="J9797" s="1">
        <f t="shared" si="327"/>
        <v>3.8019599999999998E-5</v>
      </c>
    </row>
    <row r="9798" spans="3:10" x14ac:dyDescent="0.2">
      <c r="C9798" s="1">
        <v>2.0830000000000002</v>
      </c>
      <c r="D9798">
        <v>0</v>
      </c>
      <c r="E9798">
        <v>0</v>
      </c>
      <c r="F9798">
        <v>11.061999999999999</v>
      </c>
      <c r="G9798" s="1">
        <v>3.8318500000000003E-5</v>
      </c>
      <c r="H9798" s="1">
        <v>1.2667100000000001E-2</v>
      </c>
      <c r="I9798" s="1" t="str">
        <f t="shared" si="326"/>
        <v>2.08E+00 11.062</v>
      </c>
      <c r="J9798" s="1">
        <f t="shared" si="327"/>
        <v>3.8318500000000003E-5</v>
      </c>
    </row>
    <row r="9799" spans="3:10" x14ac:dyDescent="0.2">
      <c r="C9799" s="1">
        <v>2.0830000000000002</v>
      </c>
      <c r="D9799">
        <v>0</v>
      </c>
      <c r="E9799">
        <v>0</v>
      </c>
      <c r="F9799">
        <v>11.438000000000001</v>
      </c>
      <c r="G9799" s="1">
        <v>3.9629299999999997E-5</v>
      </c>
      <c r="H9799" s="1">
        <v>1.2649199999999999E-2</v>
      </c>
      <c r="I9799" s="1" t="str">
        <f t="shared" si="326"/>
        <v>2.08E+00 11.438</v>
      </c>
      <c r="J9799" s="1">
        <f t="shared" si="327"/>
        <v>3.9629299999999997E-5</v>
      </c>
    </row>
    <row r="9800" spans="3:10" x14ac:dyDescent="0.2">
      <c r="C9800" s="1">
        <v>2.0830000000000002</v>
      </c>
      <c r="D9800">
        <v>0</v>
      </c>
      <c r="E9800">
        <v>0</v>
      </c>
      <c r="F9800">
        <v>11.811999999999999</v>
      </c>
      <c r="G9800" s="1">
        <v>4.0651500000000002E-5</v>
      </c>
      <c r="H9800" s="1">
        <v>1.22652E-2</v>
      </c>
      <c r="I9800" s="1" t="str">
        <f t="shared" si="326"/>
        <v>2.08E+00 11.812</v>
      </c>
      <c r="J9800" s="1">
        <f t="shared" si="327"/>
        <v>4.0651500000000002E-5</v>
      </c>
    </row>
    <row r="9801" spans="3:10" x14ac:dyDescent="0.2">
      <c r="C9801" s="1">
        <v>2.0830000000000002</v>
      </c>
      <c r="D9801">
        <v>0</v>
      </c>
      <c r="E9801">
        <v>0</v>
      </c>
      <c r="F9801">
        <v>12.188000000000001</v>
      </c>
      <c r="G9801" s="1">
        <v>4.2085400000000002E-5</v>
      </c>
      <c r="H9801" s="1">
        <v>1.24563E-2</v>
      </c>
      <c r="I9801" s="1" t="str">
        <f t="shared" si="326"/>
        <v>2.08E+00 12.188</v>
      </c>
      <c r="J9801" s="1">
        <f t="shared" si="327"/>
        <v>4.2085400000000002E-5</v>
      </c>
    </row>
    <row r="9802" spans="3:10" x14ac:dyDescent="0.2">
      <c r="C9802" s="1">
        <v>2.0830000000000002</v>
      </c>
      <c r="D9802">
        <v>0</v>
      </c>
      <c r="E9802">
        <v>0</v>
      </c>
      <c r="F9802">
        <v>12.561999999999999</v>
      </c>
      <c r="G9802" s="1">
        <v>4.2619600000000001E-5</v>
      </c>
      <c r="H9802" s="1">
        <v>1.19635E-2</v>
      </c>
      <c r="I9802" s="1" t="str">
        <f t="shared" ref="I9802:I9865" si="328">TEXT(C9802,"0.00E+00")&amp;" "&amp;TEXT(F9802,"0.000")</f>
        <v>2.08E+00 12.562</v>
      </c>
      <c r="J9802" s="1">
        <f t="shared" ref="J9802:J9865" si="329">G9802</f>
        <v>4.2619600000000001E-5</v>
      </c>
    </row>
    <row r="9803" spans="3:10" x14ac:dyDescent="0.2">
      <c r="C9803" s="1">
        <v>2.0830000000000002</v>
      </c>
      <c r="D9803">
        <v>0</v>
      </c>
      <c r="E9803">
        <v>0</v>
      </c>
      <c r="F9803">
        <v>12.938000000000001</v>
      </c>
      <c r="G9803" s="1">
        <v>4.3237900000000002E-5</v>
      </c>
      <c r="H9803" s="1">
        <v>1.16662E-2</v>
      </c>
      <c r="I9803" s="1" t="str">
        <f t="shared" si="328"/>
        <v>2.08E+00 12.938</v>
      </c>
      <c r="J9803" s="1">
        <f t="shared" si="329"/>
        <v>4.3237900000000002E-5</v>
      </c>
    </row>
    <row r="9804" spans="3:10" x14ac:dyDescent="0.2">
      <c r="C9804" s="1">
        <v>2.0830000000000002</v>
      </c>
      <c r="D9804">
        <v>0</v>
      </c>
      <c r="E9804">
        <v>0</v>
      </c>
      <c r="F9804">
        <v>13.311999999999999</v>
      </c>
      <c r="G9804" s="1">
        <v>4.4103800000000003E-5</v>
      </c>
      <c r="H9804" s="1">
        <v>1.19255E-2</v>
      </c>
      <c r="I9804" s="1" t="str">
        <f t="shared" si="328"/>
        <v>2.08E+00 13.312</v>
      </c>
      <c r="J9804" s="1">
        <f t="shared" si="329"/>
        <v>4.4103800000000003E-5</v>
      </c>
    </row>
    <row r="9805" spans="3:10" x14ac:dyDescent="0.2">
      <c r="C9805" s="1">
        <v>2.0830000000000002</v>
      </c>
      <c r="D9805">
        <v>0</v>
      </c>
      <c r="E9805">
        <v>0</v>
      </c>
      <c r="F9805">
        <v>13.688000000000001</v>
      </c>
      <c r="G9805" s="1">
        <v>4.5506800000000003E-5</v>
      </c>
      <c r="H9805" s="1">
        <v>1.20018E-2</v>
      </c>
      <c r="I9805" s="1" t="str">
        <f t="shared" si="328"/>
        <v>2.08E+00 13.688</v>
      </c>
      <c r="J9805" s="1">
        <f t="shared" si="329"/>
        <v>4.5506800000000003E-5</v>
      </c>
    </row>
    <row r="9806" spans="3:10" x14ac:dyDescent="0.2">
      <c r="C9806" s="1">
        <v>2.0830000000000002</v>
      </c>
      <c r="D9806">
        <v>0</v>
      </c>
      <c r="E9806">
        <v>0</v>
      </c>
      <c r="F9806">
        <v>14.061999999999999</v>
      </c>
      <c r="G9806" s="1">
        <v>4.7618999999999999E-5</v>
      </c>
      <c r="H9806" s="1">
        <v>1.1697900000000001E-2</v>
      </c>
      <c r="I9806" s="1" t="str">
        <f t="shared" si="328"/>
        <v>2.08E+00 14.062</v>
      </c>
      <c r="J9806" s="1">
        <f t="shared" si="329"/>
        <v>4.7618999999999999E-5</v>
      </c>
    </row>
    <row r="9807" spans="3:10" x14ac:dyDescent="0.2">
      <c r="C9807" s="1">
        <v>2.0830000000000002</v>
      </c>
      <c r="D9807">
        <v>0</v>
      </c>
      <c r="E9807">
        <v>0</v>
      </c>
      <c r="F9807">
        <v>14.438000000000001</v>
      </c>
      <c r="G9807" s="1">
        <v>4.8649900000000003E-5</v>
      </c>
      <c r="H9807" s="1">
        <v>1.17407E-2</v>
      </c>
      <c r="I9807" s="1" t="str">
        <f t="shared" si="328"/>
        <v>2.08E+00 14.438</v>
      </c>
      <c r="J9807" s="1">
        <f t="shared" si="329"/>
        <v>4.8649900000000003E-5</v>
      </c>
    </row>
    <row r="9808" spans="3:10" x14ac:dyDescent="0.2">
      <c r="C9808" s="1">
        <v>2.0830000000000002</v>
      </c>
      <c r="D9808">
        <v>0</v>
      </c>
      <c r="E9808">
        <v>0</v>
      </c>
      <c r="F9808">
        <v>14.811999999999999</v>
      </c>
      <c r="G9808" s="1">
        <v>4.8556900000000003E-5</v>
      </c>
      <c r="H9808" s="1">
        <v>1.1319299999999999E-2</v>
      </c>
      <c r="I9808" s="1" t="str">
        <f t="shared" si="328"/>
        <v>2.08E+00 14.812</v>
      </c>
      <c r="J9808" s="1">
        <f t="shared" si="329"/>
        <v>4.8556900000000003E-5</v>
      </c>
    </row>
    <row r="9809" spans="3:10" x14ac:dyDescent="0.2">
      <c r="C9809" s="1">
        <v>2.0830000000000002</v>
      </c>
      <c r="D9809">
        <v>0</v>
      </c>
      <c r="E9809">
        <v>0</v>
      </c>
      <c r="F9809">
        <v>15.188000000000001</v>
      </c>
      <c r="G9809" s="1">
        <v>4.89545E-5</v>
      </c>
      <c r="H9809" s="1">
        <v>1.1164200000000001E-2</v>
      </c>
      <c r="I9809" s="1" t="str">
        <f t="shared" si="328"/>
        <v>2.08E+00 15.188</v>
      </c>
      <c r="J9809" s="1">
        <f t="shared" si="329"/>
        <v>4.89545E-5</v>
      </c>
    </row>
    <row r="9810" spans="3:10" x14ac:dyDescent="0.2">
      <c r="C9810" s="1">
        <v>2.0830000000000002</v>
      </c>
      <c r="D9810">
        <v>0</v>
      </c>
      <c r="E9810">
        <v>0</v>
      </c>
      <c r="F9810">
        <v>15.561999999999999</v>
      </c>
      <c r="G9810" s="1">
        <v>4.9716399999999997E-5</v>
      </c>
      <c r="H9810" s="1">
        <v>1.11348E-2</v>
      </c>
      <c r="I9810" s="1" t="str">
        <f t="shared" si="328"/>
        <v>2.08E+00 15.562</v>
      </c>
      <c r="J9810" s="1">
        <f t="shared" si="329"/>
        <v>4.9716399999999997E-5</v>
      </c>
    </row>
    <row r="9811" spans="3:10" x14ac:dyDescent="0.2">
      <c r="C9811" s="1">
        <v>2.0830000000000002</v>
      </c>
      <c r="D9811">
        <v>0</v>
      </c>
      <c r="E9811">
        <v>0</v>
      </c>
      <c r="F9811">
        <v>15.938000000000001</v>
      </c>
      <c r="G9811" s="1">
        <v>5.1094400000000003E-5</v>
      </c>
      <c r="H9811" s="1">
        <v>1.09509E-2</v>
      </c>
      <c r="I9811" s="1" t="str">
        <f t="shared" si="328"/>
        <v>2.08E+00 15.938</v>
      </c>
      <c r="J9811" s="1">
        <f t="shared" si="329"/>
        <v>5.1094400000000003E-5</v>
      </c>
    </row>
    <row r="9812" spans="3:10" x14ac:dyDescent="0.2">
      <c r="C9812" s="1">
        <v>2.0830000000000002</v>
      </c>
      <c r="D9812">
        <v>0</v>
      </c>
      <c r="E9812">
        <v>0</v>
      </c>
      <c r="F9812">
        <v>16.312000000000001</v>
      </c>
      <c r="G9812" s="1">
        <v>5.2201199999999998E-5</v>
      </c>
      <c r="H9812" s="1">
        <v>1.1183500000000001E-2</v>
      </c>
      <c r="I9812" s="1" t="str">
        <f t="shared" si="328"/>
        <v>2.08E+00 16.312</v>
      </c>
      <c r="J9812" s="1">
        <f t="shared" si="329"/>
        <v>5.2201199999999998E-5</v>
      </c>
    </row>
    <row r="9813" spans="3:10" x14ac:dyDescent="0.2">
      <c r="C9813" s="1">
        <v>2.0830000000000002</v>
      </c>
      <c r="D9813">
        <v>0</v>
      </c>
      <c r="E9813">
        <v>0</v>
      </c>
      <c r="F9813">
        <v>16.687999999999999</v>
      </c>
      <c r="G9813" s="1">
        <v>5.2829399999999999E-5</v>
      </c>
      <c r="H9813" s="1">
        <v>1.0873300000000001E-2</v>
      </c>
      <c r="I9813" s="1" t="str">
        <f t="shared" si="328"/>
        <v>2.08E+00 16.688</v>
      </c>
      <c r="J9813" s="1">
        <f t="shared" si="329"/>
        <v>5.2829399999999999E-5</v>
      </c>
    </row>
    <row r="9814" spans="3:10" x14ac:dyDescent="0.2">
      <c r="C9814" s="1">
        <v>2.0830000000000002</v>
      </c>
      <c r="D9814">
        <v>0</v>
      </c>
      <c r="E9814">
        <v>0</v>
      </c>
      <c r="F9814">
        <v>17.062000000000001</v>
      </c>
      <c r="G9814" s="1">
        <v>5.3561199999999998E-5</v>
      </c>
      <c r="H9814" s="1">
        <v>1.0892799999999999E-2</v>
      </c>
      <c r="I9814" s="1" t="str">
        <f t="shared" si="328"/>
        <v>2.08E+00 17.062</v>
      </c>
      <c r="J9814" s="1">
        <f t="shared" si="329"/>
        <v>5.3561199999999998E-5</v>
      </c>
    </row>
    <row r="9815" spans="3:10" x14ac:dyDescent="0.2">
      <c r="C9815" s="1">
        <v>2.0830000000000002</v>
      </c>
      <c r="D9815">
        <v>0</v>
      </c>
      <c r="E9815">
        <v>0</v>
      </c>
      <c r="F9815">
        <v>17.437999999999999</v>
      </c>
      <c r="G9815" s="1">
        <v>5.4293699999999998E-5</v>
      </c>
      <c r="H9815" s="1">
        <v>1.0637000000000001E-2</v>
      </c>
      <c r="I9815" s="1" t="str">
        <f t="shared" si="328"/>
        <v>2.08E+00 17.438</v>
      </c>
      <c r="J9815" s="1">
        <f t="shared" si="329"/>
        <v>5.4293699999999998E-5</v>
      </c>
    </row>
    <row r="9816" spans="3:10" x14ac:dyDescent="0.2">
      <c r="C9816" s="1">
        <v>2.0830000000000002</v>
      </c>
      <c r="D9816">
        <v>0</v>
      </c>
      <c r="E9816">
        <v>0</v>
      </c>
      <c r="F9816">
        <v>17.812000000000001</v>
      </c>
      <c r="G9816" s="1">
        <v>5.4808300000000002E-5</v>
      </c>
      <c r="H9816" s="1">
        <v>1.0571000000000001E-2</v>
      </c>
      <c r="I9816" s="1" t="str">
        <f t="shared" si="328"/>
        <v>2.08E+00 17.812</v>
      </c>
      <c r="J9816" s="1">
        <f t="shared" si="329"/>
        <v>5.4808300000000002E-5</v>
      </c>
    </row>
    <row r="9817" spans="3:10" x14ac:dyDescent="0.2">
      <c r="C9817" s="1">
        <v>2.0830000000000002</v>
      </c>
      <c r="D9817">
        <v>0</v>
      </c>
      <c r="E9817">
        <v>0</v>
      </c>
      <c r="F9817">
        <v>18.187999999999999</v>
      </c>
      <c r="G9817" s="1">
        <v>5.5724699999999999E-5</v>
      </c>
      <c r="H9817" s="1">
        <v>1.0836200000000001E-2</v>
      </c>
      <c r="I9817" s="1" t="str">
        <f t="shared" si="328"/>
        <v>2.08E+00 18.188</v>
      </c>
      <c r="J9817" s="1">
        <f t="shared" si="329"/>
        <v>5.5724699999999999E-5</v>
      </c>
    </row>
    <row r="9818" spans="3:10" x14ac:dyDescent="0.2">
      <c r="C9818" s="1">
        <v>2.0830000000000002</v>
      </c>
      <c r="D9818">
        <v>0</v>
      </c>
      <c r="E9818">
        <v>0</v>
      </c>
      <c r="F9818">
        <v>18.562000000000001</v>
      </c>
      <c r="G9818" s="1">
        <v>5.5375699999999999E-5</v>
      </c>
      <c r="H9818" s="1">
        <v>1.0717600000000001E-2</v>
      </c>
      <c r="I9818" s="1" t="str">
        <f t="shared" si="328"/>
        <v>2.08E+00 18.562</v>
      </c>
      <c r="J9818" s="1">
        <f t="shared" si="329"/>
        <v>5.5375699999999999E-5</v>
      </c>
    </row>
    <row r="9819" spans="3:10" x14ac:dyDescent="0.2">
      <c r="C9819" s="1">
        <v>2.0830000000000002</v>
      </c>
      <c r="D9819">
        <v>0</v>
      </c>
      <c r="E9819">
        <v>0</v>
      </c>
      <c r="F9819">
        <v>18.937999999999999</v>
      </c>
      <c r="G9819" s="1">
        <v>5.6190400000000003E-5</v>
      </c>
      <c r="H9819" s="1">
        <v>1.04811E-2</v>
      </c>
      <c r="I9819" s="1" t="str">
        <f t="shared" si="328"/>
        <v>2.08E+00 18.938</v>
      </c>
      <c r="J9819" s="1">
        <f t="shared" si="329"/>
        <v>5.6190400000000003E-5</v>
      </c>
    </row>
    <row r="9820" spans="3:10" x14ac:dyDescent="0.2">
      <c r="C9820" s="1">
        <v>2.0830000000000002</v>
      </c>
      <c r="D9820">
        <v>0</v>
      </c>
      <c r="E9820">
        <v>0</v>
      </c>
      <c r="F9820">
        <v>19.312000000000001</v>
      </c>
      <c r="G9820" s="1">
        <v>5.77032E-5</v>
      </c>
      <c r="H9820" s="1">
        <v>1.0574500000000001E-2</v>
      </c>
      <c r="I9820" s="1" t="str">
        <f t="shared" si="328"/>
        <v>2.08E+00 19.312</v>
      </c>
      <c r="J9820" s="1">
        <f t="shared" si="329"/>
        <v>5.77032E-5</v>
      </c>
    </row>
    <row r="9821" spans="3:10" x14ac:dyDescent="0.2">
      <c r="C9821" s="1">
        <v>2.0830000000000002</v>
      </c>
      <c r="D9821">
        <v>0</v>
      </c>
      <c r="E9821">
        <v>0</v>
      </c>
      <c r="F9821">
        <v>19.687999999999999</v>
      </c>
      <c r="G9821" s="1">
        <v>5.7555500000000001E-5</v>
      </c>
      <c r="H9821" s="1">
        <v>1.0322899999999999E-2</v>
      </c>
      <c r="I9821" s="1" t="str">
        <f t="shared" si="328"/>
        <v>2.08E+00 19.688</v>
      </c>
      <c r="J9821" s="1">
        <f t="shared" si="329"/>
        <v>5.7555500000000001E-5</v>
      </c>
    </row>
    <row r="9822" spans="3:10" x14ac:dyDescent="0.2">
      <c r="C9822" s="1">
        <v>2.0830000000000002</v>
      </c>
      <c r="D9822">
        <v>0</v>
      </c>
      <c r="E9822">
        <v>0</v>
      </c>
      <c r="F9822">
        <v>20.062000000000001</v>
      </c>
      <c r="G9822" s="1">
        <v>5.7932900000000002E-5</v>
      </c>
      <c r="H9822" s="1">
        <v>1.0304300000000001E-2</v>
      </c>
      <c r="I9822" s="1" t="str">
        <f t="shared" si="328"/>
        <v>2.08E+00 20.062</v>
      </c>
      <c r="J9822" s="1">
        <f t="shared" si="329"/>
        <v>5.7932900000000002E-5</v>
      </c>
    </row>
    <row r="9823" spans="3:10" x14ac:dyDescent="0.2">
      <c r="C9823" s="1">
        <v>2.0830000000000002</v>
      </c>
      <c r="D9823">
        <v>0</v>
      </c>
      <c r="E9823">
        <v>0</v>
      </c>
      <c r="F9823">
        <v>20.437999999999999</v>
      </c>
      <c r="G9823" s="1">
        <v>5.9487500000000003E-5</v>
      </c>
      <c r="H9823" s="1">
        <v>1.05241E-2</v>
      </c>
      <c r="I9823" s="1" t="str">
        <f t="shared" si="328"/>
        <v>2.08E+00 20.438</v>
      </c>
      <c r="J9823" s="1">
        <f t="shared" si="329"/>
        <v>5.9487500000000003E-5</v>
      </c>
    </row>
    <row r="9824" spans="3:10" x14ac:dyDescent="0.2">
      <c r="C9824" s="1">
        <v>2.0830000000000002</v>
      </c>
      <c r="D9824">
        <v>0</v>
      </c>
      <c r="E9824">
        <v>0</v>
      </c>
      <c r="F9824">
        <v>20.812000000000001</v>
      </c>
      <c r="G9824" s="1">
        <v>5.9706300000000001E-5</v>
      </c>
      <c r="H9824" s="1">
        <v>1.0682499999999999E-2</v>
      </c>
      <c r="I9824" s="1" t="str">
        <f t="shared" si="328"/>
        <v>2.08E+00 20.812</v>
      </c>
      <c r="J9824" s="1">
        <f t="shared" si="329"/>
        <v>5.9706300000000001E-5</v>
      </c>
    </row>
    <row r="9825" spans="3:10" x14ac:dyDescent="0.2">
      <c r="C9825" s="1">
        <v>2.0830000000000002</v>
      </c>
      <c r="D9825">
        <v>0</v>
      </c>
      <c r="E9825">
        <v>0</v>
      </c>
      <c r="F9825">
        <v>21.187999999999999</v>
      </c>
      <c r="G9825" s="1">
        <v>6.0154300000000001E-5</v>
      </c>
      <c r="H9825" s="1">
        <v>1.03515E-2</v>
      </c>
      <c r="I9825" s="1" t="str">
        <f t="shared" si="328"/>
        <v>2.08E+00 21.188</v>
      </c>
      <c r="J9825" s="1">
        <f t="shared" si="329"/>
        <v>6.0154300000000001E-5</v>
      </c>
    </row>
    <row r="9826" spans="3:10" x14ac:dyDescent="0.2">
      <c r="C9826" s="1">
        <v>2.0830000000000002</v>
      </c>
      <c r="D9826">
        <v>0</v>
      </c>
      <c r="E9826">
        <v>0</v>
      </c>
      <c r="F9826">
        <v>21.562000000000001</v>
      </c>
      <c r="G9826" s="1">
        <v>5.9655099999999997E-5</v>
      </c>
      <c r="H9826" s="1">
        <v>1.0375799999999999E-2</v>
      </c>
      <c r="I9826" s="1" t="str">
        <f t="shared" si="328"/>
        <v>2.08E+00 21.562</v>
      </c>
      <c r="J9826" s="1">
        <f t="shared" si="329"/>
        <v>5.9655099999999997E-5</v>
      </c>
    </row>
    <row r="9827" spans="3:10" x14ac:dyDescent="0.2">
      <c r="C9827" s="1">
        <v>2.0830000000000002</v>
      </c>
      <c r="D9827">
        <v>0</v>
      </c>
      <c r="E9827">
        <v>0</v>
      </c>
      <c r="F9827">
        <v>21.937999999999999</v>
      </c>
      <c r="G9827" s="1">
        <v>5.9658599999999998E-5</v>
      </c>
      <c r="H9827" s="1">
        <v>1.01314E-2</v>
      </c>
      <c r="I9827" s="1" t="str">
        <f t="shared" si="328"/>
        <v>2.08E+00 21.938</v>
      </c>
      <c r="J9827" s="1">
        <f t="shared" si="329"/>
        <v>5.9658599999999998E-5</v>
      </c>
    </row>
    <row r="9828" spans="3:10" x14ac:dyDescent="0.2">
      <c r="C9828" s="1">
        <v>2.0830000000000002</v>
      </c>
      <c r="D9828">
        <v>0</v>
      </c>
      <c r="E9828">
        <v>0</v>
      </c>
      <c r="F9828">
        <v>22.312000000000001</v>
      </c>
      <c r="G9828" s="1">
        <v>6.0105000000000001E-5</v>
      </c>
      <c r="H9828" s="1">
        <v>1.02559E-2</v>
      </c>
      <c r="I9828" s="1" t="str">
        <f t="shared" si="328"/>
        <v>2.08E+00 22.312</v>
      </c>
      <c r="J9828" s="1">
        <f t="shared" si="329"/>
        <v>6.0105000000000001E-5</v>
      </c>
    </row>
    <row r="9829" spans="3:10" x14ac:dyDescent="0.2">
      <c r="C9829" s="1">
        <v>2.0830000000000002</v>
      </c>
      <c r="D9829">
        <v>0</v>
      </c>
      <c r="E9829">
        <v>0</v>
      </c>
      <c r="F9829">
        <v>22.687999999999999</v>
      </c>
      <c r="G9829" s="1">
        <v>6.0575699999999997E-5</v>
      </c>
      <c r="H9829" s="1">
        <v>1.01653E-2</v>
      </c>
      <c r="I9829" s="1" t="str">
        <f t="shared" si="328"/>
        <v>2.08E+00 22.688</v>
      </c>
      <c r="J9829" s="1">
        <f t="shared" si="329"/>
        <v>6.0575699999999997E-5</v>
      </c>
    </row>
    <row r="9830" spans="3:10" x14ac:dyDescent="0.2">
      <c r="C9830" s="1">
        <v>2.0830000000000002</v>
      </c>
      <c r="D9830">
        <v>0</v>
      </c>
      <c r="E9830">
        <v>0</v>
      </c>
      <c r="F9830">
        <v>23.062000000000001</v>
      </c>
      <c r="G9830" s="1">
        <v>6.1505699999999996E-5</v>
      </c>
      <c r="H9830" s="1">
        <v>1.03905E-2</v>
      </c>
      <c r="I9830" s="1" t="str">
        <f t="shared" si="328"/>
        <v>2.08E+00 23.062</v>
      </c>
      <c r="J9830" s="1">
        <f t="shared" si="329"/>
        <v>6.1505699999999996E-5</v>
      </c>
    </row>
    <row r="9831" spans="3:10" x14ac:dyDescent="0.2">
      <c r="C9831" s="1">
        <v>2.0830000000000002</v>
      </c>
      <c r="D9831">
        <v>0</v>
      </c>
      <c r="E9831">
        <v>0</v>
      </c>
      <c r="F9831">
        <v>23.437999999999999</v>
      </c>
      <c r="G9831" s="1">
        <v>6.1026200000000002E-5</v>
      </c>
      <c r="H9831" s="1">
        <v>1.0222E-2</v>
      </c>
      <c r="I9831" s="1" t="str">
        <f t="shared" si="328"/>
        <v>2.08E+00 23.438</v>
      </c>
      <c r="J9831" s="1">
        <f t="shared" si="329"/>
        <v>6.1026200000000002E-5</v>
      </c>
    </row>
    <row r="9832" spans="3:10" x14ac:dyDescent="0.2">
      <c r="C9832" s="1">
        <v>2.0830000000000002</v>
      </c>
      <c r="D9832">
        <v>0</v>
      </c>
      <c r="E9832">
        <v>0</v>
      </c>
      <c r="F9832">
        <v>23.812000000000001</v>
      </c>
      <c r="G9832" s="1">
        <v>6.1441900000000005E-5</v>
      </c>
      <c r="H9832" s="1">
        <v>1.0286699999999999E-2</v>
      </c>
      <c r="I9832" s="1" t="str">
        <f t="shared" si="328"/>
        <v>2.08E+00 23.812</v>
      </c>
      <c r="J9832" s="1">
        <f t="shared" si="329"/>
        <v>6.1441900000000005E-5</v>
      </c>
    </row>
    <row r="9833" spans="3:10" x14ac:dyDescent="0.2">
      <c r="C9833" s="1">
        <v>2.0830000000000002</v>
      </c>
      <c r="D9833">
        <v>0</v>
      </c>
      <c r="E9833">
        <v>0</v>
      </c>
      <c r="F9833">
        <v>24.187999999999999</v>
      </c>
      <c r="G9833" s="1">
        <v>6.1588999999999996E-5</v>
      </c>
      <c r="H9833" s="1">
        <v>1.03561E-2</v>
      </c>
      <c r="I9833" s="1" t="str">
        <f t="shared" si="328"/>
        <v>2.08E+00 24.188</v>
      </c>
      <c r="J9833" s="1">
        <f t="shared" si="329"/>
        <v>6.1588999999999996E-5</v>
      </c>
    </row>
    <row r="9834" spans="3:10" x14ac:dyDescent="0.2">
      <c r="C9834" s="1">
        <v>2.0830000000000002</v>
      </c>
      <c r="D9834">
        <v>0</v>
      </c>
      <c r="E9834">
        <v>0</v>
      </c>
      <c r="F9834">
        <v>24.562000000000001</v>
      </c>
      <c r="G9834" s="1">
        <v>6.0885599999999999E-5</v>
      </c>
      <c r="H9834" s="1">
        <v>1.02504E-2</v>
      </c>
      <c r="I9834" s="1" t="str">
        <f t="shared" si="328"/>
        <v>2.08E+00 24.562</v>
      </c>
      <c r="J9834" s="1">
        <f t="shared" si="329"/>
        <v>6.0885599999999999E-5</v>
      </c>
    </row>
    <row r="9835" spans="3:10" x14ac:dyDescent="0.2">
      <c r="C9835" s="1">
        <v>2.0830000000000002</v>
      </c>
      <c r="D9835">
        <v>0</v>
      </c>
      <c r="E9835">
        <v>0</v>
      </c>
      <c r="F9835">
        <v>24.937999999999999</v>
      </c>
      <c r="G9835" s="1">
        <v>6.06545E-5</v>
      </c>
      <c r="H9835" s="1">
        <v>1.04867E-2</v>
      </c>
      <c r="I9835" s="1" t="str">
        <f t="shared" si="328"/>
        <v>2.08E+00 24.938</v>
      </c>
      <c r="J9835" s="1">
        <f t="shared" si="329"/>
        <v>6.06545E-5</v>
      </c>
    </row>
    <row r="9836" spans="3:10" x14ac:dyDescent="0.2">
      <c r="C9836" s="1">
        <v>2.0830000000000002</v>
      </c>
      <c r="D9836">
        <v>0</v>
      </c>
      <c r="E9836">
        <v>0</v>
      </c>
      <c r="F9836">
        <v>25.312000000000001</v>
      </c>
      <c r="G9836" s="1">
        <v>5.9363000000000001E-5</v>
      </c>
      <c r="H9836" s="1">
        <v>1.0605699999999999E-2</v>
      </c>
      <c r="I9836" s="1" t="str">
        <f t="shared" si="328"/>
        <v>2.08E+00 25.312</v>
      </c>
      <c r="J9836" s="1">
        <f t="shared" si="329"/>
        <v>5.9363000000000001E-5</v>
      </c>
    </row>
    <row r="9837" spans="3:10" x14ac:dyDescent="0.2">
      <c r="C9837" s="1">
        <v>2.0830000000000002</v>
      </c>
      <c r="D9837">
        <v>0</v>
      </c>
      <c r="E9837">
        <v>0</v>
      </c>
      <c r="F9837">
        <v>25.687999999999999</v>
      </c>
      <c r="G9837" s="1">
        <v>5.8918900000000003E-5</v>
      </c>
      <c r="H9837" s="1">
        <v>1.08126E-2</v>
      </c>
      <c r="I9837" s="1" t="str">
        <f t="shared" si="328"/>
        <v>2.08E+00 25.688</v>
      </c>
      <c r="J9837" s="1">
        <f t="shared" si="329"/>
        <v>5.8918900000000003E-5</v>
      </c>
    </row>
    <row r="9838" spans="3:10" x14ac:dyDescent="0.2">
      <c r="C9838" s="1">
        <v>2.0830000000000002</v>
      </c>
      <c r="D9838">
        <v>0</v>
      </c>
      <c r="E9838">
        <v>0</v>
      </c>
      <c r="F9838">
        <v>26.062000000000001</v>
      </c>
      <c r="G9838" s="1">
        <v>5.8773300000000002E-5</v>
      </c>
      <c r="H9838" s="1">
        <v>1.06094E-2</v>
      </c>
      <c r="I9838" s="1" t="str">
        <f t="shared" si="328"/>
        <v>2.08E+00 26.062</v>
      </c>
      <c r="J9838" s="1">
        <f t="shared" si="329"/>
        <v>5.8773300000000002E-5</v>
      </c>
    </row>
    <row r="9839" spans="3:10" x14ac:dyDescent="0.2">
      <c r="C9839" s="1">
        <v>2.0830000000000002</v>
      </c>
      <c r="D9839">
        <v>0</v>
      </c>
      <c r="E9839">
        <v>0</v>
      </c>
      <c r="F9839">
        <v>26.437999999999999</v>
      </c>
      <c r="G9839" s="1">
        <v>5.7386499999999997E-5</v>
      </c>
      <c r="H9839" s="1">
        <v>1.06584E-2</v>
      </c>
      <c r="I9839" s="1" t="str">
        <f t="shared" si="328"/>
        <v>2.08E+00 26.438</v>
      </c>
      <c r="J9839" s="1">
        <f t="shared" si="329"/>
        <v>5.7386499999999997E-5</v>
      </c>
    </row>
    <row r="9840" spans="3:10" x14ac:dyDescent="0.2">
      <c r="C9840" s="1">
        <v>2.0830000000000002</v>
      </c>
      <c r="D9840">
        <v>0</v>
      </c>
      <c r="E9840">
        <v>0</v>
      </c>
      <c r="F9840">
        <v>26.812000000000001</v>
      </c>
      <c r="G9840" s="1">
        <v>5.5349500000000003E-5</v>
      </c>
      <c r="H9840" s="1">
        <v>1.08538E-2</v>
      </c>
      <c r="I9840" s="1" t="str">
        <f t="shared" si="328"/>
        <v>2.08E+00 26.812</v>
      </c>
      <c r="J9840" s="1">
        <f t="shared" si="329"/>
        <v>5.5349500000000003E-5</v>
      </c>
    </row>
    <row r="9841" spans="3:10" x14ac:dyDescent="0.2">
      <c r="C9841" s="1">
        <v>2.0830000000000002</v>
      </c>
      <c r="D9841">
        <v>0</v>
      </c>
      <c r="E9841">
        <v>0</v>
      </c>
      <c r="F9841">
        <v>27.187999999999999</v>
      </c>
      <c r="G9841" s="1">
        <v>5.4500299999999997E-5</v>
      </c>
      <c r="H9841" s="1">
        <v>1.1147499999999999E-2</v>
      </c>
      <c r="I9841" s="1" t="str">
        <f t="shared" si="328"/>
        <v>2.08E+00 27.188</v>
      </c>
      <c r="J9841" s="1">
        <f t="shared" si="329"/>
        <v>5.4500299999999997E-5</v>
      </c>
    </row>
    <row r="9842" spans="3:10" x14ac:dyDescent="0.2">
      <c r="C9842" s="1">
        <v>2.0830000000000002</v>
      </c>
      <c r="D9842">
        <v>0</v>
      </c>
      <c r="E9842">
        <v>0</v>
      </c>
      <c r="F9842">
        <v>27.562000000000001</v>
      </c>
      <c r="G9842" s="1">
        <v>5.2933100000000003E-5</v>
      </c>
      <c r="H9842" s="1">
        <v>1.15911E-2</v>
      </c>
      <c r="I9842" s="1" t="str">
        <f t="shared" si="328"/>
        <v>2.08E+00 27.562</v>
      </c>
      <c r="J9842" s="1">
        <f t="shared" si="329"/>
        <v>5.2933100000000003E-5</v>
      </c>
    </row>
    <row r="9843" spans="3:10" x14ac:dyDescent="0.2">
      <c r="C9843" s="1">
        <v>2.0830000000000002</v>
      </c>
      <c r="D9843">
        <v>0</v>
      </c>
      <c r="E9843">
        <v>0</v>
      </c>
      <c r="F9843">
        <v>27.937999999999999</v>
      </c>
      <c r="G9843" s="1">
        <v>5.0412499999999999E-5</v>
      </c>
      <c r="H9843" s="1">
        <v>1.16746E-2</v>
      </c>
      <c r="I9843" s="1" t="str">
        <f t="shared" si="328"/>
        <v>2.08E+00 27.938</v>
      </c>
      <c r="J9843" s="1">
        <f t="shared" si="329"/>
        <v>5.0412499999999999E-5</v>
      </c>
    </row>
    <row r="9844" spans="3:10" x14ac:dyDescent="0.2">
      <c r="C9844" s="1">
        <v>2.0830000000000002</v>
      </c>
      <c r="D9844">
        <v>0</v>
      </c>
      <c r="E9844">
        <v>0</v>
      </c>
      <c r="F9844">
        <v>28.312000000000001</v>
      </c>
      <c r="G9844" s="1">
        <v>4.8053200000000003E-5</v>
      </c>
      <c r="H9844" s="1">
        <v>1.19379E-2</v>
      </c>
      <c r="I9844" s="1" t="str">
        <f t="shared" si="328"/>
        <v>2.08E+00 28.312</v>
      </c>
      <c r="J9844" s="1">
        <f t="shared" si="329"/>
        <v>4.8053200000000003E-5</v>
      </c>
    </row>
    <row r="9845" spans="3:10" x14ac:dyDescent="0.2">
      <c r="C9845" s="1">
        <v>2.0830000000000002</v>
      </c>
      <c r="D9845">
        <v>0</v>
      </c>
      <c r="E9845">
        <v>0</v>
      </c>
      <c r="F9845">
        <v>28.687999999999999</v>
      </c>
      <c r="G9845" s="1">
        <v>4.49092E-5</v>
      </c>
      <c r="H9845" s="1">
        <v>1.24344E-2</v>
      </c>
      <c r="I9845" s="1" t="str">
        <f t="shared" si="328"/>
        <v>2.08E+00 28.688</v>
      </c>
      <c r="J9845" s="1">
        <f t="shared" si="329"/>
        <v>4.49092E-5</v>
      </c>
    </row>
    <row r="9846" spans="3:10" x14ac:dyDescent="0.2">
      <c r="C9846" s="1">
        <v>2.0830000000000002</v>
      </c>
      <c r="D9846">
        <v>0</v>
      </c>
      <c r="E9846">
        <v>0</v>
      </c>
      <c r="F9846">
        <v>29.062000000000001</v>
      </c>
      <c r="G9846" s="1">
        <v>4.11201E-5</v>
      </c>
      <c r="H9846" s="1">
        <v>1.29797E-2</v>
      </c>
      <c r="I9846" s="1" t="str">
        <f t="shared" si="328"/>
        <v>2.08E+00 29.062</v>
      </c>
      <c r="J9846" s="1">
        <f t="shared" si="329"/>
        <v>4.11201E-5</v>
      </c>
    </row>
    <row r="9847" spans="3:10" x14ac:dyDescent="0.2">
      <c r="C9847" s="1">
        <v>2.0830000000000002</v>
      </c>
      <c r="D9847">
        <v>0</v>
      </c>
      <c r="E9847">
        <v>0</v>
      </c>
      <c r="F9847">
        <v>29.437999999999999</v>
      </c>
      <c r="G9847" s="1">
        <v>3.6507300000000002E-5</v>
      </c>
      <c r="H9847" s="1">
        <v>1.4710600000000001E-2</v>
      </c>
      <c r="I9847" s="1" t="str">
        <f t="shared" si="328"/>
        <v>2.08E+00 29.438</v>
      </c>
      <c r="J9847" s="1">
        <f t="shared" si="329"/>
        <v>3.6507300000000002E-5</v>
      </c>
    </row>
    <row r="9848" spans="3:10" x14ac:dyDescent="0.2">
      <c r="C9848" s="1">
        <v>2.0830000000000002</v>
      </c>
      <c r="D9848">
        <v>0</v>
      </c>
      <c r="E9848">
        <v>0</v>
      </c>
      <c r="F9848">
        <v>29.812000000000001</v>
      </c>
      <c r="G9848" s="1">
        <v>2.9392700000000001E-5</v>
      </c>
      <c r="H9848" s="1">
        <v>1.5332999999999999E-2</v>
      </c>
      <c r="I9848" s="1" t="str">
        <f t="shared" si="328"/>
        <v>2.08E+00 29.812</v>
      </c>
      <c r="J9848" s="1">
        <f t="shared" si="329"/>
        <v>2.9392700000000001E-5</v>
      </c>
    </row>
    <row r="9849" spans="3:10" x14ac:dyDescent="0.2">
      <c r="C9849" s="1">
        <v>2.0880000000000001</v>
      </c>
      <c r="D9849">
        <v>0</v>
      </c>
      <c r="E9849">
        <v>0</v>
      </c>
      <c r="F9849">
        <v>0.188</v>
      </c>
      <c r="G9849" s="1">
        <v>1.4095400000000001E-5</v>
      </c>
      <c r="H9849" s="1">
        <v>2.11708E-2</v>
      </c>
      <c r="I9849" s="1" t="str">
        <f t="shared" si="328"/>
        <v>2.09E+00 0.188</v>
      </c>
      <c r="J9849" s="1">
        <f t="shared" si="329"/>
        <v>1.4095400000000001E-5</v>
      </c>
    </row>
    <row r="9850" spans="3:10" x14ac:dyDescent="0.2">
      <c r="C9850" s="1">
        <v>2.0880000000000001</v>
      </c>
      <c r="D9850">
        <v>0</v>
      </c>
      <c r="E9850">
        <v>0</v>
      </c>
      <c r="F9850">
        <v>0.56200000000000006</v>
      </c>
      <c r="G9850" s="1">
        <v>1.7074500000000001E-5</v>
      </c>
      <c r="H9850" s="1">
        <v>2.1576700000000001E-2</v>
      </c>
      <c r="I9850" s="1" t="str">
        <f t="shared" si="328"/>
        <v>2.09E+00 0.562</v>
      </c>
      <c r="J9850" s="1">
        <f t="shared" si="329"/>
        <v>1.7074500000000001E-5</v>
      </c>
    </row>
    <row r="9851" spans="3:10" x14ac:dyDescent="0.2">
      <c r="C9851" s="1">
        <v>2.0880000000000001</v>
      </c>
      <c r="D9851">
        <v>0</v>
      </c>
      <c r="E9851">
        <v>0</v>
      </c>
      <c r="F9851">
        <v>0.93799999999999994</v>
      </c>
      <c r="G9851" s="1">
        <v>1.89688E-5</v>
      </c>
      <c r="H9851" s="1">
        <v>2.0532700000000001E-2</v>
      </c>
      <c r="I9851" s="1" t="str">
        <f t="shared" si="328"/>
        <v>2.09E+00 0.938</v>
      </c>
      <c r="J9851" s="1">
        <f t="shared" si="329"/>
        <v>1.89688E-5</v>
      </c>
    </row>
    <row r="9852" spans="3:10" x14ac:dyDescent="0.2">
      <c r="C9852" s="1">
        <v>2.0880000000000001</v>
      </c>
      <c r="D9852">
        <v>0</v>
      </c>
      <c r="E9852">
        <v>0</v>
      </c>
      <c r="F9852">
        <v>1.3120000000000001</v>
      </c>
      <c r="G9852" s="1">
        <v>2.07656E-5</v>
      </c>
      <c r="H9852" s="1">
        <v>1.8438900000000001E-2</v>
      </c>
      <c r="I9852" s="1" t="str">
        <f t="shared" si="328"/>
        <v>2.09E+00 1.312</v>
      </c>
      <c r="J9852" s="1">
        <f t="shared" si="329"/>
        <v>2.07656E-5</v>
      </c>
    </row>
    <row r="9853" spans="3:10" x14ac:dyDescent="0.2">
      <c r="C9853" s="1">
        <v>2.0880000000000001</v>
      </c>
      <c r="D9853">
        <v>0</v>
      </c>
      <c r="E9853">
        <v>0</v>
      </c>
      <c r="F9853">
        <v>1.6879999999999999</v>
      </c>
      <c r="G9853" s="1">
        <v>2.2319300000000002E-5</v>
      </c>
      <c r="H9853" s="1">
        <v>1.7549200000000001E-2</v>
      </c>
      <c r="I9853" s="1" t="str">
        <f t="shared" si="328"/>
        <v>2.09E+00 1.688</v>
      </c>
      <c r="J9853" s="1">
        <f t="shared" si="329"/>
        <v>2.2319300000000002E-5</v>
      </c>
    </row>
    <row r="9854" spans="3:10" x14ac:dyDescent="0.2">
      <c r="C9854" s="1">
        <v>2.0880000000000001</v>
      </c>
      <c r="D9854">
        <v>0</v>
      </c>
      <c r="E9854">
        <v>0</v>
      </c>
      <c r="F9854">
        <v>2.0619999999999998</v>
      </c>
      <c r="G9854" s="1">
        <v>2.34668E-5</v>
      </c>
      <c r="H9854" s="1">
        <v>1.67869E-2</v>
      </c>
      <c r="I9854" s="1" t="str">
        <f t="shared" si="328"/>
        <v>2.09E+00 2.062</v>
      </c>
      <c r="J9854" s="1">
        <f t="shared" si="329"/>
        <v>2.34668E-5</v>
      </c>
    </row>
    <row r="9855" spans="3:10" x14ac:dyDescent="0.2">
      <c r="C9855" s="1">
        <v>2.0880000000000001</v>
      </c>
      <c r="D9855">
        <v>0</v>
      </c>
      <c r="E9855">
        <v>0</v>
      </c>
      <c r="F9855">
        <v>2.4380000000000002</v>
      </c>
      <c r="G9855" s="1">
        <v>2.57148E-5</v>
      </c>
      <c r="H9855" s="1">
        <v>1.7218399999999998E-2</v>
      </c>
      <c r="I9855" s="1" t="str">
        <f t="shared" si="328"/>
        <v>2.09E+00 2.438</v>
      </c>
      <c r="J9855" s="1">
        <f t="shared" si="329"/>
        <v>2.57148E-5</v>
      </c>
    </row>
    <row r="9856" spans="3:10" x14ac:dyDescent="0.2">
      <c r="C9856" s="1">
        <v>2.0880000000000001</v>
      </c>
      <c r="D9856">
        <v>0</v>
      </c>
      <c r="E9856">
        <v>0</v>
      </c>
      <c r="F9856">
        <v>2.8119999999999998</v>
      </c>
      <c r="G9856" s="1">
        <v>2.7793999999999999E-5</v>
      </c>
      <c r="H9856" s="1">
        <v>1.6211199999999999E-2</v>
      </c>
      <c r="I9856" s="1" t="str">
        <f t="shared" si="328"/>
        <v>2.09E+00 2.812</v>
      </c>
      <c r="J9856" s="1">
        <f t="shared" si="329"/>
        <v>2.7793999999999999E-5</v>
      </c>
    </row>
    <row r="9857" spans="3:10" x14ac:dyDescent="0.2">
      <c r="C9857" s="1">
        <v>2.0880000000000001</v>
      </c>
      <c r="D9857">
        <v>0</v>
      </c>
      <c r="E9857">
        <v>0</v>
      </c>
      <c r="F9857">
        <v>3.1880000000000002</v>
      </c>
      <c r="G9857" s="1">
        <v>2.9516899999999999E-5</v>
      </c>
      <c r="H9857" s="1">
        <v>1.6064700000000001E-2</v>
      </c>
      <c r="I9857" s="1" t="str">
        <f t="shared" si="328"/>
        <v>2.09E+00 3.188</v>
      </c>
      <c r="J9857" s="1">
        <f t="shared" si="329"/>
        <v>2.9516899999999999E-5</v>
      </c>
    </row>
    <row r="9858" spans="3:10" x14ac:dyDescent="0.2">
      <c r="C9858" s="1">
        <v>2.0880000000000001</v>
      </c>
      <c r="D9858">
        <v>0</v>
      </c>
      <c r="E9858">
        <v>0</v>
      </c>
      <c r="F9858">
        <v>3.5619999999999998</v>
      </c>
      <c r="G9858" s="1">
        <v>3.1240099999999999E-5</v>
      </c>
      <c r="H9858" s="1">
        <v>1.6455299999999999E-2</v>
      </c>
      <c r="I9858" s="1" t="str">
        <f t="shared" si="328"/>
        <v>2.09E+00 3.562</v>
      </c>
      <c r="J9858" s="1">
        <f t="shared" si="329"/>
        <v>3.1240099999999999E-5</v>
      </c>
    </row>
    <row r="9859" spans="3:10" x14ac:dyDescent="0.2">
      <c r="C9859" s="1">
        <v>2.0880000000000001</v>
      </c>
      <c r="D9859">
        <v>0</v>
      </c>
      <c r="E9859">
        <v>0</v>
      </c>
      <c r="F9859">
        <v>3.9380000000000002</v>
      </c>
      <c r="G9859" s="1">
        <v>3.30267E-5</v>
      </c>
      <c r="H9859" s="1">
        <v>1.6256900000000001E-2</v>
      </c>
      <c r="I9859" s="1" t="str">
        <f t="shared" si="328"/>
        <v>2.09E+00 3.938</v>
      </c>
      <c r="J9859" s="1">
        <f t="shared" si="329"/>
        <v>3.30267E-5</v>
      </c>
    </row>
    <row r="9860" spans="3:10" x14ac:dyDescent="0.2">
      <c r="C9860" s="1">
        <v>2.0880000000000001</v>
      </c>
      <c r="D9860">
        <v>0</v>
      </c>
      <c r="E9860">
        <v>0</v>
      </c>
      <c r="F9860">
        <v>4.3120000000000003</v>
      </c>
      <c r="G9860" s="1">
        <v>3.3605200000000001E-5</v>
      </c>
      <c r="H9860" s="1">
        <v>1.41379E-2</v>
      </c>
      <c r="I9860" s="1" t="str">
        <f t="shared" si="328"/>
        <v>2.09E+00 4.312</v>
      </c>
      <c r="J9860" s="1">
        <f t="shared" si="329"/>
        <v>3.3605200000000001E-5</v>
      </c>
    </row>
    <row r="9861" spans="3:10" x14ac:dyDescent="0.2">
      <c r="C9861" s="1">
        <v>2.0880000000000001</v>
      </c>
      <c r="D9861">
        <v>0</v>
      </c>
      <c r="E9861">
        <v>0</v>
      </c>
      <c r="F9861">
        <v>4.6879999999999997</v>
      </c>
      <c r="G9861" s="1">
        <v>3.4996100000000002E-5</v>
      </c>
      <c r="H9861" s="1">
        <v>1.4264199999999999E-2</v>
      </c>
      <c r="I9861" s="1" t="str">
        <f t="shared" si="328"/>
        <v>2.09E+00 4.688</v>
      </c>
      <c r="J9861" s="1">
        <f t="shared" si="329"/>
        <v>3.4996100000000002E-5</v>
      </c>
    </row>
    <row r="9862" spans="3:10" x14ac:dyDescent="0.2">
      <c r="C9862" s="1">
        <v>2.0880000000000001</v>
      </c>
      <c r="D9862">
        <v>0</v>
      </c>
      <c r="E9862">
        <v>0</v>
      </c>
      <c r="F9862">
        <v>5.0620000000000003</v>
      </c>
      <c r="G9862" s="1">
        <v>3.6539699999999998E-5</v>
      </c>
      <c r="H9862" s="1">
        <v>1.4250799999999999E-2</v>
      </c>
      <c r="I9862" s="1" t="str">
        <f t="shared" si="328"/>
        <v>2.09E+00 5.062</v>
      </c>
      <c r="J9862" s="1">
        <f t="shared" si="329"/>
        <v>3.6539699999999998E-5</v>
      </c>
    </row>
    <row r="9863" spans="3:10" x14ac:dyDescent="0.2">
      <c r="C9863" s="1">
        <v>2.0880000000000001</v>
      </c>
      <c r="D9863">
        <v>0</v>
      </c>
      <c r="E9863">
        <v>0</v>
      </c>
      <c r="F9863">
        <v>5.4379999999999997</v>
      </c>
      <c r="G9863" s="1">
        <v>3.8439100000000003E-5</v>
      </c>
      <c r="H9863" s="1">
        <v>1.4098299999999999E-2</v>
      </c>
      <c r="I9863" s="1" t="str">
        <f t="shared" si="328"/>
        <v>2.09E+00 5.438</v>
      </c>
      <c r="J9863" s="1">
        <f t="shared" si="329"/>
        <v>3.8439100000000003E-5</v>
      </c>
    </row>
    <row r="9864" spans="3:10" x14ac:dyDescent="0.2">
      <c r="C9864" s="1">
        <v>2.0880000000000001</v>
      </c>
      <c r="D9864">
        <v>0</v>
      </c>
      <c r="E9864">
        <v>0</v>
      </c>
      <c r="F9864">
        <v>5.8120000000000003</v>
      </c>
      <c r="G9864" s="1">
        <v>3.9605499999999999E-5</v>
      </c>
      <c r="H9864" s="1">
        <v>1.3169E-2</v>
      </c>
      <c r="I9864" s="1" t="str">
        <f t="shared" si="328"/>
        <v>2.09E+00 5.812</v>
      </c>
      <c r="J9864" s="1">
        <f t="shared" si="329"/>
        <v>3.9605499999999999E-5</v>
      </c>
    </row>
    <row r="9865" spans="3:10" x14ac:dyDescent="0.2">
      <c r="C9865" s="1">
        <v>2.0880000000000001</v>
      </c>
      <c r="D9865">
        <v>0</v>
      </c>
      <c r="E9865">
        <v>0</v>
      </c>
      <c r="F9865">
        <v>6.1879999999999997</v>
      </c>
      <c r="G9865" s="1">
        <v>4.14728E-5</v>
      </c>
      <c r="H9865" s="1">
        <v>1.32005E-2</v>
      </c>
      <c r="I9865" s="1" t="str">
        <f t="shared" si="328"/>
        <v>2.09E+00 6.188</v>
      </c>
      <c r="J9865" s="1">
        <f t="shared" si="329"/>
        <v>4.14728E-5</v>
      </c>
    </row>
    <row r="9866" spans="3:10" x14ac:dyDescent="0.2">
      <c r="C9866" s="1">
        <v>2.0880000000000001</v>
      </c>
      <c r="D9866">
        <v>0</v>
      </c>
      <c r="E9866">
        <v>0</v>
      </c>
      <c r="F9866">
        <v>6.5620000000000003</v>
      </c>
      <c r="G9866" s="1">
        <v>4.3429400000000001E-5</v>
      </c>
      <c r="H9866" s="1">
        <v>1.32059E-2</v>
      </c>
      <c r="I9866" s="1" t="str">
        <f t="shared" ref="I9866:I9929" si="330">TEXT(C9866,"0.00E+00")&amp;" "&amp;TEXT(F9866,"0.000")</f>
        <v>2.09E+00 6.562</v>
      </c>
      <c r="J9866" s="1">
        <f t="shared" ref="J9866:J9929" si="331">G9866</f>
        <v>4.3429400000000001E-5</v>
      </c>
    </row>
    <row r="9867" spans="3:10" x14ac:dyDescent="0.2">
      <c r="C9867" s="1">
        <v>2.0880000000000001</v>
      </c>
      <c r="D9867">
        <v>0</v>
      </c>
      <c r="E9867">
        <v>0</v>
      </c>
      <c r="F9867">
        <v>6.9379999999999997</v>
      </c>
      <c r="G9867" s="1">
        <v>4.4398299999999998E-5</v>
      </c>
      <c r="H9867" s="1">
        <v>1.2912099999999999E-2</v>
      </c>
      <c r="I9867" s="1" t="str">
        <f t="shared" si="330"/>
        <v>2.09E+00 6.938</v>
      </c>
      <c r="J9867" s="1">
        <f t="shared" si="331"/>
        <v>4.4398299999999998E-5</v>
      </c>
    </row>
    <row r="9868" spans="3:10" x14ac:dyDescent="0.2">
      <c r="C9868" s="1">
        <v>2.0880000000000001</v>
      </c>
      <c r="D9868">
        <v>0</v>
      </c>
      <c r="E9868">
        <v>0</v>
      </c>
      <c r="F9868">
        <v>7.3120000000000003</v>
      </c>
      <c r="G9868" s="1">
        <v>4.5694700000000001E-5</v>
      </c>
      <c r="H9868" s="1">
        <v>1.26754E-2</v>
      </c>
      <c r="I9868" s="1" t="str">
        <f t="shared" si="330"/>
        <v>2.09E+00 7.312</v>
      </c>
      <c r="J9868" s="1">
        <f t="shared" si="331"/>
        <v>4.5694700000000001E-5</v>
      </c>
    </row>
    <row r="9869" spans="3:10" x14ac:dyDescent="0.2">
      <c r="C9869" s="1">
        <v>2.0880000000000001</v>
      </c>
      <c r="D9869">
        <v>0</v>
      </c>
      <c r="E9869">
        <v>0</v>
      </c>
      <c r="F9869">
        <v>7.6879999999999997</v>
      </c>
      <c r="G9869" s="1">
        <v>4.6972099999999997E-5</v>
      </c>
      <c r="H9869" s="1">
        <v>1.2122600000000001E-2</v>
      </c>
      <c r="I9869" s="1" t="str">
        <f t="shared" si="330"/>
        <v>2.09E+00 7.688</v>
      </c>
      <c r="J9869" s="1">
        <f t="shared" si="331"/>
        <v>4.6972099999999997E-5</v>
      </c>
    </row>
    <row r="9870" spans="3:10" x14ac:dyDescent="0.2">
      <c r="C9870" s="1">
        <v>2.0880000000000001</v>
      </c>
      <c r="D9870">
        <v>0</v>
      </c>
      <c r="E9870">
        <v>0</v>
      </c>
      <c r="F9870">
        <v>8.0619999999999994</v>
      </c>
      <c r="G9870" s="1">
        <v>4.8590400000000002E-5</v>
      </c>
      <c r="H9870" s="1">
        <v>1.18239E-2</v>
      </c>
      <c r="I9870" s="1" t="str">
        <f t="shared" si="330"/>
        <v>2.09E+00 8.062</v>
      </c>
      <c r="J9870" s="1">
        <f t="shared" si="331"/>
        <v>4.8590400000000002E-5</v>
      </c>
    </row>
    <row r="9871" spans="3:10" x14ac:dyDescent="0.2">
      <c r="C9871" s="1">
        <v>2.0880000000000001</v>
      </c>
      <c r="D9871">
        <v>0</v>
      </c>
      <c r="E9871">
        <v>0</v>
      </c>
      <c r="F9871">
        <v>8.4380000000000006</v>
      </c>
      <c r="G9871" s="1">
        <v>4.9286799999999997E-5</v>
      </c>
      <c r="H9871" s="1">
        <v>1.13927E-2</v>
      </c>
      <c r="I9871" s="1" t="str">
        <f t="shared" si="330"/>
        <v>2.09E+00 8.438</v>
      </c>
      <c r="J9871" s="1">
        <f t="shared" si="331"/>
        <v>4.9286799999999997E-5</v>
      </c>
    </row>
    <row r="9872" spans="3:10" x14ac:dyDescent="0.2">
      <c r="C9872" s="1">
        <v>2.0880000000000001</v>
      </c>
      <c r="D9872">
        <v>0</v>
      </c>
      <c r="E9872">
        <v>0</v>
      </c>
      <c r="F9872">
        <v>8.8119999999999994</v>
      </c>
      <c r="G9872" s="1">
        <v>5.1449300000000002E-5</v>
      </c>
      <c r="H9872" s="1">
        <v>1.2041899999999999E-2</v>
      </c>
      <c r="I9872" s="1" t="str">
        <f t="shared" si="330"/>
        <v>2.09E+00 8.812</v>
      </c>
      <c r="J9872" s="1">
        <f t="shared" si="331"/>
        <v>5.1449300000000002E-5</v>
      </c>
    </row>
    <row r="9873" spans="3:10" x14ac:dyDescent="0.2">
      <c r="C9873" s="1">
        <v>2.0880000000000001</v>
      </c>
      <c r="D9873">
        <v>0</v>
      </c>
      <c r="E9873">
        <v>0</v>
      </c>
      <c r="F9873">
        <v>9.1880000000000006</v>
      </c>
      <c r="G9873" s="1">
        <v>5.31386E-5</v>
      </c>
      <c r="H9873" s="1">
        <v>1.2584700000000001E-2</v>
      </c>
      <c r="I9873" s="1" t="str">
        <f t="shared" si="330"/>
        <v>2.09E+00 9.188</v>
      </c>
      <c r="J9873" s="1">
        <f t="shared" si="331"/>
        <v>5.31386E-5</v>
      </c>
    </row>
    <row r="9874" spans="3:10" x14ac:dyDescent="0.2">
      <c r="C9874" s="1">
        <v>2.0880000000000001</v>
      </c>
      <c r="D9874">
        <v>0</v>
      </c>
      <c r="E9874">
        <v>0</v>
      </c>
      <c r="F9874">
        <v>9.5619999999999994</v>
      </c>
      <c r="G9874" s="1">
        <v>5.43657E-5</v>
      </c>
      <c r="H9874" s="1">
        <v>1.1703399999999999E-2</v>
      </c>
      <c r="I9874" s="1" t="str">
        <f t="shared" si="330"/>
        <v>2.09E+00 9.562</v>
      </c>
      <c r="J9874" s="1">
        <f t="shared" si="331"/>
        <v>5.43657E-5</v>
      </c>
    </row>
    <row r="9875" spans="3:10" x14ac:dyDescent="0.2">
      <c r="C9875" s="1">
        <v>2.0880000000000001</v>
      </c>
      <c r="D9875">
        <v>0</v>
      </c>
      <c r="E9875">
        <v>0</v>
      </c>
      <c r="F9875">
        <v>9.9380000000000006</v>
      </c>
      <c r="G9875" s="1">
        <v>5.5641499999999999E-5</v>
      </c>
      <c r="H9875" s="1">
        <v>1.141E-2</v>
      </c>
      <c r="I9875" s="1" t="str">
        <f t="shared" si="330"/>
        <v>2.09E+00 9.938</v>
      </c>
      <c r="J9875" s="1">
        <f t="shared" si="331"/>
        <v>5.5641499999999999E-5</v>
      </c>
    </row>
    <row r="9876" spans="3:10" x14ac:dyDescent="0.2">
      <c r="C9876" s="1">
        <v>2.0880000000000001</v>
      </c>
      <c r="D9876">
        <v>0</v>
      </c>
      <c r="E9876">
        <v>0</v>
      </c>
      <c r="F9876">
        <v>10.311999999999999</v>
      </c>
      <c r="G9876" s="1">
        <v>5.6541500000000001E-5</v>
      </c>
      <c r="H9876" s="1">
        <v>1.10264E-2</v>
      </c>
      <c r="I9876" s="1" t="str">
        <f t="shared" si="330"/>
        <v>2.09E+00 10.312</v>
      </c>
      <c r="J9876" s="1">
        <f t="shared" si="331"/>
        <v>5.6541500000000001E-5</v>
      </c>
    </row>
    <row r="9877" spans="3:10" x14ac:dyDescent="0.2">
      <c r="C9877" s="1">
        <v>2.0880000000000001</v>
      </c>
      <c r="D9877">
        <v>0</v>
      </c>
      <c r="E9877">
        <v>0</v>
      </c>
      <c r="F9877">
        <v>10.688000000000001</v>
      </c>
      <c r="G9877" s="1">
        <v>5.8291999999999997E-5</v>
      </c>
      <c r="H9877" s="1">
        <v>1.11433E-2</v>
      </c>
      <c r="I9877" s="1" t="str">
        <f t="shared" si="330"/>
        <v>2.09E+00 10.688</v>
      </c>
      <c r="J9877" s="1">
        <f t="shared" si="331"/>
        <v>5.8291999999999997E-5</v>
      </c>
    </row>
    <row r="9878" spans="3:10" x14ac:dyDescent="0.2">
      <c r="C9878" s="1">
        <v>2.0880000000000001</v>
      </c>
      <c r="D9878">
        <v>0</v>
      </c>
      <c r="E9878">
        <v>0</v>
      </c>
      <c r="F9878">
        <v>11.061999999999999</v>
      </c>
      <c r="G9878" s="1">
        <v>5.8910699999999998E-5</v>
      </c>
      <c r="H9878" s="1">
        <v>1.12462E-2</v>
      </c>
      <c r="I9878" s="1" t="str">
        <f t="shared" si="330"/>
        <v>2.09E+00 11.062</v>
      </c>
      <c r="J9878" s="1">
        <f t="shared" si="331"/>
        <v>5.8910699999999998E-5</v>
      </c>
    </row>
    <row r="9879" spans="3:10" x14ac:dyDescent="0.2">
      <c r="C9879" s="1">
        <v>2.0880000000000001</v>
      </c>
      <c r="D9879">
        <v>0</v>
      </c>
      <c r="E9879">
        <v>0</v>
      </c>
      <c r="F9879">
        <v>11.438000000000001</v>
      </c>
      <c r="G9879" s="1">
        <v>5.98479E-5</v>
      </c>
      <c r="H9879" s="1">
        <v>1.07011E-2</v>
      </c>
      <c r="I9879" s="1" t="str">
        <f t="shared" si="330"/>
        <v>2.09E+00 11.438</v>
      </c>
      <c r="J9879" s="1">
        <f t="shared" si="331"/>
        <v>5.98479E-5</v>
      </c>
    </row>
    <row r="9880" spans="3:10" x14ac:dyDescent="0.2">
      <c r="C9880" s="1">
        <v>2.0880000000000001</v>
      </c>
      <c r="D9880">
        <v>0</v>
      </c>
      <c r="E9880">
        <v>0</v>
      </c>
      <c r="F9880">
        <v>11.811999999999999</v>
      </c>
      <c r="G9880" s="1">
        <v>6.1492899999999995E-5</v>
      </c>
      <c r="H9880" s="1">
        <v>1.04668E-2</v>
      </c>
      <c r="I9880" s="1" t="str">
        <f t="shared" si="330"/>
        <v>2.09E+00 11.812</v>
      </c>
      <c r="J9880" s="1">
        <f t="shared" si="331"/>
        <v>6.1492899999999995E-5</v>
      </c>
    </row>
    <row r="9881" spans="3:10" x14ac:dyDescent="0.2">
      <c r="C9881" s="1">
        <v>2.0880000000000001</v>
      </c>
      <c r="D9881">
        <v>0</v>
      </c>
      <c r="E9881">
        <v>0</v>
      </c>
      <c r="F9881">
        <v>12.188000000000001</v>
      </c>
      <c r="G9881" s="1">
        <v>6.2495899999999999E-5</v>
      </c>
      <c r="H9881" s="1">
        <v>1.06404E-2</v>
      </c>
      <c r="I9881" s="1" t="str">
        <f t="shared" si="330"/>
        <v>2.09E+00 12.188</v>
      </c>
      <c r="J9881" s="1">
        <f t="shared" si="331"/>
        <v>6.2495899999999999E-5</v>
      </c>
    </row>
    <row r="9882" spans="3:10" x14ac:dyDescent="0.2">
      <c r="C9882" s="1">
        <v>2.0880000000000001</v>
      </c>
      <c r="D9882">
        <v>0</v>
      </c>
      <c r="E9882">
        <v>0</v>
      </c>
      <c r="F9882">
        <v>12.561999999999999</v>
      </c>
      <c r="G9882" s="1">
        <v>6.4445199999999998E-5</v>
      </c>
      <c r="H9882" s="1">
        <v>1.0521900000000001E-2</v>
      </c>
      <c r="I9882" s="1" t="str">
        <f t="shared" si="330"/>
        <v>2.09E+00 12.562</v>
      </c>
      <c r="J9882" s="1">
        <f t="shared" si="331"/>
        <v>6.4445199999999998E-5</v>
      </c>
    </row>
    <row r="9883" spans="3:10" x14ac:dyDescent="0.2">
      <c r="C9883" s="1">
        <v>2.0880000000000001</v>
      </c>
      <c r="D9883">
        <v>0</v>
      </c>
      <c r="E9883">
        <v>0</v>
      </c>
      <c r="F9883">
        <v>12.938000000000001</v>
      </c>
      <c r="G9883" s="1">
        <v>6.6448199999999998E-5</v>
      </c>
      <c r="H9883" s="1">
        <v>1.06661E-2</v>
      </c>
      <c r="I9883" s="1" t="str">
        <f t="shared" si="330"/>
        <v>2.09E+00 12.938</v>
      </c>
      <c r="J9883" s="1">
        <f t="shared" si="331"/>
        <v>6.6448199999999998E-5</v>
      </c>
    </row>
    <row r="9884" spans="3:10" x14ac:dyDescent="0.2">
      <c r="C9884" s="1">
        <v>2.0880000000000001</v>
      </c>
      <c r="D9884">
        <v>0</v>
      </c>
      <c r="E9884">
        <v>0</v>
      </c>
      <c r="F9884">
        <v>13.311999999999999</v>
      </c>
      <c r="G9884" s="1">
        <v>6.6862199999999998E-5</v>
      </c>
      <c r="H9884" s="1">
        <v>1.01771E-2</v>
      </c>
      <c r="I9884" s="1" t="str">
        <f t="shared" si="330"/>
        <v>2.09E+00 13.312</v>
      </c>
      <c r="J9884" s="1">
        <f t="shared" si="331"/>
        <v>6.6862199999999998E-5</v>
      </c>
    </row>
    <row r="9885" spans="3:10" x14ac:dyDescent="0.2">
      <c r="C9885" s="1">
        <v>2.0880000000000001</v>
      </c>
      <c r="D9885">
        <v>0</v>
      </c>
      <c r="E9885">
        <v>0</v>
      </c>
      <c r="F9885">
        <v>13.688000000000001</v>
      </c>
      <c r="G9885" s="1">
        <v>6.7144000000000006E-5</v>
      </c>
      <c r="H9885" s="1">
        <v>9.8936600000000003E-3</v>
      </c>
      <c r="I9885" s="1" t="str">
        <f t="shared" si="330"/>
        <v>2.09E+00 13.688</v>
      </c>
      <c r="J9885" s="1">
        <f t="shared" si="331"/>
        <v>6.7144000000000006E-5</v>
      </c>
    </row>
    <row r="9886" spans="3:10" x14ac:dyDescent="0.2">
      <c r="C9886" s="1">
        <v>2.0880000000000001</v>
      </c>
      <c r="D9886">
        <v>0</v>
      </c>
      <c r="E9886">
        <v>0</v>
      </c>
      <c r="F9886">
        <v>14.061999999999999</v>
      </c>
      <c r="G9886" s="1">
        <v>6.9507999999999999E-5</v>
      </c>
      <c r="H9886" s="1">
        <v>1.0181300000000001E-2</v>
      </c>
      <c r="I9886" s="1" t="str">
        <f t="shared" si="330"/>
        <v>2.09E+00 14.062</v>
      </c>
      <c r="J9886" s="1">
        <f t="shared" si="331"/>
        <v>6.9507999999999999E-5</v>
      </c>
    </row>
    <row r="9887" spans="3:10" x14ac:dyDescent="0.2">
      <c r="C9887" s="1">
        <v>2.0880000000000001</v>
      </c>
      <c r="D9887">
        <v>0</v>
      </c>
      <c r="E9887">
        <v>0</v>
      </c>
      <c r="F9887">
        <v>14.438000000000001</v>
      </c>
      <c r="G9887" s="1">
        <v>7.1706700000000002E-5</v>
      </c>
      <c r="H9887" s="1">
        <v>1.00841E-2</v>
      </c>
      <c r="I9887" s="1" t="str">
        <f t="shared" si="330"/>
        <v>2.09E+00 14.438</v>
      </c>
      <c r="J9887" s="1">
        <f t="shared" si="331"/>
        <v>7.1706700000000002E-5</v>
      </c>
    </row>
    <row r="9888" spans="3:10" x14ac:dyDescent="0.2">
      <c r="C9888" s="1">
        <v>2.0880000000000001</v>
      </c>
      <c r="D9888">
        <v>0</v>
      </c>
      <c r="E9888">
        <v>0</v>
      </c>
      <c r="F9888">
        <v>14.811999999999999</v>
      </c>
      <c r="G9888" s="1">
        <v>7.2110800000000001E-5</v>
      </c>
      <c r="H9888" s="1">
        <v>1.00505E-2</v>
      </c>
      <c r="I9888" s="1" t="str">
        <f t="shared" si="330"/>
        <v>2.09E+00 14.812</v>
      </c>
      <c r="J9888" s="1">
        <f t="shared" si="331"/>
        <v>7.2110800000000001E-5</v>
      </c>
    </row>
    <row r="9889" spans="3:10" x14ac:dyDescent="0.2">
      <c r="C9889" s="1">
        <v>2.0880000000000001</v>
      </c>
      <c r="D9889">
        <v>0</v>
      </c>
      <c r="E9889">
        <v>0</v>
      </c>
      <c r="F9889">
        <v>15.188000000000001</v>
      </c>
      <c r="G9889" s="1">
        <v>7.2714300000000003E-5</v>
      </c>
      <c r="H9889" s="1">
        <v>9.7836699999999995E-3</v>
      </c>
      <c r="I9889" s="1" t="str">
        <f t="shared" si="330"/>
        <v>2.09E+00 15.188</v>
      </c>
      <c r="J9889" s="1">
        <f t="shared" si="331"/>
        <v>7.2714300000000003E-5</v>
      </c>
    </row>
    <row r="9890" spans="3:10" x14ac:dyDescent="0.2">
      <c r="C9890" s="1">
        <v>2.0880000000000001</v>
      </c>
      <c r="D9890">
        <v>0</v>
      </c>
      <c r="E9890">
        <v>0</v>
      </c>
      <c r="F9890">
        <v>15.561999999999999</v>
      </c>
      <c r="G9890" s="1">
        <v>7.3841E-5</v>
      </c>
      <c r="H9890" s="1">
        <v>1.0167300000000001E-2</v>
      </c>
      <c r="I9890" s="1" t="str">
        <f t="shared" si="330"/>
        <v>2.09E+00 15.562</v>
      </c>
      <c r="J9890" s="1">
        <f t="shared" si="331"/>
        <v>7.3841E-5</v>
      </c>
    </row>
    <row r="9891" spans="3:10" x14ac:dyDescent="0.2">
      <c r="C9891" s="1">
        <v>2.0880000000000001</v>
      </c>
      <c r="D9891">
        <v>0</v>
      </c>
      <c r="E9891">
        <v>0</v>
      </c>
      <c r="F9891">
        <v>15.938000000000001</v>
      </c>
      <c r="G9891" s="1">
        <v>7.525E-5</v>
      </c>
      <c r="H9891" s="1">
        <v>9.7937600000000003E-3</v>
      </c>
      <c r="I9891" s="1" t="str">
        <f t="shared" si="330"/>
        <v>2.09E+00 15.938</v>
      </c>
      <c r="J9891" s="1">
        <f t="shared" si="331"/>
        <v>7.525E-5</v>
      </c>
    </row>
    <row r="9892" spans="3:10" x14ac:dyDescent="0.2">
      <c r="C9892" s="1">
        <v>2.0880000000000001</v>
      </c>
      <c r="D9892">
        <v>0</v>
      </c>
      <c r="E9892">
        <v>0</v>
      </c>
      <c r="F9892">
        <v>16.312000000000001</v>
      </c>
      <c r="G9892" s="1">
        <v>7.6920000000000002E-5</v>
      </c>
      <c r="H9892" s="1">
        <v>9.6461600000000008E-3</v>
      </c>
      <c r="I9892" s="1" t="str">
        <f t="shared" si="330"/>
        <v>2.09E+00 16.312</v>
      </c>
      <c r="J9892" s="1">
        <f t="shared" si="331"/>
        <v>7.6920000000000002E-5</v>
      </c>
    </row>
    <row r="9893" spans="3:10" x14ac:dyDescent="0.2">
      <c r="C9893" s="1">
        <v>2.0880000000000001</v>
      </c>
      <c r="D9893">
        <v>0</v>
      </c>
      <c r="E9893">
        <v>0</v>
      </c>
      <c r="F9893">
        <v>16.687999999999999</v>
      </c>
      <c r="G9893" s="1">
        <v>7.82168E-5</v>
      </c>
      <c r="H9893" s="1">
        <v>9.6984199999999993E-3</v>
      </c>
      <c r="I9893" s="1" t="str">
        <f t="shared" si="330"/>
        <v>2.09E+00 16.688</v>
      </c>
      <c r="J9893" s="1">
        <f t="shared" si="331"/>
        <v>7.82168E-5</v>
      </c>
    </row>
    <row r="9894" spans="3:10" x14ac:dyDescent="0.2">
      <c r="C9894" s="1">
        <v>2.0880000000000001</v>
      </c>
      <c r="D9894">
        <v>0</v>
      </c>
      <c r="E9894">
        <v>0</v>
      </c>
      <c r="F9894">
        <v>17.062000000000001</v>
      </c>
      <c r="G9894" s="1">
        <v>7.8194400000000005E-5</v>
      </c>
      <c r="H9894" s="1">
        <v>9.2603200000000007E-3</v>
      </c>
      <c r="I9894" s="1" t="str">
        <f t="shared" si="330"/>
        <v>2.09E+00 17.062</v>
      </c>
      <c r="J9894" s="1">
        <f t="shared" si="331"/>
        <v>7.8194400000000005E-5</v>
      </c>
    </row>
    <row r="9895" spans="3:10" x14ac:dyDescent="0.2">
      <c r="C9895" s="1">
        <v>2.0880000000000001</v>
      </c>
      <c r="D9895">
        <v>0</v>
      </c>
      <c r="E9895">
        <v>0</v>
      </c>
      <c r="F9895">
        <v>17.437999999999999</v>
      </c>
      <c r="G9895" s="1">
        <v>8.0124900000000003E-5</v>
      </c>
      <c r="H9895" s="1">
        <v>9.4839099999999999E-3</v>
      </c>
      <c r="I9895" s="1" t="str">
        <f t="shared" si="330"/>
        <v>2.09E+00 17.438</v>
      </c>
      <c r="J9895" s="1">
        <f t="shared" si="331"/>
        <v>8.0124900000000003E-5</v>
      </c>
    </row>
    <row r="9896" spans="3:10" x14ac:dyDescent="0.2">
      <c r="C9896" s="1">
        <v>2.0880000000000001</v>
      </c>
      <c r="D9896">
        <v>0</v>
      </c>
      <c r="E9896">
        <v>0</v>
      </c>
      <c r="F9896">
        <v>17.812000000000001</v>
      </c>
      <c r="G9896" s="1">
        <v>8.1200599999999996E-5</v>
      </c>
      <c r="H9896" s="1">
        <v>9.5377299999999995E-3</v>
      </c>
      <c r="I9896" s="1" t="str">
        <f t="shared" si="330"/>
        <v>2.09E+00 17.812</v>
      </c>
      <c r="J9896" s="1">
        <f t="shared" si="331"/>
        <v>8.1200599999999996E-5</v>
      </c>
    </row>
    <row r="9897" spans="3:10" x14ac:dyDescent="0.2">
      <c r="C9897" s="1">
        <v>2.0880000000000001</v>
      </c>
      <c r="D9897">
        <v>0</v>
      </c>
      <c r="E9897">
        <v>0</v>
      </c>
      <c r="F9897">
        <v>18.187999999999999</v>
      </c>
      <c r="G9897" s="1">
        <v>8.23301E-5</v>
      </c>
      <c r="H9897" s="1">
        <v>9.5738500000000001E-3</v>
      </c>
      <c r="I9897" s="1" t="str">
        <f t="shared" si="330"/>
        <v>2.09E+00 18.188</v>
      </c>
      <c r="J9897" s="1">
        <f t="shared" si="331"/>
        <v>8.23301E-5</v>
      </c>
    </row>
    <row r="9898" spans="3:10" x14ac:dyDescent="0.2">
      <c r="C9898" s="1">
        <v>2.0880000000000001</v>
      </c>
      <c r="D9898">
        <v>0</v>
      </c>
      <c r="E9898">
        <v>0</v>
      </c>
      <c r="F9898">
        <v>18.562000000000001</v>
      </c>
      <c r="G9898" s="1">
        <v>8.3321900000000006E-5</v>
      </c>
      <c r="H9898" s="1">
        <v>9.5254399999999996E-3</v>
      </c>
      <c r="I9898" s="1" t="str">
        <f t="shared" si="330"/>
        <v>2.09E+00 18.562</v>
      </c>
      <c r="J9898" s="1">
        <f t="shared" si="331"/>
        <v>8.3321900000000006E-5</v>
      </c>
    </row>
    <row r="9899" spans="3:10" x14ac:dyDescent="0.2">
      <c r="C9899" s="1">
        <v>2.0880000000000001</v>
      </c>
      <c r="D9899">
        <v>0</v>
      </c>
      <c r="E9899">
        <v>0</v>
      </c>
      <c r="F9899">
        <v>18.937999999999999</v>
      </c>
      <c r="G9899" s="1">
        <v>8.29082E-5</v>
      </c>
      <c r="H9899" s="1">
        <v>9.0328300000000004E-3</v>
      </c>
      <c r="I9899" s="1" t="str">
        <f t="shared" si="330"/>
        <v>2.09E+00 18.938</v>
      </c>
      <c r="J9899" s="1">
        <f t="shared" si="331"/>
        <v>8.29082E-5</v>
      </c>
    </row>
    <row r="9900" spans="3:10" x14ac:dyDescent="0.2">
      <c r="C9900" s="1">
        <v>2.0880000000000001</v>
      </c>
      <c r="D9900">
        <v>0</v>
      </c>
      <c r="E9900">
        <v>0</v>
      </c>
      <c r="F9900">
        <v>19.312000000000001</v>
      </c>
      <c r="G9900" s="1">
        <v>8.5219500000000006E-5</v>
      </c>
      <c r="H9900" s="1">
        <v>9.5019600000000003E-3</v>
      </c>
      <c r="I9900" s="1" t="str">
        <f t="shared" si="330"/>
        <v>2.09E+00 19.312</v>
      </c>
      <c r="J9900" s="1">
        <f t="shared" si="331"/>
        <v>8.5219500000000006E-5</v>
      </c>
    </row>
    <row r="9901" spans="3:10" x14ac:dyDescent="0.2">
      <c r="C9901" s="1">
        <v>2.0880000000000001</v>
      </c>
      <c r="D9901">
        <v>0</v>
      </c>
      <c r="E9901">
        <v>0</v>
      </c>
      <c r="F9901">
        <v>19.687999999999999</v>
      </c>
      <c r="G9901" s="1">
        <v>8.6606499999999998E-5</v>
      </c>
      <c r="H9901" s="1">
        <v>9.3497100000000007E-3</v>
      </c>
      <c r="I9901" s="1" t="str">
        <f t="shared" si="330"/>
        <v>2.09E+00 19.688</v>
      </c>
      <c r="J9901" s="1">
        <f t="shared" si="331"/>
        <v>8.6606499999999998E-5</v>
      </c>
    </row>
    <row r="9902" spans="3:10" x14ac:dyDescent="0.2">
      <c r="C9902" s="1">
        <v>2.0880000000000001</v>
      </c>
      <c r="D9902">
        <v>0</v>
      </c>
      <c r="E9902">
        <v>0</v>
      </c>
      <c r="F9902">
        <v>20.062000000000001</v>
      </c>
      <c r="G9902" s="1">
        <v>8.6610499999999993E-5</v>
      </c>
      <c r="H9902" s="1">
        <v>9.1295899999999999E-3</v>
      </c>
      <c r="I9902" s="1" t="str">
        <f t="shared" si="330"/>
        <v>2.09E+00 20.062</v>
      </c>
      <c r="J9902" s="1">
        <f t="shared" si="331"/>
        <v>8.6610499999999993E-5</v>
      </c>
    </row>
    <row r="9903" spans="3:10" x14ac:dyDescent="0.2">
      <c r="C9903" s="1">
        <v>2.0880000000000001</v>
      </c>
      <c r="D9903">
        <v>0</v>
      </c>
      <c r="E9903">
        <v>0</v>
      </c>
      <c r="F9903">
        <v>20.437999999999999</v>
      </c>
      <c r="G9903" s="1">
        <v>8.7909600000000003E-5</v>
      </c>
      <c r="H9903" s="1">
        <v>9.2506199999999993E-3</v>
      </c>
      <c r="I9903" s="1" t="str">
        <f t="shared" si="330"/>
        <v>2.09E+00 20.438</v>
      </c>
      <c r="J9903" s="1">
        <f t="shared" si="331"/>
        <v>8.7909600000000003E-5</v>
      </c>
    </row>
    <row r="9904" spans="3:10" x14ac:dyDescent="0.2">
      <c r="C9904" s="1">
        <v>2.0880000000000001</v>
      </c>
      <c r="D9904">
        <v>0</v>
      </c>
      <c r="E9904">
        <v>0</v>
      </c>
      <c r="F9904">
        <v>20.812000000000001</v>
      </c>
      <c r="G9904" s="1">
        <v>8.8408900000000007E-5</v>
      </c>
      <c r="H9904" s="1">
        <v>9.2887100000000004E-3</v>
      </c>
      <c r="I9904" s="1" t="str">
        <f t="shared" si="330"/>
        <v>2.09E+00 20.812</v>
      </c>
      <c r="J9904" s="1">
        <f t="shared" si="331"/>
        <v>8.8408900000000007E-5</v>
      </c>
    </row>
    <row r="9905" spans="3:10" x14ac:dyDescent="0.2">
      <c r="C9905" s="1">
        <v>2.0880000000000001</v>
      </c>
      <c r="D9905">
        <v>0</v>
      </c>
      <c r="E9905">
        <v>0</v>
      </c>
      <c r="F9905">
        <v>21.187999999999999</v>
      </c>
      <c r="G9905" s="1">
        <v>8.7399700000000003E-5</v>
      </c>
      <c r="H9905" s="1">
        <v>9.2050099999999996E-3</v>
      </c>
      <c r="I9905" s="1" t="str">
        <f t="shared" si="330"/>
        <v>2.09E+00 21.188</v>
      </c>
      <c r="J9905" s="1">
        <f t="shared" si="331"/>
        <v>8.7399700000000003E-5</v>
      </c>
    </row>
    <row r="9906" spans="3:10" x14ac:dyDescent="0.2">
      <c r="C9906" s="1">
        <v>2.0880000000000001</v>
      </c>
      <c r="D9906">
        <v>0</v>
      </c>
      <c r="E9906">
        <v>0</v>
      </c>
      <c r="F9906">
        <v>21.562000000000001</v>
      </c>
      <c r="G9906" s="1">
        <v>8.7772899999999994E-5</v>
      </c>
      <c r="H9906" s="1">
        <v>9.1851399999999996E-3</v>
      </c>
      <c r="I9906" s="1" t="str">
        <f t="shared" si="330"/>
        <v>2.09E+00 21.562</v>
      </c>
      <c r="J9906" s="1">
        <f t="shared" si="331"/>
        <v>8.7772899999999994E-5</v>
      </c>
    </row>
    <row r="9907" spans="3:10" x14ac:dyDescent="0.2">
      <c r="C9907" s="1">
        <v>2.0880000000000001</v>
      </c>
      <c r="D9907">
        <v>0</v>
      </c>
      <c r="E9907">
        <v>0</v>
      </c>
      <c r="F9907">
        <v>21.937999999999999</v>
      </c>
      <c r="G9907" s="1">
        <v>8.8817299999999994E-5</v>
      </c>
      <c r="H9907" s="1">
        <v>9.26161E-3</v>
      </c>
      <c r="I9907" s="1" t="str">
        <f t="shared" si="330"/>
        <v>2.09E+00 21.938</v>
      </c>
      <c r="J9907" s="1">
        <f t="shared" si="331"/>
        <v>8.8817299999999994E-5</v>
      </c>
    </row>
    <row r="9908" spans="3:10" x14ac:dyDescent="0.2">
      <c r="C9908" s="1">
        <v>2.0880000000000001</v>
      </c>
      <c r="D9908">
        <v>0</v>
      </c>
      <c r="E9908">
        <v>0</v>
      </c>
      <c r="F9908">
        <v>22.312000000000001</v>
      </c>
      <c r="G9908" s="1">
        <v>8.8845799999999996E-5</v>
      </c>
      <c r="H9908" s="1">
        <v>9.1566700000000004E-3</v>
      </c>
      <c r="I9908" s="1" t="str">
        <f t="shared" si="330"/>
        <v>2.09E+00 22.312</v>
      </c>
      <c r="J9908" s="1">
        <f t="shared" si="331"/>
        <v>8.8845799999999996E-5</v>
      </c>
    </row>
    <row r="9909" spans="3:10" x14ac:dyDescent="0.2">
      <c r="C9909" s="1">
        <v>2.0880000000000001</v>
      </c>
      <c r="D9909">
        <v>0</v>
      </c>
      <c r="E9909">
        <v>0</v>
      </c>
      <c r="F9909">
        <v>22.687999999999999</v>
      </c>
      <c r="G9909" s="1">
        <v>8.9520700000000005E-5</v>
      </c>
      <c r="H9909" s="1">
        <v>9.1890099999999992E-3</v>
      </c>
      <c r="I9909" s="1" t="str">
        <f t="shared" si="330"/>
        <v>2.09E+00 22.688</v>
      </c>
      <c r="J9909" s="1">
        <f t="shared" si="331"/>
        <v>8.9520700000000005E-5</v>
      </c>
    </row>
    <row r="9910" spans="3:10" x14ac:dyDescent="0.2">
      <c r="C9910" s="1">
        <v>2.0880000000000001</v>
      </c>
      <c r="D9910">
        <v>0</v>
      </c>
      <c r="E9910">
        <v>0</v>
      </c>
      <c r="F9910">
        <v>23.062000000000001</v>
      </c>
      <c r="G9910" s="1">
        <v>8.9571600000000001E-5</v>
      </c>
      <c r="H9910" s="1">
        <v>9.1080699999999994E-3</v>
      </c>
      <c r="I9910" s="1" t="str">
        <f t="shared" si="330"/>
        <v>2.09E+00 23.062</v>
      </c>
      <c r="J9910" s="1">
        <f t="shared" si="331"/>
        <v>8.9571600000000001E-5</v>
      </c>
    </row>
    <row r="9911" spans="3:10" x14ac:dyDescent="0.2">
      <c r="C9911" s="1">
        <v>2.0880000000000001</v>
      </c>
      <c r="D9911">
        <v>0</v>
      </c>
      <c r="E9911">
        <v>0</v>
      </c>
      <c r="F9911">
        <v>23.437999999999999</v>
      </c>
      <c r="G9911" s="1">
        <v>8.8815399999999997E-5</v>
      </c>
      <c r="H9911" s="1">
        <v>9.2953399999999992E-3</v>
      </c>
      <c r="I9911" s="1" t="str">
        <f t="shared" si="330"/>
        <v>2.09E+00 23.438</v>
      </c>
      <c r="J9911" s="1">
        <f t="shared" si="331"/>
        <v>8.8815399999999997E-5</v>
      </c>
    </row>
    <row r="9912" spans="3:10" x14ac:dyDescent="0.2">
      <c r="C9912" s="1">
        <v>2.0880000000000001</v>
      </c>
      <c r="D9912">
        <v>0</v>
      </c>
      <c r="E9912">
        <v>0</v>
      </c>
      <c r="F9912">
        <v>23.812000000000001</v>
      </c>
      <c r="G9912" s="1">
        <v>8.9519100000000002E-5</v>
      </c>
      <c r="H9912" s="1">
        <v>9.3751800000000003E-3</v>
      </c>
      <c r="I9912" s="1" t="str">
        <f t="shared" si="330"/>
        <v>2.09E+00 23.812</v>
      </c>
      <c r="J9912" s="1">
        <f t="shared" si="331"/>
        <v>8.9519100000000002E-5</v>
      </c>
    </row>
    <row r="9913" spans="3:10" x14ac:dyDescent="0.2">
      <c r="C9913" s="1">
        <v>2.0880000000000001</v>
      </c>
      <c r="D9913">
        <v>0</v>
      </c>
      <c r="E9913">
        <v>0</v>
      </c>
      <c r="F9913">
        <v>24.187999999999999</v>
      </c>
      <c r="G9913" s="1">
        <v>8.9782200000000002E-5</v>
      </c>
      <c r="H9913" s="1">
        <v>9.5647100000000006E-3</v>
      </c>
      <c r="I9913" s="1" t="str">
        <f t="shared" si="330"/>
        <v>2.09E+00 24.188</v>
      </c>
      <c r="J9913" s="1">
        <f t="shared" si="331"/>
        <v>8.9782200000000002E-5</v>
      </c>
    </row>
    <row r="9914" spans="3:10" x14ac:dyDescent="0.2">
      <c r="C9914" s="1">
        <v>2.0880000000000001</v>
      </c>
      <c r="D9914">
        <v>0</v>
      </c>
      <c r="E9914">
        <v>0</v>
      </c>
      <c r="F9914">
        <v>24.562000000000001</v>
      </c>
      <c r="G9914" s="1">
        <v>8.8555700000000003E-5</v>
      </c>
      <c r="H9914" s="1">
        <v>9.4022800000000007E-3</v>
      </c>
      <c r="I9914" s="1" t="str">
        <f t="shared" si="330"/>
        <v>2.09E+00 24.562</v>
      </c>
      <c r="J9914" s="1">
        <f t="shared" si="331"/>
        <v>8.8555700000000003E-5</v>
      </c>
    </row>
    <row r="9915" spans="3:10" x14ac:dyDescent="0.2">
      <c r="C9915" s="1">
        <v>2.0880000000000001</v>
      </c>
      <c r="D9915">
        <v>0</v>
      </c>
      <c r="E9915">
        <v>0</v>
      </c>
      <c r="F9915">
        <v>24.937999999999999</v>
      </c>
      <c r="G9915" s="1">
        <v>8.8216500000000005E-5</v>
      </c>
      <c r="H9915" s="1">
        <v>9.5867999999999995E-3</v>
      </c>
      <c r="I9915" s="1" t="str">
        <f t="shared" si="330"/>
        <v>2.09E+00 24.938</v>
      </c>
      <c r="J9915" s="1">
        <f t="shared" si="331"/>
        <v>8.8216500000000005E-5</v>
      </c>
    </row>
    <row r="9916" spans="3:10" x14ac:dyDescent="0.2">
      <c r="C9916" s="1">
        <v>2.0880000000000001</v>
      </c>
      <c r="D9916">
        <v>0</v>
      </c>
      <c r="E9916">
        <v>0</v>
      </c>
      <c r="F9916">
        <v>25.312000000000001</v>
      </c>
      <c r="G9916" s="1">
        <v>8.61869E-5</v>
      </c>
      <c r="H9916" s="1">
        <v>9.3128599999999992E-3</v>
      </c>
      <c r="I9916" s="1" t="str">
        <f t="shared" si="330"/>
        <v>2.09E+00 25.312</v>
      </c>
      <c r="J9916" s="1">
        <f t="shared" si="331"/>
        <v>8.61869E-5</v>
      </c>
    </row>
    <row r="9917" spans="3:10" x14ac:dyDescent="0.2">
      <c r="C9917" s="1">
        <v>2.0880000000000001</v>
      </c>
      <c r="D9917">
        <v>0</v>
      </c>
      <c r="E9917">
        <v>0</v>
      </c>
      <c r="F9917">
        <v>25.687999999999999</v>
      </c>
      <c r="G9917" s="1">
        <v>8.6538200000000004E-5</v>
      </c>
      <c r="H9917" s="1">
        <v>9.5670200000000007E-3</v>
      </c>
      <c r="I9917" s="1" t="str">
        <f t="shared" si="330"/>
        <v>2.09E+00 25.688</v>
      </c>
      <c r="J9917" s="1">
        <f t="shared" si="331"/>
        <v>8.6538200000000004E-5</v>
      </c>
    </row>
    <row r="9918" spans="3:10" x14ac:dyDescent="0.2">
      <c r="C9918" s="1">
        <v>2.0880000000000001</v>
      </c>
      <c r="D9918">
        <v>0</v>
      </c>
      <c r="E9918">
        <v>0</v>
      </c>
      <c r="F9918">
        <v>26.062000000000001</v>
      </c>
      <c r="G9918" s="1">
        <v>8.5017600000000004E-5</v>
      </c>
      <c r="H9918" s="1">
        <v>9.7650299999999992E-3</v>
      </c>
      <c r="I9918" s="1" t="str">
        <f t="shared" si="330"/>
        <v>2.09E+00 26.062</v>
      </c>
      <c r="J9918" s="1">
        <f t="shared" si="331"/>
        <v>8.5017600000000004E-5</v>
      </c>
    </row>
    <row r="9919" spans="3:10" x14ac:dyDescent="0.2">
      <c r="C9919" s="1">
        <v>2.0880000000000001</v>
      </c>
      <c r="D9919">
        <v>0</v>
      </c>
      <c r="E9919">
        <v>0</v>
      </c>
      <c r="F9919">
        <v>26.437999999999999</v>
      </c>
      <c r="G9919" s="1">
        <v>8.2653999999999998E-5</v>
      </c>
      <c r="H9919" s="1">
        <v>9.7759600000000002E-3</v>
      </c>
      <c r="I9919" s="1" t="str">
        <f t="shared" si="330"/>
        <v>2.09E+00 26.438</v>
      </c>
      <c r="J9919" s="1">
        <f t="shared" si="331"/>
        <v>8.2653999999999998E-5</v>
      </c>
    </row>
    <row r="9920" spans="3:10" x14ac:dyDescent="0.2">
      <c r="C9920" s="1">
        <v>2.0880000000000001</v>
      </c>
      <c r="D9920">
        <v>0</v>
      </c>
      <c r="E9920">
        <v>0</v>
      </c>
      <c r="F9920">
        <v>26.812000000000001</v>
      </c>
      <c r="G9920" s="1">
        <v>8.0658100000000006E-5</v>
      </c>
      <c r="H9920" s="1">
        <v>9.8055299999999998E-3</v>
      </c>
      <c r="I9920" s="1" t="str">
        <f t="shared" si="330"/>
        <v>2.09E+00 26.812</v>
      </c>
      <c r="J9920" s="1">
        <f t="shared" si="331"/>
        <v>8.0658100000000006E-5</v>
      </c>
    </row>
    <row r="9921" spans="3:10" x14ac:dyDescent="0.2">
      <c r="C9921" s="1">
        <v>2.0880000000000001</v>
      </c>
      <c r="D9921">
        <v>0</v>
      </c>
      <c r="E9921">
        <v>0</v>
      </c>
      <c r="F9921">
        <v>27.187999999999999</v>
      </c>
      <c r="G9921" s="1">
        <v>7.8756299999999997E-5</v>
      </c>
      <c r="H9921" s="1">
        <v>1.0042300000000001E-2</v>
      </c>
      <c r="I9921" s="1" t="str">
        <f t="shared" si="330"/>
        <v>2.09E+00 27.188</v>
      </c>
      <c r="J9921" s="1">
        <f t="shared" si="331"/>
        <v>7.8756299999999997E-5</v>
      </c>
    </row>
    <row r="9922" spans="3:10" x14ac:dyDescent="0.2">
      <c r="C9922" s="1">
        <v>2.0880000000000001</v>
      </c>
      <c r="D9922">
        <v>0</v>
      </c>
      <c r="E9922">
        <v>0</v>
      </c>
      <c r="F9922">
        <v>27.562000000000001</v>
      </c>
      <c r="G9922" s="1">
        <v>7.5990500000000004E-5</v>
      </c>
      <c r="H9922" s="1">
        <v>1.0119299999999999E-2</v>
      </c>
      <c r="I9922" s="1" t="str">
        <f t="shared" si="330"/>
        <v>2.09E+00 27.562</v>
      </c>
      <c r="J9922" s="1">
        <f t="shared" si="331"/>
        <v>7.5990500000000004E-5</v>
      </c>
    </row>
    <row r="9923" spans="3:10" x14ac:dyDescent="0.2">
      <c r="C9923" s="1">
        <v>2.0880000000000001</v>
      </c>
      <c r="D9923">
        <v>0</v>
      </c>
      <c r="E9923">
        <v>0</v>
      </c>
      <c r="F9923">
        <v>27.937999999999999</v>
      </c>
      <c r="G9923" s="1">
        <v>7.2857300000000005E-5</v>
      </c>
      <c r="H9923" s="1">
        <v>1.06631E-2</v>
      </c>
      <c r="I9923" s="1" t="str">
        <f t="shared" si="330"/>
        <v>2.09E+00 27.938</v>
      </c>
      <c r="J9923" s="1">
        <f t="shared" si="331"/>
        <v>7.2857300000000005E-5</v>
      </c>
    </row>
    <row r="9924" spans="3:10" x14ac:dyDescent="0.2">
      <c r="C9924" s="1">
        <v>2.0880000000000001</v>
      </c>
      <c r="D9924">
        <v>0</v>
      </c>
      <c r="E9924">
        <v>0</v>
      </c>
      <c r="F9924">
        <v>28.312000000000001</v>
      </c>
      <c r="G9924" s="1">
        <v>6.8969700000000005E-5</v>
      </c>
      <c r="H9924" s="1">
        <v>1.1001800000000001E-2</v>
      </c>
      <c r="I9924" s="1" t="str">
        <f t="shared" si="330"/>
        <v>2.09E+00 28.312</v>
      </c>
      <c r="J9924" s="1">
        <f t="shared" si="331"/>
        <v>6.8969700000000005E-5</v>
      </c>
    </row>
    <row r="9925" spans="3:10" x14ac:dyDescent="0.2">
      <c r="C9925" s="1">
        <v>2.0880000000000001</v>
      </c>
      <c r="D9925">
        <v>0</v>
      </c>
      <c r="E9925">
        <v>0</v>
      </c>
      <c r="F9925">
        <v>28.687999999999999</v>
      </c>
      <c r="G9925" s="1">
        <v>6.3994100000000004E-5</v>
      </c>
      <c r="H9925" s="1">
        <v>1.1169200000000001E-2</v>
      </c>
      <c r="I9925" s="1" t="str">
        <f t="shared" si="330"/>
        <v>2.09E+00 28.688</v>
      </c>
      <c r="J9925" s="1">
        <f t="shared" si="331"/>
        <v>6.3994100000000004E-5</v>
      </c>
    </row>
    <row r="9926" spans="3:10" x14ac:dyDescent="0.2">
      <c r="C9926" s="1">
        <v>2.0880000000000001</v>
      </c>
      <c r="D9926">
        <v>0</v>
      </c>
      <c r="E9926">
        <v>0</v>
      </c>
      <c r="F9926">
        <v>29.062000000000001</v>
      </c>
      <c r="G9926" s="1">
        <v>5.88961E-5</v>
      </c>
      <c r="H9926" s="1">
        <v>1.17223E-2</v>
      </c>
      <c r="I9926" s="1" t="str">
        <f t="shared" si="330"/>
        <v>2.09E+00 29.062</v>
      </c>
      <c r="J9926" s="1">
        <f t="shared" si="331"/>
        <v>5.88961E-5</v>
      </c>
    </row>
    <row r="9927" spans="3:10" x14ac:dyDescent="0.2">
      <c r="C9927" s="1">
        <v>2.0880000000000001</v>
      </c>
      <c r="D9927">
        <v>0</v>
      </c>
      <c r="E9927">
        <v>0</v>
      </c>
      <c r="F9927">
        <v>29.437999999999999</v>
      </c>
      <c r="G9927" s="1">
        <v>5.2720699999999998E-5</v>
      </c>
      <c r="H9927" s="1">
        <v>1.25641E-2</v>
      </c>
      <c r="I9927" s="1" t="str">
        <f t="shared" si="330"/>
        <v>2.09E+00 29.438</v>
      </c>
      <c r="J9927" s="1">
        <f t="shared" si="331"/>
        <v>5.2720699999999998E-5</v>
      </c>
    </row>
    <row r="9928" spans="3:10" x14ac:dyDescent="0.2">
      <c r="C9928" s="1">
        <v>2.0880000000000001</v>
      </c>
      <c r="D9928">
        <v>0</v>
      </c>
      <c r="E9928">
        <v>0</v>
      </c>
      <c r="F9928">
        <v>29.812000000000001</v>
      </c>
      <c r="G9928" s="1">
        <v>4.4967399999999999E-5</v>
      </c>
      <c r="H9928" s="1">
        <v>1.27014E-2</v>
      </c>
      <c r="I9928" s="1" t="str">
        <f t="shared" si="330"/>
        <v>2.09E+00 29.812</v>
      </c>
      <c r="J9928" s="1">
        <f t="shared" si="331"/>
        <v>4.4967399999999999E-5</v>
      </c>
    </row>
    <row r="9929" spans="3:10" x14ac:dyDescent="0.2">
      <c r="C9929" s="1">
        <v>2.4500000000000002</v>
      </c>
      <c r="D9929">
        <v>0</v>
      </c>
      <c r="E9929">
        <v>0</v>
      </c>
      <c r="F9929">
        <v>0.188</v>
      </c>
      <c r="G9929" s="1">
        <v>1.67552E-3</v>
      </c>
      <c r="H9929" s="1">
        <v>2.0822499999999999E-3</v>
      </c>
      <c r="I9929" s="1" t="str">
        <f t="shared" si="330"/>
        <v>2.45E+00 0.188</v>
      </c>
      <c r="J9929" s="1">
        <f t="shared" si="331"/>
        <v>1.67552E-3</v>
      </c>
    </row>
    <row r="9930" spans="3:10" x14ac:dyDescent="0.2">
      <c r="C9930" s="1">
        <v>2.4500000000000002</v>
      </c>
      <c r="D9930">
        <v>0</v>
      </c>
      <c r="E9930">
        <v>0</v>
      </c>
      <c r="F9930">
        <v>0.56200000000000006</v>
      </c>
      <c r="G9930" s="1">
        <v>1.87666E-3</v>
      </c>
      <c r="H9930" s="1">
        <v>2.06857E-3</v>
      </c>
      <c r="I9930" s="1" t="str">
        <f t="shared" ref="I9930:I9993" si="332">TEXT(C9930,"0.00E+00")&amp;" "&amp;TEXT(F9930,"0.000")</f>
        <v>2.45E+00 0.562</v>
      </c>
      <c r="J9930" s="1">
        <f t="shared" ref="J9930:J9993" si="333">G9930</f>
        <v>1.87666E-3</v>
      </c>
    </row>
    <row r="9931" spans="3:10" x14ac:dyDescent="0.2">
      <c r="C9931" s="1">
        <v>2.4500000000000002</v>
      </c>
      <c r="D9931">
        <v>0</v>
      </c>
      <c r="E9931">
        <v>0</v>
      </c>
      <c r="F9931">
        <v>0.93799999999999994</v>
      </c>
      <c r="G9931" s="1">
        <v>2.0585899999999999E-3</v>
      </c>
      <c r="H9931" s="1">
        <v>2.0105399999999999E-3</v>
      </c>
      <c r="I9931" s="1" t="str">
        <f t="shared" si="332"/>
        <v>2.45E+00 0.938</v>
      </c>
      <c r="J9931" s="1">
        <f t="shared" si="333"/>
        <v>2.0585899999999999E-3</v>
      </c>
    </row>
    <row r="9932" spans="3:10" x14ac:dyDescent="0.2">
      <c r="C9932" s="1">
        <v>2.4500000000000002</v>
      </c>
      <c r="D9932">
        <v>0</v>
      </c>
      <c r="E9932">
        <v>0</v>
      </c>
      <c r="F9932">
        <v>1.3120000000000001</v>
      </c>
      <c r="G9932" s="1">
        <v>2.2282600000000001E-3</v>
      </c>
      <c r="H9932" s="1">
        <v>1.94568E-3</v>
      </c>
      <c r="I9932" s="1" t="str">
        <f t="shared" si="332"/>
        <v>2.45E+00 1.312</v>
      </c>
      <c r="J9932" s="1">
        <f t="shared" si="333"/>
        <v>2.2282600000000001E-3</v>
      </c>
    </row>
    <row r="9933" spans="3:10" x14ac:dyDescent="0.2">
      <c r="C9933" s="1">
        <v>2.4500000000000002</v>
      </c>
      <c r="D9933">
        <v>0</v>
      </c>
      <c r="E9933">
        <v>0</v>
      </c>
      <c r="F9933">
        <v>1.6879999999999999</v>
      </c>
      <c r="G9933" s="1">
        <v>2.3946100000000001E-3</v>
      </c>
      <c r="H9933" s="1">
        <v>1.8992099999999999E-3</v>
      </c>
      <c r="I9933" s="1" t="str">
        <f t="shared" si="332"/>
        <v>2.45E+00 1.688</v>
      </c>
      <c r="J9933" s="1">
        <f t="shared" si="333"/>
        <v>2.3946100000000001E-3</v>
      </c>
    </row>
    <row r="9934" spans="3:10" x14ac:dyDescent="0.2">
      <c r="C9934" s="1">
        <v>2.4500000000000002</v>
      </c>
      <c r="D9934">
        <v>0</v>
      </c>
      <c r="E9934">
        <v>0</v>
      </c>
      <c r="F9934">
        <v>2.0619999999999998</v>
      </c>
      <c r="G9934" s="1">
        <v>2.54996E-3</v>
      </c>
      <c r="H9934" s="1">
        <v>1.8321399999999999E-3</v>
      </c>
      <c r="I9934" s="1" t="str">
        <f t="shared" si="332"/>
        <v>2.45E+00 2.062</v>
      </c>
      <c r="J9934" s="1">
        <f t="shared" si="333"/>
        <v>2.54996E-3</v>
      </c>
    </row>
    <row r="9935" spans="3:10" x14ac:dyDescent="0.2">
      <c r="C9935" s="1">
        <v>2.4500000000000002</v>
      </c>
      <c r="D9935">
        <v>0</v>
      </c>
      <c r="E9935">
        <v>0</v>
      </c>
      <c r="F9935">
        <v>2.4380000000000002</v>
      </c>
      <c r="G9935" s="1">
        <v>2.7145899999999998E-3</v>
      </c>
      <c r="H9935" s="1">
        <v>1.79188E-3</v>
      </c>
      <c r="I9935" s="1" t="str">
        <f t="shared" si="332"/>
        <v>2.45E+00 2.438</v>
      </c>
      <c r="J9935" s="1">
        <f t="shared" si="333"/>
        <v>2.7145899999999998E-3</v>
      </c>
    </row>
    <row r="9936" spans="3:10" x14ac:dyDescent="0.2">
      <c r="C9936" s="1">
        <v>2.4500000000000002</v>
      </c>
      <c r="D9936">
        <v>0</v>
      </c>
      <c r="E9936">
        <v>0</v>
      </c>
      <c r="F9936">
        <v>2.8119999999999998</v>
      </c>
      <c r="G9936" s="1">
        <v>2.8738800000000001E-3</v>
      </c>
      <c r="H9936" s="1">
        <v>1.7532100000000001E-3</v>
      </c>
      <c r="I9936" s="1" t="str">
        <f t="shared" si="332"/>
        <v>2.45E+00 2.812</v>
      </c>
      <c r="J9936" s="1">
        <f t="shared" si="333"/>
        <v>2.8738800000000001E-3</v>
      </c>
    </row>
    <row r="9937" spans="3:10" x14ac:dyDescent="0.2">
      <c r="C9937" s="1">
        <v>2.4500000000000002</v>
      </c>
      <c r="D9937">
        <v>0</v>
      </c>
      <c r="E9937">
        <v>0</v>
      </c>
      <c r="F9937">
        <v>3.1880000000000002</v>
      </c>
      <c r="G9937" s="1">
        <v>3.02038E-3</v>
      </c>
      <c r="H9937" s="1">
        <v>1.6980999999999999E-3</v>
      </c>
      <c r="I9937" s="1" t="str">
        <f t="shared" si="332"/>
        <v>2.45E+00 3.188</v>
      </c>
      <c r="J9937" s="1">
        <f t="shared" si="333"/>
        <v>3.02038E-3</v>
      </c>
    </row>
    <row r="9938" spans="3:10" x14ac:dyDescent="0.2">
      <c r="C9938" s="1">
        <v>2.4500000000000002</v>
      </c>
      <c r="D9938">
        <v>0</v>
      </c>
      <c r="E9938">
        <v>0</v>
      </c>
      <c r="F9938">
        <v>3.5619999999999998</v>
      </c>
      <c r="G9938" s="1">
        <v>3.1701099999999999E-3</v>
      </c>
      <c r="H9938" s="1">
        <v>1.66877E-3</v>
      </c>
      <c r="I9938" s="1" t="str">
        <f t="shared" si="332"/>
        <v>2.45E+00 3.562</v>
      </c>
      <c r="J9938" s="1">
        <f t="shared" si="333"/>
        <v>3.1701099999999999E-3</v>
      </c>
    </row>
    <row r="9939" spans="3:10" x14ac:dyDescent="0.2">
      <c r="C9939" s="1">
        <v>2.4500000000000002</v>
      </c>
      <c r="D9939">
        <v>0</v>
      </c>
      <c r="E9939">
        <v>0</v>
      </c>
      <c r="F9939">
        <v>3.9380000000000002</v>
      </c>
      <c r="G9939" s="1">
        <v>3.31198E-3</v>
      </c>
      <c r="H9939" s="1">
        <v>1.63277E-3</v>
      </c>
      <c r="I9939" s="1" t="str">
        <f t="shared" si="332"/>
        <v>2.45E+00 3.938</v>
      </c>
      <c r="J9939" s="1">
        <f t="shared" si="333"/>
        <v>3.31198E-3</v>
      </c>
    </row>
    <row r="9940" spans="3:10" x14ac:dyDescent="0.2">
      <c r="C9940" s="1">
        <v>2.4500000000000002</v>
      </c>
      <c r="D9940">
        <v>0</v>
      </c>
      <c r="E9940">
        <v>0</v>
      </c>
      <c r="F9940">
        <v>4.3120000000000003</v>
      </c>
      <c r="G9940" s="1">
        <v>3.4598799999999998E-3</v>
      </c>
      <c r="H9940" s="1">
        <v>1.60362E-3</v>
      </c>
      <c r="I9940" s="1" t="str">
        <f t="shared" si="332"/>
        <v>2.45E+00 4.312</v>
      </c>
      <c r="J9940" s="1">
        <f t="shared" si="333"/>
        <v>3.4598799999999998E-3</v>
      </c>
    </row>
    <row r="9941" spans="3:10" x14ac:dyDescent="0.2">
      <c r="C9941" s="1">
        <v>2.4500000000000002</v>
      </c>
      <c r="D9941">
        <v>0</v>
      </c>
      <c r="E9941">
        <v>0</v>
      </c>
      <c r="F9941">
        <v>4.6879999999999997</v>
      </c>
      <c r="G9941" s="1">
        <v>3.6010500000000002E-3</v>
      </c>
      <c r="H9941" s="1">
        <v>1.56741E-3</v>
      </c>
      <c r="I9941" s="1" t="str">
        <f t="shared" si="332"/>
        <v>2.45E+00 4.688</v>
      </c>
      <c r="J9941" s="1">
        <f t="shared" si="333"/>
        <v>3.6010500000000002E-3</v>
      </c>
    </row>
    <row r="9942" spans="3:10" x14ac:dyDescent="0.2">
      <c r="C9942" s="1">
        <v>2.4500000000000002</v>
      </c>
      <c r="D9942">
        <v>0</v>
      </c>
      <c r="E9942">
        <v>0</v>
      </c>
      <c r="F9942">
        <v>5.0620000000000003</v>
      </c>
      <c r="G9942" s="1">
        <v>3.7368499999999999E-3</v>
      </c>
      <c r="H9942" s="1">
        <v>1.52903E-3</v>
      </c>
      <c r="I9942" s="1" t="str">
        <f t="shared" si="332"/>
        <v>2.45E+00 5.062</v>
      </c>
      <c r="J9942" s="1">
        <f t="shared" si="333"/>
        <v>3.7368499999999999E-3</v>
      </c>
    </row>
    <row r="9943" spans="3:10" x14ac:dyDescent="0.2">
      <c r="C9943" s="1">
        <v>2.4500000000000002</v>
      </c>
      <c r="D9943">
        <v>0</v>
      </c>
      <c r="E9943">
        <v>0</v>
      </c>
      <c r="F9943">
        <v>5.4379999999999997</v>
      </c>
      <c r="G9943" s="1">
        <v>3.8839899999999999E-3</v>
      </c>
      <c r="H9943" s="1">
        <v>1.51761E-3</v>
      </c>
      <c r="I9943" s="1" t="str">
        <f t="shared" si="332"/>
        <v>2.45E+00 5.438</v>
      </c>
      <c r="J9943" s="1">
        <f t="shared" si="333"/>
        <v>3.8839899999999999E-3</v>
      </c>
    </row>
    <row r="9944" spans="3:10" x14ac:dyDescent="0.2">
      <c r="C9944" s="1">
        <v>2.4500000000000002</v>
      </c>
      <c r="D9944">
        <v>0</v>
      </c>
      <c r="E9944">
        <v>0</v>
      </c>
      <c r="F9944">
        <v>5.8120000000000003</v>
      </c>
      <c r="G9944" s="1">
        <v>4.0182300000000002E-3</v>
      </c>
      <c r="H9944" s="1">
        <v>1.4906100000000001E-3</v>
      </c>
      <c r="I9944" s="1" t="str">
        <f t="shared" si="332"/>
        <v>2.45E+00 5.812</v>
      </c>
      <c r="J9944" s="1">
        <f t="shared" si="333"/>
        <v>4.0182300000000002E-3</v>
      </c>
    </row>
    <row r="9945" spans="3:10" x14ac:dyDescent="0.2">
      <c r="C9945" s="1">
        <v>2.4500000000000002</v>
      </c>
      <c r="D9945">
        <v>0</v>
      </c>
      <c r="E9945">
        <v>0</v>
      </c>
      <c r="F9945">
        <v>6.1879999999999997</v>
      </c>
      <c r="G9945" s="1">
        <v>4.1665599999999997E-3</v>
      </c>
      <c r="H9945" s="1">
        <v>1.4717199999999999E-3</v>
      </c>
      <c r="I9945" s="1" t="str">
        <f t="shared" si="332"/>
        <v>2.45E+00 6.188</v>
      </c>
      <c r="J9945" s="1">
        <f t="shared" si="333"/>
        <v>4.1665599999999997E-3</v>
      </c>
    </row>
    <row r="9946" spans="3:10" x14ac:dyDescent="0.2">
      <c r="C9946" s="1">
        <v>2.4500000000000002</v>
      </c>
      <c r="D9946">
        <v>0</v>
      </c>
      <c r="E9946">
        <v>0</v>
      </c>
      <c r="F9946">
        <v>6.5620000000000003</v>
      </c>
      <c r="G9946" s="1">
        <v>4.3073199999999999E-3</v>
      </c>
      <c r="H9946" s="1">
        <v>1.4406499999999999E-3</v>
      </c>
      <c r="I9946" s="1" t="str">
        <f t="shared" si="332"/>
        <v>2.45E+00 6.562</v>
      </c>
      <c r="J9946" s="1">
        <f t="shared" si="333"/>
        <v>4.3073199999999999E-3</v>
      </c>
    </row>
    <row r="9947" spans="3:10" x14ac:dyDescent="0.2">
      <c r="C9947" s="1">
        <v>2.4500000000000002</v>
      </c>
      <c r="D9947">
        <v>0</v>
      </c>
      <c r="E9947">
        <v>0</v>
      </c>
      <c r="F9947">
        <v>6.9379999999999997</v>
      </c>
      <c r="G9947" s="1">
        <v>4.4381000000000004E-3</v>
      </c>
      <c r="H9947" s="1">
        <v>1.4151400000000001E-3</v>
      </c>
      <c r="I9947" s="1" t="str">
        <f t="shared" si="332"/>
        <v>2.45E+00 6.938</v>
      </c>
      <c r="J9947" s="1">
        <f t="shared" si="333"/>
        <v>4.4381000000000004E-3</v>
      </c>
    </row>
    <row r="9948" spans="3:10" x14ac:dyDescent="0.2">
      <c r="C9948" s="1">
        <v>2.4500000000000002</v>
      </c>
      <c r="D9948">
        <v>0</v>
      </c>
      <c r="E9948">
        <v>0</v>
      </c>
      <c r="F9948">
        <v>7.3120000000000003</v>
      </c>
      <c r="G9948" s="1">
        <v>4.5740299999999998E-3</v>
      </c>
      <c r="H9948" s="1">
        <v>1.4002400000000001E-3</v>
      </c>
      <c r="I9948" s="1" t="str">
        <f t="shared" si="332"/>
        <v>2.45E+00 7.312</v>
      </c>
      <c r="J9948" s="1">
        <f t="shared" si="333"/>
        <v>4.5740299999999998E-3</v>
      </c>
    </row>
    <row r="9949" spans="3:10" x14ac:dyDescent="0.2">
      <c r="C9949" s="1">
        <v>2.4500000000000002</v>
      </c>
      <c r="D9949">
        <v>0</v>
      </c>
      <c r="E9949">
        <v>0</v>
      </c>
      <c r="F9949">
        <v>7.6879999999999997</v>
      </c>
      <c r="G9949" s="1">
        <v>4.70309E-3</v>
      </c>
      <c r="H9949" s="1">
        <v>1.3756300000000001E-3</v>
      </c>
      <c r="I9949" s="1" t="str">
        <f t="shared" si="332"/>
        <v>2.45E+00 7.688</v>
      </c>
      <c r="J9949" s="1">
        <f t="shared" si="333"/>
        <v>4.70309E-3</v>
      </c>
    </row>
    <row r="9950" spans="3:10" x14ac:dyDescent="0.2">
      <c r="C9950" s="1">
        <v>2.4500000000000002</v>
      </c>
      <c r="D9950">
        <v>0</v>
      </c>
      <c r="E9950">
        <v>0</v>
      </c>
      <c r="F9950">
        <v>8.0619999999999994</v>
      </c>
      <c r="G9950" s="1">
        <v>4.8344900000000003E-3</v>
      </c>
      <c r="H9950" s="1">
        <v>1.35374E-3</v>
      </c>
      <c r="I9950" s="1" t="str">
        <f t="shared" si="332"/>
        <v>2.45E+00 8.062</v>
      </c>
      <c r="J9950" s="1">
        <f t="shared" si="333"/>
        <v>4.8344900000000003E-3</v>
      </c>
    </row>
    <row r="9951" spans="3:10" x14ac:dyDescent="0.2">
      <c r="C9951" s="1">
        <v>2.4500000000000002</v>
      </c>
      <c r="D9951">
        <v>0</v>
      </c>
      <c r="E9951">
        <v>0</v>
      </c>
      <c r="F9951">
        <v>8.4380000000000006</v>
      </c>
      <c r="G9951" s="1">
        <v>4.9756899999999996E-3</v>
      </c>
      <c r="H9951" s="1">
        <v>1.3487499999999999E-3</v>
      </c>
      <c r="I9951" s="1" t="str">
        <f t="shared" si="332"/>
        <v>2.45E+00 8.438</v>
      </c>
      <c r="J9951" s="1">
        <f t="shared" si="333"/>
        <v>4.9756899999999996E-3</v>
      </c>
    </row>
    <row r="9952" spans="3:10" x14ac:dyDescent="0.2">
      <c r="C9952" s="1">
        <v>2.4500000000000002</v>
      </c>
      <c r="D9952">
        <v>0</v>
      </c>
      <c r="E9952">
        <v>0</v>
      </c>
      <c r="F9952">
        <v>8.8119999999999994</v>
      </c>
      <c r="G9952" s="1">
        <v>5.1181600000000001E-3</v>
      </c>
      <c r="H9952" s="1">
        <v>1.3238499999999999E-3</v>
      </c>
      <c r="I9952" s="1" t="str">
        <f t="shared" si="332"/>
        <v>2.45E+00 8.812</v>
      </c>
      <c r="J9952" s="1">
        <f t="shared" si="333"/>
        <v>5.1181600000000001E-3</v>
      </c>
    </row>
    <row r="9953" spans="3:10" x14ac:dyDescent="0.2">
      <c r="C9953" s="1">
        <v>2.4500000000000002</v>
      </c>
      <c r="D9953">
        <v>0</v>
      </c>
      <c r="E9953">
        <v>0</v>
      </c>
      <c r="F9953">
        <v>9.1880000000000006</v>
      </c>
      <c r="G9953" s="1">
        <v>5.2533399999999996E-3</v>
      </c>
      <c r="H9953" s="1">
        <v>1.3001499999999999E-3</v>
      </c>
      <c r="I9953" s="1" t="str">
        <f t="shared" si="332"/>
        <v>2.45E+00 9.188</v>
      </c>
      <c r="J9953" s="1">
        <f t="shared" si="333"/>
        <v>5.2533399999999996E-3</v>
      </c>
    </row>
    <row r="9954" spans="3:10" x14ac:dyDescent="0.2">
      <c r="C9954" s="1">
        <v>2.4500000000000002</v>
      </c>
      <c r="D9954">
        <v>0</v>
      </c>
      <c r="E9954">
        <v>0</v>
      </c>
      <c r="F9954">
        <v>9.5619999999999994</v>
      </c>
      <c r="G9954" s="1">
        <v>5.3885499999999998E-3</v>
      </c>
      <c r="H9954" s="1">
        <v>1.28684E-3</v>
      </c>
      <c r="I9954" s="1" t="str">
        <f t="shared" si="332"/>
        <v>2.45E+00 9.562</v>
      </c>
      <c r="J9954" s="1">
        <f t="shared" si="333"/>
        <v>5.3885499999999998E-3</v>
      </c>
    </row>
    <row r="9955" spans="3:10" x14ac:dyDescent="0.2">
      <c r="C9955" s="1">
        <v>2.4500000000000002</v>
      </c>
      <c r="D9955">
        <v>0</v>
      </c>
      <c r="E9955">
        <v>0</v>
      </c>
      <c r="F9955">
        <v>9.9380000000000006</v>
      </c>
      <c r="G9955" s="1">
        <v>5.5235099999999997E-3</v>
      </c>
      <c r="H9955" s="1">
        <v>1.28134E-3</v>
      </c>
      <c r="I9955" s="1" t="str">
        <f t="shared" si="332"/>
        <v>2.45E+00 9.938</v>
      </c>
      <c r="J9955" s="1">
        <f t="shared" si="333"/>
        <v>5.5235099999999997E-3</v>
      </c>
    </row>
    <row r="9956" spans="3:10" x14ac:dyDescent="0.2">
      <c r="C9956" s="1">
        <v>2.4500000000000002</v>
      </c>
      <c r="D9956">
        <v>0</v>
      </c>
      <c r="E9956">
        <v>0</v>
      </c>
      <c r="F9956">
        <v>10.311999999999999</v>
      </c>
      <c r="G9956" s="1">
        <v>5.6546399999999998E-3</v>
      </c>
      <c r="H9956" s="1">
        <v>1.25625E-3</v>
      </c>
      <c r="I9956" s="1" t="str">
        <f t="shared" si="332"/>
        <v>2.45E+00 10.312</v>
      </c>
      <c r="J9956" s="1">
        <f t="shared" si="333"/>
        <v>5.6546399999999998E-3</v>
      </c>
    </row>
    <row r="9957" spans="3:10" x14ac:dyDescent="0.2">
      <c r="C9957" s="1">
        <v>2.4500000000000002</v>
      </c>
      <c r="D9957">
        <v>0</v>
      </c>
      <c r="E9957">
        <v>0</v>
      </c>
      <c r="F9957">
        <v>10.688000000000001</v>
      </c>
      <c r="G9957" s="1">
        <v>5.7966600000000004E-3</v>
      </c>
      <c r="H9957" s="1">
        <v>1.2463999999999999E-3</v>
      </c>
      <c r="I9957" s="1" t="str">
        <f t="shared" si="332"/>
        <v>2.45E+00 10.688</v>
      </c>
      <c r="J9957" s="1">
        <f t="shared" si="333"/>
        <v>5.7966600000000004E-3</v>
      </c>
    </row>
    <row r="9958" spans="3:10" x14ac:dyDescent="0.2">
      <c r="C9958" s="1">
        <v>2.4500000000000002</v>
      </c>
      <c r="D9958">
        <v>0</v>
      </c>
      <c r="E9958">
        <v>0</v>
      </c>
      <c r="F9958">
        <v>11.061999999999999</v>
      </c>
      <c r="G9958" s="1">
        <v>5.9256200000000004E-3</v>
      </c>
      <c r="H9958" s="1">
        <v>1.23559E-3</v>
      </c>
      <c r="I9958" s="1" t="str">
        <f t="shared" si="332"/>
        <v>2.45E+00 11.062</v>
      </c>
      <c r="J9958" s="1">
        <f t="shared" si="333"/>
        <v>5.9256200000000004E-3</v>
      </c>
    </row>
    <row r="9959" spans="3:10" x14ac:dyDescent="0.2">
      <c r="C9959" s="1">
        <v>2.4500000000000002</v>
      </c>
      <c r="D9959">
        <v>0</v>
      </c>
      <c r="E9959">
        <v>0</v>
      </c>
      <c r="F9959">
        <v>11.438000000000001</v>
      </c>
      <c r="G9959" s="1">
        <v>6.0589399999999996E-3</v>
      </c>
      <c r="H9959" s="1">
        <v>1.22718E-3</v>
      </c>
      <c r="I9959" s="1" t="str">
        <f t="shared" si="332"/>
        <v>2.45E+00 11.438</v>
      </c>
      <c r="J9959" s="1">
        <f t="shared" si="333"/>
        <v>6.0589399999999996E-3</v>
      </c>
    </row>
    <row r="9960" spans="3:10" x14ac:dyDescent="0.2">
      <c r="C9960" s="1">
        <v>2.4500000000000002</v>
      </c>
      <c r="D9960">
        <v>0</v>
      </c>
      <c r="E9960">
        <v>0</v>
      </c>
      <c r="F9960">
        <v>11.811999999999999</v>
      </c>
      <c r="G9960" s="1">
        <v>6.1912E-3</v>
      </c>
      <c r="H9960" s="1">
        <v>1.21171E-3</v>
      </c>
      <c r="I9960" s="1" t="str">
        <f t="shared" si="332"/>
        <v>2.45E+00 11.812</v>
      </c>
      <c r="J9960" s="1">
        <f t="shared" si="333"/>
        <v>6.1912E-3</v>
      </c>
    </row>
    <row r="9961" spans="3:10" x14ac:dyDescent="0.2">
      <c r="C9961" s="1">
        <v>2.4500000000000002</v>
      </c>
      <c r="D9961">
        <v>0</v>
      </c>
      <c r="E9961">
        <v>0</v>
      </c>
      <c r="F9961">
        <v>12.188000000000001</v>
      </c>
      <c r="G9961" s="1">
        <v>6.3268100000000004E-3</v>
      </c>
      <c r="H9961" s="1">
        <v>1.20345E-3</v>
      </c>
      <c r="I9961" s="1" t="str">
        <f t="shared" si="332"/>
        <v>2.45E+00 12.188</v>
      </c>
      <c r="J9961" s="1">
        <f t="shared" si="333"/>
        <v>6.3268100000000004E-3</v>
      </c>
    </row>
    <row r="9962" spans="3:10" x14ac:dyDescent="0.2">
      <c r="C9962" s="1">
        <v>2.4500000000000002</v>
      </c>
      <c r="D9962">
        <v>0</v>
      </c>
      <c r="E9962">
        <v>0</v>
      </c>
      <c r="F9962">
        <v>12.561999999999999</v>
      </c>
      <c r="G9962" s="1">
        <v>6.4512600000000003E-3</v>
      </c>
      <c r="H9962" s="1">
        <v>1.19348E-3</v>
      </c>
      <c r="I9962" s="1" t="str">
        <f t="shared" si="332"/>
        <v>2.45E+00 12.562</v>
      </c>
      <c r="J9962" s="1">
        <f t="shared" si="333"/>
        <v>6.4512600000000003E-3</v>
      </c>
    </row>
    <row r="9963" spans="3:10" x14ac:dyDescent="0.2">
      <c r="C9963" s="1">
        <v>2.4500000000000002</v>
      </c>
      <c r="D9963">
        <v>0</v>
      </c>
      <c r="E9963">
        <v>0</v>
      </c>
      <c r="F9963">
        <v>12.938000000000001</v>
      </c>
      <c r="G9963" s="1">
        <v>6.57356E-3</v>
      </c>
      <c r="H9963" s="1">
        <v>1.1785999999999999E-3</v>
      </c>
      <c r="I9963" s="1" t="str">
        <f t="shared" si="332"/>
        <v>2.45E+00 12.938</v>
      </c>
      <c r="J9963" s="1">
        <f t="shared" si="333"/>
        <v>6.57356E-3</v>
      </c>
    </row>
    <row r="9964" spans="3:10" x14ac:dyDescent="0.2">
      <c r="C9964" s="1">
        <v>2.4500000000000002</v>
      </c>
      <c r="D9964">
        <v>0</v>
      </c>
      <c r="E9964">
        <v>0</v>
      </c>
      <c r="F9964">
        <v>13.311999999999999</v>
      </c>
      <c r="G9964" s="1">
        <v>6.698E-3</v>
      </c>
      <c r="H9964" s="1">
        <v>1.1649500000000001E-3</v>
      </c>
      <c r="I9964" s="1" t="str">
        <f t="shared" si="332"/>
        <v>2.45E+00 13.312</v>
      </c>
      <c r="J9964" s="1">
        <f t="shared" si="333"/>
        <v>6.698E-3</v>
      </c>
    </row>
    <row r="9965" spans="3:10" x14ac:dyDescent="0.2">
      <c r="C9965" s="1">
        <v>2.4500000000000002</v>
      </c>
      <c r="D9965">
        <v>0</v>
      </c>
      <c r="E9965">
        <v>0</v>
      </c>
      <c r="F9965">
        <v>13.688000000000001</v>
      </c>
      <c r="G9965" s="1">
        <v>6.8204600000000004E-3</v>
      </c>
      <c r="H9965" s="1">
        <v>1.1578999999999999E-3</v>
      </c>
      <c r="I9965" s="1" t="str">
        <f t="shared" si="332"/>
        <v>2.45E+00 13.688</v>
      </c>
      <c r="J9965" s="1">
        <f t="shared" si="333"/>
        <v>6.8204600000000004E-3</v>
      </c>
    </row>
    <row r="9966" spans="3:10" x14ac:dyDescent="0.2">
      <c r="C9966" s="1">
        <v>2.4500000000000002</v>
      </c>
      <c r="D9966">
        <v>0</v>
      </c>
      <c r="E9966">
        <v>0</v>
      </c>
      <c r="F9966">
        <v>14.061999999999999</v>
      </c>
      <c r="G9966" s="1">
        <v>6.9509200000000002E-3</v>
      </c>
      <c r="H9966" s="1">
        <v>1.14974E-3</v>
      </c>
      <c r="I9966" s="1" t="str">
        <f t="shared" si="332"/>
        <v>2.45E+00 14.062</v>
      </c>
      <c r="J9966" s="1">
        <f t="shared" si="333"/>
        <v>6.9509200000000002E-3</v>
      </c>
    </row>
    <row r="9967" spans="3:10" x14ac:dyDescent="0.2">
      <c r="C9967" s="1">
        <v>2.4500000000000002</v>
      </c>
      <c r="D9967">
        <v>0</v>
      </c>
      <c r="E9967">
        <v>0</v>
      </c>
      <c r="F9967">
        <v>14.438000000000001</v>
      </c>
      <c r="G9967" s="1">
        <v>7.0647599999999998E-3</v>
      </c>
      <c r="H9967" s="1">
        <v>1.1392100000000001E-3</v>
      </c>
      <c r="I9967" s="1" t="str">
        <f t="shared" si="332"/>
        <v>2.45E+00 14.438</v>
      </c>
      <c r="J9967" s="1">
        <f t="shared" si="333"/>
        <v>7.0647599999999998E-3</v>
      </c>
    </row>
    <row r="9968" spans="3:10" x14ac:dyDescent="0.2">
      <c r="C9968" s="1">
        <v>2.4500000000000002</v>
      </c>
      <c r="D9968">
        <v>0</v>
      </c>
      <c r="E9968">
        <v>0</v>
      </c>
      <c r="F9968">
        <v>14.811999999999999</v>
      </c>
      <c r="G9968" s="1">
        <v>7.1925299999999999E-3</v>
      </c>
      <c r="H9968" s="1">
        <v>1.1366600000000001E-3</v>
      </c>
      <c r="I9968" s="1" t="str">
        <f t="shared" si="332"/>
        <v>2.45E+00 14.812</v>
      </c>
      <c r="J9968" s="1">
        <f t="shared" si="333"/>
        <v>7.1925299999999999E-3</v>
      </c>
    </row>
    <row r="9969" spans="3:10" x14ac:dyDescent="0.2">
      <c r="C9969" s="1">
        <v>2.4500000000000002</v>
      </c>
      <c r="D9969">
        <v>0</v>
      </c>
      <c r="E9969">
        <v>0</v>
      </c>
      <c r="F9969">
        <v>15.188000000000001</v>
      </c>
      <c r="G9969" s="1">
        <v>7.3078099999999997E-3</v>
      </c>
      <c r="H9969" s="1">
        <v>1.13155E-3</v>
      </c>
      <c r="I9969" s="1" t="str">
        <f t="shared" si="332"/>
        <v>2.45E+00 15.188</v>
      </c>
      <c r="J9969" s="1">
        <f t="shared" si="333"/>
        <v>7.3078099999999997E-3</v>
      </c>
    </row>
    <row r="9970" spans="3:10" x14ac:dyDescent="0.2">
      <c r="C9970" s="1">
        <v>2.4500000000000002</v>
      </c>
      <c r="D9970">
        <v>0</v>
      </c>
      <c r="E9970">
        <v>0</v>
      </c>
      <c r="F9970">
        <v>15.561999999999999</v>
      </c>
      <c r="G9970" s="1">
        <v>7.4188800000000001E-3</v>
      </c>
      <c r="H9970" s="1">
        <v>1.11853E-3</v>
      </c>
      <c r="I9970" s="1" t="str">
        <f t="shared" si="332"/>
        <v>2.45E+00 15.562</v>
      </c>
      <c r="J9970" s="1">
        <f t="shared" si="333"/>
        <v>7.4188800000000001E-3</v>
      </c>
    </row>
    <row r="9971" spans="3:10" x14ac:dyDescent="0.2">
      <c r="C9971" s="1">
        <v>2.4500000000000002</v>
      </c>
      <c r="D9971">
        <v>0</v>
      </c>
      <c r="E9971">
        <v>0</v>
      </c>
      <c r="F9971">
        <v>15.938000000000001</v>
      </c>
      <c r="G9971" s="1">
        <v>7.5223800000000004E-3</v>
      </c>
      <c r="H9971" s="1">
        <v>1.1083200000000001E-3</v>
      </c>
      <c r="I9971" s="1" t="str">
        <f t="shared" si="332"/>
        <v>2.45E+00 15.938</v>
      </c>
      <c r="J9971" s="1">
        <f t="shared" si="333"/>
        <v>7.5223800000000004E-3</v>
      </c>
    </row>
    <row r="9972" spans="3:10" x14ac:dyDescent="0.2">
      <c r="C9972" s="1">
        <v>2.4500000000000002</v>
      </c>
      <c r="D9972">
        <v>0</v>
      </c>
      <c r="E9972">
        <v>0</v>
      </c>
      <c r="F9972">
        <v>16.312000000000001</v>
      </c>
      <c r="G9972" s="1">
        <v>7.6436100000000003E-3</v>
      </c>
      <c r="H9972" s="1">
        <v>1.1049600000000001E-3</v>
      </c>
      <c r="I9972" s="1" t="str">
        <f t="shared" si="332"/>
        <v>2.45E+00 16.312</v>
      </c>
      <c r="J9972" s="1">
        <f t="shared" si="333"/>
        <v>7.6436100000000003E-3</v>
      </c>
    </row>
    <row r="9973" spans="3:10" x14ac:dyDescent="0.2">
      <c r="C9973" s="1">
        <v>2.4500000000000002</v>
      </c>
      <c r="D9973">
        <v>0</v>
      </c>
      <c r="E9973">
        <v>0</v>
      </c>
      <c r="F9973">
        <v>16.687999999999999</v>
      </c>
      <c r="G9973" s="1">
        <v>7.7559899999999999E-3</v>
      </c>
      <c r="H9973" s="1">
        <v>1.0976600000000001E-3</v>
      </c>
      <c r="I9973" s="1" t="str">
        <f t="shared" si="332"/>
        <v>2.45E+00 16.688</v>
      </c>
      <c r="J9973" s="1">
        <f t="shared" si="333"/>
        <v>7.7559899999999999E-3</v>
      </c>
    </row>
    <row r="9974" spans="3:10" x14ac:dyDescent="0.2">
      <c r="C9974" s="1">
        <v>2.4500000000000002</v>
      </c>
      <c r="D9974">
        <v>0</v>
      </c>
      <c r="E9974">
        <v>0</v>
      </c>
      <c r="F9974">
        <v>17.062000000000001</v>
      </c>
      <c r="G9974" s="1">
        <v>7.86508E-3</v>
      </c>
      <c r="H9974" s="1">
        <v>1.09158E-3</v>
      </c>
      <c r="I9974" s="1" t="str">
        <f t="shared" si="332"/>
        <v>2.45E+00 17.062</v>
      </c>
      <c r="J9974" s="1">
        <f t="shared" si="333"/>
        <v>7.86508E-3</v>
      </c>
    </row>
    <row r="9975" spans="3:10" x14ac:dyDescent="0.2">
      <c r="C9975" s="1">
        <v>2.4500000000000002</v>
      </c>
      <c r="D9975">
        <v>0</v>
      </c>
      <c r="E9975">
        <v>0</v>
      </c>
      <c r="F9975">
        <v>17.437999999999999</v>
      </c>
      <c r="G9975" s="1">
        <v>7.9701700000000004E-3</v>
      </c>
      <c r="H9975" s="1">
        <v>1.0871800000000001E-3</v>
      </c>
      <c r="I9975" s="1" t="str">
        <f t="shared" si="332"/>
        <v>2.45E+00 17.438</v>
      </c>
      <c r="J9975" s="1">
        <f t="shared" si="333"/>
        <v>7.9701700000000004E-3</v>
      </c>
    </row>
    <row r="9976" spans="3:10" x14ac:dyDescent="0.2">
      <c r="C9976" s="1">
        <v>2.4500000000000002</v>
      </c>
      <c r="D9976">
        <v>0</v>
      </c>
      <c r="E9976">
        <v>0</v>
      </c>
      <c r="F9976">
        <v>17.812000000000001</v>
      </c>
      <c r="G9976" s="1">
        <v>8.0673600000000008E-3</v>
      </c>
      <c r="H9976" s="1">
        <v>1.0802299999999999E-3</v>
      </c>
      <c r="I9976" s="1" t="str">
        <f t="shared" si="332"/>
        <v>2.45E+00 17.812</v>
      </c>
      <c r="J9976" s="1">
        <f t="shared" si="333"/>
        <v>8.0673600000000008E-3</v>
      </c>
    </row>
    <row r="9977" spans="3:10" x14ac:dyDescent="0.2">
      <c r="C9977" s="1">
        <v>2.4500000000000002</v>
      </c>
      <c r="D9977">
        <v>0</v>
      </c>
      <c r="E9977">
        <v>0</v>
      </c>
      <c r="F9977">
        <v>18.187999999999999</v>
      </c>
      <c r="G9977" s="1">
        <v>8.1654599999999994E-3</v>
      </c>
      <c r="H9977" s="1">
        <v>1.07565E-3</v>
      </c>
      <c r="I9977" s="1" t="str">
        <f t="shared" si="332"/>
        <v>2.45E+00 18.188</v>
      </c>
      <c r="J9977" s="1">
        <f t="shared" si="333"/>
        <v>8.1654599999999994E-3</v>
      </c>
    </row>
    <row r="9978" spans="3:10" x14ac:dyDescent="0.2">
      <c r="C9978" s="1">
        <v>2.4500000000000002</v>
      </c>
      <c r="D9978">
        <v>0</v>
      </c>
      <c r="E9978">
        <v>0</v>
      </c>
      <c r="F9978">
        <v>18.562000000000001</v>
      </c>
      <c r="G9978" s="1">
        <v>8.2541300000000001E-3</v>
      </c>
      <c r="H9978" s="1">
        <v>1.07285E-3</v>
      </c>
      <c r="I9978" s="1" t="str">
        <f t="shared" si="332"/>
        <v>2.45E+00 18.562</v>
      </c>
      <c r="J9978" s="1">
        <f t="shared" si="333"/>
        <v>8.2541300000000001E-3</v>
      </c>
    </row>
    <row r="9979" spans="3:10" x14ac:dyDescent="0.2">
      <c r="C9979" s="1">
        <v>2.4500000000000002</v>
      </c>
      <c r="D9979">
        <v>0</v>
      </c>
      <c r="E9979">
        <v>0</v>
      </c>
      <c r="F9979">
        <v>18.937999999999999</v>
      </c>
      <c r="G9979" s="1">
        <v>8.3383999999999993E-3</v>
      </c>
      <c r="H9979" s="1">
        <v>1.0711E-3</v>
      </c>
      <c r="I9979" s="1" t="str">
        <f t="shared" si="332"/>
        <v>2.45E+00 18.938</v>
      </c>
      <c r="J9979" s="1">
        <f t="shared" si="333"/>
        <v>8.3383999999999993E-3</v>
      </c>
    </row>
    <row r="9980" spans="3:10" x14ac:dyDescent="0.2">
      <c r="C9980" s="1">
        <v>2.4500000000000002</v>
      </c>
      <c r="D9980">
        <v>0</v>
      </c>
      <c r="E9980">
        <v>0</v>
      </c>
      <c r="F9980">
        <v>19.312000000000001</v>
      </c>
      <c r="G9980" s="1">
        <v>8.4157399999999997E-3</v>
      </c>
      <c r="H9980" s="1">
        <v>1.06802E-3</v>
      </c>
      <c r="I9980" s="1" t="str">
        <f t="shared" si="332"/>
        <v>2.45E+00 19.312</v>
      </c>
      <c r="J9980" s="1">
        <f t="shared" si="333"/>
        <v>8.4157399999999997E-3</v>
      </c>
    </row>
    <row r="9981" spans="3:10" x14ac:dyDescent="0.2">
      <c r="C9981" s="1">
        <v>2.4500000000000002</v>
      </c>
      <c r="D9981">
        <v>0</v>
      </c>
      <c r="E9981">
        <v>0</v>
      </c>
      <c r="F9981">
        <v>19.687999999999999</v>
      </c>
      <c r="G9981" s="1">
        <v>8.4897900000000005E-3</v>
      </c>
      <c r="H9981" s="1">
        <v>1.0598700000000001E-3</v>
      </c>
      <c r="I9981" s="1" t="str">
        <f t="shared" si="332"/>
        <v>2.45E+00 19.688</v>
      </c>
      <c r="J9981" s="1">
        <f t="shared" si="333"/>
        <v>8.4897900000000005E-3</v>
      </c>
    </row>
    <row r="9982" spans="3:10" x14ac:dyDescent="0.2">
      <c r="C9982" s="1">
        <v>2.4500000000000002</v>
      </c>
      <c r="D9982">
        <v>0</v>
      </c>
      <c r="E9982">
        <v>0</v>
      </c>
      <c r="F9982">
        <v>20.062000000000001</v>
      </c>
      <c r="G9982" s="1">
        <v>8.5729499999999993E-3</v>
      </c>
      <c r="H9982" s="1">
        <v>1.05791E-3</v>
      </c>
      <c r="I9982" s="1" t="str">
        <f t="shared" si="332"/>
        <v>2.45E+00 20.062</v>
      </c>
      <c r="J9982" s="1">
        <f t="shared" si="333"/>
        <v>8.5729499999999993E-3</v>
      </c>
    </row>
    <row r="9983" spans="3:10" x14ac:dyDescent="0.2">
      <c r="C9983" s="1">
        <v>2.4500000000000002</v>
      </c>
      <c r="D9983">
        <v>0</v>
      </c>
      <c r="E9983">
        <v>0</v>
      </c>
      <c r="F9983">
        <v>20.437999999999999</v>
      </c>
      <c r="G9983" s="1">
        <v>8.65258E-3</v>
      </c>
      <c r="H9983" s="1">
        <v>1.0605300000000001E-3</v>
      </c>
      <c r="I9983" s="1" t="str">
        <f t="shared" si="332"/>
        <v>2.45E+00 20.438</v>
      </c>
      <c r="J9983" s="1">
        <f t="shared" si="333"/>
        <v>8.65258E-3</v>
      </c>
    </row>
    <row r="9984" spans="3:10" x14ac:dyDescent="0.2">
      <c r="C9984" s="1">
        <v>2.4500000000000002</v>
      </c>
      <c r="D9984">
        <v>0</v>
      </c>
      <c r="E9984">
        <v>0</v>
      </c>
      <c r="F9984">
        <v>20.812000000000001</v>
      </c>
      <c r="G9984" s="1">
        <v>8.7058499999999994E-3</v>
      </c>
      <c r="H9984" s="1">
        <v>1.0590599999999999E-3</v>
      </c>
      <c r="I9984" s="1" t="str">
        <f t="shared" si="332"/>
        <v>2.45E+00 20.812</v>
      </c>
      <c r="J9984" s="1">
        <f t="shared" si="333"/>
        <v>8.7058499999999994E-3</v>
      </c>
    </row>
    <row r="9985" spans="3:10" x14ac:dyDescent="0.2">
      <c r="C9985" s="1">
        <v>2.4500000000000002</v>
      </c>
      <c r="D9985">
        <v>0</v>
      </c>
      <c r="E9985">
        <v>0</v>
      </c>
      <c r="F9985">
        <v>21.187999999999999</v>
      </c>
      <c r="G9985" s="1">
        <v>8.74079E-3</v>
      </c>
      <c r="H9985" s="1">
        <v>1.0561800000000001E-3</v>
      </c>
      <c r="I9985" s="1" t="str">
        <f t="shared" si="332"/>
        <v>2.45E+00 21.188</v>
      </c>
      <c r="J9985" s="1">
        <f t="shared" si="333"/>
        <v>8.74079E-3</v>
      </c>
    </row>
    <row r="9986" spans="3:10" x14ac:dyDescent="0.2">
      <c r="C9986" s="1">
        <v>2.4500000000000002</v>
      </c>
      <c r="D9986">
        <v>0</v>
      </c>
      <c r="E9986">
        <v>0</v>
      </c>
      <c r="F9986">
        <v>21.562000000000001</v>
      </c>
      <c r="G9986" s="1">
        <v>8.7836700000000004E-3</v>
      </c>
      <c r="H9986" s="1">
        <v>1.0574499999999999E-3</v>
      </c>
      <c r="I9986" s="1" t="str">
        <f t="shared" si="332"/>
        <v>2.45E+00 21.562</v>
      </c>
      <c r="J9986" s="1">
        <f t="shared" si="333"/>
        <v>8.7836700000000004E-3</v>
      </c>
    </row>
    <row r="9987" spans="3:10" x14ac:dyDescent="0.2">
      <c r="C9987" s="1">
        <v>2.4500000000000002</v>
      </c>
      <c r="D9987">
        <v>0</v>
      </c>
      <c r="E9987">
        <v>0</v>
      </c>
      <c r="F9987">
        <v>21.937999999999999</v>
      </c>
      <c r="G9987" s="1">
        <v>8.8113700000000007E-3</v>
      </c>
      <c r="H9987" s="1">
        <v>1.05824E-3</v>
      </c>
      <c r="I9987" s="1" t="str">
        <f t="shared" si="332"/>
        <v>2.45E+00 21.938</v>
      </c>
      <c r="J9987" s="1">
        <f t="shared" si="333"/>
        <v>8.8113700000000007E-3</v>
      </c>
    </row>
    <row r="9988" spans="3:10" x14ac:dyDescent="0.2">
      <c r="C9988" s="1">
        <v>2.4500000000000002</v>
      </c>
      <c r="D9988">
        <v>0</v>
      </c>
      <c r="E9988">
        <v>0</v>
      </c>
      <c r="F9988">
        <v>22.312000000000001</v>
      </c>
      <c r="G9988" s="1">
        <v>8.8240999999999997E-3</v>
      </c>
      <c r="H9988" s="1">
        <v>1.0563599999999999E-3</v>
      </c>
      <c r="I9988" s="1" t="str">
        <f t="shared" si="332"/>
        <v>2.45E+00 22.312</v>
      </c>
      <c r="J9988" s="1">
        <f t="shared" si="333"/>
        <v>8.8240999999999997E-3</v>
      </c>
    </row>
    <row r="9989" spans="3:10" x14ac:dyDescent="0.2">
      <c r="C9989" s="1">
        <v>2.4500000000000002</v>
      </c>
      <c r="D9989">
        <v>0</v>
      </c>
      <c r="E9989">
        <v>0</v>
      </c>
      <c r="F9989">
        <v>22.687999999999999</v>
      </c>
      <c r="G9989" s="1">
        <v>8.8554900000000006E-3</v>
      </c>
      <c r="H9989" s="1">
        <v>1.0580800000000001E-3</v>
      </c>
      <c r="I9989" s="1" t="str">
        <f t="shared" si="332"/>
        <v>2.45E+00 22.688</v>
      </c>
      <c r="J9989" s="1">
        <f t="shared" si="333"/>
        <v>8.8554900000000006E-3</v>
      </c>
    </row>
    <row r="9990" spans="3:10" x14ac:dyDescent="0.2">
      <c r="C9990" s="1">
        <v>2.4500000000000002</v>
      </c>
      <c r="D9990">
        <v>0</v>
      </c>
      <c r="E9990">
        <v>0</v>
      </c>
      <c r="F9990">
        <v>23.062000000000001</v>
      </c>
      <c r="G9990" s="1">
        <v>8.8508300000000005E-3</v>
      </c>
      <c r="H9990" s="1">
        <v>1.0619E-3</v>
      </c>
      <c r="I9990" s="1" t="str">
        <f t="shared" si="332"/>
        <v>2.45E+00 23.062</v>
      </c>
      <c r="J9990" s="1">
        <f t="shared" si="333"/>
        <v>8.8508300000000005E-3</v>
      </c>
    </row>
    <row r="9991" spans="3:10" x14ac:dyDescent="0.2">
      <c r="C9991" s="1">
        <v>2.4500000000000002</v>
      </c>
      <c r="D9991">
        <v>0</v>
      </c>
      <c r="E9991">
        <v>0</v>
      </c>
      <c r="F9991">
        <v>23.437999999999999</v>
      </c>
      <c r="G9991" s="1">
        <v>8.8266000000000004E-3</v>
      </c>
      <c r="H9991" s="1">
        <v>1.0659700000000001E-3</v>
      </c>
      <c r="I9991" s="1" t="str">
        <f t="shared" si="332"/>
        <v>2.45E+00 23.438</v>
      </c>
      <c r="J9991" s="1">
        <f t="shared" si="333"/>
        <v>8.8266000000000004E-3</v>
      </c>
    </row>
    <row r="9992" spans="3:10" x14ac:dyDescent="0.2">
      <c r="C9992" s="1">
        <v>2.4500000000000002</v>
      </c>
      <c r="D9992">
        <v>0</v>
      </c>
      <c r="E9992">
        <v>0</v>
      </c>
      <c r="F9992">
        <v>23.812000000000001</v>
      </c>
      <c r="G9992" s="1">
        <v>8.7965500000000002E-3</v>
      </c>
      <c r="H9992" s="1">
        <v>1.0654099999999999E-3</v>
      </c>
      <c r="I9992" s="1" t="str">
        <f t="shared" si="332"/>
        <v>2.45E+00 23.812</v>
      </c>
      <c r="J9992" s="1">
        <f t="shared" si="333"/>
        <v>8.7965500000000002E-3</v>
      </c>
    </row>
    <row r="9993" spans="3:10" x14ac:dyDescent="0.2">
      <c r="C9993" s="1">
        <v>2.4500000000000002</v>
      </c>
      <c r="D9993">
        <v>0</v>
      </c>
      <c r="E9993">
        <v>0</v>
      </c>
      <c r="F9993">
        <v>24.187999999999999</v>
      </c>
      <c r="G9993" s="1">
        <v>8.7532500000000006E-3</v>
      </c>
      <c r="H9993" s="1">
        <v>1.0736700000000001E-3</v>
      </c>
      <c r="I9993" s="1" t="str">
        <f t="shared" si="332"/>
        <v>2.45E+00 24.188</v>
      </c>
      <c r="J9993" s="1">
        <f t="shared" si="333"/>
        <v>8.7532500000000006E-3</v>
      </c>
    </row>
    <row r="9994" spans="3:10" x14ac:dyDescent="0.2">
      <c r="C9994" s="1">
        <v>2.4500000000000002</v>
      </c>
      <c r="D9994">
        <v>0</v>
      </c>
      <c r="E9994">
        <v>0</v>
      </c>
      <c r="F9994">
        <v>24.562000000000001</v>
      </c>
      <c r="G9994" s="1">
        <v>8.7094800000000003E-3</v>
      </c>
      <c r="H9994" s="1">
        <v>1.0841500000000001E-3</v>
      </c>
      <c r="I9994" s="1" t="str">
        <f t="shared" ref="I9994:I10057" si="334">TEXT(C9994,"0.00E+00")&amp;" "&amp;TEXT(F9994,"0.000")</f>
        <v>2.45E+00 24.562</v>
      </c>
      <c r="J9994" s="1">
        <f t="shared" ref="J9994:J10057" si="335">G9994</f>
        <v>8.7094800000000003E-3</v>
      </c>
    </row>
    <row r="9995" spans="3:10" x14ac:dyDescent="0.2">
      <c r="C9995" s="1">
        <v>2.4500000000000002</v>
      </c>
      <c r="D9995">
        <v>0</v>
      </c>
      <c r="E9995">
        <v>0</v>
      </c>
      <c r="F9995">
        <v>24.937999999999999</v>
      </c>
      <c r="G9995" s="1">
        <v>8.6201200000000002E-3</v>
      </c>
      <c r="H9995" s="1">
        <v>1.0883799999999999E-3</v>
      </c>
      <c r="I9995" s="1" t="str">
        <f t="shared" si="334"/>
        <v>2.45E+00 24.938</v>
      </c>
      <c r="J9995" s="1">
        <f t="shared" si="335"/>
        <v>8.6201200000000002E-3</v>
      </c>
    </row>
    <row r="9996" spans="3:10" x14ac:dyDescent="0.2">
      <c r="C9996" s="1">
        <v>2.4500000000000002</v>
      </c>
      <c r="D9996">
        <v>0</v>
      </c>
      <c r="E9996">
        <v>0</v>
      </c>
      <c r="F9996">
        <v>25.312000000000001</v>
      </c>
      <c r="G9996" s="1">
        <v>8.5316400000000001E-3</v>
      </c>
      <c r="H9996" s="1">
        <v>1.1014900000000001E-3</v>
      </c>
      <c r="I9996" s="1" t="str">
        <f t="shared" si="334"/>
        <v>2.45E+00 25.312</v>
      </c>
      <c r="J9996" s="1">
        <f t="shared" si="335"/>
        <v>8.5316400000000001E-3</v>
      </c>
    </row>
    <row r="9997" spans="3:10" x14ac:dyDescent="0.2">
      <c r="C9997" s="1">
        <v>2.4500000000000002</v>
      </c>
      <c r="D9997">
        <v>0</v>
      </c>
      <c r="E9997">
        <v>0</v>
      </c>
      <c r="F9997">
        <v>25.687999999999999</v>
      </c>
      <c r="G9997" s="1">
        <v>8.41511E-3</v>
      </c>
      <c r="H9997" s="1">
        <v>1.1076700000000001E-3</v>
      </c>
      <c r="I9997" s="1" t="str">
        <f t="shared" si="334"/>
        <v>2.45E+00 25.688</v>
      </c>
      <c r="J9997" s="1">
        <f t="shared" si="335"/>
        <v>8.41511E-3</v>
      </c>
    </row>
    <row r="9998" spans="3:10" x14ac:dyDescent="0.2">
      <c r="C9998" s="1">
        <v>2.4500000000000002</v>
      </c>
      <c r="D9998">
        <v>0</v>
      </c>
      <c r="E9998">
        <v>0</v>
      </c>
      <c r="F9998">
        <v>26.062000000000001</v>
      </c>
      <c r="G9998" s="1">
        <v>8.2879900000000003E-3</v>
      </c>
      <c r="H9998" s="1">
        <v>1.1191899999999999E-3</v>
      </c>
      <c r="I9998" s="1" t="str">
        <f t="shared" si="334"/>
        <v>2.45E+00 26.062</v>
      </c>
      <c r="J9998" s="1">
        <f t="shared" si="335"/>
        <v>8.2879900000000003E-3</v>
      </c>
    </row>
    <row r="9999" spans="3:10" x14ac:dyDescent="0.2">
      <c r="C9999" s="1">
        <v>2.4500000000000002</v>
      </c>
      <c r="D9999">
        <v>0</v>
      </c>
      <c r="E9999">
        <v>0</v>
      </c>
      <c r="F9999">
        <v>26.437999999999999</v>
      </c>
      <c r="G9999" s="1">
        <v>8.1288999999999997E-3</v>
      </c>
      <c r="H9999" s="1">
        <v>1.1337599999999999E-3</v>
      </c>
      <c r="I9999" s="1" t="str">
        <f t="shared" si="334"/>
        <v>2.45E+00 26.438</v>
      </c>
      <c r="J9999" s="1">
        <f t="shared" si="335"/>
        <v>8.1288999999999997E-3</v>
      </c>
    </row>
    <row r="10000" spans="3:10" x14ac:dyDescent="0.2">
      <c r="C10000" s="1">
        <v>2.4500000000000002</v>
      </c>
      <c r="D10000">
        <v>0</v>
      </c>
      <c r="E10000">
        <v>0</v>
      </c>
      <c r="F10000">
        <v>26.812000000000001</v>
      </c>
      <c r="G10000" s="1">
        <v>7.9385600000000008E-3</v>
      </c>
      <c r="H10000" s="1">
        <v>1.1515799999999999E-3</v>
      </c>
      <c r="I10000" s="1" t="str">
        <f t="shared" si="334"/>
        <v>2.45E+00 26.812</v>
      </c>
      <c r="J10000" s="1">
        <f t="shared" si="335"/>
        <v>7.9385600000000008E-3</v>
      </c>
    </row>
    <row r="10001" spans="3:10" x14ac:dyDescent="0.2">
      <c r="C10001" s="1">
        <v>2.4500000000000002</v>
      </c>
      <c r="D10001">
        <v>0</v>
      </c>
      <c r="E10001">
        <v>0</v>
      </c>
      <c r="F10001">
        <v>27.187999999999999</v>
      </c>
      <c r="G10001" s="1">
        <v>7.7270999999999998E-3</v>
      </c>
      <c r="H10001" s="1">
        <v>1.1694299999999999E-3</v>
      </c>
      <c r="I10001" s="1" t="str">
        <f t="shared" si="334"/>
        <v>2.45E+00 27.188</v>
      </c>
      <c r="J10001" s="1">
        <f t="shared" si="335"/>
        <v>7.7270999999999998E-3</v>
      </c>
    </row>
    <row r="10002" spans="3:10" x14ac:dyDescent="0.2">
      <c r="C10002" s="1">
        <v>2.4500000000000002</v>
      </c>
      <c r="D10002">
        <v>0</v>
      </c>
      <c r="E10002">
        <v>0</v>
      </c>
      <c r="F10002">
        <v>27.562000000000001</v>
      </c>
      <c r="G10002" s="1">
        <v>7.4878899999999997E-3</v>
      </c>
      <c r="H10002" s="1">
        <v>1.20067E-3</v>
      </c>
      <c r="I10002" s="1" t="str">
        <f t="shared" si="334"/>
        <v>2.45E+00 27.562</v>
      </c>
      <c r="J10002" s="1">
        <f t="shared" si="335"/>
        <v>7.4878899999999997E-3</v>
      </c>
    </row>
    <row r="10003" spans="3:10" x14ac:dyDescent="0.2">
      <c r="C10003" s="1">
        <v>2.4500000000000002</v>
      </c>
      <c r="D10003">
        <v>0</v>
      </c>
      <c r="E10003">
        <v>0</v>
      </c>
      <c r="F10003">
        <v>27.937999999999999</v>
      </c>
      <c r="G10003" s="1">
        <v>7.1992100000000002E-3</v>
      </c>
      <c r="H10003" s="1">
        <v>1.2192100000000001E-3</v>
      </c>
      <c r="I10003" s="1" t="str">
        <f t="shared" si="334"/>
        <v>2.45E+00 27.938</v>
      </c>
      <c r="J10003" s="1">
        <f t="shared" si="335"/>
        <v>7.1992100000000002E-3</v>
      </c>
    </row>
    <row r="10004" spans="3:10" x14ac:dyDescent="0.2">
      <c r="C10004" s="1">
        <v>2.4500000000000002</v>
      </c>
      <c r="D10004">
        <v>0</v>
      </c>
      <c r="E10004">
        <v>0</v>
      </c>
      <c r="F10004">
        <v>28.312000000000001</v>
      </c>
      <c r="G10004" s="1">
        <v>6.8635800000000002E-3</v>
      </c>
      <c r="H10004" s="1">
        <v>1.2545E-3</v>
      </c>
      <c r="I10004" s="1" t="str">
        <f t="shared" si="334"/>
        <v>2.45E+00 28.312</v>
      </c>
      <c r="J10004" s="1">
        <f t="shared" si="335"/>
        <v>6.8635800000000002E-3</v>
      </c>
    </row>
    <row r="10005" spans="3:10" x14ac:dyDescent="0.2">
      <c r="C10005" s="1">
        <v>2.4500000000000002</v>
      </c>
      <c r="D10005">
        <v>0</v>
      </c>
      <c r="E10005">
        <v>0</v>
      </c>
      <c r="F10005">
        <v>28.687999999999999</v>
      </c>
      <c r="G10005" s="1">
        <v>6.4871599999999996E-3</v>
      </c>
      <c r="H10005" s="1">
        <v>1.2900800000000001E-3</v>
      </c>
      <c r="I10005" s="1" t="str">
        <f t="shared" si="334"/>
        <v>2.45E+00 28.688</v>
      </c>
      <c r="J10005" s="1">
        <f t="shared" si="335"/>
        <v>6.4871599999999996E-3</v>
      </c>
    </row>
    <row r="10006" spans="3:10" x14ac:dyDescent="0.2">
      <c r="C10006" s="1">
        <v>2.4500000000000002</v>
      </c>
      <c r="D10006">
        <v>0</v>
      </c>
      <c r="E10006">
        <v>0</v>
      </c>
      <c r="F10006">
        <v>29.062000000000001</v>
      </c>
      <c r="G10006" s="1">
        <v>6.04851E-3</v>
      </c>
      <c r="H10006" s="1">
        <v>1.3324000000000001E-3</v>
      </c>
      <c r="I10006" s="1" t="str">
        <f t="shared" si="334"/>
        <v>2.45E+00 29.062</v>
      </c>
      <c r="J10006" s="1">
        <f t="shared" si="335"/>
        <v>6.04851E-3</v>
      </c>
    </row>
    <row r="10007" spans="3:10" x14ac:dyDescent="0.2">
      <c r="C10007" s="1">
        <v>2.4500000000000002</v>
      </c>
      <c r="D10007">
        <v>0</v>
      </c>
      <c r="E10007">
        <v>0</v>
      </c>
      <c r="F10007">
        <v>29.437999999999999</v>
      </c>
      <c r="G10007" s="1">
        <v>5.52098E-3</v>
      </c>
      <c r="H10007" s="1">
        <v>1.3667600000000001E-3</v>
      </c>
      <c r="I10007" s="1" t="str">
        <f t="shared" si="334"/>
        <v>2.45E+00 29.438</v>
      </c>
      <c r="J10007" s="1">
        <f t="shared" si="335"/>
        <v>5.52098E-3</v>
      </c>
    </row>
    <row r="10008" spans="3:10" x14ac:dyDescent="0.2">
      <c r="C10008" s="1">
        <v>2.4500000000000002</v>
      </c>
      <c r="D10008">
        <v>0</v>
      </c>
      <c r="E10008">
        <v>0</v>
      </c>
      <c r="F10008">
        <v>29.812000000000001</v>
      </c>
      <c r="G10008" s="1">
        <v>4.8518399999999996E-3</v>
      </c>
      <c r="H10008" s="1">
        <v>1.3818599999999999E-3</v>
      </c>
      <c r="I10008" s="1" t="str">
        <f t="shared" si="334"/>
        <v>2.45E+00 29.812</v>
      </c>
      <c r="J10008" s="1">
        <f t="shared" si="335"/>
        <v>4.8518399999999996E-3</v>
      </c>
    </row>
    <row r="10009" spans="3:10" x14ac:dyDescent="0.2">
      <c r="C10009" s="1">
        <v>2.8130000000000002</v>
      </c>
      <c r="D10009">
        <v>0</v>
      </c>
      <c r="E10009">
        <v>0</v>
      </c>
      <c r="F10009">
        <v>0.188</v>
      </c>
      <c r="G10009" s="1">
        <v>1.42961E-3</v>
      </c>
      <c r="H10009" s="1">
        <v>2.2284200000000001E-3</v>
      </c>
      <c r="I10009" s="1" t="str">
        <f t="shared" si="334"/>
        <v>2.81E+00 0.188</v>
      </c>
      <c r="J10009" s="1">
        <f t="shared" si="335"/>
        <v>1.42961E-3</v>
      </c>
    </row>
    <row r="10010" spans="3:10" x14ac:dyDescent="0.2">
      <c r="C10010" s="1">
        <v>2.8130000000000002</v>
      </c>
      <c r="D10010">
        <v>0</v>
      </c>
      <c r="E10010">
        <v>0</v>
      </c>
      <c r="F10010">
        <v>0.56200000000000006</v>
      </c>
      <c r="G10010" s="1">
        <v>1.6059100000000001E-3</v>
      </c>
      <c r="H10010" s="1">
        <v>2.1956900000000001E-3</v>
      </c>
      <c r="I10010" s="1" t="str">
        <f t="shared" si="334"/>
        <v>2.81E+00 0.562</v>
      </c>
      <c r="J10010" s="1">
        <f t="shared" si="335"/>
        <v>1.6059100000000001E-3</v>
      </c>
    </row>
    <row r="10011" spans="3:10" x14ac:dyDescent="0.2">
      <c r="C10011" s="1">
        <v>2.8130000000000002</v>
      </c>
      <c r="D10011">
        <v>0</v>
      </c>
      <c r="E10011">
        <v>0</v>
      </c>
      <c r="F10011">
        <v>0.93799999999999994</v>
      </c>
      <c r="G10011" s="1">
        <v>1.7677000000000001E-3</v>
      </c>
      <c r="H10011" s="1">
        <v>2.1500099999999999E-3</v>
      </c>
      <c r="I10011" s="1" t="str">
        <f t="shared" si="334"/>
        <v>2.81E+00 0.938</v>
      </c>
      <c r="J10011" s="1">
        <f t="shared" si="335"/>
        <v>1.7677000000000001E-3</v>
      </c>
    </row>
    <row r="10012" spans="3:10" x14ac:dyDescent="0.2">
      <c r="C10012" s="1">
        <v>2.8130000000000002</v>
      </c>
      <c r="D10012">
        <v>0</v>
      </c>
      <c r="E10012">
        <v>0</v>
      </c>
      <c r="F10012">
        <v>1.3120000000000001</v>
      </c>
      <c r="G10012" s="1">
        <v>1.91545E-3</v>
      </c>
      <c r="H10012" s="1">
        <v>2.0706600000000002E-3</v>
      </c>
      <c r="I10012" s="1" t="str">
        <f t="shared" si="334"/>
        <v>2.81E+00 1.312</v>
      </c>
      <c r="J10012" s="1">
        <f t="shared" si="335"/>
        <v>1.91545E-3</v>
      </c>
    </row>
    <row r="10013" spans="3:10" x14ac:dyDescent="0.2">
      <c r="C10013" s="1">
        <v>2.8130000000000002</v>
      </c>
      <c r="D10013">
        <v>0</v>
      </c>
      <c r="E10013">
        <v>0</v>
      </c>
      <c r="F10013">
        <v>1.6879999999999999</v>
      </c>
      <c r="G10013" s="1">
        <v>2.0621300000000001E-3</v>
      </c>
      <c r="H10013" s="1">
        <v>2.0063699999999999E-3</v>
      </c>
      <c r="I10013" s="1" t="str">
        <f t="shared" si="334"/>
        <v>2.81E+00 1.688</v>
      </c>
      <c r="J10013" s="1">
        <f t="shared" si="335"/>
        <v>2.0621300000000001E-3</v>
      </c>
    </row>
    <row r="10014" spans="3:10" x14ac:dyDescent="0.2">
      <c r="C10014" s="1">
        <v>2.8130000000000002</v>
      </c>
      <c r="D10014">
        <v>0</v>
      </c>
      <c r="E10014">
        <v>0</v>
      </c>
      <c r="F10014">
        <v>2.0619999999999998</v>
      </c>
      <c r="G10014" s="1">
        <v>2.2045300000000001E-3</v>
      </c>
      <c r="H10014" s="1">
        <v>1.9516799999999999E-3</v>
      </c>
      <c r="I10014" s="1" t="str">
        <f t="shared" si="334"/>
        <v>2.81E+00 2.062</v>
      </c>
      <c r="J10014" s="1">
        <f t="shared" si="335"/>
        <v>2.2045300000000001E-3</v>
      </c>
    </row>
    <row r="10015" spans="3:10" x14ac:dyDescent="0.2">
      <c r="C10015" s="1">
        <v>2.8130000000000002</v>
      </c>
      <c r="D10015">
        <v>0</v>
      </c>
      <c r="E10015">
        <v>0</v>
      </c>
      <c r="F10015">
        <v>2.4380000000000002</v>
      </c>
      <c r="G10015" s="1">
        <v>2.3447300000000002E-3</v>
      </c>
      <c r="H10015" s="1">
        <v>1.9048800000000001E-3</v>
      </c>
      <c r="I10015" s="1" t="str">
        <f t="shared" si="334"/>
        <v>2.81E+00 2.438</v>
      </c>
      <c r="J10015" s="1">
        <f t="shared" si="335"/>
        <v>2.3447300000000002E-3</v>
      </c>
    </row>
    <row r="10016" spans="3:10" x14ac:dyDescent="0.2">
      <c r="C10016" s="1">
        <v>2.8130000000000002</v>
      </c>
      <c r="D10016">
        <v>0</v>
      </c>
      <c r="E10016">
        <v>0</v>
      </c>
      <c r="F10016">
        <v>2.8119999999999998</v>
      </c>
      <c r="G10016" s="1">
        <v>2.47621E-3</v>
      </c>
      <c r="H10016" s="1">
        <v>1.8670200000000001E-3</v>
      </c>
      <c r="I10016" s="1" t="str">
        <f t="shared" si="334"/>
        <v>2.81E+00 2.812</v>
      </c>
      <c r="J10016" s="1">
        <f t="shared" si="335"/>
        <v>2.47621E-3</v>
      </c>
    </row>
    <row r="10017" spans="3:10" x14ac:dyDescent="0.2">
      <c r="C10017" s="1">
        <v>2.8130000000000002</v>
      </c>
      <c r="D10017">
        <v>0</v>
      </c>
      <c r="E10017">
        <v>0</v>
      </c>
      <c r="F10017">
        <v>3.1880000000000002</v>
      </c>
      <c r="G10017" s="1">
        <v>2.6046699999999999E-3</v>
      </c>
      <c r="H10017" s="1">
        <v>1.8033599999999999E-3</v>
      </c>
      <c r="I10017" s="1" t="str">
        <f t="shared" si="334"/>
        <v>2.81E+00 3.188</v>
      </c>
      <c r="J10017" s="1">
        <f t="shared" si="335"/>
        <v>2.6046699999999999E-3</v>
      </c>
    </row>
    <row r="10018" spans="3:10" x14ac:dyDescent="0.2">
      <c r="C10018" s="1">
        <v>2.8130000000000002</v>
      </c>
      <c r="D10018">
        <v>0</v>
      </c>
      <c r="E10018">
        <v>0</v>
      </c>
      <c r="F10018">
        <v>3.5619999999999998</v>
      </c>
      <c r="G10018" s="1">
        <v>2.7355399999999998E-3</v>
      </c>
      <c r="H10018" s="1">
        <v>1.7642999999999999E-3</v>
      </c>
      <c r="I10018" s="1" t="str">
        <f t="shared" si="334"/>
        <v>2.81E+00 3.562</v>
      </c>
      <c r="J10018" s="1">
        <f t="shared" si="335"/>
        <v>2.7355399999999998E-3</v>
      </c>
    </row>
    <row r="10019" spans="3:10" x14ac:dyDescent="0.2">
      <c r="C10019" s="1">
        <v>2.8130000000000002</v>
      </c>
      <c r="D10019">
        <v>0</v>
      </c>
      <c r="E10019">
        <v>0</v>
      </c>
      <c r="F10019">
        <v>3.9380000000000002</v>
      </c>
      <c r="G10019" s="1">
        <v>2.86571E-3</v>
      </c>
      <c r="H10019" s="1">
        <v>1.7284500000000001E-3</v>
      </c>
      <c r="I10019" s="1" t="str">
        <f t="shared" si="334"/>
        <v>2.81E+00 3.938</v>
      </c>
      <c r="J10019" s="1">
        <f t="shared" si="335"/>
        <v>2.86571E-3</v>
      </c>
    </row>
    <row r="10020" spans="3:10" x14ac:dyDescent="0.2">
      <c r="C10020" s="1">
        <v>2.8130000000000002</v>
      </c>
      <c r="D10020">
        <v>0</v>
      </c>
      <c r="E10020">
        <v>0</v>
      </c>
      <c r="F10020">
        <v>4.3120000000000003</v>
      </c>
      <c r="G10020" s="1">
        <v>2.9907000000000002E-3</v>
      </c>
      <c r="H10020" s="1">
        <v>1.6997099999999999E-3</v>
      </c>
      <c r="I10020" s="1" t="str">
        <f t="shared" si="334"/>
        <v>2.81E+00 4.312</v>
      </c>
      <c r="J10020" s="1">
        <f t="shared" si="335"/>
        <v>2.9907000000000002E-3</v>
      </c>
    </row>
    <row r="10021" spans="3:10" x14ac:dyDescent="0.2">
      <c r="C10021" s="1">
        <v>2.8130000000000002</v>
      </c>
      <c r="D10021">
        <v>0</v>
      </c>
      <c r="E10021">
        <v>0</v>
      </c>
      <c r="F10021">
        <v>4.6879999999999997</v>
      </c>
      <c r="G10021" s="1">
        <v>3.1176799999999998E-3</v>
      </c>
      <c r="H10021" s="1">
        <v>1.6667400000000001E-3</v>
      </c>
      <c r="I10021" s="1" t="str">
        <f t="shared" si="334"/>
        <v>2.81E+00 4.688</v>
      </c>
      <c r="J10021" s="1">
        <f t="shared" si="335"/>
        <v>3.1176799999999998E-3</v>
      </c>
    </row>
    <row r="10022" spans="3:10" x14ac:dyDescent="0.2">
      <c r="C10022" s="1">
        <v>2.8130000000000002</v>
      </c>
      <c r="D10022">
        <v>0</v>
      </c>
      <c r="E10022">
        <v>0</v>
      </c>
      <c r="F10022">
        <v>5.0620000000000003</v>
      </c>
      <c r="G10022" s="1">
        <v>3.2428299999999999E-3</v>
      </c>
      <c r="H10022" s="1">
        <v>1.6280000000000001E-3</v>
      </c>
      <c r="I10022" s="1" t="str">
        <f t="shared" si="334"/>
        <v>2.81E+00 5.062</v>
      </c>
      <c r="J10022" s="1">
        <f t="shared" si="335"/>
        <v>3.2428299999999999E-3</v>
      </c>
    </row>
    <row r="10023" spans="3:10" x14ac:dyDescent="0.2">
      <c r="C10023" s="1">
        <v>2.8130000000000002</v>
      </c>
      <c r="D10023">
        <v>0</v>
      </c>
      <c r="E10023">
        <v>0</v>
      </c>
      <c r="F10023">
        <v>5.4379999999999997</v>
      </c>
      <c r="G10023" s="1">
        <v>3.3633299999999999E-3</v>
      </c>
      <c r="H10023" s="1">
        <v>1.6048799999999999E-3</v>
      </c>
      <c r="I10023" s="1" t="str">
        <f t="shared" si="334"/>
        <v>2.81E+00 5.438</v>
      </c>
      <c r="J10023" s="1">
        <f t="shared" si="335"/>
        <v>3.3633299999999999E-3</v>
      </c>
    </row>
    <row r="10024" spans="3:10" x14ac:dyDescent="0.2">
      <c r="C10024" s="1">
        <v>2.8130000000000002</v>
      </c>
      <c r="D10024">
        <v>0</v>
      </c>
      <c r="E10024">
        <v>0</v>
      </c>
      <c r="F10024">
        <v>5.8120000000000003</v>
      </c>
      <c r="G10024" s="1">
        <v>3.4872499999999999E-3</v>
      </c>
      <c r="H10024" s="1">
        <v>1.57584E-3</v>
      </c>
      <c r="I10024" s="1" t="str">
        <f t="shared" si="334"/>
        <v>2.81E+00 5.812</v>
      </c>
      <c r="J10024" s="1">
        <f t="shared" si="335"/>
        <v>3.4872499999999999E-3</v>
      </c>
    </row>
    <row r="10025" spans="3:10" x14ac:dyDescent="0.2">
      <c r="C10025" s="1">
        <v>2.8130000000000002</v>
      </c>
      <c r="D10025">
        <v>0</v>
      </c>
      <c r="E10025">
        <v>0</v>
      </c>
      <c r="F10025">
        <v>6.1879999999999997</v>
      </c>
      <c r="G10025" s="1">
        <v>3.61065E-3</v>
      </c>
      <c r="H10025" s="1">
        <v>1.5525300000000001E-3</v>
      </c>
      <c r="I10025" s="1" t="str">
        <f t="shared" si="334"/>
        <v>2.81E+00 6.188</v>
      </c>
      <c r="J10025" s="1">
        <f t="shared" si="335"/>
        <v>3.61065E-3</v>
      </c>
    </row>
    <row r="10026" spans="3:10" x14ac:dyDescent="0.2">
      <c r="C10026" s="1">
        <v>2.8130000000000002</v>
      </c>
      <c r="D10026">
        <v>0</v>
      </c>
      <c r="E10026">
        <v>0</v>
      </c>
      <c r="F10026">
        <v>6.5620000000000003</v>
      </c>
      <c r="G10026" s="1">
        <v>3.72573E-3</v>
      </c>
      <c r="H10026" s="1">
        <v>1.5217399999999999E-3</v>
      </c>
      <c r="I10026" s="1" t="str">
        <f t="shared" si="334"/>
        <v>2.81E+00 6.562</v>
      </c>
      <c r="J10026" s="1">
        <f t="shared" si="335"/>
        <v>3.72573E-3</v>
      </c>
    </row>
    <row r="10027" spans="3:10" x14ac:dyDescent="0.2">
      <c r="C10027" s="1">
        <v>2.8130000000000002</v>
      </c>
      <c r="D10027">
        <v>0</v>
      </c>
      <c r="E10027">
        <v>0</v>
      </c>
      <c r="F10027">
        <v>6.9379999999999997</v>
      </c>
      <c r="G10027" s="1">
        <v>3.84673E-3</v>
      </c>
      <c r="H10027" s="1">
        <v>1.49541E-3</v>
      </c>
      <c r="I10027" s="1" t="str">
        <f t="shared" si="334"/>
        <v>2.81E+00 6.938</v>
      </c>
      <c r="J10027" s="1">
        <f t="shared" si="335"/>
        <v>3.84673E-3</v>
      </c>
    </row>
    <row r="10028" spans="3:10" x14ac:dyDescent="0.2">
      <c r="C10028" s="1">
        <v>2.8130000000000002</v>
      </c>
      <c r="D10028">
        <v>0</v>
      </c>
      <c r="E10028">
        <v>0</v>
      </c>
      <c r="F10028">
        <v>7.3120000000000003</v>
      </c>
      <c r="G10028" s="1">
        <v>3.96935E-3</v>
      </c>
      <c r="H10028" s="1">
        <v>1.47832E-3</v>
      </c>
      <c r="I10028" s="1" t="str">
        <f t="shared" si="334"/>
        <v>2.81E+00 7.312</v>
      </c>
      <c r="J10028" s="1">
        <f t="shared" si="335"/>
        <v>3.96935E-3</v>
      </c>
    </row>
    <row r="10029" spans="3:10" x14ac:dyDescent="0.2">
      <c r="C10029" s="1">
        <v>2.8130000000000002</v>
      </c>
      <c r="D10029">
        <v>0</v>
      </c>
      <c r="E10029">
        <v>0</v>
      </c>
      <c r="F10029">
        <v>7.6879999999999997</v>
      </c>
      <c r="G10029" s="1">
        <v>4.0893500000000003E-3</v>
      </c>
      <c r="H10029" s="1">
        <v>1.46229E-3</v>
      </c>
      <c r="I10029" s="1" t="str">
        <f t="shared" si="334"/>
        <v>2.81E+00 7.688</v>
      </c>
      <c r="J10029" s="1">
        <f t="shared" si="335"/>
        <v>4.0893500000000003E-3</v>
      </c>
    </row>
    <row r="10030" spans="3:10" x14ac:dyDescent="0.2">
      <c r="C10030" s="1">
        <v>2.8130000000000002</v>
      </c>
      <c r="D10030">
        <v>0</v>
      </c>
      <c r="E10030">
        <v>0</v>
      </c>
      <c r="F10030">
        <v>8.0619999999999994</v>
      </c>
      <c r="G10030" s="1">
        <v>4.2147900000000004E-3</v>
      </c>
      <c r="H10030" s="1">
        <v>1.43709E-3</v>
      </c>
      <c r="I10030" s="1" t="str">
        <f t="shared" si="334"/>
        <v>2.81E+00 8.062</v>
      </c>
      <c r="J10030" s="1">
        <f t="shared" si="335"/>
        <v>4.2147900000000004E-3</v>
      </c>
    </row>
    <row r="10031" spans="3:10" x14ac:dyDescent="0.2">
      <c r="C10031" s="1">
        <v>2.8130000000000002</v>
      </c>
      <c r="D10031">
        <v>0</v>
      </c>
      <c r="E10031">
        <v>0</v>
      </c>
      <c r="F10031">
        <v>8.4380000000000006</v>
      </c>
      <c r="G10031" s="1">
        <v>4.3312300000000001E-3</v>
      </c>
      <c r="H10031" s="1">
        <v>1.4153499999999999E-3</v>
      </c>
      <c r="I10031" s="1" t="str">
        <f t="shared" si="334"/>
        <v>2.81E+00 8.438</v>
      </c>
      <c r="J10031" s="1">
        <f t="shared" si="335"/>
        <v>4.3312300000000001E-3</v>
      </c>
    </row>
    <row r="10032" spans="3:10" x14ac:dyDescent="0.2">
      <c r="C10032" s="1">
        <v>2.8130000000000002</v>
      </c>
      <c r="D10032">
        <v>0</v>
      </c>
      <c r="E10032">
        <v>0</v>
      </c>
      <c r="F10032">
        <v>8.8119999999999994</v>
      </c>
      <c r="G10032" s="1">
        <v>4.4540999999999999E-3</v>
      </c>
      <c r="H10032" s="1">
        <v>1.3962099999999999E-3</v>
      </c>
      <c r="I10032" s="1" t="str">
        <f t="shared" si="334"/>
        <v>2.81E+00 8.812</v>
      </c>
      <c r="J10032" s="1">
        <f t="shared" si="335"/>
        <v>4.4540999999999999E-3</v>
      </c>
    </row>
    <row r="10033" spans="3:10" x14ac:dyDescent="0.2">
      <c r="C10033" s="1">
        <v>2.8130000000000002</v>
      </c>
      <c r="D10033">
        <v>0</v>
      </c>
      <c r="E10033">
        <v>0</v>
      </c>
      <c r="F10033">
        <v>9.1880000000000006</v>
      </c>
      <c r="G10033" s="1">
        <v>4.5833799999999997E-3</v>
      </c>
      <c r="H10033" s="1">
        <v>1.3867300000000001E-3</v>
      </c>
      <c r="I10033" s="1" t="str">
        <f t="shared" si="334"/>
        <v>2.81E+00 9.188</v>
      </c>
      <c r="J10033" s="1">
        <f t="shared" si="335"/>
        <v>4.5833799999999997E-3</v>
      </c>
    </row>
    <row r="10034" spans="3:10" x14ac:dyDescent="0.2">
      <c r="C10034" s="1">
        <v>2.8130000000000002</v>
      </c>
      <c r="D10034">
        <v>0</v>
      </c>
      <c r="E10034">
        <v>0</v>
      </c>
      <c r="F10034">
        <v>9.5619999999999994</v>
      </c>
      <c r="G10034" s="1">
        <v>4.7035799999999997E-3</v>
      </c>
      <c r="H10034" s="1">
        <v>1.36707E-3</v>
      </c>
      <c r="I10034" s="1" t="str">
        <f t="shared" si="334"/>
        <v>2.81E+00 9.562</v>
      </c>
      <c r="J10034" s="1">
        <f t="shared" si="335"/>
        <v>4.7035799999999997E-3</v>
      </c>
    </row>
    <row r="10035" spans="3:10" x14ac:dyDescent="0.2">
      <c r="C10035" s="1">
        <v>2.8130000000000002</v>
      </c>
      <c r="D10035">
        <v>0</v>
      </c>
      <c r="E10035">
        <v>0</v>
      </c>
      <c r="F10035">
        <v>9.9380000000000006</v>
      </c>
      <c r="G10035" s="1">
        <v>4.8152300000000002E-3</v>
      </c>
      <c r="H10035" s="1">
        <v>1.3445900000000001E-3</v>
      </c>
      <c r="I10035" s="1" t="str">
        <f t="shared" si="334"/>
        <v>2.81E+00 9.938</v>
      </c>
      <c r="J10035" s="1">
        <f t="shared" si="335"/>
        <v>4.8152300000000002E-3</v>
      </c>
    </row>
    <row r="10036" spans="3:10" x14ac:dyDescent="0.2">
      <c r="C10036" s="1">
        <v>2.8130000000000002</v>
      </c>
      <c r="D10036">
        <v>0</v>
      </c>
      <c r="E10036">
        <v>0</v>
      </c>
      <c r="F10036">
        <v>10.311999999999999</v>
      </c>
      <c r="G10036" s="1">
        <v>4.9266700000000002E-3</v>
      </c>
      <c r="H10036" s="1">
        <v>1.32997E-3</v>
      </c>
      <c r="I10036" s="1" t="str">
        <f t="shared" si="334"/>
        <v>2.81E+00 10.312</v>
      </c>
      <c r="J10036" s="1">
        <f t="shared" si="335"/>
        <v>4.9266700000000002E-3</v>
      </c>
    </row>
    <row r="10037" spans="3:10" x14ac:dyDescent="0.2">
      <c r="C10037" s="1">
        <v>2.8130000000000002</v>
      </c>
      <c r="D10037">
        <v>0</v>
      </c>
      <c r="E10037">
        <v>0</v>
      </c>
      <c r="F10037">
        <v>10.688000000000001</v>
      </c>
      <c r="G10037" s="1">
        <v>5.04704E-3</v>
      </c>
      <c r="H10037" s="1">
        <v>1.31975E-3</v>
      </c>
      <c r="I10037" s="1" t="str">
        <f t="shared" si="334"/>
        <v>2.81E+00 10.688</v>
      </c>
      <c r="J10037" s="1">
        <f t="shared" si="335"/>
        <v>5.04704E-3</v>
      </c>
    </row>
    <row r="10038" spans="3:10" x14ac:dyDescent="0.2">
      <c r="C10038" s="1">
        <v>2.8130000000000002</v>
      </c>
      <c r="D10038">
        <v>0</v>
      </c>
      <c r="E10038">
        <v>0</v>
      </c>
      <c r="F10038">
        <v>11.061999999999999</v>
      </c>
      <c r="G10038" s="1">
        <v>5.1678399999999999E-3</v>
      </c>
      <c r="H10038" s="1">
        <v>1.30707E-3</v>
      </c>
      <c r="I10038" s="1" t="str">
        <f t="shared" si="334"/>
        <v>2.81E+00 11.062</v>
      </c>
      <c r="J10038" s="1">
        <f t="shared" si="335"/>
        <v>5.1678399999999999E-3</v>
      </c>
    </row>
    <row r="10039" spans="3:10" x14ac:dyDescent="0.2">
      <c r="C10039" s="1">
        <v>2.8130000000000002</v>
      </c>
      <c r="D10039">
        <v>0</v>
      </c>
      <c r="E10039">
        <v>0</v>
      </c>
      <c r="F10039">
        <v>11.438000000000001</v>
      </c>
      <c r="G10039" s="1">
        <v>5.2878300000000003E-3</v>
      </c>
      <c r="H10039" s="1">
        <v>1.2913499999999999E-3</v>
      </c>
      <c r="I10039" s="1" t="str">
        <f t="shared" si="334"/>
        <v>2.81E+00 11.438</v>
      </c>
      <c r="J10039" s="1">
        <f t="shared" si="335"/>
        <v>5.2878300000000003E-3</v>
      </c>
    </row>
    <row r="10040" spans="3:10" x14ac:dyDescent="0.2">
      <c r="C10040" s="1">
        <v>2.8130000000000002</v>
      </c>
      <c r="D10040">
        <v>0</v>
      </c>
      <c r="E10040">
        <v>0</v>
      </c>
      <c r="F10040">
        <v>11.811999999999999</v>
      </c>
      <c r="G10040" s="1">
        <v>5.41071E-3</v>
      </c>
      <c r="H10040" s="1">
        <v>1.2828900000000001E-3</v>
      </c>
      <c r="I10040" s="1" t="str">
        <f t="shared" si="334"/>
        <v>2.81E+00 11.812</v>
      </c>
      <c r="J10040" s="1">
        <f t="shared" si="335"/>
        <v>5.41071E-3</v>
      </c>
    </row>
    <row r="10041" spans="3:10" x14ac:dyDescent="0.2">
      <c r="C10041" s="1">
        <v>2.8130000000000002</v>
      </c>
      <c r="D10041">
        <v>0</v>
      </c>
      <c r="E10041">
        <v>0</v>
      </c>
      <c r="F10041">
        <v>12.188000000000001</v>
      </c>
      <c r="G10041" s="1">
        <v>5.5338599999999998E-3</v>
      </c>
      <c r="H10041" s="1">
        <v>1.2696199999999999E-3</v>
      </c>
      <c r="I10041" s="1" t="str">
        <f t="shared" si="334"/>
        <v>2.81E+00 12.188</v>
      </c>
      <c r="J10041" s="1">
        <f t="shared" si="335"/>
        <v>5.5338599999999998E-3</v>
      </c>
    </row>
    <row r="10042" spans="3:10" x14ac:dyDescent="0.2">
      <c r="C10042" s="1">
        <v>2.8130000000000002</v>
      </c>
      <c r="D10042">
        <v>0</v>
      </c>
      <c r="E10042">
        <v>0</v>
      </c>
      <c r="F10042">
        <v>12.561999999999999</v>
      </c>
      <c r="G10042" s="1">
        <v>5.6510700000000002E-3</v>
      </c>
      <c r="H10042" s="1">
        <v>1.25562E-3</v>
      </c>
      <c r="I10042" s="1" t="str">
        <f t="shared" si="334"/>
        <v>2.81E+00 12.562</v>
      </c>
      <c r="J10042" s="1">
        <f t="shared" si="335"/>
        <v>5.6510700000000002E-3</v>
      </c>
    </row>
    <row r="10043" spans="3:10" x14ac:dyDescent="0.2">
      <c r="C10043" s="1">
        <v>2.8130000000000002</v>
      </c>
      <c r="D10043">
        <v>0</v>
      </c>
      <c r="E10043">
        <v>0</v>
      </c>
      <c r="F10043">
        <v>12.938000000000001</v>
      </c>
      <c r="G10043" s="1">
        <v>5.76298E-3</v>
      </c>
      <c r="H10043" s="1">
        <v>1.2437500000000001E-3</v>
      </c>
      <c r="I10043" s="1" t="str">
        <f t="shared" si="334"/>
        <v>2.81E+00 12.938</v>
      </c>
      <c r="J10043" s="1">
        <f t="shared" si="335"/>
        <v>5.76298E-3</v>
      </c>
    </row>
    <row r="10044" spans="3:10" x14ac:dyDescent="0.2">
      <c r="C10044" s="1">
        <v>2.8130000000000002</v>
      </c>
      <c r="D10044">
        <v>0</v>
      </c>
      <c r="E10044">
        <v>0</v>
      </c>
      <c r="F10044">
        <v>13.311999999999999</v>
      </c>
      <c r="G10044" s="1">
        <v>5.8762099999999998E-3</v>
      </c>
      <c r="H10044" s="1">
        <v>1.22963E-3</v>
      </c>
      <c r="I10044" s="1" t="str">
        <f t="shared" si="334"/>
        <v>2.81E+00 13.312</v>
      </c>
      <c r="J10044" s="1">
        <f t="shared" si="335"/>
        <v>5.8762099999999998E-3</v>
      </c>
    </row>
    <row r="10045" spans="3:10" x14ac:dyDescent="0.2">
      <c r="C10045" s="1">
        <v>2.8130000000000002</v>
      </c>
      <c r="D10045">
        <v>0</v>
      </c>
      <c r="E10045">
        <v>0</v>
      </c>
      <c r="F10045">
        <v>13.688000000000001</v>
      </c>
      <c r="G10045" s="1">
        <v>6.0025599999999997E-3</v>
      </c>
      <c r="H10045" s="1">
        <v>1.22587E-3</v>
      </c>
      <c r="I10045" s="1" t="str">
        <f t="shared" si="334"/>
        <v>2.81E+00 13.688</v>
      </c>
      <c r="J10045" s="1">
        <f t="shared" si="335"/>
        <v>6.0025599999999997E-3</v>
      </c>
    </row>
    <row r="10046" spans="3:10" x14ac:dyDescent="0.2">
      <c r="C10046" s="1">
        <v>2.8130000000000002</v>
      </c>
      <c r="D10046">
        <v>0</v>
      </c>
      <c r="E10046">
        <v>0</v>
      </c>
      <c r="F10046">
        <v>14.061999999999999</v>
      </c>
      <c r="G10046" s="1">
        <v>6.1155100000000002E-3</v>
      </c>
      <c r="H10046" s="1">
        <v>1.20169E-3</v>
      </c>
      <c r="I10046" s="1" t="str">
        <f t="shared" si="334"/>
        <v>2.81E+00 14.062</v>
      </c>
      <c r="J10046" s="1">
        <f t="shared" si="335"/>
        <v>6.1155100000000002E-3</v>
      </c>
    </row>
    <row r="10047" spans="3:10" x14ac:dyDescent="0.2">
      <c r="C10047" s="1">
        <v>2.8130000000000002</v>
      </c>
      <c r="D10047">
        <v>0</v>
      </c>
      <c r="E10047">
        <v>0</v>
      </c>
      <c r="F10047">
        <v>14.438000000000001</v>
      </c>
      <c r="G10047" s="1">
        <v>6.2319599999999999E-3</v>
      </c>
      <c r="H10047" s="1">
        <v>1.19739E-3</v>
      </c>
      <c r="I10047" s="1" t="str">
        <f t="shared" si="334"/>
        <v>2.81E+00 14.438</v>
      </c>
      <c r="J10047" s="1">
        <f t="shared" si="335"/>
        <v>6.2319599999999999E-3</v>
      </c>
    </row>
    <row r="10048" spans="3:10" x14ac:dyDescent="0.2">
      <c r="C10048" s="1">
        <v>2.8130000000000002</v>
      </c>
      <c r="D10048">
        <v>0</v>
      </c>
      <c r="E10048">
        <v>0</v>
      </c>
      <c r="F10048">
        <v>14.811999999999999</v>
      </c>
      <c r="G10048" s="1">
        <v>6.3442000000000004E-3</v>
      </c>
      <c r="H10048" s="1">
        <v>1.1888199999999999E-3</v>
      </c>
      <c r="I10048" s="1" t="str">
        <f t="shared" si="334"/>
        <v>2.81E+00 14.812</v>
      </c>
      <c r="J10048" s="1">
        <f t="shared" si="335"/>
        <v>6.3442000000000004E-3</v>
      </c>
    </row>
    <row r="10049" spans="3:10" x14ac:dyDescent="0.2">
      <c r="C10049" s="1">
        <v>2.8130000000000002</v>
      </c>
      <c r="D10049">
        <v>0</v>
      </c>
      <c r="E10049">
        <v>0</v>
      </c>
      <c r="F10049">
        <v>15.188000000000001</v>
      </c>
      <c r="G10049" s="1">
        <v>6.4614299999999998E-3</v>
      </c>
      <c r="H10049" s="1">
        <v>1.18469E-3</v>
      </c>
      <c r="I10049" s="1" t="str">
        <f t="shared" si="334"/>
        <v>2.81E+00 15.188</v>
      </c>
      <c r="J10049" s="1">
        <f t="shared" si="335"/>
        <v>6.4614299999999998E-3</v>
      </c>
    </row>
    <row r="10050" spans="3:10" x14ac:dyDescent="0.2">
      <c r="C10050" s="1">
        <v>2.8130000000000002</v>
      </c>
      <c r="D10050">
        <v>0</v>
      </c>
      <c r="E10050">
        <v>0</v>
      </c>
      <c r="F10050">
        <v>15.561999999999999</v>
      </c>
      <c r="G10050" s="1">
        <v>6.5780700000000001E-3</v>
      </c>
      <c r="H10050" s="1">
        <v>1.17197E-3</v>
      </c>
      <c r="I10050" s="1" t="str">
        <f t="shared" si="334"/>
        <v>2.81E+00 15.562</v>
      </c>
      <c r="J10050" s="1">
        <f t="shared" si="335"/>
        <v>6.5780700000000001E-3</v>
      </c>
    </row>
    <row r="10051" spans="3:10" x14ac:dyDescent="0.2">
      <c r="C10051" s="1">
        <v>2.8130000000000002</v>
      </c>
      <c r="D10051">
        <v>0</v>
      </c>
      <c r="E10051">
        <v>0</v>
      </c>
      <c r="F10051">
        <v>15.938000000000001</v>
      </c>
      <c r="G10051" s="1">
        <v>6.6943699999999998E-3</v>
      </c>
      <c r="H10051" s="1">
        <v>1.16799E-3</v>
      </c>
      <c r="I10051" s="1" t="str">
        <f t="shared" si="334"/>
        <v>2.81E+00 15.938</v>
      </c>
      <c r="J10051" s="1">
        <f t="shared" si="335"/>
        <v>6.6943699999999998E-3</v>
      </c>
    </row>
    <row r="10052" spans="3:10" x14ac:dyDescent="0.2">
      <c r="C10052" s="1">
        <v>2.8130000000000002</v>
      </c>
      <c r="D10052">
        <v>0</v>
      </c>
      <c r="E10052">
        <v>0</v>
      </c>
      <c r="F10052">
        <v>16.312000000000001</v>
      </c>
      <c r="G10052" s="1">
        <v>6.8064700000000002E-3</v>
      </c>
      <c r="H10052" s="1">
        <v>1.1590000000000001E-3</v>
      </c>
      <c r="I10052" s="1" t="str">
        <f t="shared" si="334"/>
        <v>2.81E+00 16.312</v>
      </c>
      <c r="J10052" s="1">
        <f t="shared" si="335"/>
        <v>6.8064700000000002E-3</v>
      </c>
    </row>
    <row r="10053" spans="3:10" x14ac:dyDescent="0.2">
      <c r="C10053" s="1">
        <v>2.8130000000000002</v>
      </c>
      <c r="D10053">
        <v>0</v>
      </c>
      <c r="E10053">
        <v>0</v>
      </c>
      <c r="F10053">
        <v>16.687999999999999</v>
      </c>
      <c r="G10053" s="1">
        <v>6.9004499999999998E-3</v>
      </c>
      <c r="H10053" s="1">
        <v>1.1481600000000001E-3</v>
      </c>
      <c r="I10053" s="1" t="str">
        <f t="shared" si="334"/>
        <v>2.81E+00 16.688</v>
      </c>
      <c r="J10053" s="1">
        <f t="shared" si="335"/>
        <v>6.9004499999999998E-3</v>
      </c>
    </row>
    <row r="10054" spans="3:10" x14ac:dyDescent="0.2">
      <c r="C10054" s="1">
        <v>2.8130000000000002</v>
      </c>
      <c r="D10054">
        <v>0</v>
      </c>
      <c r="E10054">
        <v>0</v>
      </c>
      <c r="F10054">
        <v>17.062000000000001</v>
      </c>
      <c r="G10054" s="1">
        <v>7.00076E-3</v>
      </c>
      <c r="H10054" s="1">
        <v>1.14445E-3</v>
      </c>
      <c r="I10054" s="1" t="str">
        <f t="shared" si="334"/>
        <v>2.81E+00 17.062</v>
      </c>
      <c r="J10054" s="1">
        <f t="shared" si="335"/>
        <v>7.00076E-3</v>
      </c>
    </row>
    <row r="10055" spans="3:10" x14ac:dyDescent="0.2">
      <c r="C10055" s="1">
        <v>2.8130000000000002</v>
      </c>
      <c r="D10055">
        <v>0</v>
      </c>
      <c r="E10055">
        <v>0</v>
      </c>
      <c r="F10055">
        <v>17.437999999999999</v>
      </c>
      <c r="G10055" s="1">
        <v>7.1056000000000001E-3</v>
      </c>
      <c r="H10055" s="1">
        <v>1.14331E-3</v>
      </c>
      <c r="I10055" s="1" t="str">
        <f t="shared" si="334"/>
        <v>2.81E+00 17.438</v>
      </c>
      <c r="J10055" s="1">
        <f t="shared" si="335"/>
        <v>7.1056000000000001E-3</v>
      </c>
    </row>
    <row r="10056" spans="3:10" x14ac:dyDescent="0.2">
      <c r="C10056" s="1">
        <v>2.8130000000000002</v>
      </c>
      <c r="D10056">
        <v>0</v>
      </c>
      <c r="E10056">
        <v>0</v>
      </c>
      <c r="F10056">
        <v>17.812000000000001</v>
      </c>
      <c r="G10056" s="1">
        <v>7.20625E-3</v>
      </c>
      <c r="H10056" s="1">
        <v>1.13265E-3</v>
      </c>
      <c r="I10056" s="1" t="str">
        <f t="shared" si="334"/>
        <v>2.81E+00 17.812</v>
      </c>
      <c r="J10056" s="1">
        <f t="shared" si="335"/>
        <v>7.20625E-3</v>
      </c>
    </row>
    <row r="10057" spans="3:10" x14ac:dyDescent="0.2">
      <c r="C10057" s="1">
        <v>2.8130000000000002</v>
      </c>
      <c r="D10057">
        <v>0</v>
      </c>
      <c r="E10057">
        <v>0</v>
      </c>
      <c r="F10057">
        <v>18.187999999999999</v>
      </c>
      <c r="G10057" s="1">
        <v>7.3052799999999999E-3</v>
      </c>
      <c r="H10057" s="1">
        <v>1.12622E-3</v>
      </c>
      <c r="I10057" s="1" t="str">
        <f t="shared" si="334"/>
        <v>2.81E+00 18.188</v>
      </c>
      <c r="J10057" s="1">
        <f t="shared" si="335"/>
        <v>7.3052799999999999E-3</v>
      </c>
    </row>
    <row r="10058" spans="3:10" x14ac:dyDescent="0.2">
      <c r="C10058" s="1">
        <v>2.8130000000000002</v>
      </c>
      <c r="D10058">
        <v>0</v>
      </c>
      <c r="E10058">
        <v>0</v>
      </c>
      <c r="F10058">
        <v>18.562000000000001</v>
      </c>
      <c r="G10058" s="1">
        <v>7.4039800000000001E-3</v>
      </c>
      <c r="H10058" s="1">
        <v>1.1202600000000001E-3</v>
      </c>
      <c r="I10058" s="1" t="str">
        <f t="shared" ref="I10058:I10121" si="336">TEXT(C10058,"0.00E+00")&amp;" "&amp;TEXT(F10058,"0.000")</f>
        <v>2.81E+00 18.562</v>
      </c>
      <c r="J10058" s="1">
        <f t="shared" ref="J10058:J10121" si="337">G10058</f>
        <v>7.4039800000000001E-3</v>
      </c>
    </row>
    <row r="10059" spans="3:10" x14ac:dyDescent="0.2">
      <c r="C10059" s="1">
        <v>2.8130000000000002</v>
      </c>
      <c r="D10059">
        <v>0</v>
      </c>
      <c r="E10059">
        <v>0</v>
      </c>
      <c r="F10059">
        <v>18.937999999999999</v>
      </c>
      <c r="G10059" s="1">
        <v>7.5024999999999996E-3</v>
      </c>
      <c r="H10059" s="1">
        <v>1.1182900000000001E-3</v>
      </c>
      <c r="I10059" s="1" t="str">
        <f t="shared" si="336"/>
        <v>2.81E+00 18.938</v>
      </c>
      <c r="J10059" s="1">
        <f t="shared" si="337"/>
        <v>7.5024999999999996E-3</v>
      </c>
    </row>
    <row r="10060" spans="3:10" x14ac:dyDescent="0.2">
      <c r="C10060" s="1">
        <v>2.8130000000000002</v>
      </c>
      <c r="D10060">
        <v>0</v>
      </c>
      <c r="E10060">
        <v>0</v>
      </c>
      <c r="F10060">
        <v>19.312000000000001</v>
      </c>
      <c r="G10060" s="1">
        <v>7.59094E-3</v>
      </c>
      <c r="H10060" s="1">
        <v>1.1142400000000001E-3</v>
      </c>
      <c r="I10060" s="1" t="str">
        <f t="shared" si="336"/>
        <v>2.81E+00 19.312</v>
      </c>
      <c r="J10060" s="1">
        <f t="shared" si="337"/>
        <v>7.59094E-3</v>
      </c>
    </row>
    <row r="10061" spans="3:10" x14ac:dyDescent="0.2">
      <c r="C10061" s="1">
        <v>2.8130000000000002</v>
      </c>
      <c r="D10061">
        <v>0</v>
      </c>
      <c r="E10061">
        <v>0</v>
      </c>
      <c r="F10061">
        <v>19.687999999999999</v>
      </c>
      <c r="G10061" s="1">
        <v>7.66133E-3</v>
      </c>
      <c r="H10061" s="1">
        <v>1.10823E-3</v>
      </c>
      <c r="I10061" s="1" t="str">
        <f t="shared" si="336"/>
        <v>2.81E+00 19.688</v>
      </c>
      <c r="J10061" s="1">
        <f t="shared" si="337"/>
        <v>7.66133E-3</v>
      </c>
    </row>
    <row r="10062" spans="3:10" x14ac:dyDescent="0.2">
      <c r="C10062" s="1">
        <v>2.8130000000000002</v>
      </c>
      <c r="D10062">
        <v>0</v>
      </c>
      <c r="E10062">
        <v>0</v>
      </c>
      <c r="F10062">
        <v>20.062000000000001</v>
      </c>
      <c r="G10062" s="1">
        <v>7.7382400000000004E-3</v>
      </c>
      <c r="H10062" s="1">
        <v>1.10359E-3</v>
      </c>
      <c r="I10062" s="1" t="str">
        <f t="shared" si="336"/>
        <v>2.81E+00 20.062</v>
      </c>
      <c r="J10062" s="1">
        <f t="shared" si="337"/>
        <v>7.7382400000000004E-3</v>
      </c>
    </row>
    <row r="10063" spans="3:10" x14ac:dyDescent="0.2">
      <c r="C10063" s="1">
        <v>2.8130000000000002</v>
      </c>
      <c r="D10063">
        <v>0</v>
      </c>
      <c r="E10063">
        <v>0</v>
      </c>
      <c r="F10063">
        <v>20.437999999999999</v>
      </c>
      <c r="G10063" s="1">
        <v>7.8055299999999998E-3</v>
      </c>
      <c r="H10063" s="1">
        <v>1.10205E-3</v>
      </c>
      <c r="I10063" s="1" t="str">
        <f t="shared" si="336"/>
        <v>2.81E+00 20.438</v>
      </c>
      <c r="J10063" s="1">
        <f t="shared" si="337"/>
        <v>7.8055299999999998E-3</v>
      </c>
    </row>
    <row r="10064" spans="3:10" x14ac:dyDescent="0.2">
      <c r="C10064" s="1">
        <v>2.8130000000000002</v>
      </c>
      <c r="D10064">
        <v>0</v>
      </c>
      <c r="E10064">
        <v>0</v>
      </c>
      <c r="F10064">
        <v>20.812000000000001</v>
      </c>
      <c r="G10064" s="1">
        <v>7.8814000000000002E-3</v>
      </c>
      <c r="H10064" s="1">
        <v>1.1019999999999999E-3</v>
      </c>
      <c r="I10064" s="1" t="str">
        <f t="shared" si="336"/>
        <v>2.81E+00 20.812</v>
      </c>
      <c r="J10064" s="1">
        <f t="shared" si="337"/>
        <v>7.8814000000000002E-3</v>
      </c>
    </row>
    <row r="10065" spans="3:10" x14ac:dyDescent="0.2">
      <c r="C10065" s="1">
        <v>2.8130000000000002</v>
      </c>
      <c r="D10065">
        <v>0</v>
      </c>
      <c r="E10065">
        <v>0</v>
      </c>
      <c r="F10065">
        <v>21.187999999999999</v>
      </c>
      <c r="G10065" s="1">
        <v>7.9401300000000001E-3</v>
      </c>
      <c r="H10065" s="1">
        <v>1.09997E-3</v>
      </c>
      <c r="I10065" s="1" t="str">
        <f t="shared" si="336"/>
        <v>2.81E+00 21.188</v>
      </c>
      <c r="J10065" s="1">
        <f t="shared" si="337"/>
        <v>7.9401300000000001E-3</v>
      </c>
    </row>
    <row r="10066" spans="3:10" x14ac:dyDescent="0.2">
      <c r="C10066" s="1">
        <v>2.8130000000000002</v>
      </c>
      <c r="D10066">
        <v>0</v>
      </c>
      <c r="E10066">
        <v>0</v>
      </c>
      <c r="F10066">
        <v>21.562000000000001</v>
      </c>
      <c r="G10066" s="1">
        <v>8.0043400000000004E-3</v>
      </c>
      <c r="H10066" s="1">
        <v>1.09964E-3</v>
      </c>
      <c r="I10066" s="1" t="str">
        <f t="shared" si="336"/>
        <v>2.81E+00 21.562</v>
      </c>
      <c r="J10066" s="1">
        <f t="shared" si="337"/>
        <v>8.0043400000000004E-3</v>
      </c>
    </row>
    <row r="10067" spans="3:10" x14ac:dyDescent="0.2">
      <c r="C10067" s="1">
        <v>2.8130000000000002</v>
      </c>
      <c r="D10067">
        <v>0</v>
      </c>
      <c r="E10067">
        <v>0</v>
      </c>
      <c r="F10067">
        <v>21.937999999999999</v>
      </c>
      <c r="G10067" s="1">
        <v>8.0427299999999997E-3</v>
      </c>
      <c r="H10067" s="1">
        <v>1.09567E-3</v>
      </c>
      <c r="I10067" s="1" t="str">
        <f t="shared" si="336"/>
        <v>2.81E+00 21.938</v>
      </c>
      <c r="J10067" s="1">
        <f t="shared" si="337"/>
        <v>8.0427299999999997E-3</v>
      </c>
    </row>
    <row r="10068" spans="3:10" x14ac:dyDescent="0.2">
      <c r="C10068" s="1">
        <v>2.8130000000000002</v>
      </c>
      <c r="D10068">
        <v>0</v>
      </c>
      <c r="E10068">
        <v>0</v>
      </c>
      <c r="F10068">
        <v>22.312000000000001</v>
      </c>
      <c r="G10068" s="1">
        <v>8.0764300000000008E-3</v>
      </c>
      <c r="H10068" s="1">
        <v>1.0985599999999999E-3</v>
      </c>
      <c r="I10068" s="1" t="str">
        <f t="shared" si="336"/>
        <v>2.81E+00 22.312</v>
      </c>
      <c r="J10068" s="1">
        <f t="shared" si="337"/>
        <v>8.0764300000000008E-3</v>
      </c>
    </row>
    <row r="10069" spans="3:10" x14ac:dyDescent="0.2">
      <c r="C10069" s="1">
        <v>2.8130000000000002</v>
      </c>
      <c r="D10069">
        <v>0</v>
      </c>
      <c r="E10069">
        <v>0</v>
      </c>
      <c r="F10069">
        <v>22.687999999999999</v>
      </c>
      <c r="G10069" s="1">
        <v>8.0943200000000003E-3</v>
      </c>
      <c r="H10069" s="1">
        <v>1.0993299999999999E-3</v>
      </c>
      <c r="I10069" s="1" t="str">
        <f t="shared" si="336"/>
        <v>2.81E+00 22.688</v>
      </c>
      <c r="J10069" s="1">
        <f t="shared" si="337"/>
        <v>8.0943200000000003E-3</v>
      </c>
    </row>
    <row r="10070" spans="3:10" x14ac:dyDescent="0.2">
      <c r="C10070" s="1">
        <v>2.8130000000000002</v>
      </c>
      <c r="D10070">
        <v>0</v>
      </c>
      <c r="E10070">
        <v>0</v>
      </c>
      <c r="F10070">
        <v>23.062000000000001</v>
      </c>
      <c r="G10070" s="1">
        <v>8.10606E-3</v>
      </c>
      <c r="H10070" s="1">
        <v>1.10177E-3</v>
      </c>
      <c r="I10070" s="1" t="str">
        <f t="shared" si="336"/>
        <v>2.81E+00 23.062</v>
      </c>
      <c r="J10070" s="1">
        <f t="shared" si="337"/>
        <v>8.10606E-3</v>
      </c>
    </row>
    <row r="10071" spans="3:10" x14ac:dyDescent="0.2">
      <c r="C10071" s="1">
        <v>2.8130000000000002</v>
      </c>
      <c r="D10071">
        <v>0</v>
      </c>
      <c r="E10071">
        <v>0</v>
      </c>
      <c r="F10071">
        <v>23.437999999999999</v>
      </c>
      <c r="G10071" s="1">
        <v>8.1122199999999998E-3</v>
      </c>
      <c r="H10071" s="1">
        <v>1.1034E-3</v>
      </c>
      <c r="I10071" s="1" t="str">
        <f t="shared" si="336"/>
        <v>2.81E+00 23.438</v>
      </c>
      <c r="J10071" s="1">
        <f t="shared" si="337"/>
        <v>8.1122199999999998E-3</v>
      </c>
    </row>
    <row r="10072" spans="3:10" x14ac:dyDescent="0.2">
      <c r="C10072" s="1">
        <v>2.8130000000000002</v>
      </c>
      <c r="D10072">
        <v>0</v>
      </c>
      <c r="E10072">
        <v>0</v>
      </c>
      <c r="F10072">
        <v>23.812000000000001</v>
      </c>
      <c r="G10072" s="1">
        <v>8.1048600000000002E-3</v>
      </c>
      <c r="H10072" s="1">
        <v>1.10859E-3</v>
      </c>
      <c r="I10072" s="1" t="str">
        <f t="shared" si="336"/>
        <v>2.81E+00 23.812</v>
      </c>
      <c r="J10072" s="1">
        <f t="shared" si="337"/>
        <v>8.1048600000000002E-3</v>
      </c>
    </row>
    <row r="10073" spans="3:10" x14ac:dyDescent="0.2">
      <c r="C10073" s="1">
        <v>2.8130000000000002</v>
      </c>
      <c r="D10073">
        <v>0</v>
      </c>
      <c r="E10073">
        <v>0</v>
      </c>
      <c r="F10073">
        <v>24.187999999999999</v>
      </c>
      <c r="G10073" s="1">
        <v>8.0872400000000007E-3</v>
      </c>
      <c r="H10073" s="1">
        <v>1.1165599999999999E-3</v>
      </c>
      <c r="I10073" s="1" t="str">
        <f t="shared" si="336"/>
        <v>2.81E+00 24.188</v>
      </c>
      <c r="J10073" s="1">
        <f t="shared" si="337"/>
        <v>8.0872400000000007E-3</v>
      </c>
    </row>
    <row r="10074" spans="3:10" x14ac:dyDescent="0.2">
      <c r="C10074" s="1">
        <v>2.8130000000000002</v>
      </c>
      <c r="D10074">
        <v>0</v>
      </c>
      <c r="E10074">
        <v>0</v>
      </c>
      <c r="F10074">
        <v>24.562000000000001</v>
      </c>
      <c r="G10074" s="1">
        <v>8.0459799999999995E-3</v>
      </c>
      <c r="H10074" s="1">
        <v>1.1188400000000001E-3</v>
      </c>
      <c r="I10074" s="1" t="str">
        <f t="shared" si="336"/>
        <v>2.81E+00 24.562</v>
      </c>
      <c r="J10074" s="1">
        <f t="shared" si="337"/>
        <v>8.0459799999999995E-3</v>
      </c>
    </row>
    <row r="10075" spans="3:10" x14ac:dyDescent="0.2">
      <c r="C10075" s="1">
        <v>2.8130000000000002</v>
      </c>
      <c r="D10075">
        <v>0</v>
      </c>
      <c r="E10075">
        <v>0</v>
      </c>
      <c r="F10075">
        <v>24.937999999999999</v>
      </c>
      <c r="G10075" s="1">
        <v>7.9936E-3</v>
      </c>
      <c r="H10075" s="1">
        <v>1.12758E-3</v>
      </c>
      <c r="I10075" s="1" t="str">
        <f t="shared" si="336"/>
        <v>2.81E+00 24.938</v>
      </c>
      <c r="J10075" s="1">
        <f t="shared" si="337"/>
        <v>7.9936E-3</v>
      </c>
    </row>
    <row r="10076" spans="3:10" x14ac:dyDescent="0.2">
      <c r="C10076" s="1">
        <v>2.8130000000000002</v>
      </c>
      <c r="D10076">
        <v>0</v>
      </c>
      <c r="E10076">
        <v>0</v>
      </c>
      <c r="F10076">
        <v>25.312000000000001</v>
      </c>
      <c r="G10076" s="1">
        <v>7.9177399999999995E-3</v>
      </c>
      <c r="H10076" s="1">
        <v>1.1404500000000001E-3</v>
      </c>
      <c r="I10076" s="1" t="str">
        <f t="shared" si="336"/>
        <v>2.81E+00 25.312</v>
      </c>
      <c r="J10076" s="1">
        <f t="shared" si="337"/>
        <v>7.9177399999999995E-3</v>
      </c>
    </row>
    <row r="10077" spans="3:10" x14ac:dyDescent="0.2">
      <c r="C10077" s="1">
        <v>2.8130000000000002</v>
      </c>
      <c r="D10077">
        <v>0</v>
      </c>
      <c r="E10077">
        <v>0</v>
      </c>
      <c r="F10077">
        <v>25.687999999999999</v>
      </c>
      <c r="G10077" s="1">
        <v>7.82068E-3</v>
      </c>
      <c r="H10077" s="1">
        <v>1.1474199999999999E-3</v>
      </c>
      <c r="I10077" s="1" t="str">
        <f t="shared" si="336"/>
        <v>2.81E+00 25.688</v>
      </c>
      <c r="J10077" s="1">
        <f t="shared" si="337"/>
        <v>7.82068E-3</v>
      </c>
    </row>
    <row r="10078" spans="3:10" x14ac:dyDescent="0.2">
      <c r="C10078" s="1">
        <v>2.8130000000000002</v>
      </c>
      <c r="D10078">
        <v>0</v>
      </c>
      <c r="E10078">
        <v>0</v>
      </c>
      <c r="F10078">
        <v>26.062000000000001</v>
      </c>
      <c r="G10078" s="1">
        <v>7.6983700000000004E-3</v>
      </c>
      <c r="H10078" s="1">
        <v>1.1620599999999999E-3</v>
      </c>
      <c r="I10078" s="1" t="str">
        <f t="shared" si="336"/>
        <v>2.81E+00 26.062</v>
      </c>
      <c r="J10078" s="1">
        <f t="shared" si="337"/>
        <v>7.6983700000000004E-3</v>
      </c>
    </row>
    <row r="10079" spans="3:10" x14ac:dyDescent="0.2">
      <c r="C10079" s="1">
        <v>2.8130000000000002</v>
      </c>
      <c r="D10079">
        <v>0</v>
      </c>
      <c r="E10079">
        <v>0</v>
      </c>
      <c r="F10079">
        <v>26.437999999999999</v>
      </c>
      <c r="G10079" s="1">
        <v>7.5501600000000002E-3</v>
      </c>
      <c r="H10079" s="1">
        <v>1.17774E-3</v>
      </c>
      <c r="I10079" s="1" t="str">
        <f t="shared" si="336"/>
        <v>2.81E+00 26.438</v>
      </c>
      <c r="J10079" s="1">
        <f t="shared" si="337"/>
        <v>7.5501600000000002E-3</v>
      </c>
    </row>
    <row r="10080" spans="3:10" x14ac:dyDescent="0.2">
      <c r="C10080" s="1">
        <v>2.8130000000000002</v>
      </c>
      <c r="D10080">
        <v>0</v>
      </c>
      <c r="E10080">
        <v>0</v>
      </c>
      <c r="F10080">
        <v>26.812000000000001</v>
      </c>
      <c r="G10080" s="1">
        <v>7.3914000000000002E-3</v>
      </c>
      <c r="H10080" s="1">
        <v>1.19896E-3</v>
      </c>
      <c r="I10080" s="1" t="str">
        <f t="shared" si="336"/>
        <v>2.81E+00 26.812</v>
      </c>
      <c r="J10080" s="1">
        <f t="shared" si="337"/>
        <v>7.3914000000000002E-3</v>
      </c>
    </row>
    <row r="10081" spans="3:10" x14ac:dyDescent="0.2">
      <c r="C10081" s="1">
        <v>2.8130000000000002</v>
      </c>
      <c r="D10081">
        <v>0</v>
      </c>
      <c r="E10081">
        <v>0</v>
      </c>
      <c r="F10081">
        <v>27.187999999999999</v>
      </c>
      <c r="G10081" s="1">
        <v>7.1998000000000001E-3</v>
      </c>
      <c r="H10081" s="1">
        <v>1.2253500000000001E-3</v>
      </c>
      <c r="I10081" s="1" t="str">
        <f t="shared" si="336"/>
        <v>2.81E+00 27.188</v>
      </c>
      <c r="J10081" s="1">
        <f t="shared" si="337"/>
        <v>7.1998000000000001E-3</v>
      </c>
    </row>
    <row r="10082" spans="3:10" x14ac:dyDescent="0.2">
      <c r="C10082" s="1">
        <v>2.8130000000000002</v>
      </c>
      <c r="D10082">
        <v>0</v>
      </c>
      <c r="E10082">
        <v>0</v>
      </c>
      <c r="F10082">
        <v>27.562000000000001</v>
      </c>
      <c r="G10082" s="1">
        <v>6.9663299999999997E-3</v>
      </c>
      <c r="H10082" s="1">
        <v>1.2508599999999999E-3</v>
      </c>
      <c r="I10082" s="1" t="str">
        <f t="shared" si="336"/>
        <v>2.81E+00 27.562</v>
      </c>
      <c r="J10082" s="1">
        <f t="shared" si="337"/>
        <v>6.9663299999999997E-3</v>
      </c>
    </row>
    <row r="10083" spans="3:10" x14ac:dyDescent="0.2">
      <c r="C10083" s="1">
        <v>2.8130000000000002</v>
      </c>
      <c r="D10083">
        <v>0</v>
      </c>
      <c r="E10083">
        <v>0</v>
      </c>
      <c r="F10083">
        <v>27.937999999999999</v>
      </c>
      <c r="G10083" s="1">
        <v>6.6828699999999996E-3</v>
      </c>
      <c r="H10083" s="1">
        <v>1.27037E-3</v>
      </c>
      <c r="I10083" s="1" t="str">
        <f t="shared" si="336"/>
        <v>2.81E+00 27.938</v>
      </c>
      <c r="J10083" s="1">
        <f t="shared" si="337"/>
        <v>6.6828699999999996E-3</v>
      </c>
    </row>
    <row r="10084" spans="3:10" x14ac:dyDescent="0.2">
      <c r="C10084" s="1">
        <v>2.8130000000000002</v>
      </c>
      <c r="D10084">
        <v>0</v>
      </c>
      <c r="E10084">
        <v>0</v>
      </c>
      <c r="F10084">
        <v>28.312000000000001</v>
      </c>
      <c r="G10084" s="1">
        <v>6.3784499999999999E-3</v>
      </c>
      <c r="H10084" s="1">
        <v>1.3117000000000001E-3</v>
      </c>
      <c r="I10084" s="1" t="str">
        <f t="shared" si="336"/>
        <v>2.81E+00 28.312</v>
      </c>
      <c r="J10084" s="1">
        <f t="shared" si="337"/>
        <v>6.3784499999999999E-3</v>
      </c>
    </row>
    <row r="10085" spans="3:10" x14ac:dyDescent="0.2">
      <c r="C10085" s="1">
        <v>2.8130000000000002</v>
      </c>
      <c r="D10085">
        <v>0</v>
      </c>
      <c r="E10085">
        <v>0</v>
      </c>
      <c r="F10085">
        <v>28.687999999999999</v>
      </c>
      <c r="G10085" s="1">
        <v>5.9995999999999999E-3</v>
      </c>
      <c r="H10085" s="1">
        <v>1.35424E-3</v>
      </c>
      <c r="I10085" s="1" t="str">
        <f t="shared" si="336"/>
        <v>2.81E+00 28.688</v>
      </c>
      <c r="J10085" s="1">
        <f t="shared" si="337"/>
        <v>5.9995999999999999E-3</v>
      </c>
    </row>
    <row r="10086" spans="3:10" x14ac:dyDescent="0.2">
      <c r="C10086" s="1">
        <v>2.8130000000000002</v>
      </c>
      <c r="D10086">
        <v>0</v>
      </c>
      <c r="E10086">
        <v>0</v>
      </c>
      <c r="F10086">
        <v>29.062000000000001</v>
      </c>
      <c r="G10086" s="1">
        <v>5.5578900000000002E-3</v>
      </c>
      <c r="H10086" s="1">
        <v>1.40749E-3</v>
      </c>
      <c r="I10086" s="1" t="str">
        <f t="shared" si="336"/>
        <v>2.81E+00 29.062</v>
      </c>
      <c r="J10086" s="1">
        <f t="shared" si="337"/>
        <v>5.5578900000000002E-3</v>
      </c>
    </row>
    <row r="10087" spans="3:10" x14ac:dyDescent="0.2">
      <c r="C10087" s="1">
        <v>2.8130000000000002</v>
      </c>
      <c r="D10087">
        <v>0</v>
      </c>
      <c r="E10087">
        <v>0</v>
      </c>
      <c r="F10087">
        <v>29.437999999999999</v>
      </c>
      <c r="G10087" s="1">
        <v>5.0303500000000003E-3</v>
      </c>
      <c r="H10087" s="1">
        <v>1.4587599999999999E-3</v>
      </c>
      <c r="I10087" s="1" t="str">
        <f t="shared" si="336"/>
        <v>2.81E+00 29.438</v>
      </c>
      <c r="J10087" s="1">
        <f t="shared" si="337"/>
        <v>5.0303500000000003E-3</v>
      </c>
    </row>
    <row r="10088" spans="3:10" x14ac:dyDescent="0.2">
      <c r="C10088" s="1">
        <v>2.8130000000000002</v>
      </c>
      <c r="D10088">
        <v>0</v>
      </c>
      <c r="E10088">
        <v>0</v>
      </c>
      <c r="F10088">
        <v>29.812000000000001</v>
      </c>
      <c r="G10088" s="1">
        <v>4.3705799999999998E-3</v>
      </c>
      <c r="H10088" s="1">
        <v>1.5013400000000001E-3</v>
      </c>
      <c r="I10088" s="1" t="str">
        <f t="shared" si="336"/>
        <v>2.81E+00 29.812</v>
      </c>
      <c r="J10088" s="1">
        <f t="shared" si="337"/>
        <v>4.3705799999999998E-3</v>
      </c>
    </row>
    <row r="10089" spans="3:10" x14ac:dyDescent="0.2">
      <c r="C10089" s="1">
        <v>2.8140000000000001</v>
      </c>
      <c r="D10089">
        <v>0</v>
      </c>
      <c r="E10089">
        <v>0</v>
      </c>
      <c r="F10089">
        <v>0.188</v>
      </c>
      <c r="G10089" s="1">
        <v>1.8509999999999999E-6</v>
      </c>
      <c r="H10089" s="1">
        <v>5.0720700000000001E-2</v>
      </c>
      <c r="I10089" s="1" t="str">
        <f t="shared" si="336"/>
        <v>2.81E+00 0.188</v>
      </c>
      <c r="J10089" s="1">
        <f t="shared" si="337"/>
        <v>1.8509999999999999E-6</v>
      </c>
    </row>
    <row r="10090" spans="3:10" x14ac:dyDescent="0.2">
      <c r="C10090" s="1">
        <v>2.8140000000000001</v>
      </c>
      <c r="D10090">
        <v>0</v>
      </c>
      <c r="E10090">
        <v>0</v>
      </c>
      <c r="F10090">
        <v>0.56200000000000006</v>
      </c>
      <c r="G10090" s="1">
        <v>2.3012000000000001E-6</v>
      </c>
      <c r="H10090" s="1">
        <v>5.9670899999999999E-2</v>
      </c>
      <c r="I10090" s="1" t="str">
        <f t="shared" si="336"/>
        <v>2.81E+00 0.562</v>
      </c>
      <c r="J10090" s="1">
        <f t="shared" si="337"/>
        <v>2.3012000000000001E-6</v>
      </c>
    </row>
    <row r="10091" spans="3:10" x14ac:dyDescent="0.2">
      <c r="C10091" s="1">
        <v>2.8140000000000001</v>
      </c>
      <c r="D10091">
        <v>0</v>
      </c>
      <c r="E10091">
        <v>0</v>
      </c>
      <c r="F10091">
        <v>0.93799999999999994</v>
      </c>
      <c r="G10091" s="1">
        <v>2.6792600000000001E-6</v>
      </c>
      <c r="H10091" s="1">
        <v>5.0985200000000001E-2</v>
      </c>
      <c r="I10091" s="1" t="str">
        <f t="shared" si="336"/>
        <v>2.81E+00 0.938</v>
      </c>
      <c r="J10091" s="1">
        <f t="shared" si="337"/>
        <v>2.6792600000000001E-6</v>
      </c>
    </row>
    <row r="10092" spans="3:10" x14ac:dyDescent="0.2">
      <c r="C10092" s="1">
        <v>2.8140000000000001</v>
      </c>
      <c r="D10092">
        <v>0</v>
      </c>
      <c r="E10092">
        <v>0</v>
      </c>
      <c r="F10092">
        <v>1.3120000000000001</v>
      </c>
      <c r="G10092" s="1">
        <v>3.0059299999999999E-6</v>
      </c>
      <c r="H10092" s="1">
        <v>5.1339599999999999E-2</v>
      </c>
      <c r="I10092" s="1" t="str">
        <f t="shared" si="336"/>
        <v>2.81E+00 1.312</v>
      </c>
      <c r="J10092" s="1">
        <f t="shared" si="337"/>
        <v>3.0059299999999999E-6</v>
      </c>
    </row>
    <row r="10093" spans="3:10" x14ac:dyDescent="0.2">
      <c r="C10093" s="1">
        <v>2.8140000000000001</v>
      </c>
      <c r="D10093">
        <v>0</v>
      </c>
      <c r="E10093">
        <v>0</v>
      </c>
      <c r="F10093">
        <v>1.6879999999999999</v>
      </c>
      <c r="G10093" s="1">
        <v>3.2397099999999999E-6</v>
      </c>
      <c r="H10093" s="1">
        <v>5.92624E-2</v>
      </c>
      <c r="I10093" s="1" t="str">
        <f t="shared" si="336"/>
        <v>2.81E+00 1.688</v>
      </c>
      <c r="J10093" s="1">
        <f t="shared" si="337"/>
        <v>3.2397099999999999E-6</v>
      </c>
    </row>
    <row r="10094" spans="3:10" x14ac:dyDescent="0.2">
      <c r="C10094" s="1">
        <v>2.8140000000000001</v>
      </c>
      <c r="D10094">
        <v>0</v>
      </c>
      <c r="E10094">
        <v>0</v>
      </c>
      <c r="F10094">
        <v>2.0619999999999998</v>
      </c>
      <c r="G10094" s="1">
        <v>3.27356E-6</v>
      </c>
      <c r="H10094" s="1">
        <v>4.7423100000000003E-2</v>
      </c>
      <c r="I10094" s="1" t="str">
        <f t="shared" si="336"/>
        <v>2.81E+00 2.062</v>
      </c>
      <c r="J10094" s="1">
        <f t="shared" si="337"/>
        <v>3.27356E-6</v>
      </c>
    </row>
    <row r="10095" spans="3:10" x14ac:dyDescent="0.2">
      <c r="C10095" s="1">
        <v>2.8140000000000001</v>
      </c>
      <c r="D10095">
        <v>0</v>
      </c>
      <c r="E10095">
        <v>0</v>
      </c>
      <c r="F10095">
        <v>2.4380000000000002</v>
      </c>
      <c r="G10095" s="1">
        <v>3.3392000000000001E-6</v>
      </c>
      <c r="H10095" s="1">
        <v>3.9934900000000002E-2</v>
      </c>
      <c r="I10095" s="1" t="str">
        <f t="shared" si="336"/>
        <v>2.81E+00 2.438</v>
      </c>
      <c r="J10095" s="1">
        <f t="shared" si="337"/>
        <v>3.3392000000000001E-6</v>
      </c>
    </row>
    <row r="10096" spans="3:10" x14ac:dyDescent="0.2">
      <c r="C10096" s="1">
        <v>2.8140000000000001</v>
      </c>
      <c r="D10096">
        <v>0</v>
      </c>
      <c r="E10096">
        <v>0</v>
      </c>
      <c r="F10096">
        <v>2.8119999999999998</v>
      </c>
      <c r="G10096" s="1">
        <v>3.71951E-6</v>
      </c>
      <c r="H10096" s="1">
        <v>4.4147199999999998E-2</v>
      </c>
      <c r="I10096" s="1" t="str">
        <f t="shared" si="336"/>
        <v>2.81E+00 2.812</v>
      </c>
      <c r="J10096" s="1">
        <f t="shared" si="337"/>
        <v>3.71951E-6</v>
      </c>
    </row>
    <row r="10097" spans="3:10" x14ac:dyDescent="0.2">
      <c r="C10097" s="1">
        <v>2.8140000000000001</v>
      </c>
      <c r="D10097">
        <v>0</v>
      </c>
      <c r="E10097">
        <v>0</v>
      </c>
      <c r="F10097">
        <v>3.1880000000000002</v>
      </c>
      <c r="G10097" s="1">
        <v>4.1042200000000002E-6</v>
      </c>
      <c r="H10097" s="1">
        <v>3.78895E-2</v>
      </c>
      <c r="I10097" s="1" t="str">
        <f t="shared" si="336"/>
        <v>2.81E+00 3.188</v>
      </c>
      <c r="J10097" s="1">
        <f t="shared" si="337"/>
        <v>4.1042200000000002E-6</v>
      </c>
    </row>
    <row r="10098" spans="3:10" x14ac:dyDescent="0.2">
      <c r="C10098" s="1">
        <v>2.8140000000000001</v>
      </c>
      <c r="D10098">
        <v>0</v>
      </c>
      <c r="E10098">
        <v>0</v>
      </c>
      <c r="F10098">
        <v>3.5619999999999998</v>
      </c>
      <c r="G10098" s="1">
        <v>4.3661999999999998E-6</v>
      </c>
      <c r="H10098" s="1">
        <v>3.8944399999999997E-2</v>
      </c>
      <c r="I10098" s="1" t="str">
        <f t="shared" si="336"/>
        <v>2.81E+00 3.562</v>
      </c>
      <c r="J10098" s="1">
        <f t="shared" si="337"/>
        <v>4.3661999999999998E-6</v>
      </c>
    </row>
    <row r="10099" spans="3:10" x14ac:dyDescent="0.2">
      <c r="C10099" s="1">
        <v>2.8140000000000001</v>
      </c>
      <c r="D10099">
        <v>0</v>
      </c>
      <c r="E10099">
        <v>0</v>
      </c>
      <c r="F10099">
        <v>3.9380000000000002</v>
      </c>
      <c r="G10099" s="1">
        <v>4.58426E-6</v>
      </c>
      <c r="H10099" s="1">
        <v>3.8348599999999997E-2</v>
      </c>
      <c r="I10099" s="1" t="str">
        <f t="shared" si="336"/>
        <v>2.81E+00 3.938</v>
      </c>
      <c r="J10099" s="1">
        <f t="shared" si="337"/>
        <v>4.58426E-6</v>
      </c>
    </row>
    <row r="10100" spans="3:10" x14ac:dyDescent="0.2">
      <c r="C10100" s="1">
        <v>2.8140000000000001</v>
      </c>
      <c r="D10100">
        <v>0</v>
      </c>
      <c r="E10100">
        <v>0</v>
      </c>
      <c r="F10100">
        <v>4.3120000000000003</v>
      </c>
      <c r="G10100" s="1">
        <v>4.7299600000000002E-6</v>
      </c>
      <c r="H10100" s="1">
        <v>3.6809599999999998E-2</v>
      </c>
      <c r="I10100" s="1" t="str">
        <f t="shared" si="336"/>
        <v>2.81E+00 4.312</v>
      </c>
      <c r="J10100" s="1">
        <f t="shared" si="337"/>
        <v>4.7299600000000002E-6</v>
      </c>
    </row>
    <row r="10101" spans="3:10" x14ac:dyDescent="0.2">
      <c r="C10101" s="1">
        <v>2.8140000000000001</v>
      </c>
      <c r="D10101">
        <v>0</v>
      </c>
      <c r="E10101">
        <v>0</v>
      </c>
      <c r="F10101">
        <v>4.6879999999999997</v>
      </c>
      <c r="G10101" s="1">
        <v>4.9072899999999997E-6</v>
      </c>
      <c r="H10101" s="1">
        <v>3.6521199999999997E-2</v>
      </c>
      <c r="I10101" s="1" t="str">
        <f t="shared" si="336"/>
        <v>2.81E+00 4.688</v>
      </c>
      <c r="J10101" s="1">
        <f t="shared" si="337"/>
        <v>4.9072899999999997E-6</v>
      </c>
    </row>
    <row r="10102" spans="3:10" x14ac:dyDescent="0.2">
      <c r="C10102" s="1">
        <v>2.8140000000000001</v>
      </c>
      <c r="D10102">
        <v>0</v>
      </c>
      <c r="E10102">
        <v>0</v>
      </c>
      <c r="F10102">
        <v>5.0620000000000003</v>
      </c>
      <c r="G10102" s="1">
        <v>5.0012800000000002E-6</v>
      </c>
      <c r="H10102" s="1">
        <v>3.7396499999999999E-2</v>
      </c>
      <c r="I10102" s="1" t="str">
        <f t="shared" si="336"/>
        <v>2.81E+00 5.062</v>
      </c>
      <c r="J10102" s="1">
        <f t="shared" si="337"/>
        <v>5.0012800000000002E-6</v>
      </c>
    </row>
    <row r="10103" spans="3:10" x14ac:dyDescent="0.2">
      <c r="C10103" s="1">
        <v>2.8140000000000001</v>
      </c>
      <c r="D10103">
        <v>0</v>
      </c>
      <c r="E10103">
        <v>0</v>
      </c>
      <c r="F10103">
        <v>5.4379999999999997</v>
      </c>
      <c r="G10103" s="1">
        <v>5.0394100000000003E-6</v>
      </c>
      <c r="H10103" s="1">
        <v>3.3868200000000001E-2</v>
      </c>
      <c r="I10103" s="1" t="str">
        <f t="shared" si="336"/>
        <v>2.81E+00 5.438</v>
      </c>
      <c r="J10103" s="1">
        <f t="shared" si="337"/>
        <v>5.0394100000000003E-6</v>
      </c>
    </row>
    <row r="10104" spans="3:10" x14ac:dyDescent="0.2">
      <c r="C10104" s="1">
        <v>2.8140000000000001</v>
      </c>
      <c r="D10104">
        <v>0</v>
      </c>
      <c r="E10104">
        <v>0</v>
      </c>
      <c r="F10104">
        <v>5.8120000000000003</v>
      </c>
      <c r="G10104" s="1">
        <v>5.4716100000000001E-6</v>
      </c>
      <c r="H10104" s="1">
        <v>3.4904200000000003E-2</v>
      </c>
      <c r="I10104" s="1" t="str">
        <f t="shared" si="336"/>
        <v>2.81E+00 5.812</v>
      </c>
      <c r="J10104" s="1">
        <f t="shared" si="337"/>
        <v>5.4716100000000001E-6</v>
      </c>
    </row>
    <row r="10105" spans="3:10" x14ac:dyDescent="0.2">
      <c r="C10105" s="1">
        <v>2.8140000000000001</v>
      </c>
      <c r="D10105">
        <v>0</v>
      </c>
      <c r="E10105">
        <v>0</v>
      </c>
      <c r="F10105">
        <v>6.1879999999999997</v>
      </c>
      <c r="G10105" s="1">
        <v>5.85367E-6</v>
      </c>
      <c r="H10105" s="1">
        <v>3.5955399999999998E-2</v>
      </c>
      <c r="I10105" s="1" t="str">
        <f t="shared" si="336"/>
        <v>2.81E+00 6.188</v>
      </c>
      <c r="J10105" s="1">
        <f t="shared" si="337"/>
        <v>5.85367E-6</v>
      </c>
    </row>
    <row r="10106" spans="3:10" x14ac:dyDescent="0.2">
      <c r="C10106" s="1">
        <v>2.8140000000000001</v>
      </c>
      <c r="D10106">
        <v>0</v>
      </c>
      <c r="E10106">
        <v>0</v>
      </c>
      <c r="F10106">
        <v>6.5620000000000003</v>
      </c>
      <c r="G10106" s="1">
        <v>6.1305199999999997E-6</v>
      </c>
      <c r="H10106" s="1">
        <v>3.5723999999999999E-2</v>
      </c>
      <c r="I10106" s="1" t="str">
        <f t="shared" si="336"/>
        <v>2.81E+00 6.562</v>
      </c>
      <c r="J10106" s="1">
        <f t="shared" si="337"/>
        <v>6.1305199999999997E-6</v>
      </c>
    </row>
    <row r="10107" spans="3:10" x14ac:dyDescent="0.2">
      <c r="C10107" s="1">
        <v>2.8140000000000001</v>
      </c>
      <c r="D10107">
        <v>0</v>
      </c>
      <c r="E10107">
        <v>0</v>
      </c>
      <c r="F10107">
        <v>6.9379999999999997</v>
      </c>
      <c r="G10107" s="1">
        <v>6.0609900000000002E-6</v>
      </c>
      <c r="H10107" s="1">
        <v>3.3040800000000002E-2</v>
      </c>
      <c r="I10107" s="1" t="str">
        <f t="shared" si="336"/>
        <v>2.81E+00 6.938</v>
      </c>
      <c r="J10107" s="1">
        <f t="shared" si="337"/>
        <v>6.0609900000000002E-6</v>
      </c>
    </row>
    <row r="10108" spans="3:10" x14ac:dyDescent="0.2">
      <c r="C10108" s="1">
        <v>2.8140000000000001</v>
      </c>
      <c r="D10108">
        <v>0</v>
      </c>
      <c r="E10108">
        <v>0</v>
      </c>
      <c r="F10108">
        <v>7.3120000000000003</v>
      </c>
      <c r="G10108" s="1">
        <v>6.3834099999999996E-6</v>
      </c>
      <c r="H10108" s="1">
        <v>4.0199400000000003E-2</v>
      </c>
      <c r="I10108" s="1" t="str">
        <f t="shared" si="336"/>
        <v>2.81E+00 7.312</v>
      </c>
      <c r="J10108" s="1">
        <f t="shared" si="337"/>
        <v>6.3834099999999996E-6</v>
      </c>
    </row>
    <row r="10109" spans="3:10" x14ac:dyDescent="0.2">
      <c r="C10109" s="1">
        <v>2.8140000000000001</v>
      </c>
      <c r="D10109">
        <v>0</v>
      </c>
      <c r="E10109">
        <v>0</v>
      </c>
      <c r="F10109">
        <v>7.6879999999999997</v>
      </c>
      <c r="G10109" s="1">
        <v>6.4756100000000002E-6</v>
      </c>
      <c r="H10109" s="1">
        <v>3.3789E-2</v>
      </c>
      <c r="I10109" s="1" t="str">
        <f t="shared" si="336"/>
        <v>2.81E+00 7.688</v>
      </c>
      <c r="J10109" s="1">
        <f t="shared" si="337"/>
        <v>6.4756100000000002E-6</v>
      </c>
    </row>
    <row r="10110" spans="3:10" x14ac:dyDescent="0.2">
      <c r="C10110" s="1">
        <v>2.8140000000000001</v>
      </c>
      <c r="D10110">
        <v>0</v>
      </c>
      <c r="E10110">
        <v>0</v>
      </c>
      <c r="F10110">
        <v>8.0619999999999994</v>
      </c>
      <c r="G10110" s="1">
        <v>6.5315199999999998E-6</v>
      </c>
      <c r="H10110" s="1">
        <v>3.1394600000000002E-2</v>
      </c>
      <c r="I10110" s="1" t="str">
        <f t="shared" si="336"/>
        <v>2.81E+00 8.062</v>
      </c>
      <c r="J10110" s="1">
        <f t="shared" si="337"/>
        <v>6.5315199999999998E-6</v>
      </c>
    </row>
    <row r="10111" spans="3:10" x14ac:dyDescent="0.2">
      <c r="C10111" s="1">
        <v>2.8140000000000001</v>
      </c>
      <c r="D10111">
        <v>0</v>
      </c>
      <c r="E10111">
        <v>0</v>
      </c>
      <c r="F10111">
        <v>8.4380000000000006</v>
      </c>
      <c r="G10111" s="1">
        <v>6.7569200000000002E-6</v>
      </c>
      <c r="H10111" s="1">
        <v>3.2647299999999997E-2</v>
      </c>
      <c r="I10111" s="1" t="str">
        <f t="shared" si="336"/>
        <v>2.81E+00 8.438</v>
      </c>
      <c r="J10111" s="1">
        <f t="shared" si="337"/>
        <v>6.7569200000000002E-6</v>
      </c>
    </row>
    <row r="10112" spans="3:10" x14ac:dyDescent="0.2">
      <c r="C10112" s="1">
        <v>2.8140000000000001</v>
      </c>
      <c r="D10112">
        <v>0</v>
      </c>
      <c r="E10112">
        <v>0</v>
      </c>
      <c r="F10112">
        <v>8.8119999999999994</v>
      </c>
      <c r="G10112" s="1">
        <v>6.9308200000000003E-6</v>
      </c>
      <c r="H10112" s="1">
        <v>3.6463700000000002E-2</v>
      </c>
      <c r="I10112" s="1" t="str">
        <f t="shared" si="336"/>
        <v>2.81E+00 8.812</v>
      </c>
      <c r="J10112" s="1">
        <f t="shared" si="337"/>
        <v>6.9308200000000003E-6</v>
      </c>
    </row>
    <row r="10113" spans="3:10" x14ac:dyDescent="0.2">
      <c r="C10113" s="1">
        <v>2.8140000000000001</v>
      </c>
      <c r="D10113">
        <v>0</v>
      </c>
      <c r="E10113">
        <v>0</v>
      </c>
      <c r="F10113">
        <v>9.1880000000000006</v>
      </c>
      <c r="G10113" s="1">
        <v>6.9936399999999997E-6</v>
      </c>
      <c r="H10113" s="1">
        <v>2.90919E-2</v>
      </c>
      <c r="I10113" s="1" t="str">
        <f t="shared" si="336"/>
        <v>2.81E+00 9.188</v>
      </c>
      <c r="J10113" s="1">
        <f t="shared" si="337"/>
        <v>6.9936399999999997E-6</v>
      </c>
    </row>
    <row r="10114" spans="3:10" x14ac:dyDescent="0.2">
      <c r="C10114" s="1">
        <v>2.8140000000000001</v>
      </c>
      <c r="D10114">
        <v>0</v>
      </c>
      <c r="E10114">
        <v>0</v>
      </c>
      <c r="F10114">
        <v>9.5619999999999994</v>
      </c>
      <c r="G10114" s="1">
        <v>7.2908499999999998E-6</v>
      </c>
      <c r="H10114" s="1">
        <v>3.1828700000000001E-2</v>
      </c>
      <c r="I10114" s="1" t="str">
        <f t="shared" si="336"/>
        <v>2.81E+00 9.562</v>
      </c>
      <c r="J10114" s="1">
        <f t="shared" si="337"/>
        <v>7.2908499999999998E-6</v>
      </c>
    </row>
    <row r="10115" spans="3:10" x14ac:dyDescent="0.2">
      <c r="C10115" s="1">
        <v>2.8140000000000001</v>
      </c>
      <c r="D10115">
        <v>0</v>
      </c>
      <c r="E10115">
        <v>0</v>
      </c>
      <c r="F10115">
        <v>9.9380000000000006</v>
      </c>
      <c r="G10115" s="1">
        <v>7.2598899999999999E-6</v>
      </c>
      <c r="H10115" s="1">
        <v>2.9868599999999999E-2</v>
      </c>
      <c r="I10115" s="1" t="str">
        <f t="shared" si="336"/>
        <v>2.81E+00 9.938</v>
      </c>
      <c r="J10115" s="1">
        <f t="shared" si="337"/>
        <v>7.2598899999999999E-6</v>
      </c>
    </row>
    <row r="10116" spans="3:10" x14ac:dyDescent="0.2">
      <c r="C10116" s="1">
        <v>2.8140000000000001</v>
      </c>
      <c r="D10116">
        <v>0</v>
      </c>
      <c r="E10116">
        <v>0</v>
      </c>
      <c r="F10116">
        <v>10.311999999999999</v>
      </c>
      <c r="G10116" s="1">
        <v>7.5110300000000002E-6</v>
      </c>
      <c r="H10116" s="1">
        <v>2.9528800000000001E-2</v>
      </c>
      <c r="I10116" s="1" t="str">
        <f t="shared" si="336"/>
        <v>2.81E+00 10.312</v>
      </c>
      <c r="J10116" s="1">
        <f t="shared" si="337"/>
        <v>7.5110300000000002E-6</v>
      </c>
    </row>
    <row r="10117" spans="3:10" x14ac:dyDescent="0.2">
      <c r="C10117" s="1">
        <v>2.8140000000000001</v>
      </c>
      <c r="D10117">
        <v>0</v>
      </c>
      <c r="E10117">
        <v>0</v>
      </c>
      <c r="F10117">
        <v>10.688000000000001</v>
      </c>
      <c r="G10117" s="1">
        <v>7.5176400000000001E-6</v>
      </c>
      <c r="H10117" s="1">
        <v>2.8681399999999999E-2</v>
      </c>
      <c r="I10117" s="1" t="str">
        <f t="shared" si="336"/>
        <v>2.81E+00 10.688</v>
      </c>
      <c r="J10117" s="1">
        <f t="shared" si="337"/>
        <v>7.5176400000000001E-6</v>
      </c>
    </row>
    <row r="10118" spans="3:10" x14ac:dyDescent="0.2">
      <c r="C10118" s="1">
        <v>2.8140000000000001</v>
      </c>
      <c r="D10118">
        <v>0</v>
      </c>
      <c r="E10118">
        <v>0</v>
      </c>
      <c r="F10118">
        <v>11.061999999999999</v>
      </c>
      <c r="G10118" s="1">
        <v>7.9164600000000001E-6</v>
      </c>
      <c r="H10118" s="1">
        <v>2.88033E-2</v>
      </c>
      <c r="I10118" s="1" t="str">
        <f t="shared" si="336"/>
        <v>2.81E+00 11.062</v>
      </c>
      <c r="J10118" s="1">
        <f t="shared" si="337"/>
        <v>7.9164600000000001E-6</v>
      </c>
    </row>
    <row r="10119" spans="3:10" x14ac:dyDescent="0.2">
      <c r="C10119" s="1">
        <v>2.8140000000000001</v>
      </c>
      <c r="D10119">
        <v>0</v>
      </c>
      <c r="E10119">
        <v>0</v>
      </c>
      <c r="F10119">
        <v>11.438000000000001</v>
      </c>
      <c r="G10119" s="1">
        <v>8.3755199999999994E-6</v>
      </c>
      <c r="H10119" s="1">
        <v>2.8825099999999999E-2</v>
      </c>
      <c r="I10119" s="1" t="str">
        <f t="shared" si="336"/>
        <v>2.81E+00 11.438</v>
      </c>
      <c r="J10119" s="1">
        <f t="shared" si="337"/>
        <v>8.3755199999999994E-6</v>
      </c>
    </row>
    <row r="10120" spans="3:10" x14ac:dyDescent="0.2">
      <c r="C10120" s="1">
        <v>2.8140000000000001</v>
      </c>
      <c r="D10120">
        <v>0</v>
      </c>
      <c r="E10120">
        <v>0</v>
      </c>
      <c r="F10120">
        <v>11.811999999999999</v>
      </c>
      <c r="G10120" s="1">
        <v>8.3580700000000001E-6</v>
      </c>
      <c r="H10120" s="1">
        <v>2.88478E-2</v>
      </c>
      <c r="I10120" s="1" t="str">
        <f t="shared" si="336"/>
        <v>2.81E+00 11.812</v>
      </c>
      <c r="J10120" s="1">
        <f t="shared" si="337"/>
        <v>8.3580700000000001E-6</v>
      </c>
    </row>
    <row r="10121" spans="3:10" x14ac:dyDescent="0.2">
      <c r="C10121" s="1">
        <v>2.8140000000000001</v>
      </c>
      <c r="D10121">
        <v>0</v>
      </c>
      <c r="E10121">
        <v>0</v>
      </c>
      <c r="F10121">
        <v>12.188000000000001</v>
      </c>
      <c r="G10121" s="1">
        <v>8.5473099999999993E-6</v>
      </c>
      <c r="H10121" s="1">
        <v>2.8037900000000001E-2</v>
      </c>
      <c r="I10121" s="1" t="str">
        <f t="shared" si="336"/>
        <v>2.81E+00 12.188</v>
      </c>
      <c r="J10121" s="1">
        <f t="shared" si="337"/>
        <v>8.5473099999999993E-6</v>
      </c>
    </row>
    <row r="10122" spans="3:10" x14ac:dyDescent="0.2">
      <c r="C10122" s="1">
        <v>2.8140000000000001</v>
      </c>
      <c r="D10122">
        <v>0</v>
      </c>
      <c r="E10122">
        <v>0</v>
      </c>
      <c r="F10122">
        <v>12.561999999999999</v>
      </c>
      <c r="G10122" s="1">
        <v>8.6190800000000005E-6</v>
      </c>
      <c r="H10122" s="1">
        <v>2.5859799999999999E-2</v>
      </c>
      <c r="I10122" s="1" t="str">
        <f t="shared" ref="I10122:I10185" si="338">TEXT(C10122,"0.00E+00")&amp;" "&amp;TEXT(F10122,"0.000")</f>
        <v>2.81E+00 12.562</v>
      </c>
      <c r="J10122" s="1">
        <f t="shared" ref="J10122:J10185" si="339">G10122</f>
        <v>8.6190800000000005E-6</v>
      </c>
    </row>
    <row r="10123" spans="3:10" x14ac:dyDescent="0.2">
      <c r="C10123" s="1">
        <v>2.8140000000000001</v>
      </c>
      <c r="D10123">
        <v>0</v>
      </c>
      <c r="E10123">
        <v>0</v>
      </c>
      <c r="F10123">
        <v>12.938000000000001</v>
      </c>
      <c r="G10123" s="1">
        <v>9.4948299999999997E-6</v>
      </c>
      <c r="H10123" s="1">
        <v>2.8811799999999999E-2</v>
      </c>
      <c r="I10123" s="1" t="str">
        <f t="shared" si="338"/>
        <v>2.81E+00 12.938</v>
      </c>
      <c r="J10123" s="1">
        <f t="shared" si="339"/>
        <v>9.4948299999999997E-6</v>
      </c>
    </row>
    <row r="10124" spans="3:10" x14ac:dyDescent="0.2">
      <c r="C10124" s="1">
        <v>2.8140000000000001</v>
      </c>
      <c r="D10124">
        <v>0</v>
      </c>
      <c r="E10124">
        <v>0</v>
      </c>
      <c r="F10124">
        <v>13.311999999999999</v>
      </c>
      <c r="G10124" s="1">
        <v>9.5305999999999999E-6</v>
      </c>
      <c r="H10124" s="1">
        <v>2.7074999999999998E-2</v>
      </c>
      <c r="I10124" s="1" t="str">
        <f t="shared" si="338"/>
        <v>2.81E+00 13.312</v>
      </c>
      <c r="J10124" s="1">
        <f t="shared" si="339"/>
        <v>9.5305999999999999E-6</v>
      </c>
    </row>
    <row r="10125" spans="3:10" x14ac:dyDescent="0.2">
      <c r="C10125" s="1">
        <v>2.8140000000000001</v>
      </c>
      <c r="D10125">
        <v>0</v>
      </c>
      <c r="E10125">
        <v>0</v>
      </c>
      <c r="F10125">
        <v>13.688000000000001</v>
      </c>
      <c r="G10125" s="1">
        <v>9.7261199999999996E-6</v>
      </c>
      <c r="H10125" s="1">
        <v>2.6442199999999999E-2</v>
      </c>
      <c r="I10125" s="1" t="str">
        <f t="shared" si="338"/>
        <v>2.81E+00 13.688</v>
      </c>
      <c r="J10125" s="1">
        <f t="shared" si="339"/>
        <v>9.7261199999999996E-6</v>
      </c>
    </row>
    <row r="10126" spans="3:10" x14ac:dyDescent="0.2">
      <c r="C10126" s="1">
        <v>2.8140000000000001</v>
      </c>
      <c r="D10126">
        <v>0</v>
      </c>
      <c r="E10126">
        <v>0</v>
      </c>
      <c r="F10126">
        <v>14.061999999999999</v>
      </c>
      <c r="G10126" s="1">
        <v>9.9294500000000003E-6</v>
      </c>
      <c r="H10126" s="1">
        <v>2.6033500000000001E-2</v>
      </c>
      <c r="I10126" s="1" t="str">
        <f t="shared" si="338"/>
        <v>2.81E+00 14.062</v>
      </c>
      <c r="J10126" s="1">
        <f t="shared" si="339"/>
        <v>9.9294500000000003E-6</v>
      </c>
    </row>
    <row r="10127" spans="3:10" x14ac:dyDescent="0.2">
      <c r="C10127" s="1">
        <v>2.8140000000000001</v>
      </c>
      <c r="D10127">
        <v>0</v>
      </c>
      <c r="E10127">
        <v>0</v>
      </c>
      <c r="F10127">
        <v>14.438000000000001</v>
      </c>
      <c r="G10127" s="1">
        <v>9.9979999999999998E-6</v>
      </c>
      <c r="H10127" s="1">
        <v>2.5369599999999999E-2</v>
      </c>
      <c r="I10127" s="1" t="str">
        <f t="shared" si="338"/>
        <v>2.81E+00 14.438</v>
      </c>
      <c r="J10127" s="1">
        <f t="shared" si="339"/>
        <v>9.9979999999999998E-6</v>
      </c>
    </row>
    <row r="10128" spans="3:10" x14ac:dyDescent="0.2">
      <c r="C10128" s="1">
        <v>2.8140000000000001</v>
      </c>
      <c r="D10128">
        <v>0</v>
      </c>
      <c r="E10128">
        <v>0</v>
      </c>
      <c r="F10128">
        <v>14.811999999999999</v>
      </c>
      <c r="G10128" s="1">
        <v>1.0456600000000001E-5</v>
      </c>
      <c r="H10128" s="1">
        <v>2.6320799999999998E-2</v>
      </c>
      <c r="I10128" s="1" t="str">
        <f t="shared" si="338"/>
        <v>2.81E+00 14.812</v>
      </c>
      <c r="J10128" s="1">
        <f t="shared" si="339"/>
        <v>1.0456600000000001E-5</v>
      </c>
    </row>
    <row r="10129" spans="3:10" x14ac:dyDescent="0.2">
      <c r="C10129" s="1">
        <v>2.8140000000000001</v>
      </c>
      <c r="D10129">
        <v>0</v>
      </c>
      <c r="E10129">
        <v>0</v>
      </c>
      <c r="F10129">
        <v>15.188000000000001</v>
      </c>
      <c r="G10129" s="1">
        <v>1.0484499999999999E-5</v>
      </c>
      <c r="H10129" s="1">
        <v>2.65203E-2</v>
      </c>
      <c r="I10129" s="1" t="str">
        <f t="shared" si="338"/>
        <v>2.81E+00 15.188</v>
      </c>
      <c r="J10129" s="1">
        <f t="shared" si="339"/>
        <v>1.0484499999999999E-5</v>
      </c>
    </row>
    <row r="10130" spans="3:10" x14ac:dyDescent="0.2">
      <c r="C10130" s="1">
        <v>2.8140000000000001</v>
      </c>
      <c r="D10130">
        <v>0</v>
      </c>
      <c r="E10130">
        <v>0</v>
      </c>
      <c r="F10130">
        <v>15.561999999999999</v>
      </c>
      <c r="G10130" s="1">
        <v>1.05705E-5</v>
      </c>
      <c r="H10130" s="1">
        <v>2.45685E-2</v>
      </c>
      <c r="I10130" s="1" t="str">
        <f t="shared" si="338"/>
        <v>2.81E+00 15.562</v>
      </c>
      <c r="J10130" s="1">
        <f t="shared" si="339"/>
        <v>1.05705E-5</v>
      </c>
    </row>
    <row r="10131" spans="3:10" x14ac:dyDescent="0.2">
      <c r="C10131" s="1">
        <v>2.8140000000000001</v>
      </c>
      <c r="D10131">
        <v>0</v>
      </c>
      <c r="E10131">
        <v>0</v>
      </c>
      <c r="F10131">
        <v>15.938000000000001</v>
      </c>
      <c r="G10131" s="1">
        <v>1.09437E-5</v>
      </c>
      <c r="H10131" s="1">
        <v>2.38178E-2</v>
      </c>
      <c r="I10131" s="1" t="str">
        <f t="shared" si="338"/>
        <v>2.81E+00 15.938</v>
      </c>
      <c r="J10131" s="1">
        <f t="shared" si="339"/>
        <v>1.09437E-5</v>
      </c>
    </row>
    <row r="10132" spans="3:10" x14ac:dyDescent="0.2">
      <c r="C10132" s="1">
        <v>2.8140000000000001</v>
      </c>
      <c r="D10132">
        <v>0</v>
      </c>
      <c r="E10132">
        <v>0</v>
      </c>
      <c r="F10132">
        <v>16.312000000000001</v>
      </c>
      <c r="G10132" s="1">
        <v>1.1324900000000001E-5</v>
      </c>
      <c r="H10132" s="1">
        <v>2.3793700000000001E-2</v>
      </c>
      <c r="I10132" s="1" t="str">
        <f t="shared" si="338"/>
        <v>2.81E+00 16.312</v>
      </c>
      <c r="J10132" s="1">
        <f t="shared" si="339"/>
        <v>1.1324900000000001E-5</v>
      </c>
    </row>
    <row r="10133" spans="3:10" x14ac:dyDescent="0.2">
      <c r="C10133" s="1">
        <v>2.8140000000000001</v>
      </c>
      <c r="D10133">
        <v>0</v>
      </c>
      <c r="E10133">
        <v>0</v>
      </c>
      <c r="F10133">
        <v>16.687999999999999</v>
      </c>
      <c r="G10133" s="1">
        <v>1.17211E-5</v>
      </c>
      <c r="H10133" s="1">
        <v>2.42128E-2</v>
      </c>
      <c r="I10133" s="1" t="str">
        <f t="shared" si="338"/>
        <v>2.81E+00 16.688</v>
      </c>
      <c r="J10133" s="1">
        <f t="shared" si="339"/>
        <v>1.17211E-5</v>
      </c>
    </row>
    <row r="10134" spans="3:10" x14ac:dyDescent="0.2">
      <c r="C10134" s="1">
        <v>2.8140000000000001</v>
      </c>
      <c r="D10134">
        <v>0</v>
      </c>
      <c r="E10134">
        <v>0</v>
      </c>
      <c r="F10134">
        <v>17.062000000000001</v>
      </c>
      <c r="G10134" s="1">
        <v>1.23623E-5</v>
      </c>
      <c r="H10134" s="1">
        <v>2.48191E-2</v>
      </c>
      <c r="I10134" s="1" t="str">
        <f t="shared" si="338"/>
        <v>2.81E+00 17.062</v>
      </c>
      <c r="J10134" s="1">
        <f t="shared" si="339"/>
        <v>1.23623E-5</v>
      </c>
    </row>
    <row r="10135" spans="3:10" x14ac:dyDescent="0.2">
      <c r="C10135" s="1">
        <v>2.8140000000000001</v>
      </c>
      <c r="D10135">
        <v>0</v>
      </c>
      <c r="E10135">
        <v>0</v>
      </c>
      <c r="F10135">
        <v>17.437999999999999</v>
      </c>
      <c r="G10135" s="1">
        <v>1.2061E-5</v>
      </c>
      <c r="H10135" s="1">
        <v>2.3799500000000001E-2</v>
      </c>
      <c r="I10135" s="1" t="str">
        <f t="shared" si="338"/>
        <v>2.81E+00 17.438</v>
      </c>
      <c r="J10135" s="1">
        <f t="shared" si="339"/>
        <v>1.2061E-5</v>
      </c>
    </row>
    <row r="10136" spans="3:10" x14ac:dyDescent="0.2">
      <c r="C10136" s="1">
        <v>2.8140000000000001</v>
      </c>
      <c r="D10136">
        <v>0</v>
      </c>
      <c r="E10136">
        <v>0</v>
      </c>
      <c r="F10136">
        <v>17.812000000000001</v>
      </c>
      <c r="G10136" s="1">
        <v>1.2075900000000001E-5</v>
      </c>
      <c r="H10136" s="1">
        <v>2.3256499999999999E-2</v>
      </c>
      <c r="I10136" s="1" t="str">
        <f t="shared" si="338"/>
        <v>2.81E+00 17.812</v>
      </c>
      <c r="J10136" s="1">
        <f t="shared" si="339"/>
        <v>1.2075900000000001E-5</v>
      </c>
    </row>
    <row r="10137" spans="3:10" x14ac:dyDescent="0.2">
      <c r="C10137" s="1">
        <v>2.8140000000000001</v>
      </c>
      <c r="D10137">
        <v>0</v>
      </c>
      <c r="E10137">
        <v>0</v>
      </c>
      <c r="F10137">
        <v>18.187999999999999</v>
      </c>
      <c r="G10137" s="1">
        <v>1.22748E-5</v>
      </c>
      <c r="H10137" s="1">
        <v>2.3413400000000001E-2</v>
      </c>
      <c r="I10137" s="1" t="str">
        <f t="shared" si="338"/>
        <v>2.81E+00 18.188</v>
      </c>
      <c r="J10137" s="1">
        <f t="shared" si="339"/>
        <v>1.22748E-5</v>
      </c>
    </row>
    <row r="10138" spans="3:10" x14ac:dyDescent="0.2">
      <c r="C10138" s="1">
        <v>2.8140000000000001</v>
      </c>
      <c r="D10138">
        <v>0</v>
      </c>
      <c r="E10138">
        <v>0</v>
      </c>
      <c r="F10138">
        <v>18.562000000000001</v>
      </c>
      <c r="G10138" s="1">
        <v>1.25548E-5</v>
      </c>
      <c r="H10138" s="1">
        <v>2.3327500000000001E-2</v>
      </c>
      <c r="I10138" s="1" t="str">
        <f t="shared" si="338"/>
        <v>2.81E+00 18.562</v>
      </c>
      <c r="J10138" s="1">
        <f t="shared" si="339"/>
        <v>1.25548E-5</v>
      </c>
    </row>
    <row r="10139" spans="3:10" x14ac:dyDescent="0.2">
      <c r="C10139" s="1">
        <v>2.8140000000000001</v>
      </c>
      <c r="D10139">
        <v>0</v>
      </c>
      <c r="E10139">
        <v>0</v>
      </c>
      <c r="F10139">
        <v>18.937999999999999</v>
      </c>
      <c r="G10139" s="1">
        <v>1.28959E-5</v>
      </c>
      <c r="H10139" s="1">
        <v>2.4107E-2</v>
      </c>
      <c r="I10139" s="1" t="str">
        <f t="shared" si="338"/>
        <v>2.81E+00 18.938</v>
      </c>
      <c r="J10139" s="1">
        <f t="shared" si="339"/>
        <v>1.28959E-5</v>
      </c>
    </row>
    <row r="10140" spans="3:10" x14ac:dyDescent="0.2">
      <c r="C10140" s="1">
        <v>2.8140000000000001</v>
      </c>
      <c r="D10140">
        <v>0</v>
      </c>
      <c r="E10140">
        <v>0</v>
      </c>
      <c r="F10140">
        <v>19.312000000000001</v>
      </c>
      <c r="G10140" s="1">
        <v>1.2887199999999999E-5</v>
      </c>
      <c r="H10140" s="1">
        <v>2.4298299999999998E-2</v>
      </c>
      <c r="I10140" s="1" t="str">
        <f t="shared" si="338"/>
        <v>2.81E+00 19.312</v>
      </c>
      <c r="J10140" s="1">
        <f t="shared" si="339"/>
        <v>1.2887199999999999E-5</v>
      </c>
    </row>
    <row r="10141" spans="3:10" x14ac:dyDescent="0.2">
      <c r="C10141" s="1">
        <v>2.8140000000000001</v>
      </c>
      <c r="D10141">
        <v>0</v>
      </c>
      <c r="E10141">
        <v>0</v>
      </c>
      <c r="F10141">
        <v>19.687999999999999</v>
      </c>
      <c r="G10141" s="1">
        <v>1.3069599999999999E-5</v>
      </c>
      <c r="H10141" s="1">
        <v>2.31039E-2</v>
      </c>
      <c r="I10141" s="1" t="str">
        <f t="shared" si="338"/>
        <v>2.81E+00 19.688</v>
      </c>
      <c r="J10141" s="1">
        <f t="shared" si="339"/>
        <v>1.3069599999999999E-5</v>
      </c>
    </row>
    <row r="10142" spans="3:10" x14ac:dyDescent="0.2">
      <c r="C10142" s="1">
        <v>2.8140000000000001</v>
      </c>
      <c r="D10142">
        <v>0</v>
      </c>
      <c r="E10142">
        <v>0</v>
      </c>
      <c r="F10142">
        <v>20.062000000000001</v>
      </c>
      <c r="G10142" s="1">
        <v>1.3378699999999999E-5</v>
      </c>
      <c r="H10142" s="1">
        <v>2.2358699999999999E-2</v>
      </c>
      <c r="I10142" s="1" t="str">
        <f t="shared" si="338"/>
        <v>2.81E+00 20.062</v>
      </c>
      <c r="J10142" s="1">
        <f t="shared" si="339"/>
        <v>1.3378699999999999E-5</v>
      </c>
    </row>
    <row r="10143" spans="3:10" x14ac:dyDescent="0.2">
      <c r="C10143" s="1">
        <v>2.8140000000000001</v>
      </c>
      <c r="D10143">
        <v>0</v>
      </c>
      <c r="E10143">
        <v>0</v>
      </c>
      <c r="F10143">
        <v>20.437999999999999</v>
      </c>
      <c r="G10143" s="1">
        <v>1.3867500000000001E-5</v>
      </c>
      <c r="H10143" s="1">
        <v>2.3140899999999999E-2</v>
      </c>
      <c r="I10143" s="1" t="str">
        <f t="shared" si="338"/>
        <v>2.81E+00 20.438</v>
      </c>
      <c r="J10143" s="1">
        <f t="shared" si="339"/>
        <v>1.3867500000000001E-5</v>
      </c>
    </row>
    <row r="10144" spans="3:10" x14ac:dyDescent="0.2">
      <c r="C10144" s="1">
        <v>2.8140000000000001</v>
      </c>
      <c r="D10144">
        <v>0</v>
      </c>
      <c r="E10144">
        <v>0</v>
      </c>
      <c r="F10144">
        <v>20.812000000000001</v>
      </c>
      <c r="G10144" s="1">
        <v>1.40628E-5</v>
      </c>
      <c r="H10144" s="1">
        <v>2.4333400000000002E-2</v>
      </c>
      <c r="I10144" s="1" t="str">
        <f t="shared" si="338"/>
        <v>2.81E+00 20.812</v>
      </c>
      <c r="J10144" s="1">
        <f t="shared" si="339"/>
        <v>1.40628E-5</v>
      </c>
    </row>
    <row r="10145" spans="3:10" x14ac:dyDescent="0.2">
      <c r="C10145" s="1">
        <v>2.8140000000000001</v>
      </c>
      <c r="D10145">
        <v>0</v>
      </c>
      <c r="E10145">
        <v>0</v>
      </c>
      <c r="F10145">
        <v>21.187999999999999</v>
      </c>
      <c r="G10145" s="1">
        <v>1.4033700000000001E-5</v>
      </c>
      <c r="H10145" s="1">
        <v>2.4489899999999998E-2</v>
      </c>
      <c r="I10145" s="1" t="str">
        <f t="shared" si="338"/>
        <v>2.81E+00 21.188</v>
      </c>
      <c r="J10145" s="1">
        <f t="shared" si="339"/>
        <v>1.4033700000000001E-5</v>
      </c>
    </row>
    <row r="10146" spans="3:10" x14ac:dyDescent="0.2">
      <c r="C10146" s="1">
        <v>2.8140000000000001</v>
      </c>
      <c r="D10146">
        <v>0</v>
      </c>
      <c r="E10146">
        <v>0</v>
      </c>
      <c r="F10146">
        <v>21.562000000000001</v>
      </c>
      <c r="G10146" s="1">
        <v>1.4209099999999999E-5</v>
      </c>
      <c r="H10146" s="1">
        <v>2.2770700000000001E-2</v>
      </c>
      <c r="I10146" s="1" t="str">
        <f t="shared" si="338"/>
        <v>2.81E+00 21.562</v>
      </c>
      <c r="J10146" s="1">
        <f t="shared" si="339"/>
        <v>1.4209099999999999E-5</v>
      </c>
    </row>
    <row r="10147" spans="3:10" x14ac:dyDescent="0.2">
      <c r="C10147" s="1">
        <v>2.8140000000000001</v>
      </c>
      <c r="D10147">
        <v>0</v>
      </c>
      <c r="E10147">
        <v>0</v>
      </c>
      <c r="F10147">
        <v>21.937999999999999</v>
      </c>
      <c r="G10147" s="1">
        <v>1.45655E-5</v>
      </c>
      <c r="H10147" s="1">
        <v>2.3185799999999999E-2</v>
      </c>
      <c r="I10147" s="1" t="str">
        <f t="shared" si="338"/>
        <v>2.81E+00 21.938</v>
      </c>
      <c r="J10147" s="1">
        <f t="shared" si="339"/>
        <v>1.45655E-5</v>
      </c>
    </row>
    <row r="10148" spans="3:10" x14ac:dyDescent="0.2">
      <c r="C10148" s="1">
        <v>2.8140000000000001</v>
      </c>
      <c r="D10148">
        <v>0</v>
      </c>
      <c r="E10148">
        <v>0</v>
      </c>
      <c r="F10148">
        <v>22.312000000000001</v>
      </c>
      <c r="G10148" s="1">
        <v>1.4518999999999999E-5</v>
      </c>
      <c r="H10148" s="1">
        <v>2.2144400000000002E-2</v>
      </c>
      <c r="I10148" s="1" t="str">
        <f t="shared" si="338"/>
        <v>2.81E+00 22.312</v>
      </c>
      <c r="J10148" s="1">
        <f t="shared" si="339"/>
        <v>1.4518999999999999E-5</v>
      </c>
    </row>
    <row r="10149" spans="3:10" x14ac:dyDescent="0.2">
      <c r="C10149" s="1">
        <v>2.8140000000000001</v>
      </c>
      <c r="D10149">
        <v>0</v>
      </c>
      <c r="E10149">
        <v>0</v>
      </c>
      <c r="F10149">
        <v>22.687999999999999</v>
      </c>
      <c r="G10149" s="1">
        <v>1.44305E-5</v>
      </c>
      <c r="H10149" s="1">
        <v>2.33347E-2</v>
      </c>
      <c r="I10149" s="1" t="str">
        <f t="shared" si="338"/>
        <v>2.81E+00 22.688</v>
      </c>
      <c r="J10149" s="1">
        <f t="shared" si="339"/>
        <v>1.44305E-5</v>
      </c>
    </row>
    <row r="10150" spans="3:10" x14ac:dyDescent="0.2">
      <c r="C10150" s="1">
        <v>2.8140000000000001</v>
      </c>
      <c r="D10150">
        <v>0</v>
      </c>
      <c r="E10150">
        <v>0</v>
      </c>
      <c r="F10150">
        <v>23.062000000000001</v>
      </c>
      <c r="G10150" s="1">
        <v>1.45338E-5</v>
      </c>
      <c r="H10150" s="1">
        <v>2.3619600000000001E-2</v>
      </c>
      <c r="I10150" s="1" t="str">
        <f t="shared" si="338"/>
        <v>2.81E+00 23.062</v>
      </c>
      <c r="J10150" s="1">
        <f t="shared" si="339"/>
        <v>1.45338E-5</v>
      </c>
    </row>
    <row r="10151" spans="3:10" x14ac:dyDescent="0.2">
      <c r="C10151" s="1">
        <v>2.8140000000000001</v>
      </c>
      <c r="D10151">
        <v>0</v>
      </c>
      <c r="E10151">
        <v>0</v>
      </c>
      <c r="F10151">
        <v>23.437999999999999</v>
      </c>
      <c r="G10151" s="1">
        <v>1.45843E-5</v>
      </c>
      <c r="H10151" s="1">
        <v>2.61283E-2</v>
      </c>
      <c r="I10151" s="1" t="str">
        <f t="shared" si="338"/>
        <v>2.81E+00 23.438</v>
      </c>
      <c r="J10151" s="1">
        <f t="shared" si="339"/>
        <v>1.45843E-5</v>
      </c>
    </row>
    <row r="10152" spans="3:10" x14ac:dyDescent="0.2">
      <c r="C10152" s="1">
        <v>2.8140000000000001</v>
      </c>
      <c r="D10152">
        <v>0</v>
      </c>
      <c r="E10152">
        <v>0</v>
      </c>
      <c r="F10152">
        <v>23.812000000000001</v>
      </c>
      <c r="G10152" s="1">
        <v>1.40079E-5</v>
      </c>
      <c r="H10152" s="1">
        <v>2.2391999999999999E-2</v>
      </c>
      <c r="I10152" s="1" t="str">
        <f t="shared" si="338"/>
        <v>2.81E+00 23.812</v>
      </c>
      <c r="J10152" s="1">
        <f t="shared" si="339"/>
        <v>1.40079E-5</v>
      </c>
    </row>
    <row r="10153" spans="3:10" x14ac:dyDescent="0.2">
      <c r="C10153" s="1">
        <v>2.8140000000000001</v>
      </c>
      <c r="D10153">
        <v>0</v>
      </c>
      <c r="E10153">
        <v>0</v>
      </c>
      <c r="F10153">
        <v>24.187999999999999</v>
      </c>
      <c r="G10153" s="1">
        <v>1.3837599999999999E-5</v>
      </c>
      <c r="H10153" s="1">
        <v>2.2853399999999999E-2</v>
      </c>
      <c r="I10153" s="1" t="str">
        <f t="shared" si="338"/>
        <v>2.81E+00 24.188</v>
      </c>
      <c r="J10153" s="1">
        <f t="shared" si="339"/>
        <v>1.3837599999999999E-5</v>
      </c>
    </row>
    <row r="10154" spans="3:10" x14ac:dyDescent="0.2">
      <c r="C10154" s="1">
        <v>2.8140000000000001</v>
      </c>
      <c r="D10154">
        <v>0</v>
      </c>
      <c r="E10154">
        <v>0</v>
      </c>
      <c r="F10154">
        <v>24.562000000000001</v>
      </c>
      <c r="G10154" s="1">
        <v>1.4310200000000001E-5</v>
      </c>
      <c r="H10154" s="1">
        <v>2.3750899999999998E-2</v>
      </c>
      <c r="I10154" s="1" t="str">
        <f t="shared" si="338"/>
        <v>2.81E+00 24.562</v>
      </c>
      <c r="J10154" s="1">
        <f t="shared" si="339"/>
        <v>1.4310200000000001E-5</v>
      </c>
    </row>
    <row r="10155" spans="3:10" x14ac:dyDescent="0.2">
      <c r="C10155" s="1">
        <v>2.8140000000000001</v>
      </c>
      <c r="D10155">
        <v>0</v>
      </c>
      <c r="E10155">
        <v>0</v>
      </c>
      <c r="F10155">
        <v>24.937999999999999</v>
      </c>
      <c r="G10155" s="1">
        <v>1.38348E-5</v>
      </c>
      <c r="H10155" s="1">
        <v>2.3515299999999999E-2</v>
      </c>
      <c r="I10155" s="1" t="str">
        <f t="shared" si="338"/>
        <v>2.81E+00 24.938</v>
      </c>
      <c r="J10155" s="1">
        <f t="shared" si="339"/>
        <v>1.38348E-5</v>
      </c>
    </row>
    <row r="10156" spans="3:10" x14ac:dyDescent="0.2">
      <c r="C10156" s="1">
        <v>2.8140000000000001</v>
      </c>
      <c r="D10156">
        <v>0</v>
      </c>
      <c r="E10156">
        <v>0</v>
      </c>
      <c r="F10156">
        <v>25.312000000000001</v>
      </c>
      <c r="G10156" s="1">
        <v>1.3851399999999999E-5</v>
      </c>
      <c r="H10156" s="1">
        <v>2.5323100000000001E-2</v>
      </c>
      <c r="I10156" s="1" t="str">
        <f t="shared" si="338"/>
        <v>2.81E+00 25.312</v>
      </c>
      <c r="J10156" s="1">
        <f t="shared" si="339"/>
        <v>1.3851399999999999E-5</v>
      </c>
    </row>
    <row r="10157" spans="3:10" x14ac:dyDescent="0.2">
      <c r="C10157" s="1">
        <v>2.8140000000000001</v>
      </c>
      <c r="D10157">
        <v>0</v>
      </c>
      <c r="E10157">
        <v>0</v>
      </c>
      <c r="F10157">
        <v>25.687999999999999</v>
      </c>
      <c r="G10157" s="1">
        <v>1.3265899999999999E-5</v>
      </c>
      <c r="H10157" s="1">
        <v>2.2812800000000001E-2</v>
      </c>
      <c r="I10157" s="1" t="str">
        <f t="shared" si="338"/>
        <v>2.81E+00 25.688</v>
      </c>
      <c r="J10157" s="1">
        <f t="shared" si="339"/>
        <v>1.3265899999999999E-5</v>
      </c>
    </row>
    <row r="10158" spans="3:10" x14ac:dyDescent="0.2">
      <c r="C10158" s="1">
        <v>2.8140000000000001</v>
      </c>
      <c r="D10158">
        <v>0</v>
      </c>
      <c r="E10158">
        <v>0</v>
      </c>
      <c r="F10158">
        <v>26.062000000000001</v>
      </c>
      <c r="G10158" s="1">
        <v>1.3351599999999999E-5</v>
      </c>
      <c r="H10158" s="1">
        <v>2.2553699999999999E-2</v>
      </c>
      <c r="I10158" s="1" t="str">
        <f t="shared" si="338"/>
        <v>2.81E+00 26.062</v>
      </c>
      <c r="J10158" s="1">
        <f t="shared" si="339"/>
        <v>1.3351599999999999E-5</v>
      </c>
    </row>
    <row r="10159" spans="3:10" x14ac:dyDescent="0.2">
      <c r="C10159" s="1">
        <v>2.8140000000000001</v>
      </c>
      <c r="D10159">
        <v>0</v>
      </c>
      <c r="E10159">
        <v>0</v>
      </c>
      <c r="F10159">
        <v>26.437999999999999</v>
      </c>
      <c r="G10159" s="1">
        <v>1.39072E-5</v>
      </c>
      <c r="H10159" s="1">
        <v>2.44686E-2</v>
      </c>
      <c r="I10159" s="1" t="str">
        <f t="shared" si="338"/>
        <v>2.81E+00 26.438</v>
      </c>
      <c r="J10159" s="1">
        <f t="shared" si="339"/>
        <v>1.39072E-5</v>
      </c>
    </row>
    <row r="10160" spans="3:10" x14ac:dyDescent="0.2">
      <c r="C10160" s="1">
        <v>2.8140000000000001</v>
      </c>
      <c r="D10160">
        <v>0</v>
      </c>
      <c r="E10160">
        <v>0</v>
      </c>
      <c r="F10160">
        <v>26.812000000000001</v>
      </c>
      <c r="G10160" s="1">
        <v>1.3794200000000001E-5</v>
      </c>
      <c r="H10160" s="1">
        <v>2.3933699999999999E-2</v>
      </c>
      <c r="I10160" s="1" t="str">
        <f t="shared" si="338"/>
        <v>2.81E+00 26.812</v>
      </c>
      <c r="J10160" s="1">
        <f t="shared" si="339"/>
        <v>1.3794200000000001E-5</v>
      </c>
    </row>
    <row r="10161" spans="3:10" x14ac:dyDescent="0.2">
      <c r="C10161" s="1">
        <v>2.8140000000000001</v>
      </c>
      <c r="D10161">
        <v>0</v>
      </c>
      <c r="E10161">
        <v>0</v>
      </c>
      <c r="F10161">
        <v>27.187999999999999</v>
      </c>
      <c r="G10161" s="1">
        <v>1.39118E-5</v>
      </c>
      <c r="H10161" s="1">
        <v>2.65162E-2</v>
      </c>
      <c r="I10161" s="1" t="str">
        <f t="shared" si="338"/>
        <v>2.81E+00 27.188</v>
      </c>
      <c r="J10161" s="1">
        <f t="shared" si="339"/>
        <v>1.39118E-5</v>
      </c>
    </row>
    <row r="10162" spans="3:10" x14ac:dyDescent="0.2">
      <c r="C10162" s="1">
        <v>2.8140000000000001</v>
      </c>
      <c r="D10162">
        <v>0</v>
      </c>
      <c r="E10162">
        <v>0</v>
      </c>
      <c r="F10162">
        <v>27.562000000000001</v>
      </c>
      <c r="G10162" s="1">
        <v>1.33263E-5</v>
      </c>
      <c r="H10162" s="1">
        <v>2.5985999999999999E-2</v>
      </c>
      <c r="I10162" s="1" t="str">
        <f t="shared" si="338"/>
        <v>2.81E+00 27.562</v>
      </c>
      <c r="J10162" s="1">
        <f t="shared" si="339"/>
        <v>1.33263E-5</v>
      </c>
    </row>
    <row r="10163" spans="3:10" x14ac:dyDescent="0.2">
      <c r="C10163" s="1">
        <v>2.8140000000000001</v>
      </c>
      <c r="D10163">
        <v>0</v>
      </c>
      <c r="E10163">
        <v>0</v>
      </c>
      <c r="F10163">
        <v>27.937999999999999</v>
      </c>
      <c r="G10163" s="1">
        <v>1.25555E-5</v>
      </c>
      <c r="H10163" s="1">
        <v>2.58129E-2</v>
      </c>
      <c r="I10163" s="1" t="str">
        <f t="shared" si="338"/>
        <v>2.81E+00 27.938</v>
      </c>
      <c r="J10163" s="1">
        <f t="shared" si="339"/>
        <v>1.25555E-5</v>
      </c>
    </row>
    <row r="10164" spans="3:10" x14ac:dyDescent="0.2">
      <c r="C10164" s="1">
        <v>2.8140000000000001</v>
      </c>
      <c r="D10164">
        <v>0</v>
      </c>
      <c r="E10164">
        <v>0</v>
      </c>
      <c r="F10164">
        <v>28.312000000000001</v>
      </c>
      <c r="G10164" s="1">
        <v>1.1912800000000001E-5</v>
      </c>
      <c r="H10164" s="1">
        <v>2.8747600000000002E-2</v>
      </c>
      <c r="I10164" s="1" t="str">
        <f t="shared" si="338"/>
        <v>2.81E+00 28.312</v>
      </c>
      <c r="J10164" s="1">
        <f t="shared" si="339"/>
        <v>1.1912800000000001E-5</v>
      </c>
    </row>
    <row r="10165" spans="3:10" x14ac:dyDescent="0.2">
      <c r="C10165" s="1">
        <v>2.8140000000000001</v>
      </c>
      <c r="D10165">
        <v>0</v>
      </c>
      <c r="E10165">
        <v>0</v>
      </c>
      <c r="F10165">
        <v>28.687999999999999</v>
      </c>
      <c r="G10165" s="1">
        <v>1.11098E-5</v>
      </c>
      <c r="H10165" s="1">
        <v>2.72657E-2</v>
      </c>
      <c r="I10165" s="1" t="str">
        <f t="shared" si="338"/>
        <v>2.81E+00 28.688</v>
      </c>
      <c r="J10165" s="1">
        <f t="shared" si="339"/>
        <v>1.11098E-5</v>
      </c>
    </row>
    <row r="10166" spans="3:10" x14ac:dyDescent="0.2">
      <c r="C10166" s="1">
        <v>2.8140000000000001</v>
      </c>
      <c r="D10166">
        <v>0</v>
      </c>
      <c r="E10166">
        <v>0</v>
      </c>
      <c r="F10166">
        <v>29.062000000000001</v>
      </c>
      <c r="G10166" s="1">
        <v>1.0745500000000001E-5</v>
      </c>
      <c r="H10166" s="1">
        <v>3.0118800000000001E-2</v>
      </c>
      <c r="I10166" s="1" t="str">
        <f t="shared" si="338"/>
        <v>2.81E+00 29.062</v>
      </c>
      <c r="J10166" s="1">
        <f t="shared" si="339"/>
        <v>1.0745500000000001E-5</v>
      </c>
    </row>
    <row r="10167" spans="3:10" x14ac:dyDescent="0.2">
      <c r="C10167" s="1">
        <v>2.8140000000000001</v>
      </c>
      <c r="D10167">
        <v>0</v>
      </c>
      <c r="E10167">
        <v>0</v>
      </c>
      <c r="F10167">
        <v>29.437999999999999</v>
      </c>
      <c r="G10167" s="1">
        <v>9.5367699999999995E-6</v>
      </c>
      <c r="H10167" s="1">
        <v>3.1273099999999998E-2</v>
      </c>
      <c r="I10167" s="1" t="str">
        <f t="shared" si="338"/>
        <v>2.81E+00 29.438</v>
      </c>
      <c r="J10167" s="1">
        <f t="shared" si="339"/>
        <v>9.5367699999999995E-6</v>
      </c>
    </row>
    <row r="10168" spans="3:10" x14ac:dyDescent="0.2">
      <c r="C10168" s="1">
        <v>2.8140000000000001</v>
      </c>
      <c r="D10168">
        <v>0</v>
      </c>
      <c r="E10168">
        <v>0</v>
      </c>
      <c r="F10168">
        <v>29.812000000000001</v>
      </c>
      <c r="G10168" s="1">
        <v>7.7975999999999997E-6</v>
      </c>
      <c r="H10168" s="1">
        <v>3.4466700000000003E-2</v>
      </c>
      <c r="I10168" s="1" t="str">
        <f t="shared" si="338"/>
        <v>2.81E+00 29.812</v>
      </c>
      <c r="J10168" s="1">
        <f t="shared" si="339"/>
        <v>7.7975999999999997E-6</v>
      </c>
    </row>
    <row r="10169" spans="3:10" x14ac:dyDescent="0.2">
      <c r="C10169" s="1">
        <v>2.8149999999999999</v>
      </c>
      <c r="D10169">
        <v>0</v>
      </c>
      <c r="E10169">
        <v>0</v>
      </c>
      <c r="F10169">
        <v>0.188</v>
      </c>
      <c r="G10169" s="1">
        <v>1.25001E-6</v>
      </c>
      <c r="H10169" s="1">
        <v>7.6665999999999998E-2</v>
      </c>
      <c r="I10169" s="1" t="str">
        <f t="shared" si="338"/>
        <v>2.82E+00 0.188</v>
      </c>
      <c r="J10169" s="1">
        <f t="shared" si="339"/>
        <v>1.25001E-6</v>
      </c>
    </row>
    <row r="10170" spans="3:10" x14ac:dyDescent="0.2">
      <c r="C10170" s="1">
        <v>2.8149999999999999</v>
      </c>
      <c r="D10170">
        <v>0</v>
      </c>
      <c r="E10170">
        <v>0</v>
      </c>
      <c r="F10170">
        <v>0.56200000000000006</v>
      </c>
      <c r="G10170" s="1">
        <v>1.3318300000000001E-6</v>
      </c>
      <c r="H10170" s="1">
        <v>5.9822300000000002E-2</v>
      </c>
      <c r="I10170" s="1" t="str">
        <f t="shared" si="338"/>
        <v>2.82E+00 0.562</v>
      </c>
      <c r="J10170" s="1">
        <f t="shared" si="339"/>
        <v>1.3318300000000001E-6</v>
      </c>
    </row>
    <row r="10171" spans="3:10" x14ac:dyDescent="0.2">
      <c r="C10171" s="1">
        <v>2.8149999999999999</v>
      </c>
      <c r="D10171">
        <v>0</v>
      </c>
      <c r="E10171">
        <v>0</v>
      </c>
      <c r="F10171">
        <v>0.93799999999999994</v>
      </c>
      <c r="G10171" s="1">
        <v>1.6717400000000001E-6</v>
      </c>
      <c r="H10171" s="1">
        <v>5.9510300000000002E-2</v>
      </c>
      <c r="I10171" s="1" t="str">
        <f t="shared" si="338"/>
        <v>2.82E+00 0.938</v>
      </c>
      <c r="J10171" s="1">
        <f t="shared" si="339"/>
        <v>1.6717400000000001E-6</v>
      </c>
    </row>
    <row r="10172" spans="3:10" x14ac:dyDescent="0.2">
      <c r="C10172" s="1">
        <v>2.8149999999999999</v>
      </c>
      <c r="D10172">
        <v>0</v>
      </c>
      <c r="E10172">
        <v>0</v>
      </c>
      <c r="F10172">
        <v>1.3120000000000001</v>
      </c>
      <c r="G10172" s="1">
        <v>1.9500800000000001E-6</v>
      </c>
      <c r="H10172" s="1">
        <v>5.6556200000000001E-2</v>
      </c>
      <c r="I10172" s="1" t="str">
        <f t="shared" si="338"/>
        <v>2.82E+00 1.312</v>
      </c>
      <c r="J10172" s="1">
        <f t="shared" si="339"/>
        <v>1.9500800000000001E-6</v>
      </c>
    </row>
    <row r="10173" spans="3:10" x14ac:dyDescent="0.2">
      <c r="C10173" s="1">
        <v>2.8149999999999999</v>
      </c>
      <c r="D10173">
        <v>0</v>
      </c>
      <c r="E10173">
        <v>0</v>
      </c>
      <c r="F10173">
        <v>1.6879999999999999</v>
      </c>
      <c r="G10173" s="1">
        <v>2.1991499999999999E-6</v>
      </c>
      <c r="H10173" s="1">
        <v>5.0689600000000001E-2</v>
      </c>
      <c r="I10173" s="1" t="str">
        <f t="shared" si="338"/>
        <v>2.82E+00 1.688</v>
      </c>
      <c r="J10173" s="1">
        <f t="shared" si="339"/>
        <v>2.1991499999999999E-6</v>
      </c>
    </row>
    <row r="10174" spans="3:10" x14ac:dyDescent="0.2">
      <c r="C10174" s="1">
        <v>2.8149999999999999</v>
      </c>
      <c r="D10174">
        <v>0</v>
      </c>
      <c r="E10174">
        <v>0</v>
      </c>
      <c r="F10174">
        <v>2.0619999999999998</v>
      </c>
      <c r="G10174" s="1">
        <v>2.2325300000000002E-6</v>
      </c>
      <c r="H10174" s="1">
        <v>4.89956E-2</v>
      </c>
      <c r="I10174" s="1" t="str">
        <f t="shared" si="338"/>
        <v>2.82E+00 2.062</v>
      </c>
      <c r="J10174" s="1">
        <f t="shared" si="339"/>
        <v>2.2325300000000002E-6</v>
      </c>
    </row>
    <row r="10175" spans="3:10" x14ac:dyDescent="0.2">
      <c r="C10175" s="1">
        <v>2.8149999999999999</v>
      </c>
      <c r="D10175">
        <v>0</v>
      </c>
      <c r="E10175">
        <v>0</v>
      </c>
      <c r="F10175">
        <v>2.4380000000000002</v>
      </c>
      <c r="G10175" s="1">
        <v>2.4930399999999999E-6</v>
      </c>
      <c r="H10175" s="1">
        <v>4.81105E-2</v>
      </c>
      <c r="I10175" s="1" t="str">
        <f t="shared" si="338"/>
        <v>2.82E+00 2.438</v>
      </c>
      <c r="J10175" s="1">
        <f t="shared" si="339"/>
        <v>2.4930399999999999E-6</v>
      </c>
    </row>
    <row r="10176" spans="3:10" x14ac:dyDescent="0.2">
      <c r="C10176" s="1">
        <v>2.8149999999999999</v>
      </c>
      <c r="D10176">
        <v>0</v>
      </c>
      <c r="E10176">
        <v>0</v>
      </c>
      <c r="F10176">
        <v>2.8119999999999998</v>
      </c>
      <c r="G10176" s="1">
        <v>2.63556E-6</v>
      </c>
      <c r="H10176" s="1">
        <v>4.5349300000000002E-2</v>
      </c>
      <c r="I10176" s="1" t="str">
        <f t="shared" si="338"/>
        <v>2.82E+00 2.812</v>
      </c>
      <c r="J10176" s="1">
        <f t="shared" si="339"/>
        <v>2.63556E-6</v>
      </c>
    </row>
    <row r="10177" spans="3:10" x14ac:dyDescent="0.2">
      <c r="C10177" s="1">
        <v>2.8149999999999999</v>
      </c>
      <c r="D10177">
        <v>0</v>
      </c>
      <c r="E10177">
        <v>0</v>
      </c>
      <c r="F10177">
        <v>3.1880000000000002</v>
      </c>
      <c r="G10177" s="1">
        <v>2.7835199999999998E-6</v>
      </c>
      <c r="H10177" s="1">
        <v>4.6032799999999999E-2</v>
      </c>
      <c r="I10177" s="1" t="str">
        <f t="shared" si="338"/>
        <v>2.82E+00 3.188</v>
      </c>
      <c r="J10177" s="1">
        <f t="shared" si="339"/>
        <v>2.7835199999999998E-6</v>
      </c>
    </row>
    <row r="10178" spans="3:10" x14ac:dyDescent="0.2">
      <c r="C10178" s="1">
        <v>2.8149999999999999</v>
      </c>
      <c r="D10178">
        <v>0</v>
      </c>
      <c r="E10178">
        <v>0</v>
      </c>
      <c r="F10178">
        <v>3.5619999999999998</v>
      </c>
      <c r="G10178" s="1">
        <v>2.9061200000000001E-6</v>
      </c>
      <c r="H10178" s="1">
        <v>5.3989299999999997E-2</v>
      </c>
      <c r="I10178" s="1" t="str">
        <f t="shared" si="338"/>
        <v>2.82E+00 3.562</v>
      </c>
      <c r="J10178" s="1">
        <f t="shared" si="339"/>
        <v>2.9061200000000001E-6</v>
      </c>
    </row>
    <row r="10179" spans="3:10" x14ac:dyDescent="0.2">
      <c r="C10179" s="1">
        <v>2.8149999999999999</v>
      </c>
      <c r="D10179">
        <v>0</v>
      </c>
      <c r="E10179">
        <v>0</v>
      </c>
      <c r="F10179">
        <v>3.9380000000000002</v>
      </c>
      <c r="G10179" s="1">
        <v>2.9702500000000001E-6</v>
      </c>
      <c r="H10179" s="1">
        <v>4.3403700000000003E-2</v>
      </c>
      <c r="I10179" s="1" t="str">
        <f t="shared" si="338"/>
        <v>2.82E+00 3.938</v>
      </c>
      <c r="J10179" s="1">
        <f t="shared" si="339"/>
        <v>2.9702500000000001E-6</v>
      </c>
    </row>
    <row r="10180" spans="3:10" x14ac:dyDescent="0.2">
      <c r="C10180" s="1">
        <v>2.8149999999999999</v>
      </c>
      <c r="D10180">
        <v>0</v>
      </c>
      <c r="E10180">
        <v>0</v>
      </c>
      <c r="F10180">
        <v>4.3120000000000003</v>
      </c>
      <c r="G10180" s="1">
        <v>3.2020399999999998E-6</v>
      </c>
      <c r="H10180" s="1">
        <v>4.1986200000000001E-2</v>
      </c>
      <c r="I10180" s="1" t="str">
        <f t="shared" si="338"/>
        <v>2.82E+00 4.312</v>
      </c>
      <c r="J10180" s="1">
        <f t="shared" si="339"/>
        <v>3.2020399999999998E-6</v>
      </c>
    </row>
    <row r="10181" spans="3:10" x14ac:dyDescent="0.2">
      <c r="C10181" s="1">
        <v>2.8149999999999999</v>
      </c>
      <c r="D10181">
        <v>0</v>
      </c>
      <c r="E10181">
        <v>0</v>
      </c>
      <c r="F10181">
        <v>4.6879999999999997</v>
      </c>
      <c r="G10181" s="1">
        <v>3.3000499999999999E-6</v>
      </c>
      <c r="H10181" s="1">
        <v>4.0610500000000001E-2</v>
      </c>
      <c r="I10181" s="1" t="str">
        <f t="shared" si="338"/>
        <v>2.82E+00 4.688</v>
      </c>
      <c r="J10181" s="1">
        <f t="shared" si="339"/>
        <v>3.3000499999999999E-6</v>
      </c>
    </row>
    <row r="10182" spans="3:10" x14ac:dyDescent="0.2">
      <c r="C10182" s="1">
        <v>2.8149999999999999</v>
      </c>
      <c r="D10182">
        <v>0</v>
      </c>
      <c r="E10182">
        <v>0</v>
      </c>
      <c r="F10182">
        <v>5.0620000000000003</v>
      </c>
      <c r="G10182" s="1">
        <v>3.5148499999999999E-6</v>
      </c>
      <c r="H10182" s="1">
        <v>4.52802E-2</v>
      </c>
      <c r="I10182" s="1" t="str">
        <f t="shared" si="338"/>
        <v>2.82E+00 5.062</v>
      </c>
      <c r="J10182" s="1">
        <f t="shared" si="339"/>
        <v>3.5148499999999999E-6</v>
      </c>
    </row>
    <row r="10183" spans="3:10" x14ac:dyDescent="0.2">
      <c r="C10183" s="1">
        <v>2.8149999999999999</v>
      </c>
      <c r="D10183">
        <v>0</v>
      </c>
      <c r="E10183">
        <v>0</v>
      </c>
      <c r="F10183">
        <v>5.4379999999999997</v>
      </c>
      <c r="G10183" s="1">
        <v>3.5800099999999999E-6</v>
      </c>
      <c r="H10183" s="1">
        <v>4.0546699999999998E-2</v>
      </c>
      <c r="I10183" s="1" t="str">
        <f t="shared" si="338"/>
        <v>2.82E+00 5.438</v>
      </c>
      <c r="J10183" s="1">
        <f t="shared" si="339"/>
        <v>3.5800099999999999E-6</v>
      </c>
    </row>
    <row r="10184" spans="3:10" x14ac:dyDescent="0.2">
      <c r="C10184" s="1">
        <v>2.8149999999999999</v>
      </c>
      <c r="D10184">
        <v>0</v>
      </c>
      <c r="E10184">
        <v>0</v>
      </c>
      <c r="F10184">
        <v>5.8120000000000003</v>
      </c>
      <c r="G10184" s="1">
        <v>3.62888E-6</v>
      </c>
      <c r="H10184" s="1">
        <v>4.4044300000000002E-2</v>
      </c>
      <c r="I10184" s="1" t="str">
        <f t="shared" si="338"/>
        <v>2.82E+00 5.812</v>
      </c>
      <c r="J10184" s="1">
        <f t="shared" si="339"/>
        <v>3.62888E-6</v>
      </c>
    </row>
    <row r="10185" spans="3:10" x14ac:dyDescent="0.2">
      <c r="C10185" s="1">
        <v>2.8149999999999999</v>
      </c>
      <c r="D10185">
        <v>0</v>
      </c>
      <c r="E10185">
        <v>0</v>
      </c>
      <c r="F10185">
        <v>6.1879999999999997</v>
      </c>
      <c r="G10185" s="1">
        <v>3.5019599999999998E-6</v>
      </c>
      <c r="H10185" s="1">
        <v>3.9050599999999998E-2</v>
      </c>
      <c r="I10185" s="1" t="str">
        <f t="shared" si="338"/>
        <v>2.82E+00 6.188</v>
      </c>
      <c r="J10185" s="1">
        <f t="shared" si="339"/>
        <v>3.5019599999999998E-6</v>
      </c>
    </row>
    <row r="10186" spans="3:10" x14ac:dyDescent="0.2">
      <c r="C10186" s="1">
        <v>2.8149999999999999</v>
      </c>
      <c r="D10186">
        <v>0</v>
      </c>
      <c r="E10186">
        <v>0</v>
      </c>
      <c r="F10186">
        <v>6.5620000000000003</v>
      </c>
      <c r="G10186" s="1">
        <v>3.6242099999999998E-6</v>
      </c>
      <c r="H10186" s="1">
        <v>3.9321700000000001E-2</v>
      </c>
      <c r="I10186" s="1" t="str">
        <f t="shared" ref="I10186:I10249" si="340">TEXT(C10186,"0.00E+00")&amp;" "&amp;TEXT(F10186,"0.000")</f>
        <v>2.82E+00 6.562</v>
      </c>
      <c r="J10186" s="1">
        <f t="shared" ref="J10186:J10249" si="341">G10186</f>
        <v>3.6242099999999998E-6</v>
      </c>
    </row>
    <row r="10187" spans="3:10" x14ac:dyDescent="0.2">
      <c r="C10187" s="1">
        <v>2.8149999999999999</v>
      </c>
      <c r="D10187">
        <v>0</v>
      </c>
      <c r="E10187">
        <v>0</v>
      </c>
      <c r="F10187">
        <v>6.9379999999999997</v>
      </c>
      <c r="G10187" s="1">
        <v>3.8788199999999997E-6</v>
      </c>
      <c r="H10187" s="1">
        <v>3.9070199999999999E-2</v>
      </c>
      <c r="I10187" s="1" t="str">
        <f t="shared" si="340"/>
        <v>2.82E+00 6.938</v>
      </c>
      <c r="J10187" s="1">
        <f t="shared" si="341"/>
        <v>3.8788199999999997E-6</v>
      </c>
    </row>
    <row r="10188" spans="3:10" x14ac:dyDescent="0.2">
      <c r="C10188" s="1">
        <v>2.8149999999999999</v>
      </c>
      <c r="D10188">
        <v>0</v>
      </c>
      <c r="E10188">
        <v>0</v>
      </c>
      <c r="F10188">
        <v>7.3120000000000003</v>
      </c>
      <c r="G10188" s="1">
        <v>4.23581E-6</v>
      </c>
      <c r="H10188" s="1">
        <v>3.7216300000000001E-2</v>
      </c>
      <c r="I10188" s="1" t="str">
        <f t="shared" si="340"/>
        <v>2.82E+00 7.312</v>
      </c>
      <c r="J10188" s="1">
        <f t="shared" si="341"/>
        <v>4.23581E-6</v>
      </c>
    </row>
    <row r="10189" spans="3:10" x14ac:dyDescent="0.2">
      <c r="C10189" s="1">
        <v>2.8149999999999999</v>
      </c>
      <c r="D10189">
        <v>0</v>
      </c>
      <c r="E10189">
        <v>0</v>
      </c>
      <c r="F10189">
        <v>7.6879999999999997</v>
      </c>
      <c r="G10189" s="1">
        <v>4.4479000000000002E-6</v>
      </c>
      <c r="H10189" s="1">
        <v>3.57028E-2</v>
      </c>
      <c r="I10189" s="1" t="str">
        <f t="shared" si="340"/>
        <v>2.82E+00 7.688</v>
      </c>
      <c r="J10189" s="1">
        <f t="shared" si="341"/>
        <v>4.4479000000000002E-6</v>
      </c>
    </row>
    <row r="10190" spans="3:10" x14ac:dyDescent="0.2">
      <c r="C10190" s="1">
        <v>2.8149999999999999</v>
      </c>
      <c r="D10190">
        <v>0</v>
      </c>
      <c r="E10190">
        <v>0</v>
      </c>
      <c r="F10190">
        <v>8.0619999999999994</v>
      </c>
      <c r="G10190" s="1">
        <v>4.6863299999999999E-6</v>
      </c>
      <c r="H10190" s="1">
        <v>3.7350899999999999E-2</v>
      </c>
      <c r="I10190" s="1" t="str">
        <f t="shared" si="340"/>
        <v>2.82E+00 8.062</v>
      </c>
      <c r="J10190" s="1">
        <f t="shared" si="341"/>
        <v>4.6863299999999999E-6</v>
      </c>
    </row>
    <row r="10191" spans="3:10" x14ac:dyDescent="0.2">
      <c r="C10191" s="1">
        <v>2.8149999999999999</v>
      </c>
      <c r="D10191">
        <v>0</v>
      </c>
      <c r="E10191">
        <v>0</v>
      </c>
      <c r="F10191">
        <v>8.4380000000000006</v>
      </c>
      <c r="G10191" s="1">
        <v>4.78896E-6</v>
      </c>
      <c r="H10191" s="1">
        <v>3.5566500000000001E-2</v>
      </c>
      <c r="I10191" s="1" t="str">
        <f t="shared" si="340"/>
        <v>2.82E+00 8.438</v>
      </c>
      <c r="J10191" s="1">
        <f t="shared" si="341"/>
        <v>4.78896E-6</v>
      </c>
    </row>
    <row r="10192" spans="3:10" x14ac:dyDescent="0.2">
      <c r="C10192" s="1">
        <v>2.8149999999999999</v>
      </c>
      <c r="D10192">
        <v>0</v>
      </c>
      <c r="E10192">
        <v>0</v>
      </c>
      <c r="F10192">
        <v>8.8119999999999994</v>
      </c>
      <c r="G10192" s="1">
        <v>4.8953100000000002E-6</v>
      </c>
      <c r="H10192" s="1">
        <v>3.5860299999999998E-2</v>
      </c>
      <c r="I10192" s="1" t="str">
        <f t="shared" si="340"/>
        <v>2.82E+00 8.812</v>
      </c>
      <c r="J10192" s="1">
        <f t="shared" si="341"/>
        <v>4.8953100000000002E-6</v>
      </c>
    </row>
    <row r="10193" spans="3:10" x14ac:dyDescent="0.2">
      <c r="C10193" s="1">
        <v>2.8149999999999999</v>
      </c>
      <c r="D10193">
        <v>0</v>
      </c>
      <c r="E10193">
        <v>0</v>
      </c>
      <c r="F10193">
        <v>9.1880000000000006</v>
      </c>
      <c r="G10193" s="1">
        <v>4.75002E-6</v>
      </c>
      <c r="H10193" s="1">
        <v>3.4291200000000001E-2</v>
      </c>
      <c r="I10193" s="1" t="str">
        <f t="shared" si="340"/>
        <v>2.82E+00 9.188</v>
      </c>
      <c r="J10193" s="1">
        <f t="shared" si="341"/>
        <v>4.75002E-6</v>
      </c>
    </row>
    <row r="10194" spans="3:10" x14ac:dyDescent="0.2">
      <c r="C10194" s="1">
        <v>2.8149999999999999</v>
      </c>
      <c r="D10194">
        <v>0</v>
      </c>
      <c r="E10194">
        <v>0</v>
      </c>
      <c r="F10194">
        <v>9.5619999999999994</v>
      </c>
      <c r="G10194" s="1">
        <v>4.9069100000000003E-6</v>
      </c>
      <c r="H10194" s="1">
        <v>3.7357099999999997E-2</v>
      </c>
      <c r="I10194" s="1" t="str">
        <f t="shared" si="340"/>
        <v>2.82E+00 9.562</v>
      </c>
      <c r="J10194" s="1">
        <f t="shared" si="341"/>
        <v>4.9069100000000003E-6</v>
      </c>
    </row>
    <row r="10195" spans="3:10" x14ac:dyDescent="0.2">
      <c r="C10195" s="1">
        <v>2.8149999999999999</v>
      </c>
      <c r="D10195">
        <v>0</v>
      </c>
      <c r="E10195">
        <v>0</v>
      </c>
      <c r="F10195">
        <v>9.9380000000000006</v>
      </c>
      <c r="G10195" s="1">
        <v>4.8598100000000003E-6</v>
      </c>
      <c r="H10195" s="1">
        <v>3.4353099999999998E-2</v>
      </c>
      <c r="I10195" s="1" t="str">
        <f t="shared" si="340"/>
        <v>2.82E+00 9.938</v>
      </c>
      <c r="J10195" s="1">
        <f t="shared" si="341"/>
        <v>4.8598100000000003E-6</v>
      </c>
    </row>
    <row r="10196" spans="3:10" x14ac:dyDescent="0.2">
      <c r="C10196" s="1">
        <v>2.8149999999999999</v>
      </c>
      <c r="D10196">
        <v>0</v>
      </c>
      <c r="E10196">
        <v>0</v>
      </c>
      <c r="F10196">
        <v>10.311999999999999</v>
      </c>
      <c r="G10196" s="1">
        <v>4.8602599999999996E-6</v>
      </c>
      <c r="H10196" s="1">
        <v>3.32661E-2</v>
      </c>
      <c r="I10196" s="1" t="str">
        <f t="shared" si="340"/>
        <v>2.82E+00 10.312</v>
      </c>
      <c r="J10196" s="1">
        <f t="shared" si="341"/>
        <v>4.8602599999999996E-6</v>
      </c>
    </row>
    <row r="10197" spans="3:10" x14ac:dyDescent="0.2">
      <c r="C10197" s="1">
        <v>2.8149999999999999</v>
      </c>
      <c r="D10197">
        <v>0</v>
      </c>
      <c r="E10197">
        <v>0</v>
      </c>
      <c r="F10197">
        <v>10.688000000000001</v>
      </c>
      <c r="G10197" s="1">
        <v>5.0757100000000002E-6</v>
      </c>
      <c r="H10197" s="1">
        <v>3.4481600000000001E-2</v>
      </c>
      <c r="I10197" s="1" t="str">
        <f t="shared" si="340"/>
        <v>2.82E+00 10.688</v>
      </c>
      <c r="J10197" s="1">
        <f t="shared" si="341"/>
        <v>5.0757100000000002E-6</v>
      </c>
    </row>
    <row r="10198" spans="3:10" x14ac:dyDescent="0.2">
      <c r="C10198" s="1">
        <v>2.8149999999999999</v>
      </c>
      <c r="D10198">
        <v>0</v>
      </c>
      <c r="E10198">
        <v>0</v>
      </c>
      <c r="F10198">
        <v>11.061999999999999</v>
      </c>
      <c r="G10198" s="1">
        <v>5.4551599999999996E-6</v>
      </c>
      <c r="H10198" s="1">
        <v>3.6074500000000002E-2</v>
      </c>
      <c r="I10198" s="1" t="str">
        <f t="shared" si="340"/>
        <v>2.82E+00 11.062</v>
      </c>
      <c r="J10198" s="1">
        <f t="shared" si="341"/>
        <v>5.4551599999999996E-6</v>
      </c>
    </row>
    <row r="10199" spans="3:10" x14ac:dyDescent="0.2">
      <c r="C10199" s="1">
        <v>2.8149999999999999</v>
      </c>
      <c r="D10199">
        <v>0</v>
      </c>
      <c r="E10199">
        <v>0</v>
      </c>
      <c r="F10199">
        <v>11.438000000000001</v>
      </c>
      <c r="G10199" s="1">
        <v>5.5496500000000003E-6</v>
      </c>
      <c r="H10199" s="1">
        <v>3.27712E-2</v>
      </c>
      <c r="I10199" s="1" t="str">
        <f t="shared" si="340"/>
        <v>2.82E+00 11.438</v>
      </c>
      <c r="J10199" s="1">
        <f t="shared" si="341"/>
        <v>5.5496500000000003E-6</v>
      </c>
    </row>
    <row r="10200" spans="3:10" x14ac:dyDescent="0.2">
      <c r="C10200" s="1">
        <v>2.8149999999999999</v>
      </c>
      <c r="D10200">
        <v>0</v>
      </c>
      <c r="E10200">
        <v>0</v>
      </c>
      <c r="F10200">
        <v>11.811999999999999</v>
      </c>
      <c r="G10200" s="1">
        <v>5.6408000000000003E-6</v>
      </c>
      <c r="H10200" s="1">
        <v>3.2237700000000001E-2</v>
      </c>
      <c r="I10200" s="1" t="str">
        <f t="shared" si="340"/>
        <v>2.82E+00 11.812</v>
      </c>
      <c r="J10200" s="1">
        <f t="shared" si="341"/>
        <v>5.6408000000000003E-6</v>
      </c>
    </row>
    <row r="10201" spans="3:10" x14ac:dyDescent="0.2">
      <c r="C10201" s="1">
        <v>2.8149999999999999</v>
      </c>
      <c r="D10201">
        <v>0</v>
      </c>
      <c r="E10201">
        <v>0</v>
      </c>
      <c r="F10201">
        <v>12.188000000000001</v>
      </c>
      <c r="G10201" s="1">
        <v>5.6278200000000003E-6</v>
      </c>
      <c r="H10201" s="1">
        <v>3.3262699999999999E-2</v>
      </c>
      <c r="I10201" s="1" t="str">
        <f t="shared" si="340"/>
        <v>2.82E+00 12.188</v>
      </c>
      <c r="J10201" s="1">
        <f t="shared" si="341"/>
        <v>5.6278200000000003E-6</v>
      </c>
    </row>
    <row r="10202" spans="3:10" x14ac:dyDescent="0.2">
      <c r="C10202" s="1">
        <v>2.8149999999999999</v>
      </c>
      <c r="D10202">
        <v>0</v>
      </c>
      <c r="E10202">
        <v>0</v>
      </c>
      <c r="F10202">
        <v>12.561999999999999</v>
      </c>
      <c r="G10202" s="1">
        <v>5.90105E-6</v>
      </c>
      <c r="H10202" s="1">
        <v>3.26906E-2</v>
      </c>
      <c r="I10202" s="1" t="str">
        <f t="shared" si="340"/>
        <v>2.82E+00 12.562</v>
      </c>
      <c r="J10202" s="1">
        <f t="shared" si="341"/>
        <v>5.90105E-6</v>
      </c>
    </row>
    <row r="10203" spans="3:10" x14ac:dyDescent="0.2">
      <c r="C10203" s="1">
        <v>2.8149999999999999</v>
      </c>
      <c r="D10203">
        <v>0</v>
      </c>
      <c r="E10203">
        <v>0</v>
      </c>
      <c r="F10203">
        <v>12.938000000000001</v>
      </c>
      <c r="G10203" s="1">
        <v>5.8585300000000003E-6</v>
      </c>
      <c r="H10203" s="1">
        <v>3.2201500000000001E-2</v>
      </c>
      <c r="I10203" s="1" t="str">
        <f t="shared" si="340"/>
        <v>2.82E+00 12.938</v>
      </c>
      <c r="J10203" s="1">
        <f t="shared" si="341"/>
        <v>5.8585300000000003E-6</v>
      </c>
    </row>
    <row r="10204" spans="3:10" x14ac:dyDescent="0.2">
      <c r="C10204" s="1">
        <v>2.8149999999999999</v>
      </c>
      <c r="D10204">
        <v>0</v>
      </c>
      <c r="E10204">
        <v>0</v>
      </c>
      <c r="F10204">
        <v>13.311999999999999</v>
      </c>
      <c r="G10204" s="1">
        <v>6.1021800000000001E-6</v>
      </c>
      <c r="H10204" s="1">
        <v>3.2508799999999997E-2</v>
      </c>
      <c r="I10204" s="1" t="str">
        <f t="shared" si="340"/>
        <v>2.82E+00 13.312</v>
      </c>
      <c r="J10204" s="1">
        <f t="shared" si="341"/>
        <v>6.1021800000000001E-6</v>
      </c>
    </row>
    <row r="10205" spans="3:10" x14ac:dyDescent="0.2">
      <c r="C10205" s="1">
        <v>2.8149999999999999</v>
      </c>
      <c r="D10205">
        <v>0</v>
      </c>
      <c r="E10205">
        <v>0</v>
      </c>
      <c r="F10205">
        <v>13.688000000000001</v>
      </c>
      <c r="G10205" s="1">
        <v>6.1068800000000002E-6</v>
      </c>
      <c r="H10205" s="1">
        <v>2.97609E-2</v>
      </c>
      <c r="I10205" s="1" t="str">
        <f t="shared" si="340"/>
        <v>2.82E+00 13.688</v>
      </c>
      <c r="J10205" s="1">
        <f t="shared" si="341"/>
        <v>6.1068800000000002E-6</v>
      </c>
    </row>
    <row r="10206" spans="3:10" x14ac:dyDescent="0.2">
      <c r="C10206" s="1">
        <v>2.8149999999999999</v>
      </c>
      <c r="D10206">
        <v>0</v>
      </c>
      <c r="E10206">
        <v>0</v>
      </c>
      <c r="F10206">
        <v>14.061999999999999</v>
      </c>
      <c r="G10206" s="1">
        <v>6.7317600000000002E-6</v>
      </c>
      <c r="H10206" s="1">
        <v>3.0600700000000002E-2</v>
      </c>
      <c r="I10206" s="1" t="str">
        <f t="shared" si="340"/>
        <v>2.82E+00 14.062</v>
      </c>
      <c r="J10206" s="1">
        <f t="shared" si="341"/>
        <v>6.7317600000000002E-6</v>
      </c>
    </row>
    <row r="10207" spans="3:10" x14ac:dyDescent="0.2">
      <c r="C10207" s="1">
        <v>2.8149999999999999</v>
      </c>
      <c r="D10207">
        <v>0</v>
      </c>
      <c r="E10207">
        <v>0</v>
      </c>
      <c r="F10207">
        <v>14.438000000000001</v>
      </c>
      <c r="G10207" s="1">
        <v>6.9688400000000003E-6</v>
      </c>
      <c r="H10207" s="1">
        <v>3.0652599999999999E-2</v>
      </c>
      <c r="I10207" s="1" t="str">
        <f t="shared" si="340"/>
        <v>2.82E+00 14.438</v>
      </c>
      <c r="J10207" s="1">
        <f t="shared" si="341"/>
        <v>6.9688400000000003E-6</v>
      </c>
    </row>
    <row r="10208" spans="3:10" x14ac:dyDescent="0.2">
      <c r="C10208" s="1">
        <v>2.8149999999999999</v>
      </c>
      <c r="D10208">
        <v>0</v>
      </c>
      <c r="E10208">
        <v>0</v>
      </c>
      <c r="F10208">
        <v>14.811999999999999</v>
      </c>
      <c r="G10208" s="1">
        <v>7.2547000000000002E-6</v>
      </c>
      <c r="H10208" s="1">
        <v>3.09672E-2</v>
      </c>
      <c r="I10208" s="1" t="str">
        <f t="shared" si="340"/>
        <v>2.82E+00 14.812</v>
      </c>
      <c r="J10208" s="1">
        <f t="shared" si="341"/>
        <v>7.2547000000000002E-6</v>
      </c>
    </row>
    <row r="10209" spans="3:10" x14ac:dyDescent="0.2">
      <c r="C10209" s="1">
        <v>2.8149999999999999</v>
      </c>
      <c r="D10209">
        <v>0</v>
      </c>
      <c r="E10209">
        <v>0</v>
      </c>
      <c r="F10209">
        <v>15.188000000000001</v>
      </c>
      <c r="G10209" s="1">
        <v>7.3211099999999999E-6</v>
      </c>
      <c r="H10209" s="1">
        <v>2.8185600000000002E-2</v>
      </c>
      <c r="I10209" s="1" t="str">
        <f t="shared" si="340"/>
        <v>2.82E+00 15.188</v>
      </c>
      <c r="J10209" s="1">
        <f t="shared" si="341"/>
        <v>7.3211099999999999E-6</v>
      </c>
    </row>
    <row r="10210" spans="3:10" x14ac:dyDescent="0.2">
      <c r="C10210" s="1">
        <v>2.8149999999999999</v>
      </c>
      <c r="D10210">
        <v>0</v>
      </c>
      <c r="E10210">
        <v>0</v>
      </c>
      <c r="F10210">
        <v>15.561999999999999</v>
      </c>
      <c r="G10210" s="1">
        <v>7.4037799999999996E-6</v>
      </c>
      <c r="H10210" s="1">
        <v>2.92941E-2</v>
      </c>
      <c r="I10210" s="1" t="str">
        <f t="shared" si="340"/>
        <v>2.82E+00 15.562</v>
      </c>
      <c r="J10210" s="1">
        <f t="shared" si="341"/>
        <v>7.4037799999999996E-6</v>
      </c>
    </row>
    <row r="10211" spans="3:10" x14ac:dyDescent="0.2">
      <c r="C10211" s="1">
        <v>2.8149999999999999</v>
      </c>
      <c r="D10211">
        <v>0</v>
      </c>
      <c r="E10211">
        <v>0</v>
      </c>
      <c r="F10211">
        <v>15.938000000000001</v>
      </c>
      <c r="G10211" s="1">
        <v>7.3674900000000003E-6</v>
      </c>
      <c r="H10211" s="1">
        <v>2.9456599999999999E-2</v>
      </c>
      <c r="I10211" s="1" t="str">
        <f t="shared" si="340"/>
        <v>2.82E+00 15.938</v>
      </c>
      <c r="J10211" s="1">
        <f t="shared" si="341"/>
        <v>7.3674900000000003E-6</v>
      </c>
    </row>
    <row r="10212" spans="3:10" x14ac:dyDescent="0.2">
      <c r="C10212" s="1">
        <v>2.8149999999999999</v>
      </c>
      <c r="D10212">
        <v>0</v>
      </c>
      <c r="E10212">
        <v>0</v>
      </c>
      <c r="F10212">
        <v>16.312000000000001</v>
      </c>
      <c r="G10212" s="1">
        <v>7.4854999999999997E-6</v>
      </c>
      <c r="H10212" s="1">
        <v>2.7559500000000001E-2</v>
      </c>
      <c r="I10212" s="1" t="str">
        <f t="shared" si="340"/>
        <v>2.82E+00 16.312</v>
      </c>
      <c r="J10212" s="1">
        <f t="shared" si="341"/>
        <v>7.4854999999999997E-6</v>
      </c>
    </row>
    <row r="10213" spans="3:10" x14ac:dyDescent="0.2">
      <c r="C10213" s="1">
        <v>2.8149999999999999</v>
      </c>
      <c r="D10213">
        <v>0</v>
      </c>
      <c r="E10213">
        <v>0</v>
      </c>
      <c r="F10213">
        <v>16.687999999999999</v>
      </c>
      <c r="G10213" s="1">
        <v>7.8508299999999998E-6</v>
      </c>
      <c r="H10213" s="1">
        <v>2.9337499999999999E-2</v>
      </c>
      <c r="I10213" s="1" t="str">
        <f t="shared" si="340"/>
        <v>2.82E+00 16.688</v>
      </c>
      <c r="J10213" s="1">
        <f t="shared" si="341"/>
        <v>7.8508299999999998E-6</v>
      </c>
    </row>
    <row r="10214" spans="3:10" x14ac:dyDescent="0.2">
      <c r="C10214" s="1">
        <v>2.8149999999999999</v>
      </c>
      <c r="D10214">
        <v>0</v>
      </c>
      <c r="E10214">
        <v>0</v>
      </c>
      <c r="F10214">
        <v>17.062000000000001</v>
      </c>
      <c r="G10214" s="1">
        <v>7.9776999999999999E-6</v>
      </c>
      <c r="H10214" s="1">
        <v>2.7595499999999999E-2</v>
      </c>
      <c r="I10214" s="1" t="str">
        <f t="shared" si="340"/>
        <v>2.82E+00 17.062</v>
      </c>
      <c r="J10214" s="1">
        <f t="shared" si="341"/>
        <v>7.9776999999999999E-6</v>
      </c>
    </row>
    <row r="10215" spans="3:10" x14ac:dyDescent="0.2">
      <c r="C10215" s="1">
        <v>2.8149999999999999</v>
      </c>
      <c r="D10215">
        <v>0</v>
      </c>
      <c r="E10215">
        <v>0</v>
      </c>
      <c r="F10215">
        <v>17.437999999999999</v>
      </c>
      <c r="G10215" s="1">
        <v>8.3040599999999996E-6</v>
      </c>
      <c r="H10215" s="1">
        <v>2.78277E-2</v>
      </c>
      <c r="I10215" s="1" t="str">
        <f t="shared" si="340"/>
        <v>2.82E+00 17.438</v>
      </c>
      <c r="J10215" s="1">
        <f t="shared" si="341"/>
        <v>8.3040599999999996E-6</v>
      </c>
    </row>
    <row r="10216" spans="3:10" x14ac:dyDescent="0.2">
      <c r="C10216" s="1">
        <v>2.8149999999999999</v>
      </c>
      <c r="D10216">
        <v>0</v>
      </c>
      <c r="E10216">
        <v>0</v>
      </c>
      <c r="F10216">
        <v>17.812000000000001</v>
      </c>
      <c r="G10216" s="1">
        <v>8.5084999999999999E-6</v>
      </c>
      <c r="H10216" s="1">
        <v>2.7662599999999999E-2</v>
      </c>
      <c r="I10216" s="1" t="str">
        <f t="shared" si="340"/>
        <v>2.82E+00 17.812</v>
      </c>
      <c r="J10216" s="1">
        <f t="shared" si="341"/>
        <v>8.5084999999999999E-6</v>
      </c>
    </row>
    <row r="10217" spans="3:10" x14ac:dyDescent="0.2">
      <c r="C10217" s="1">
        <v>2.8149999999999999</v>
      </c>
      <c r="D10217">
        <v>0</v>
      </c>
      <c r="E10217">
        <v>0</v>
      </c>
      <c r="F10217">
        <v>18.187999999999999</v>
      </c>
      <c r="G10217" s="1">
        <v>8.4376500000000004E-6</v>
      </c>
      <c r="H10217" s="1">
        <v>2.8077499999999998E-2</v>
      </c>
      <c r="I10217" s="1" t="str">
        <f t="shared" si="340"/>
        <v>2.82E+00 18.188</v>
      </c>
      <c r="J10217" s="1">
        <f t="shared" si="341"/>
        <v>8.4376500000000004E-6</v>
      </c>
    </row>
    <row r="10218" spans="3:10" x14ac:dyDescent="0.2">
      <c r="C10218" s="1">
        <v>2.8149999999999999</v>
      </c>
      <c r="D10218">
        <v>0</v>
      </c>
      <c r="E10218">
        <v>0</v>
      </c>
      <c r="F10218">
        <v>18.562000000000001</v>
      </c>
      <c r="G10218" s="1">
        <v>8.5536299999999993E-6</v>
      </c>
      <c r="H10218" s="1">
        <v>2.87742E-2</v>
      </c>
      <c r="I10218" s="1" t="str">
        <f t="shared" si="340"/>
        <v>2.82E+00 18.562</v>
      </c>
      <c r="J10218" s="1">
        <f t="shared" si="341"/>
        <v>8.5536299999999993E-6</v>
      </c>
    </row>
    <row r="10219" spans="3:10" x14ac:dyDescent="0.2">
      <c r="C10219" s="1">
        <v>2.8149999999999999</v>
      </c>
      <c r="D10219">
        <v>0</v>
      </c>
      <c r="E10219">
        <v>0</v>
      </c>
      <c r="F10219">
        <v>18.937999999999999</v>
      </c>
      <c r="G10219" s="1">
        <v>8.6245399999999996E-6</v>
      </c>
      <c r="H10219" s="1">
        <v>2.9165799999999999E-2</v>
      </c>
      <c r="I10219" s="1" t="str">
        <f t="shared" si="340"/>
        <v>2.82E+00 18.938</v>
      </c>
      <c r="J10219" s="1">
        <f t="shared" si="341"/>
        <v>8.6245399999999996E-6</v>
      </c>
    </row>
    <row r="10220" spans="3:10" x14ac:dyDescent="0.2">
      <c r="C10220" s="1">
        <v>2.8149999999999999</v>
      </c>
      <c r="D10220">
        <v>0</v>
      </c>
      <c r="E10220">
        <v>0</v>
      </c>
      <c r="F10220">
        <v>19.312000000000001</v>
      </c>
      <c r="G10220" s="1">
        <v>8.4053700000000005E-6</v>
      </c>
      <c r="H10220" s="1">
        <v>2.5839500000000001E-2</v>
      </c>
      <c r="I10220" s="1" t="str">
        <f t="shared" si="340"/>
        <v>2.82E+00 19.312</v>
      </c>
      <c r="J10220" s="1">
        <f t="shared" si="341"/>
        <v>8.4053700000000005E-6</v>
      </c>
    </row>
    <row r="10221" spans="3:10" x14ac:dyDescent="0.2">
      <c r="C10221" s="1">
        <v>2.8149999999999999</v>
      </c>
      <c r="D10221">
        <v>0</v>
      </c>
      <c r="E10221">
        <v>0</v>
      </c>
      <c r="F10221">
        <v>19.687999999999999</v>
      </c>
      <c r="G10221" s="1">
        <v>8.6851400000000003E-6</v>
      </c>
      <c r="H10221" s="1">
        <v>2.6309599999999999E-2</v>
      </c>
      <c r="I10221" s="1" t="str">
        <f t="shared" si="340"/>
        <v>2.82E+00 19.688</v>
      </c>
      <c r="J10221" s="1">
        <f t="shared" si="341"/>
        <v>8.6851400000000003E-6</v>
      </c>
    </row>
    <row r="10222" spans="3:10" x14ac:dyDescent="0.2">
      <c r="C10222" s="1">
        <v>2.8149999999999999</v>
      </c>
      <c r="D10222">
        <v>0</v>
      </c>
      <c r="E10222">
        <v>0</v>
      </c>
      <c r="F10222">
        <v>20.062000000000001</v>
      </c>
      <c r="G10222" s="1">
        <v>8.9786299999999994E-6</v>
      </c>
      <c r="H10222" s="1">
        <v>2.6657199999999999E-2</v>
      </c>
      <c r="I10222" s="1" t="str">
        <f t="shared" si="340"/>
        <v>2.82E+00 20.062</v>
      </c>
      <c r="J10222" s="1">
        <f t="shared" si="341"/>
        <v>8.9786299999999994E-6</v>
      </c>
    </row>
    <row r="10223" spans="3:10" x14ac:dyDescent="0.2">
      <c r="C10223" s="1">
        <v>2.8149999999999999</v>
      </c>
      <c r="D10223">
        <v>0</v>
      </c>
      <c r="E10223">
        <v>0</v>
      </c>
      <c r="F10223">
        <v>20.437999999999999</v>
      </c>
      <c r="G10223" s="1">
        <v>8.9214000000000007E-6</v>
      </c>
      <c r="H10223" s="1">
        <v>2.4852599999999999E-2</v>
      </c>
      <c r="I10223" s="1" t="str">
        <f t="shared" si="340"/>
        <v>2.82E+00 20.438</v>
      </c>
      <c r="J10223" s="1">
        <f t="shared" si="341"/>
        <v>8.9214000000000007E-6</v>
      </c>
    </row>
    <row r="10224" spans="3:10" x14ac:dyDescent="0.2">
      <c r="C10224" s="1">
        <v>2.8149999999999999</v>
      </c>
      <c r="D10224">
        <v>0</v>
      </c>
      <c r="E10224">
        <v>0</v>
      </c>
      <c r="F10224">
        <v>20.812000000000001</v>
      </c>
      <c r="G10224" s="1">
        <v>9.1452500000000002E-6</v>
      </c>
      <c r="H10224" s="1">
        <v>2.6509999999999999E-2</v>
      </c>
      <c r="I10224" s="1" t="str">
        <f t="shared" si="340"/>
        <v>2.82E+00 20.812</v>
      </c>
      <c r="J10224" s="1">
        <f t="shared" si="341"/>
        <v>9.1452500000000002E-6</v>
      </c>
    </row>
    <row r="10225" spans="3:10" x14ac:dyDescent="0.2">
      <c r="C10225" s="1">
        <v>2.8149999999999999</v>
      </c>
      <c r="D10225">
        <v>0</v>
      </c>
      <c r="E10225">
        <v>0</v>
      </c>
      <c r="F10225">
        <v>21.187999999999999</v>
      </c>
      <c r="G10225" s="1">
        <v>9.1975100000000003E-6</v>
      </c>
      <c r="H10225" s="1">
        <v>2.6278599999999999E-2</v>
      </c>
      <c r="I10225" s="1" t="str">
        <f t="shared" si="340"/>
        <v>2.82E+00 21.188</v>
      </c>
      <c r="J10225" s="1">
        <f t="shared" si="341"/>
        <v>9.1975100000000003E-6</v>
      </c>
    </row>
    <row r="10226" spans="3:10" x14ac:dyDescent="0.2">
      <c r="C10226" s="1">
        <v>2.8149999999999999</v>
      </c>
      <c r="D10226">
        <v>0</v>
      </c>
      <c r="E10226">
        <v>0</v>
      </c>
      <c r="F10226">
        <v>21.562000000000001</v>
      </c>
      <c r="G10226" s="1">
        <v>9.2725100000000004E-6</v>
      </c>
      <c r="H10226" s="1">
        <v>2.6426999999999999E-2</v>
      </c>
      <c r="I10226" s="1" t="str">
        <f t="shared" si="340"/>
        <v>2.82E+00 21.562</v>
      </c>
      <c r="J10226" s="1">
        <f t="shared" si="341"/>
        <v>9.2725100000000004E-6</v>
      </c>
    </row>
    <row r="10227" spans="3:10" x14ac:dyDescent="0.2">
      <c r="C10227" s="1">
        <v>2.8149999999999999</v>
      </c>
      <c r="D10227">
        <v>0</v>
      </c>
      <c r="E10227">
        <v>0</v>
      </c>
      <c r="F10227">
        <v>21.937999999999999</v>
      </c>
      <c r="G10227" s="1">
        <v>9.6933499999999993E-6</v>
      </c>
      <c r="H10227" s="1">
        <v>2.64409E-2</v>
      </c>
      <c r="I10227" s="1" t="str">
        <f t="shared" si="340"/>
        <v>2.82E+00 21.938</v>
      </c>
      <c r="J10227" s="1">
        <f t="shared" si="341"/>
        <v>9.6933499999999993E-6</v>
      </c>
    </row>
    <row r="10228" spans="3:10" x14ac:dyDescent="0.2">
      <c r="C10228" s="1">
        <v>2.8149999999999999</v>
      </c>
      <c r="D10228">
        <v>0</v>
      </c>
      <c r="E10228">
        <v>0</v>
      </c>
      <c r="F10228">
        <v>22.312000000000001</v>
      </c>
      <c r="G10228" s="1">
        <v>9.4309499999999999E-6</v>
      </c>
      <c r="H10228" s="1">
        <v>2.5866799999999999E-2</v>
      </c>
      <c r="I10228" s="1" t="str">
        <f t="shared" si="340"/>
        <v>2.82E+00 22.312</v>
      </c>
      <c r="J10228" s="1">
        <f t="shared" si="341"/>
        <v>9.4309499999999999E-6</v>
      </c>
    </row>
    <row r="10229" spans="3:10" x14ac:dyDescent="0.2">
      <c r="C10229" s="1">
        <v>2.8149999999999999</v>
      </c>
      <c r="D10229">
        <v>0</v>
      </c>
      <c r="E10229">
        <v>0</v>
      </c>
      <c r="F10229">
        <v>22.687999999999999</v>
      </c>
      <c r="G10229" s="1">
        <v>9.7891499999999993E-6</v>
      </c>
      <c r="H10229" s="1">
        <v>2.61219E-2</v>
      </c>
      <c r="I10229" s="1" t="str">
        <f t="shared" si="340"/>
        <v>2.82E+00 22.688</v>
      </c>
      <c r="J10229" s="1">
        <f t="shared" si="341"/>
        <v>9.7891499999999993E-6</v>
      </c>
    </row>
    <row r="10230" spans="3:10" x14ac:dyDescent="0.2">
      <c r="C10230" s="1">
        <v>2.8149999999999999</v>
      </c>
      <c r="D10230">
        <v>0</v>
      </c>
      <c r="E10230">
        <v>0</v>
      </c>
      <c r="F10230">
        <v>23.062000000000001</v>
      </c>
      <c r="G10230" s="1">
        <v>9.7054000000000003E-6</v>
      </c>
      <c r="H10230" s="1">
        <v>2.564E-2</v>
      </c>
      <c r="I10230" s="1" t="str">
        <f t="shared" si="340"/>
        <v>2.82E+00 23.062</v>
      </c>
      <c r="J10230" s="1">
        <f t="shared" si="341"/>
        <v>9.7054000000000003E-6</v>
      </c>
    </row>
    <row r="10231" spans="3:10" x14ac:dyDescent="0.2">
      <c r="C10231" s="1">
        <v>2.8149999999999999</v>
      </c>
      <c r="D10231">
        <v>0</v>
      </c>
      <c r="E10231">
        <v>0</v>
      </c>
      <c r="F10231">
        <v>23.437999999999999</v>
      </c>
      <c r="G10231" s="1">
        <v>9.6897699999999996E-6</v>
      </c>
      <c r="H10231" s="1">
        <v>2.5536799999999998E-2</v>
      </c>
      <c r="I10231" s="1" t="str">
        <f t="shared" si="340"/>
        <v>2.82E+00 23.438</v>
      </c>
      <c r="J10231" s="1">
        <f t="shared" si="341"/>
        <v>9.6897699999999996E-6</v>
      </c>
    </row>
    <row r="10232" spans="3:10" x14ac:dyDescent="0.2">
      <c r="C10232" s="1">
        <v>2.8149999999999999</v>
      </c>
      <c r="D10232">
        <v>0</v>
      </c>
      <c r="E10232">
        <v>0</v>
      </c>
      <c r="F10232">
        <v>23.812000000000001</v>
      </c>
      <c r="G10232" s="1">
        <v>9.9407199999999992E-6</v>
      </c>
      <c r="H10232" s="1">
        <v>2.5216300000000001E-2</v>
      </c>
      <c r="I10232" s="1" t="str">
        <f t="shared" si="340"/>
        <v>2.82E+00 23.812</v>
      </c>
      <c r="J10232" s="1">
        <f t="shared" si="341"/>
        <v>9.9407199999999992E-6</v>
      </c>
    </row>
    <row r="10233" spans="3:10" x14ac:dyDescent="0.2">
      <c r="C10233" s="1">
        <v>2.8149999999999999</v>
      </c>
      <c r="D10233">
        <v>0</v>
      </c>
      <c r="E10233">
        <v>0</v>
      </c>
      <c r="F10233">
        <v>24.187999999999999</v>
      </c>
      <c r="G10233" s="1">
        <v>9.9443200000000004E-6</v>
      </c>
      <c r="H10233" s="1">
        <v>2.5229000000000001E-2</v>
      </c>
      <c r="I10233" s="1" t="str">
        <f t="shared" si="340"/>
        <v>2.82E+00 24.188</v>
      </c>
      <c r="J10233" s="1">
        <f t="shared" si="341"/>
        <v>9.9443200000000004E-6</v>
      </c>
    </row>
    <row r="10234" spans="3:10" x14ac:dyDescent="0.2">
      <c r="C10234" s="1">
        <v>2.8149999999999999</v>
      </c>
      <c r="D10234">
        <v>0</v>
      </c>
      <c r="E10234">
        <v>0</v>
      </c>
      <c r="F10234">
        <v>24.562000000000001</v>
      </c>
      <c r="G10234" s="1">
        <v>1.00382E-5</v>
      </c>
      <c r="H10234" s="1">
        <v>2.5353400000000002E-2</v>
      </c>
      <c r="I10234" s="1" t="str">
        <f t="shared" si="340"/>
        <v>2.82E+00 24.562</v>
      </c>
      <c r="J10234" s="1">
        <f t="shared" si="341"/>
        <v>1.00382E-5</v>
      </c>
    </row>
    <row r="10235" spans="3:10" x14ac:dyDescent="0.2">
      <c r="C10235" s="1">
        <v>2.8149999999999999</v>
      </c>
      <c r="D10235">
        <v>0</v>
      </c>
      <c r="E10235">
        <v>0</v>
      </c>
      <c r="F10235">
        <v>24.937999999999999</v>
      </c>
      <c r="G10235" s="1">
        <v>9.9108899999999996E-6</v>
      </c>
      <c r="H10235" s="1">
        <v>2.51545E-2</v>
      </c>
      <c r="I10235" s="1" t="str">
        <f t="shared" si="340"/>
        <v>2.82E+00 24.938</v>
      </c>
      <c r="J10235" s="1">
        <f t="shared" si="341"/>
        <v>9.9108899999999996E-6</v>
      </c>
    </row>
    <row r="10236" spans="3:10" x14ac:dyDescent="0.2">
      <c r="C10236" s="1">
        <v>2.8149999999999999</v>
      </c>
      <c r="D10236">
        <v>0</v>
      </c>
      <c r="E10236">
        <v>0</v>
      </c>
      <c r="F10236">
        <v>25.312000000000001</v>
      </c>
      <c r="G10236" s="1">
        <v>9.9729099999999997E-6</v>
      </c>
      <c r="H10236" s="1">
        <v>2.59081E-2</v>
      </c>
      <c r="I10236" s="1" t="str">
        <f t="shared" si="340"/>
        <v>2.82E+00 25.312</v>
      </c>
      <c r="J10236" s="1">
        <f t="shared" si="341"/>
        <v>9.9729099999999997E-6</v>
      </c>
    </row>
    <row r="10237" spans="3:10" x14ac:dyDescent="0.2">
      <c r="C10237" s="1">
        <v>2.8149999999999999</v>
      </c>
      <c r="D10237">
        <v>0</v>
      </c>
      <c r="E10237">
        <v>0</v>
      </c>
      <c r="F10237">
        <v>25.687999999999999</v>
      </c>
      <c r="G10237" s="1">
        <v>1.0450300000000001E-5</v>
      </c>
      <c r="H10237" s="1">
        <v>2.6866000000000001E-2</v>
      </c>
      <c r="I10237" s="1" t="str">
        <f t="shared" si="340"/>
        <v>2.82E+00 25.688</v>
      </c>
      <c r="J10237" s="1">
        <f t="shared" si="341"/>
        <v>1.0450300000000001E-5</v>
      </c>
    </row>
    <row r="10238" spans="3:10" x14ac:dyDescent="0.2">
      <c r="C10238" s="1">
        <v>2.8149999999999999</v>
      </c>
      <c r="D10238">
        <v>0</v>
      </c>
      <c r="E10238">
        <v>0</v>
      </c>
      <c r="F10238">
        <v>26.062000000000001</v>
      </c>
      <c r="G10238" s="1">
        <v>1.01442E-5</v>
      </c>
      <c r="H10238" s="1">
        <v>2.68125E-2</v>
      </c>
      <c r="I10238" s="1" t="str">
        <f t="shared" si="340"/>
        <v>2.82E+00 26.062</v>
      </c>
      <c r="J10238" s="1">
        <f t="shared" si="341"/>
        <v>1.01442E-5</v>
      </c>
    </row>
    <row r="10239" spans="3:10" x14ac:dyDescent="0.2">
      <c r="C10239" s="1">
        <v>2.8149999999999999</v>
      </c>
      <c r="D10239">
        <v>0</v>
      </c>
      <c r="E10239">
        <v>0</v>
      </c>
      <c r="F10239">
        <v>26.437999999999999</v>
      </c>
      <c r="G10239" s="1">
        <v>1.0188E-5</v>
      </c>
      <c r="H10239" s="1">
        <v>2.5609E-2</v>
      </c>
      <c r="I10239" s="1" t="str">
        <f t="shared" si="340"/>
        <v>2.82E+00 26.438</v>
      </c>
      <c r="J10239" s="1">
        <f t="shared" si="341"/>
        <v>1.0188E-5</v>
      </c>
    </row>
    <row r="10240" spans="3:10" x14ac:dyDescent="0.2">
      <c r="C10240" s="1">
        <v>2.8149999999999999</v>
      </c>
      <c r="D10240">
        <v>0</v>
      </c>
      <c r="E10240">
        <v>0</v>
      </c>
      <c r="F10240">
        <v>26.812000000000001</v>
      </c>
      <c r="G10240" s="1">
        <v>1.0009200000000001E-5</v>
      </c>
      <c r="H10240" s="1">
        <v>2.5983099999999999E-2</v>
      </c>
      <c r="I10240" s="1" t="str">
        <f t="shared" si="340"/>
        <v>2.82E+00 26.812</v>
      </c>
      <c r="J10240" s="1">
        <f t="shared" si="341"/>
        <v>1.0009200000000001E-5</v>
      </c>
    </row>
    <row r="10241" spans="3:10" x14ac:dyDescent="0.2">
      <c r="C10241" s="1">
        <v>2.8149999999999999</v>
      </c>
      <c r="D10241">
        <v>0</v>
      </c>
      <c r="E10241">
        <v>0</v>
      </c>
      <c r="F10241">
        <v>27.187999999999999</v>
      </c>
      <c r="G10241" s="1">
        <v>9.8071800000000002E-6</v>
      </c>
      <c r="H10241" s="1">
        <v>2.7013499999999999E-2</v>
      </c>
      <c r="I10241" s="1" t="str">
        <f t="shared" si="340"/>
        <v>2.82E+00 27.188</v>
      </c>
      <c r="J10241" s="1">
        <f t="shared" si="341"/>
        <v>9.8071800000000002E-6</v>
      </c>
    </row>
    <row r="10242" spans="3:10" x14ac:dyDescent="0.2">
      <c r="C10242" s="1">
        <v>2.8149999999999999</v>
      </c>
      <c r="D10242">
        <v>0</v>
      </c>
      <c r="E10242">
        <v>0</v>
      </c>
      <c r="F10242">
        <v>27.562000000000001</v>
      </c>
      <c r="G10242" s="1">
        <v>9.5613999999999996E-6</v>
      </c>
      <c r="H10242" s="1">
        <v>2.9519799999999999E-2</v>
      </c>
      <c r="I10242" s="1" t="str">
        <f t="shared" si="340"/>
        <v>2.82E+00 27.562</v>
      </c>
      <c r="J10242" s="1">
        <f t="shared" si="341"/>
        <v>9.5613999999999996E-6</v>
      </c>
    </row>
    <row r="10243" spans="3:10" x14ac:dyDescent="0.2">
      <c r="C10243" s="1">
        <v>2.8149999999999999</v>
      </c>
      <c r="D10243">
        <v>0</v>
      </c>
      <c r="E10243">
        <v>0</v>
      </c>
      <c r="F10243">
        <v>27.937999999999999</v>
      </c>
      <c r="G10243" s="1">
        <v>9.2095399999999999E-6</v>
      </c>
      <c r="H10243" s="1">
        <v>2.8106800000000001E-2</v>
      </c>
      <c r="I10243" s="1" t="str">
        <f t="shared" si="340"/>
        <v>2.82E+00 27.938</v>
      </c>
      <c r="J10243" s="1">
        <f t="shared" si="341"/>
        <v>9.2095399999999999E-6</v>
      </c>
    </row>
    <row r="10244" spans="3:10" x14ac:dyDescent="0.2">
      <c r="C10244" s="1">
        <v>2.8149999999999999</v>
      </c>
      <c r="D10244">
        <v>0</v>
      </c>
      <c r="E10244">
        <v>0</v>
      </c>
      <c r="F10244">
        <v>28.312000000000001</v>
      </c>
      <c r="G10244" s="1">
        <v>8.5643000000000003E-6</v>
      </c>
      <c r="H10244" s="1">
        <v>2.9829499999999998E-2</v>
      </c>
      <c r="I10244" s="1" t="str">
        <f t="shared" si="340"/>
        <v>2.82E+00 28.312</v>
      </c>
      <c r="J10244" s="1">
        <f t="shared" si="341"/>
        <v>8.5643000000000003E-6</v>
      </c>
    </row>
    <row r="10245" spans="3:10" x14ac:dyDescent="0.2">
      <c r="C10245" s="1">
        <v>2.8149999999999999</v>
      </c>
      <c r="D10245">
        <v>0</v>
      </c>
      <c r="E10245">
        <v>0</v>
      </c>
      <c r="F10245">
        <v>28.687999999999999</v>
      </c>
      <c r="G10245" s="1">
        <v>7.6499499999999995E-6</v>
      </c>
      <c r="H10245" s="1">
        <v>2.9563900000000001E-2</v>
      </c>
      <c r="I10245" s="1" t="str">
        <f t="shared" si="340"/>
        <v>2.82E+00 28.688</v>
      </c>
      <c r="J10245" s="1">
        <f t="shared" si="341"/>
        <v>7.6499499999999995E-6</v>
      </c>
    </row>
    <row r="10246" spans="3:10" x14ac:dyDescent="0.2">
      <c r="C10246" s="1">
        <v>2.8149999999999999</v>
      </c>
      <c r="D10246">
        <v>0</v>
      </c>
      <c r="E10246">
        <v>0</v>
      </c>
      <c r="F10246">
        <v>29.062000000000001</v>
      </c>
      <c r="G10246" s="1">
        <v>7.4363799999999999E-6</v>
      </c>
      <c r="H10246" s="1">
        <v>3.2764799999999997E-2</v>
      </c>
      <c r="I10246" s="1" t="str">
        <f t="shared" si="340"/>
        <v>2.82E+00 29.062</v>
      </c>
      <c r="J10246" s="1">
        <f t="shared" si="341"/>
        <v>7.4363799999999999E-6</v>
      </c>
    </row>
    <row r="10247" spans="3:10" x14ac:dyDescent="0.2">
      <c r="C10247" s="1">
        <v>2.8149999999999999</v>
      </c>
      <c r="D10247">
        <v>0</v>
      </c>
      <c r="E10247">
        <v>0</v>
      </c>
      <c r="F10247">
        <v>29.437999999999999</v>
      </c>
      <c r="G10247" s="1">
        <v>6.3499E-6</v>
      </c>
      <c r="H10247" s="1">
        <v>3.2244200000000001E-2</v>
      </c>
      <c r="I10247" s="1" t="str">
        <f t="shared" si="340"/>
        <v>2.82E+00 29.438</v>
      </c>
      <c r="J10247" s="1">
        <f t="shared" si="341"/>
        <v>6.3499E-6</v>
      </c>
    </row>
    <row r="10248" spans="3:10" x14ac:dyDescent="0.2">
      <c r="C10248" s="1">
        <v>2.8149999999999999</v>
      </c>
      <c r="D10248">
        <v>0</v>
      </c>
      <c r="E10248">
        <v>0</v>
      </c>
      <c r="F10248">
        <v>29.812000000000001</v>
      </c>
      <c r="G10248" s="1">
        <v>5.5097599999999999E-6</v>
      </c>
      <c r="H10248" s="1">
        <v>3.8990799999999999E-2</v>
      </c>
      <c r="I10248" s="1" t="str">
        <f t="shared" si="340"/>
        <v>2.82E+00 29.812</v>
      </c>
      <c r="J10248" s="1">
        <f t="shared" si="341"/>
        <v>5.5097599999999999E-6</v>
      </c>
    </row>
    <row r="10249" spans="3:10" x14ac:dyDescent="0.2">
      <c r="C10249" s="1">
        <v>2.839</v>
      </c>
      <c r="D10249">
        <v>0</v>
      </c>
      <c r="E10249">
        <v>0</v>
      </c>
      <c r="F10249">
        <v>0.188</v>
      </c>
      <c r="G10249" s="1">
        <v>6.5515899999999994E-5</v>
      </c>
      <c r="H10249" s="1">
        <v>9.6960099999999997E-3</v>
      </c>
      <c r="I10249" s="1" t="str">
        <f t="shared" si="340"/>
        <v>2.84E+00 0.188</v>
      </c>
      <c r="J10249" s="1">
        <f t="shared" si="341"/>
        <v>6.5515899999999994E-5</v>
      </c>
    </row>
    <row r="10250" spans="3:10" x14ac:dyDescent="0.2">
      <c r="C10250" s="1">
        <v>2.839</v>
      </c>
      <c r="D10250">
        <v>0</v>
      </c>
      <c r="E10250">
        <v>0</v>
      </c>
      <c r="F10250">
        <v>0.56200000000000006</v>
      </c>
      <c r="G10250" s="1">
        <v>7.6089399999999997E-5</v>
      </c>
      <c r="H10250" s="1">
        <v>9.7601100000000007E-3</v>
      </c>
      <c r="I10250" s="1" t="str">
        <f t="shared" ref="I10250:I10313" si="342">TEXT(C10250,"0.00E+00")&amp;" "&amp;TEXT(F10250,"0.000")</f>
        <v>2.84E+00 0.562</v>
      </c>
      <c r="J10250" s="1">
        <f t="shared" ref="J10250:J10313" si="343">G10250</f>
        <v>7.6089399999999997E-5</v>
      </c>
    </row>
    <row r="10251" spans="3:10" x14ac:dyDescent="0.2">
      <c r="C10251" s="1">
        <v>2.839</v>
      </c>
      <c r="D10251">
        <v>0</v>
      </c>
      <c r="E10251">
        <v>0</v>
      </c>
      <c r="F10251">
        <v>0.93799999999999994</v>
      </c>
      <c r="G10251" s="1">
        <v>8.5777099999999996E-5</v>
      </c>
      <c r="H10251" s="1">
        <v>9.2697400000000003E-3</v>
      </c>
      <c r="I10251" s="1" t="str">
        <f t="shared" si="342"/>
        <v>2.84E+00 0.938</v>
      </c>
      <c r="J10251" s="1">
        <f t="shared" si="343"/>
        <v>8.5777099999999996E-5</v>
      </c>
    </row>
    <row r="10252" spans="3:10" x14ac:dyDescent="0.2">
      <c r="C10252" s="1">
        <v>2.839</v>
      </c>
      <c r="D10252">
        <v>0</v>
      </c>
      <c r="E10252">
        <v>0</v>
      </c>
      <c r="F10252">
        <v>1.3120000000000001</v>
      </c>
      <c r="G10252" s="1">
        <v>9.3167500000000005E-5</v>
      </c>
      <c r="H10252" s="1">
        <v>8.9078400000000002E-3</v>
      </c>
      <c r="I10252" s="1" t="str">
        <f t="shared" si="342"/>
        <v>2.84E+00 1.312</v>
      </c>
      <c r="J10252" s="1">
        <f t="shared" si="343"/>
        <v>9.3167500000000005E-5</v>
      </c>
    </row>
    <row r="10253" spans="3:10" x14ac:dyDescent="0.2">
      <c r="C10253" s="1">
        <v>2.839</v>
      </c>
      <c r="D10253">
        <v>0</v>
      </c>
      <c r="E10253">
        <v>0</v>
      </c>
      <c r="F10253">
        <v>1.6879999999999999</v>
      </c>
      <c r="G10253" s="1">
        <v>1.00863E-4</v>
      </c>
      <c r="H10253" s="1">
        <v>8.3771699999999998E-3</v>
      </c>
      <c r="I10253" s="1" t="str">
        <f t="shared" si="342"/>
        <v>2.84E+00 1.688</v>
      </c>
      <c r="J10253" s="1">
        <f t="shared" si="343"/>
        <v>1.00863E-4</v>
      </c>
    </row>
    <row r="10254" spans="3:10" x14ac:dyDescent="0.2">
      <c r="C10254" s="1">
        <v>2.839</v>
      </c>
      <c r="D10254">
        <v>0</v>
      </c>
      <c r="E10254">
        <v>0</v>
      </c>
      <c r="F10254">
        <v>2.0619999999999998</v>
      </c>
      <c r="G10254" s="1">
        <v>1.0927E-4</v>
      </c>
      <c r="H10254" s="1">
        <v>8.4190099999999993E-3</v>
      </c>
      <c r="I10254" s="1" t="str">
        <f t="shared" si="342"/>
        <v>2.84E+00 2.062</v>
      </c>
      <c r="J10254" s="1">
        <f t="shared" si="343"/>
        <v>1.0927E-4</v>
      </c>
    </row>
    <row r="10255" spans="3:10" x14ac:dyDescent="0.2">
      <c r="C10255" s="1">
        <v>2.839</v>
      </c>
      <c r="D10255">
        <v>0</v>
      </c>
      <c r="E10255">
        <v>0</v>
      </c>
      <c r="F10255">
        <v>2.4380000000000002</v>
      </c>
      <c r="G10255" s="1">
        <v>1.14919E-4</v>
      </c>
      <c r="H10255" s="1">
        <v>7.9660500000000006E-3</v>
      </c>
      <c r="I10255" s="1" t="str">
        <f t="shared" si="342"/>
        <v>2.84E+00 2.438</v>
      </c>
      <c r="J10255" s="1">
        <f t="shared" si="343"/>
        <v>1.14919E-4</v>
      </c>
    </row>
    <row r="10256" spans="3:10" x14ac:dyDescent="0.2">
      <c r="C10256" s="1">
        <v>2.839</v>
      </c>
      <c r="D10256">
        <v>0</v>
      </c>
      <c r="E10256">
        <v>0</v>
      </c>
      <c r="F10256">
        <v>2.8119999999999998</v>
      </c>
      <c r="G10256" s="1">
        <v>1.21855E-4</v>
      </c>
      <c r="H10256" s="1">
        <v>7.7049700000000002E-3</v>
      </c>
      <c r="I10256" s="1" t="str">
        <f t="shared" si="342"/>
        <v>2.84E+00 2.812</v>
      </c>
      <c r="J10256" s="1">
        <f t="shared" si="343"/>
        <v>1.21855E-4</v>
      </c>
    </row>
    <row r="10257" spans="3:10" x14ac:dyDescent="0.2">
      <c r="C10257" s="1">
        <v>2.839</v>
      </c>
      <c r="D10257">
        <v>0</v>
      </c>
      <c r="E10257">
        <v>0</v>
      </c>
      <c r="F10257">
        <v>3.1880000000000002</v>
      </c>
      <c r="G10257" s="1">
        <v>1.2867999999999999E-4</v>
      </c>
      <c r="H10257" s="1">
        <v>7.5931799999999997E-3</v>
      </c>
      <c r="I10257" s="1" t="str">
        <f t="shared" si="342"/>
        <v>2.84E+00 3.188</v>
      </c>
      <c r="J10257" s="1">
        <f t="shared" si="343"/>
        <v>1.2867999999999999E-4</v>
      </c>
    </row>
    <row r="10258" spans="3:10" x14ac:dyDescent="0.2">
      <c r="C10258" s="1">
        <v>2.839</v>
      </c>
      <c r="D10258">
        <v>0</v>
      </c>
      <c r="E10258">
        <v>0</v>
      </c>
      <c r="F10258">
        <v>3.5619999999999998</v>
      </c>
      <c r="G10258" s="1">
        <v>1.3391E-4</v>
      </c>
      <c r="H10258" s="1">
        <v>7.2975499999999999E-3</v>
      </c>
      <c r="I10258" s="1" t="str">
        <f t="shared" si="342"/>
        <v>2.84E+00 3.562</v>
      </c>
      <c r="J10258" s="1">
        <f t="shared" si="343"/>
        <v>1.3391E-4</v>
      </c>
    </row>
    <row r="10259" spans="3:10" x14ac:dyDescent="0.2">
      <c r="C10259" s="1">
        <v>2.839</v>
      </c>
      <c r="D10259">
        <v>0</v>
      </c>
      <c r="E10259">
        <v>0</v>
      </c>
      <c r="F10259">
        <v>3.9380000000000002</v>
      </c>
      <c r="G10259" s="1">
        <v>1.4124600000000001E-4</v>
      </c>
      <c r="H10259" s="1">
        <v>7.2780600000000003E-3</v>
      </c>
      <c r="I10259" s="1" t="str">
        <f t="shared" si="342"/>
        <v>2.84E+00 3.938</v>
      </c>
      <c r="J10259" s="1">
        <f t="shared" si="343"/>
        <v>1.4124600000000001E-4</v>
      </c>
    </row>
    <row r="10260" spans="3:10" x14ac:dyDescent="0.2">
      <c r="C10260" s="1">
        <v>2.839</v>
      </c>
      <c r="D10260">
        <v>0</v>
      </c>
      <c r="E10260">
        <v>0</v>
      </c>
      <c r="F10260">
        <v>4.3120000000000003</v>
      </c>
      <c r="G10260" s="1">
        <v>1.4730099999999999E-4</v>
      </c>
      <c r="H10260" s="1">
        <v>7.05553E-3</v>
      </c>
      <c r="I10260" s="1" t="str">
        <f t="shared" si="342"/>
        <v>2.84E+00 4.312</v>
      </c>
      <c r="J10260" s="1">
        <f t="shared" si="343"/>
        <v>1.4730099999999999E-4</v>
      </c>
    </row>
    <row r="10261" spans="3:10" x14ac:dyDescent="0.2">
      <c r="C10261" s="1">
        <v>2.839</v>
      </c>
      <c r="D10261">
        <v>0</v>
      </c>
      <c r="E10261">
        <v>0</v>
      </c>
      <c r="F10261">
        <v>4.6879999999999997</v>
      </c>
      <c r="G10261" s="1">
        <v>1.52616E-4</v>
      </c>
      <c r="H10261" s="1">
        <v>6.7802599999999998E-3</v>
      </c>
      <c r="I10261" s="1" t="str">
        <f t="shared" si="342"/>
        <v>2.84E+00 4.688</v>
      </c>
      <c r="J10261" s="1">
        <f t="shared" si="343"/>
        <v>1.52616E-4</v>
      </c>
    </row>
    <row r="10262" spans="3:10" x14ac:dyDescent="0.2">
      <c r="C10262" s="1">
        <v>2.839</v>
      </c>
      <c r="D10262">
        <v>0</v>
      </c>
      <c r="E10262">
        <v>0</v>
      </c>
      <c r="F10262">
        <v>5.0620000000000003</v>
      </c>
      <c r="G10262" s="1">
        <v>1.5955599999999999E-4</v>
      </c>
      <c r="H10262" s="1">
        <v>6.7576600000000004E-3</v>
      </c>
      <c r="I10262" s="1" t="str">
        <f t="shared" si="342"/>
        <v>2.84E+00 5.062</v>
      </c>
      <c r="J10262" s="1">
        <f t="shared" si="343"/>
        <v>1.5955599999999999E-4</v>
      </c>
    </row>
    <row r="10263" spans="3:10" x14ac:dyDescent="0.2">
      <c r="C10263" s="1">
        <v>2.839</v>
      </c>
      <c r="D10263">
        <v>0</v>
      </c>
      <c r="E10263">
        <v>0</v>
      </c>
      <c r="F10263">
        <v>5.4379999999999997</v>
      </c>
      <c r="G10263" s="1">
        <v>1.6670699999999999E-4</v>
      </c>
      <c r="H10263" s="1">
        <v>6.69244E-3</v>
      </c>
      <c r="I10263" s="1" t="str">
        <f t="shared" si="342"/>
        <v>2.84E+00 5.438</v>
      </c>
      <c r="J10263" s="1">
        <f t="shared" si="343"/>
        <v>1.6670699999999999E-4</v>
      </c>
    </row>
    <row r="10264" spans="3:10" x14ac:dyDescent="0.2">
      <c r="C10264" s="1">
        <v>2.839</v>
      </c>
      <c r="D10264">
        <v>0</v>
      </c>
      <c r="E10264">
        <v>0</v>
      </c>
      <c r="F10264">
        <v>5.8120000000000003</v>
      </c>
      <c r="G10264" s="1">
        <v>1.73769E-4</v>
      </c>
      <c r="H10264" s="1">
        <v>6.6132700000000001E-3</v>
      </c>
      <c r="I10264" s="1" t="str">
        <f t="shared" si="342"/>
        <v>2.84E+00 5.812</v>
      </c>
      <c r="J10264" s="1">
        <f t="shared" si="343"/>
        <v>1.73769E-4</v>
      </c>
    </row>
    <row r="10265" spans="3:10" x14ac:dyDescent="0.2">
      <c r="C10265" s="1">
        <v>2.839</v>
      </c>
      <c r="D10265">
        <v>0</v>
      </c>
      <c r="E10265">
        <v>0</v>
      </c>
      <c r="F10265">
        <v>6.1879999999999997</v>
      </c>
      <c r="G10265" s="1">
        <v>1.7990599999999999E-4</v>
      </c>
      <c r="H10265" s="1">
        <v>6.4880800000000002E-3</v>
      </c>
      <c r="I10265" s="1" t="str">
        <f t="shared" si="342"/>
        <v>2.84E+00 6.188</v>
      </c>
      <c r="J10265" s="1">
        <f t="shared" si="343"/>
        <v>1.7990599999999999E-4</v>
      </c>
    </row>
    <row r="10266" spans="3:10" x14ac:dyDescent="0.2">
      <c r="C10266" s="1">
        <v>2.839</v>
      </c>
      <c r="D10266">
        <v>0</v>
      </c>
      <c r="E10266">
        <v>0</v>
      </c>
      <c r="F10266">
        <v>6.5620000000000003</v>
      </c>
      <c r="G10266" s="1">
        <v>1.8609400000000001E-4</v>
      </c>
      <c r="H10266" s="1">
        <v>6.3046400000000002E-3</v>
      </c>
      <c r="I10266" s="1" t="str">
        <f t="shared" si="342"/>
        <v>2.84E+00 6.562</v>
      </c>
      <c r="J10266" s="1">
        <f t="shared" si="343"/>
        <v>1.8609400000000001E-4</v>
      </c>
    </row>
    <row r="10267" spans="3:10" x14ac:dyDescent="0.2">
      <c r="C10267" s="1">
        <v>2.839</v>
      </c>
      <c r="D10267">
        <v>0</v>
      </c>
      <c r="E10267">
        <v>0</v>
      </c>
      <c r="F10267">
        <v>6.9379999999999997</v>
      </c>
      <c r="G10267" s="1">
        <v>1.9127599999999999E-4</v>
      </c>
      <c r="H10267" s="1">
        <v>6.3642799999999999E-3</v>
      </c>
      <c r="I10267" s="1" t="str">
        <f t="shared" si="342"/>
        <v>2.84E+00 6.938</v>
      </c>
      <c r="J10267" s="1">
        <f t="shared" si="343"/>
        <v>1.9127599999999999E-4</v>
      </c>
    </row>
    <row r="10268" spans="3:10" x14ac:dyDescent="0.2">
      <c r="C10268" s="1">
        <v>2.839</v>
      </c>
      <c r="D10268">
        <v>0</v>
      </c>
      <c r="E10268">
        <v>0</v>
      </c>
      <c r="F10268">
        <v>7.3120000000000003</v>
      </c>
      <c r="G10268" s="1">
        <v>1.97061E-4</v>
      </c>
      <c r="H10268" s="1">
        <v>6.1866300000000003E-3</v>
      </c>
      <c r="I10268" s="1" t="str">
        <f t="shared" si="342"/>
        <v>2.84E+00 7.312</v>
      </c>
      <c r="J10268" s="1">
        <f t="shared" si="343"/>
        <v>1.97061E-4</v>
      </c>
    </row>
    <row r="10269" spans="3:10" x14ac:dyDescent="0.2">
      <c r="C10269" s="1">
        <v>2.839</v>
      </c>
      <c r="D10269">
        <v>0</v>
      </c>
      <c r="E10269">
        <v>0</v>
      </c>
      <c r="F10269">
        <v>7.6879999999999997</v>
      </c>
      <c r="G10269" s="1">
        <v>2.028E-4</v>
      </c>
      <c r="H10269" s="1">
        <v>6.0407400000000002E-3</v>
      </c>
      <c r="I10269" s="1" t="str">
        <f t="shared" si="342"/>
        <v>2.84E+00 7.688</v>
      </c>
      <c r="J10269" s="1">
        <f t="shared" si="343"/>
        <v>2.028E-4</v>
      </c>
    </row>
    <row r="10270" spans="3:10" x14ac:dyDescent="0.2">
      <c r="C10270" s="1">
        <v>2.839</v>
      </c>
      <c r="D10270">
        <v>0</v>
      </c>
      <c r="E10270">
        <v>0</v>
      </c>
      <c r="F10270">
        <v>8.0619999999999994</v>
      </c>
      <c r="G10270" s="1">
        <v>2.0981E-4</v>
      </c>
      <c r="H10270" s="1">
        <v>6.00134E-3</v>
      </c>
      <c r="I10270" s="1" t="str">
        <f t="shared" si="342"/>
        <v>2.84E+00 8.062</v>
      </c>
      <c r="J10270" s="1">
        <f t="shared" si="343"/>
        <v>2.0981E-4</v>
      </c>
    </row>
    <row r="10271" spans="3:10" x14ac:dyDescent="0.2">
      <c r="C10271" s="1">
        <v>2.839</v>
      </c>
      <c r="D10271">
        <v>0</v>
      </c>
      <c r="E10271">
        <v>0</v>
      </c>
      <c r="F10271">
        <v>8.4380000000000006</v>
      </c>
      <c r="G10271" s="1">
        <v>2.1438100000000001E-4</v>
      </c>
      <c r="H10271" s="1">
        <v>5.92509E-3</v>
      </c>
      <c r="I10271" s="1" t="str">
        <f t="shared" si="342"/>
        <v>2.84E+00 8.438</v>
      </c>
      <c r="J10271" s="1">
        <f t="shared" si="343"/>
        <v>2.1438100000000001E-4</v>
      </c>
    </row>
    <row r="10272" spans="3:10" x14ac:dyDescent="0.2">
      <c r="C10272" s="1">
        <v>2.839</v>
      </c>
      <c r="D10272">
        <v>0</v>
      </c>
      <c r="E10272">
        <v>0</v>
      </c>
      <c r="F10272">
        <v>8.8119999999999994</v>
      </c>
      <c r="G10272" s="1">
        <v>2.20824E-4</v>
      </c>
      <c r="H10272" s="1">
        <v>6.0152399999999998E-3</v>
      </c>
      <c r="I10272" s="1" t="str">
        <f t="shared" si="342"/>
        <v>2.84E+00 8.812</v>
      </c>
      <c r="J10272" s="1">
        <f t="shared" si="343"/>
        <v>2.20824E-4</v>
      </c>
    </row>
    <row r="10273" spans="3:10" x14ac:dyDescent="0.2">
      <c r="C10273" s="1">
        <v>2.839</v>
      </c>
      <c r="D10273">
        <v>0</v>
      </c>
      <c r="E10273">
        <v>0</v>
      </c>
      <c r="F10273">
        <v>9.1880000000000006</v>
      </c>
      <c r="G10273" s="1">
        <v>2.2603599999999999E-4</v>
      </c>
      <c r="H10273" s="1">
        <v>5.8178099999999996E-3</v>
      </c>
      <c r="I10273" s="1" t="str">
        <f t="shared" si="342"/>
        <v>2.84E+00 9.188</v>
      </c>
      <c r="J10273" s="1">
        <f t="shared" si="343"/>
        <v>2.2603599999999999E-4</v>
      </c>
    </row>
    <row r="10274" spans="3:10" x14ac:dyDescent="0.2">
      <c r="C10274" s="1">
        <v>2.839</v>
      </c>
      <c r="D10274">
        <v>0</v>
      </c>
      <c r="E10274">
        <v>0</v>
      </c>
      <c r="F10274">
        <v>9.5619999999999994</v>
      </c>
      <c r="G10274" s="1">
        <v>2.3193000000000001E-4</v>
      </c>
      <c r="H10274" s="1">
        <v>5.6140499999999998E-3</v>
      </c>
      <c r="I10274" s="1" t="str">
        <f t="shared" si="342"/>
        <v>2.84E+00 9.562</v>
      </c>
      <c r="J10274" s="1">
        <f t="shared" si="343"/>
        <v>2.3193000000000001E-4</v>
      </c>
    </row>
    <row r="10275" spans="3:10" x14ac:dyDescent="0.2">
      <c r="C10275" s="1">
        <v>2.839</v>
      </c>
      <c r="D10275">
        <v>0</v>
      </c>
      <c r="E10275">
        <v>0</v>
      </c>
      <c r="F10275">
        <v>9.9380000000000006</v>
      </c>
      <c r="G10275" s="1">
        <v>2.39177E-4</v>
      </c>
      <c r="H10275" s="1">
        <v>5.6788999999999997E-3</v>
      </c>
      <c r="I10275" s="1" t="str">
        <f t="shared" si="342"/>
        <v>2.84E+00 9.938</v>
      </c>
      <c r="J10275" s="1">
        <f t="shared" si="343"/>
        <v>2.39177E-4</v>
      </c>
    </row>
    <row r="10276" spans="3:10" x14ac:dyDescent="0.2">
      <c r="C10276" s="1">
        <v>2.839</v>
      </c>
      <c r="D10276">
        <v>0</v>
      </c>
      <c r="E10276">
        <v>0</v>
      </c>
      <c r="F10276">
        <v>10.311999999999999</v>
      </c>
      <c r="G10276" s="1">
        <v>2.4661300000000002E-4</v>
      </c>
      <c r="H10276" s="1">
        <v>5.65359E-3</v>
      </c>
      <c r="I10276" s="1" t="str">
        <f t="shared" si="342"/>
        <v>2.84E+00 10.312</v>
      </c>
      <c r="J10276" s="1">
        <f t="shared" si="343"/>
        <v>2.4661300000000002E-4</v>
      </c>
    </row>
    <row r="10277" spans="3:10" x14ac:dyDescent="0.2">
      <c r="C10277" s="1">
        <v>2.839</v>
      </c>
      <c r="D10277">
        <v>0</v>
      </c>
      <c r="E10277">
        <v>0</v>
      </c>
      <c r="F10277">
        <v>10.688000000000001</v>
      </c>
      <c r="G10277" s="1">
        <v>2.5255200000000002E-4</v>
      </c>
      <c r="H10277" s="1">
        <v>5.4867199999999996E-3</v>
      </c>
      <c r="I10277" s="1" t="str">
        <f t="shared" si="342"/>
        <v>2.84E+00 10.688</v>
      </c>
      <c r="J10277" s="1">
        <f t="shared" si="343"/>
        <v>2.5255200000000002E-4</v>
      </c>
    </row>
    <row r="10278" spans="3:10" x14ac:dyDescent="0.2">
      <c r="C10278" s="1">
        <v>2.839</v>
      </c>
      <c r="D10278">
        <v>0</v>
      </c>
      <c r="E10278">
        <v>0</v>
      </c>
      <c r="F10278">
        <v>11.061999999999999</v>
      </c>
      <c r="G10278" s="1">
        <v>2.5713E-4</v>
      </c>
      <c r="H10278" s="1">
        <v>5.4777000000000003E-3</v>
      </c>
      <c r="I10278" s="1" t="str">
        <f t="shared" si="342"/>
        <v>2.84E+00 11.062</v>
      </c>
      <c r="J10278" s="1">
        <f t="shared" si="343"/>
        <v>2.5713E-4</v>
      </c>
    </row>
    <row r="10279" spans="3:10" x14ac:dyDescent="0.2">
      <c r="C10279" s="1">
        <v>2.839</v>
      </c>
      <c r="D10279">
        <v>0</v>
      </c>
      <c r="E10279">
        <v>0</v>
      </c>
      <c r="F10279">
        <v>11.438000000000001</v>
      </c>
      <c r="G10279" s="1">
        <v>2.63572E-4</v>
      </c>
      <c r="H10279" s="1">
        <v>5.3387399999999998E-3</v>
      </c>
      <c r="I10279" s="1" t="str">
        <f t="shared" si="342"/>
        <v>2.84E+00 11.438</v>
      </c>
      <c r="J10279" s="1">
        <f t="shared" si="343"/>
        <v>2.63572E-4</v>
      </c>
    </row>
    <row r="10280" spans="3:10" x14ac:dyDescent="0.2">
      <c r="C10280" s="1">
        <v>2.839</v>
      </c>
      <c r="D10280">
        <v>0</v>
      </c>
      <c r="E10280">
        <v>0</v>
      </c>
      <c r="F10280">
        <v>11.811999999999999</v>
      </c>
      <c r="G10280" s="1">
        <v>2.7073499999999998E-4</v>
      </c>
      <c r="H10280" s="1">
        <v>5.2879199999999998E-3</v>
      </c>
      <c r="I10280" s="1" t="str">
        <f t="shared" si="342"/>
        <v>2.84E+00 11.812</v>
      </c>
      <c r="J10280" s="1">
        <f t="shared" si="343"/>
        <v>2.7073499999999998E-4</v>
      </c>
    </row>
    <row r="10281" spans="3:10" x14ac:dyDescent="0.2">
      <c r="C10281" s="1">
        <v>2.839</v>
      </c>
      <c r="D10281">
        <v>0</v>
      </c>
      <c r="E10281">
        <v>0</v>
      </c>
      <c r="F10281">
        <v>12.188000000000001</v>
      </c>
      <c r="G10281" s="1">
        <v>2.7608299999999999E-4</v>
      </c>
      <c r="H10281" s="1">
        <v>5.1996500000000001E-3</v>
      </c>
      <c r="I10281" s="1" t="str">
        <f t="shared" si="342"/>
        <v>2.84E+00 12.188</v>
      </c>
      <c r="J10281" s="1">
        <f t="shared" si="343"/>
        <v>2.7608299999999999E-4</v>
      </c>
    </row>
    <row r="10282" spans="3:10" x14ac:dyDescent="0.2">
      <c r="C10282" s="1">
        <v>2.839</v>
      </c>
      <c r="D10282">
        <v>0</v>
      </c>
      <c r="E10282">
        <v>0</v>
      </c>
      <c r="F10282">
        <v>12.561999999999999</v>
      </c>
      <c r="G10282" s="1">
        <v>2.8235100000000002E-4</v>
      </c>
      <c r="H10282" s="1">
        <v>5.2654399999999997E-3</v>
      </c>
      <c r="I10282" s="1" t="str">
        <f t="shared" si="342"/>
        <v>2.84E+00 12.562</v>
      </c>
      <c r="J10282" s="1">
        <f t="shared" si="343"/>
        <v>2.8235100000000002E-4</v>
      </c>
    </row>
    <row r="10283" spans="3:10" x14ac:dyDescent="0.2">
      <c r="C10283" s="1">
        <v>2.839</v>
      </c>
      <c r="D10283">
        <v>0</v>
      </c>
      <c r="E10283">
        <v>0</v>
      </c>
      <c r="F10283">
        <v>12.938000000000001</v>
      </c>
      <c r="G10283" s="1">
        <v>2.8843599999999999E-4</v>
      </c>
      <c r="H10283" s="1">
        <v>5.06428E-3</v>
      </c>
      <c r="I10283" s="1" t="str">
        <f t="shared" si="342"/>
        <v>2.84E+00 12.938</v>
      </c>
      <c r="J10283" s="1">
        <f t="shared" si="343"/>
        <v>2.8843599999999999E-4</v>
      </c>
    </row>
    <row r="10284" spans="3:10" x14ac:dyDescent="0.2">
      <c r="C10284" s="1">
        <v>2.839</v>
      </c>
      <c r="D10284">
        <v>0</v>
      </c>
      <c r="E10284">
        <v>0</v>
      </c>
      <c r="F10284">
        <v>13.311999999999999</v>
      </c>
      <c r="G10284" s="1">
        <v>2.9514800000000001E-4</v>
      </c>
      <c r="H10284" s="1">
        <v>5.1337900000000001E-3</v>
      </c>
      <c r="I10284" s="1" t="str">
        <f t="shared" si="342"/>
        <v>2.84E+00 13.312</v>
      </c>
      <c r="J10284" s="1">
        <f t="shared" si="343"/>
        <v>2.9514800000000001E-4</v>
      </c>
    </row>
    <row r="10285" spans="3:10" x14ac:dyDescent="0.2">
      <c r="C10285" s="1">
        <v>2.839</v>
      </c>
      <c r="D10285">
        <v>0</v>
      </c>
      <c r="E10285">
        <v>0</v>
      </c>
      <c r="F10285">
        <v>13.688000000000001</v>
      </c>
      <c r="G10285" s="1">
        <v>3.0168099999999999E-4</v>
      </c>
      <c r="H10285" s="1">
        <v>5.0559000000000003E-3</v>
      </c>
      <c r="I10285" s="1" t="str">
        <f t="shared" si="342"/>
        <v>2.84E+00 13.688</v>
      </c>
      <c r="J10285" s="1">
        <f t="shared" si="343"/>
        <v>3.0168099999999999E-4</v>
      </c>
    </row>
    <row r="10286" spans="3:10" x14ac:dyDescent="0.2">
      <c r="C10286" s="1">
        <v>2.839</v>
      </c>
      <c r="D10286">
        <v>0</v>
      </c>
      <c r="E10286">
        <v>0</v>
      </c>
      <c r="F10286">
        <v>14.061999999999999</v>
      </c>
      <c r="G10286" s="1">
        <v>3.0762699999999999E-4</v>
      </c>
      <c r="H10286" s="1">
        <v>4.9581399999999998E-3</v>
      </c>
      <c r="I10286" s="1" t="str">
        <f t="shared" si="342"/>
        <v>2.84E+00 14.062</v>
      </c>
      <c r="J10286" s="1">
        <f t="shared" si="343"/>
        <v>3.0762699999999999E-4</v>
      </c>
    </row>
    <row r="10287" spans="3:10" x14ac:dyDescent="0.2">
      <c r="C10287" s="1">
        <v>2.839</v>
      </c>
      <c r="D10287">
        <v>0</v>
      </c>
      <c r="E10287">
        <v>0</v>
      </c>
      <c r="F10287">
        <v>14.438000000000001</v>
      </c>
      <c r="G10287" s="1">
        <v>3.1499099999999998E-4</v>
      </c>
      <c r="H10287" s="1">
        <v>4.9705900000000004E-3</v>
      </c>
      <c r="I10287" s="1" t="str">
        <f t="shared" si="342"/>
        <v>2.84E+00 14.438</v>
      </c>
      <c r="J10287" s="1">
        <f t="shared" si="343"/>
        <v>3.1499099999999998E-4</v>
      </c>
    </row>
    <row r="10288" spans="3:10" x14ac:dyDescent="0.2">
      <c r="C10288" s="1">
        <v>2.839</v>
      </c>
      <c r="D10288">
        <v>0</v>
      </c>
      <c r="E10288">
        <v>0</v>
      </c>
      <c r="F10288">
        <v>14.811999999999999</v>
      </c>
      <c r="G10288" s="1">
        <v>3.2125699999999998E-4</v>
      </c>
      <c r="H10288" s="1">
        <v>4.8908900000000002E-3</v>
      </c>
      <c r="I10288" s="1" t="str">
        <f t="shared" si="342"/>
        <v>2.84E+00 14.812</v>
      </c>
      <c r="J10288" s="1">
        <f t="shared" si="343"/>
        <v>3.2125699999999998E-4</v>
      </c>
    </row>
    <row r="10289" spans="3:10" x14ac:dyDescent="0.2">
      <c r="C10289" s="1">
        <v>2.839</v>
      </c>
      <c r="D10289">
        <v>0</v>
      </c>
      <c r="E10289">
        <v>0</v>
      </c>
      <c r="F10289">
        <v>15.188000000000001</v>
      </c>
      <c r="G10289" s="1">
        <v>3.2809899999999999E-4</v>
      </c>
      <c r="H10289" s="1">
        <v>4.8642499999999997E-3</v>
      </c>
      <c r="I10289" s="1" t="str">
        <f t="shared" si="342"/>
        <v>2.84E+00 15.188</v>
      </c>
      <c r="J10289" s="1">
        <f t="shared" si="343"/>
        <v>3.2809899999999999E-4</v>
      </c>
    </row>
    <row r="10290" spans="3:10" x14ac:dyDescent="0.2">
      <c r="C10290" s="1">
        <v>2.839</v>
      </c>
      <c r="D10290">
        <v>0</v>
      </c>
      <c r="E10290">
        <v>0</v>
      </c>
      <c r="F10290">
        <v>15.561999999999999</v>
      </c>
      <c r="G10290" s="1">
        <v>3.3241199999999997E-4</v>
      </c>
      <c r="H10290" s="1">
        <v>4.8205000000000001E-3</v>
      </c>
      <c r="I10290" s="1" t="str">
        <f t="shared" si="342"/>
        <v>2.84E+00 15.562</v>
      </c>
      <c r="J10290" s="1">
        <f t="shared" si="343"/>
        <v>3.3241199999999997E-4</v>
      </c>
    </row>
    <row r="10291" spans="3:10" x14ac:dyDescent="0.2">
      <c r="C10291" s="1">
        <v>2.839</v>
      </c>
      <c r="D10291">
        <v>0</v>
      </c>
      <c r="E10291">
        <v>0</v>
      </c>
      <c r="F10291">
        <v>15.938000000000001</v>
      </c>
      <c r="G10291" s="1">
        <v>3.3683900000000002E-4</v>
      </c>
      <c r="H10291" s="1">
        <v>4.7239300000000003E-3</v>
      </c>
      <c r="I10291" s="1" t="str">
        <f t="shared" si="342"/>
        <v>2.84E+00 15.938</v>
      </c>
      <c r="J10291" s="1">
        <f t="shared" si="343"/>
        <v>3.3683900000000002E-4</v>
      </c>
    </row>
    <row r="10292" spans="3:10" x14ac:dyDescent="0.2">
      <c r="C10292" s="1">
        <v>2.839</v>
      </c>
      <c r="D10292">
        <v>0</v>
      </c>
      <c r="E10292">
        <v>0</v>
      </c>
      <c r="F10292">
        <v>16.312000000000001</v>
      </c>
      <c r="G10292" s="1">
        <v>3.4517400000000001E-4</v>
      </c>
      <c r="H10292" s="1">
        <v>4.7798399999999996E-3</v>
      </c>
      <c r="I10292" s="1" t="str">
        <f t="shared" si="342"/>
        <v>2.84E+00 16.312</v>
      </c>
      <c r="J10292" s="1">
        <f t="shared" si="343"/>
        <v>3.4517400000000001E-4</v>
      </c>
    </row>
    <row r="10293" spans="3:10" x14ac:dyDescent="0.2">
      <c r="C10293" s="1">
        <v>2.839</v>
      </c>
      <c r="D10293">
        <v>0</v>
      </c>
      <c r="E10293">
        <v>0</v>
      </c>
      <c r="F10293">
        <v>16.687999999999999</v>
      </c>
      <c r="G10293" s="1">
        <v>3.4997000000000001E-4</v>
      </c>
      <c r="H10293" s="1">
        <v>4.7271600000000002E-3</v>
      </c>
      <c r="I10293" s="1" t="str">
        <f t="shared" si="342"/>
        <v>2.84E+00 16.688</v>
      </c>
      <c r="J10293" s="1">
        <f t="shared" si="343"/>
        <v>3.4997000000000001E-4</v>
      </c>
    </row>
    <row r="10294" spans="3:10" x14ac:dyDescent="0.2">
      <c r="C10294" s="1">
        <v>2.839</v>
      </c>
      <c r="D10294">
        <v>0</v>
      </c>
      <c r="E10294">
        <v>0</v>
      </c>
      <c r="F10294">
        <v>17.062000000000001</v>
      </c>
      <c r="G10294" s="1">
        <v>3.56652E-4</v>
      </c>
      <c r="H10294" s="1">
        <v>4.6444099999999999E-3</v>
      </c>
      <c r="I10294" s="1" t="str">
        <f t="shared" si="342"/>
        <v>2.84E+00 17.062</v>
      </c>
      <c r="J10294" s="1">
        <f t="shared" si="343"/>
        <v>3.56652E-4</v>
      </c>
    </row>
    <row r="10295" spans="3:10" x14ac:dyDescent="0.2">
      <c r="C10295" s="1">
        <v>2.839</v>
      </c>
      <c r="D10295">
        <v>0</v>
      </c>
      <c r="E10295">
        <v>0</v>
      </c>
      <c r="F10295">
        <v>17.437999999999999</v>
      </c>
      <c r="G10295" s="1">
        <v>3.6241000000000002E-4</v>
      </c>
      <c r="H10295" s="1">
        <v>4.5912399999999999E-3</v>
      </c>
      <c r="I10295" s="1" t="str">
        <f t="shared" si="342"/>
        <v>2.84E+00 17.438</v>
      </c>
      <c r="J10295" s="1">
        <f t="shared" si="343"/>
        <v>3.6241000000000002E-4</v>
      </c>
    </row>
    <row r="10296" spans="3:10" x14ac:dyDescent="0.2">
      <c r="C10296" s="1">
        <v>2.839</v>
      </c>
      <c r="D10296">
        <v>0</v>
      </c>
      <c r="E10296">
        <v>0</v>
      </c>
      <c r="F10296">
        <v>17.812000000000001</v>
      </c>
      <c r="G10296" s="1">
        <v>3.6968400000000001E-4</v>
      </c>
      <c r="H10296" s="1">
        <v>4.6346699999999996E-3</v>
      </c>
      <c r="I10296" s="1" t="str">
        <f t="shared" si="342"/>
        <v>2.84E+00 17.812</v>
      </c>
      <c r="J10296" s="1">
        <f t="shared" si="343"/>
        <v>3.6968400000000001E-4</v>
      </c>
    </row>
    <row r="10297" spans="3:10" x14ac:dyDescent="0.2">
      <c r="C10297" s="1">
        <v>2.839</v>
      </c>
      <c r="D10297">
        <v>0</v>
      </c>
      <c r="E10297">
        <v>0</v>
      </c>
      <c r="F10297">
        <v>18.187999999999999</v>
      </c>
      <c r="G10297" s="1">
        <v>3.76074E-4</v>
      </c>
      <c r="H10297" s="1">
        <v>4.5886599999999996E-3</v>
      </c>
      <c r="I10297" s="1" t="str">
        <f t="shared" si="342"/>
        <v>2.84E+00 18.188</v>
      </c>
      <c r="J10297" s="1">
        <f t="shared" si="343"/>
        <v>3.76074E-4</v>
      </c>
    </row>
    <row r="10298" spans="3:10" x14ac:dyDescent="0.2">
      <c r="C10298" s="1">
        <v>2.839</v>
      </c>
      <c r="D10298">
        <v>0</v>
      </c>
      <c r="E10298">
        <v>0</v>
      </c>
      <c r="F10298">
        <v>18.562000000000001</v>
      </c>
      <c r="G10298" s="1">
        <v>3.80505E-4</v>
      </c>
      <c r="H10298" s="1">
        <v>4.5732200000000002E-3</v>
      </c>
      <c r="I10298" s="1" t="str">
        <f t="shared" si="342"/>
        <v>2.84E+00 18.562</v>
      </c>
      <c r="J10298" s="1">
        <f t="shared" si="343"/>
        <v>3.80505E-4</v>
      </c>
    </row>
    <row r="10299" spans="3:10" x14ac:dyDescent="0.2">
      <c r="C10299" s="1">
        <v>2.839</v>
      </c>
      <c r="D10299">
        <v>0</v>
      </c>
      <c r="E10299">
        <v>0</v>
      </c>
      <c r="F10299">
        <v>18.937999999999999</v>
      </c>
      <c r="G10299" s="1">
        <v>3.8407699999999998E-4</v>
      </c>
      <c r="H10299" s="1">
        <v>4.5151899999999997E-3</v>
      </c>
      <c r="I10299" s="1" t="str">
        <f t="shared" si="342"/>
        <v>2.84E+00 18.938</v>
      </c>
      <c r="J10299" s="1">
        <f t="shared" si="343"/>
        <v>3.8407699999999998E-4</v>
      </c>
    </row>
    <row r="10300" spans="3:10" x14ac:dyDescent="0.2">
      <c r="C10300" s="1">
        <v>2.839</v>
      </c>
      <c r="D10300">
        <v>0</v>
      </c>
      <c r="E10300">
        <v>0</v>
      </c>
      <c r="F10300">
        <v>19.312000000000001</v>
      </c>
      <c r="G10300" s="1">
        <v>3.89828E-4</v>
      </c>
      <c r="H10300" s="1">
        <v>4.4807900000000001E-3</v>
      </c>
      <c r="I10300" s="1" t="str">
        <f t="shared" si="342"/>
        <v>2.84E+00 19.312</v>
      </c>
      <c r="J10300" s="1">
        <f t="shared" si="343"/>
        <v>3.89828E-4</v>
      </c>
    </row>
    <row r="10301" spans="3:10" x14ac:dyDescent="0.2">
      <c r="C10301" s="1">
        <v>2.839</v>
      </c>
      <c r="D10301">
        <v>0</v>
      </c>
      <c r="E10301">
        <v>0</v>
      </c>
      <c r="F10301">
        <v>19.687999999999999</v>
      </c>
      <c r="G10301" s="1">
        <v>3.9565599999999998E-4</v>
      </c>
      <c r="H10301" s="1">
        <v>4.4753199999999996E-3</v>
      </c>
      <c r="I10301" s="1" t="str">
        <f t="shared" si="342"/>
        <v>2.84E+00 19.688</v>
      </c>
      <c r="J10301" s="1">
        <f t="shared" si="343"/>
        <v>3.9565599999999998E-4</v>
      </c>
    </row>
    <row r="10302" spans="3:10" x14ac:dyDescent="0.2">
      <c r="C10302" s="1">
        <v>2.839</v>
      </c>
      <c r="D10302">
        <v>0</v>
      </c>
      <c r="E10302">
        <v>0</v>
      </c>
      <c r="F10302">
        <v>20.062000000000001</v>
      </c>
      <c r="G10302" s="1">
        <v>3.9953100000000001E-4</v>
      </c>
      <c r="H10302" s="1">
        <v>4.4430700000000004E-3</v>
      </c>
      <c r="I10302" s="1" t="str">
        <f t="shared" si="342"/>
        <v>2.84E+00 20.062</v>
      </c>
      <c r="J10302" s="1">
        <f t="shared" si="343"/>
        <v>3.9953100000000001E-4</v>
      </c>
    </row>
    <row r="10303" spans="3:10" x14ac:dyDescent="0.2">
      <c r="C10303" s="1">
        <v>2.839</v>
      </c>
      <c r="D10303">
        <v>0</v>
      </c>
      <c r="E10303">
        <v>0</v>
      </c>
      <c r="F10303">
        <v>20.437999999999999</v>
      </c>
      <c r="G10303" s="1">
        <v>4.0530500000000001E-4</v>
      </c>
      <c r="H10303" s="1">
        <v>4.4680299999999996E-3</v>
      </c>
      <c r="I10303" s="1" t="str">
        <f t="shared" si="342"/>
        <v>2.84E+00 20.438</v>
      </c>
      <c r="J10303" s="1">
        <f t="shared" si="343"/>
        <v>4.0530500000000001E-4</v>
      </c>
    </row>
    <row r="10304" spans="3:10" x14ac:dyDescent="0.2">
      <c r="C10304" s="1">
        <v>2.839</v>
      </c>
      <c r="D10304">
        <v>0</v>
      </c>
      <c r="E10304">
        <v>0</v>
      </c>
      <c r="F10304">
        <v>20.812000000000001</v>
      </c>
      <c r="G10304" s="1">
        <v>4.10703E-4</v>
      </c>
      <c r="H10304" s="1">
        <v>4.4230900000000002E-3</v>
      </c>
      <c r="I10304" s="1" t="str">
        <f t="shared" si="342"/>
        <v>2.84E+00 20.812</v>
      </c>
      <c r="J10304" s="1">
        <f t="shared" si="343"/>
        <v>4.10703E-4</v>
      </c>
    </row>
    <row r="10305" spans="3:10" x14ac:dyDescent="0.2">
      <c r="C10305" s="1">
        <v>2.839</v>
      </c>
      <c r="D10305">
        <v>0</v>
      </c>
      <c r="E10305">
        <v>0</v>
      </c>
      <c r="F10305">
        <v>21.187999999999999</v>
      </c>
      <c r="G10305" s="1">
        <v>4.1583700000000001E-4</v>
      </c>
      <c r="H10305" s="1">
        <v>4.4347500000000003E-3</v>
      </c>
      <c r="I10305" s="1" t="str">
        <f t="shared" si="342"/>
        <v>2.84E+00 21.188</v>
      </c>
      <c r="J10305" s="1">
        <f t="shared" si="343"/>
        <v>4.1583700000000001E-4</v>
      </c>
    </row>
    <row r="10306" spans="3:10" x14ac:dyDescent="0.2">
      <c r="C10306" s="1">
        <v>2.839</v>
      </c>
      <c r="D10306">
        <v>0</v>
      </c>
      <c r="E10306">
        <v>0</v>
      </c>
      <c r="F10306">
        <v>21.562000000000001</v>
      </c>
      <c r="G10306" s="1">
        <v>4.1735399999999999E-4</v>
      </c>
      <c r="H10306" s="1">
        <v>4.4167499999999997E-3</v>
      </c>
      <c r="I10306" s="1" t="str">
        <f t="shared" si="342"/>
        <v>2.84E+00 21.562</v>
      </c>
      <c r="J10306" s="1">
        <f t="shared" si="343"/>
        <v>4.1735399999999999E-4</v>
      </c>
    </row>
    <row r="10307" spans="3:10" x14ac:dyDescent="0.2">
      <c r="C10307" s="1">
        <v>2.839</v>
      </c>
      <c r="D10307">
        <v>0</v>
      </c>
      <c r="E10307">
        <v>0</v>
      </c>
      <c r="F10307">
        <v>21.937999999999999</v>
      </c>
      <c r="G10307" s="1">
        <v>4.2078200000000002E-4</v>
      </c>
      <c r="H10307" s="1">
        <v>4.4102899999999999E-3</v>
      </c>
      <c r="I10307" s="1" t="str">
        <f t="shared" si="342"/>
        <v>2.84E+00 21.938</v>
      </c>
      <c r="J10307" s="1">
        <f t="shared" si="343"/>
        <v>4.2078200000000002E-4</v>
      </c>
    </row>
    <row r="10308" spans="3:10" x14ac:dyDescent="0.2">
      <c r="C10308" s="1">
        <v>2.839</v>
      </c>
      <c r="D10308">
        <v>0</v>
      </c>
      <c r="E10308">
        <v>0</v>
      </c>
      <c r="F10308">
        <v>22.312000000000001</v>
      </c>
      <c r="G10308" s="1">
        <v>4.25411E-4</v>
      </c>
      <c r="H10308" s="1">
        <v>4.4486899999999999E-3</v>
      </c>
      <c r="I10308" s="1" t="str">
        <f t="shared" si="342"/>
        <v>2.84E+00 22.312</v>
      </c>
      <c r="J10308" s="1">
        <f t="shared" si="343"/>
        <v>4.25411E-4</v>
      </c>
    </row>
    <row r="10309" spans="3:10" x14ac:dyDescent="0.2">
      <c r="C10309" s="1">
        <v>2.839</v>
      </c>
      <c r="D10309">
        <v>0</v>
      </c>
      <c r="E10309">
        <v>0</v>
      </c>
      <c r="F10309">
        <v>22.687999999999999</v>
      </c>
      <c r="G10309" s="1">
        <v>4.2853800000000001E-4</v>
      </c>
      <c r="H10309" s="1">
        <v>4.4077200000000004E-3</v>
      </c>
      <c r="I10309" s="1" t="str">
        <f t="shared" si="342"/>
        <v>2.84E+00 22.688</v>
      </c>
      <c r="J10309" s="1">
        <f t="shared" si="343"/>
        <v>4.2853800000000001E-4</v>
      </c>
    </row>
    <row r="10310" spans="3:10" x14ac:dyDescent="0.2">
      <c r="C10310" s="1">
        <v>2.839</v>
      </c>
      <c r="D10310">
        <v>0</v>
      </c>
      <c r="E10310">
        <v>0</v>
      </c>
      <c r="F10310">
        <v>23.062000000000001</v>
      </c>
      <c r="G10310" s="1">
        <v>4.33674E-4</v>
      </c>
      <c r="H10310" s="1">
        <v>4.5321199999999997E-3</v>
      </c>
      <c r="I10310" s="1" t="str">
        <f t="shared" si="342"/>
        <v>2.84E+00 23.062</v>
      </c>
      <c r="J10310" s="1">
        <f t="shared" si="343"/>
        <v>4.33674E-4</v>
      </c>
    </row>
    <row r="10311" spans="3:10" x14ac:dyDescent="0.2">
      <c r="C10311" s="1">
        <v>2.839</v>
      </c>
      <c r="D10311">
        <v>0</v>
      </c>
      <c r="E10311">
        <v>0</v>
      </c>
      <c r="F10311">
        <v>23.437999999999999</v>
      </c>
      <c r="G10311" s="1">
        <v>4.3284600000000002E-4</v>
      </c>
      <c r="H10311" s="1">
        <v>4.4087099999999997E-3</v>
      </c>
      <c r="I10311" s="1" t="str">
        <f t="shared" si="342"/>
        <v>2.84E+00 23.438</v>
      </c>
      <c r="J10311" s="1">
        <f t="shared" si="343"/>
        <v>4.3284600000000002E-4</v>
      </c>
    </row>
    <row r="10312" spans="3:10" x14ac:dyDescent="0.2">
      <c r="C10312" s="1">
        <v>2.839</v>
      </c>
      <c r="D10312">
        <v>0</v>
      </c>
      <c r="E10312">
        <v>0</v>
      </c>
      <c r="F10312">
        <v>23.812000000000001</v>
      </c>
      <c r="G10312" s="1">
        <v>4.3439200000000002E-4</v>
      </c>
      <c r="H10312" s="1">
        <v>4.4282699999999998E-3</v>
      </c>
      <c r="I10312" s="1" t="str">
        <f t="shared" si="342"/>
        <v>2.84E+00 23.812</v>
      </c>
      <c r="J10312" s="1">
        <f t="shared" si="343"/>
        <v>4.3439200000000002E-4</v>
      </c>
    </row>
    <row r="10313" spans="3:10" x14ac:dyDescent="0.2">
      <c r="C10313" s="1">
        <v>2.839</v>
      </c>
      <c r="D10313">
        <v>0</v>
      </c>
      <c r="E10313">
        <v>0</v>
      </c>
      <c r="F10313">
        <v>24.187999999999999</v>
      </c>
      <c r="G10313" s="1">
        <v>4.31653E-4</v>
      </c>
      <c r="H10313" s="1">
        <v>4.4609699999999999E-3</v>
      </c>
      <c r="I10313" s="1" t="str">
        <f t="shared" si="342"/>
        <v>2.84E+00 24.188</v>
      </c>
      <c r="J10313" s="1">
        <f t="shared" si="343"/>
        <v>4.31653E-4</v>
      </c>
    </row>
    <row r="10314" spans="3:10" x14ac:dyDescent="0.2">
      <c r="C10314" s="1">
        <v>2.839</v>
      </c>
      <c r="D10314">
        <v>0</v>
      </c>
      <c r="E10314">
        <v>0</v>
      </c>
      <c r="F10314">
        <v>24.562000000000001</v>
      </c>
      <c r="G10314" s="1">
        <v>4.3182700000000002E-4</v>
      </c>
      <c r="H10314" s="1">
        <v>4.5223599999999996E-3</v>
      </c>
      <c r="I10314" s="1" t="str">
        <f t="shared" ref="I10314:I10377" si="344">TEXT(C10314,"0.00E+00")&amp;" "&amp;TEXT(F10314,"0.000")</f>
        <v>2.84E+00 24.562</v>
      </c>
      <c r="J10314" s="1">
        <f t="shared" ref="J10314:J10377" si="345">G10314</f>
        <v>4.3182700000000002E-4</v>
      </c>
    </row>
    <row r="10315" spans="3:10" x14ac:dyDescent="0.2">
      <c r="C10315" s="1">
        <v>2.839</v>
      </c>
      <c r="D10315">
        <v>0</v>
      </c>
      <c r="E10315">
        <v>0</v>
      </c>
      <c r="F10315">
        <v>24.937999999999999</v>
      </c>
      <c r="G10315" s="1">
        <v>4.2847300000000002E-4</v>
      </c>
      <c r="H10315" s="1">
        <v>4.4643E-3</v>
      </c>
      <c r="I10315" s="1" t="str">
        <f t="shared" si="344"/>
        <v>2.84E+00 24.938</v>
      </c>
      <c r="J10315" s="1">
        <f t="shared" si="345"/>
        <v>4.2847300000000002E-4</v>
      </c>
    </row>
    <row r="10316" spans="3:10" x14ac:dyDescent="0.2">
      <c r="C10316" s="1">
        <v>2.839</v>
      </c>
      <c r="D10316">
        <v>0</v>
      </c>
      <c r="E10316">
        <v>0</v>
      </c>
      <c r="F10316">
        <v>25.312000000000001</v>
      </c>
      <c r="G10316" s="1">
        <v>4.2793300000000002E-4</v>
      </c>
      <c r="H10316" s="1">
        <v>4.5335999999999996E-3</v>
      </c>
      <c r="I10316" s="1" t="str">
        <f t="shared" si="344"/>
        <v>2.84E+00 25.312</v>
      </c>
      <c r="J10316" s="1">
        <f t="shared" si="345"/>
        <v>4.2793300000000002E-4</v>
      </c>
    </row>
    <row r="10317" spans="3:10" x14ac:dyDescent="0.2">
      <c r="C10317" s="1">
        <v>2.839</v>
      </c>
      <c r="D10317">
        <v>0</v>
      </c>
      <c r="E10317">
        <v>0</v>
      </c>
      <c r="F10317">
        <v>25.687999999999999</v>
      </c>
      <c r="G10317" s="1">
        <v>4.2517599999999998E-4</v>
      </c>
      <c r="H10317" s="1">
        <v>4.5653100000000004E-3</v>
      </c>
      <c r="I10317" s="1" t="str">
        <f t="shared" si="344"/>
        <v>2.84E+00 25.688</v>
      </c>
      <c r="J10317" s="1">
        <f t="shared" si="345"/>
        <v>4.2517599999999998E-4</v>
      </c>
    </row>
    <row r="10318" spans="3:10" x14ac:dyDescent="0.2">
      <c r="C10318" s="1">
        <v>2.839</v>
      </c>
      <c r="D10318">
        <v>0</v>
      </c>
      <c r="E10318">
        <v>0</v>
      </c>
      <c r="F10318">
        <v>26.062000000000001</v>
      </c>
      <c r="G10318" s="1">
        <v>4.2307100000000002E-4</v>
      </c>
      <c r="H10318" s="1">
        <v>4.6596099999999998E-3</v>
      </c>
      <c r="I10318" s="1" t="str">
        <f t="shared" si="344"/>
        <v>2.84E+00 26.062</v>
      </c>
      <c r="J10318" s="1">
        <f t="shared" si="345"/>
        <v>4.2307100000000002E-4</v>
      </c>
    </row>
    <row r="10319" spans="3:10" x14ac:dyDescent="0.2">
      <c r="C10319" s="1">
        <v>2.839</v>
      </c>
      <c r="D10319">
        <v>0</v>
      </c>
      <c r="E10319">
        <v>0</v>
      </c>
      <c r="F10319">
        <v>26.437999999999999</v>
      </c>
      <c r="G10319" s="1">
        <v>4.16267E-4</v>
      </c>
      <c r="H10319" s="1">
        <v>4.6552499999999997E-3</v>
      </c>
      <c r="I10319" s="1" t="str">
        <f t="shared" si="344"/>
        <v>2.84E+00 26.438</v>
      </c>
      <c r="J10319" s="1">
        <f t="shared" si="345"/>
        <v>4.16267E-4</v>
      </c>
    </row>
    <row r="10320" spans="3:10" x14ac:dyDescent="0.2">
      <c r="C10320" s="1">
        <v>2.839</v>
      </c>
      <c r="D10320">
        <v>0</v>
      </c>
      <c r="E10320">
        <v>0</v>
      </c>
      <c r="F10320">
        <v>26.812000000000001</v>
      </c>
      <c r="G10320" s="1">
        <v>4.0868499999999999E-4</v>
      </c>
      <c r="H10320" s="1">
        <v>4.7586099999999999E-3</v>
      </c>
      <c r="I10320" s="1" t="str">
        <f t="shared" si="344"/>
        <v>2.84E+00 26.812</v>
      </c>
      <c r="J10320" s="1">
        <f t="shared" si="345"/>
        <v>4.0868499999999999E-4</v>
      </c>
    </row>
    <row r="10321" spans="3:10" x14ac:dyDescent="0.2">
      <c r="C10321" s="1">
        <v>2.839</v>
      </c>
      <c r="D10321">
        <v>0</v>
      </c>
      <c r="E10321">
        <v>0</v>
      </c>
      <c r="F10321">
        <v>27.187999999999999</v>
      </c>
      <c r="G10321" s="1">
        <v>3.9853799999999998E-4</v>
      </c>
      <c r="H10321" s="1">
        <v>4.8367799999999997E-3</v>
      </c>
      <c r="I10321" s="1" t="str">
        <f t="shared" si="344"/>
        <v>2.84E+00 27.188</v>
      </c>
      <c r="J10321" s="1">
        <f t="shared" si="345"/>
        <v>3.9853799999999998E-4</v>
      </c>
    </row>
    <row r="10322" spans="3:10" x14ac:dyDescent="0.2">
      <c r="C10322" s="1">
        <v>2.839</v>
      </c>
      <c r="D10322">
        <v>0</v>
      </c>
      <c r="E10322">
        <v>0</v>
      </c>
      <c r="F10322">
        <v>27.562000000000001</v>
      </c>
      <c r="G10322" s="1">
        <v>3.8697900000000002E-4</v>
      </c>
      <c r="H10322" s="1">
        <v>4.9626899999999996E-3</v>
      </c>
      <c r="I10322" s="1" t="str">
        <f t="shared" si="344"/>
        <v>2.84E+00 27.562</v>
      </c>
      <c r="J10322" s="1">
        <f t="shared" si="345"/>
        <v>3.8697900000000002E-4</v>
      </c>
    </row>
    <row r="10323" spans="3:10" x14ac:dyDescent="0.2">
      <c r="C10323" s="1">
        <v>2.839</v>
      </c>
      <c r="D10323">
        <v>0</v>
      </c>
      <c r="E10323">
        <v>0</v>
      </c>
      <c r="F10323">
        <v>27.937999999999999</v>
      </c>
      <c r="G10323" s="1">
        <v>3.7405199999999999E-4</v>
      </c>
      <c r="H10323" s="1">
        <v>5.1406300000000002E-3</v>
      </c>
      <c r="I10323" s="1" t="str">
        <f t="shared" si="344"/>
        <v>2.84E+00 27.938</v>
      </c>
      <c r="J10323" s="1">
        <f t="shared" si="345"/>
        <v>3.7405199999999999E-4</v>
      </c>
    </row>
    <row r="10324" spans="3:10" x14ac:dyDescent="0.2">
      <c r="C10324" s="1">
        <v>2.839</v>
      </c>
      <c r="D10324">
        <v>0</v>
      </c>
      <c r="E10324">
        <v>0</v>
      </c>
      <c r="F10324">
        <v>28.312000000000001</v>
      </c>
      <c r="G10324" s="1">
        <v>3.5407499999999997E-4</v>
      </c>
      <c r="H10324" s="1">
        <v>5.2207499999999997E-3</v>
      </c>
      <c r="I10324" s="1" t="str">
        <f t="shared" si="344"/>
        <v>2.84E+00 28.312</v>
      </c>
      <c r="J10324" s="1">
        <f t="shared" si="345"/>
        <v>3.5407499999999997E-4</v>
      </c>
    </row>
    <row r="10325" spans="3:10" x14ac:dyDescent="0.2">
      <c r="C10325" s="1">
        <v>2.839</v>
      </c>
      <c r="D10325">
        <v>0</v>
      </c>
      <c r="E10325">
        <v>0</v>
      </c>
      <c r="F10325">
        <v>28.687999999999999</v>
      </c>
      <c r="G10325" s="1">
        <v>3.3283400000000001E-4</v>
      </c>
      <c r="H10325" s="1">
        <v>5.3804400000000002E-3</v>
      </c>
      <c r="I10325" s="1" t="str">
        <f t="shared" si="344"/>
        <v>2.84E+00 28.688</v>
      </c>
      <c r="J10325" s="1">
        <f t="shared" si="345"/>
        <v>3.3283400000000001E-4</v>
      </c>
    </row>
    <row r="10326" spans="3:10" x14ac:dyDescent="0.2">
      <c r="C10326" s="1">
        <v>2.839</v>
      </c>
      <c r="D10326">
        <v>0</v>
      </c>
      <c r="E10326">
        <v>0</v>
      </c>
      <c r="F10326">
        <v>29.062000000000001</v>
      </c>
      <c r="G10326" s="1">
        <v>3.1231800000000001E-4</v>
      </c>
      <c r="H10326" s="1">
        <v>5.7631799999999997E-3</v>
      </c>
      <c r="I10326" s="1" t="str">
        <f t="shared" si="344"/>
        <v>2.84E+00 29.062</v>
      </c>
      <c r="J10326" s="1">
        <f t="shared" si="345"/>
        <v>3.1231800000000001E-4</v>
      </c>
    </row>
    <row r="10327" spans="3:10" x14ac:dyDescent="0.2">
      <c r="C10327" s="1">
        <v>2.839</v>
      </c>
      <c r="D10327">
        <v>0</v>
      </c>
      <c r="E10327">
        <v>0</v>
      </c>
      <c r="F10327">
        <v>29.437999999999999</v>
      </c>
      <c r="G10327" s="1">
        <v>2.8139000000000001E-4</v>
      </c>
      <c r="H10327" s="1">
        <v>6.1592799999999996E-3</v>
      </c>
      <c r="I10327" s="1" t="str">
        <f t="shared" si="344"/>
        <v>2.84E+00 29.438</v>
      </c>
      <c r="J10327" s="1">
        <f t="shared" si="345"/>
        <v>2.8139000000000001E-4</v>
      </c>
    </row>
    <row r="10328" spans="3:10" x14ac:dyDescent="0.2">
      <c r="C10328" s="1">
        <v>2.839</v>
      </c>
      <c r="D10328">
        <v>0</v>
      </c>
      <c r="E10328">
        <v>0</v>
      </c>
      <c r="F10328">
        <v>29.812000000000001</v>
      </c>
      <c r="G10328" s="1">
        <v>2.38135E-4</v>
      </c>
      <c r="H10328" s="1">
        <v>6.6542700000000003E-3</v>
      </c>
      <c r="I10328" s="1" t="str">
        <f t="shared" si="344"/>
        <v>2.84E+00 29.812</v>
      </c>
      <c r="J10328" s="1">
        <f t="shared" si="345"/>
        <v>2.38135E-4</v>
      </c>
    </row>
    <row r="10329" spans="3:10" x14ac:dyDescent="0.2">
      <c r="C10329" s="1">
        <v>2.863</v>
      </c>
      <c r="D10329">
        <v>0</v>
      </c>
      <c r="E10329">
        <v>0</v>
      </c>
      <c r="F10329">
        <v>0.188</v>
      </c>
      <c r="G10329" s="1">
        <v>6.1478999999999999E-5</v>
      </c>
      <c r="H10329" s="1">
        <v>1.0275299999999999E-2</v>
      </c>
      <c r="I10329" s="1" t="str">
        <f t="shared" si="344"/>
        <v>2.86E+00 0.188</v>
      </c>
      <c r="J10329" s="1">
        <f t="shared" si="345"/>
        <v>6.1478999999999999E-5</v>
      </c>
    </row>
    <row r="10330" spans="3:10" x14ac:dyDescent="0.2">
      <c r="C10330" s="1">
        <v>2.863</v>
      </c>
      <c r="D10330">
        <v>0</v>
      </c>
      <c r="E10330">
        <v>0</v>
      </c>
      <c r="F10330">
        <v>0.56200000000000006</v>
      </c>
      <c r="G10330" s="1">
        <v>7.1303499999999999E-5</v>
      </c>
      <c r="H10330" s="1">
        <v>9.9567900000000001E-3</v>
      </c>
      <c r="I10330" s="1" t="str">
        <f t="shared" si="344"/>
        <v>2.86E+00 0.562</v>
      </c>
      <c r="J10330" s="1">
        <f t="shared" si="345"/>
        <v>7.1303499999999999E-5</v>
      </c>
    </row>
    <row r="10331" spans="3:10" x14ac:dyDescent="0.2">
      <c r="C10331" s="1">
        <v>2.863</v>
      </c>
      <c r="D10331">
        <v>0</v>
      </c>
      <c r="E10331">
        <v>0</v>
      </c>
      <c r="F10331">
        <v>0.93799999999999994</v>
      </c>
      <c r="G10331" s="1">
        <v>7.9371300000000004E-5</v>
      </c>
      <c r="H10331" s="1">
        <v>9.40153E-3</v>
      </c>
      <c r="I10331" s="1" t="str">
        <f t="shared" si="344"/>
        <v>2.86E+00 0.938</v>
      </c>
      <c r="J10331" s="1">
        <f t="shared" si="345"/>
        <v>7.9371300000000004E-5</v>
      </c>
    </row>
    <row r="10332" spans="3:10" x14ac:dyDescent="0.2">
      <c r="C10332" s="1">
        <v>2.863</v>
      </c>
      <c r="D10332">
        <v>0</v>
      </c>
      <c r="E10332">
        <v>0</v>
      </c>
      <c r="F10332">
        <v>1.3120000000000001</v>
      </c>
      <c r="G10332" s="1">
        <v>8.8271399999999997E-5</v>
      </c>
      <c r="H10332" s="1">
        <v>8.9932099999999997E-3</v>
      </c>
      <c r="I10332" s="1" t="str">
        <f t="shared" si="344"/>
        <v>2.86E+00 1.312</v>
      </c>
      <c r="J10332" s="1">
        <f t="shared" si="345"/>
        <v>8.8271399999999997E-5</v>
      </c>
    </row>
    <row r="10333" spans="3:10" x14ac:dyDescent="0.2">
      <c r="C10333" s="1">
        <v>2.863</v>
      </c>
      <c r="D10333">
        <v>0</v>
      </c>
      <c r="E10333">
        <v>0</v>
      </c>
      <c r="F10333">
        <v>1.6879999999999999</v>
      </c>
      <c r="G10333" s="1">
        <v>9.6193900000000001E-5</v>
      </c>
      <c r="H10333" s="1">
        <v>8.8579899999999996E-3</v>
      </c>
      <c r="I10333" s="1" t="str">
        <f t="shared" si="344"/>
        <v>2.86E+00 1.688</v>
      </c>
      <c r="J10333" s="1">
        <f t="shared" si="345"/>
        <v>9.6193900000000001E-5</v>
      </c>
    </row>
    <row r="10334" spans="3:10" x14ac:dyDescent="0.2">
      <c r="C10334" s="1">
        <v>2.863</v>
      </c>
      <c r="D10334">
        <v>0</v>
      </c>
      <c r="E10334">
        <v>0</v>
      </c>
      <c r="F10334">
        <v>2.0619999999999998</v>
      </c>
      <c r="G10334" s="1">
        <v>1.0268399999999999E-4</v>
      </c>
      <c r="H10334" s="1">
        <v>8.2430699999999999E-3</v>
      </c>
      <c r="I10334" s="1" t="str">
        <f t="shared" si="344"/>
        <v>2.86E+00 2.062</v>
      </c>
      <c r="J10334" s="1">
        <f t="shared" si="345"/>
        <v>1.0268399999999999E-4</v>
      </c>
    </row>
    <row r="10335" spans="3:10" x14ac:dyDescent="0.2">
      <c r="C10335" s="1">
        <v>2.863</v>
      </c>
      <c r="D10335">
        <v>0</v>
      </c>
      <c r="E10335">
        <v>0</v>
      </c>
      <c r="F10335">
        <v>2.4380000000000002</v>
      </c>
      <c r="G10335" s="1">
        <v>1.0932199999999999E-4</v>
      </c>
      <c r="H10335" s="1">
        <v>8.3238300000000008E-3</v>
      </c>
      <c r="I10335" s="1" t="str">
        <f t="shared" si="344"/>
        <v>2.86E+00 2.438</v>
      </c>
      <c r="J10335" s="1">
        <f t="shared" si="345"/>
        <v>1.0932199999999999E-4</v>
      </c>
    </row>
    <row r="10336" spans="3:10" x14ac:dyDescent="0.2">
      <c r="C10336" s="1">
        <v>2.863</v>
      </c>
      <c r="D10336">
        <v>0</v>
      </c>
      <c r="E10336">
        <v>0</v>
      </c>
      <c r="F10336">
        <v>2.8119999999999998</v>
      </c>
      <c r="G10336" s="1">
        <v>1.1593E-4</v>
      </c>
      <c r="H10336" s="1">
        <v>7.90948E-3</v>
      </c>
      <c r="I10336" s="1" t="str">
        <f t="shared" si="344"/>
        <v>2.86E+00 2.812</v>
      </c>
      <c r="J10336" s="1">
        <f t="shared" si="345"/>
        <v>1.1593E-4</v>
      </c>
    </row>
    <row r="10337" spans="3:10" x14ac:dyDescent="0.2">
      <c r="C10337" s="1">
        <v>2.863</v>
      </c>
      <c r="D10337">
        <v>0</v>
      </c>
      <c r="E10337">
        <v>0</v>
      </c>
      <c r="F10337">
        <v>3.1880000000000002</v>
      </c>
      <c r="G10337" s="1">
        <v>1.2240999999999999E-4</v>
      </c>
      <c r="H10337" s="1">
        <v>7.5368099999999997E-3</v>
      </c>
      <c r="I10337" s="1" t="str">
        <f t="shared" si="344"/>
        <v>2.86E+00 3.188</v>
      </c>
      <c r="J10337" s="1">
        <f t="shared" si="345"/>
        <v>1.2240999999999999E-4</v>
      </c>
    </row>
    <row r="10338" spans="3:10" x14ac:dyDescent="0.2">
      <c r="C10338" s="1">
        <v>2.863</v>
      </c>
      <c r="D10338">
        <v>0</v>
      </c>
      <c r="E10338">
        <v>0</v>
      </c>
      <c r="F10338">
        <v>3.5619999999999998</v>
      </c>
      <c r="G10338" s="1">
        <v>1.2886000000000001E-4</v>
      </c>
      <c r="H10338" s="1">
        <v>7.62745E-3</v>
      </c>
      <c r="I10338" s="1" t="str">
        <f t="shared" si="344"/>
        <v>2.86E+00 3.562</v>
      </c>
      <c r="J10338" s="1">
        <f t="shared" si="345"/>
        <v>1.2886000000000001E-4</v>
      </c>
    </row>
    <row r="10339" spans="3:10" x14ac:dyDescent="0.2">
      <c r="C10339" s="1">
        <v>2.863</v>
      </c>
      <c r="D10339">
        <v>0</v>
      </c>
      <c r="E10339">
        <v>0</v>
      </c>
      <c r="F10339">
        <v>3.9380000000000002</v>
      </c>
      <c r="G10339" s="1">
        <v>1.3679E-4</v>
      </c>
      <c r="H10339" s="1">
        <v>7.44781E-3</v>
      </c>
      <c r="I10339" s="1" t="str">
        <f t="shared" si="344"/>
        <v>2.86E+00 3.938</v>
      </c>
      <c r="J10339" s="1">
        <f t="shared" si="345"/>
        <v>1.3679E-4</v>
      </c>
    </row>
    <row r="10340" spans="3:10" x14ac:dyDescent="0.2">
      <c r="C10340" s="1">
        <v>2.863</v>
      </c>
      <c r="D10340">
        <v>0</v>
      </c>
      <c r="E10340">
        <v>0</v>
      </c>
      <c r="F10340">
        <v>4.3120000000000003</v>
      </c>
      <c r="G10340" s="1">
        <v>1.41564E-4</v>
      </c>
      <c r="H10340" s="1">
        <v>7.2003900000000001E-3</v>
      </c>
      <c r="I10340" s="1" t="str">
        <f t="shared" si="344"/>
        <v>2.86E+00 4.312</v>
      </c>
      <c r="J10340" s="1">
        <f t="shared" si="345"/>
        <v>1.41564E-4</v>
      </c>
    </row>
    <row r="10341" spans="3:10" x14ac:dyDescent="0.2">
      <c r="C10341" s="1">
        <v>2.863</v>
      </c>
      <c r="D10341">
        <v>0</v>
      </c>
      <c r="E10341">
        <v>0</v>
      </c>
      <c r="F10341">
        <v>4.6879999999999997</v>
      </c>
      <c r="G10341" s="1">
        <v>1.4661700000000001E-4</v>
      </c>
      <c r="H10341" s="1">
        <v>7.0309300000000003E-3</v>
      </c>
      <c r="I10341" s="1" t="str">
        <f t="shared" si="344"/>
        <v>2.86E+00 4.688</v>
      </c>
      <c r="J10341" s="1">
        <f t="shared" si="345"/>
        <v>1.4661700000000001E-4</v>
      </c>
    </row>
    <row r="10342" spans="3:10" x14ac:dyDescent="0.2">
      <c r="C10342" s="1">
        <v>2.863</v>
      </c>
      <c r="D10342">
        <v>0</v>
      </c>
      <c r="E10342">
        <v>0</v>
      </c>
      <c r="F10342">
        <v>5.0620000000000003</v>
      </c>
      <c r="G10342" s="1">
        <v>1.5409399999999999E-4</v>
      </c>
      <c r="H10342" s="1">
        <v>7.03727E-3</v>
      </c>
      <c r="I10342" s="1" t="str">
        <f t="shared" si="344"/>
        <v>2.86E+00 5.062</v>
      </c>
      <c r="J10342" s="1">
        <f t="shared" si="345"/>
        <v>1.5409399999999999E-4</v>
      </c>
    </row>
    <row r="10343" spans="3:10" x14ac:dyDescent="0.2">
      <c r="C10343" s="1">
        <v>2.863</v>
      </c>
      <c r="D10343">
        <v>0</v>
      </c>
      <c r="E10343">
        <v>0</v>
      </c>
      <c r="F10343">
        <v>5.4379999999999997</v>
      </c>
      <c r="G10343" s="1">
        <v>1.6102600000000001E-4</v>
      </c>
      <c r="H10343" s="1">
        <v>6.9024300000000002E-3</v>
      </c>
      <c r="I10343" s="1" t="str">
        <f t="shared" si="344"/>
        <v>2.86E+00 5.438</v>
      </c>
      <c r="J10343" s="1">
        <f t="shared" si="345"/>
        <v>1.6102600000000001E-4</v>
      </c>
    </row>
    <row r="10344" spans="3:10" x14ac:dyDescent="0.2">
      <c r="C10344" s="1">
        <v>2.863</v>
      </c>
      <c r="D10344">
        <v>0</v>
      </c>
      <c r="E10344">
        <v>0</v>
      </c>
      <c r="F10344">
        <v>5.8120000000000003</v>
      </c>
      <c r="G10344" s="1">
        <v>1.6702199999999999E-4</v>
      </c>
      <c r="H10344" s="1">
        <v>6.6534599999999999E-3</v>
      </c>
      <c r="I10344" s="1" t="str">
        <f t="shared" si="344"/>
        <v>2.86E+00 5.812</v>
      </c>
      <c r="J10344" s="1">
        <f t="shared" si="345"/>
        <v>1.6702199999999999E-4</v>
      </c>
    </row>
    <row r="10345" spans="3:10" x14ac:dyDescent="0.2">
      <c r="C10345" s="1">
        <v>2.863</v>
      </c>
      <c r="D10345">
        <v>0</v>
      </c>
      <c r="E10345">
        <v>0</v>
      </c>
      <c r="F10345">
        <v>6.1879999999999997</v>
      </c>
      <c r="G10345" s="1">
        <v>1.73454E-4</v>
      </c>
      <c r="H10345" s="1">
        <v>6.6459900000000001E-3</v>
      </c>
      <c r="I10345" s="1" t="str">
        <f t="shared" si="344"/>
        <v>2.86E+00 6.188</v>
      </c>
      <c r="J10345" s="1">
        <f t="shared" si="345"/>
        <v>1.73454E-4</v>
      </c>
    </row>
    <row r="10346" spans="3:10" x14ac:dyDescent="0.2">
      <c r="C10346" s="1">
        <v>2.863</v>
      </c>
      <c r="D10346">
        <v>0</v>
      </c>
      <c r="E10346">
        <v>0</v>
      </c>
      <c r="F10346">
        <v>6.5620000000000003</v>
      </c>
      <c r="G10346" s="1">
        <v>1.8079200000000001E-4</v>
      </c>
      <c r="H10346" s="1">
        <v>6.4617299999999997E-3</v>
      </c>
      <c r="I10346" s="1" t="str">
        <f t="shared" si="344"/>
        <v>2.86E+00 6.562</v>
      </c>
      <c r="J10346" s="1">
        <f t="shared" si="345"/>
        <v>1.8079200000000001E-4</v>
      </c>
    </row>
    <row r="10347" spans="3:10" x14ac:dyDescent="0.2">
      <c r="C10347" s="1">
        <v>2.863</v>
      </c>
      <c r="D10347">
        <v>0</v>
      </c>
      <c r="E10347">
        <v>0</v>
      </c>
      <c r="F10347">
        <v>6.9379999999999997</v>
      </c>
      <c r="G10347" s="1">
        <v>1.8699400000000001E-4</v>
      </c>
      <c r="H10347" s="1">
        <v>6.4066000000000001E-3</v>
      </c>
      <c r="I10347" s="1" t="str">
        <f t="shared" si="344"/>
        <v>2.86E+00 6.938</v>
      </c>
      <c r="J10347" s="1">
        <f t="shared" si="345"/>
        <v>1.8699400000000001E-4</v>
      </c>
    </row>
    <row r="10348" spans="3:10" x14ac:dyDescent="0.2">
      <c r="C10348" s="1">
        <v>2.863</v>
      </c>
      <c r="D10348">
        <v>0</v>
      </c>
      <c r="E10348">
        <v>0</v>
      </c>
      <c r="F10348">
        <v>7.3120000000000003</v>
      </c>
      <c r="G10348" s="1">
        <v>1.92905E-4</v>
      </c>
      <c r="H10348" s="1">
        <v>6.4362200000000003E-3</v>
      </c>
      <c r="I10348" s="1" t="str">
        <f t="shared" si="344"/>
        <v>2.86E+00 7.312</v>
      </c>
      <c r="J10348" s="1">
        <f t="shared" si="345"/>
        <v>1.92905E-4</v>
      </c>
    </row>
    <row r="10349" spans="3:10" x14ac:dyDescent="0.2">
      <c r="C10349" s="1">
        <v>2.863</v>
      </c>
      <c r="D10349">
        <v>0</v>
      </c>
      <c r="E10349">
        <v>0</v>
      </c>
      <c r="F10349">
        <v>7.6879999999999997</v>
      </c>
      <c r="G10349" s="1">
        <v>1.98326E-4</v>
      </c>
      <c r="H10349" s="1">
        <v>6.2572000000000001E-3</v>
      </c>
      <c r="I10349" s="1" t="str">
        <f t="shared" si="344"/>
        <v>2.86E+00 7.688</v>
      </c>
      <c r="J10349" s="1">
        <f t="shared" si="345"/>
        <v>1.98326E-4</v>
      </c>
    </row>
    <row r="10350" spans="3:10" x14ac:dyDescent="0.2">
      <c r="C10350" s="1">
        <v>2.863</v>
      </c>
      <c r="D10350">
        <v>0</v>
      </c>
      <c r="E10350">
        <v>0</v>
      </c>
      <c r="F10350">
        <v>8.0619999999999994</v>
      </c>
      <c r="G10350" s="1">
        <v>2.0212600000000001E-4</v>
      </c>
      <c r="H10350" s="1">
        <v>5.9683699999999998E-3</v>
      </c>
      <c r="I10350" s="1" t="str">
        <f t="shared" si="344"/>
        <v>2.86E+00 8.062</v>
      </c>
      <c r="J10350" s="1">
        <f t="shared" si="345"/>
        <v>2.0212600000000001E-4</v>
      </c>
    </row>
    <row r="10351" spans="3:10" x14ac:dyDescent="0.2">
      <c r="C10351" s="1">
        <v>2.863</v>
      </c>
      <c r="D10351">
        <v>0</v>
      </c>
      <c r="E10351">
        <v>0</v>
      </c>
      <c r="F10351">
        <v>8.4380000000000006</v>
      </c>
      <c r="G10351" s="1">
        <v>2.1027E-4</v>
      </c>
      <c r="H10351" s="1">
        <v>6.1171999999999997E-3</v>
      </c>
      <c r="I10351" s="1" t="str">
        <f t="shared" si="344"/>
        <v>2.86E+00 8.438</v>
      </c>
      <c r="J10351" s="1">
        <f t="shared" si="345"/>
        <v>2.1027E-4</v>
      </c>
    </row>
    <row r="10352" spans="3:10" x14ac:dyDescent="0.2">
      <c r="C10352" s="1">
        <v>2.863</v>
      </c>
      <c r="D10352">
        <v>0</v>
      </c>
      <c r="E10352">
        <v>0</v>
      </c>
      <c r="F10352">
        <v>8.8119999999999994</v>
      </c>
      <c r="G10352" s="1">
        <v>2.1544399999999999E-4</v>
      </c>
      <c r="H10352" s="1">
        <v>5.9518399999999999E-3</v>
      </c>
      <c r="I10352" s="1" t="str">
        <f t="shared" si="344"/>
        <v>2.86E+00 8.812</v>
      </c>
      <c r="J10352" s="1">
        <f t="shared" si="345"/>
        <v>2.1544399999999999E-4</v>
      </c>
    </row>
    <row r="10353" spans="3:10" x14ac:dyDescent="0.2">
      <c r="C10353" s="1">
        <v>2.863</v>
      </c>
      <c r="D10353">
        <v>0</v>
      </c>
      <c r="E10353">
        <v>0</v>
      </c>
      <c r="F10353">
        <v>9.1880000000000006</v>
      </c>
      <c r="G10353" s="1">
        <v>2.2124699999999999E-4</v>
      </c>
      <c r="H10353" s="1">
        <v>5.8442600000000004E-3</v>
      </c>
      <c r="I10353" s="1" t="str">
        <f t="shared" si="344"/>
        <v>2.86E+00 9.188</v>
      </c>
      <c r="J10353" s="1">
        <f t="shared" si="345"/>
        <v>2.2124699999999999E-4</v>
      </c>
    </row>
    <row r="10354" spans="3:10" x14ac:dyDescent="0.2">
      <c r="C10354" s="1">
        <v>2.863</v>
      </c>
      <c r="D10354">
        <v>0</v>
      </c>
      <c r="E10354">
        <v>0</v>
      </c>
      <c r="F10354">
        <v>9.5619999999999994</v>
      </c>
      <c r="G10354" s="1">
        <v>2.2699100000000001E-4</v>
      </c>
      <c r="H10354" s="1">
        <v>5.7428000000000002E-3</v>
      </c>
      <c r="I10354" s="1" t="str">
        <f t="shared" si="344"/>
        <v>2.86E+00 9.562</v>
      </c>
      <c r="J10354" s="1">
        <f t="shared" si="345"/>
        <v>2.2699100000000001E-4</v>
      </c>
    </row>
    <row r="10355" spans="3:10" x14ac:dyDescent="0.2">
      <c r="C10355" s="1">
        <v>2.863</v>
      </c>
      <c r="D10355">
        <v>0</v>
      </c>
      <c r="E10355">
        <v>0</v>
      </c>
      <c r="F10355">
        <v>9.9380000000000006</v>
      </c>
      <c r="G10355" s="1">
        <v>2.3138600000000001E-4</v>
      </c>
      <c r="H10355" s="1">
        <v>5.6632499999999999E-3</v>
      </c>
      <c r="I10355" s="1" t="str">
        <f t="shared" si="344"/>
        <v>2.86E+00 9.938</v>
      </c>
      <c r="J10355" s="1">
        <f t="shared" si="345"/>
        <v>2.3138600000000001E-4</v>
      </c>
    </row>
    <row r="10356" spans="3:10" x14ac:dyDescent="0.2">
      <c r="C10356" s="1">
        <v>2.863</v>
      </c>
      <c r="D10356">
        <v>0</v>
      </c>
      <c r="E10356">
        <v>0</v>
      </c>
      <c r="F10356">
        <v>10.311999999999999</v>
      </c>
      <c r="G10356" s="1">
        <v>2.3885700000000001E-4</v>
      </c>
      <c r="H10356" s="1">
        <v>5.6537599999999999E-3</v>
      </c>
      <c r="I10356" s="1" t="str">
        <f t="shared" si="344"/>
        <v>2.86E+00 10.312</v>
      </c>
      <c r="J10356" s="1">
        <f t="shared" si="345"/>
        <v>2.3885700000000001E-4</v>
      </c>
    </row>
    <row r="10357" spans="3:10" x14ac:dyDescent="0.2">
      <c r="C10357" s="1">
        <v>2.863</v>
      </c>
      <c r="D10357">
        <v>0</v>
      </c>
      <c r="E10357">
        <v>0</v>
      </c>
      <c r="F10357">
        <v>10.688000000000001</v>
      </c>
      <c r="G10357" s="1">
        <v>2.4374100000000001E-4</v>
      </c>
      <c r="H10357" s="1">
        <v>5.4141299999999996E-3</v>
      </c>
      <c r="I10357" s="1" t="str">
        <f t="shared" si="344"/>
        <v>2.86E+00 10.688</v>
      </c>
      <c r="J10357" s="1">
        <f t="shared" si="345"/>
        <v>2.4374100000000001E-4</v>
      </c>
    </row>
    <row r="10358" spans="3:10" x14ac:dyDescent="0.2">
      <c r="C10358" s="1">
        <v>2.863</v>
      </c>
      <c r="D10358">
        <v>0</v>
      </c>
      <c r="E10358">
        <v>0</v>
      </c>
      <c r="F10358">
        <v>11.061999999999999</v>
      </c>
      <c r="G10358" s="1">
        <v>2.5054E-4</v>
      </c>
      <c r="H10358" s="1">
        <v>5.4493199999999997E-3</v>
      </c>
      <c r="I10358" s="1" t="str">
        <f t="shared" si="344"/>
        <v>2.86E+00 11.062</v>
      </c>
      <c r="J10358" s="1">
        <f t="shared" si="345"/>
        <v>2.5054E-4</v>
      </c>
    </row>
    <row r="10359" spans="3:10" x14ac:dyDescent="0.2">
      <c r="C10359" s="1">
        <v>2.863</v>
      </c>
      <c r="D10359">
        <v>0</v>
      </c>
      <c r="E10359">
        <v>0</v>
      </c>
      <c r="F10359">
        <v>11.438000000000001</v>
      </c>
      <c r="G10359" s="1">
        <v>2.5714100000000001E-4</v>
      </c>
      <c r="H10359" s="1">
        <v>5.4392499999999996E-3</v>
      </c>
      <c r="I10359" s="1" t="str">
        <f t="shared" si="344"/>
        <v>2.86E+00 11.438</v>
      </c>
      <c r="J10359" s="1">
        <f t="shared" si="345"/>
        <v>2.5714100000000001E-4</v>
      </c>
    </row>
    <row r="10360" spans="3:10" x14ac:dyDescent="0.2">
      <c r="C10360" s="1">
        <v>2.863</v>
      </c>
      <c r="D10360">
        <v>0</v>
      </c>
      <c r="E10360">
        <v>0</v>
      </c>
      <c r="F10360">
        <v>11.811999999999999</v>
      </c>
      <c r="G10360" s="1">
        <v>2.6212700000000002E-4</v>
      </c>
      <c r="H10360" s="1">
        <v>5.2638399999999997E-3</v>
      </c>
      <c r="I10360" s="1" t="str">
        <f t="shared" si="344"/>
        <v>2.86E+00 11.812</v>
      </c>
      <c r="J10360" s="1">
        <f t="shared" si="345"/>
        <v>2.6212700000000002E-4</v>
      </c>
    </row>
    <row r="10361" spans="3:10" x14ac:dyDescent="0.2">
      <c r="C10361" s="1">
        <v>2.863</v>
      </c>
      <c r="D10361">
        <v>0</v>
      </c>
      <c r="E10361">
        <v>0</v>
      </c>
      <c r="F10361">
        <v>12.188000000000001</v>
      </c>
      <c r="G10361" s="1">
        <v>2.6990199999999998E-4</v>
      </c>
      <c r="H10361" s="1">
        <v>5.2640400000000002E-3</v>
      </c>
      <c r="I10361" s="1" t="str">
        <f t="shared" si="344"/>
        <v>2.86E+00 12.188</v>
      </c>
      <c r="J10361" s="1">
        <f t="shared" si="345"/>
        <v>2.6990199999999998E-4</v>
      </c>
    </row>
    <row r="10362" spans="3:10" x14ac:dyDescent="0.2">
      <c r="C10362" s="1">
        <v>2.863</v>
      </c>
      <c r="D10362">
        <v>0</v>
      </c>
      <c r="E10362">
        <v>0</v>
      </c>
      <c r="F10362">
        <v>12.561999999999999</v>
      </c>
      <c r="G10362" s="1">
        <v>2.7714500000000002E-4</v>
      </c>
      <c r="H10362" s="1">
        <v>5.1533300000000002E-3</v>
      </c>
      <c r="I10362" s="1" t="str">
        <f t="shared" si="344"/>
        <v>2.86E+00 12.562</v>
      </c>
      <c r="J10362" s="1">
        <f t="shared" si="345"/>
        <v>2.7714500000000002E-4</v>
      </c>
    </row>
    <row r="10363" spans="3:10" x14ac:dyDescent="0.2">
      <c r="C10363" s="1">
        <v>2.863</v>
      </c>
      <c r="D10363">
        <v>0</v>
      </c>
      <c r="E10363">
        <v>0</v>
      </c>
      <c r="F10363">
        <v>12.938000000000001</v>
      </c>
      <c r="G10363" s="1">
        <v>2.8219200000000001E-4</v>
      </c>
      <c r="H10363" s="1">
        <v>5.1064300000000003E-3</v>
      </c>
      <c r="I10363" s="1" t="str">
        <f t="shared" si="344"/>
        <v>2.86E+00 12.938</v>
      </c>
      <c r="J10363" s="1">
        <f t="shared" si="345"/>
        <v>2.8219200000000001E-4</v>
      </c>
    </row>
    <row r="10364" spans="3:10" x14ac:dyDescent="0.2">
      <c r="C10364" s="1">
        <v>2.863</v>
      </c>
      <c r="D10364">
        <v>0</v>
      </c>
      <c r="E10364">
        <v>0</v>
      </c>
      <c r="F10364">
        <v>13.311999999999999</v>
      </c>
      <c r="G10364" s="1">
        <v>2.8801100000000002E-4</v>
      </c>
      <c r="H10364" s="1">
        <v>5.0304099999999999E-3</v>
      </c>
      <c r="I10364" s="1" t="str">
        <f t="shared" si="344"/>
        <v>2.86E+00 13.312</v>
      </c>
      <c r="J10364" s="1">
        <f t="shared" si="345"/>
        <v>2.8801100000000002E-4</v>
      </c>
    </row>
    <row r="10365" spans="3:10" x14ac:dyDescent="0.2">
      <c r="C10365" s="1">
        <v>2.863</v>
      </c>
      <c r="D10365">
        <v>0</v>
      </c>
      <c r="E10365">
        <v>0</v>
      </c>
      <c r="F10365">
        <v>13.688000000000001</v>
      </c>
      <c r="G10365" s="1">
        <v>2.96108E-4</v>
      </c>
      <c r="H10365" s="1">
        <v>5.0780299999999999E-3</v>
      </c>
      <c r="I10365" s="1" t="str">
        <f t="shared" si="344"/>
        <v>2.86E+00 13.688</v>
      </c>
      <c r="J10365" s="1">
        <f t="shared" si="345"/>
        <v>2.96108E-4</v>
      </c>
    </row>
    <row r="10366" spans="3:10" x14ac:dyDescent="0.2">
      <c r="C10366" s="1">
        <v>2.863</v>
      </c>
      <c r="D10366">
        <v>0</v>
      </c>
      <c r="E10366">
        <v>0</v>
      </c>
      <c r="F10366">
        <v>14.061999999999999</v>
      </c>
      <c r="G10366" s="1">
        <v>3.0089299999999999E-4</v>
      </c>
      <c r="H10366" s="1">
        <v>5.0670300000000001E-3</v>
      </c>
      <c r="I10366" s="1" t="str">
        <f t="shared" si="344"/>
        <v>2.86E+00 14.062</v>
      </c>
      <c r="J10366" s="1">
        <f t="shared" si="345"/>
        <v>3.0089299999999999E-4</v>
      </c>
    </row>
    <row r="10367" spans="3:10" x14ac:dyDescent="0.2">
      <c r="C10367" s="1">
        <v>2.863</v>
      </c>
      <c r="D10367">
        <v>0</v>
      </c>
      <c r="E10367">
        <v>0</v>
      </c>
      <c r="F10367">
        <v>14.438000000000001</v>
      </c>
      <c r="G10367" s="1">
        <v>3.0714300000000001E-4</v>
      </c>
      <c r="H10367" s="1">
        <v>4.9991699999999998E-3</v>
      </c>
      <c r="I10367" s="1" t="str">
        <f t="shared" si="344"/>
        <v>2.86E+00 14.438</v>
      </c>
      <c r="J10367" s="1">
        <f t="shared" si="345"/>
        <v>3.0714300000000001E-4</v>
      </c>
    </row>
    <row r="10368" spans="3:10" x14ac:dyDescent="0.2">
      <c r="C10368" s="1">
        <v>2.863</v>
      </c>
      <c r="D10368">
        <v>0</v>
      </c>
      <c r="E10368">
        <v>0</v>
      </c>
      <c r="F10368">
        <v>14.811999999999999</v>
      </c>
      <c r="G10368" s="1">
        <v>3.14214E-4</v>
      </c>
      <c r="H10368" s="1">
        <v>4.9941999999999999E-3</v>
      </c>
      <c r="I10368" s="1" t="str">
        <f t="shared" si="344"/>
        <v>2.86E+00 14.812</v>
      </c>
      <c r="J10368" s="1">
        <f t="shared" si="345"/>
        <v>3.14214E-4</v>
      </c>
    </row>
    <row r="10369" spans="3:10" x14ac:dyDescent="0.2">
      <c r="C10369" s="1">
        <v>2.863</v>
      </c>
      <c r="D10369">
        <v>0</v>
      </c>
      <c r="E10369">
        <v>0</v>
      </c>
      <c r="F10369">
        <v>15.188000000000001</v>
      </c>
      <c r="G10369" s="1">
        <v>3.2004400000000001E-4</v>
      </c>
      <c r="H10369" s="1">
        <v>4.9339400000000004E-3</v>
      </c>
      <c r="I10369" s="1" t="str">
        <f t="shared" si="344"/>
        <v>2.86E+00 15.188</v>
      </c>
      <c r="J10369" s="1">
        <f t="shared" si="345"/>
        <v>3.2004400000000001E-4</v>
      </c>
    </row>
    <row r="10370" spans="3:10" x14ac:dyDescent="0.2">
      <c r="C10370" s="1">
        <v>2.863</v>
      </c>
      <c r="D10370">
        <v>0</v>
      </c>
      <c r="E10370">
        <v>0</v>
      </c>
      <c r="F10370">
        <v>15.561999999999999</v>
      </c>
      <c r="G10370" s="1">
        <v>3.2515099999999998E-4</v>
      </c>
      <c r="H10370" s="1">
        <v>4.81555E-3</v>
      </c>
      <c r="I10370" s="1" t="str">
        <f t="shared" si="344"/>
        <v>2.86E+00 15.562</v>
      </c>
      <c r="J10370" s="1">
        <f t="shared" si="345"/>
        <v>3.2515099999999998E-4</v>
      </c>
    </row>
    <row r="10371" spans="3:10" x14ac:dyDescent="0.2">
      <c r="C10371" s="1">
        <v>2.863</v>
      </c>
      <c r="D10371">
        <v>0</v>
      </c>
      <c r="E10371">
        <v>0</v>
      </c>
      <c r="F10371">
        <v>15.938000000000001</v>
      </c>
      <c r="G10371" s="1">
        <v>3.3230599999999999E-4</v>
      </c>
      <c r="H10371" s="1">
        <v>4.9056100000000004E-3</v>
      </c>
      <c r="I10371" s="1" t="str">
        <f t="shared" si="344"/>
        <v>2.86E+00 15.938</v>
      </c>
      <c r="J10371" s="1">
        <f t="shared" si="345"/>
        <v>3.3230599999999999E-4</v>
      </c>
    </row>
    <row r="10372" spans="3:10" x14ac:dyDescent="0.2">
      <c r="C10372" s="1">
        <v>2.863</v>
      </c>
      <c r="D10372">
        <v>0</v>
      </c>
      <c r="E10372">
        <v>0</v>
      </c>
      <c r="F10372">
        <v>16.312000000000001</v>
      </c>
      <c r="G10372" s="1">
        <v>3.3706600000000001E-4</v>
      </c>
      <c r="H10372" s="1">
        <v>4.7472900000000004E-3</v>
      </c>
      <c r="I10372" s="1" t="str">
        <f t="shared" si="344"/>
        <v>2.86E+00 16.312</v>
      </c>
      <c r="J10372" s="1">
        <f t="shared" si="345"/>
        <v>3.3706600000000001E-4</v>
      </c>
    </row>
    <row r="10373" spans="3:10" x14ac:dyDescent="0.2">
      <c r="C10373" s="1">
        <v>2.863</v>
      </c>
      <c r="D10373">
        <v>0</v>
      </c>
      <c r="E10373">
        <v>0</v>
      </c>
      <c r="F10373">
        <v>16.687999999999999</v>
      </c>
      <c r="G10373" s="1">
        <v>3.4449200000000001E-4</v>
      </c>
      <c r="H10373" s="1">
        <v>4.7370299999999997E-3</v>
      </c>
      <c r="I10373" s="1" t="str">
        <f t="shared" si="344"/>
        <v>2.86E+00 16.688</v>
      </c>
      <c r="J10373" s="1">
        <f t="shared" si="345"/>
        <v>3.4449200000000001E-4</v>
      </c>
    </row>
    <row r="10374" spans="3:10" x14ac:dyDescent="0.2">
      <c r="C10374" s="1">
        <v>2.863</v>
      </c>
      <c r="D10374">
        <v>0</v>
      </c>
      <c r="E10374">
        <v>0</v>
      </c>
      <c r="F10374">
        <v>17.062000000000001</v>
      </c>
      <c r="G10374" s="1">
        <v>3.5172900000000001E-4</v>
      </c>
      <c r="H10374" s="1">
        <v>4.7009699999999996E-3</v>
      </c>
      <c r="I10374" s="1" t="str">
        <f t="shared" si="344"/>
        <v>2.86E+00 17.062</v>
      </c>
      <c r="J10374" s="1">
        <f t="shared" si="345"/>
        <v>3.5172900000000001E-4</v>
      </c>
    </row>
    <row r="10375" spans="3:10" x14ac:dyDescent="0.2">
      <c r="C10375" s="1">
        <v>2.863</v>
      </c>
      <c r="D10375">
        <v>0</v>
      </c>
      <c r="E10375">
        <v>0</v>
      </c>
      <c r="F10375">
        <v>17.437999999999999</v>
      </c>
      <c r="G10375" s="1">
        <v>3.5593899999999999E-4</v>
      </c>
      <c r="H10375" s="1">
        <v>4.62335E-3</v>
      </c>
      <c r="I10375" s="1" t="str">
        <f t="shared" si="344"/>
        <v>2.86E+00 17.438</v>
      </c>
      <c r="J10375" s="1">
        <f t="shared" si="345"/>
        <v>3.5593899999999999E-4</v>
      </c>
    </row>
    <row r="10376" spans="3:10" x14ac:dyDescent="0.2">
      <c r="C10376" s="1">
        <v>2.863</v>
      </c>
      <c r="D10376">
        <v>0</v>
      </c>
      <c r="E10376">
        <v>0</v>
      </c>
      <c r="F10376">
        <v>17.812000000000001</v>
      </c>
      <c r="G10376" s="1">
        <v>3.6174299999999998E-4</v>
      </c>
      <c r="H10376" s="1">
        <v>4.5694000000000004E-3</v>
      </c>
      <c r="I10376" s="1" t="str">
        <f t="shared" si="344"/>
        <v>2.86E+00 17.812</v>
      </c>
      <c r="J10376" s="1">
        <f t="shared" si="345"/>
        <v>3.6174299999999998E-4</v>
      </c>
    </row>
    <row r="10377" spans="3:10" x14ac:dyDescent="0.2">
      <c r="C10377" s="1">
        <v>2.863</v>
      </c>
      <c r="D10377">
        <v>0</v>
      </c>
      <c r="E10377">
        <v>0</v>
      </c>
      <c r="F10377">
        <v>18.187999999999999</v>
      </c>
      <c r="G10377" s="1">
        <v>3.6695800000000002E-4</v>
      </c>
      <c r="H10377" s="1">
        <v>4.5866400000000003E-3</v>
      </c>
      <c r="I10377" s="1" t="str">
        <f t="shared" si="344"/>
        <v>2.86E+00 18.188</v>
      </c>
      <c r="J10377" s="1">
        <f t="shared" si="345"/>
        <v>3.6695800000000002E-4</v>
      </c>
    </row>
    <row r="10378" spans="3:10" x14ac:dyDescent="0.2">
      <c r="C10378" s="1">
        <v>2.863</v>
      </c>
      <c r="D10378">
        <v>0</v>
      </c>
      <c r="E10378">
        <v>0</v>
      </c>
      <c r="F10378">
        <v>18.562000000000001</v>
      </c>
      <c r="G10378" s="1">
        <v>3.72834E-4</v>
      </c>
      <c r="H10378" s="1">
        <v>4.56668E-3</v>
      </c>
      <c r="I10378" s="1" t="str">
        <f t="shared" ref="I10378:I10441" si="346">TEXT(C10378,"0.00E+00")&amp;" "&amp;TEXT(F10378,"0.000")</f>
        <v>2.86E+00 18.562</v>
      </c>
      <c r="J10378" s="1">
        <f t="shared" ref="J10378:J10441" si="347">G10378</f>
        <v>3.72834E-4</v>
      </c>
    </row>
    <row r="10379" spans="3:10" x14ac:dyDescent="0.2">
      <c r="C10379" s="1">
        <v>2.863</v>
      </c>
      <c r="D10379">
        <v>0</v>
      </c>
      <c r="E10379">
        <v>0</v>
      </c>
      <c r="F10379">
        <v>18.937999999999999</v>
      </c>
      <c r="G10379" s="1">
        <v>3.7853700000000002E-4</v>
      </c>
      <c r="H10379" s="1">
        <v>4.5533400000000003E-3</v>
      </c>
      <c r="I10379" s="1" t="str">
        <f t="shared" si="346"/>
        <v>2.86E+00 18.938</v>
      </c>
      <c r="J10379" s="1">
        <f t="shared" si="347"/>
        <v>3.7853700000000002E-4</v>
      </c>
    </row>
    <row r="10380" spans="3:10" x14ac:dyDescent="0.2">
      <c r="C10380" s="1">
        <v>2.863</v>
      </c>
      <c r="D10380">
        <v>0</v>
      </c>
      <c r="E10380">
        <v>0</v>
      </c>
      <c r="F10380">
        <v>19.312000000000001</v>
      </c>
      <c r="G10380" s="1">
        <v>3.8470099999999999E-4</v>
      </c>
      <c r="H10380" s="1">
        <v>4.5855000000000002E-3</v>
      </c>
      <c r="I10380" s="1" t="str">
        <f t="shared" si="346"/>
        <v>2.86E+00 19.312</v>
      </c>
      <c r="J10380" s="1">
        <f t="shared" si="347"/>
        <v>3.8470099999999999E-4</v>
      </c>
    </row>
    <row r="10381" spans="3:10" x14ac:dyDescent="0.2">
      <c r="C10381" s="1">
        <v>2.863</v>
      </c>
      <c r="D10381">
        <v>0</v>
      </c>
      <c r="E10381">
        <v>0</v>
      </c>
      <c r="F10381">
        <v>19.687999999999999</v>
      </c>
      <c r="G10381" s="1">
        <v>3.87721E-4</v>
      </c>
      <c r="H10381" s="1">
        <v>4.5510300000000002E-3</v>
      </c>
      <c r="I10381" s="1" t="str">
        <f t="shared" si="346"/>
        <v>2.86E+00 19.688</v>
      </c>
      <c r="J10381" s="1">
        <f t="shared" si="347"/>
        <v>3.87721E-4</v>
      </c>
    </row>
    <row r="10382" spans="3:10" x14ac:dyDescent="0.2">
      <c r="C10382" s="1">
        <v>2.863</v>
      </c>
      <c r="D10382">
        <v>0</v>
      </c>
      <c r="E10382">
        <v>0</v>
      </c>
      <c r="F10382">
        <v>20.062000000000001</v>
      </c>
      <c r="G10382" s="1">
        <v>3.9206799999999997E-4</v>
      </c>
      <c r="H10382" s="1">
        <v>4.5119299999999999E-3</v>
      </c>
      <c r="I10382" s="1" t="str">
        <f t="shared" si="346"/>
        <v>2.86E+00 20.062</v>
      </c>
      <c r="J10382" s="1">
        <f t="shared" si="347"/>
        <v>3.9206799999999997E-4</v>
      </c>
    </row>
    <row r="10383" spans="3:10" x14ac:dyDescent="0.2">
      <c r="C10383" s="1">
        <v>2.863</v>
      </c>
      <c r="D10383">
        <v>0</v>
      </c>
      <c r="E10383">
        <v>0</v>
      </c>
      <c r="F10383">
        <v>20.437999999999999</v>
      </c>
      <c r="G10383" s="1">
        <v>3.9718499999999999E-4</v>
      </c>
      <c r="H10383" s="1">
        <v>4.5294100000000002E-3</v>
      </c>
      <c r="I10383" s="1" t="str">
        <f t="shared" si="346"/>
        <v>2.86E+00 20.438</v>
      </c>
      <c r="J10383" s="1">
        <f t="shared" si="347"/>
        <v>3.9718499999999999E-4</v>
      </c>
    </row>
    <row r="10384" spans="3:10" x14ac:dyDescent="0.2">
      <c r="C10384" s="1">
        <v>2.863</v>
      </c>
      <c r="D10384">
        <v>0</v>
      </c>
      <c r="E10384">
        <v>0</v>
      </c>
      <c r="F10384">
        <v>20.812000000000001</v>
      </c>
      <c r="G10384" s="1">
        <v>4.0171400000000001E-4</v>
      </c>
      <c r="H10384" s="1">
        <v>4.4721800000000001E-3</v>
      </c>
      <c r="I10384" s="1" t="str">
        <f t="shared" si="346"/>
        <v>2.86E+00 20.812</v>
      </c>
      <c r="J10384" s="1">
        <f t="shared" si="347"/>
        <v>4.0171400000000001E-4</v>
      </c>
    </row>
    <row r="10385" spans="3:10" x14ac:dyDescent="0.2">
      <c r="C10385" s="1">
        <v>2.863</v>
      </c>
      <c r="D10385">
        <v>0</v>
      </c>
      <c r="E10385">
        <v>0</v>
      </c>
      <c r="F10385">
        <v>21.187999999999999</v>
      </c>
      <c r="G10385" s="1">
        <v>4.0923100000000003E-4</v>
      </c>
      <c r="H10385" s="1">
        <v>4.47058E-3</v>
      </c>
      <c r="I10385" s="1" t="str">
        <f t="shared" si="346"/>
        <v>2.86E+00 21.188</v>
      </c>
      <c r="J10385" s="1">
        <f t="shared" si="347"/>
        <v>4.0923100000000003E-4</v>
      </c>
    </row>
    <row r="10386" spans="3:10" x14ac:dyDescent="0.2">
      <c r="C10386" s="1">
        <v>2.863</v>
      </c>
      <c r="D10386">
        <v>0</v>
      </c>
      <c r="E10386">
        <v>0</v>
      </c>
      <c r="F10386">
        <v>21.562000000000001</v>
      </c>
      <c r="G10386" s="1">
        <v>4.1316500000000001E-4</v>
      </c>
      <c r="H10386" s="1">
        <v>4.4688100000000001E-3</v>
      </c>
      <c r="I10386" s="1" t="str">
        <f t="shared" si="346"/>
        <v>2.86E+00 21.562</v>
      </c>
      <c r="J10386" s="1">
        <f t="shared" si="347"/>
        <v>4.1316500000000001E-4</v>
      </c>
    </row>
    <row r="10387" spans="3:10" x14ac:dyDescent="0.2">
      <c r="C10387" s="1">
        <v>2.863</v>
      </c>
      <c r="D10387">
        <v>0</v>
      </c>
      <c r="E10387">
        <v>0</v>
      </c>
      <c r="F10387">
        <v>21.937999999999999</v>
      </c>
      <c r="G10387" s="1">
        <v>4.17055E-4</v>
      </c>
      <c r="H10387" s="1">
        <v>4.48314E-3</v>
      </c>
      <c r="I10387" s="1" t="str">
        <f t="shared" si="346"/>
        <v>2.86E+00 21.938</v>
      </c>
      <c r="J10387" s="1">
        <f t="shared" si="347"/>
        <v>4.17055E-4</v>
      </c>
    </row>
    <row r="10388" spans="3:10" x14ac:dyDescent="0.2">
      <c r="C10388" s="1">
        <v>2.863</v>
      </c>
      <c r="D10388">
        <v>0</v>
      </c>
      <c r="E10388">
        <v>0</v>
      </c>
      <c r="F10388">
        <v>22.312000000000001</v>
      </c>
      <c r="G10388" s="1">
        <v>4.2013599999999999E-4</v>
      </c>
      <c r="H10388" s="1">
        <v>4.4935000000000001E-3</v>
      </c>
      <c r="I10388" s="1" t="str">
        <f t="shared" si="346"/>
        <v>2.86E+00 22.312</v>
      </c>
      <c r="J10388" s="1">
        <f t="shared" si="347"/>
        <v>4.2013599999999999E-4</v>
      </c>
    </row>
    <row r="10389" spans="3:10" x14ac:dyDescent="0.2">
      <c r="C10389" s="1">
        <v>2.863</v>
      </c>
      <c r="D10389">
        <v>0</v>
      </c>
      <c r="E10389">
        <v>0</v>
      </c>
      <c r="F10389">
        <v>22.687999999999999</v>
      </c>
      <c r="G10389" s="1">
        <v>4.2345399999999997E-4</v>
      </c>
      <c r="H10389" s="1">
        <v>4.4168599999999999E-3</v>
      </c>
      <c r="I10389" s="1" t="str">
        <f t="shared" si="346"/>
        <v>2.86E+00 22.688</v>
      </c>
      <c r="J10389" s="1">
        <f t="shared" si="347"/>
        <v>4.2345399999999997E-4</v>
      </c>
    </row>
    <row r="10390" spans="3:10" x14ac:dyDescent="0.2">
      <c r="C10390" s="1">
        <v>2.863</v>
      </c>
      <c r="D10390">
        <v>0</v>
      </c>
      <c r="E10390">
        <v>0</v>
      </c>
      <c r="F10390">
        <v>23.062000000000001</v>
      </c>
      <c r="G10390" s="1">
        <v>4.2562200000000001E-4</v>
      </c>
      <c r="H10390" s="1">
        <v>4.3804999999999998E-3</v>
      </c>
      <c r="I10390" s="1" t="str">
        <f t="shared" si="346"/>
        <v>2.86E+00 23.062</v>
      </c>
      <c r="J10390" s="1">
        <f t="shared" si="347"/>
        <v>4.2562200000000001E-4</v>
      </c>
    </row>
    <row r="10391" spans="3:10" x14ac:dyDescent="0.2">
      <c r="C10391" s="1">
        <v>2.863</v>
      </c>
      <c r="D10391">
        <v>0</v>
      </c>
      <c r="E10391">
        <v>0</v>
      </c>
      <c r="F10391">
        <v>23.437999999999999</v>
      </c>
      <c r="G10391" s="1">
        <v>4.2728800000000001E-4</v>
      </c>
      <c r="H10391" s="1">
        <v>4.3841899999999996E-3</v>
      </c>
      <c r="I10391" s="1" t="str">
        <f t="shared" si="346"/>
        <v>2.86E+00 23.438</v>
      </c>
      <c r="J10391" s="1">
        <f t="shared" si="347"/>
        <v>4.2728800000000001E-4</v>
      </c>
    </row>
    <row r="10392" spans="3:10" x14ac:dyDescent="0.2">
      <c r="C10392" s="1">
        <v>2.863</v>
      </c>
      <c r="D10392">
        <v>0</v>
      </c>
      <c r="E10392">
        <v>0</v>
      </c>
      <c r="F10392">
        <v>23.812000000000001</v>
      </c>
      <c r="G10392" s="1">
        <v>4.29994E-4</v>
      </c>
      <c r="H10392" s="1">
        <v>4.4065299999999996E-3</v>
      </c>
      <c r="I10392" s="1" t="str">
        <f t="shared" si="346"/>
        <v>2.86E+00 23.812</v>
      </c>
      <c r="J10392" s="1">
        <f t="shared" si="347"/>
        <v>4.29994E-4</v>
      </c>
    </row>
    <row r="10393" spans="3:10" x14ac:dyDescent="0.2">
      <c r="C10393" s="1">
        <v>2.863</v>
      </c>
      <c r="D10393">
        <v>0</v>
      </c>
      <c r="E10393">
        <v>0</v>
      </c>
      <c r="F10393">
        <v>24.187999999999999</v>
      </c>
      <c r="G10393" s="1">
        <v>4.3113500000000003E-4</v>
      </c>
      <c r="H10393" s="1">
        <v>4.4271900000000001E-3</v>
      </c>
      <c r="I10393" s="1" t="str">
        <f t="shared" si="346"/>
        <v>2.86E+00 24.188</v>
      </c>
      <c r="J10393" s="1">
        <f t="shared" si="347"/>
        <v>4.3113500000000003E-4</v>
      </c>
    </row>
    <row r="10394" spans="3:10" x14ac:dyDescent="0.2">
      <c r="C10394" s="1">
        <v>2.863</v>
      </c>
      <c r="D10394">
        <v>0</v>
      </c>
      <c r="E10394">
        <v>0</v>
      </c>
      <c r="F10394">
        <v>24.562000000000001</v>
      </c>
      <c r="G10394" s="1">
        <v>4.3427199999999998E-4</v>
      </c>
      <c r="H10394" s="1">
        <v>4.51104E-3</v>
      </c>
      <c r="I10394" s="1" t="str">
        <f t="shared" si="346"/>
        <v>2.86E+00 24.562</v>
      </c>
      <c r="J10394" s="1">
        <f t="shared" si="347"/>
        <v>4.3427199999999998E-4</v>
      </c>
    </row>
    <row r="10395" spans="3:10" x14ac:dyDescent="0.2">
      <c r="C10395" s="1">
        <v>2.863</v>
      </c>
      <c r="D10395">
        <v>0</v>
      </c>
      <c r="E10395">
        <v>0</v>
      </c>
      <c r="F10395">
        <v>24.937999999999999</v>
      </c>
      <c r="G10395" s="1">
        <v>4.3010699999999999E-4</v>
      </c>
      <c r="H10395" s="1">
        <v>4.3985200000000004E-3</v>
      </c>
      <c r="I10395" s="1" t="str">
        <f t="shared" si="346"/>
        <v>2.86E+00 24.938</v>
      </c>
      <c r="J10395" s="1">
        <f t="shared" si="347"/>
        <v>4.3010699999999999E-4</v>
      </c>
    </row>
    <row r="10396" spans="3:10" x14ac:dyDescent="0.2">
      <c r="C10396" s="1">
        <v>2.863</v>
      </c>
      <c r="D10396">
        <v>0</v>
      </c>
      <c r="E10396">
        <v>0</v>
      </c>
      <c r="F10396">
        <v>25.312000000000001</v>
      </c>
      <c r="G10396" s="1">
        <v>4.3054699999999998E-4</v>
      </c>
      <c r="H10396" s="1">
        <v>4.5048099999999997E-3</v>
      </c>
      <c r="I10396" s="1" t="str">
        <f t="shared" si="346"/>
        <v>2.86E+00 25.312</v>
      </c>
      <c r="J10396" s="1">
        <f t="shared" si="347"/>
        <v>4.3054699999999998E-4</v>
      </c>
    </row>
    <row r="10397" spans="3:10" x14ac:dyDescent="0.2">
      <c r="C10397" s="1">
        <v>2.863</v>
      </c>
      <c r="D10397">
        <v>0</v>
      </c>
      <c r="E10397">
        <v>0</v>
      </c>
      <c r="F10397">
        <v>25.687999999999999</v>
      </c>
      <c r="G10397" s="1">
        <v>4.2547199999999998E-4</v>
      </c>
      <c r="H10397" s="1">
        <v>4.5073700000000001E-3</v>
      </c>
      <c r="I10397" s="1" t="str">
        <f t="shared" si="346"/>
        <v>2.86E+00 25.688</v>
      </c>
      <c r="J10397" s="1">
        <f t="shared" si="347"/>
        <v>4.2547199999999998E-4</v>
      </c>
    </row>
    <row r="10398" spans="3:10" x14ac:dyDescent="0.2">
      <c r="C10398" s="1">
        <v>2.863</v>
      </c>
      <c r="D10398">
        <v>0</v>
      </c>
      <c r="E10398">
        <v>0</v>
      </c>
      <c r="F10398">
        <v>26.062000000000001</v>
      </c>
      <c r="G10398" s="1">
        <v>4.2244100000000002E-4</v>
      </c>
      <c r="H10398" s="1">
        <v>4.5665699999999998E-3</v>
      </c>
      <c r="I10398" s="1" t="str">
        <f t="shared" si="346"/>
        <v>2.86E+00 26.062</v>
      </c>
      <c r="J10398" s="1">
        <f t="shared" si="347"/>
        <v>4.2244100000000002E-4</v>
      </c>
    </row>
    <row r="10399" spans="3:10" x14ac:dyDescent="0.2">
      <c r="C10399" s="1">
        <v>2.863</v>
      </c>
      <c r="D10399">
        <v>0</v>
      </c>
      <c r="E10399">
        <v>0</v>
      </c>
      <c r="F10399">
        <v>26.437999999999999</v>
      </c>
      <c r="G10399" s="1">
        <v>4.1735699999999998E-4</v>
      </c>
      <c r="H10399" s="1">
        <v>4.7003899999999996E-3</v>
      </c>
      <c r="I10399" s="1" t="str">
        <f t="shared" si="346"/>
        <v>2.86E+00 26.438</v>
      </c>
      <c r="J10399" s="1">
        <f t="shared" si="347"/>
        <v>4.1735699999999998E-4</v>
      </c>
    </row>
    <row r="10400" spans="3:10" x14ac:dyDescent="0.2">
      <c r="C10400" s="1">
        <v>2.863</v>
      </c>
      <c r="D10400">
        <v>0</v>
      </c>
      <c r="E10400">
        <v>0</v>
      </c>
      <c r="F10400">
        <v>26.812000000000001</v>
      </c>
      <c r="G10400" s="1">
        <v>4.0752600000000001E-4</v>
      </c>
      <c r="H10400" s="1">
        <v>4.8012000000000003E-3</v>
      </c>
      <c r="I10400" s="1" t="str">
        <f t="shared" si="346"/>
        <v>2.86E+00 26.812</v>
      </c>
      <c r="J10400" s="1">
        <f t="shared" si="347"/>
        <v>4.0752600000000001E-4</v>
      </c>
    </row>
    <row r="10401" spans="3:10" x14ac:dyDescent="0.2">
      <c r="C10401" s="1">
        <v>2.863</v>
      </c>
      <c r="D10401">
        <v>0</v>
      </c>
      <c r="E10401">
        <v>0</v>
      </c>
      <c r="F10401">
        <v>27.187999999999999</v>
      </c>
      <c r="G10401" s="1">
        <v>3.9870599999999997E-4</v>
      </c>
      <c r="H10401" s="1">
        <v>4.8018399999999999E-3</v>
      </c>
      <c r="I10401" s="1" t="str">
        <f t="shared" si="346"/>
        <v>2.86E+00 27.188</v>
      </c>
      <c r="J10401" s="1">
        <f t="shared" si="347"/>
        <v>3.9870599999999997E-4</v>
      </c>
    </row>
    <row r="10402" spans="3:10" x14ac:dyDescent="0.2">
      <c r="C10402" s="1">
        <v>2.863</v>
      </c>
      <c r="D10402">
        <v>0</v>
      </c>
      <c r="E10402">
        <v>0</v>
      </c>
      <c r="F10402">
        <v>27.562000000000001</v>
      </c>
      <c r="G10402" s="1">
        <v>3.8886200000000002E-4</v>
      </c>
      <c r="H10402" s="1">
        <v>4.9466500000000004E-3</v>
      </c>
      <c r="I10402" s="1" t="str">
        <f t="shared" si="346"/>
        <v>2.86E+00 27.562</v>
      </c>
      <c r="J10402" s="1">
        <f t="shared" si="347"/>
        <v>3.8886200000000002E-4</v>
      </c>
    </row>
    <row r="10403" spans="3:10" x14ac:dyDescent="0.2">
      <c r="C10403" s="1">
        <v>2.863</v>
      </c>
      <c r="D10403">
        <v>0</v>
      </c>
      <c r="E10403">
        <v>0</v>
      </c>
      <c r="F10403">
        <v>27.937999999999999</v>
      </c>
      <c r="G10403" s="1">
        <v>3.7586100000000001E-4</v>
      </c>
      <c r="H10403" s="1">
        <v>5.0445899999999998E-3</v>
      </c>
      <c r="I10403" s="1" t="str">
        <f t="shared" si="346"/>
        <v>2.86E+00 27.938</v>
      </c>
      <c r="J10403" s="1">
        <f t="shared" si="347"/>
        <v>3.7586100000000001E-4</v>
      </c>
    </row>
    <row r="10404" spans="3:10" x14ac:dyDescent="0.2">
      <c r="C10404" s="1">
        <v>2.863</v>
      </c>
      <c r="D10404">
        <v>0</v>
      </c>
      <c r="E10404">
        <v>0</v>
      </c>
      <c r="F10404">
        <v>28.312000000000001</v>
      </c>
      <c r="G10404" s="1">
        <v>3.5791700000000002E-4</v>
      </c>
      <c r="H10404" s="1">
        <v>5.2326200000000003E-3</v>
      </c>
      <c r="I10404" s="1" t="str">
        <f t="shared" si="346"/>
        <v>2.86E+00 28.312</v>
      </c>
      <c r="J10404" s="1">
        <f t="shared" si="347"/>
        <v>3.5791700000000002E-4</v>
      </c>
    </row>
    <row r="10405" spans="3:10" x14ac:dyDescent="0.2">
      <c r="C10405" s="1">
        <v>2.863</v>
      </c>
      <c r="D10405">
        <v>0</v>
      </c>
      <c r="E10405">
        <v>0</v>
      </c>
      <c r="F10405">
        <v>28.687999999999999</v>
      </c>
      <c r="G10405" s="1">
        <v>3.3588500000000001E-4</v>
      </c>
      <c r="H10405" s="1">
        <v>5.4874299999999997E-3</v>
      </c>
      <c r="I10405" s="1" t="str">
        <f t="shared" si="346"/>
        <v>2.86E+00 28.688</v>
      </c>
      <c r="J10405" s="1">
        <f t="shared" si="347"/>
        <v>3.3588500000000001E-4</v>
      </c>
    </row>
    <row r="10406" spans="3:10" x14ac:dyDescent="0.2">
      <c r="C10406" s="1">
        <v>2.863</v>
      </c>
      <c r="D10406">
        <v>0</v>
      </c>
      <c r="E10406">
        <v>0</v>
      </c>
      <c r="F10406">
        <v>29.062000000000001</v>
      </c>
      <c r="G10406" s="1">
        <v>3.1300399999999997E-4</v>
      </c>
      <c r="H10406" s="1">
        <v>5.7386399999999997E-3</v>
      </c>
      <c r="I10406" s="1" t="str">
        <f t="shared" si="346"/>
        <v>2.86E+00 29.062</v>
      </c>
      <c r="J10406" s="1">
        <f t="shared" si="347"/>
        <v>3.1300399999999997E-4</v>
      </c>
    </row>
    <row r="10407" spans="3:10" x14ac:dyDescent="0.2">
      <c r="C10407" s="1">
        <v>2.863</v>
      </c>
      <c r="D10407">
        <v>0</v>
      </c>
      <c r="E10407">
        <v>0</v>
      </c>
      <c r="F10407">
        <v>29.437999999999999</v>
      </c>
      <c r="G10407" s="1">
        <v>2.8117099999999998E-4</v>
      </c>
      <c r="H10407" s="1">
        <v>6.1461800000000002E-3</v>
      </c>
      <c r="I10407" s="1" t="str">
        <f t="shared" si="346"/>
        <v>2.86E+00 29.438</v>
      </c>
      <c r="J10407" s="1">
        <f t="shared" si="347"/>
        <v>2.8117099999999998E-4</v>
      </c>
    </row>
    <row r="10408" spans="3:10" x14ac:dyDescent="0.2">
      <c r="C10408" s="1">
        <v>2.863</v>
      </c>
      <c r="D10408">
        <v>0</v>
      </c>
      <c r="E10408">
        <v>0</v>
      </c>
      <c r="F10408">
        <v>29.812000000000001</v>
      </c>
      <c r="G10408" s="1">
        <v>2.39115E-4</v>
      </c>
      <c r="H10408" s="1">
        <v>6.6060700000000003E-3</v>
      </c>
      <c r="I10408" s="1" t="str">
        <f t="shared" si="346"/>
        <v>2.86E+00 29.812</v>
      </c>
      <c r="J10408" s="1">
        <f t="shared" si="347"/>
        <v>2.39115E-4</v>
      </c>
    </row>
    <row r="10409" spans="3:10" x14ac:dyDescent="0.2">
      <c r="C10409" s="1">
        <v>2.919</v>
      </c>
      <c r="D10409">
        <v>0</v>
      </c>
      <c r="E10409">
        <v>0</v>
      </c>
      <c r="F10409">
        <v>0.188</v>
      </c>
      <c r="G10409" s="1">
        <v>1.20862E-4</v>
      </c>
      <c r="H10409" s="1">
        <v>7.3607799999999999E-3</v>
      </c>
      <c r="I10409" s="1" t="str">
        <f t="shared" si="346"/>
        <v>2.92E+00 0.188</v>
      </c>
      <c r="J10409" s="1">
        <f t="shared" si="347"/>
        <v>1.20862E-4</v>
      </c>
    </row>
    <row r="10410" spans="3:10" x14ac:dyDescent="0.2">
      <c r="C10410" s="1">
        <v>2.919</v>
      </c>
      <c r="D10410">
        <v>0</v>
      </c>
      <c r="E10410">
        <v>0</v>
      </c>
      <c r="F10410">
        <v>0.56200000000000006</v>
      </c>
      <c r="G10410" s="1">
        <v>1.3955799999999999E-4</v>
      </c>
      <c r="H10410" s="1">
        <v>6.92612E-3</v>
      </c>
      <c r="I10410" s="1" t="str">
        <f t="shared" si="346"/>
        <v>2.92E+00 0.562</v>
      </c>
      <c r="J10410" s="1">
        <f t="shared" si="347"/>
        <v>1.3955799999999999E-4</v>
      </c>
    </row>
    <row r="10411" spans="3:10" x14ac:dyDescent="0.2">
      <c r="C10411" s="1">
        <v>2.919</v>
      </c>
      <c r="D10411">
        <v>0</v>
      </c>
      <c r="E10411">
        <v>0</v>
      </c>
      <c r="F10411">
        <v>0.93799999999999994</v>
      </c>
      <c r="G10411" s="1">
        <v>1.57546E-4</v>
      </c>
      <c r="H10411" s="1">
        <v>6.64746E-3</v>
      </c>
      <c r="I10411" s="1" t="str">
        <f t="shared" si="346"/>
        <v>2.92E+00 0.938</v>
      </c>
      <c r="J10411" s="1">
        <f t="shared" si="347"/>
        <v>1.57546E-4</v>
      </c>
    </row>
    <row r="10412" spans="3:10" x14ac:dyDescent="0.2">
      <c r="C10412" s="1">
        <v>2.919</v>
      </c>
      <c r="D10412">
        <v>0</v>
      </c>
      <c r="E10412">
        <v>0</v>
      </c>
      <c r="F10412">
        <v>1.3120000000000001</v>
      </c>
      <c r="G10412" s="1">
        <v>1.73258E-4</v>
      </c>
      <c r="H10412" s="1">
        <v>6.4618000000000002E-3</v>
      </c>
      <c r="I10412" s="1" t="str">
        <f t="shared" si="346"/>
        <v>2.92E+00 1.312</v>
      </c>
      <c r="J10412" s="1">
        <f t="shared" si="347"/>
        <v>1.73258E-4</v>
      </c>
    </row>
    <row r="10413" spans="3:10" x14ac:dyDescent="0.2">
      <c r="C10413" s="1">
        <v>2.919</v>
      </c>
      <c r="D10413">
        <v>0</v>
      </c>
      <c r="E10413">
        <v>0</v>
      </c>
      <c r="F10413">
        <v>1.6879999999999999</v>
      </c>
      <c r="G10413" s="1">
        <v>1.8957300000000001E-4</v>
      </c>
      <c r="H10413" s="1">
        <v>6.2436699999999998E-3</v>
      </c>
      <c r="I10413" s="1" t="str">
        <f t="shared" si="346"/>
        <v>2.92E+00 1.688</v>
      </c>
      <c r="J10413" s="1">
        <f t="shared" si="347"/>
        <v>1.8957300000000001E-4</v>
      </c>
    </row>
    <row r="10414" spans="3:10" x14ac:dyDescent="0.2">
      <c r="C10414" s="1">
        <v>2.919</v>
      </c>
      <c r="D10414">
        <v>0</v>
      </c>
      <c r="E10414">
        <v>0</v>
      </c>
      <c r="F10414">
        <v>2.0619999999999998</v>
      </c>
      <c r="G10414" s="1">
        <v>2.0578400000000001E-4</v>
      </c>
      <c r="H10414" s="1">
        <v>6.04194E-3</v>
      </c>
      <c r="I10414" s="1" t="str">
        <f t="shared" si="346"/>
        <v>2.92E+00 2.062</v>
      </c>
      <c r="J10414" s="1">
        <f t="shared" si="347"/>
        <v>2.0578400000000001E-4</v>
      </c>
    </row>
    <row r="10415" spans="3:10" x14ac:dyDescent="0.2">
      <c r="C10415" s="1">
        <v>2.919</v>
      </c>
      <c r="D10415">
        <v>0</v>
      </c>
      <c r="E10415">
        <v>0</v>
      </c>
      <c r="F10415">
        <v>2.4380000000000002</v>
      </c>
      <c r="G10415" s="1">
        <v>2.1739799999999999E-4</v>
      </c>
      <c r="H10415" s="1">
        <v>5.7817299999999997E-3</v>
      </c>
      <c r="I10415" s="1" t="str">
        <f t="shared" si="346"/>
        <v>2.92E+00 2.438</v>
      </c>
      <c r="J10415" s="1">
        <f t="shared" si="347"/>
        <v>2.1739799999999999E-4</v>
      </c>
    </row>
    <row r="10416" spans="3:10" x14ac:dyDescent="0.2">
      <c r="C10416" s="1">
        <v>2.919</v>
      </c>
      <c r="D10416">
        <v>0</v>
      </c>
      <c r="E10416">
        <v>0</v>
      </c>
      <c r="F10416">
        <v>2.8119999999999998</v>
      </c>
      <c r="G10416" s="1">
        <v>2.3169099999999999E-4</v>
      </c>
      <c r="H10416" s="1">
        <v>5.6319200000000003E-3</v>
      </c>
      <c r="I10416" s="1" t="str">
        <f t="shared" si="346"/>
        <v>2.92E+00 2.812</v>
      </c>
      <c r="J10416" s="1">
        <f t="shared" si="347"/>
        <v>2.3169099999999999E-4</v>
      </c>
    </row>
    <row r="10417" spans="3:10" x14ac:dyDescent="0.2">
      <c r="C10417" s="1">
        <v>2.919</v>
      </c>
      <c r="D10417">
        <v>0</v>
      </c>
      <c r="E10417">
        <v>0</v>
      </c>
      <c r="F10417">
        <v>3.1880000000000002</v>
      </c>
      <c r="G10417" s="1">
        <v>2.44536E-4</v>
      </c>
      <c r="H10417" s="1">
        <v>5.4636600000000004E-3</v>
      </c>
      <c r="I10417" s="1" t="str">
        <f t="shared" si="346"/>
        <v>2.92E+00 3.188</v>
      </c>
      <c r="J10417" s="1">
        <f t="shared" si="347"/>
        <v>2.44536E-4</v>
      </c>
    </row>
    <row r="10418" spans="3:10" x14ac:dyDescent="0.2">
      <c r="C10418" s="1">
        <v>2.919</v>
      </c>
      <c r="D10418">
        <v>0</v>
      </c>
      <c r="E10418">
        <v>0</v>
      </c>
      <c r="F10418">
        <v>3.5619999999999998</v>
      </c>
      <c r="G10418" s="1">
        <v>2.5704999999999999E-4</v>
      </c>
      <c r="H10418" s="1">
        <v>5.3815099999999999E-3</v>
      </c>
      <c r="I10418" s="1" t="str">
        <f t="shared" si="346"/>
        <v>2.92E+00 3.562</v>
      </c>
      <c r="J10418" s="1">
        <f t="shared" si="347"/>
        <v>2.5704999999999999E-4</v>
      </c>
    </row>
    <row r="10419" spans="3:10" x14ac:dyDescent="0.2">
      <c r="C10419" s="1">
        <v>2.919</v>
      </c>
      <c r="D10419">
        <v>0</v>
      </c>
      <c r="E10419">
        <v>0</v>
      </c>
      <c r="F10419">
        <v>3.9380000000000002</v>
      </c>
      <c r="G10419" s="1">
        <v>2.6940699999999999E-4</v>
      </c>
      <c r="H10419" s="1">
        <v>5.2204900000000004E-3</v>
      </c>
      <c r="I10419" s="1" t="str">
        <f t="shared" si="346"/>
        <v>2.92E+00 3.938</v>
      </c>
      <c r="J10419" s="1">
        <f t="shared" si="347"/>
        <v>2.6940699999999999E-4</v>
      </c>
    </row>
    <row r="10420" spans="3:10" x14ac:dyDescent="0.2">
      <c r="C10420" s="1">
        <v>2.919</v>
      </c>
      <c r="D10420">
        <v>0</v>
      </c>
      <c r="E10420">
        <v>0</v>
      </c>
      <c r="F10420">
        <v>4.3120000000000003</v>
      </c>
      <c r="G10420" s="1">
        <v>2.8236400000000001E-4</v>
      </c>
      <c r="H10420" s="1">
        <v>5.05537E-3</v>
      </c>
      <c r="I10420" s="1" t="str">
        <f t="shared" si="346"/>
        <v>2.92E+00 4.312</v>
      </c>
      <c r="J10420" s="1">
        <f t="shared" si="347"/>
        <v>2.8236400000000001E-4</v>
      </c>
    </row>
    <row r="10421" spans="3:10" x14ac:dyDescent="0.2">
      <c r="C10421" s="1">
        <v>2.919</v>
      </c>
      <c r="D10421">
        <v>0</v>
      </c>
      <c r="E10421">
        <v>0</v>
      </c>
      <c r="F10421">
        <v>4.6879999999999997</v>
      </c>
      <c r="G10421" s="1">
        <v>2.9540399999999998E-4</v>
      </c>
      <c r="H10421" s="1">
        <v>5.0135500000000003E-3</v>
      </c>
      <c r="I10421" s="1" t="str">
        <f t="shared" si="346"/>
        <v>2.92E+00 4.688</v>
      </c>
      <c r="J10421" s="1">
        <f t="shared" si="347"/>
        <v>2.9540399999999998E-4</v>
      </c>
    </row>
    <row r="10422" spans="3:10" x14ac:dyDescent="0.2">
      <c r="C10422" s="1">
        <v>2.919</v>
      </c>
      <c r="D10422">
        <v>0</v>
      </c>
      <c r="E10422">
        <v>0</v>
      </c>
      <c r="F10422">
        <v>5.0620000000000003</v>
      </c>
      <c r="G10422" s="1">
        <v>3.0742699999999998E-4</v>
      </c>
      <c r="H10422" s="1">
        <v>4.9364099999999996E-3</v>
      </c>
      <c r="I10422" s="1" t="str">
        <f t="shared" si="346"/>
        <v>2.92E+00 5.062</v>
      </c>
      <c r="J10422" s="1">
        <f t="shared" si="347"/>
        <v>3.0742699999999998E-4</v>
      </c>
    </row>
    <row r="10423" spans="3:10" x14ac:dyDescent="0.2">
      <c r="C10423" s="1">
        <v>2.919</v>
      </c>
      <c r="D10423">
        <v>0</v>
      </c>
      <c r="E10423">
        <v>0</v>
      </c>
      <c r="F10423">
        <v>5.4379999999999997</v>
      </c>
      <c r="G10423" s="1">
        <v>3.1974100000000001E-4</v>
      </c>
      <c r="H10423" s="1">
        <v>4.8004800000000002E-3</v>
      </c>
      <c r="I10423" s="1" t="str">
        <f t="shared" si="346"/>
        <v>2.92E+00 5.438</v>
      </c>
      <c r="J10423" s="1">
        <f t="shared" si="347"/>
        <v>3.1974100000000001E-4</v>
      </c>
    </row>
    <row r="10424" spans="3:10" x14ac:dyDescent="0.2">
      <c r="C10424" s="1">
        <v>2.919</v>
      </c>
      <c r="D10424">
        <v>0</v>
      </c>
      <c r="E10424">
        <v>0</v>
      </c>
      <c r="F10424">
        <v>5.8120000000000003</v>
      </c>
      <c r="G10424" s="1">
        <v>3.3059499999999999E-4</v>
      </c>
      <c r="H10424" s="1">
        <v>4.6795500000000002E-3</v>
      </c>
      <c r="I10424" s="1" t="str">
        <f t="shared" si="346"/>
        <v>2.92E+00 5.812</v>
      </c>
      <c r="J10424" s="1">
        <f t="shared" si="347"/>
        <v>3.3059499999999999E-4</v>
      </c>
    </row>
    <row r="10425" spans="3:10" x14ac:dyDescent="0.2">
      <c r="C10425" s="1">
        <v>2.919</v>
      </c>
      <c r="D10425">
        <v>0</v>
      </c>
      <c r="E10425">
        <v>0</v>
      </c>
      <c r="F10425">
        <v>6.1879999999999997</v>
      </c>
      <c r="G10425" s="1">
        <v>3.42364E-4</v>
      </c>
      <c r="H10425" s="1">
        <v>4.6143499999999997E-3</v>
      </c>
      <c r="I10425" s="1" t="str">
        <f t="shared" si="346"/>
        <v>2.92E+00 6.188</v>
      </c>
      <c r="J10425" s="1">
        <f t="shared" si="347"/>
        <v>3.42364E-4</v>
      </c>
    </row>
    <row r="10426" spans="3:10" x14ac:dyDescent="0.2">
      <c r="C10426" s="1">
        <v>2.919</v>
      </c>
      <c r="D10426">
        <v>0</v>
      </c>
      <c r="E10426">
        <v>0</v>
      </c>
      <c r="F10426">
        <v>6.5620000000000003</v>
      </c>
      <c r="G10426" s="1">
        <v>3.5468899999999999E-4</v>
      </c>
      <c r="H10426" s="1">
        <v>4.5443599999999999E-3</v>
      </c>
      <c r="I10426" s="1" t="str">
        <f t="shared" si="346"/>
        <v>2.92E+00 6.562</v>
      </c>
      <c r="J10426" s="1">
        <f t="shared" si="347"/>
        <v>3.5468899999999999E-4</v>
      </c>
    </row>
    <row r="10427" spans="3:10" x14ac:dyDescent="0.2">
      <c r="C10427" s="1">
        <v>2.919</v>
      </c>
      <c r="D10427">
        <v>0</v>
      </c>
      <c r="E10427">
        <v>0</v>
      </c>
      <c r="F10427">
        <v>6.9379999999999997</v>
      </c>
      <c r="G10427" s="1">
        <v>3.6460000000000003E-4</v>
      </c>
      <c r="H10427" s="1">
        <v>4.4532699999999996E-3</v>
      </c>
      <c r="I10427" s="1" t="str">
        <f t="shared" si="346"/>
        <v>2.92E+00 6.938</v>
      </c>
      <c r="J10427" s="1">
        <f t="shared" si="347"/>
        <v>3.6460000000000003E-4</v>
      </c>
    </row>
    <row r="10428" spans="3:10" x14ac:dyDescent="0.2">
      <c r="C10428" s="1">
        <v>2.919</v>
      </c>
      <c r="D10428">
        <v>0</v>
      </c>
      <c r="E10428">
        <v>0</v>
      </c>
      <c r="F10428">
        <v>7.3120000000000003</v>
      </c>
      <c r="G10428" s="1">
        <v>3.74242E-4</v>
      </c>
      <c r="H10428" s="1">
        <v>4.3087500000000001E-3</v>
      </c>
      <c r="I10428" s="1" t="str">
        <f t="shared" si="346"/>
        <v>2.92E+00 7.312</v>
      </c>
      <c r="J10428" s="1">
        <f t="shared" si="347"/>
        <v>3.74242E-4</v>
      </c>
    </row>
    <row r="10429" spans="3:10" x14ac:dyDescent="0.2">
      <c r="C10429" s="1">
        <v>2.919</v>
      </c>
      <c r="D10429">
        <v>0</v>
      </c>
      <c r="E10429">
        <v>0</v>
      </c>
      <c r="F10429">
        <v>7.6879999999999997</v>
      </c>
      <c r="G10429" s="1">
        <v>3.8914499999999997E-4</v>
      </c>
      <c r="H10429" s="1">
        <v>4.2606700000000003E-3</v>
      </c>
      <c r="I10429" s="1" t="str">
        <f t="shared" si="346"/>
        <v>2.92E+00 7.688</v>
      </c>
      <c r="J10429" s="1">
        <f t="shared" si="347"/>
        <v>3.8914499999999997E-4</v>
      </c>
    </row>
    <row r="10430" spans="3:10" x14ac:dyDescent="0.2">
      <c r="C10430" s="1">
        <v>2.919</v>
      </c>
      <c r="D10430">
        <v>0</v>
      </c>
      <c r="E10430">
        <v>0</v>
      </c>
      <c r="F10430">
        <v>8.0619999999999994</v>
      </c>
      <c r="G10430" s="1">
        <v>4.0274499999999998E-4</v>
      </c>
      <c r="H10430" s="1">
        <v>4.2594599999999996E-3</v>
      </c>
      <c r="I10430" s="1" t="str">
        <f t="shared" si="346"/>
        <v>2.92E+00 8.062</v>
      </c>
      <c r="J10430" s="1">
        <f t="shared" si="347"/>
        <v>4.0274499999999998E-4</v>
      </c>
    </row>
    <row r="10431" spans="3:10" x14ac:dyDescent="0.2">
      <c r="C10431" s="1">
        <v>2.919</v>
      </c>
      <c r="D10431">
        <v>0</v>
      </c>
      <c r="E10431">
        <v>0</v>
      </c>
      <c r="F10431">
        <v>8.4380000000000006</v>
      </c>
      <c r="G10431" s="1">
        <v>4.1238499999999998E-4</v>
      </c>
      <c r="H10431" s="1">
        <v>4.15717E-3</v>
      </c>
      <c r="I10431" s="1" t="str">
        <f t="shared" si="346"/>
        <v>2.92E+00 8.438</v>
      </c>
      <c r="J10431" s="1">
        <f t="shared" si="347"/>
        <v>4.1238499999999998E-4</v>
      </c>
    </row>
    <row r="10432" spans="3:10" x14ac:dyDescent="0.2">
      <c r="C10432" s="1">
        <v>2.919</v>
      </c>
      <c r="D10432">
        <v>0</v>
      </c>
      <c r="E10432">
        <v>0</v>
      </c>
      <c r="F10432">
        <v>8.8119999999999994</v>
      </c>
      <c r="G10432" s="1">
        <v>4.2583699999999998E-4</v>
      </c>
      <c r="H10432" s="1">
        <v>4.0760299999999996E-3</v>
      </c>
      <c r="I10432" s="1" t="str">
        <f t="shared" si="346"/>
        <v>2.92E+00 8.812</v>
      </c>
      <c r="J10432" s="1">
        <f t="shared" si="347"/>
        <v>4.2583699999999998E-4</v>
      </c>
    </row>
    <row r="10433" spans="3:10" x14ac:dyDescent="0.2">
      <c r="C10433" s="1">
        <v>2.919</v>
      </c>
      <c r="D10433">
        <v>0</v>
      </c>
      <c r="E10433">
        <v>0</v>
      </c>
      <c r="F10433">
        <v>9.1880000000000006</v>
      </c>
      <c r="G10433" s="1">
        <v>4.37238E-4</v>
      </c>
      <c r="H10433" s="1">
        <v>4.0506600000000002E-3</v>
      </c>
      <c r="I10433" s="1" t="str">
        <f t="shared" si="346"/>
        <v>2.92E+00 9.188</v>
      </c>
      <c r="J10433" s="1">
        <f t="shared" si="347"/>
        <v>4.37238E-4</v>
      </c>
    </row>
    <row r="10434" spans="3:10" x14ac:dyDescent="0.2">
      <c r="C10434" s="1">
        <v>2.919</v>
      </c>
      <c r="D10434">
        <v>0</v>
      </c>
      <c r="E10434">
        <v>0</v>
      </c>
      <c r="F10434">
        <v>9.5619999999999994</v>
      </c>
      <c r="G10434" s="1">
        <v>4.4975400000000002E-4</v>
      </c>
      <c r="H10434" s="1">
        <v>4.0491499999999996E-3</v>
      </c>
      <c r="I10434" s="1" t="str">
        <f t="shared" si="346"/>
        <v>2.92E+00 9.562</v>
      </c>
      <c r="J10434" s="1">
        <f t="shared" si="347"/>
        <v>4.4975400000000002E-4</v>
      </c>
    </row>
    <row r="10435" spans="3:10" x14ac:dyDescent="0.2">
      <c r="C10435" s="1">
        <v>2.919</v>
      </c>
      <c r="D10435">
        <v>0</v>
      </c>
      <c r="E10435">
        <v>0</v>
      </c>
      <c r="F10435">
        <v>9.9380000000000006</v>
      </c>
      <c r="G10435" s="1">
        <v>4.61531E-4</v>
      </c>
      <c r="H10435" s="1">
        <v>3.9482700000000003E-3</v>
      </c>
      <c r="I10435" s="1" t="str">
        <f t="shared" si="346"/>
        <v>2.92E+00 9.938</v>
      </c>
      <c r="J10435" s="1">
        <f t="shared" si="347"/>
        <v>4.61531E-4</v>
      </c>
    </row>
    <row r="10436" spans="3:10" x14ac:dyDescent="0.2">
      <c r="C10436" s="1">
        <v>2.919</v>
      </c>
      <c r="D10436">
        <v>0</v>
      </c>
      <c r="E10436">
        <v>0</v>
      </c>
      <c r="F10436">
        <v>10.311999999999999</v>
      </c>
      <c r="G10436" s="1">
        <v>4.7632399999999997E-4</v>
      </c>
      <c r="H10436" s="1">
        <v>3.94335E-3</v>
      </c>
      <c r="I10436" s="1" t="str">
        <f t="shared" si="346"/>
        <v>2.92E+00 10.312</v>
      </c>
      <c r="J10436" s="1">
        <f t="shared" si="347"/>
        <v>4.7632399999999997E-4</v>
      </c>
    </row>
    <row r="10437" spans="3:10" x14ac:dyDescent="0.2">
      <c r="C10437" s="1">
        <v>2.919</v>
      </c>
      <c r="D10437">
        <v>0</v>
      </c>
      <c r="E10437">
        <v>0</v>
      </c>
      <c r="F10437">
        <v>10.688000000000001</v>
      </c>
      <c r="G10437" s="1">
        <v>4.87312E-4</v>
      </c>
      <c r="H10437" s="1">
        <v>3.8550400000000001E-3</v>
      </c>
      <c r="I10437" s="1" t="str">
        <f t="shared" si="346"/>
        <v>2.92E+00 10.688</v>
      </c>
      <c r="J10437" s="1">
        <f t="shared" si="347"/>
        <v>4.87312E-4</v>
      </c>
    </row>
    <row r="10438" spans="3:10" x14ac:dyDescent="0.2">
      <c r="C10438" s="1">
        <v>2.919</v>
      </c>
      <c r="D10438">
        <v>0</v>
      </c>
      <c r="E10438">
        <v>0</v>
      </c>
      <c r="F10438">
        <v>11.061999999999999</v>
      </c>
      <c r="G10438" s="1">
        <v>5.0024300000000004E-4</v>
      </c>
      <c r="H10438" s="1">
        <v>3.8625399999999998E-3</v>
      </c>
      <c r="I10438" s="1" t="str">
        <f t="shared" si="346"/>
        <v>2.92E+00 11.062</v>
      </c>
      <c r="J10438" s="1">
        <f t="shared" si="347"/>
        <v>5.0024300000000004E-4</v>
      </c>
    </row>
    <row r="10439" spans="3:10" x14ac:dyDescent="0.2">
      <c r="C10439" s="1">
        <v>2.919</v>
      </c>
      <c r="D10439">
        <v>0</v>
      </c>
      <c r="E10439">
        <v>0</v>
      </c>
      <c r="F10439">
        <v>11.438000000000001</v>
      </c>
      <c r="G10439" s="1">
        <v>5.1163000000000001E-4</v>
      </c>
      <c r="H10439" s="1">
        <v>3.8521900000000001E-3</v>
      </c>
      <c r="I10439" s="1" t="str">
        <f t="shared" si="346"/>
        <v>2.92E+00 11.438</v>
      </c>
      <c r="J10439" s="1">
        <f t="shared" si="347"/>
        <v>5.1163000000000001E-4</v>
      </c>
    </row>
    <row r="10440" spans="3:10" x14ac:dyDescent="0.2">
      <c r="C10440" s="1">
        <v>2.919</v>
      </c>
      <c r="D10440">
        <v>0</v>
      </c>
      <c r="E10440">
        <v>0</v>
      </c>
      <c r="F10440">
        <v>11.811999999999999</v>
      </c>
      <c r="G10440" s="1">
        <v>5.2250199999999999E-4</v>
      </c>
      <c r="H10440" s="1">
        <v>3.7281300000000001E-3</v>
      </c>
      <c r="I10440" s="1" t="str">
        <f t="shared" si="346"/>
        <v>2.92E+00 11.812</v>
      </c>
      <c r="J10440" s="1">
        <f t="shared" si="347"/>
        <v>5.2250199999999999E-4</v>
      </c>
    </row>
    <row r="10441" spans="3:10" x14ac:dyDescent="0.2">
      <c r="C10441" s="1">
        <v>2.919</v>
      </c>
      <c r="D10441">
        <v>0</v>
      </c>
      <c r="E10441">
        <v>0</v>
      </c>
      <c r="F10441">
        <v>12.188000000000001</v>
      </c>
      <c r="G10441" s="1">
        <v>5.3657399999999995E-4</v>
      </c>
      <c r="H10441" s="1">
        <v>3.72128E-3</v>
      </c>
      <c r="I10441" s="1" t="str">
        <f t="shared" si="346"/>
        <v>2.92E+00 12.188</v>
      </c>
      <c r="J10441" s="1">
        <f t="shared" si="347"/>
        <v>5.3657399999999995E-4</v>
      </c>
    </row>
    <row r="10442" spans="3:10" x14ac:dyDescent="0.2">
      <c r="C10442" s="1">
        <v>2.919</v>
      </c>
      <c r="D10442">
        <v>0</v>
      </c>
      <c r="E10442">
        <v>0</v>
      </c>
      <c r="F10442">
        <v>12.561999999999999</v>
      </c>
      <c r="G10442" s="1">
        <v>5.4847700000000001E-4</v>
      </c>
      <c r="H10442" s="1">
        <v>3.6437000000000002E-3</v>
      </c>
      <c r="I10442" s="1" t="str">
        <f t="shared" ref="I10442:I10505" si="348">TEXT(C10442,"0.00E+00")&amp;" "&amp;TEXT(F10442,"0.000")</f>
        <v>2.92E+00 12.562</v>
      </c>
      <c r="J10442" s="1">
        <f t="shared" ref="J10442:J10505" si="349">G10442</f>
        <v>5.4847700000000001E-4</v>
      </c>
    </row>
    <row r="10443" spans="3:10" x14ac:dyDescent="0.2">
      <c r="C10443" s="1">
        <v>2.919</v>
      </c>
      <c r="D10443">
        <v>0</v>
      </c>
      <c r="E10443">
        <v>0</v>
      </c>
      <c r="F10443">
        <v>12.938000000000001</v>
      </c>
      <c r="G10443" s="1">
        <v>5.6043800000000002E-4</v>
      </c>
      <c r="H10443" s="1">
        <v>3.5739399999999998E-3</v>
      </c>
      <c r="I10443" s="1" t="str">
        <f t="shared" si="348"/>
        <v>2.92E+00 12.938</v>
      </c>
      <c r="J10443" s="1">
        <f t="shared" si="349"/>
        <v>5.6043800000000002E-4</v>
      </c>
    </row>
    <row r="10444" spans="3:10" x14ac:dyDescent="0.2">
      <c r="C10444" s="1">
        <v>2.919</v>
      </c>
      <c r="D10444">
        <v>0</v>
      </c>
      <c r="E10444">
        <v>0</v>
      </c>
      <c r="F10444">
        <v>13.311999999999999</v>
      </c>
      <c r="G10444" s="1">
        <v>5.74078E-4</v>
      </c>
      <c r="H10444" s="1">
        <v>3.5487800000000001E-3</v>
      </c>
      <c r="I10444" s="1" t="str">
        <f t="shared" si="348"/>
        <v>2.92E+00 13.312</v>
      </c>
      <c r="J10444" s="1">
        <f t="shared" si="349"/>
        <v>5.74078E-4</v>
      </c>
    </row>
    <row r="10445" spans="3:10" x14ac:dyDescent="0.2">
      <c r="C10445" s="1">
        <v>2.919</v>
      </c>
      <c r="D10445">
        <v>0</v>
      </c>
      <c r="E10445">
        <v>0</v>
      </c>
      <c r="F10445">
        <v>13.688000000000001</v>
      </c>
      <c r="G10445" s="1">
        <v>5.8712200000000003E-4</v>
      </c>
      <c r="H10445" s="1">
        <v>3.5392499999999999E-3</v>
      </c>
      <c r="I10445" s="1" t="str">
        <f t="shared" si="348"/>
        <v>2.92E+00 13.688</v>
      </c>
      <c r="J10445" s="1">
        <f t="shared" si="349"/>
        <v>5.8712200000000003E-4</v>
      </c>
    </row>
    <row r="10446" spans="3:10" x14ac:dyDescent="0.2">
      <c r="C10446" s="1">
        <v>2.919</v>
      </c>
      <c r="D10446">
        <v>0</v>
      </c>
      <c r="E10446">
        <v>0</v>
      </c>
      <c r="F10446">
        <v>14.061999999999999</v>
      </c>
      <c r="G10446" s="1">
        <v>6.0128700000000005E-4</v>
      </c>
      <c r="H10446" s="1">
        <v>3.52441E-3</v>
      </c>
      <c r="I10446" s="1" t="str">
        <f t="shared" si="348"/>
        <v>2.92E+00 14.062</v>
      </c>
      <c r="J10446" s="1">
        <f t="shared" si="349"/>
        <v>6.0128700000000005E-4</v>
      </c>
    </row>
    <row r="10447" spans="3:10" x14ac:dyDescent="0.2">
      <c r="C10447" s="1">
        <v>2.919</v>
      </c>
      <c r="D10447">
        <v>0</v>
      </c>
      <c r="E10447">
        <v>0</v>
      </c>
      <c r="F10447">
        <v>14.438000000000001</v>
      </c>
      <c r="G10447" s="1">
        <v>6.14264E-4</v>
      </c>
      <c r="H10447" s="1">
        <v>3.4526800000000001E-3</v>
      </c>
      <c r="I10447" s="1" t="str">
        <f t="shared" si="348"/>
        <v>2.92E+00 14.438</v>
      </c>
      <c r="J10447" s="1">
        <f t="shared" si="349"/>
        <v>6.14264E-4</v>
      </c>
    </row>
    <row r="10448" spans="3:10" x14ac:dyDescent="0.2">
      <c r="C10448" s="1">
        <v>2.919</v>
      </c>
      <c r="D10448">
        <v>0</v>
      </c>
      <c r="E10448">
        <v>0</v>
      </c>
      <c r="F10448">
        <v>14.811999999999999</v>
      </c>
      <c r="G10448" s="1">
        <v>6.2768600000000002E-4</v>
      </c>
      <c r="H10448" s="1">
        <v>3.4472499999999998E-3</v>
      </c>
      <c r="I10448" s="1" t="str">
        <f t="shared" si="348"/>
        <v>2.92E+00 14.812</v>
      </c>
      <c r="J10448" s="1">
        <f t="shared" si="349"/>
        <v>6.2768600000000002E-4</v>
      </c>
    </row>
    <row r="10449" spans="3:10" x14ac:dyDescent="0.2">
      <c r="C10449" s="1">
        <v>2.919</v>
      </c>
      <c r="D10449">
        <v>0</v>
      </c>
      <c r="E10449">
        <v>0</v>
      </c>
      <c r="F10449">
        <v>15.188000000000001</v>
      </c>
      <c r="G10449" s="1">
        <v>6.4143299999999996E-4</v>
      </c>
      <c r="H10449" s="1">
        <v>3.40647E-3</v>
      </c>
      <c r="I10449" s="1" t="str">
        <f t="shared" si="348"/>
        <v>2.92E+00 15.188</v>
      </c>
      <c r="J10449" s="1">
        <f t="shared" si="349"/>
        <v>6.4143299999999996E-4</v>
      </c>
    </row>
    <row r="10450" spans="3:10" x14ac:dyDescent="0.2">
      <c r="C10450" s="1">
        <v>2.919</v>
      </c>
      <c r="D10450">
        <v>0</v>
      </c>
      <c r="E10450">
        <v>0</v>
      </c>
      <c r="F10450">
        <v>15.561999999999999</v>
      </c>
      <c r="G10450" s="1">
        <v>6.5278600000000003E-4</v>
      </c>
      <c r="H10450" s="1">
        <v>3.4022100000000001E-3</v>
      </c>
      <c r="I10450" s="1" t="str">
        <f t="shared" si="348"/>
        <v>2.92E+00 15.562</v>
      </c>
      <c r="J10450" s="1">
        <f t="shared" si="349"/>
        <v>6.5278600000000003E-4</v>
      </c>
    </row>
    <row r="10451" spans="3:10" x14ac:dyDescent="0.2">
      <c r="C10451" s="1">
        <v>2.919</v>
      </c>
      <c r="D10451">
        <v>0</v>
      </c>
      <c r="E10451">
        <v>0</v>
      </c>
      <c r="F10451">
        <v>15.938000000000001</v>
      </c>
      <c r="G10451" s="1">
        <v>6.6651899999999997E-4</v>
      </c>
      <c r="H10451" s="1">
        <v>3.33921E-3</v>
      </c>
      <c r="I10451" s="1" t="str">
        <f t="shared" si="348"/>
        <v>2.92E+00 15.938</v>
      </c>
      <c r="J10451" s="1">
        <f t="shared" si="349"/>
        <v>6.6651899999999997E-4</v>
      </c>
    </row>
    <row r="10452" spans="3:10" x14ac:dyDescent="0.2">
      <c r="C10452" s="1">
        <v>2.919</v>
      </c>
      <c r="D10452">
        <v>0</v>
      </c>
      <c r="E10452">
        <v>0</v>
      </c>
      <c r="F10452">
        <v>16.312000000000001</v>
      </c>
      <c r="G10452" s="1">
        <v>6.8135500000000002E-4</v>
      </c>
      <c r="H10452" s="1">
        <v>3.31584E-3</v>
      </c>
      <c r="I10452" s="1" t="str">
        <f t="shared" si="348"/>
        <v>2.92E+00 16.312</v>
      </c>
      <c r="J10452" s="1">
        <f t="shared" si="349"/>
        <v>6.8135500000000002E-4</v>
      </c>
    </row>
    <row r="10453" spans="3:10" x14ac:dyDescent="0.2">
      <c r="C10453" s="1">
        <v>2.919</v>
      </c>
      <c r="D10453">
        <v>0</v>
      </c>
      <c r="E10453">
        <v>0</v>
      </c>
      <c r="F10453">
        <v>16.687999999999999</v>
      </c>
      <c r="G10453" s="1">
        <v>6.9134600000000002E-4</v>
      </c>
      <c r="H10453" s="1">
        <v>3.29883E-3</v>
      </c>
      <c r="I10453" s="1" t="str">
        <f t="shared" si="348"/>
        <v>2.92E+00 16.688</v>
      </c>
      <c r="J10453" s="1">
        <f t="shared" si="349"/>
        <v>6.9134600000000002E-4</v>
      </c>
    </row>
    <row r="10454" spans="3:10" x14ac:dyDescent="0.2">
      <c r="C10454" s="1">
        <v>2.919</v>
      </c>
      <c r="D10454">
        <v>0</v>
      </c>
      <c r="E10454">
        <v>0</v>
      </c>
      <c r="F10454">
        <v>17.062000000000001</v>
      </c>
      <c r="G10454" s="1">
        <v>7.0412299999999997E-4</v>
      </c>
      <c r="H10454" s="1">
        <v>3.25698E-3</v>
      </c>
      <c r="I10454" s="1" t="str">
        <f t="shared" si="348"/>
        <v>2.92E+00 17.062</v>
      </c>
      <c r="J10454" s="1">
        <f t="shared" si="349"/>
        <v>7.0412299999999997E-4</v>
      </c>
    </row>
    <row r="10455" spans="3:10" x14ac:dyDescent="0.2">
      <c r="C10455" s="1">
        <v>2.919</v>
      </c>
      <c r="D10455">
        <v>0</v>
      </c>
      <c r="E10455">
        <v>0</v>
      </c>
      <c r="F10455">
        <v>17.437999999999999</v>
      </c>
      <c r="G10455" s="1">
        <v>7.18661E-4</v>
      </c>
      <c r="H10455" s="1">
        <v>3.2473699999999999E-3</v>
      </c>
      <c r="I10455" s="1" t="str">
        <f t="shared" si="348"/>
        <v>2.92E+00 17.438</v>
      </c>
      <c r="J10455" s="1">
        <f t="shared" si="349"/>
        <v>7.18661E-4</v>
      </c>
    </row>
    <row r="10456" spans="3:10" x14ac:dyDescent="0.2">
      <c r="C10456" s="1">
        <v>2.919</v>
      </c>
      <c r="D10456">
        <v>0</v>
      </c>
      <c r="E10456">
        <v>0</v>
      </c>
      <c r="F10456">
        <v>17.812000000000001</v>
      </c>
      <c r="G10456" s="1">
        <v>7.2865199999999999E-4</v>
      </c>
      <c r="H10456" s="1">
        <v>3.2306800000000001E-3</v>
      </c>
      <c r="I10456" s="1" t="str">
        <f t="shared" si="348"/>
        <v>2.92E+00 17.812</v>
      </c>
      <c r="J10456" s="1">
        <f t="shared" si="349"/>
        <v>7.2865199999999999E-4</v>
      </c>
    </row>
    <row r="10457" spans="3:10" x14ac:dyDescent="0.2">
      <c r="C10457" s="1">
        <v>2.919</v>
      </c>
      <c r="D10457">
        <v>0</v>
      </c>
      <c r="E10457">
        <v>0</v>
      </c>
      <c r="F10457">
        <v>18.187999999999999</v>
      </c>
      <c r="G10457" s="1">
        <v>7.4253299999999997E-4</v>
      </c>
      <c r="H10457" s="1">
        <v>3.2180400000000001E-3</v>
      </c>
      <c r="I10457" s="1" t="str">
        <f t="shared" si="348"/>
        <v>2.92E+00 18.188</v>
      </c>
      <c r="J10457" s="1">
        <f t="shared" si="349"/>
        <v>7.4253299999999997E-4</v>
      </c>
    </row>
    <row r="10458" spans="3:10" x14ac:dyDescent="0.2">
      <c r="C10458" s="1">
        <v>2.919</v>
      </c>
      <c r="D10458">
        <v>0</v>
      </c>
      <c r="E10458">
        <v>0</v>
      </c>
      <c r="F10458">
        <v>18.562000000000001</v>
      </c>
      <c r="G10458" s="1">
        <v>7.5096799999999997E-4</v>
      </c>
      <c r="H10458" s="1">
        <v>3.1763099999999999E-3</v>
      </c>
      <c r="I10458" s="1" t="str">
        <f t="shared" si="348"/>
        <v>2.92E+00 18.562</v>
      </c>
      <c r="J10458" s="1">
        <f t="shared" si="349"/>
        <v>7.5096799999999997E-4</v>
      </c>
    </row>
    <row r="10459" spans="3:10" x14ac:dyDescent="0.2">
      <c r="C10459" s="1">
        <v>2.919</v>
      </c>
      <c r="D10459">
        <v>0</v>
      </c>
      <c r="E10459">
        <v>0</v>
      </c>
      <c r="F10459">
        <v>18.937999999999999</v>
      </c>
      <c r="G10459" s="1">
        <v>7.6285999999999997E-4</v>
      </c>
      <c r="H10459" s="1">
        <v>3.1714400000000002E-3</v>
      </c>
      <c r="I10459" s="1" t="str">
        <f t="shared" si="348"/>
        <v>2.92E+00 18.938</v>
      </c>
      <c r="J10459" s="1">
        <f t="shared" si="349"/>
        <v>7.6285999999999997E-4</v>
      </c>
    </row>
    <row r="10460" spans="3:10" x14ac:dyDescent="0.2">
      <c r="C10460" s="1">
        <v>2.919</v>
      </c>
      <c r="D10460">
        <v>0</v>
      </c>
      <c r="E10460">
        <v>0</v>
      </c>
      <c r="F10460">
        <v>19.312000000000001</v>
      </c>
      <c r="G10460" s="1">
        <v>7.7552999999999997E-4</v>
      </c>
      <c r="H10460" s="1">
        <v>3.1349199999999998E-3</v>
      </c>
      <c r="I10460" s="1" t="str">
        <f t="shared" si="348"/>
        <v>2.92E+00 19.312</v>
      </c>
      <c r="J10460" s="1">
        <f t="shared" si="349"/>
        <v>7.7552999999999997E-4</v>
      </c>
    </row>
    <row r="10461" spans="3:10" x14ac:dyDescent="0.2">
      <c r="C10461" s="1">
        <v>2.919</v>
      </c>
      <c r="D10461">
        <v>0</v>
      </c>
      <c r="E10461">
        <v>0</v>
      </c>
      <c r="F10461">
        <v>19.687999999999999</v>
      </c>
      <c r="G10461" s="1">
        <v>7.8815099999999996E-4</v>
      </c>
      <c r="H10461" s="1">
        <v>3.0995599999999999E-3</v>
      </c>
      <c r="I10461" s="1" t="str">
        <f t="shared" si="348"/>
        <v>2.92E+00 19.688</v>
      </c>
      <c r="J10461" s="1">
        <f t="shared" si="349"/>
        <v>7.8815099999999996E-4</v>
      </c>
    </row>
    <row r="10462" spans="3:10" x14ac:dyDescent="0.2">
      <c r="C10462" s="1">
        <v>2.919</v>
      </c>
      <c r="D10462">
        <v>0</v>
      </c>
      <c r="E10462">
        <v>0</v>
      </c>
      <c r="F10462">
        <v>20.062000000000001</v>
      </c>
      <c r="G10462" s="1">
        <v>8.0345000000000004E-4</v>
      </c>
      <c r="H10462" s="1">
        <v>3.0869500000000002E-3</v>
      </c>
      <c r="I10462" s="1" t="str">
        <f t="shared" si="348"/>
        <v>2.92E+00 20.062</v>
      </c>
      <c r="J10462" s="1">
        <f t="shared" si="349"/>
        <v>8.0345000000000004E-4</v>
      </c>
    </row>
    <row r="10463" spans="3:10" x14ac:dyDescent="0.2">
      <c r="C10463" s="1">
        <v>2.919</v>
      </c>
      <c r="D10463">
        <v>0</v>
      </c>
      <c r="E10463">
        <v>0</v>
      </c>
      <c r="F10463">
        <v>20.437999999999999</v>
      </c>
      <c r="G10463" s="1">
        <v>8.1598300000000005E-4</v>
      </c>
      <c r="H10463" s="1">
        <v>3.08801E-3</v>
      </c>
      <c r="I10463" s="1" t="str">
        <f t="shared" si="348"/>
        <v>2.92E+00 20.438</v>
      </c>
      <c r="J10463" s="1">
        <f t="shared" si="349"/>
        <v>8.1598300000000005E-4</v>
      </c>
    </row>
    <row r="10464" spans="3:10" x14ac:dyDescent="0.2">
      <c r="C10464" s="1">
        <v>2.919</v>
      </c>
      <c r="D10464">
        <v>0</v>
      </c>
      <c r="E10464">
        <v>0</v>
      </c>
      <c r="F10464">
        <v>20.812000000000001</v>
      </c>
      <c r="G10464" s="1">
        <v>8.2551499999999997E-4</v>
      </c>
      <c r="H10464" s="1">
        <v>3.0993399999999999E-3</v>
      </c>
      <c r="I10464" s="1" t="str">
        <f t="shared" si="348"/>
        <v>2.92E+00 20.812</v>
      </c>
      <c r="J10464" s="1">
        <f t="shared" si="349"/>
        <v>8.2551499999999997E-4</v>
      </c>
    </row>
    <row r="10465" spans="3:10" x14ac:dyDescent="0.2">
      <c r="C10465" s="1">
        <v>2.919</v>
      </c>
      <c r="D10465">
        <v>0</v>
      </c>
      <c r="E10465">
        <v>0</v>
      </c>
      <c r="F10465">
        <v>21.187999999999999</v>
      </c>
      <c r="G10465" s="1">
        <v>8.3596099999999997E-4</v>
      </c>
      <c r="H10465" s="1">
        <v>3.0596500000000001E-3</v>
      </c>
      <c r="I10465" s="1" t="str">
        <f t="shared" si="348"/>
        <v>2.92E+00 21.188</v>
      </c>
      <c r="J10465" s="1">
        <f t="shared" si="349"/>
        <v>8.3596099999999997E-4</v>
      </c>
    </row>
    <row r="10466" spans="3:10" x14ac:dyDescent="0.2">
      <c r="C10466" s="1">
        <v>2.919</v>
      </c>
      <c r="D10466">
        <v>0</v>
      </c>
      <c r="E10466">
        <v>0</v>
      </c>
      <c r="F10466">
        <v>21.562000000000001</v>
      </c>
      <c r="G10466" s="1">
        <v>8.4659000000000004E-4</v>
      </c>
      <c r="H10466" s="1">
        <v>3.0318599999999999E-3</v>
      </c>
      <c r="I10466" s="1" t="str">
        <f t="shared" si="348"/>
        <v>2.92E+00 21.562</v>
      </c>
      <c r="J10466" s="1">
        <f t="shared" si="349"/>
        <v>8.4659000000000004E-4</v>
      </c>
    </row>
    <row r="10467" spans="3:10" x14ac:dyDescent="0.2">
      <c r="C10467" s="1">
        <v>2.919</v>
      </c>
      <c r="D10467">
        <v>0</v>
      </c>
      <c r="E10467">
        <v>0</v>
      </c>
      <c r="F10467">
        <v>21.937999999999999</v>
      </c>
      <c r="G10467" s="1">
        <v>8.5417800000000003E-4</v>
      </c>
      <c r="H10467" s="1">
        <v>3.0303999999999999E-3</v>
      </c>
      <c r="I10467" s="1" t="str">
        <f t="shared" si="348"/>
        <v>2.92E+00 21.938</v>
      </c>
      <c r="J10467" s="1">
        <f t="shared" si="349"/>
        <v>8.5417800000000003E-4</v>
      </c>
    </row>
    <row r="10468" spans="3:10" x14ac:dyDescent="0.2">
      <c r="C10468" s="1">
        <v>2.919</v>
      </c>
      <c r="D10468">
        <v>0</v>
      </c>
      <c r="E10468">
        <v>0</v>
      </c>
      <c r="F10468">
        <v>22.312000000000001</v>
      </c>
      <c r="G10468" s="1">
        <v>8.6367699999999998E-4</v>
      </c>
      <c r="H10468" s="1">
        <v>3.0168E-3</v>
      </c>
      <c r="I10468" s="1" t="str">
        <f t="shared" si="348"/>
        <v>2.92E+00 22.312</v>
      </c>
      <c r="J10468" s="1">
        <f t="shared" si="349"/>
        <v>8.6367699999999998E-4</v>
      </c>
    </row>
    <row r="10469" spans="3:10" x14ac:dyDescent="0.2">
      <c r="C10469" s="1">
        <v>2.919</v>
      </c>
      <c r="D10469">
        <v>0</v>
      </c>
      <c r="E10469">
        <v>0</v>
      </c>
      <c r="F10469">
        <v>22.687999999999999</v>
      </c>
      <c r="G10469" s="1">
        <v>8.7208200000000004E-4</v>
      </c>
      <c r="H10469" s="1">
        <v>3.02258E-3</v>
      </c>
      <c r="I10469" s="1" t="str">
        <f t="shared" si="348"/>
        <v>2.92E+00 22.688</v>
      </c>
      <c r="J10469" s="1">
        <f t="shared" si="349"/>
        <v>8.7208200000000004E-4</v>
      </c>
    </row>
    <row r="10470" spans="3:10" x14ac:dyDescent="0.2">
      <c r="C10470" s="1">
        <v>2.919</v>
      </c>
      <c r="D10470">
        <v>0</v>
      </c>
      <c r="E10470">
        <v>0</v>
      </c>
      <c r="F10470">
        <v>23.062000000000001</v>
      </c>
      <c r="G10470" s="1">
        <v>8.8146000000000003E-4</v>
      </c>
      <c r="H10470" s="1">
        <v>3.0270599999999998E-3</v>
      </c>
      <c r="I10470" s="1" t="str">
        <f t="shared" si="348"/>
        <v>2.92E+00 23.062</v>
      </c>
      <c r="J10470" s="1">
        <f t="shared" si="349"/>
        <v>8.8146000000000003E-4</v>
      </c>
    </row>
    <row r="10471" spans="3:10" x14ac:dyDescent="0.2">
      <c r="C10471" s="1">
        <v>2.919</v>
      </c>
      <c r="D10471">
        <v>0</v>
      </c>
      <c r="E10471">
        <v>0</v>
      </c>
      <c r="F10471">
        <v>23.437999999999999</v>
      </c>
      <c r="G10471" s="1">
        <v>8.8771800000000001E-4</v>
      </c>
      <c r="H10471" s="1">
        <v>3.0214500000000002E-3</v>
      </c>
      <c r="I10471" s="1" t="str">
        <f t="shared" si="348"/>
        <v>2.92E+00 23.438</v>
      </c>
      <c r="J10471" s="1">
        <f t="shared" si="349"/>
        <v>8.8771800000000001E-4</v>
      </c>
    </row>
    <row r="10472" spans="3:10" x14ac:dyDescent="0.2">
      <c r="C10472" s="1">
        <v>2.919</v>
      </c>
      <c r="D10472">
        <v>0</v>
      </c>
      <c r="E10472">
        <v>0</v>
      </c>
      <c r="F10472">
        <v>23.812000000000001</v>
      </c>
      <c r="G10472" s="1">
        <v>8.91752E-4</v>
      </c>
      <c r="H10472" s="1">
        <v>2.9965999999999999E-3</v>
      </c>
      <c r="I10472" s="1" t="str">
        <f t="shared" si="348"/>
        <v>2.92E+00 23.812</v>
      </c>
      <c r="J10472" s="1">
        <f t="shared" si="349"/>
        <v>8.91752E-4</v>
      </c>
    </row>
    <row r="10473" spans="3:10" x14ac:dyDescent="0.2">
      <c r="C10473" s="1">
        <v>2.919</v>
      </c>
      <c r="D10473">
        <v>0</v>
      </c>
      <c r="E10473">
        <v>0</v>
      </c>
      <c r="F10473">
        <v>24.187999999999999</v>
      </c>
      <c r="G10473" s="1">
        <v>8.9451099999999996E-4</v>
      </c>
      <c r="H10473" s="1">
        <v>3.0032700000000002E-3</v>
      </c>
      <c r="I10473" s="1" t="str">
        <f t="shared" si="348"/>
        <v>2.92E+00 24.188</v>
      </c>
      <c r="J10473" s="1">
        <f t="shared" si="349"/>
        <v>8.9451099999999996E-4</v>
      </c>
    </row>
    <row r="10474" spans="3:10" x14ac:dyDescent="0.2">
      <c r="C10474" s="1">
        <v>2.919</v>
      </c>
      <c r="D10474">
        <v>0</v>
      </c>
      <c r="E10474">
        <v>0</v>
      </c>
      <c r="F10474">
        <v>24.562000000000001</v>
      </c>
      <c r="G10474" s="1">
        <v>8.9833899999999995E-4</v>
      </c>
      <c r="H10474" s="1">
        <v>3.0090099999999999E-3</v>
      </c>
      <c r="I10474" s="1" t="str">
        <f t="shared" si="348"/>
        <v>2.92E+00 24.562</v>
      </c>
      <c r="J10474" s="1">
        <f t="shared" si="349"/>
        <v>8.9833899999999995E-4</v>
      </c>
    </row>
    <row r="10475" spans="3:10" x14ac:dyDescent="0.2">
      <c r="C10475" s="1">
        <v>2.919</v>
      </c>
      <c r="D10475">
        <v>0</v>
      </c>
      <c r="E10475">
        <v>0</v>
      </c>
      <c r="F10475">
        <v>24.937999999999999</v>
      </c>
      <c r="G10475" s="1">
        <v>8.9881100000000001E-4</v>
      </c>
      <c r="H10475" s="1">
        <v>3.0347099999999999E-3</v>
      </c>
      <c r="I10475" s="1" t="str">
        <f t="shared" si="348"/>
        <v>2.92E+00 24.938</v>
      </c>
      <c r="J10475" s="1">
        <f t="shared" si="349"/>
        <v>8.9881100000000001E-4</v>
      </c>
    </row>
    <row r="10476" spans="3:10" x14ac:dyDescent="0.2">
      <c r="C10476" s="1">
        <v>2.919</v>
      </c>
      <c r="D10476">
        <v>0</v>
      </c>
      <c r="E10476">
        <v>0</v>
      </c>
      <c r="F10476">
        <v>25.312000000000001</v>
      </c>
      <c r="G10476" s="1">
        <v>8.9920400000000002E-4</v>
      </c>
      <c r="H10476" s="1">
        <v>3.0412799999999999E-3</v>
      </c>
      <c r="I10476" s="1" t="str">
        <f t="shared" si="348"/>
        <v>2.92E+00 25.312</v>
      </c>
      <c r="J10476" s="1">
        <f t="shared" si="349"/>
        <v>8.9920400000000002E-4</v>
      </c>
    </row>
    <row r="10477" spans="3:10" x14ac:dyDescent="0.2">
      <c r="C10477" s="1">
        <v>2.919</v>
      </c>
      <c r="D10477">
        <v>0</v>
      </c>
      <c r="E10477">
        <v>0</v>
      </c>
      <c r="F10477">
        <v>25.687999999999999</v>
      </c>
      <c r="G10477" s="1">
        <v>8.9338799999999995E-4</v>
      </c>
      <c r="H10477" s="1">
        <v>3.0610400000000001E-3</v>
      </c>
      <c r="I10477" s="1" t="str">
        <f t="shared" si="348"/>
        <v>2.92E+00 25.688</v>
      </c>
      <c r="J10477" s="1">
        <f t="shared" si="349"/>
        <v>8.9338799999999995E-4</v>
      </c>
    </row>
    <row r="10478" spans="3:10" x14ac:dyDescent="0.2">
      <c r="C10478" s="1">
        <v>2.919</v>
      </c>
      <c r="D10478">
        <v>0</v>
      </c>
      <c r="E10478">
        <v>0</v>
      </c>
      <c r="F10478">
        <v>26.062000000000001</v>
      </c>
      <c r="G10478" s="1">
        <v>8.9043E-4</v>
      </c>
      <c r="H10478" s="1">
        <v>3.1182200000000001E-3</v>
      </c>
      <c r="I10478" s="1" t="str">
        <f t="shared" si="348"/>
        <v>2.92E+00 26.062</v>
      </c>
      <c r="J10478" s="1">
        <f t="shared" si="349"/>
        <v>8.9043E-4</v>
      </c>
    </row>
    <row r="10479" spans="3:10" x14ac:dyDescent="0.2">
      <c r="C10479" s="1">
        <v>2.919</v>
      </c>
      <c r="D10479">
        <v>0</v>
      </c>
      <c r="E10479">
        <v>0</v>
      </c>
      <c r="F10479">
        <v>26.437999999999999</v>
      </c>
      <c r="G10479" s="1">
        <v>8.8560799999999997E-4</v>
      </c>
      <c r="H10479" s="1">
        <v>3.15438E-3</v>
      </c>
      <c r="I10479" s="1" t="str">
        <f t="shared" si="348"/>
        <v>2.92E+00 26.438</v>
      </c>
      <c r="J10479" s="1">
        <f t="shared" si="349"/>
        <v>8.8560799999999997E-4</v>
      </c>
    </row>
    <row r="10480" spans="3:10" x14ac:dyDescent="0.2">
      <c r="C10480" s="1">
        <v>2.919</v>
      </c>
      <c r="D10480">
        <v>0</v>
      </c>
      <c r="E10480">
        <v>0</v>
      </c>
      <c r="F10480">
        <v>26.812000000000001</v>
      </c>
      <c r="G10480" s="1">
        <v>8.7478999999999996E-4</v>
      </c>
      <c r="H10480" s="1">
        <v>3.1897800000000001E-3</v>
      </c>
      <c r="I10480" s="1" t="str">
        <f t="shared" si="348"/>
        <v>2.92E+00 26.812</v>
      </c>
      <c r="J10480" s="1">
        <f t="shared" si="349"/>
        <v>8.7478999999999996E-4</v>
      </c>
    </row>
    <row r="10481" spans="3:10" x14ac:dyDescent="0.2">
      <c r="C10481" s="1">
        <v>2.919</v>
      </c>
      <c r="D10481">
        <v>0</v>
      </c>
      <c r="E10481">
        <v>0</v>
      </c>
      <c r="F10481">
        <v>27.187999999999999</v>
      </c>
      <c r="G10481" s="1">
        <v>8.5819900000000003E-4</v>
      </c>
      <c r="H10481" s="1">
        <v>3.2582000000000002E-3</v>
      </c>
      <c r="I10481" s="1" t="str">
        <f t="shared" si="348"/>
        <v>2.92E+00 27.188</v>
      </c>
      <c r="J10481" s="1">
        <f t="shared" si="349"/>
        <v>8.5819900000000003E-4</v>
      </c>
    </row>
    <row r="10482" spans="3:10" x14ac:dyDescent="0.2">
      <c r="C10482" s="1">
        <v>2.919</v>
      </c>
      <c r="D10482">
        <v>0</v>
      </c>
      <c r="E10482">
        <v>0</v>
      </c>
      <c r="F10482">
        <v>27.562000000000001</v>
      </c>
      <c r="G10482" s="1">
        <v>8.3895900000000002E-4</v>
      </c>
      <c r="H10482" s="1">
        <v>3.31512E-3</v>
      </c>
      <c r="I10482" s="1" t="str">
        <f t="shared" si="348"/>
        <v>2.92E+00 27.562</v>
      </c>
      <c r="J10482" s="1">
        <f t="shared" si="349"/>
        <v>8.3895900000000002E-4</v>
      </c>
    </row>
    <row r="10483" spans="3:10" x14ac:dyDescent="0.2">
      <c r="C10483" s="1">
        <v>2.919</v>
      </c>
      <c r="D10483">
        <v>0</v>
      </c>
      <c r="E10483">
        <v>0</v>
      </c>
      <c r="F10483">
        <v>27.937999999999999</v>
      </c>
      <c r="G10483" s="1">
        <v>8.1090700000000003E-4</v>
      </c>
      <c r="H10483" s="1">
        <v>3.3991999999999998E-3</v>
      </c>
      <c r="I10483" s="1" t="str">
        <f t="shared" si="348"/>
        <v>2.92E+00 27.938</v>
      </c>
      <c r="J10483" s="1">
        <f t="shared" si="349"/>
        <v>8.1090700000000003E-4</v>
      </c>
    </row>
    <row r="10484" spans="3:10" x14ac:dyDescent="0.2">
      <c r="C10484" s="1">
        <v>2.919</v>
      </c>
      <c r="D10484">
        <v>0</v>
      </c>
      <c r="E10484">
        <v>0</v>
      </c>
      <c r="F10484">
        <v>28.312000000000001</v>
      </c>
      <c r="G10484" s="1">
        <v>7.7469699999999997E-4</v>
      </c>
      <c r="H10484" s="1">
        <v>3.5050200000000002E-3</v>
      </c>
      <c r="I10484" s="1" t="str">
        <f t="shared" si="348"/>
        <v>2.92E+00 28.312</v>
      </c>
      <c r="J10484" s="1">
        <f t="shared" si="349"/>
        <v>7.7469699999999997E-4</v>
      </c>
    </row>
    <row r="10485" spans="3:10" x14ac:dyDescent="0.2">
      <c r="C10485" s="1">
        <v>2.919</v>
      </c>
      <c r="D10485">
        <v>0</v>
      </c>
      <c r="E10485">
        <v>0</v>
      </c>
      <c r="F10485">
        <v>28.687999999999999</v>
      </c>
      <c r="G10485" s="1">
        <v>7.3641199999999998E-4</v>
      </c>
      <c r="H10485" s="1">
        <v>3.6830700000000001E-3</v>
      </c>
      <c r="I10485" s="1" t="str">
        <f t="shared" si="348"/>
        <v>2.92E+00 28.688</v>
      </c>
      <c r="J10485" s="1">
        <f t="shared" si="349"/>
        <v>7.3641199999999998E-4</v>
      </c>
    </row>
    <row r="10486" spans="3:10" x14ac:dyDescent="0.2">
      <c r="C10486" s="1">
        <v>2.919</v>
      </c>
      <c r="D10486">
        <v>0</v>
      </c>
      <c r="E10486">
        <v>0</v>
      </c>
      <c r="F10486">
        <v>29.062000000000001</v>
      </c>
      <c r="G10486" s="1">
        <v>6.8202200000000001E-4</v>
      </c>
      <c r="H10486" s="1">
        <v>3.8560000000000001E-3</v>
      </c>
      <c r="I10486" s="1" t="str">
        <f t="shared" si="348"/>
        <v>2.92E+00 29.062</v>
      </c>
      <c r="J10486" s="1">
        <f t="shared" si="349"/>
        <v>6.8202200000000001E-4</v>
      </c>
    </row>
    <row r="10487" spans="3:10" x14ac:dyDescent="0.2">
      <c r="C10487" s="1">
        <v>2.919</v>
      </c>
      <c r="D10487">
        <v>0</v>
      </c>
      <c r="E10487">
        <v>0</v>
      </c>
      <c r="F10487">
        <v>29.437999999999999</v>
      </c>
      <c r="G10487" s="1">
        <v>6.1896100000000001E-4</v>
      </c>
      <c r="H10487" s="1">
        <v>4.2022800000000001E-3</v>
      </c>
      <c r="I10487" s="1" t="str">
        <f t="shared" si="348"/>
        <v>2.92E+00 29.438</v>
      </c>
      <c r="J10487" s="1">
        <f t="shared" si="349"/>
        <v>6.1896100000000001E-4</v>
      </c>
    </row>
    <row r="10488" spans="3:10" x14ac:dyDescent="0.2">
      <c r="C10488" s="1">
        <v>2.919</v>
      </c>
      <c r="D10488">
        <v>0</v>
      </c>
      <c r="E10488">
        <v>0</v>
      </c>
      <c r="F10488">
        <v>29.812000000000001</v>
      </c>
      <c r="G10488" s="1">
        <v>5.1876299999999999E-4</v>
      </c>
      <c r="H10488" s="1">
        <v>4.5810099999999999E-3</v>
      </c>
      <c r="I10488" s="1" t="str">
        <f t="shared" si="348"/>
        <v>2.92E+00 29.812</v>
      </c>
      <c r="J10488" s="1">
        <f t="shared" si="349"/>
        <v>5.1876299999999999E-4</v>
      </c>
    </row>
    <row r="10489" spans="3:10" x14ac:dyDescent="0.2">
      <c r="C10489" s="1">
        <v>2.9750000000000001</v>
      </c>
      <c r="D10489">
        <v>0</v>
      </c>
      <c r="E10489">
        <v>0</v>
      </c>
      <c r="F10489">
        <v>0.188</v>
      </c>
      <c r="G10489" s="1">
        <v>9.7128500000000004E-5</v>
      </c>
      <c r="H10489" s="1">
        <v>8.18726E-3</v>
      </c>
      <c r="I10489" s="1" t="str">
        <f t="shared" si="348"/>
        <v>2.98E+00 0.188</v>
      </c>
      <c r="J10489" s="1">
        <f t="shared" si="349"/>
        <v>9.7128500000000004E-5</v>
      </c>
    </row>
    <row r="10490" spans="3:10" x14ac:dyDescent="0.2">
      <c r="C10490" s="1">
        <v>2.9750000000000001</v>
      </c>
      <c r="D10490">
        <v>0</v>
      </c>
      <c r="E10490">
        <v>0</v>
      </c>
      <c r="F10490">
        <v>0.56200000000000006</v>
      </c>
      <c r="G10490" s="1">
        <v>1.1449400000000001E-4</v>
      </c>
      <c r="H10490" s="1">
        <v>7.7353500000000002E-3</v>
      </c>
      <c r="I10490" s="1" t="str">
        <f t="shared" si="348"/>
        <v>2.98E+00 0.562</v>
      </c>
      <c r="J10490" s="1">
        <f t="shared" si="349"/>
        <v>1.1449400000000001E-4</v>
      </c>
    </row>
    <row r="10491" spans="3:10" x14ac:dyDescent="0.2">
      <c r="C10491" s="1">
        <v>2.9750000000000001</v>
      </c>
      <c r="D10491">
        <v>0</v>
      </c>
      <c r="E10491">
        <v>0</v>
      </c>
      <c r="F10491">
        <v>0.93799999999999994</v>
      </c>
      <c r="G10491" s="1">
        <v>1.2906899999999999E-4</v>
      </c>
      <c r="H10491" s="1">
        <v>7.4481199999999999E-3</v>
      </c>
      <c r="I10491" s="1" t="str">
        <f t="shared" si="348"/>
        <v>2.98E+00 0.938</v>
      </c>
      <c r="J10491" s="1">
        <f t="shared" si="349"/>
        <v>1.2906899999999999E-4</v>
      </c>
    </row>
    <row r="10492" spans="3:10" x14ac:dyDescent="0.2">
      <c r="C10492" s="1">
        <v>2.9750000000000001</v>
      </c>
      <c r="D10492">
        <v>0</v>
      </c>
      <c r="E10492">
        <v>0</v>
      </c>
      <c r="F10492">
        <v>1.3120000000000001</v>
      </c>
      <c r="G10492" s="1">
        <v>1.42705E-4</v>
      </c>
      <c r="H10492" s="1">
        <v>7.0828999999999996E-3</v>
      </c>
      <c r="I10492" s="1" t="str">
        <f t="shared" si="348"/>
        <v>2.98E+00 1.312</v>
      </c>
      <c r="J10492" s="1">
        <f t="shared" si="349"/>
        <v>1.42705E-4</v>
      </c>
    </row>
    <row r="10493" spans="3:10" x14ac:dyDescent="0.2">
      <c r="C10493" s="1">
        <v>2.9750000000000001</v>
      </c>
      <c r="D10493">
        <v>0</v>
      </c>
      <c r="E10493">
        <v>0</v>
      </c>
      <c r="F10493">
        <v>1.6879999999999999</v>
      </c>
      <c r="G10493" s="1">
        <v>1.5449999999999999E-4</v>
      </c>
      <c r="H10493" s="1">
        <v>6.7108300000000001E-3</v>
      </c>
      <c r="I10493" s="1" t="str">
        <f t="shared" si="348"/>
        <v>2.98E+00 1.688</v>
      </c>
      <c r="J10493" s="1">
        <f t="shared" si="349"/>
        <v>1.5449999999999999E-4</v>
      </c>
    </row>
    <row r="10494" spans="3:10" x14ac:dyDescent="0.2">
      <c r="C10494" s="1">
        <v>2.9750000000000001</v>
      </c>
      <c r="D10494">
        <v>0</v>
      </c>
      <c r="E10494">
        <v>0</v>
      </c>
      <c r="F10494">
        <v>2.0619999999999998</v>
      </c>
      <c r="G10494" s="1">
        <v>1.66871E-4</v>
      </c>
      <c r="H10494" s="1">
        <v>6.4973100000000001E-3</v>
      </c>
      <c r="I10494" s="1" t="str">
        <f t="shared" si="348"/>
        <v>2.98E+00 2.062</v>
      </c>
      <c r="J10494" s="1">
        <f t="shared" si="349"/>
        <v>1.66871E-4</v>
      </c>
    </row>
    <row r="10495" spans="3:10" x14ac:dyDescent="0.2">
      <c r="C10495" s="1">
        <v>2.9750000000000001</v>
      </c>
      <c r="D10495">
        <v>0</v>
      </c>
      <c r="E10495">
        <v>0</v>
      </c>
      <c r="F10495">
        <v>2.4380000000000002</v>
      </c>
      <c r="G10495" s="1">
        <v>1.7837199999999999E-4</v>
      </c>
      <c r="H10495" s="1">
        <v>6.3320099999999999E-3</v>
      </c>
      <c r="I10495" s="1" t="str">
        <f t="shared" si="348"/>
        <v>2.98E+00 2.438</v>
      </c>
      <c r="J10495" s="1">
        <f t="shared" si="349"/>
        <v>1.7837199999999999E-4</v>
      </c>
    </row>
    <row r="10496" spans="3:10" x14ac:dyDescent="0.2">
      <c r="C10496" s="1">
        <v>2.9750000000000001</v>
      </c>
      <c r="D10496">
        <v>0</v>
      </c>
      <c r="E10496">
        <v>0</v>
      </c>
      <c r="F10496">
        <v>2.8119999999999998</v>
      </c>
      <c r="G10496" s="1">
        <v>1.89543E-4</v>
      </c>
      <c r="H10496" s="1">
        <v>6.1174200000000001E-3</v>
      </c>
      <c r="I10496" s="1" t="str">
        <f t="shared" si="348"/>
        <v>2.98E+00 2.812</v>
      </c>
      <c r="J10496" s="1">
        <f t="shared" si="349"/>
        <v>1.89543E-4</v>
      </c>
    </row>
    <row r="10497" spans="3:10" x14ac:dyDescent="0.2">
      <c r="C10497" s="1">
        <v>2.9750000000000001</v>
      </c>
      <c r="D10497">
        <v>0</v>
      </c>
      <c r="E10497">
        <v>0</v>
      </c>
      <c r="F10497">
        <v>3.1880000000000002</v>
      </c>
      <c r="G10497" s="1">
        <v>2.01273E-4</v>
      </c>
      <c r="H10497" s="1">
        <v>6.1465900000000004E-3</v>
      </c>
      <c r="I10497" s="1" t="str">
        <f t="shared" si="348"/>
        <v>2.98E+00 3.188</v>
      </c>
      <c r="J10497" s="1">
        <f t="shared" si="349"/>
        <v>2.01273E-4</v>
      </c>
    </row>
    <row r="10498" spans="3:10" x14ac:dyDescent="0.2">
      <c r="C10498" s="1">
        <v>2.9750000000000001</v>
      </c>
      <c r="D10498">
        <v>0</v>
      </c>
      <c r="E10498">
        <v>0</v>
      </c>
      <c r="F10498">
        <v>3.5619999999999998</v>
      </c>
      <c r="G10498" s="1">
        <v>2.0966800000000001E-4</v>
      </c>
      <c r="H10498" s="1">
        <v>5.7833299999999997E-3</v>
      </c>
      <c r="I10498" s="1" t="str">
        <f t="shared" si="348"/>
        <v>2.98E+00 3.562</v>
      </c>
      <c r="J10498" s="1">
        <f t="shared" si="349"/>
        <v>2.0966800000000001E-4</v>
      </c>
    </row>
    <row r="10499" spans="3:10" x14ac:dyDescent="0.2">
      <c r="C10499" s="1">
        <v>2.9750000000000001</v>
      </c>
      <c r="D10499">
        <v>0</v>
      </c>
      <c r="E10499">
        <v>0</v>
      </c>
      <c r="F10499">
        <v>3.9380000000000002</v>
      </c>
      <c r="G10499" s="1">
        <v>2.20134E-4</v>
      </c>
      <c r="H10499" s="1">
        <v>5.6651100000000001E-3</v>
      </c>
      <c r="I10499" s="1" t="str">
        <f t="shared" si="348"/>
        <v>2.98E+00 3.938</v>
      </c>
      <c r="J10499" s="1">
        <f t="shared" si="349"/>
        <v>2.20134E-4</v>
      </c>
    </row>
    <row r="10500" spans="3:10" x14ac:dyDescent="0.2">
      <c r="C10500" s="1">
        <v>2.9750000000000001</v>
      </c>
      <c r="D10500">
        <v>0</v>
      </c>
      <c r="E10500">
        <v>0</v>
      </c>
      <c r="F10500">
        <v>4.3120000000000003</v>
      </c>
      <c r="G10500" s="1">
        <v>2.2930199999999999E-4</v>
      </c>
      <c r="H10500" s="1">
        <v>5.4985700000000004E-3</v>
      </c>
      <c r="I10500" s="1" t="str">
        <f t="shared" si="348"/>
        <v>2.98E+00 4.312</v>
      </c>
      <c r="J10500" s="1">
        <f t="shared" si="349"/>
        <v>2.2930199999999999E-4</v>
      </c>
    </row>
    <row r="10501" spans="3:10" x14ac:dyDescent="0.2">
      <c r="C10501" s="1">
        <v>2.9750000000000001</v>
      </c>
      <c r="D10501">
        <v>0</v>
      </c>
      <c r="E10501">
        <v>0</v>
      </c>
      <c r="F10501">
        <v>4.6879999999999997</v>
      </c>
      <c r="G10501" s="1">
        <v>2.40029E-4</v>
      </c>
      <c r="H10501" s="1">
        <v>5.3385799999999999E-3</v>
      </c>
      <c r="I10501" s="1" t="str">
        <f t="shared" si="348"/>
        <v>2.98E+00 4.688</v>
      </c>
      <c r="J10501" s="1">
        <f t="shared" si="349"/>
        <v>2.40029E-4</v>
      </c>
    </row>
    <row r="10502" spans="3:10" x14ac:dyDescent="0.2">
      <c r="C10502" s="1">
        <v>2.9750000000000001</v>
      </c>
      <c r="D10502">
        <v>0</v>
      </c>
      <c r="E10502">
        <v>0</v>
      </c>
      <c r="F10502">
        <v>5.0620000000000003</v>
      </c>
      <c r="G10502" s="1">
        <v>2.5082799999999998E-4</v>
      </c>
      <c r="H10502" s="1">
        <v>5.3131799999999998E-3</v>
      </c>
      <c r="I10502" s="1" t="str">
        <f t="shared" si="348"/>
        <v>2.98E+00 5.062</v>
      </c>
      <c r="J10502" s="1">
        <f t="shared" si="349"/>
        <v>2.5082799999999998E-4</v>
      </c>
    </row>
    <row r="10503" spans="3:10" x14ac:dyDescent="0.2">
      <c r="C10503" s="1">
        <v>2.9750000000000001</v>
      </c>
      <c r="D10503">
        <v>0</v>
      </c>
      <c r="E10503">
        <v>0</v>
      </c>
      <c r="F10503">
        <v>5.4379999999999997</v>
      </c>
      <c r="G10503" s="1">
        <v>2.5995400000000001E-4</v>
      </c>
      <c r="H10503" s="1">
        <v>5.1987099999999996E-3</v>
      </c>
      <c r="I10503" s="1" t="str">
        <f t="shared" si="348"/>
        <v>2.98E+00 5.438</v>
      </c>
      <c r="J10503" s="1">
        <f t="shared" si="349"/>
        <v>2.5995400000000001E-4</v>
      </c>
    </row>
    <row r="10504" spans="3:10" x14ac:dyDescent="0.2">
      <c r="C10504" s="1">
        <v>2.9750000000000001</v>
      </c>
      <c r="D10504">
        <v>0</v>
      </c>
      <c r="E10504">
        <v>0</v>
      </c>
      <c r="F10504">
        <v>5.8120000000000003</v>
      </c>
      <c r="G10504" s="1">
        <v>2.6802500000000002E-4</v>
      </c>
      <c r="H10504" s="1">
        <v>5.0317399999999998E-3</v>
      </c>
      <c r="I10504" s="1" t="str">
        <f t="shared" si="348"/>
        <v>2.98E+00 5.812</v>
      </c>
      <c r="J10504" s="1">
        <f t="shared" si="349"/>
        <v>2.6802500000000002E-4</v>
      </c>
    </row>
    <row r="10505" spans="3:10" x14ac:dyDescent="0.2">
      <c r="C10505" s="1">
        <v>2.9750000000000001</v>
      </c>
      <c r="D10505">
        <v>0</v>
      </c>
      <c r="E10505">
        <v>0</v>
      </c>
      <c r="F10505">
        <v>6.1879999999999997</v>
      </c>
      <c r="G10505" s="1">
        <v>2.7827599999999999E-4</v>
      </c>
      <c r="H10505" s="1">
        <v>5.0253900000000002E-3</v>
      </c>
      <c r="I10505" s="1" t="str">
        <f t="shared" si="348"/>
        <v>2.98E+00 6.188</v>
      </c>
      <c r="J10505" s="1">
        <f t="shared" si="349"/>
        <v>2.7827599999999999E-4</v>
      </c>
    </row>
    <row r="10506" spans="3:10" x14ac:dyDescent="0.2">
      <c r="C10506" s="1">
        <v>2.9750000000000001</v>
      </c>
      <c r="D10506">
        <v>0</v>
      </c>
      <c r="E10506">
        <v>0</v>
      </c>
      <c r="F10506">
        <v>6.5620000000000003</v>
      </c>
      <c r="G10506" s="1">
        <v>2.8806900000000001E-4</v>
      </c>
      <c r="H10506" s="1">
        <v>4.8625200000000004E-3</v>
      </c>
      <c r="I10506" s="1" t="str">
        <f t="shared" ref="I10506:I10569" si="350">TEXT(C10506,"0.00E+00")&amp;" "&amp;TEXT(F10506,"0.000")</f>
        <v>2.98E+00 6.562</v>
      </c>
      <c r="J10506" s="1">
        <f t="shared" ref="J10506:J10569" si="351">G10506</f>
        <v>2.8806900000000001E-4</v>
      </c>
    </row>
    <row r="10507" spans="3:10" x14ac:dyDescent="0.2">
      <c r="C10507" s="1">
        <v>2.9750000000000001</v>
      </c>
      <c r="D10507">
        <v>0</v>
      </c>
      <c r="E10507">
        <v>0</v>
      </c>
      <c r="F10507">
        <v>6.9379999999999997</v>
      </c>
      <c r="G10507" s="1">
        <v>2.9797100000000001E-4</v>
      </c>
      <c r="H10507" s="1">
        <v>4.9329999999999999E-3</v>
      </c>
      <c r="I10507" s="1" t="str">
        <f t="shared" si="350"/>
        <v>2.98E+00 6.938</v>
      </c>
      <c r="J10507" s="1">
        <f t="shared" si="351"/>
        <v>2.9797100000000001E-4</v>
      </c>
    </row>
    <row r="10508" spans="3:10" x14ac:dyDescent="0.2">
      <c r="C10508" s="1">
        <v>2.9750000000000001</v>
      </c>
      <c r="D10508">
        <v>0</v>
      </c>
      <c r="E10508">
        <v>0</v>
      </c>
      <c r="F10508">
        <v>7.3120000000000003</v>
      </c>
      <c r="G10508" s="1">
        <v>3.0559199999999998E-4</v>
      </c>
      <c r="H10508" s="1">
        <v>4.7418900000000003E-3</v>
      </c>
      <c r="I10508" s="1" t="str">
        <f t="shared" si="350"/>
        <v>2.98E+00 7.312</v>
      </c>
      <c r="J10508" s="1">
        <f t="shared" si="351"/>
        <v>3.0559199999999998E-4</v>
      </c>
    </row>
    <row r="10509" spans="3:10" x14ac:dyDescent="0.2">
      <c r="C10509" s="1">
        <v>2.9750000000000001</v>
      </c>
      <c r="D10509">
        <v>0</v>
      </c>
      <c r="E10509">
        <v>0</v>
      </c>
      <c r="F10509">
        <v>7.6879999999999997</v>
      </c>
      <c r="G10509" s="1">
        <v>3.1661200000000002E-4</v>
      </c>
      <c r="H10509" s="1">
        <v>4.7180099999999999E-3</v>
      </c>
      <c r="I10509" s="1" t="str">
        <f t="shared" si="350"/>
        <v>2.98E+00 7.688</v>
      </c>
      <c r="J10509" s="1">
        <f t="shared" si="351"/>
        <v>3.1661200000000002E-4</v>
      </c>
    </row>
    <row r="10510" spans="3:10" x14ac:dyDescent="0.2">
      <c r="C10510" s="1">
        <v>2.9750000000000001</v>
      </c>
      <c r="D10510">
        <v>0</v>
      </c>
      <c r="E10510">
        <v>0</v>
      </c>
      <c r="F10510">
        <v>8.0619999999999994</v>
      </c>
      <c r="G10510" s="1">
        <v>3.2565099999999999E-4</v>
      </c>
      <c r="H10510" s="1">
        <v>4.5978900000000003E-3</v>
      </c>
      <c r="I10510" s="1" t="str">
        <f t="shared" si="350"/>
        <v>2.98E+00 8.062</v>
      </c>
      <c r="J10510" s="1">
        <f t="shared" si="351"/>
        <v>3.2565099999999999E-4</v>
      </c>
    </row>
    <row r="10511" spans="3:10" x14ac:dyDescent="0.2">
      <c r="C10511" s="1">
        <v>2.9750000000000001</v>
      </c>
      <c r="D10511">
        <v>0</v>
      </c>
      <c r="E10511">
        <v>0</v>
      </c>
      <c r="F10511">
        <v>8.4380000000000006</v>
      </c>
      <c r="G10511" s="1">
        <v>3.3772000000000001E-4</v>
      </c>
      <c r="H10511" s="1">
        <v>4.5989799999999999E-3</v>
      </c>
      <c r="I10511" s="1" t="str">
        <f t="shared" si="350"/>
        <v>2.98E+00 8.438</v>
      </c>
      <c r="J10511" s="1">
        <f t="shared" si="351"/>
        <v>3.3772000000000001E-4</v>
      </c>
    </row>
    <row r="10512" spans="3:10" x14ac:dyDescent="0.2">
      <c r="C10512" s="1">
        <v>2.9750000000000001</v>
      </c>
      <c r="D10512">
        <v>0</v>
      </c>
      <c r="E10512">
        <v>0</v>
      </c>
      <c r="F10512">
        <v>8.8119999999999994</v>
      </c>
      <c r="G10512" s="1">
        <v>3.4762500000000001E-4</v>
      </c>
      <c r="H10512" s="1">
        <v>4.5160699999999996E-3</v>
      </c>
      <c r="I10512" s="1" t="str">
        <f t="shared" si="350"/>
        <v>2.98E+00 8.812</v>
      </c>
      <c r="J10512" s="1">
        <f t="shared" si="351"/>
        <v>3.4762500000000001E-4</v>
      </c>
    </row>
    <row r="10513" spans="3:10" x14ac:dyDescent="0.2">
      <c r="C10513" s="1">
        <v>2.9750000000000001</v>
      </c>
      <c r="D10513">
        <v>0</v>
      </c>
      <c r="E10513">
        <v>0</v>
      </c>
      <c r="F10513">
        <v>9.1880000000000006</v>
      </c>
      <c r="G10513" s="1">
        <v>3.55199E-4</v>
      </c>
      <c r="H10513" s="1">
        <v>4.3991200000000003E-3</v>
      </c>
      <c r="I10513" s="1" t="str">
        <f t="shared" si="350"/>
        <v>2.98E+00 9.188</v>
      </c>
      <c r="J10513" s="1">
        <f t="shared" si="351"/>
        <v>3.55199E-4</v>
      </c>
    </row>
    <row r="10514" spans="3:10" x14ac:dyDescent="0.2">
      <c r="C10514" s="1">
        <v>2.9750000000000001</v>
      </c>
      <c r="D10514">
        <v>0</v>
      </c>
      <c r="E10514">
        <v>0</v>
      </c>
      <c r="F10514">
        <v>9.5619999999999994</v>
      </c>
      <c r="G10514" s="1">
        <v>3.6463799999999997E-4</v>
      </c>
      <c r="H10514" s="1">
        <v>4.3543499999999999E-3</v>
      </c>
      <c r="I10514" s="1" t="str">
        <f t="shared" si="350"/>
        <v>2.98E+00 9.562</v>
      </c>
      <c r="J10514" s="1">
        <f t="shared" si="351"/>
        <v>3.6463799999999997E-4</v>
      </c>
    </row>
    <row r="10515" spans="3:10" x14ac:dyDescent="0.2">
      <c r="C10515" s="1">
        <v>2.9750000000000001</v>
      </c>
      <c r="D10515">
        <v>0</v>
      </c>
      <c r="E10515">
        <v>0</v>
      </c>
      <c r="F10515">
        <v>9.9380000000000006</v>
      </c>
      <c r="G10515" s="1">
        <v>3.7379500000000001E-4</v>
      </c>
      <c r="H10515" s="1">
        <v>4.3132500000000002E-3</v>
      </c>
      <c r="I10515" s="1" t="str">
        <f t="shared" si="350"/>
        <v>2.98E+00 9.938</v>
      </c>
      <c r="J10515" s="1">
        <f t="shared" si="351"/>
        <v>3.7379500000000001E-4</v>
      </c>
    </row>
    <row r="10516" spans="3:10" x14ac:dyDescent="0.2">
      <c r="C10516" s="1">
        <v>2.9750000000000001</v>
      </c>
      <c r="D10516">
        <v>0</v>
      </c>
      <c r="E10516">
        <v>0</v>
      </c>
      <c r="F10516">
        <v>10.311999999999999</v>
      </c>
      <c r="G10516" s="1">
        <v>3.84757E-4</v>
      </c>
      <c r="H10516" s="1">
        <v>4.28335E-3</v>
      </c>
      <c r="I10516" s="1" t="str">
        <f t="shared" si="350"/>
        <v>2.98E+00 10.312</v>
      </c>
      <c r="J10516" s="1">
        <f t="shared" si="351"/>
        <v>3.84757E-4</v>
      </c>
    </row>
    <row r="10517" spans="3:10" x14ac:dyDescent="0.2">
      <c r="C10517" s="1">
        <v>2.9750000000000001</v>
      </c>
      <c r="D10517">
        <v>0</v>
      </c>
      <c r="E10517">
        <v>0</v>
      </c>
      <c r="F10517">
        <v>10.688000000000001</v>
      </c>
      <c r="G10517" s="1">
        <v>3.9671900000000002E-4</v>
      </c>
      <c r="H10517" s="1">
        <v>4.25736E-3</v>
      </c>
      <c r="I10517" s="1" t="str">
        <f t="shared" si="350"/>
        <v>2.98E+00 10.688</v>
      </c>
      <c r="J10517" s="1">
        <f t="shared" si="351"/>
        <v>3.9671900000000002E-4</v>
      </c>
    </row>
    <row r="10518" spans="3:10" x14ac:dyDescent="0.2">
      <c r="C10518" s="1">
        <v>2.9750000000000001</v>
      </c>
      <c r="D10518">
        <v>0</v>
      </c>
      <c r="E10518">
        <v>0</v>
      </c>
      <c r="F10518">
        <v>11.061999999999999</v>
      </c>
      <c r="G10518" s="1">
        <v>4.0517899999999998E-4</v>
      </c>
      <c r="H10518" s="1">
        <v>4.1786599999999998E-3</v>
      </c>
      <c r="I10518" s="1" t="str">
        <f t="shared" si="350"/>
        <v>2.98E+00 11.062</v>
      </c>
      <c r="J10518" s="1">
        <f t="shared" si="351"/>
        <v>4.0517899999999998E-4</v>
      </c>
    </row>
    <row r="10519" spans="3:10" x14ac:dyDescent="0.2">
      <c r="C10519" s="1">
        <v>2.9750000000000001</v>
      </c>
      <c r="D10519">
        <v>0</v>
      </c>
      <c r="E10519">
        <v>0</v>
      </c>
      <c r="F10519">
        <v>11.438000000000001</v>
      </c>
      <c r="G10519" s="1">
        <v>4.14325E-4</v>
      </c>
      <c r="H10519" s="1">
        <v>4.0794500000000001E-3</v>
      </c>
      <c r="I10519" s="1" t="str">
        <f t="shared" si="350"/>
        <v>2.98E+00 11.438</v>
      </c>
      <c r="J10519" s="1">
        <f t="shared" si="351"/>
        <v>4.14325E-4</v>
      </c>
    </row>
    <row r="10520" spans="3:10" x14ac:dyDescent="0.2">
      <c r="C10520" s="1">
        <v>2.9750000000000001</v>
      </c>
      <c r="D10520">
        <v>0</v>
      </c>
      <c r="E10520">
        <v>0</v>
      </c>
      <c r="F10520">
        <v>11.811999999999999</v>
      </c>
      <c r="G10520" s="1">
        <v>4.2863999999999999E-4</v>
      </c>
      <c r="H10520" s="1">
        <v>4.0788899999999999E-3</v>
      </c>
      <c r="I10520" s="1" t="str">
        <f t="shared" si="350"/>
        <v>2.98E+00 11.812</v>
      </c>
      <c r="J10520" s="1">
        <f t="shared" si="351"/>
        <v>4.2863999999999999E-4</v>
      </c>
    </row>
    <row r="10521" spans="3:10" x14ac:dyDescent="0.2">
      <c r="C10521" s="1">
        <v>2.9750000000000001</v>
      </c>
      <c r="D10521">
        <v>0</v>
      </c>
      <c r="E10521">
        <v>0</v>
      </c>
      <c r="F10521">
        <v>12.188000000000001</v>
      </c>
      <c r="G10521" s="1">
        <v>4.3885000000000001E-4</v>
      </c>
      <c r="H10521" s="1">
        <v>3.9931599999999999E-3</v>
      </c>
      <c r="I10521" s="1" t="str">
        <f t="shared" si="350"/>
        <v>2.98E+00 12.188</v>
      </c>
      <c r="J10521" s="1">
        <f t="shared" si="351"/>
        <v>4.3885000000000001E-4</v>
      </c>
    </row>
    <row r="10522" spans="3:10" x14ac:dyDescent="0.2">
      <c r="C10522" s="1">
        <v>2.9750000000000001</v>
      </c>
      <c r="D10522">
        <v>0</v>
      </c>
      <c r="E10522">
        <v>0</v>
      </c>
      <c r="F10522">
        <v>12.561999999999999</v>
      </c>
      <c r="G10522" s="1">
        <v>4.4891000000000001E-4</v>
      </c>
      <c r="H10522" s="1">
        <v>4.0120199999999998E-3</v>
      </c>
      <c r="I10522" s="1" t="str">
        <f t="shared" si="350"/>
        <v>2.98E+00 12.562</v>
      </c>
      <c r="J10522" s="1">
        <f t="shared" si="351"/>
        <v>4.4891000000000001E-4</v>
      </c>
    </row>
    <row r="10523" spans="3:10" x14ac:dyDescent="0.2">
      <c r="C10523" s="1">
        <v>2.9750000000000001</v>
      </c>
      <c r="D10523">
        <v>0</v>
      </c>
      <c r="E10523">
        <v>0</v>
      </c>
      <c r="F10523">
        <v>12.938000000000001</v>
      </c>
      <c r="G10523" s="1">
        <v>4.6024500000000002E-4</v>
      </c>
      <c r="H10523" s="1">
        <v>3.9777600000000003E-3</v>
      </c>
      <c r="I10523" s="1" t="str">
        <f t="shared" si="350"/>
        <v>2.98E+00 12.938</v>
      </c>
      <c r="J10523" s="1">
        <f t="shared" si="351"/>
        <v>4.6024500000000002E-4</v>
      </c>
    </row>
    <row r="10524" spans="3:10" x14ac:dyDescent="0.2">
      <c r="C10524" s="1">
        <v>2.9750000000000001</v>
      </c>
      <c r="D10524">
        <v>0</v>
      </c>
      <c r="E10524">
        <v>0</v>
      </c>
      <c r="F10524">
        <v>13.311999999999999</v>
      </c>
      <c r="G10524" s="1">
        <v>4.6883100000000001E-4</v>
      </c>
      <c r="H10524" s="1">
        <v>3.9044000000000001E-3</v>
      </c>
      <c r="I10524" s="1" t="str">
        <f t="shared" si="350"/>
        <v>2.98E+00 13.312</v>
      </c>
      <c r="J10524" s="1">
        <f t="shared" si="351"/>
        <v>4.6883100000000001E-4</v>
      </c>
    </row>
    <row r="10525" spans="3:10" x14ac:dyDescent="0.2">
      <c r="C10525" s="1">
        <v>2.9750000000000001</v>
      </c>
      <c r="D10525">
        <v>0</v>
      </c>
      <c r="E10525">
        <v>0</v>
      </c>
      <c r="F10525">
        <v>13.688000000000001</v>
      </c>
      <c r="G10525" s="1">
        <v>4.7714399999999998E-4</v>
      </c>
      <c r="H10525" s="1">
        <v>3.8199800000000002E-3</v>
      </c>
      <c r="I10525" s="1" t="str">
        <f t="shared" si="350"/>
        <v>2.98E+00 13.688</v>
      </c>
      <c r="J10525" s="1">
        <f t="shared" si="351"/>
        <v>4.7714399999999998E-4</v>
      </c>
    </row>
    <row r="10526" spans="3:10" x14ac:dyDescent="0.2">
      <c r="C10526" s="1">
        <v>2.9750000000000001</v>
      </c>
      <c r="D10526">
        <v>0</v>
      </c>
      <c r="E10526">
        <v>0</v>
      </c>
      <c r="F10526">
        <v>14.061999999999999</v>
      </c>
      <c r="G10526" s="1">
        <v>4.8777199999999998E-4</v>
      </c>
      <c r="H10526" s="1">
        <v>3.8215900000000001E-3</v>
      </c>
      <c r="I10526" s="1" t="str">
        <f t="shared" si="350"/>
        <v>2.98E+00 14.062</v>
      </c>
      <c r="J10526" s="1">
        <f t="shared" si="351"/>
        <v>4.8777199999999998E-4</v>
      </c>
    </row>
    <row r="10527" spans="3:10" x14ac:dyDescent="0.2">
      <c r="C10527" s="1">
        <v>2.9750000000000001</v>
      </c>
      <c r="D10527">
        <v>0</v>
      </c>
      <c r="E10527">
        <v>0</v>
      </c>
      <c r="F10527">
        <v>14.438000000000001</v>
      </c>
      <c r="G10527" s="1">
        <v>4.9733299999999998E-4</v>
      </c>
      <c r="H10527" s="1">
        <v>3.7581899999999998E-3</v>
      </c>
      <c r="I10527" s="1" t="str">
        <f t="shared" si="350"/>
        <v>2.98E+00 14.438</v>
      </c>
      <c r="J10527" s="1">
        <f t="shared" si="351"/>
        <v>4.9733299999999998E-4</v>
      </c>
    </row>
    <row r="10528" spans="3:10" x14ac:dyDescent="0.2">
      <c r="C10528" s="1">
        <v>2.9750000000000001</v>
      </c>
      <c r="D10528">
        <v>0</v>
      </c>
      <c r="E10528">
        <v>0</v>
      </c>
      <c r="F10528">
        <v>14.811999999999999</v>
      </c>
      <c r="G10528" s="1">
        <v>5.0874600000000002E-4</v>
      </c>
      <c r="H10528" s="1">
        <v>3.7344100000000001E-3</v>
      </c>
      <c r="I10528" s="1" t="str">
        <f t="shared" si="350"/>
        <v>2.98E+00 14.812</v>
      </c>
      <c r="J10528" s="1">
        <f t="shared" si="351"/>
        <v>5.0874600000000002E-4</v>
      </c>
    </row>
    <row r="10529" spans="3:10" x14ac:dyDescent="0.2">
      <c r="C10529" s="1">
        <v>2.9750000000000001</v>
      </c>
      <c r="D10529">
        <v>0</v>
      </c>
      <c r="E10529">
        <v>0</v>
      </c>
      <c r="F10529">
        <v>15.188000000000001</v>
      </c>
      <c r="G10529" s="1">
        <v>5.2081000000000002E-4</v>
      </c>
      <c r="H10529" s="1">
        <v>3.71551E-3</v>
      </c>
      <c r="I10529" s="1" t="str">
        <f t="shared" si="350"/>
        <v>2.98E+00 15.188</v>
      </c>
      <c r="J10529" s="1">
        <f t="shared" si="351"/>
        <v>5.2081000000000002E-4</v>
      </c>
    </row>
    <row r="10530" spans="3:10" x14ac:dyDescent="0.2">
      <c r="C10530" s="1">
        <v>2.9750000000000001</v>
      </c>
      <c r="D10530">
        <v>0</v>
      </c>
      <c r="E10530">
        <v>0</v>
      </c>
      <c r="F10530">
        <v>15.561999999999999</v>
      </c>
      <c r="G10530" s="1">
        <v>5.3063800000000005E-4</v>
      </c>
      <c r="H10530" s="1">
        <v>3.6449799999999999E-3</v>
      </c>
      <c r="I10530" s="1" t="str">
        <f t="shared" si="350"/>
        <v>2.98E+00 15.562</v>
      </c>
      <c r="J10530" s="1">
        <f t="shared" si="351"/>
        <v>5.3063800000000005E-4</v>
      </c>
    </row>
    <row r="10531" spans="3:10" x14ac:dyDescent="0.2">
      <c r="C10531" s="1">
        <v>2.9750000000000001</v>
      </c>
      <c r="D10531">
        <v>0</v>
      </c>
      <c r="E10531">
        <v>0</v>
      </c>
      <c r="F10531">
        <v>15.938000000000001</v>
      </c>
      <c r="G10531" s="1">
        <v>5.4124700000000002E-4</v>
      </c>
      <c r="H10531" s="1">
        <v>3.6309699999999999E-3</v>
      </c>
      <c r="I10531" s="1" t="str">
        <f t="shared" si="350"/>
        <v>2.98E+00 15.938</v>
      </c>
      <c r="J10531" s="1">
        <f t="shared" si="351"/>
        <v>5.4124700000000002E-4</v>
      </c>
    </row>
    <row r="10532" spans="3:10" x14ac:dyDescent="0.2">
      <c r="C10532" s="1">
        <v>2.9750000000000001</v>
      </c>
      <c r="D10532">
        <v>0</v>
      </c>
      <c r="E10532">
        <v>0</v>
      </c>
      <c r="F10532">
        <v>16.312000000000001</v>
      </c>
      <c r="G10532" s="1">
        <v>5.5503300000000002E-4</v>
      </c>
      <c r="H10532" s="1">
        <v>3.6453800000000001E-3</v>
      </c>
      <c r="I10532" s="1" t="str">
        <f t="shared" si="350"/>
        <v>2.98E+00 16.312</v>
      </c>
      <c r="J10532" s="1">
        <f t="shared" si="351"/>
        <v>5.5503300000000002E-4</v>
      </c>
    </row>
    <row r="10533" spans="3:10" x14ac:dyDescent="0.2">
      <c r="C10533" s="1">
        <v>2.9750000000000001</v>
      </c>
      <c r="D10533">
        <v>0</v>
      </c>
      <c r="E10533">
        <v>0</v>
      </c>
      <c r="F10533">
        <v>16.687999999999999</v>
      </c>
      <c r="G10533" s="1">
        <v>5.6377800000000002E-4</v>
      </c>
      <c r="H10533" s="1">
        <v>3.5816699999999999E-3</v>
      </c>
      <c r="I10533" s="1" t="str">
        <f t="shared" si="350"/>
        <v>2.98E+00 16.688</v>
      </c>
      <c r="J10533" s="1">
        <f t="shared" si="351"/>
        <v>5.6377800000000002E-4</v>
      </c>
    </row>
    <row r="10534" spans="3:10" x14ac:dyDescent="0.2">
      <c r="C10534" s="1">
        <v>2.9750000000000001</v>
      </c>
      <c r="D10534">
        <v>0</v>
      </c>
      <c r="E10534">
        <v>0</v>
      </c>
      <c r="F10534">
        <v>17.062000000000001</v>
      </c>
      <c r="G10534" s="1">
        <v>5.7748100000000002E-4</v>
      </c>
      <c r="H10534" s="1">
        <v>3.5335399999999999E-3</v>
      </c>
      <c r="I10534" s="1" t="str">
        <f t="shared" si="350"/>
        <v>2.98E+00 17.062</v>
      </c>
      <c r="J10534" s="1">
        <f t="shared" si="351"/>
        <v>5.7748100000000002E-4</v>
      </c>
    </row>
    <row r="10535" spans="3:10" x14ac:dyDescent="0.2">
      <c r="C10535" s="1">
        <v>2.9750000000000001</v>
      </c>
      <c r="D10535">
        <v>0</v>
      </c>
      <c r="E10535">
        <v>0</v>
      </c>
      <c r="F10535">
        <v>17.437999999999999</v>
      </c>
      <c r="G10535" s="1">
        <v>5.8894399999999999E-4</v>
      </c>
      <c r="H10535" s="1">
        <v>3.5383599999999999E-3</v>
      </c>
      <c r="I10535" s="1" t="str">
        <f t="shared" si="350"/>
        <v>2.98E+00 17.438</v>
      </c>
      <c r="J10535" s="1">
        <f t="shared" si="351"/>
        <v>5.8894399999999999E-4</v>
      </c>
    </row>
    <row r="10536" spans="3:10" x14ac:dyDescent="0.2">
      <c r="C10536" s="1">
        <v>2.9750000000000001</v>
      </c>
      <c r="D10536">
        <v>0</v>
      </c>
      <c r="E10536">
        <v>0</v>
      </c>
      <c r="F10536">
        <v>17.812000000000001</v>
      </c>
      <c r="G10536" s="1">
        <v>5.9761500000000002E-4</v>
      </c>
      <c r="H10536" s="1">
        <v>3.4965E-3</v>
      </c>
      <c r="I10536" s="1" t="str">
        <f t="shared" si="350"/>
        <v>2.98E+00 17.812</v>
      </c>
      <c r="J10536" s="1">
        <f t="shared" si="351"/>
        <v>5.9761500000000002E-4</v>
      </c>
    </row>
    <row r="10537" spans="3:10" x14ac:dyDescent="0.2">
      <c r="C10537" s="1">
        <v>2.9750000000000001</v>
      </c>
      <c r="D10537">
        <v>0</v>
      </c>
      <c r="E10537">
        <v>0</v>
      </c>
      <c r="F10537">
        <v>18.187999999999999</v>
      </c>
      <c r="G10537" s="1">
        <v>6.1067800000000002E-4</v>
      </c>
      <c r="H10537" s="1">
        <v>3.47934E-3</v>
      </c>
      <c r="I10537" s="1" t="str">
        <f t="shared" si="350"/>
        <v>2.98E+00 18.188</v>
      </c>
      <c r="J10537" s="1">
        <f t="shared" si="351"/>
        <v>6.1067800000000002E-4</v>
      </c>
    </row>
    <row r="10538" spans="3:10" x14ac:dyDescent="0.2">
      <c r="C10538" s="1">
        <v>2.9750000000000001</v>
      </c>
      <c r="D10538">
        <v>0</v>
      </c>
      <c r="E10538">
        <v>0</v>
      </c>
      <c r="F10538">
        <v>18.562000000000001</v>
      </c>
      <c r="G10538" s="1">
        <v>6.1792399999999995E-4</v>
      </c>
      <c r="H10538" s="1">
        <v>3.4001399999999998E-3</v>
      </c>
      <c r="I10538" s="1" t="str">
        <f t="shared" si="350"/>
        <v>2.98E+00 18.562</v>
      </c>
      <c r="J10538" s="1">
        <f t="shared" si="351"/>
        <v>6.1792399999999995E-4</v>
      </c>
    </row>
    <row r="10539" spans="3:10" x14ac:dyDescent="0.2">
      <c r="C10539" s="1">
        <v>2.9750000000000001</v>
      </c>
      <c r="D10539">
        <v>0</v>
      </c>
      <c r="E10539">
        <v>0</v>
      </c>
      <c r="F10539">
        <v>18.937999999999999</v>
      </c>
      <c r="G10539" s="1">
        <v>6.2607400000000001E-4</v>
      </c>
      <c r="H10539" s="1">
        <v>3.39632E-3</v>
      </c>
      <c r="I10539" s="1" t="str">
        <f t="shared" si="350"/>
        <v>2.98E+00 18.938</v>
      </c>
      <c r="J10539" s="1">
        <f t="shared" si="351"/>
        <v>6.2607400000000001E-4</v>
      </c>
    </row>
    <row r="10540" spans="3:10" x14ac:dyDescent="0.2">
      <c r="C10540" s="1">
        <v>2.9750000000000001</v>
      </c>
      <c r="D10540">
        <v>0</v>
      </c>
      <c r="E10540">
        <v>0</v>
      </c>
      <c r="F10540">
        <v>19.312000000000001</v>
      </c>
      <c r="G10540" s="1">
        <v>6.4170299999999998E-4</v>
      </c>
      <c r="H10540" s="1">
        <v>3.4121799999999999E-3</v>
      </c>
      <c r="I10540" s="1" t="str">
        <f t="shared" si="350"/>
        <v>2.98E+00 19.312</v>
      </c>
      <c r="J10540" s="1">
        <f t="shared" si="351"/>
        <v>6.4170299999999998E-4</v>
      </c>
    </row>
    <row r="10541" spans="3:10" x14ac:dyDescent="0.2">
      <c r="C10541" s="1">
        <v>2.9750000000000001</v>
      </c>
      <c r="D10541">
        <v>0</v>
      </c>
      <c r="E10541">
        <v>0</v>
      </c>
      <c r="F10541">
        <v>19.687999999999999</v>
      </c>
      <c r="G10541" s="1">
        <v>6.5374200000000002E-4</v>
      </c>
      <c r="H10541" s="1">
        <v>3.4063499999999998E-3</v>
      </c>
      <c r="I10541" s="1" t="str">
        <f t="shared" si="350"/>
        <v>2.98E+00 19.688</v>
      </c>
      <c r="J10541" s="1">
        <f t="shared" si="351"/>
        <v>6.5374200000000002E-4</v>
      </c>
    </row>
    <row r="10542" spans="3:10" x14ac:dyDescent="0.2">
      <c r="C10542" s="1">
        <v>2.9750000000000001</v>
      </c>
      <c r="D10542">
        <v>0</v>
      </c>
      <c r="E10542">
        <v>0</v>
      </c>
      <c r="F10542">
        <v>20.062000000000001</v>
      </c>
      <c r="G10542" s="1">
        <v>6.6300799999999998E-4</v>
      </c>
      <c r="H10542" s="1">
        <v>3.34527E-3</v>
      </c>
      <c r="I10542" s="1" t="str">
        <f t="shared" si="350"/>
        <v>2.98E+00 20.062</v>
      </c>
      <c r="J10542" s="1">
        <f t="shared" si="351"/>
        <v>6.6300799999999998E-4</v>
      </c>
    </row>
    <row r="10543" spans="3:10" x14ac:dyDescent="0.2">
      <c r="C10543" s="1">
        <v>2.9750000000000001</v>
      </c>
      <c r="D10543">
        <v>0</v>
      </c>
      <c r="E10543">
        <v>0</v>
      </c>
      <c r="F10543">
        <v>20.437999999999999</v>
      </c>
      <c r="G10543" s="1">
        <v>6.7279199999999996E-4</v>
      </c>
      <c r="H10543" s="1">
        <v>3.3087199999999998E-3</v>
      </c>
      <c r="I10543" s="1" t="str">
        <f t="shared" si="350"/>
        <v>2.98E+00 20.438</v>
      </c>
      <c r="J10543" s="1">
        <f t="shared" si="351"/>
        <v>6.7279199999999996E-4</v>
      </c>
    </row>
    <row r="10544" spans="3:10" x14ac:dyDescent="0.2">
      <c r="C10544" s="1">
        <v>2.9750000000000001</v>
      </c>
      <c r="D10544">
        <v>0</v>
      </c>
      <c r="E10544">
        <v>0</v>
      </c>
      <c r="F10544">
        <v>20.812000000000001</v>
      </c>
      <c r="G10544" s="1">
        <v>6.8472100000000001E-4</v>
      </c>
      <c r="H10544" s="1">
        <v>3.32044E-3</v>
      </c>
      <c r="I10544" s="1" t="str">
        <f t="shared" si="350"/>
        <v>2.98E+00 20.812</v>
      </c>
      <c r="J10544" s="1">
        <f t="shared" si="351"/>
        <v>6.8472100000000001E-4</v>
      </c>
    </row>
    <row r="10545" spans="3:10" x14ac:dyDescent="0.2">
      <c r="C10545" s="1">
        <v>2.9750000000000001</v>
      </c>
      <c r="D10545">
        <v>0</v>
      </c>
      <c r="E10545">
        <v>0</v>
      </c>
      <c r="F10545">
        <v>21.187999999999999</v>
      </c>
      <c r="G10545" s="1">
        <v>6.91393E-4</v>
      </c>
      <c r="H10545" s="1">
        <v>3.27641E-3</v>
      </c>
      <c r="I10545" s="1" t="str">
        <f t="shared" si="350"/>
        <v>2.98E+00 21.188</v>
      </c>
      <c r="J10545" s="1">
        <f t="shared" si="351"/>
        <v>6.91393E-4</v>
      </c>
    </row>
    <row r="10546" spans="3:10" x14ac:dyDescent="0.2">
      <c r="C10546" s="1">
        <v>2.9750000000000001</v>
      </c>
      <c r="D10546">
        <v>0</v>
      </c>
      <c r="E10546">
        <v>0</v>
      </c>
      <c r="F10546">
        <v>21.562000000000001</v>
      </c>
      <c r="G10546" s="1">
        <v>7.0220700000000005E-4</v>
      </c>
      <c r="H10546" s="1">
        <v>3.27611E-3</v>
      </c>
      <c r="I10546" s="1" t="str">
        <f t="shared" si="350"/>
        <v>2.98E+00 21.562</v>
      </c>
      <c r="J10546" s="1">
        <f t="shared" si="351"/>
        <v>7.0220700000000005E-4</v>
      </c>
    </row>
    <row r="10547" spans="3:10" x14ac:dyDescent="0.2">
      <c r="C10547" s="1">
        <v>2.9750000000000001</v>
      </c>
      <c r="D10547">
        <v>0</v>
      </c>
      <c r="E10547">
        <v>0</v>
      </c>
      <c r="F10547">
        <v>21.937999999999999</v>
      </c>
      <c r="G10547" s="1">
        <v>7.1025400000000001E-4</v>
      </c>
      <c r="H10547" s="1">
        <v>3.26399E-3</v>
      </c>
      <c r="I10547" s="1" t="str">
        <f t="shared" si="350"/>
        <v>2.98E+00 21.938</v>
      </c>
      <c r="J10547" s="1">
        <f t="shared" si="351"/>
        <v>7.1025400000000001E-4</v>
      </c>
    </row>
    <row r="10548" spans="3:10" x14ac:dyDescent="0.2">
      <c r="C10548" s="1">
        <v>2.9750000000000001</v>
      </c>
      <c r="D10548">
        <v>0</v>
      </c>
      <c r="E10548">
        <v>0</v>
      </c>
      <c r="F10548">
        <v>22.312000000000001</v>
      </c>
      <c r="G10548" s="1">
        <v>7.1833900000000002E-4</v>
      </c>
      <c r="H10548" s="1">
        <v>3.2151800000000002E-3</v>
      </c>
      <c r="I10548" s="1" t="str">
        <f t="shared" si="350"/>
        <v>2.98E+00 22.312</v>
      </c>
      <c r="J10548" s="1">
        <f t="shared" si="351"/>
        <v>7.1833900000000002E-4</v>
      </c>
    </row>
    <row r="10549" spans="3:10" x14ac:dyDescent="0.2">
      <c r="C10549" s="1">
        <v>2.9750000000000001</v>
      </c>
      <c r="D10549">
        <v>0</v>
      </c>
      <c r="E10549">
        <v>0</v>
      </c>
      <c r="F10549">
        <v>22.687999999999999</v>
      </c>
      <c r="G10549" s="1">
        <v>7.3040799999999999E-4</v>
      </c>
      <c r="H10549" s="1">
        <v>3.2609599999999998E-3</v>
      </c>
      <c r="I10549" s="1" t="str">
        <f t="shared" si="350"/>
        <v>2.98E+00 22.688</v>
      </c>
      <c r="J10549" s="1">
        <f t="shared" si="351"/>
        <v>7.3040799999999999E-4</v>
      </c>
    </row>
    <row r="10550" spans="3:10" x14ac:dyDescent="0.2">
      <c r="C10550" s="1">
        <v>2.9750000000000001</v>
      </c>
      <c r="D10550">
        <v>0</v>
      </c>
      <c r="E10550">
        <v>0</v>
      </c>
      <c r="F10550">
        <v>23.062000000000001</v>
      </c>
      <c r="G10550" s="1">
        <v>7.3483299999999995E-4</v>
      </c>
      <c r="H10550" s="1">
        <v>3.2081499999999999E-3</v>
      </c>
      <c r="I10550" s="1" t="str">
        <f t="shared" si="350"/>
        <v>2.98E+00 23.062</v>
      </c>
      <c r="J10550" s="1">
        <f t="shared" si="351"/>
        <v>7.3483299999999995E-4</v>
      </c>
    </row>
    <row r="10551" spans="3:10" x14ac:dyDescent="0.2">
      <c r="C10551" s="1">
        <v>2.9750000000000001</v>
      </c>
      <c r="D10551">
        <v>0</v>
      </c>
      <c r="E10551">
        <v>0</v>
      </c>
      <c r="F10551">
        <v>23.437999999999999</v>
      </c>
      <c r="G10551" s="1">
        <v>7.3992299999999997E-4</v>
      </c>
      <c r="H10551" s="1">
        <v>3.2266700000000001E-3</v>
      </c>
      <c r="I10551" s="1" t="str">
        <f t="shared" si="350"/>
        <v>2.98E+00 23.438</v>
      </c>
      <c r="J10551" s="1">
        <f t="shared" si="351"/>
        <v>7.3992299999999997E-4</v>
      </c>
    </row>
    <row r="10552" spans="3:10" x14ac:dyDescent="0.2">
      <c r="C10552" s="1">
        <v>2.9750000000000001</v>
      </c>
      <c r="D10552">
        <v>0</v>
      </c>
      <c r="E10552">
        <v>0</v>
      </c>
      <c r="F10552">
        <v>23.812000000000001</v>
      </c>
      <c r="G10552" s="1">
        <v>7.4923399999999999E-4</v>
      </c>
      <c r="H10552" s="1">
        <v>3.2577600000000002E-3</v>
      </c>
      <c r="I10552" s="1" t="str">
        <f t="shared" si="350"/>
        <v>2.98E+00 23.812</v>
      </c>
      <c r="J10552" s="1">
        <f t="shared" si="351"/>
        <v>7.4923399999999999E-4</v>
      </c>
    </row>
    <row r="10553" spans="3:10" x14ac:dyDescent="0.2">
      <c r="C10553" s="1">
        <v>2.9750000000000001</v>
      </c>
      <c r="D10553">
        <v>0</v>
      </c>
      <c r="E10553">
        <v>0</v>
      </c>
      <c r="F10553">
        <v>24.187999999999999</v>
      </c>
      <c r="G10553" s="1">
        <v>7.5278499999999996E-4</v>
      </c>
      <c r="H10553" s="1">
        <v>3.2084000000000001E-3</v>
      </c>
      <c r="I10553" s="1" t="str">
        <f t="shared" si="350"/>
        <v>2.98E+00 24.188</v>
      </c>
      <c r="J10553" s="1">
        <f t="shared" si="351"/>
        <v>7.5278499999999996E-4</v>
      </c>
    </row>
    <row r="10554" spans="3:10" x14ac:dyDescent="0.2">
      <c r="C10554" s="1">
        <v>2.9750000000000001</v>
      </c>
      <c r="D10554">
        <v>0</v>
      </c>
      <c r="E10554">
        <v>0</v>
      </c>
      <c r="F10554">
        <v>24.562000000000001</v>
      </c>
      <c r="G10554" s="1">
        <v>7.5485099999999996E-4</v>
      </c>
      <c r="H10554" s="1">
        <v>3.1683100000000001E-3</v>
      </c>
      <c r="I10554" s="1" t="str">
        <f t="shared" si="350"/>
        <v>2.98E+00 24.562</v>
      </c>
      <c r="J10554" s="1">
        <f t="shared" si="351"/>
        <v>7.5485099999999996E-4</v>
      </c>
    </row>
    <row r="10555" spans="3:10" x14ac:dyDescent="0.2">
      <c r="C10555" s="1">
        <v>2.9750000000000001</v>
      </c>
      <c r="D10555">
        <v>0</v>
      </c>
      <c r="E10555">
        <v>0</v>
      </c>
      <c r="F10555">
        <v>24.937999999999999</v>
      </c>
      <c r="G10555" s="1">
        <v>7.6291800000000002E-4</v>
      </c>
      <c r="H10555" s="1">
        <v>3.2665099999999998E-3</v>
      </c>
      <c r="I10555" s="1" t="str">
        <f t="shared" si="350"/>
        <v>2.98E+00 24.938</v>
      </c>
      <c r="J10555" s="1">
        <f t="shared" si="351"/>
        <v>7.6291800000000002E-4</v>
      </c>
    </row>
    <row r="10556" spans="3:10" x14ac:dyDescent="0.2">
      <c r="C10556" s="1">
        <v>2.9750000000000001</v>
      </c>
      <c r="D10556">
        <v>0</v>
      </c>
      <c r="E10556">
        <v>0</v>
      </c>
      <c r="F10556">
        <v>25.312000000000001</v>
      </c>
      <c r="G10556" s="1">
        <v>7.6119200000000005E-4</v>
      </c>
      <c r="H10556" s="1">
        <v>3.23742E-3</v>
      </c>
      <c r="I10556" s="1" t="str">
        <f t="shared" si="350"/>
        <v>2.98E+00 25.312</v>
      </c>
      <c r="J10556" s="1">
        <f t="shared" si="351"/>
        <v>7.6119200000000005E-4</v>
      </c>
    </row>
    <row r="10557" spans="3:10" x14ac:dyDescent="0.2">
      <c r="C10557" s="1">
        <v>2.9750000000000001</v>
      </c>
      <c r="D10557">
        <v>0</v>
      </c>
      <c r="E10557">
        <v>0</v>
      </c>
      <c r="F10557">
        <v>25.687999999999999</v>
      </c>
      <c r="G10557" s="1">
        <v>7.60851E-4</v>
      </c>
      <c r="H10557" s="1">
        <v>3.2572600000000001E-3</v>
      </c>
      <c r="I10557" s="1" t="str">
        <f t="shared" si="350"/>
        <v>2.98E+00 25.688</v>
      </c>
      <c r="J10557" s="1">
        <f t="shared" si="351"/>
        <v>7.60851E-4</v>
      </c>
    </row>
    <row r="10558" spans="3:10" x14ac:dyDescent="0.2">
      <c r="C10558" s="1">
        <v>2.9750000000000001</v>
      </c>
      <c r="D10558">
        <v>0</v>
      </c>
      <c r="E10558">
        <v>0</v>
      </c>
      <c r="F10558">
        <v>26.062000000000001</v>
      </c>
      <c r="G10558" s="1">
        <v>7.6154900000000004E-4</v>
      </c>
      <c r="H10558" s="1">
        <v>3.2781300000000002E-3</v>
      </c>
      <c r="I10558" s="1" t="str">
        <f t="shared" si="350"/>
        <v>2.98E+00 26.062</v>
      </c>
      <c r="J10558" s="1">
        <f t="shared" si="351"/>
        <v>7.6154900000000004E-4</v>
      </c>
    </row>
    <row r="10559" spans="3:10" x14ac:dyDescent="0.2">
      <c r="C10559" s="1">
        <v>2.9750000000000001</v>
      </c>
      <c r="D10559">
        <v>0</v>
      </c>
      <c r="E10559">
        <v>0</v>
      </c>
      <c r="F10559">
        <v>26.437999999999999</v>
      </c>
      <c r="G10559" s="1">
        <v>7.5659999999999996E-4</v>
      </c>
      <c r="H10559" s="1">
        <v>3.2973299999999998E-3</v>
      </c>
      <c r="I10559" s="1" t="str">
        <f t="shared" si="350"/>
        <v>2.98E+00 26.438</v>
      </c>
      <c r="J10559" s="1">
        <f t="shared" si="351"/>
        <v>7.5659999999999996E-4</v>
      </c>
    </row>
    <row r="10560" spans="3:10" x14ac:dyDescent="0.2">
      <c r="C10560" s="1">
        <v>2.9750000000000001</v>
      </c>
      <c r="D10560">
        <v>0</v>
      </c>
      <c r="E10560">
        <v>0</v>
      </c>
      <c r="F10560">
        <v>26.812000000000001</v>
      </c>
      <c r="G10560" s="1">
        <v>7.4970400000000002E-4</v>
      </c>
      <c r="H10560" s="1">
        <v>3.3462499999999998E-3</v>
      </c>
      <c r="I10560" s="1" t="str">
        <f t="shared" si="350"/>
        <v>2.98E+00 26.812</v>
      </c>
      <c r="J10560" s="1">
        <f t="shared" si="351"/>
        <v>7.4970400000000002E-4</v>
      </c>
    </row>
    <row r="10561" spans="3:10" x14ac:dyDescent="0.2">
      <c r="C10561" s="1">
        <v>2.9750000000000001</v>
      </c>
      <c r="D10561">
        <v>0</v>
      </c>
      <c r="E10561">
        <v>0</v>
      </c>
      <c r="F10561">
        <v>27.187999999999999</v>
      </c>
      <c r="G10561" s="1">
        <v>7.39939E-4</v>
      </c>
      <c r="H10561" s="1">
        <v>3.4261600000000001E-3</v>
      </c>
      <c r="I10561" s="1" t="str">
        <f t="shared" si="350"/>
        <v>2.98E+00 27.188</v>
      </c>
      <c r="J10561" s="1">
        <f t="shared" si="351"/>
        <v>7.39939E-4</v>
      </c>
    </row>
    <row r="10562" spans="3:10" x14ac:dyDescent="0.2">
      <c r="C10562" s="1">
        <v>2.9750000000000001</v>
      </c>
      <c r="D10562">
        <v>0</v>
      </c>
      <c r="E10562">
        <v>0</v>
      </c>
      <c r="F10562">
        <v>27.562000000000001</v>
      </c>
      <c r="G10562" s="1">
        <v>7.25196E-4</v>
      </c>
      <c r="H10562" s="1">
        <v>3.4668699999999999E-3</v>
      </c>
      <c r="I10562" s="1" t="str">
        <f t="shared" si="350"/>
        <v>2.98E+00 27.562</v>
      </c>
      <c r="J10562" s="1">
        <f t="shared" si="351"/>
        <v>7.25196E-4</v>
      </c>
    </row>
    <row r="10563" spans="3:10" x14ac:dyDescent="0.2">
      <c r="C10563" s="1">
        <v>2.9750000000000001</v>
      </c>
      <c r="D10563">
        <v>0</v>
      </c>
      <c r="E10563">
        <v>0</v>
      </c>
      <c r="F10563">
        <v>27.937999999999999</v>
      </c>
      <c r="G10563" s="1">
        <v>7.0633999999999996E-4</v>
      </c>
      <c r="H10563" s="1">
        <v>3.5511900000000001E-3</v>
      </c>
      <c r="I10563" s="1" t="str">
        <f t="shared" si="350"/>
        <v>2.98E+00 27.938</v>
      </c>
      <c r="J10563" s="1">
        <f t="shared" si="351"/>
        <v>7.0633999999999996E-4</v>
      </c>
    </row>
    <row r="10564" spans="3:10" x14ac:dyDescent="0.2">
      <c r="C10564" s="1">
        <v>2.9750000000000001</v>
      </c>
      <c r="D10564">
        <v>0</v>
      </c>
      <c r="E10564">
        <v>0</v>
      </c>
      <c r="F10564">
        <v>28.312000000000001</v>
      </c>
      <c r="G10564" s="1">
        <v>6.8325000000000005E-4</v>
      </c>
      <c r="H10564" s="1">
        <v>3.6971299999999999E-3</v>
      </c>
      <c r="I10564" s="1" t="str">
        <f t="shared" si="350"/>
        <v>2.98E+00 28.312</v>
      </c>
      <c r="J10564" s="1">
        <f t="shared" si="351"/>
        <v>6.8325000000000005E-4</v>
      </c>
    </row>
    <row r="10565" spans="3:10" x14ac:dyDescent="0.2">
      <c r="C10565" s="1">
        <v>2.9750000000000001</v>
      </c>
      <c r="D10565">
        <v>0</v>
      </c>
      <c r="E10565">
        <v>0</v>
      </c>
      <c r="F10565">
        <v>28.687999999999999</v>
      </c>
      <c r="G10565" s="1">
        <v>6.5380600000000005E-4</v>
      </c>
      <c r="H10565" s="1">
        <v>3.8160199999999998E-3</v>
      </c>
      <c r="I10565" s="1" t="str">
        <f t="shared" si="350"/>
        <v>2.98E+00 28.688</v>
      </c>
      <c r="J10565" s="1">
        <f t="shared" si="351"/>
        <v>6.5380600000000005E-4</v>
      </c>
    </row>
    <row r="10566" spans="3:10" x14ac:dyDescent="0.2">
      <c r="C10566" s="1">
        <v>2.9750000000000001</v>
      </c>
      <c r="D10566">
        <v>0</v>
      </c>
      <c r="E10566">
        <v>0</v>
      </c>
      <c r="F10566">
        <v>29.062000000000001</v>
      </c>
      <c r="G10566" s="1">
        <v>6.1434100000000002E-4</v>
      </c>
      <c r="H10566" s="1">
        <v>4.0382200000000004E-3</v>
      </c>
      <c r="I10566" s="1" t="str">
        <f t="shared" si="350"/>
        <v>2.98E+00 29.062</v>
      </c>
      <c r="J10566" s="1">
        <f t="shared" si="351"/>
        <v>6.1434100000000002E-4</v>
      </c>
    </row>
    <row r="10567" spans="3:10" x14ac:dyDescent="0.2">
      <c r="C10567" s="1">
        <v>2.9750000000000001</v>
      </c>
      <c r="D10567">
        <v>0</v>
      </c>
      <c r="E10567">
        <v>0</v>
      </c>
      <c r="F10567">
        <v>29.437999999999999</v>
      </c>
      <c r="G10567" s="1">
        <v>5.5604899999999997E-4</v>
      </c>
      <c r="H10567" s="1">
        <v>4.3404000000000003E-3</v>
      </c>
      <c r="I10567" s="1" t="str">
        <f t="shared" si="350"/>
        <v>2.98E+00 29.438</v>
      </c>
      <c r="J10567" s="1">
        <f t="shared" si="351"/>
        <v>5.5604899999999997E-4</v>
      </c>
    </row>
    <row r="10568" spans="3:10" x14ac:dyDescent="0.2">
      <c r="C10568" s="1">
        <v>2.9750000000000001</v>
      </c>
      <c r="D10568">
        <v>0</v>
      </c>
      <c r="E10568">
        <v>0</v>
      </c>
      <c r="F10568">
        <v>29.812000000000001</v>
      </c>
      <c r="G10568" s="1">
        <v>4.6228600000000001E-4</v>
      </c>
      <c r="H10568" s="1">
        <v>4.8362500000000003E-3</v>
      </c>
      <c r="I10568" s="1" t="str">
        <f t="shared" si="350"/>
        <v>2.98E+00 29.812</v>
      </c>
      <c r="J10568" s="1">
        <f t="shared" si="351"/>
        <v>4.6228600000000001E-4</v>
      </c>
    </row>
    <row r="10569" spans="3:10" x14ac:dyDescent="0.2">
      <c r="C10569" s="1">
        <v>3.028</v>
      </c>
      <c r="D10569">
        <v>0</v>
      </c>
      <c r="E10569">
        <v>0</v>
      </c>
      <c r="F10569">
        <v>0.188</v>
      </c>
      <c r="G10569" s="1">
        <v>2.4557300000000002E-4</v>
      </c>
      <c r="H10569" s="1">
        <v>5.2493699999999997E-3</v>
      </c>
      <c r="I10569" s="1" t="str">
        <f t="shared" si="350"/>
        <v>3.03E+00 0.188</v>
      </c>
      <c r="J10569" s="1">
        <f t="shared" si="351"/>
        <v>2.4557300000000002E-4</v>
      </c>
    </row>
    <row r="10570" spans="3:10" x14ac:dyDescent="0.2">
      <c r="C10570" s="1">
        <v>3.028</v>
      </c>
      <c r="D10570">
        <v>0</v>
      </c>
      <c r="E10570">
        <v>0</v>
      </c>
      <c r="F10570">
        <v>0.56200000000000006</v>
      </c>
      <c r="G10570" s="1">
        <v>2.7064400000000001E-4</v>
      </c>
      <c r="H10570" s="1">
        <v>5.28788E-3</v>
      </c>
      <c r="I10570" s="1" t="str">
        <f t="shared" ref="I10570:I10633" si="352">TEXT(C10570,"0.00E+00")&amp;" "&amp;TEXT(F10570,"0.000")</f>
        <v>3.03E+00 0.562</v>
      </c>
      <c r="J10570" s="1">
        <f t="shared" ref="J10570:J10633" si="353">G10570</f>
        <v>2.7064400000000001E-4</v>
      </c>
    </row>
    <row r="10571" spans="3:10" x14ac:dyDescent="0.2">
      <c r="C10571" s="1">
        <v>3.028</v>
      </c>
      <c r="D10571">
        <v>0</v>
      </c>
      <c r="E10571">
        <v>0</v>
      </c>
      <c r="F10571">
        <v>0.93799999999999994</v>
      </c>
      <c r="G10571" s="1">
        <v>2.9044900000000002E-4</v>
      </c>
      <c r="H10571" s="1">
        <v>5.2053200000000003E-3</v>
      </c>
      <c r="I10571" s="1" t="str">
        <f t="shared" si="352"/>
        <v>3.03E+00 0.938</v>
      </c>
      <c r="J10571" s="1">
        <f t="shared" si="353"/>
        <v>2.9044900000000002E-4</v>
      </c>
    </row>
    <row r="10572" spans="3:10" x14ac:dyDescent="0.2">
      <c r="C10572" s="1">
        <v>3.028</v>
      </c>
      <c r="D10572">
        <v>0</v>
      </c>
      <c r="E10572">
        <v>0</v>
      </c>
      <c r="F10572">
        <v>1.3120000000000001</v>
      </c>
      <c r="G10572" s="1">
        <v>3.1098399999999999E-4</v>
      </c>
      <c r="H10572" s="1">
        <v>5.1812799999999999E-3</v>
      </c>
      <c r="I10572" s="1" t="str">
        <f t="shared" si="352"/>
        <v>3.03E+00 1.312</v>
      </c>
      <c r="J10572" s="1">
        <f t="shared" si="353"/>
        <v>3.1098399999999999E-4</v>
      </c>
    </row>
    <row r="10573" spans="3:10" x14ac:dyDescent="0.2">
      <c r="C10573" s="1">
        <v>3.028</v>
      </c>
      <c r="D10573">
        <v>0</v>
      </c>
      <c r="E10573">
        <v>0</v>
      </c>
      <c r="F10573">
        <v>1.6879999999999999</v>
      </c>
      <c r="G10573" s="1">
        <v>3.3011599999999998E-4</v>
      </c>
      <c r="H10573" s="1">
        <v>5.1259900000000004E-3</v>
      </c>
      <c r="I10573" s="1" t="str">
        <f t="shared" si="352"/>
        <v>3.03E+00 1.688</v>
      </c>
      <c r="J10573" s="1">
        <f t="shared" si="353"/>
        <v>3.3011599999999998E-4</v>
      </c>
    </row>
    <row r="10574" spans="3:10" x14ac:dyDescent="0.2">
      <c r="C10574" s="1">
        <v>3.028</v>
      </c>
      <c r="D10574">
        <v>0</v>
      </c>
      <c r="E10574">
        <v>0</v>
      </c>
      <c r="F10574">
        <v>2.0619999999999998</v>
      </c>
      <c r="G10574" s="1">
        <v>3.4909699999999998E-4</v>
      </c>
      <c r="H10574" s="1">
        <v>4.8176199999999999E-3</v>
      </c>
      <c r="I10574" s="1" t="str">
        <f t="shared" si="352"/>
        <v>3.03E+00 2.062</v>
      </c>
      <c r="J10574" s="1">
        <f t="shared" si="353"/>
        <v>3.4909699999999998E-4</v>
      </c>
    </row>
    <row r="10575" spans="3:10" x14ac:dyDescent="0.2">
      <c r="C10575" s="1">
        <v>3.028</v>
      </c>
      <c r="D10575">
        <v>0</v>
      </c>
      <c r="E10575">
        <v>0</v>
      </c>
      <c r="F10575">
        <v>2.4380000000000002</v>
      </c>
      <c r="G10575" s="1">
        <v>3.6895100000000001E-4</v>
      </c>
      <c r="H10575" s="1">
        <v>4.7793799999999997E-3</v>
      </c>
      <c r="I10575" s="1" t="str">
        <f t="shared" si="352"/>
        <v>3.03E+00 2.438</v>
      </c>
      <c r="J10575" s="1">
        <f t="shared" si="353"/>
        <v>3.6895100000000001E-4</v>
      </c>
    </row>
    <row r="10576" spans="3:10" x14ac:dyDescent="0.2">
      <c r="C10576" s="1">
        <v>3.028</v>
      </c>
      <c r="D10576">
        <v>0</v>
      </c>
      <c r="E10576">
        <v>0</v>
      </c>
      <c r="F10576">
        <v>2.8119999999999998</v>
      </c>
      <c r="G10576" s="1">
        <v>3.8754000000000002E-4</v>
      </c>
      <c r="H10576" s="1">
        <v>4.6246799999999999E-3</v>
      </c>
      <c r="I10576" s="1" t="str">
        <f t="shared" si="352"/>
        <v>3.03E+00 2.812</v>
      </c>
      <c r="J10576" s="1">
        <f t="shared" si="353"/>
        <v>3.8754000000000002E-4</v>
      </c>
    </row>
    <row r="10577" spans="3:10" x14ac:dyDescent="0.2">
      <c r="C10577" s="1">
        <v>3.028</v>
      </c>
      <c r="D10577">
        <v>0</v>
      </c>
      <c r="E10577">
        <v>0</v>
      </c>
      <c r="F10577">
        <v>3.1880000000000002</v>
      </c>
      <c r="G10577" s="1">
        <v>4.06365E-4</v>
      </c>
      <c r="H10577" s="1">
        <v>4.4589199999999999E-3</v>
      </c>
      <c r="I10577" s="1" t="str">
        <f t="shared" si="352"/>
        <v>3.03E+00 3.188</v>
      </c>
      <c r="J10577" s="1">
        <f t="shared" si="353"/>
        <v>4.06365E-4</v>
      </c>
    </row>
    <row r="10578" spans="3:10" x14ac:dyDescent="0.2">
      <c r="C10578" s="1">
        <v>3.028</v>
      </c>
      <c r="D10578">
        <v>0</v>
      </c>
      <c r="E10578">
        <v>0</v>
      </c>
      <c r="F10578">
        <v>3.5619999999999998</v>
      </c>
      <c r="G10578" s="1">
        <v>4.2536000000000001E-4</v>
      </c>
      <c r="H10578" s="1">
        <v>4.4153300000000003E-3</v>
      </c>
      <c r="I10578" s="1" t="str">
        <f t="shared" si="352"/>
        <v>3.03E+00 3.562</v>
      </c>
      <c r="J10578" s="1">
        <f t="shared" si="353"/>
        <v>4.2536000000000001E-4</v>
      </c>
    </row>
    <row r="10579" spans="3:10" x14ac:dyDescent="0.2">
      <c r="C10579" s="1">
        <v>3.028</v>
      </c>
      <c r="D10579">
        <v>0</v>
      </c>
      <c r="E10579">
        <v>0</v>
      </c>
      <c r="F10579">
        <v>3.9380000000000002</v>
      </c>
      <c r="G10579" s="1">
        <v>4.4198300000000001E-4</v>
      </c>
      <c r="H10579" s="1">
        <v>4.2901600000000003E-3</v>
      </c>
      <c r="I10579" s="1" t="str">
        <f t="shared" si="352"/>
        <v>3.03E+00 3.938</v>
      </c>
      <c r="J10579" s="1">
        <f t="shared" si="353"/>
        <v>4.4198300000000001E-4</v>
      </c>
    </row>
    <row r="10580" spans="3:10" x14ac:dyDescent="0.2">
      <c r="C10580" s="1">
        <v>3.028</v>
      </c>
      <c r="D10580">
        <v>0</v>
      </c>
      <c r="E10580">
        <v>0</v>
      </c>
      <c r="F10580">
        <v>4.3120000000000003</v>
      </c>
      <c r="G10580" s="1">
        <v>4.6001899999999999E-4</v>
      </c>
      <c r="H10580" s="1">
        <v>4.2274299999999999E-3</v>
      </c>
      <c r="I10580" s="1" t="str">
        <f t="shared" si="352"/>
        <v>3.03E+00 4.312</v>
      </c>
      <c r="J10580" s="1">
        <f t="shared" si="353"/>
        <v>4.6001899999999999E-4</v>
      </c>
    </row>
    <row r="10581" spans="3:10" x14ac:dyDescent="0.2">
      <c r="C10581" s="1">
        <v>3.028</v>
      </c>
      <c r="D10581">
        <v>0</v>
      </c>
      <c r="E10581">
        <v>0</v>
      </c>
      <c r="F10581">
        <v>4.6879999999999997</v>
      </c>
      <c r="G10581" s="1">
        <v>4.7759199999999999E-4</v>
      </c>
      <c r="H10581" s="1">
        <v>4.1544599999999996E-3</v>
      </c>
      <c r="I10581" s="1" t="str">
        <f t="shared" si="352"/>
        <v>3.03E+00 4.688</v>
      </c>
      <c r="J10581" s="1">
        <f t="shared" si="353"/>
        <v>4.7759199999999999E-4</v>
      </c>
    </row>
    <row r="10582" spans="3:10" x14ac:dyDescent="0.2">
      <c r="C10582" s="1">
        <v>3.028</v>
      </c>
      <c r="D10582">
        <v>0</v>
      </c>
      <c r="E10582">
        <v>0</v>
      </c>
      <c r="F10582">
        <v>5.0620000000000003</v>
      </c>
      <c r="G10582" s="1">
        <v>4.9348700000000003E-4</v>
      </c>
      <c r="H10582" s="1">
        <v>4.0224199999999996E-3</v>
      </c>
      <c r="I10582" s="1" t="str">
        <f t="shared" si="352"/>
        <v>3.03E+00 5.062</v>
      </c>
      <c r="J10582" s="1">
        <f t="shared" si="353"/>
        <v>4.9348700000000003E-4</v>
      </c>
    </row>
    <row r="10583" spans="3:10" x14ac:dyDescent="0.2">
      <c r="C10583" s="1">
        <v>3.028</v>
      </c>
      <c r="D10583">
        <v>0</v>
      </c>
      <c r="E10583">
        <v>0</v>
      </c>
      <c r="F10583">
        <v>5.4379999999999997</v>
      </c>
      <c r="G10583" s="1">
        <v>5.1301600000000004E-4</v>
      </c>
      <c r="H10583" s="1">
        <v>4.0148500000000004E-3</v>
      </c>
      <c r="I10583" s="1" t="str">
        <f t="shared" si="352"/>
        <v>3.03E+00 5.438</v>
      </c>
      <c r="J10583" s="1">
        <f t="shared" si="353"/>
        <v>5.1301600000000004E-4</v>
      </c>
    </row>
    <row r="10584" spans="3:10" x14ac:dyDescent="0.2">
      <c r="C10584" s="1">
        <v>3.028</v>
      </c>
      <c r="D10584">
        <v>0</v>
      </c>
      <c r="E10584">
        <v>0</v>
      </c>
      <c r="F10584">
        <v>5.8120000000000003</v>
      </c>
      <c r="G10584" s="1">
        <v>5.3063700000000004E-4</v>
      </c>
      <c r="H10584" s="1">
        <v>3.9279700000000002E-3</v>
      </c>
      <c r="I10584" s="1" t="str">
        <f t="shared" si="352"/>
        <v>3.03E+00 5.812</v>
      </c>
      <c r="J10584" s="1">
        <f t="shared" si="353"/>
        <v>5.3063700000000004E-4</v>
      </c>
    </row>
    <row r="10585" spans="3:10" x14ac:dyDescent="0.2">
      <c r="C10585" s="1">
        <v>3.028</v>
      </c>
      <c r="D10585">
        <v>0</v>
      </c>
      <c r="E10585">
        <v>0</v>
      </c>
      <c r="F10585">
        <v>6.1879999999999997</v>
      </c>
      <c r="G10585" s="1">
        <v>5.4803199999999995E-4</v>
      </c>
      <c r="H10585" s="1">
        <v>3.9080199999999999E-3</v>
      </c>
      <c r="I10585" s="1" t="str">
        <f t="shared" si="352"/>
        <v>3.03E+00 6.188</v>
      </c>
      <c r="J10585" s="1">
        <f t="shared" si="353"/>
        <v>5.4803199999999995E-4</v>
      </c>
    </row>
    <row r="10586" spans="3:10" x14ac:dyDescent="0.2">
      <c r="C10586" s="1">
        <v>3.028</v>
      </c>
      <c r="D10586">
        <v>0</v>
      </c>
      <c r="E10586">
        <v>0</v>
      </c>
      <c r="F10586">
        <v>6.5620000000000003</v>
      </c>
      <c r="G10586" s="1">
        <v>5.6358099999999996E-4</v>
      </c>
      <c r="H10586" s="1">
        <v>3.7602500000000001E-3</v>
      </c>
      <c r="I10586" s="1" t="str">
        <f t="shared" si="352"/>
        <v>3.03E+00 6.562</v>
      </c>
      <c r="J10586" s="1">
        <f t="shared" si="353"/>
        <v>5.6358099999999996E-4</v>
      </c>
    </row>
    <row r="10587" spans="3:10" x14ac:dyDescent="0.2">
      <c r="C10587" s="1">
        <v>3.028</v>
      </c>
      <c r="D10587">
        <v>0</v>
      </c>
      <c r="E10587">
        <v>0</v>
      </c>
      <c r="F10587">
        <v>6.9379999999999997</v>
      </c>
      <c r="G10587" s="1">
        <v>5.8383800000000004E-4</v>
      </c>
      <c r="H10587" s="1">
        <v>3.8359000000000002E-3</v>
      </c>
      <c r="I10587" s="1" t="str">
        <f t="shared" si="352"/>
        <v>3.03E+00 6.938</v>
      </c>
      <c r="J10587" s="1">
        <f t="shared" si="353"/>
        <v>5.8383800000000004E-4</v>
      </c>
    </row>
    <row r="10588" spans="3:10" x14ac:dyDescent="0.2">
      <c r="C10588" s="1">
        <v>3.028</v>
      </c>
      <c r="D10588">
        <v>0</v>
      </c>
      <c r="E10588">
        <v>0</v>
      </c>
      <c r="F10588">
        <v>7.3120000000000003</v>
      </c>
      <c r="G10588" s="1">
        <v>5.9922199999999995E-4</v>
      </c>
      <c r="H10588" s="1">
        <v>3.6766300000000002E-3</v>
      </c>
      <c r="I10588" s="1" t="str">
        <f t="shared" si="352"/>
        <v>3.03E+00 7.312</v>
      </c>
      <c r="J10588" s="1">
        <f t="shared" si="353"/>
        <v>5.9922199999999995E-4</v>
      </c>
    </row>
    <row r="10589" spans="3:10" x14ac:dyDescent="0.2">
      <c r="C10589" s="1">
        <v>3.028</v>
      </c>
      <c r="D10589">
        <v>0</v>
      </c>
      <c r="E10589">
        <v>0</v>
      </c>
      <c r="F10589">
        <v>7.6879999999999997</v>
      </c>
      <c r="G10589" s="1">
        <v>6.1861700000000002E-4</v>
      </c>
      <c r="H10589" s="1">
        <v>3.6870900000000001E-3</v>
      </c>
      <c r="I10589" s="1" t="str">
        <f t="shared" si="352"/>
        <v>3.03E+00 7.688</v>
      </c>
      <c r="J10589" s="1">
        <f t="shared" si="353"/>
        <v>6.1861700000000002E-4</v>
      </c>
    </row>
    <row r="10590" spans="3:10" x14ac:dyDescent="0.2">
      <c r="C10590" s="1">
        <v>3.028</v>
      </c>
      <c r="D10590">
        <v>0</v>
      </c>
      <c r="E10590">
        <v>0</v>
      </c>
      <c r="F10590">
        <v>8.0619999999999994</v>
      </c>
      <c r="G10590" s="1">
        <v>6.3932599999999996E-4</v>
      </c>
      <c r="H10590" s="1">
        <v>3.7322700000000002E-3</v>
      </c>
      <c r="I10590" s="1" t="str">
        <f t="shared" si="352"/>
        <v>3.03E+00 8.062</v>
      </c>
      <c r="J10590" s="1">
        <f t="shared" si="353"/>
        <v>6.3932599999999996E-4</v>
      </c>
    </row>
    <row r="10591" spans="3:10" x14ac:dyDescent="0.2">
      <c r="C10591" s="1">
        <v>3.028</v>
      </c>
      <c r="D10591">
        <v>0</v>
      </c>
      <c r="E10591">
        <v>0</v>
      </c>
      <c r="F10591">
        <v>8.4380000000000006</v>
      </c>
      <c r="G10591" s="1">
        <v>6.5743300000000002E-4</v>
      </c>
      <c r="H10591" s="1">
        <v>3.6466200000000002E-3</v>
      </c>
      <c r="I10591" s="1" t="str">
        <f t="shared" si="352"/>
        <v>3.03E+00 8.438</v>
      </c>
      <c r="J10591" s="1">
        <f t="shared" si="353"/>
        <v>6.5743300000000002E-4</v>
      </c>
    </row>
    <row r="10592" spans="3:10" x14ac:dyDescent="0.2">
      <c r="C10592" s="1">
        <v>3.028</v>
      </c>
      <c r="D10592">
        <v>0</v>
      </c>
      <c r="E10592">
        <v>0</v>
      </c>
      <c r="F10592">
        <v>8.8119999999999994</v>
      </c>
      <c r="G10592" s="1">
        <v>6.7243399999999997E-4</v>
      </c>
      <c r="H10592" s="1">
        <v>3.5953500000000002E-3</v>
      </c>
      <c r="I10592" s="1" t="str">
        <f t="shared" si="352"/>
        <v>3.03E+00 8.812</v>
      </c>
      <c r="J10592" s="1">
        <f t="shared" si="353"/>
        <v>6.7243399999999997E-4</v>
      </c>
    </row>
    <row r="10593" spans="3:10" x14ac:dyDescent="0.2">
      <c r="C10593" s="1">
        <v>3.028</v>
      </c>
      <c r="D10593">
        <v>0</v>
      </c>
      <c r="E10593">
        <v>0</v>
      </c>
      <c r="F10593">
        <v>9.1880000000000006</v>
      </c>
      <c r="G10593" s="1">
        <v>6.8985800000000001E-4</v>
      </c>
      <c r="H10593" s="1">
        <v>3.5395000000000001E-3</v>
      </c>
      <c r="I10593" s="1" t="str">
        <f t="shared" si="352"/>
        <v>3.03E+00 9.188</v>
      </c>
      <c r="J10593" s="1">
        <f t="shared" si="353"/>
        <v>6.8985800000000001E-4</v>
      </c>
    </row>
    <row r="10594" spans="3:10" x14ac:dyDescent="0.2">
      <c r="C10594" s="1">
        <v>3.028</v>
      </c>
      <c r="D10594">
        <v>0</v>
      </c>
      <c r="E10594">
        <v>0</v>
      </c>
      <c r="F10594">
        <v>9.5619999999999994</v>
      </c>
      <c r="G10594" s="1">
        <v>7.0633399999999998E-4</v>
      </c>
      <c r="H10594" s="1">
        <v>3.52564E-3</v>
      </c>
      <c r="I10594" s="1" t="str">
        <f t="shared" si="352"/>
        <v>3.03E+00 9.562</v>
      </c>
      <c r="J10594" s="1">
        <f t="shared" si="353"/>
        <v>7.0633399999999998E-4</v>
      </c>
    </row>
    <row r="10595" spans="3:10" x14ac:dyDescent="0.2">
      <c r="C10595" s="1">
        <v>3.028</v>
      </c>
      <c r="D10595">
        <v>0</v>
      </c>
      <c r="E10595">
        <v>0</v>
      </c>
      <c r="F10595">
        <v>9.9380000000000006</v>
      </c>
      <c r="G10595" s="1">
        <v>7.2443799999999999E-4</v>
      </c>
      <c r="H10595" s="1">
        <v>3.4583999999999999E-3</v>
      </c>
      <c r="I10595" s="1" t="str">
        <f t="shared" si="352"/>
        <v>3.03E+00 9.938</v>
      </c>
      <c r="J10595" s="1">
        <f t="shared" si="353"/>
        <v>7.2443799999999999E-4</v>
      </c>
    </row>
    <row r="10596" spans="3:10" x14ac:dyDescent="0.2">
      <c r="C10596" s="1">
        <v>3.028</v>
      </c>
      <c r="D10596">
        <v>0</v>
      </c>
      <c r="E10596">
        <v>0</v>
      </c>
      <c r="F10596">
        <v>10.311999999999999</v>
      </c>
      <c r="G10596" s="1">
        <v>7.4501199999999997E-4</v>
      </c>
      <c r="H10596" s="1">
        <v>3.4675800000000001E-3</v>
      </c>
      <c r="I10596" s="1" t="str">
        <f t="shared" si="352"/>
        <v>3.03E+00 10.312</v>
      </c>
      <c r="J10596" s="1">
        <f t="shared" si="353"/>
        <v>7.4501199999999997E-4</v>
      </c>
    </row>
    <row r="10597" spans="3:10" x14ac:dyDescent="0.2">
      <c r="C10597" s="1">
        <v>3.028</v>
      </c>
      <c r="D10597">
        <v>0</v>
      </c>
      <c r="E10597">
        <v>0</v>
      </c>
      <c r="F10597">
        <v>10.688000000000001</v>
      </c>
      <c r="G10597" s="1">
        <v>7.6204799999999998E-4</v>
      </c>
      <c r="H10597" s="1">
        <v>3.4289099999999999E-3</v>
      </c>
      <c r="I10597" s="1" t="str">
        <f t="shared" si="352"/>
        <v>3.03E+00 10.688</v>
      </c>
      <c r="J10597" s="1">
        <f t="shared" si="353"/>
        <v>7.6204799999999998E-4</v>
      </c>
    </row>
    <row r="10598" spans="3:10" x14ac:dyDescent="0.2">
      <c r="C10598" s="1">
        <v>3.028</v>
      </c>
      <c r="D10598">
        <v>0</v>
      </c>
      <c r="E10598">
        <v>0</v>
      </c>
      <c r="F10598">
        <v>11.061999999999999</v>
      </c>
      <c r="G10598" s="1">
        <v>7.8034299999999997E-4</v>
      </c>
      <c r="H10598" s="1">
        <v>3.3588400000000001E-3</v>
      </c>
      <c r="I10598" s="1" t="str">
        <f t="shared" si="352"/>
        <v>3.03E+00 11.062</v>
      </c>
      <c r="J10598" s="1">
        <f t="shared" si="353"/>
        <v>7.8034299999999997E-4</v>
      </c>
    </row>
    <row r="10599" spans="3:10" x14ac:dyDescent="0.2">
      <c r="C10599" s="1">
        <v>3.028</v>
      </c>
      <c r="D10599">
        <v>0</v>
      </c>
      <c r="E10599">
        <v>0</v>
      </c>
      <c r="F10599">
        <v>11.438000000000001</v>
      </c>
      <c r="G10599" s="1">
        <v>7.95735E-4</v>
      </c>
      <c r="H10599" s="1">
        <v>3.27685E-3</v>
      </c>
      <c r="I10599" s="1" t="str">
        <f t="shared" si="352"/>
        <v>3.03E+00 11.438</v>
      </c>
      <c r="J10599" s="1">
        <f t="shared" si="353"/>
        <v>7.95735E-4</v>
      </c>
    </row>
    <row r="10600" spans="3:10" x14ac:dyDescent="0.2">
      <c r="C10600" s="1">
        <v>3.028</v>
      </c>
      <c r="D10600">
        <v>0</v>
      </c>
      <c r="E10600">
        <v>0</v>
      </c>
      <c r="F10600">
        <v>11.811999999999999</v>
      </c>
      <c r="G10600" s="1">
        <v>8.1341900000000001E-4</v>
      </c>
      <c r="H10600" s="1">
        <v>3.30452E-3</v>
      </c>
      <c r="I10600" s="1" t="str">
        <f t="shared" si="352"/>
        <v>3.03E+00 11.812</v>
      </c>
      <c r="J10600" s="1">
        <f t="shared" si="353"/>
        <v>8.1341900000000001E-4</v>
      </c>
    </row>
    <row r="10601" spans="3:10" x14ac:dyDescent="0.2">
      <c r="C10601" s="1">
        <v>3.028</v>
      </c>
      <c r="D10601">
        <v>0</v>
      </c>
      <c r="E10601">
        <v>0</v>
      </c>
      <c r="F10601">
        <v>12.188000000000001</v>
      </c>
      <c r="G10601" s="1">
        <v>8.3106E-4</v>
      </c>
      <c r="H10601" s="1">
        <v>3.2558700000000001E-3</v>
      </c>
      <c r="I10601" s="1" t="str">
        <f t="shared" si="352"/>
        <v>3.03E+00 12.188</v>
      </c>
      <c r="J10601" s="1">
        <f t="shared" si="353"/>
        <v>8.3106E-4</v>
      </c>
    </row>
    <row r="10602" spans="3:10" x14ac:dyDescent="0.2">
      <c r="C10602" s="1">
        <v>3.028</v>
      </c>
      <c r="D10602">
        <v>0</v>
      </c>
      <c r="E10602">
        <v>0</v>
      </c>
      <c r="F10602">
        <v>12.561999999999999</v>
      </c>
      <c r="G10602" s="1">
        <v>8.5145800000000003E-4</v>
      </c>
      <c r="H10602" s="1">
        <v>3.28626E-3</v>
      </c>
      <c r="I10602" s="1" t="str">
        <f t="shared" si="352"/>
        <v>3.03E+00 12.562</v>
      </c>
      <c r="J10602" s="1">
        <f t="shared" si="353"/>
        <v>8.5145800000000003E-4</v>
      </c>
    </row>
    <row r="10603" spans="3:10" x14ac:dyDescent="0.2">
      <c r="C10603" s="1">
        <v>3.028</v>
      </c>
      <c r="D10603">
        <v>0</v>
      </c>
      <c r="E10603">
        <v>0</v>
      </c>
      <c r="F10603">
        <v>12.938000000000001</v>
      </c>
      <c r="G10603" s="1">
        <v>8.6373500000000002E-4</v>
      </c>
      <c r="H10603" s="1">
        <v>3.1343400000000002E-3</v>
      </c>
      <c r="I10603" s="1" t="str">
        <f t="shared" si="352"/>
        <v>3.03E+00 12.938</v>
      </c>
      <c r="J10603" s="1">
        <f t="shared" si="353"/>
        <v>8.6373500000000002E-4</v>
      </c>
    </row>
    <row r="10604" spans="3:10" x14ac:dyDescent="0.2">
      <c r="C10604" s="1">
        <v>3.028</v>
      </c>
      <c r="D10604">
        <v>0</v>
      </c>
      <c r="E10604">
        <v>0</v>
      </c>
      <c r="F10604">
        <v>13.311999999999999</v>
      </c>
      <c r="G10604" s="1">
        <v>8.80962E-4</v>
      </c>
      <c r="H10604" s="1">
        <v>3.1080000000000001E-3</v>
      </c>
      <c r="I10604" s="1" t="str">
        <f t="shared" si="352"/>
        <v>3.03E+00 13.312</v>
      </c>
      <c r="J10604" s="1">
        <f t="shared" si="353"/>
        <v>8.80962E-4</v>
      </c>
    </row>
    <row r="10605" spans="3:10" x14ac:dyDescent="0.2">
      <c r="C10605" s="1">
        <v>3.028</v>
      </c>
      <c r="D10605">
        <v>0</v>
      </c>
      <c r="E10605">
        <v>0</v>
      </c>
      <c r="F10605">
        <v>13.688000000000001</v>
      </c>
      <c r="G10605" s="1">
        <v>9.0139199999999999E-4</v>
      </c>
      <c r="H10605" s="1">
        <v>3.1121299999999998E-3</v>
      </c>
      <c r="I10605" s="1" t="str">
        <f t="shared" si="352"/>
        <v>3.03E+00 13.688</v>
      </c>
      <c r="J10605" s="1">
        <f t="shared" si="353"/>
        <v>9.0139199999999999E-4</v>
      </c>
    </row>
    <row r="10606" spans="3:10" x14ac:dyDescent="0.2">
      <c r="C10606" s="1">
        <v>3.028</v>
      </c>
      <c r="D10606">
        <v>0</v>
      </c>
      <c r="E10606">
        <v>0</v>
      </c>
      <c r="F10606">
        <v>14.061999999999999</v>
      </c>
      <c r="G10606" s="1">
        <v>9.2329100000000002E-4</v>
      </c>
      <c r="H10606" s="1">
        <v>3.1780300000000001E-3</v>
      </c>
      <c r="I10606" s="1" t="str">
        <f t="shared" si="352"/>
        <v>3.03E+00 14.062</v>
      </c>
      <c r="J10606" s="1">
        <f t="shared" si="353"/>
        <v>9.2329100000000002E-4</v>
      </c>
    </row>
    <row r="10607" spans="3:10" x14ac:dyDescent="0.2">
      <c r="C10607" s="1">
        <v>3.028</v>
      </c>
      <c r="D10607">
        <v>0</v>
      </c>
      <c r="E10607">
        <v>0</v>
      </c>
      <c r="F10607">
        <v>14.438000000000001</v>
      </c>
      <c r="G10607" s="1">
        <v>9.3848900000000003E-4</v>
      </c>
      <c r="H10607" s="1">
        <v>3.0557200000000001E-3</v>
      </c>
      <c r="I10607" s="1" t="str">
        <f t="shared" si="352"/>
        <v>3.03E+00 14.438</v>
      </c>
      <c r="J10607" s="1">
        <f t="shared" si="353"/>
        <v>9.3848900000000003E-4</v>
      </c>
    </row>
    <row r="10608" spans="3:10" x14ac:dyDescent="0.2">
      <c r="C10608" s="1">
        <v>3.028</v>
      </c>
      <c r="D10608">
        <v>0</v>
      </c>
      <c r="E10608">
        <v>0</v>
      </c>
      <c r="F10608">
        <v>14.811999999999999</v>
      </c>
      <c r="G10608" s="1">
        <v>9.5478299999999996E-4</v>
      </c>
      <c r="H10608" s="1">
        <v>3.0200800000000001E-3</v>
      </c>
      <c r="I10608" s="1" t="str">
        <f t="shared" si="352"/>
        <v>3.03E+00 14.812</v>
      </c>
      <c r="J10608" s="1">
        <f t="shared" si="353"/>
        <v>9.5478299999999996E-4</v>
      </c>
    </row>
    <row r="10609" spans="3:10" x14ac:dyDescent="0.2">
      <c r="C10609" s="1">
        <v>3.028</v>
      </c>
      <c r="D10609">
        <v>0</v>
      </c>
      <c r="E10609">
        <v>0</v>
      </c>
      <c r="F10609">
        <v>15.188000000000001</v>
      </c>
      <c r="G10609" s="1">
        <v>9.7475700000000003E-4</v>
      </c>
      <c r="H10609" s="1">
        <v>3.0762099999999998E-3</v>
      </c>
      <c r="I10609" s="1" t="str">
        <f t="shared" si="352"/>
        <v>3.03E+00 15.188</v>
      </c>
      <c r="J10609" s="1">
        <f t="shared" si="353"/>
        <v>9.7475700000000003E-4</v>
      </c>
    </row>
    <row r="10610" spans="3:10" x14ac:dyDescent="0.2">
      <c r="C10610" s="1">
        <v>3.028</v>
      </c>
      <c r="D10610">
        <v>0</v>
      </c>
      <c r="E10610">
        <v>0</v>
      </c>
      <c r="F10610">
        <v>15.561999999999999</v>
      </c>
      <c r="G10610" s="1">
        <v>9.9092999999999989E-4</v>
      </c>
      <c r="H10610" s="1">
        <v>3.04988E-3</v>
      </c>
      <c r="I10610" s="1" t="str">
        <f t="shared" si="352"/>
        <v>3.03E+00 15.562</v>
      </c>
      <c r="J10610" s="1">
        <f t="shared" si="353"/>
        <v>9.9092999999999989E-4</v>
      </c>
    </row>
    <row r="10611" spans="3:10" x14ac:dyDescent="0.2">
      <c r="C10611" s="1">
        <v>3.028</v>
      </c>
      <c r="D10611">
        <v>0</v>
      </c>
      <c r="E10611">
        <v>0</v>
      </c>
      <c r="F10611">
        <v>15.938000000000001</v>
      </c>
      <c r="G10611" s="1">
        <v>1.0083799999999999E-3</v>
      </c>
      <c r="H10611" s="1">
        <v>3.0369899999999998E-3</v>
      </c>
      <c r="I10611" s="1" t="str">
        <f t="shared" si="352"/>
        <v>3.03E+00 15.938</v>
      </c>
      <c r="J10611" s="1">
        <f t="shared" si="353"/>
        <v>1.0083799999999999E-3</v>
      </c>
    </row>
    <row r="10612" spans="3:10" x14ac:dyDescent="0.2">
      <c r="C10612" s="1">
        <v>3.028</v>
      </c>
      <c r="D10612">
        <v>0</v>
      </c>
      <c r="E10612">
        <v>0</v>
      </c>
      <c r="F10612">
        <v>16.312000000000001</v>
      </c>
      <c r="G10612" s="1">
        <v>1.0250599999999999E-3</v>
      </c>
      <c r="H10612" s="1">
        <v>2.98899E-3</v>
      </c>
      <c r="I10612" s="1" t="str">
        <f t="shared" si="352"/>
        <v>3.03E+00 16.312</v>
      </c>
      <c r="J10612" s="1">
        <f t="shared" si="353"/>
        <v>1.0250599999999999E-3</v>
      </c>
    </row>
    <row r="10613" spans="3:10" x14ac:dyDescent="0.2">
      <c r="C10613" s="1">
        <v>3.028</v>
      </c>
      <c r="D10613">
        <v>0</v>
      </c>
      <c r="E10613">
        <v>0</v>
      </c>
      <c r="F10613">
        <v>16.687999999999999</v>
      </c>
      <c r="G10613" s="1">
        <v>1.04524E-3</v>
      </c>
      <c r="H10613" s="1">
        <v>3.0201300000000002E-3</v>
      </c>
      <c r="I10613" s="1" t="str">
        <f t="shared" si="352"/>
        <v>3.03E+00 16.688</v>
      </c>
      <c r="J10613" s="1">
        <f t="shared" si="353"/>
        <v>1.04524E-3</v>
      </c>
    </row>
    <row r="10614" spans="3:10" x14ac:dyDescent="0.2">
      <c r="C10614" s="1">
        <v>3.028</v>
      </c>
      <c r="D10614">
        <v>0</v>
      </c>
      <c r="E10614">
        <v>0</v>
      </c>
      <c r="F10614">
        <v>17.062000000000001</v>
      </c>
      <c r="G10614" s="1">
        <v>1.0602000000000001E-3</v>
      </c>
      <c r="H10614" s="1">
        <v>2.9728599999999999E-3</v>
      </c>
      <c r="I10614" s="1" t="str">
        <f t="shared" si="352"/>
        <v>3.03E+00 17.062</v>
      </c>
      <c r="J10614" s="1">
        <f t="shared" si="353"/>
        <v>1.0602000000000001E-3</v>
      </c>
    </row>
    <row r="10615" spans="3:10" x14ac:dyDescent="0.2">
      <c r="C10615" s="1">
        <v>3.028</v>
      </c>
      <c r="D10615">
        <v>0</v>
      </c>
      <c r="E10615">
        <v>0</v>
      </c>
      <c r="F10615">
        <v>17.437999999999999</v>
      </c>
      <c r="G10615" s="1">
        <v>1.0764699999999999E-3</v>
      </c>
      <c r="H10615" s="1">
        <v>2.9581400000000002E-3</v>
      </c>
      <c r="I10615" s="1" t="str">
        <f t="shared" si="352"/>
        <v>3.03E+00 17.438</v>
      </c>
      <c r="J10615" s="1">
        <f t="shared" si="353"/>
        <v>1.0764699999999999E-3</v>
      </c>
    </row>
    <row r="10616" spans="3:10" x14ac:dyDescent="0.2">
      <c r="C10616" s="1">
        <v>3.028</v>
      </c>
      <c r="D10616">
        <v>0</v>
      </c>
      <c r="E10616">
        <v>0</v>
      </c>
      <c r="F10616">
        <v>17.812000000000001</v>
      </c>
      <c r="G10616" s="1">
        <v>1.0927300000000001E-3</v>
      </c>
      <c r="H10616" s="1">
        <v>2.8918199999999998E-3</v>
      </c>
      <c r="I10616" s="1" t="str">
        <f t="shared" si="352"/>
        <v>3.03E+00 17.812</v>
      </c>
      <c r="J10616" s="1">
        <f t="shared" si="353"/>
        <v>1.0927300000000001E-3</v>
      </c>
    </row>
    <row r="10617" spans="3:10" x14ac:dyDescent="0.2">
      <c r="C10617" s="1">
        <v>3.028</v>
      </c>
      <c r="D10617">
        <v>0</v>
      </c>
      <c r="E10617">
        <v>0</v>
      </c>
      <c r="F10617">
        <v>18.187999999999999</v>
      </c>
      <c r="G10617" s="1">
        <v>1.1064E-3</v>
      </c>
      <c r="H10617" s="1">
        <v>2.9046200000000001E-3</v>
      </c>
      <c r="I10617" s="1" t="str">
        <f t="shared" si="352"/>
        <v>3.03E+00 18.188</v>
      </c>
      <c r="J10617" s="1">
        <f t="shared" si="353"/>
        <v>1.1064E-3</v>
      </c>
    </row>
    <row r="10618" spans="3:10" x14ac:dyDescent="0.2">
      <c r="C10618" s="1">
        <v>3.028</v>
      </c>
      <c r="D10618">
        <v>0</v>
      </c>
      <c r="E10618">
        <v>0</v>
      </c>
      <c r="F10618">
        <v>18.562000000000001</v>
      </c>
      <c r="G10618" s="1">
        <v>1.1242800000000001E-3</v>
      </c>
      <c r="H10618" s="1">
        <v>2.9145999999999998E-3</v>
      </c>
      <c r="I10618" s="1" t="str">
        <f t="shared" si="352"/>
        <v>3.03E+00 18.562</v>
      </c>
      <c r="J10618" s="1">
        <f t="shared" si="353"/>
        <v>1.1242800000000001E-3</v>
      </c>
    </row>
    <row r="10619" spans="3:10" x14ac:dyDescent="0.2">
      <c r="C10619" s="1">
        <v>3.028</v>
      </c>
      <c r="D10619">
        <v>0</v>
      </c>
      <c r="E10619">
        <v>0</v>
      </c>
      <c r="F10619">
        <v>18.937999999999999</v>
      </c>
      <c r="G10619" s="1">
        <v>1.1418000000000001E-3</v>
      </c>
      <c r="H10619" s="1">
        <v>2.87411E-3</v>
      </c>
      <c r="I10619" s="1" t="str">
        <f t="shared" si="352"/>
        <v>3.03E+00 18.938</v>
      </c>
      <c r="J10619" s="1">
        <f t="shared" si="353"/>
        <v>1.1418000000000001E-3</v>
      </c>
    </row>
    <row r="10620" spans="3:10" x14ac:dyDescent="0.2">
      <c r="C10620" s="1">
        <v>3.028</v>
      </c>
      <c r="D10620">
        <v>0</v>
      </c>
      <c r="E10620">
        <v>0</v>
      </c>
      <c r="F10620">
        <v>19.312000000000001</v>
      </c>
      <c r="G10620" s="1">
        <v>1.1566199999999999E-3</v>
      </c>
      <c r="H10620" s="1">
        <v>2.8521000000000002E-3</v>
      </c>
      <c r="I10620" s="1" t="str">
        <f t="shared" si="352"/>
        <v>3.03E+00 19.312</v>
      </c>
      <c r="J10620" s="1">
        <f t="shared" si="353"/>
        <v>1.1566199999999999E-3</v>
      </c>
    </row>
    <row r="10621" spans="3:10" x14ac:dyDescent="0.2">
      <c r="C10621" s="1">
        <v>3.028</v>
      </c>
      <c r="D10621">
        <v>0</v>
      </c>
      <c r="E10621">
        <v>0</v>
      </c>
      <c r="F10621">
        <v>19.687999999999999</v>
      </c>
      <c r="G10621" s="1">
        <v>1.1652500000000001E-3</v>
      </c>
      <c r="H10621" s="1">
        <v>2.8220599999999999E-3</v>
      </c>
      <c r="I10621" s="1" t="str">
        <f t="shared" si="352"/>
        <v>3.03E+00 19.688</v>
      </c>
      <c r="J10621" s="1">
        <f t="shared" si="353"/>
        <v>1.1652500000000001E-3</v>
      </c>
    </row>
    <row r="10622" spans="3:10" x14ac:dyDescent="0.2">
      <c r="C10622" s="1">
        <v>3.028</v>
      </c>
      <c r="D10622">
        <v>0</v>
      </c>
      <c r="E10622">
        <v>0</v>
      </c>
      <c r="F10622">
        <v>20.062000000000001</v>
      </c>
      <c r="G10622" s="1">
        <v>1.18282E-3</v>
      </c>
      <c r="H10622" s="1">
        <v>2.8342200000000001E-3</v>
      </c>
      <c r="I10622" s="1" t="str">
        <f t="shared" si="352"/>
        <v>3.03E+00 20.062</v>
      </c>
      <c r="J10622" s="1">
        <f t="shared" si="353"/>
        <v>1.18282E-3</v>
      </c>
    </row>
    <row r="10623" spans="3:10" x14ac:dyDescent="0.2">
      <c r="C10623" s="1">
        <v>3.028</v>
      </c>
      <c r="D10623">
        <v>0</v>
      </c>
      <c r="E10623">
        <v>0</v>
      </c>
      <c r="F10623">
        <v>20.437999999999999</v>
      </c>
      <c r="G10623" s="1">
        <v>1.1952499999999999E-3</v>
      </c>
      <c r="H10623" s="1">
        <v>2.82987E-3</v>
      </c>
      <c r="I10623" s="1" t="str">
        <f t="shared" si="352"/>
        <v>3.03E+00 20.438</v>
      </c>
      <c r="J10623" s="1">
        <f t="shared" si="353"/>
        <v>1.1952499999999999E-3</v>
      </c>
    </row>
    <row r="10624" spans="3:10" x14ac:dyDescent="0.2">
      <c r="C10624" s="1">
        <v>3.028</v>
      </c>
      <c r="D10624">
        <v>0</v>
      </c>
      <c r="E10624">
        <v>0</v>
      </c>
      <c r="F10624">
        <v>20.812000000000001</v>
      </c>
      <c r="G10624" s="1">
        <v>1.2089799999999999E-3</v>
      </c>
      <c r="H10624" s="1">
        <v>2.8394399999999999E-3</v>
      </c>
      <c r="I10624" s="1" t="str">
        <f t="shared" si="352"/>
        <v>3.03E+00 20.812</v>
      </c>
      <c r="J10624" s="1">
        <f t="shared" si="353"/>
        <v>1.2089799999999999E-3</v>
      </c>
    </row>
    <row r="10625" spans="3:10" x14ac:dyDescent="0.2">
      <c r="C10625" s="1">
        <v>3.028</v>
      </c>
      <c r="D10625">
        <v>0</v>
      </c>
      <c r="E10625">
        <v>0</v>
      </c>
      <c r="F10625">
        <v>21.187999999999999</v>
      </c>
      <c r="G10625" s="1">
        <v>1.2187599999999999E-3</v>
      </c>
      <c r="H10625" s="1">
        <v>2.8056800000000001E-3</v>
      </c>
      <c r="I10625" s="1" t="str">
        <f t="shared" si="352"/>
        <v>3.03E+00 21.188</v>
      </c>
      <c r="J10625" s="1">
        <f t="shared" si="353"/>
        <v>1.2187599999999999E-3</v>
      </c>
    </row>
    <row r="10626" spans="3:10" x14ac:dyDescent="0.2">
      <c r="C10626" s="1">
        <v>3.028</v>
      </c>
      <c r="D10626">
        <v>0</v>
      </c>
      <c r="E10626">
        <v>0</v>
      </c>
      <c r="F10626">
        <v>21.562000000000001</v>
      </c>
      <c r="G10626" s="1">
        <v>1.2326699999999999E-3</v>
      </c>
      <c r="H10626" s="1">
        <v>2.8633700000000001E-3</v>
      </c>
      <c r="I10626" s="1" t="str">
        <f t="shared" si="352"/>
        <v>3.03E+00 21.562</v>
      </c>
      <c r="J10626" s="1">
        <f t="shared" si="353"/>
        <v>1.2326699999999999E-3</v>
      </c>
    </row>
    <row r="10627" spans="3:10" x14ac:dyDescent="0.2">
      <c r="C10627" s="1">
        <v>3.028</v>
      </c>
      <c r="D10627">
        <v>0</v>
      </c>
      <c r="E10627">
        <v>0</v>
      </c>
      <c r="F10627">
        <v>21.937999999999999</v>
      </c>
      <c r="G10627" s="1">
        <v>1.2385600000000001E-3</v>
      </c>
      <c r="H10627" s="1">
        <v>2.8226900000000001E-3</v>
      </c>
      <c r="I10627" s="1" t="str">
        <f t="shared" si="352"/>
        <v>3.03E+00 21.938</v>
      </c>
      <c r="J10627" s="1">
        <f t="shared" si="353"/>
        <v>1.2385600000000001E-3</v>
      </c>
    </row>
    <row r="10628" spans="3:10" x14ac:dyDescent="0.2">
      <c r="C10628" s="1">
        <v>3.028</v>
      </c>
      <c r="D10628">
        <v>0</v>
      </c>
      <c r="E10628">
        <v>0</v>
      </c>
      <c r="F10628">
        <v>22.312000000000001</v>
      </c>
      <c r="G10628" s="1">
        <v>1.25194E-3</v>
      </c>
      <c r="H10628" s="1">
        <v>2.8099800000000001E-3</v>
      </c>
      <c r="I10628" s="1" t="str">
        <f t="shared" si="352"/>
        <v>3.03E+00 22.312</v>
      </c>
      <c r="J10628" s="1">
        <f t="shared" si="353"/>
        <v>1.25194E-3</v>
      </c>
    </row>
    <row r="10629" spans="3:10" x14ac:dyDescent="0.2">
      <c r="C10629" s="1">
        <v>3.028</v>
      </c>
      <c r="D10629">
        <v>0</v>
      </c>
      <c r="E10629">
        <v>0</v>
      </c>
      <c r="F10629">
        <v>22.687999999999999</v>
      </c>
      <c r="G10629" s="1">
        <v>1.26428E-3</v>
      </c>
      <c r="H10629" s="1">
        <v>2.8340000000000001E-3</v>
      </c>
      <c r="I10629" s="1" t="str">
        <f t="shared" si="352"/>
        <v>3.03E+00 22.688</v>
      </c>
      <c r="J10629" s="1">
        <f t="shared" si="353"/>
        <v>1.26428E-3</v>
      </c>
    </row>
    <row r="10630" spans="3:10" x14ac:dyDescent="0.2">
      <c r="C10630" s="1">
        <v>3.028</v>
      </c>
      <c r="D10630">
        <v>0</v>
      </c>
      <c r="E10630">
        <v>0</v>
      </c>
      <c r="F10630">
        <v>23.062000000000001</v>
      </c>
      <c r="G10630" s="1">
        <v>1.27279E-3</v>
      </c>
      <c r="H10630" s="1">
        <v>2.8189999999999999E-3</v>
      </c>
      <c r="I10630" s="1" t="str">
        <f t="shared" si="352"/>
        <v>3.03E+00 23.062</v>
      </c>
      <c r="J10630" s="1">
        <f t="shared" si="353"/>
        <v>1.27279E-3</v>
      </c>
    </row>
    <row r="10631" spans="3:10" x14ac:dyDescent="0.2">
      <c r="C10631" s="1">
        <v>3.028</v>
      </c>
      <c r="D10631">
        <v>0</v>
      </c>
      <c r="E10631">
        <v>0</v>
      </c>
      <c r="F10631">
        <v>23.437999999999999</v>
      </c>
      <c r="G10631" s="1">
        <v>1.28104E-3</v>
      </c>
      <c r="H10631" s="1">
        <v>2.85169E-3</v>
      </c>
      <c r="I10631" s="1" t="str">
        <f t="shared" si="352"/>
        <v>3.03E+00 23.438</v>
      </c>
      <c r="J10631" s="1">
        <f t="shared" si="353"/>
        <v>1.28104E-3</v>
      </c>
    </row>
    <row r="10632" spans="3:10" x14ac:dyDescent="0.2">
      <c r="C10632" s="1">
        <v>3.028</v>
      </c>
      <c r="D10632">
        <v>0</v>
      </c>
      <c r="E10632">
        <v>0</v>
      </c>
      <c r="F10632">
        <v>23.812000000000001</v>
      </c>
      <c r="G10632" s="1">
        <v>1.2807999999999999E-3</v>
      </c>
      <c r="H10632" s="1">
        <v>2.85812E-3</v>
      </c>
      <c r="I10632" s="1" t="str">
        <f t="shared" si="352"/>
        <v>3.03E+00 23.812</v>
      </c>
      <c r="J10632" s="1">
        <f t="shared" si="353"/>
        <v>1.2807999999999999E-3</v>
      </c>
    </row>
    <row r="10633" spans="3:10" x14ac:dyDescent="0.2">
      <c r="C10633" s="1">
        <v>3.028</v>
      </c>
      <c r="D10633">
        <v>0</v>
      </c>
      <c r="E10633">
        <v>0</v>
      </c>
      <c r="F10633">
        <v>24.187999999999999</v>
      </c>
      <c r="G10633" s="1">
        <v>1.2795700000000001E-3</v>
      </c>
      <c r="H10633" s="1">
        <v>2.8415699999999999E-3</v>
      </c>
      <c r="I10633" s="1" t="str">
        <f t="shared" si="352"/>
        <v>3.03E+00 24.188</v>
      </c>
      <c r="J10633" s="1">
        <f t="shared" si="353"/>
        <v>1.2795700000000001E-3</v>
      </c>
    </row>
    <row r="10634" spans="3:10" x14ac:dyDescent="0.2">
      <c r="C10634" s="1">
        <v>3.028</v>
      </c>
      <c r="D10634">
        <v>0</v>
      </c>
      <c r="E10634">
        <v>0</v>
      </c>
      <c r="F10634">
        <v>24.562000000000001</v>
      </c>
      <c r="G10634" s="1">
        <v>1.2799700000000001E-3</v>
      </c>
      <c r="H10634" s="1">
        <v>2.8636199999999999E-3</v>
      </c>
      <c r="I10634" s="1" t="str">
        <f t="shared" ref="I10634:I10697" si="354">TEXT(C10634,"0.00E+00")&amp;" "&amp;TEXT(F10634,"0.000")</f>
        <v>3.03E+00 24.562</v>
      </c>
      <c r="J10634" s="1">
        <f t="shared" ref="J10634:J10697" si="355">G10634</f>
        <v>1.2799700000000001E-3</v>
      </c>
    </row>
    <row r="10635" spans="3:10" x14ac:dyDescent="0.2">
      <c r="C10635" s="1">
        <v>3.028</v>
      </c>
      <c r="D10635">
        <v>0</v>
      </c>
      <c r="E10635">
        <v>0</v>
      </c>
      <c r="F10635">
        <v>24.937999999999999</v>
      </c>
      <c r="G10635" s="1">
        <v>1.2780199999999999E-3</v>
      </c>
      <c r="H10635" s="1">
        <v>2.8932200000000002E-3</v>
      </c>
      <c r="I10635" s="1" t="str">
        <f t="shared" si="354"/>
        <v>3.03E+00 24.938</v>
      </c>
      <c r="J10635" s="1">
        <f t="shared" si="355"/>
        <v>1.2780199999999999E-3</v>
      </c>
    </row>
    <row r="10636" spans="3:10" x14ac:dyDescent="0.2">
      <c r="C10636" s="1">
        <v>3.028</v>
      </c>
      <c r="D10636">
        <v>0</v>
      </c>
      <c r="E10636">
        <v>0</v>
      </c>
      <c r="F10636">
        <v>25.312000000000001</v>
      </c>
      <c r="G10636" s="1">
        <v>1.27381E-3</v>
      </c>
      <c r="H10636" s="1">
        <v>2.9474499999999999E-3</v>
      </c>
      <c r="I10636" s="1" t="str">
        <f t="shared" si="354"/>
        <v>3.03E+00 25.312</v>
      </c>
      <c r="J10636" s="1">
        <f t="shared" si="355"/>
        <v>1.27381E-3</v>
      </c>
    </row>
    <row r="10637" spans="3:10" x14ac:dyDescent="0.2">
      <c r="C10637" s="1">
        <v>3.028</v>
      </c>
      <c r="D10637">
        <v>0</v>
      </c>
      <c r="E10637">
        <v>0</v>
      </c>
      <c r="F10637">
        <v>25.687999999999999</v>
      </c>
      <c r="G10637" s="1">
        <v>1.2637099999999999E-3</v>
      </c>
      <c r="H10637" s="1">
        <v>2.9560599999999999E-3</v>
      </c>
      <c r="I10637" s="1" t="str">
        <f t="shared" si="354"/>
        <v>3.03E+00 25.688</v>
      </c>
      <c r="J10637" s="1">
        <f t="shared" si="355"/>
        <v>1.2637099999999999E-3</v>
      </c>
    </row>
    <row r="10638" spans="3:10" x14ac:dyDescent="0.2">
      <c r="C10638" s="1">
        <v>3.028</v>
      </c>
      <c r="D10638">
        <v>0</v>
      </c>
      <c r="E10638">
        <v>0</v>
      </c>
      <c r="F10638">
        <v>26.062000000000001</v>
      </c>
      <c r="G10638" s="1">
        <v>1.25541E-3</v>
      </c>
      <c r="H10638" s="1">
        <v>2.9815900000000001E-3</v>
      </c>
      <c r="I10638" s="1" t="str">
        <f t="shared" si="354"/>
        <v>3.03E+00 26.062</v>
      </c>
      <c r="J10638" s="1">
        <f t="shared" si="355"/>
        <v>1.25541E-3</v>
      </c>
    </row>
    <row r="10639" spans="3:10" x14ac:dyDescent="0.2">
      <c r="C10639" s="1">
        <v>3.028</v>
      </c>
      <c r="D10639">
        <v>0</v>
      </c>
      <c r="E10639">
        <v>0</v>
      </c>
      <c r="F10639">
        <v>26.437999999999999</v>
      </c>
      <c r="G10639" s="1">
        <v>1.2396499999999999E-3</v>
      </c>
      <c r="H10639" s="1">
        <v>2.9760099999999999E-3</v>
      </c>
      <c r="I10639" s="1" t="str">
        <f t="shared" si="354"/>
        <v>3.03E+00 26.438</v>
      </c>
      <c r="J10639" s="1">
        <f t="shared" si="355"/>
        <v>1.2396499999999999E-3</v>
      </c>
    </row>
    <row r="10640" spans="3:10" x14ac:dyDescent="0.2">
      <c r="C10640" s="1">
        <v>3.028</v>
      </c>
      <c r="D10640">
        <v>0</v>
      </c>
      <c r="E10640">
        <v>0</v>
      </c>
      <c r="F10640">
        <v>26.812000000000001</v>
      </c>
      <c r="G10640" s="1">
        <v>1.2285E-3</v>
      </c>
      <c r="H10640" s="1">
        <v>3.0861399999999998E-3</v>
      </c>
      <c r="I10640" s="1" t="str">
        <f t="shared" si="354"/>
        <v>3.03E+00 26.812</v>
      </c>
      <c r="J10640" s="1">
        <f t="shared" si="355"/>
        <v>1.2285E-3</v>
      </c>
    </row>
    <row r="10641" spans="3:10" x14ac:dyDescent="0.2">
      <c r="C10641" s="1">
        <v>3.028</v>
      </c>
      <c r="D10641">
        <v>0</v>
      </c>
      <c r="E10641">
        <v>0</v>
      </c>
      <c r="F10641">
        <v>27.187999999999999</v>
      </c>
      <c r="G10641" s="1">
        <v>1.2092800000000001E-3</v>
      </c>
      <c r="H10641" s="1">
        <v>3.1084200000000002E-3</v>
      </c>
      <c r="I10641" s="1" t="str">
        <f t="shared" si="354"/>
        <v>3.03E+00 27.188</v>
      </c>
      <c r="J10641" s="1">
        <f t="shared" si="355"/>
        <v>1.2092800000000001E-3</v>
      </c>
    </row>
    <row r="10642" spans="3:10" x14ac:dyDescent="0.2">
      <c r="C10642" s="1">
        <v>3.028</v>
      </c>
      <c r="D10642">
        <v>0</v>
      </c>
      <c r="E10642">
        <v>0</v>
      </c>
      <c r="F10642">
        <v>27.562000000000001</v>
      </c>
      <c r="G10642" s="1">
        <v>1.1877400000000001E-3</v>
      </c>
      <c r="H10642" s="1">
        <v>3.1906399999999998E-3</v>
      </c>
      <c r="I10642" s="1" t="str">
        <f t="shared" si="354"/>
        <v>3.03E+00 27.562</v>
      </c>
      <c r="J10642" s="1">
        <f t="shared" si="355"/>
        <v>1.1877400000000001E-3</v>
      </c>
    </row>
    <row r="10643" spans="3:10" x14ac:dyDescent="0.2">
      <c r="C10643" s="1">
        <v>3.028</v>
      </c>
      <c r="D10643">
        <v>0</v>
      </c>
      <c r="E10643">
        <v>0</v>
      </c>
      <c r="F10643">
        <v>27.937999999999999</v>
      </c>
      <c r="G10643" s="1">
        <v>1.15486E-3</v>
      </c>
      <c r="H10643" s="1">
        <v>3.27056E-3</v>
      </c>
      <c r="I10643" s="1" t="str">
        <f t="shared" si="354"/>
        <v>3.03E+00 27.938</v>
      </c>
      <c r="J10643" s="1">
        <f t="shared" si="355"/>
        <v>1.15486E-3</v>
      </c>
    </row>
    <row r="10644" spans="3:10" x14ac:dyDescent="0.2">
      <c r="C10644" s="1">
        <v>3.028</v>
      </c>
      <c r="D10644">
        <v>0</v>
      </c>
      <c r="E10644">
        <v>0</v>
      </c>
      <c r="F10644">
        <v>28.312000000000001</v>
      </c>
      <c r="G10644" s="1">
        <v>1.1156199999999999E-3</v>
      </c>
      <c r="H10644" s="1">
        <v>3.4179499999999999E-3</v>
      </c>
      <c r="I10644" s="1" t="str">
        <f t="shared" si="354"/>
        <v>3.03E+00 28.312</v>
      </c>
      <c r="J10644" s="1">
        <f t="shared" si="355"/>
        <v>1.1156199999999999E-3</v>
      </c>
    </row>
    <row r="10645" spans="3:10" x14ac:dyDescent="0.2">
      <c r="C10645" s="1">
        <v>3.028</v>
      </c>
      <c r="D10645">
        <v>0</v>
      </c>
      <c r="E10645">
        <v>0</v>
      </c>
      <c r="F10645">
        <v>28.687999999999999</v>
      </c>
      <c r="G10645" s="1">
        <v>1.0627900000000001E-3</v>
      </c>
      <c r="H10645" s="1">
        <v>3.4831300000000001E-3</v>
      </c>
      <c r="I10645" s="1" t="str">
        <f t="shared" si="354"/>
        <v>3.03E+00 28.688</v>
      </c>
      <c r="J10645" s="1">
        <f t="shared" si="355"/>
        <v>1.0627900000000001E-3</v>
      </c>
    </row>
    <row r="10646" spans="3:10" x14ac:dyDescent="0.2">
      <c r="C10646" s="1">
        <v>3.028</v>
      </c>
      <c r="D10646">
        <v>0</v>
      </c>
      <c r="E10646">
        <v>0</v>
      </c>
      <c r="F10646">
        <v>29.062000000000001</v>
      </c>
      <c r="G10646" s="1">
        <v>1.00172E-3</v>
      </c>
      <c r="H10646" s="1">
        <v>3.7124900000000001E-3</v>
      </c>
      <c r="I10646" s="1" t="str">
        <f t="shared" si="354"/>
        <v>3.03E+00 29.062</v>
      </c>
      <c r="J10646" s="1">
        <f t="shared" si="355"/>
        <v>1.00172E-3</v>
      </c>
    </row>
    <row r="10647" spans="3:10" x14ac:dyDescent="0.2">
      <c r="C10647" s="1">
        <v>3.028</v>
      </c>
      <c r="D10647">
        <v>0</v>
      </c>
      <c r="E10647">
        <v>0</v>
      </c>
      <c r="F10647">
        <v>29.437999999999999</v>
      </c>
      <c r="G10647" s="1">
        <v>9.2534300000000002E-4</v>
      </c>
      <c r="H10647" s="1">
        <v>3.9299900000000004E-3</v>
      </c>
      <c r="I10647" s="1" t="str">
        <f t="shared" si="354"/>
        <v>3.03E+00 29.438</v>
      </c>
      <c r="J10647" s="1">
        <f t="shared" si="355"/>
        <v>9.2534300000000002E-4</v>
      </c>
    </row>
    <row r="10648" spans="3:10" x14ac:dyDescent="0.2">
      <c r="C10648" s="1">
        <v>3.028</v>
      </c>
      <c r="D10648">
        <v>0</v>
      </c>
      <c r="E10648">
        <v>0</v>
      </c>
      <c r="F10648">
        <v>29.812000000000001</v>
      </c>
      <c r="G10648" s="1">
        <v>8.1212700000000005E-4</v>
      </c>
      <c r="H10648" s="1">
        <v>4.2828299999999996E-3</v>
      </c>
      <c r="I10648" s="1" t="str">
        <f t="shared" si="354"/>
        <v>3.03E+00 29.812</v>
      </c>
      <c r="J10648" s="1">
        <f t="shared" si="355"/>
        <v>8.1212700000000005E-4</v>
      </c>
    </row>
    <row r="10649" spans="3:10" x14ac:dyDescent="0.2">
      <c r="C10649" s="1">
        <v>3.081</v>
      </c>
      <c r="D10649">
        <v>0</v>
      </c>
      <c r="E10649">
        <v>0</v>
      </c>
      <c r="F10649">
        <v>0.188</v>
      </c>
      <c r="G10649" s="1">
        <v>2.15651E-4</v>
      </c>
      <c r="H10649" s="1">
        <v>5.8318500000000004E-3</v>
      </c>
      <c r="I10649" s="1" t="str">
        <f t="shared" si="354"/>
        <v>3.08E+00 0.188</v>
      </c>
      <c r="J10649" s="1">
        <f t="shared" si="355"/>
        <v>2.15651E-4</v>
      </c>
    </row>
    <row r="10650" spans="3:10" x14ac:dyDescent="0.2">
      <c r="C10650" s="1">
        <v>3.081</v>
      </c>
      <c r="D10650">
        <v>0</v>
      </c>
      <c r="E10650">
        <v>0</v>
      </c>
      <c r="F10650">
        <v>0.56200000000000006</v>
      </c>
      <c r="G10650" s="1">
        <v>2.36631E-4</v>
      </c>
      <c r="H10650" s="1">
        <v>5.5152400000000002E-3</v>
      </c>
      <c r="I10650" s="1" t="str">
        <f t="shared" si="354"/>
        <v>3.08E+00 0.562</v>
      </c>
      <c r="J10650" s="1">
        <f t="shared" si="355"/>
        <v>2.36631E-4</v>
      </c>
    </row>
    <row r="10651" spans="3:10" x14ac:dyDescent="0.2">
      <c r="C10651" s="1">
        <v>3.081</v>
      </c>
      <c r="D10651">
        <v>0</v>
      </c>
      <c r="E10651">
        <v>0</v>
      </c>
      <c r="F10651">
        <v>0.93799999999999994</v>
      </c>
      <c r="G10651" s="1">
        <v>2.5597499999999997E-4</v>
      </c>
      <c r="H10651" s="1">
        <v>5.3817500000000002E-3</v>
      </c>
      <c r="I10651" s="1" t="str">
        <f t="shared" si="354"/>
        <v>3.08E+00 0.938</v>
      </c>
      <c r="J10651" s="1">
        <f t="shared" si="355"/>
        <v>2.5597499999999997E-4</v>
      </c>
    </row>
    <row r="10652" spans="3:10" x14ac:dyDescent="0.2">
      <c r="C10652" s="1">
        <v>3.081</v>
      </c>
      <c r="D10652">
        <v>0</v>
      </c>
      <c r="E10652">
        <v>0</v>
      </c>
      <c r="F10652">
        <v>1.3120000000000001</v>
      </c>
      <c r="G10652" s="1">
        <v>2.75426E-4</v>
      </c>
      <c r="H10652" s="1">
        <v>5.3843900000000002E-3</v>
      </c>
      <c r="I10652" s="1" t="str">
        <f t="shared" si="354"/>
        <v>3.08E+00 1.312</v>
      </c>
      <c r="J10652" s="1">
        <f t="shared" si="355"/>
        <v>2.75426E-4</v>
      </c>
    </row>
    <row r="10653" spans="3:10" x14ac:dyDescent="0.2">
      <c r="C10653" s="1">
        <v>3.081</v>
      </c>
      <c r="D10653">
        <v>0</v>
      </c>
      <c r="E10653">
        <v>0</v>
      </c>
      <c r="F10653">
        <v>1.6879999999999999</v>
      </c>
      <c r="G10653" s="1">
        <v>2.9116199999999997E-4</v>
      </c>
      <c r="H10653" s="1">
        <v>5.1782199999999999E-3</v>
      </c>
      <c r="I10653" s="1" t="str">
        <f t="shared" si="354"/>
        <v>3.08E+00 1.688</v>
      </c>
      <c r="J10653" s="1">
        <f t="shared" si="355"/>
        <v>2.9116199999999997E-4</v>
      </c>
    </row>
    <row r="10654" spans="3:10" x14ac:dyDescent="0.2">
      <c r="C10654" s="1">
        <v>3.081</v>
      </c>
      <c r="D10654">
        <v>0</v>
      </c>
      <c r="E10654">
        <v>0</v>
      </c>
      <c r="F10654">
        <v>2.0619999999999998</v>
      </c>
      <c r="G10654" s="1">
        <v>3.0915199999999998E-4</v>
      </c>
      <c r="H10654" s="1">
        <v>5.0455099999999996E-3</v>
      </c>
      <c r="I10654" s="1" t="str">
        <f t="shared" si="354"/>
        <v>3.08E+00 2.062</v>
      </c>
      <c r="J10654" s="1">
        <f t="shared" si="355"/>
        <v>3.0915199999999998E-4</v>
      </c>
    </row>
    <row r="10655" spans="3:10" x14ac:dyDescent="0.2">
      <c r="C10655" s="1">
        <v>3.081</v>
      </c>
      <c r="D10655">
        <v>0</v>
      </c>
      <c r="E10655">
        <v>0</v>
      </c>
      <c r="F10655">
        <v>2.4380000000000002</v>
      </c>
      <c r="G10655" s="1">
        <v>3.2683099999999997E-4</v>
      </c>
      <c r="H10655" s="1">
        <v>4.9010800000000004E-3</v>
      </c>
      <c r="I10655" s="1" t="str">
        <f t="shared" si="354"/>
        <v>3.08E+00 2.438</v>
      </c>
      <c r="J10655" s="1">
        <f t="shared" si="355"/>
        <v>3.2683099999999997E-4</v>
      </c>
    </row>
    <row r="10656" spans="3:10" x14ac:dyDescent="0.2">
      <c r="C10656" s="1">
        <v>3.081</v>
      </c>
      <c r="D10656">
        <v>0</v>
      </c>
      <c r="E10656">
        <v>0</v>
      </c>
      <c r="F10656">
        <v>2.8119999999999998</v>
      </c>
      <c r="G10656" s="1">
        <v>3.4522399999999999E-4</v>
      </c>
      <c r="H10656" s="1">
        <v>4.8776999999999996E-3</v>
      </c>
      <c r="I10656" s="1" t="str">
        <f t="shared" si="354"/>
        <v>3.08E+00 2.812</v>
      </c>
      <c r="J10656" s="1">
        <f t="shared" si="355"/>
        <v>3.4522399999999999E-4</v>
      </c>
    </row>
    <row r="10657" spans="3:10" x14ac:dyDescent="0.2">
      <c r="C10657" s="1">
        <v>3.081</v>
      </c>
      <c r="D10657">
        <v>0</v>
      </c>
      <c r="E10657">
        <v>0</v>
      </c>
      <c r="F10657">
        <v>3.1880000000000002</v>
      </c>
      <c r="G10657" s="1">
        <v>3.61059E-4</v>
      </c>
      <c r="H10657" s="1">
        <v>4.7526799999999996E-3</v>
      </c>
      <c r="I10657" s="1" t="str">
        <f t="shared" si="354"/>
        <v>3.08E+00 3.188</v>
      </c>
      <c r="J10657" s="1">
        <f t="shared" si="355"/>
        <v>3.61059E-4</v>
      </c>
    </row>
    <row r="10658" spans="3:10" x14ac:dyDescent="0.2">
      <c r="C10658" s="1">
        <v>3.081</v>
      </c>
      <c r="D10658">
        <v>0</v>
      </c>
      <c r="E10658">
        <v>0</v>
      </c>
      <c r="F10658">
        <v>3.5619999999999998</v>
      </c>
      <c r="G10658" s="1">
        <v>3.7700899999999998E-4</v>
      </c>
      <c r="H10658" s="1">
        <v>4.6756300000000001E-3</v>
      </c>
      <c r="I10658" s="1" t="str">
        <f t="shared" si="354"/>
        <v>3.08E+00 3.562</v>
      </c>
      <c r="J10658" s="1">
        <f t="shared" si="355"/>
        <v>3.7700899999999998E-4</v>
      </c>
    </row>
    <row r="10659" spans="3:10" x14ac:dyDescent="0.2">
      <c r="C10659" s="1">
        <v>3.081</v>
      </c>
      <c r="D10659">
        <v>0</v>
      </c>
      <c r="E10659">
        <v>0</v>
      </c>
      <c r="F10659">
        <v>3.9380000000000002</v>
      </c>
      <c r="G10659" s="1">
        <v>3.9314999999999999E-4</v>
      </c>
      <c r="H10659" s="1">
        <v>4.5881000000000003E-3</v>
      </c>
      <c r="I10659" s="1" t="str">
        <f t="shared" si="354"/>
        <v>3.08E+00 3.938</v>
      </c>
      <c r="J10659" s="1">
        <f t="shared" si="355"/>
        <v>3.9314999999999999E-4</v>
      </c>
    </row>
    <row r="10660" spans="3:10" x14ac:dyDescent="0.2">
      <c r="C10660" s="1">
        <v>3.081</v>
      </c>
      <c r="D10660">
        <v>0</v>
      </c>
      <c r="E10660">
        <v>0</v>
      </c>
      <c r="F10660">
        <v>4.3120000000000003</v>
      </c>
      <c r="G10660" s="1">
        <v>4.1073599999999998E-4</v>
      </c>
      <c r="H10660" s="1">
        <v>4.5357599999999998E-3</v>
      </c>
      <c r="I10660" s="1" t="str">
        <f t="shared" si="354"/>
        <v>3.08E+00 4.312</v>
      </c>
      <c r="J10660" s="1">
        <f t="shared" si="355"/>
        <v>4.1073599999999998E-4</v>
      </c>
    </row>
    <row r="10661" spans="3:10" x14ac:dyDescent="0.2">
      <c r="C10661" s="1">
        <v>3.081</v>
      </c>
      <c r="D10661">
        <v>0</v>
      </c>
      <c r="E10661">
        <v>0</v>
      </c>
      <c r="F10661">
        <v>4.6879999999999997</v>
      </c>
      <c r="G10661" s="1">
        <v>4.2616000000000003E-4</v>
      </c>
      <c r="H10661" s="1">
        <v>4.3861799999999999E-3</v>
      </c>
      <c r="I10661" s="1" t="str">
        <f t="shared" si="354"/>
        <v>3.08E+00 4.688</v>
      </c>
      <c r="J10661" s="1">
        <f t="shared" si="355"/>
        <v>4.2616000000000003E-4</v>
      </c>
    </row>
    <row r="10662" spans="3:10" x14ac:dyDescent="0.2">
      <c r="C10662" s="1">
        <v>3.081</v>
      </c>
      <c r="D10662">
        <v>0</v>
      </c>
      <c r="E10662">
        <v>0</v>
      </c>
      <c r="F10662">
        <v>5.0620000000000003</v>
      </c>
      <c r="G10662" s="1">
        <v>4.4069299999999998E-4</v>
      </c>
      <c r="H10662" s="1">
        <v>4.3296400000000001E-3</v>
      </c>
      <c r="I10662" s="1" t="str">
        <f t="shared" si="354"/>
        <v>3.08E+00 5.062</v>
      </c>
      <c r="J10662" s="1">
        <f t="shared" si="355"/>
        <v>4.4069299999999998E-4</v>
      </c>
    </row>
    <row r="10663" spans="3:10" x14ac:dyDescent="0.2">
      <c r="C10663" s="1">
        <v>3.081</v>
      </c>
      <c r="D10663">
        <v>0</v>
      </c>
      <c r="E10663">
        <v>0</v>
      </c>
      <c r="F10663">
        <v>5.4379999999999997</v>
      </c>
      <c r="G10663" s="1">
        <v>4.57021E-4</v>
      </c>
      <c r="H10663" s="1">
        <v>4.2577500000000002E-3</v>
      </c>
      <c r="I10663" s="1" t="str">
        <f t="shared" si="354"/>
        <v>3.08E+00 5.438</v>
      </c>
      <c r="J10663" s="1">
        <f t="shared" si="355"/>
        <v>4.57021E-4</v>
      </c>
    </row>
    <row r="10664" spans="3:10" x14ac:dyDescent="0.2">
      <c r="C10664" s="1">
        <v>3.081</v>
      </c>
      <c r="D10664">
        <v>0</v>
      </c>
      <c r="E10664">
        <v>0</v>
      </c>
      <c r="F10664">
        <v>5.8120000000000003</v>
      </c>
      <c r="G10664" s="1">
        <v>4.7236400000000002E-4</v>
      </c>
      <c r="H10664" s="1">
        <v>4.24523E-3</v>
      </c>
      <c r="I10664" s="1" t="str">
        <f t="shared" si="354"/>
        <v>3.08E+00 5.812</v>
      </c>
      <c r="J10664" s="1">
        <f t="shared" si="355"/>
        <v>4.7236400000000002E-4</v>
      </c>
    </row>
    <row r="10665" spans="3:10" x14ac:dyDescent="0.2">
      <c r="C10665" s="1">
        <v>3.081</v>
      </c>
      <c r="D10665">
        <v>0</v>
      </c>
      <c r="E10665">
        <v>0</v>
      </c>
      <c r="F10665">
        <v>6.1879999999999997</v>
      </c>
      <c r="G10665" s="1">
        <v>4.8800900000000002E-4</v>
      </c>
      <c r="H10665" s="1">
        <v>4.1518600000000003E-3</v>
      </c>
      <c r="I10665" s="1" t="str">
        <f t="shared" si="354"/>
        <v>3.08E+00 6.188</v>
      </c>
      <c r="J10665" s="1">
        <f t="shared" si="355"/>
        <v>4.8800900000000002E-4</v>
      </c>
    </row>
    <row r="10666" spans="3:10" x14ac:dyDescent="0.2">
      <c r="C10666" s="1">
        <v>3.081</v>
      </c>
      <c r="D10666">
        <v>0</v>
      </c>
      <c r="E10666">
        <v>0</v>
      </c>
      <c r="F10666">
        <v>6.5620000000000003</v>
      </c>
      <c r="G10666" s="1">
        <v>5.0300799999999999E-4</v>
      </c>
      <c r="H10666" s="1">
        <v>4.0414200000000004E-3</v>
      </c>
      <c r="I10666" s="1" t="str">
        <f t="shared" si="354"/>
        <v>3.08E+00 6.562</v>
      </c>
      <c r="J10666" s="1">
        <f t="shared" si="355"/>
        <v>5.0300799999999999E-4</v>
      </c>
    </row>
    <row r="10667" spans="3:10" x14ac:dyDescent="0.2">
      <c r="C10667" s="1">
        <v>3.081</v>
      </c>
      <c r="D10667">
        <v>0</v>
      </c>
      <c r="E10667">
        <v>0</v>
      </c>
      <c r="F10667">
        <v>6.9379999999999997</v>
      </c>
      <c r="G10667" s="1">
        <v>5.1996599999999996E-4</v>
      </c>
      <c r="H10667" s="1">
        <v>4.1018299999999999E-3</v>
      </c>
      <c r="I10667" s="1" t="str">
        <f t="shared" si="354"/>
        <v>3.08E+00 6.938</v>
      </c>
      <c r="J10667" s="1">
        <f t="shared" si="355"/>
        <v>5.1996599999999996E-4</v>
      </c>
    </row>
    <row r="10668" spans="3:10" x14ac:dyDescent="0.2">
      <c r="C10668" s="1">
        <v>3.081</v>
      </c>
      <c r="D10668">
        <v>0</v>
      </c>
      <c r="E10668">
        <v>0</v>
      </c>
      <c r="F10668">
        <v>7.3120000000000003</v>
      </c>
      <c r="G10668" s="1">
        <v>5.3311000000000005E-4</v>
      </c>
      <c r="H10668" s="1">
        <v>3.9672199999999996E-3</v>
      </c>
      <c r="I10668" s="1" t="str">
        <f t="shared" si="354"/>
        <v>3.08E+00 7.312</v>
      </c>
      <c r="J10668" s="1">
        <f t="shared" si="355"/>
        <v>5.3311000000000005E-4</v>
      </c>
    </row>
    <row r="10669" spans="3:10" x14ac:dyDescent="0.2">
      <c r="C10669" s="1">
        <v>3.081</v>
      </c>
      <c r="D10669">
        <v>0</v>
      </c>
      <c r="E10669">
        <v>0</v>
      </c>
      <c r="F10669">
        <v>7.6879999999999997</v>
      </c>
      <c r="G10669" s="1">
        <v>5.4978199999999996E-4</v>
      </c>
      <c r="H10669" s="1">
        <v>3.9663399999999996E-3</v>
      </c>
      <c r="I10669" s="1" t="str">
        <f t="shared" si="354"/>
        <v>3.08E+00 7.688</v>
      </c>
      <c r="J10669" s="1">
        <f t="shared" si="355"/>
        <v>5.4978199999999996E-4</v>
      </c>
    </row>
    <row r="10670" spans="3:10" x14ac:dyDescent="0.2">
      <c r="C10670" s="1">
        <v>3.081</v>
      </c>
      <c r="D10670">
        <v>0</v>
      </c>
      <c r="E10670">
        <v>0</v>
      </c>
      <c r="F10670">
        <v>8.0619999999999994</v>
      </c>
      <c r="G10670" s="1">
        <v>5.6441E-4</v>
      </c>
      <c r="H10670" s="1">
        <v>3.8649999999999999E-3</v>
      </c>
      <c r="I10670" s="1" t="str">
        <f t="shared" si="354"/>
        <v>3.08E+00 8.062</v>
      </c>
      <c r="J10670" s="1">
        <f t="shared" si="355"/>
        <v>5.6441E-4</v>
      </c>
    </row>
    <row r="10671" spans="3:10" x14ac:dyDescent="0.2">
      <c r="C10671" s="1">
        <v>3.081</v>
      </c>
      <c r="D10671">
        <v>0</v>
      </c>
      <c r="E10671">
        <v>0</v>
      </c>
      <c r="F10671">
        <v>8.4380000000000006</v>
      </c>
      <c r="G10671" s="1">
        <v>5.79621E-4</v>
      </c>
      <c r="H10671" s="1">
        <v>3.79459E-3</v>
      </c>
      <c r="I10671" s="1" t="str">
        <f t="shared" si="354"/>
        <v>3.08E+00 8.438</v>
      </c>
      <c r="J10671" s="1">
        <f t="shared" si="355"/>
        <v>5.79621E-4</v>
      </c>
    </row>
    <row r="10672" spans="3:10" x14ac:dyDescent="0.2">
      <c r="C10672" s="1">
        <v>3.081</v>
      </c>
      <c r="D10672">
        <v>0</v>
      </c>
      <c r="E10672">
        <v>0</v>
      </c>
      <c r="F10672">
        <v>8.8119999999999994</v>
      </c>
      <c r="G10672" s="1">
        <v>5.9563900000000002E-4</v>
      </c>
      <c r="H10672" s="1">
        <v>3.7886600000000001E-3</v>
      </c>
      <c r="I10672" s="1" t="str">
        <f t="shared" si="354"/>
        <v>3.08E+00 8.812</v>
      </c>
      <c r="J10672" s="1">
        <f t="shared" si="355"/>
        <v>5.9563900000000002E-4</v>
      </c>
    </row>
    <row r="10673" spans="3:10" x14ac:dyDescent="0.2">
      <c r="C10673" s="1">
        <v>3.081</v>
      </c>
      <c r="D10673">
        <v>0</v>
      </c>
      <c r="E10673">
        <v>0</v>
      </c>
      <c r="F10673">
        <v>9.1880000000000006</v>
      </c>
      <c r="G10673" s="1">
        <v>6.10883E-4</v>
      </c>
      <c r="H10673" s="1">
        <v>3.65264E-3</v>
      </c>
      <c r="I10673" s="1" t="str">
        <f t="shared" si="354"/>
        <v>3.08E+00 9.188</v>
      </c>
      <c r="J10673" s="1">
        <f t="shared" si="355"/>
        <v>6.10883E-4</v>
      </c>
    </row>
    <row r="10674" spans="3:10" x14ac:dyDescent="0.2">
      <c r="C10674" s="1">
        <v>3.081</v>
      </c>
      <c r="D10674">
        <v>0</v>
      </c>
      <c r="E10674">
        <v>0</v>
      </c>
      <c r="F10674">
        <v>9.5619999999999994</v>
      </c>
      <c r="G10674" s="1">
        <v>6.3111000000000005E-4</v>
      </c>
      <c r="H10674" s="1">
        <v>3.85295E-3</v>
      </c>
      <c r="I10674" s="1" t="str">
        <f t="shared" si="354"/>
        <v>3.08E+00 9.562</v>
      </c>
      <c r="J10674" s="1">
        <f t="shared" si="355"/>
        <v>6.3111000000000005E-4</v>
      </c>
    </row>
    <row r="10675" spans="3:10" x14ac:dyDescent="0.2">
      <c r="C10675" s="1">
        <v>3.081</v>
      </c>
      <c r="D10675">
        <v>0</v>
      </c>
      <c r="E10675">
        <v>0</v>
      </c>
      <c r="F10675">
        <v>9.9380000000000006</v>
      </c>
      <c r="G10675" s="1">
        <v>6.4671399999999995E-4</v>
      </c>
      <c r="H10675" s="1">
        <v>3.6586600000000002E-3</v>
      </c>
      <c r="I10675" s="1" t="str">
        <f t="shared" si="354"/>
        <v>3.08E+00 9.938</v>
      </c>
      <c r="J10675" s="1">
        <f t="shared" si="355"/>
        <v>6.4671399999999995E-4</v>
      </c>
    </row>
    <row r="10676" spans="3:10" x14ac:dyDescent="0.2">
      <c r="C10676" s="1">
        <v>3.081</v>
      </c>
      <c r="D10676">
        <v>0</v>
      </c>
      <c r="E10676">
        <v>0</v>
      </c>
      <c r="F10676">
        <v>10.311999999999999</v>
      </c>
      <c r="G10676" s="1">
        <v>6.6604100000000003E-4</v>
      </c>
      <c r="H10676" s="1">
        <v>3.6460500000000001E-3</v>
      </c>
      <c r="I10676" s="1" t="str">
        <f t="shared" si="354"/>
        <v>3.08E+00 10.312</v>
      </c>
      <c r="J10676" s="1">
        <f t="shared" si="355"/>
        <v>6.6604100000000003E-4</v>
      </c>
    </row>
    <row r="10677" spans="3:10" x14ac:dyDescent="0.2">
      <c r="C10677" s="1">
        <v>3.081</v>
      </c>
      <c r="D10677">
        <v>0</v>
      </c>
      <c r="E10677">
        <v>0</v>
      </c>
      <c r="F10677">
        <v>10.688000000000001</v>
      </c>
      <c r="G10677" s="1">
        <v>6.7909899999999996E-4</v>
      </c>
      <c r="H10677" s="1">
        <v>3.5530000000000002E-3</v>
      </c>
      <c r="I10677" s="1" t="str">
        <f t="shared" si="354"/>
        <v>3.08E+00 10.688</v>
      </c>
      <c r="J10677" s="1">
        <f t="shared" si="355"/>
        <v>6.7909899999999996E-4</v>
      </c>
    </row>
    <row r="10678" spans="3:10" x14ac:dyDescent="0.2">
      <c r="C10678" s="1">
        <v>3.081</v>
      </c>
      <c r="D10678">
        <v>0</v>
      </c>
      <c r="E10678">
        <v>0</v>
      </c>
      <c r="F10678">
        <v>11.061999999999999</v>
      </c>
      <c r="G10678" s="1">
        <v>6.9365300000000002E-4</v>
      </c>
      <c r="H10678" s="1">
        <v>3.5209799999999999E-3</v>
      </c>
      <c r="I10678" s="1" t="str">
        <f t="shared" si="354"/>
        <v>3.08E+00 11.062</v>
      </c>
      <c r="J10678" s="1">
        <f t="shared" si="355"/>
        <v>6.9365300000000002E-4</v>
      </c>
    </row>
    <row r="10679" spans="3:10" x14ac:dyDescent="0.2">
      <c r="C10679" s="1">
        <v>3.081</v>
      </c>
      <c r="D10679">
        <v>0</v>
      </c>
      <c r="E10679">
        <v>0</v>
      </c>
      <c r="F10679">
        <v>11.438000000000001</v>
      </c>
      <c r="G10679" s="1">
        <v>7.1284300000000001E-4</v>
      </c>
      <c r="H10679" s="1">
        <v>3.4894000000000001E-3</v>
      </c>
      <c r="I10679" s="1" t="str">
        <f t="shared" si="354"/>
        <v>3.08E+00 11.438</v>
      </c>
      <c r="J10679" s="1">
        <f t="shared" si="355"/>
        <v>7.1284300000000001E-4</v>
      </c>
    </row>
    <row r="10680" spans="3:10" x14ac:dyDescent="0.2">
      <c r="C10680" s="1">
        <v>3.081</v>
      </c>
      <c r="D10680">
        <v>0</v>
      </c>
      <c r="E10680">
        <v>0</v>
      </c>
      <c r="F10680">
        <v>11.811999999999999</v>
      </c>
      <c r="G10680" s="1">
        <v>7.2859800000000001E-4</v>
      </c>
      <c r="H10680" s="1">
        <v>3.4471900000000001E-3</v>
      </c>
      <c r="I10680" s="1" t="str">
        <f t="shared" si="354"/>
        <v>3.08E+00 11.812</v>
      </c>
      <c r="J10680" s="1">
        <f t="shared" si="355"/>
        <v>7.2859800000000001E-4</v>
      </c>
    </row>
    <row r="10681" spans="3:10" x14ac:dyDescent="0.2">
      <c r="C10681" s="1">
        <v>3.081</v>
      </c>
      <c r="D10681">
        <v>0</v>
      </c>
      <c r="E10681">
        <v>0</v>
      </c>
      <c r="F10681">
        <v>12.188000000000001</v>
      </c>
      <c r="G10681" s="1">
        <v>7.43981E-4</v>
      </c>
      <c r="H10681" s="1">
        <v>3.3981800000000002E-3</v>
      </c>
      <c r="I10681" s="1" t="str">
        <f t="shared" si="354"/>
        <v>3.08E+00 12.188</v>
      </c>
      <c r="J10681" s="1">
        <f t="shared" si="355"/>
        <v>7.43981E-4</v>
      </c>
    </row>
    <row r="10682" spans="3:10" x14ac:dyDescent="0.2">
      <c r="C10682" s="1">
        <v>3.081</v>
      </c>
      <c r="D10682">
        <v>0</v>
      </c>
      <c r="E10682">
        <v>0</v>
      </c>
      <c r="F10682">
        <v>12.561999999999999</v>
      </c>
      <c r="G10682" s="1">
        <v>7.6349199999999995E-4</v>
      </c>
      <c r="H10682" s="1">
        <v>3.46693E-3</v>
      </c>
      <c r="I10682" s="1" t="str">
        <f t="shared" si="354"/>
        <v>3.08E+00 12.562</v>
      </c>
      <c r="J10682" s="1">
        <f t="shared" si="355"/>
        <v>7.6349199999999995E-4</v>
      </c>
    </row>
    <row r="10683" spans="3:10" x14ac:dyDescent="0.2">
      <c r="C10683" s="1">
        <v>3.081</v>
      </c>
      <c r="D10683">
        <v>0</v>
      </c>
      <c r="E10683">
        <v>0</v>
      </c>
      <c r="F10683">
        <v>12.938000000000001</v>
      </c>
      <c r="G10683" s="1">
        <v>7.8050500000000002E-4</v>
      </c>
      <c r="H10683" s="1">
        <v>3.39727E-3</v>
      </c>
      <c r="I10683" s="1" t="str">
        <f t="shared" si="354"/>
        <v>3.08E+00 12.938</v>
      </c>
      <c r="J10683" s="1">
        <f t="shared" si="355"/>
        <v>7.8050500000000002E-4</v>
      </c>
    </row>
    <row r="10684" spans="3:10" x14ac:dyDescent="0.2">
      <c r="C10684" s="1">
        <v>3.081</v>
      </c>
      <c r="D10684">
        <v>0</v>
      </c>
      <c r="E10684">
        <v>0</v>
      </c>
      <c r="F10684">
        <v>13.311999999999999</v>
      </c>
      <c r="G10684" s="1">
        <v>7.9599800000000002E-4</v>
      </c>
      <c r="H10684" s="1">
        <v>3.37522E-3</v>
      </c>
      <c r="I10684" s="1" t="str">
        <f t="shared" si="354"/>
        <v>3.08E+00 13.312</v>
      </c>
      <c r="J10684" s="1">
        <f t="shared" si="355"/>
        <v>7.9599800000000002E-4</v>
      </c>
    </row>
    <row r="10685" spans="3:10" x14ac:dyDescent="0.2">
      <c r="C10685" s="1">
        <v>3.081</v>
      </c>
      <c r="D10685">
        <v>0</v>
      </c>
      <c r="E10685">
        <v>0</v>
      </c>
      <c r="F10685">
        <v>13.688000000000001</v>
      </c>
      <c r="G10685" s="1">
        <v>8.1094700000000001E-4</v>
      </c>
      <c r="H10685" s="1">
        <v>3.28518E-3</v>
      </c>
      <c r="I10685" s="1" t="str">
        <f t="shared" si="354"/>
        <v>3.08E+00 13.688</v>
      </c>
      <c r="J10685" s="1">
        <f t="shared" si="355"/>
        <v>8.1094700000000001E-4</v>
      </c>
    </row>
    <row r="10686" spans="3:10" x14ac:dyDescent="0.2">
      <c r="C10686" s="1">
        <v>3.081</v>
      </c>
      <c r="D10686">
        <v>0</v>
      </c>
      <c r="E10686">
        <v>0</v>
      </c>
      <c r="F10686">
        <v>14.061999999999999</v>
      </c>
      <c r="G10686" s="1">
        <v>8.2902799999999999E-4</v>
      </c>
      <c r="H10686" s="1">
        <v>3.29948E-3</v>
      </c>
      <c r="I10686" s="1" t="str">
        <f t="shared" si="354"/>
        <v>3.08E+00 14.062</v>
      </c>
      <c r="J10686" s="1">
        <f t="shared" si="355"/>
        <v>8.2902799999999999E-4</v>
      </c>
    </row>
    <row r="10687" spans="3:10" x14ac:dyDescent="0.2">
      <c r="C10687" s="1">
        <v>3.081</v>
      </c>
      <c r="D10687">
        <v>0</v>
      </c>
      <c r="E10687">
        <v>0</v>
      </c>
      <c r="F10687">
        <v>14.438000000000001</v>
      </c>
      <c r="G10687" s="1">
        <v>8.4152399999999996E-4</v>
      </c>
      <c r="H10687" s="1">
        <v>3.2266299999999999E-3</v>
      </c>
      <c r="I10687" s="1" t="str">
        <f t="shared" si="354"/>
        <v>3.08E+00 14.438</v>
      </c>
      <c r="J10687" s="1">
        <f t="shared" si="355"/>
        <v>8.4152399999999996E-4</v>
      </c>
    </row>
    <row r="10688" spans="3:10" x14ac:dyDescent="0.2">
      <c r="C10688" s="1">
        <v>3.081</v>
      </c>
      <c r="D10688">
        <v>0</v>
      </c>
      <c r="E10688">
        <v>0</v>
      </c>
      <c r="F10688">
        <v>14.811999999999999</v>
      </c>
      <c r="G10688" s="1">
        <v>8.5719300000000002E-4</v>
      </c>
      <c r="H10688" s="1">
        <v>3.2070100000000002E-3</v>
      </c>
      <c r="I10688" s="1" t="str">
        <f t="shared" si="354"/>
        <v>3.08E+00 14.812</v>
      </c>
      <c r="J10688" s="1">
        <f t="shared" si="355"/>
        <v>8.5719300000000002E-4</v>
      </c>
    </row>
    <row r="10689" spans="3:10" x14ac:dyDescent="0.2">
      <c r="C10689" s="1">
        <v>3.081</v>
      </c>
      <c r="D10689">
        <v>0</v>
      </c>
      <c r="E10689">
        <v>0</v>
      </c>
      <c r="F10689">
        <v>15.188000000000001</v>
      </c>
      <c r="G10689" s="1">
        <v>8.7266299999999998E-4</v>
      </c>
      <c r="H10689" s="1">
        <v>3.1955899999999999E-3</v>
      </c>
      <c r="I10689" s="1" t="str">
        <f t="shared" si="354"/>
        <v>3.08E+00 15.188</v>
      </c>
      <c r="J10689" s="1">
        <f t="shared" si="355"/>
        <v>8.7266299999999998E-4</v>
      </c>
    </row>
    <row r="10690" spans="3:10" x14ac:dyDescent="0.2">
      <c r="C10690" s="1">
        <v>3.081</v>
      </c>
      <c r="D10690">
        <v>0</v>
      </c>
      <c r="E10690">
        <v>0</v>
      </c>
      <c r="F10690">
        <v>15.561999999999999</v>
      </c>
      <c r="G10690" s="1">
        <v>8.9004999999999998E-4</v>
      </c>
      <c r="H10690" s="1">
        <v>3.2273900000000001E-3</v>
      </c>
      <c r="I10690" s="1" t="str">
        <f t="shared" si="354"/>
        <v>3.08E+00 15.562</v>
      </c>
      <c r="J10690" s="1">
        <f t="shared" si="355"/>
        <v>8.9004999999999998E-4</v>
      </c>
    </row>
    <row r="10691" spans="3:10" x14ac:dyDescent="0.2">
      <c r="C10691" s="1">
        <v>3.081</v>
      </c>
      <c r="D10691">
        <v>0</v>
      </c>
      <c r="E10691">
        <v>0</v>
      </c>
      <c r="F10691">
        <v>15.938000000000001</v>
      </c>
      <c r="G10691" s="1">
        <v>9.0657499999999996E-4</v>
      </c>
      <c r="H10691" s="1">
        <v>3.2070699999999998E-3</v>
      </c>
      <c r="I10691" s="1" t="str">
        <f t="shared" si="354"/>
        <v>3.08E+00 15.938</v>
      </c>
      <c r="J10691" s="1">
        <f t="shared" si="355"/>
        <v>9.0657499999999996E-4</v>
      </c>
    </row>
    <row r="10692" spans="3:10" x14ac:dyDescent="0.2">
      <c r="C10692" s="1">
        <v>3.081</v>
      </c>
      <c r="D10692">
        <v>0</v>
      </c>
      <c r="E10692">
        <v>0</v>
      </c>
      <c r="F10692">
        <v>16.312000000000001</v>
      </c>
      <c r="G10692" s="1">
        <v>9.1478600000000001E-4</v>
      </c>
      <c r="H10692" s="1">
        <v>3.1007600000000001E-3</v>
      </c>
      <c r="I10692" s="1" t="str">
        <f t="shared" si="354"/>
        <v>3.08E+00 16.312</v>
      </c>
      <c r="J10692" s="1">
        <f t="shared" si="355"/>
        <v>9.1478600000000001E-4</v>
      </c>
    </row>
    <row r="10693" spans="3:10" x14ac:dyDescent="0.2">
      <c r="C10693" s="1">
        <v>3.081</v>
      </c>
      <c r="D10693">
        <v>0</v>
      </c>
      <c r="E10693">
        <v>0</v>
      </c>
      <c r="F10693">
        <v>16.687999999999999</v>
      </c>
      <c r="G10693" s="1">
        <v>9.3258700000000002E-4</v>
      </c>
      <c r="H10693" s="1">
        <v>3.1030300000000001E-3</v>
      </c>
      <c r="I10693" s="1" t="str">
        <f t="shared" si="354"/>
        <v>3.08E+00 16.688</v>
      </c>
      <c r="J10693" s="1">
        <f t="shared" si="355"/>
        <v>9.3258700000000002E-4</v>
      </c>
    </row>
    <row r="10694" spans="3:10" x14ac:dyDescent="0.2">
      <c r="C10694" s="1">
        <v>3.081</v>
      </c>
      <c r="D10694">
        <v>0</v>
      </c>
      <c r="E10694">
        <v>0</v>
      </c>
      <c r="F10694">
        <v>17.062000000000001</v>
      </c>
      <c r="G10694" s="1">
        <v>9.4955199999999999E-4</v>
      </c>
      <c r="H10694" s="1">
        <v>3.0923299999999999E-3</v>
      </c>
      <c r="I10694" s="1" t="str">
        <f t="shared" si="354"/>
        <v>3.08E+00 17.062</v>
      </c>
      <c r="J10694" s="1">
        <f t="shared" si="355"/>
        <v>9.4955199999999999E-4</v>
      </c>
    </row>
    <row r="10695" spans="3:10" x14ac:dyDescent="0.2">
      <c r="C10695" s="1">
        <v>3.081</v>
      </c>
      <c r="D10695">
        <v>0</v>
      </c>
      <c r="E10695">
        <v>0</v>
      </c>
      <c r="F10695">
        <v>17.437999999999999</v>
      </c>
      <c r="G10695" s="1">
        <v>9.6141499999999997E-4</v>
      </c>
      <c r="H10695" s="1">
        <v>3.0486300000000001E-3</v>
      </c>
      <c r="I10695" s="1" t="str">
        <f t="shared" si="354"/>
        <v>3.08E+00 17.438</v>
      </c>
      <c r="J10695" s="1">
        <f t="shared" si="355"/>
        <v>9.6141499999999997E-4</v>
      </c>
    </row>
    <row r="10696" spans="3:10" x14ac:dyDescent="0.2">
      <c r="C10696" s="1">
        <v>3.081</v>
      </c>
      <c r="D10696">
        <v>0</v>
      </c>
      <c r="E10696">
        <v>0</v>
      </c>
      <c r="F10696">
        <v>17.812000000000001</v>
      </c>
      <c r="G10696" s="1">
        <v>9.7599700000000004E-4</v>
      </c>
      <c r="H10696" s="1">
        <v>3.0104900000000002E-3</v>
      </c>
      <c r="I10696" s="1" t="str">
        <f t="shared" si="354"/>
        <v>3.08E+00 17.812</v>
      </c>
      <c r="J10696" s="1">
        <f t="shared" si="355"/>
        <v>9.7599700000000004E-4</v>
      </c>
    </row>
    <row r="10697" spans="3:10" x14ac:dyDescent="0.2">
      <c r="C10697" s="1">
        <v>3.081</v>
      </c>
      <c r="D10697">
        <v>0</v>
      </c>
      <c r="E10697">
        <v>0</v>
      </c>
      <c r="F10697">
        <v>18.187999999999999</v>
      </c>
      <c r="G10697" s="1">
        <v>9.9521200000000009E-4</v>
      </c>
      <c r="H10697" s="1">
        <v>3.0433999999999999E-3</v>
      </c>
      <c r="I10697" s="1" t="str">
        <f t="shared" si="354"/>
        <v>3.08E+00 18.188</v>
      </c>
      <c r="J10697" s="1">
        <f t="shared" si="355"/>
        <v>9.9521200000000009E-4</v>
      </c>
    </row>
    <row r="10698" spans="3:10" x14ac:dyDescent="0.2">
      <c r="C10698" s="1">
        <v>3.081</v>
      </c>
      <c r="D10698">
        <v>0</v>
      </c>
      <c r="E10698">
        <v>0</v>
      </c>
      <c r="F10698">
        <v>18.562000000000001</v>
      </c>
      <c r="G10698" s="1">
        <v>1.00668E-3</v>
      </c>
      <c r="H10698" s="1">
        <v>3.0151599999999998E-3</v>
      </c>
      <c r="I10698" s="1" t="str">
        <f t="shared" ref="I10698:I10761" si="356">TEXT(C10698,"0.00E+00")&amp;" "&amp;TEXT(F10698,"0.000")</f>
        <v>3.08E+00 18.562</v>
      </c>
      <c r="J10698" s="1">
        <f t="shared" ref="J10698:J10761" si="357">G10698</f>
        <v>1.00668E-3</v>
      </c>
    </row>
    <row r="10699" spans="3:10" x14ac:dyDescent="0.2">
      <c r="C10699" s="1">
        <v>3.081</v>
      </c>
      <c r="D10699">
        <v>0</v>
      </c>
      <c r="E10699">
        <v>0</v>
      </c>
      <c r="F10699">
        <v>18.937999999999999</v>
      </c>
      <c r="G10699" s="1">
        <v>1.0206E-3</v>
      </c>
      <c r="H10699" s="1">
        <v>2.9596100000000001E-3</v>
      </c>
      <c r="I10699" s="1" t="str">
        <f t="shared" si="356"/>
        <v>3.08E+00 18.938</v>
      </c>
      <c r="J10699" s="1">
        <f t="shared" si="357"/>
        <v>1.0206E-3</v>
      </c>
    </row>
    <row r="10700" spans="3:10" x14ac:dyDescent="0.2">
      <c r="C10700" s="1">
        <v>3.081</v>
      </c>
      <c r="D10700">
        <v>0</v>
      </c>
      <c r="E10700">
        <v>0</v>
      </c>
      <c r="F10700">
        <v>19.312000000000001</v>
      </c>
      <c r="G10700" s="1">
        <v>1.04086E-3</v>
      </c>
      <c r="H10700" s="1">
        <v>3.0463399999999998E-3</v>
      </c>
      <c r="I10700" s="1" t="str">
        <f t="shared" si="356"/>
        <v>3.08E+00 19.312</v>
      </c>
      <c r="J10700" s="1">
        <f t="shared" si="357"/>
        <v>1.04086E-3</v>
      </c>
    </row>
    <row r="10701" spans="3:10" x14ac:dyDescent="0.2">
      <c r="C10701" s="1">
        <v>3.081</v>
      </c>
      <c r="D10701">
        <v>0</v>
      </c>
      <c r="E10701">
        <v>0</v>
      </c>
      <c r="F10701">
        <v>19.687999999999999</v>
      </c>
      <c r="G10701" s="1">
        <v>1.05039E-3</v>
      </c>
      <c r="H10701" s="1">
        <v>2.9625799999999998E-3</v>
      </c>
      <c r="I10701" s="1" t="str">
        <f t="shared" si="356"/>
        <v>3.08E+00 19.688</v>
      </c>
      <c r="J10701" s="1">
        <f t="shared" si="357"/>
        <v>1.05039E-3</v>
      </c>
    </row>
    <row r="10702" spans="3:10" x14ac:dyDescent="0.2">
      <c r="C10702" s="1">
        <v>3.081</v>
      </c>
      <c r="D10702">
        <v>0</v>
      </c>
      <c r="E10702">
        <v>0</v>
      </c>
      <c r="F10702">
        <v>20.062000000000001</v>
      </c>
      <c r="G10702" s="1">
        <v>1.06704E-3</v>
      </c>
      <c r="H10702" s="1">
        <v>3.0038399999999998E-3</v>
      </c>
      <c r="I10702" s="1" t="str">
        <f t="shared" si="356"/>
        <v>3.08E+00 20.062</v>
      </c>
      <c r="J10702" s="1">
        <f t="shared" si="357"/>
        <v>1.06704E-3</v>
      </c>
    </row>
    <row r="10703" spans="3:10" x14ac:dyDescent="0.2">
      <c r="C10703" s="1">
        <v>3.081</v>
      </c>
      <c r="D10703">
        <v>0</v>
      </c>
      <c r="E10703">
        <v>0</v>
      </c>
      <c r="F10703">
        <v>20.437999999999999</v>
      </c>
      <c r="G10703" s="1">
        <v>1.07698E-3</v>
      </c>
      <c r="H10703" s="1">
        <v>2.9632399999999998E-3</v>
      </c>
      <c r="I10703" s="1" t="str">
        <f t="shared" si="356"/>
        <v>3.08E+00 20.438</v>
      </c>
      <c r="J10703" s="1">
        <f t="shared" si="357"/>
        <v>1.07698E-3</v>
      </c>
    </row>
    <row r="10704" spans="3:10" x14ac:dyDescent="0.2">
      <c r="C10704" s="1">
        <v>3.081</v>
      </c>
      <c r="D10704">
        <v>0</v>
      </c>
      <c r="E10704">
        <v>0</v>
      </c>
      <c r="F10704">
        <v>20.812000000000001</v>
      </c>
      <c r="G10704" s="1">
        <v>1.0861099999999999E-3</v>
      </c>
      <c r="H10704" s="1">
        <v>2.9546500000000001E-3</v>
      </c>
      <c r="I10704" s="1" t="str">
        <f t="shared" si="356"/>
        <v>3.08E+00 20.812</v>
      </c>
      <c r="J10704" s="1">
        <f t="shared" si="357"/>
        <v>1.0861099999999999E-3</v>
      </c>
    </row>
    <row r="10705" spans="3:10" x14ac:dyDescent="0.2">
      <c r="C10705" s="1">
        <v>3.081</v>
      </c>
      <c r="D10705">
        <v>0</v>
      </c>
      <c r="E10705">
        <v>0</v>
      </c>
      <c r="F10705">
        <v>21.187999999999999</v>
      </c>
      <c r="G10705" s="1">
        <v>1.10428E-3</v>
      </c>
      <c r="H10705" s="1">
        <v>2.9964100000000001E-3</v>
      </c>
      <c r="I10705" s="1" t="str">
        <f t="shared" si="356"/>
        <v>3.08E+00 21.188</v>
      </c>
      <c r="J10705" s="1">
        <f t="shared" si="357"/>
        <v>1.10428E-3</v>
      </c>
    </row>
    <row r="10706" spans="3:10" x14ac:dyDescent="0.2">
      <c r="C10706" s="1">
        <v>3.081</v>
      </c>
      <c r="D10706">
        <v>0</v>
      </c>
      <c r="E10706">
        <v>0</v>
      </c>
      <c r="F10706">
        <v>21.562000000000001</v>
      </c>
      <c r="G10706" s="1">
        <v>1.1135299999999999E-3</v>
      </c>
      <c r="H10706" s="1">
        <v>2.94839E-3</v>
      </c>
      <c r="I10706" s="1" t="str">
        <f t="shared" si="356"/>
        <v>3.08E+00 21.562</v>
      </c>
      <c r="J10706" s="1">
        <f t="shared" si="357"/>
        <v>1.1135299999999999E-3</v>
      </c>
    </row>
    <row r="10707" spans="3:10" x14ac:dyDescent="0.2">
      <c r="C10707" s="1">
        <v>3.081</v>
      </c>
      <c r="D10707">
        <v>0</v>
      </c>
      <c r="E10707">
        <v>0</v>
      </c>
      <c r="F10707">
        <v>21.937999999999999</v>
      </c>
      <c r="G10707" s="1">
        <v>1.1197900000000001E-3</v>
      </c>
      <c r="H10707" s="1">
        <v>2.9598699999999999E-3</v>
      </c>
      <c r="I10707" s="1" t="str">
        <f t="shared" si="356"/>
        <v>3.08E+00 21.938</v>
      </c>
      <c r="J10707" s="1">
        <f t="shared" si="357"/>
        <v>1.1197900000000001E-3</v>
      </c>
    </row>
    <row r="10708" spans="3:10" x14ac:dyDescent="0.2">
      <c r="C10708" s="1">
        <v>3.081</v>
      </c>
      <c r="D10708">
        <v>0</v>
      </c>
      <c r="E10708">
        <v>0</v>
      </c>
      <c r="F10708">
        <v>22.312000000000001</v>
      </c>
      <c r="G10708" s="1">
        <v>1.1287199999999999E-3</v>
      </c>
      <c r="H10708" s="1">
        <v>2.9814199999999998E-3</v>
      </c>
      <c r="I10708" s="1" t="str">
        <f t="shared" si="356"/>
        <v>3.08E+00 22.312</v>
      </c>
      <c r="J10708" s="1">
        <f t="shared" si="357"/>
        <v>1.1287199999999999E-3</v>
      </c>
    </row>
    <row r="10709" spans="3:10" x14ac:dyDescent="0.2">
      <c r="C10709" s="1">
        <v>3.081</v>
      </c>
      <c r="D10709">
        <v>0</v>
      </c>
      <c r="E10709">
        <v>0</v>
      </c>
      <c r="F10709">
        <v>22.687999999999999</v>
      </c>
      <c r="G10709" s="1">
        <v>1.1320200000000001E-3</v>
      </c>
      <c r="H10709" s="1">
        <v>2.9473500000000001E-3</v>
      </c>
      <c r="I10709" s="1" t="str">
        <f t="shared" si="356"/>
        <v>3.08E+00 22.688</v>
      </c>
      <c r="J10709" s="1">
        <f t="shared" si="357"/>
        <v>1.1320200000000001E-3</v>
      </c>
    </row>
    <row r="10710" spans="3:10" x14ac:dyDescent="0.2">
      <c r="C10710" s="1">
        <v>3.081</v>
      </c>
      <c r="D10710">
        <v>0</v>
      </c>
      <c r="E10710">
        <v>0</v>
      </c>
      <c r="F10710">
        <v>23.062000000000001</v>
      </c>
      <c r="G10710" s="1">
        <v>1.1406299999999999E-3</v>
      </c>
      <c r="H10710" s="1">
        <v>3.0129599999999999E-3</v>
      </c>
      <c r="I10710" s="1" t="str">
        <f t="shared" si="356"/>
        <v>3.08E+00 23.062</v>
      </c>
      <c r="J10710" s="1">
        <f t="shared" si="357"/>
        <v>1.1406299999999999E-3</v>
      </c>
    </row>
    <row r="10711" spans="3:10" x14ac:dyDescent="0.2">
      <c r="C10711" s="1">
        <v>3.081</v>
      </c>
      <c r="D10711">
        <v>0</v>
      </c>
      <c r="E10711">
        <v>0</v>
      </c>
      <c r="F10711">
        <v>23.437999999999999</v>
      </c>
      <c r="G10711" s="1">
        <v>1.1444999999999999E-3</v>
      </c>
      <c r="H10711" s="1">
        <v>2.9568099999999998E-3</v>
      </c>
      <c r="I10711" s="1" t="str">
        <f t="shared" si="356"/>
        <v>3.08E+00 23.438</v>
      </c>
      <c r="J10711" s="1">
        <f t="shared" si="357"/>
        <v>1.1444999999999999E-3</v>
      </c>
    </row>
    <row r="10712" spans="3:10" x14ac:dyDescent="0.2">
      <c r="C10712" s="1">
        <v>3.081</v>
      </c>
      <c r="D10712">
        <v>0</v>
      </c>
      <c r="E10712">
        <v>0</v>
      </c>
      <c r="F10712">
        <v>23.812000000000001</v>
      </c>
      <c r="G10712" s="1">
        <v>1.1459199999999999E-3</v>
      </c>
      <c r="H10712" s="1">
        <v>2.9224400000000001E-3</v>
      </c>
      <c r="I10712" s="1" t="str">
        <f t="shared" si="356"/>
        <v>3.08E+00 23.812</v>
      </c>
      <c r="J10712" s="1">
        <f t="shared" si="357"/>
        <v>1.1459199999999999E-3</v>
      </c>
    </row>
    <row r="10713" spans="3:10" x14ac:dyDescent="0.2">
      <c r="C10713" s="1">
        <v>3.081</v>
      </c>
      <c r="D10713">
        <v>0</v>
      </c>
      <c r="E10713">
        <v>0</v>
      </c>
      <c r="F10713">
        <v>24.187999999999999</v>
      </c>
      <c r="G10713" s="1">
        <v>1.1483299999999999E-3</v>
      </c>
      <c r="H10713" s="1">
        <v>2.9508999999999998E-3</v>
      </c>
      <c r="I10713" s="1" t="str">
        <f t="shared" si="356"/>
        <v>3.08E+00 24.188</v>
      </c>
      <c r="J10713" s="1">
        <f t="shared" si="357"/>
        <v>1.1483299999999999E-3</v>
      </c>
    </row>
    <row r="10714" spans="3:10" x14ac:dyDescent="0.2">
      <c r="C10714" s="1">
        <v>3.081</v>
      </c>
      <c r="D10714">
        <v>0</v>
      </c>
      <c r="E10714">
        <v>0</v>
      </c>
      <c r="F10714">
        <v>24.562000000000001</v>
      </c>
      <c r="G10714" s="1">
        <v>1.14668E-3</v>
      </c>
      <c r="H10714" s="1">
        <v>2.9539000000000002E-3</v>
      </c>
      <c r="I10714" s="1" t="str">
        <f t="shared" si="356"/>
        <v>3.08E+00 24.562</v>
      </c>
      <c r="J10714" s="1">
        <f t="shared" si="357"/>
        <v>1.14668E-3</v>
      </c>
    </row>
    <row r="10715" spans="3:10" x14ac:dyDescent="0.2">
      <c r="C10715" s="1">
        <v>3.081</v>
      </c>
      <c r="D10715">
        <v>0</v>
      </c>
      <c r="E10715">
        <v>0</v>
      </c>
      <c r="F10715">
        <v>24.937999999999999</v>
      </c>
      <c r="G10715" s="1">
        <v>1.1466899999999999E-3</v>
      </c>
      <c r="H10715" s="1">
        <v>3.0240100000000002E-3</v>
      </c>
      <c r="I10715" s="1" t="str">
        <f t="shared" si="356"/>
        <v>3.08E+00 24.938</v>
      </c>
      <c r="J10715" s="1">
        <f t="shared" si="357"/>
        <v>1.1466899999999999E-3</v>
      </c>
    </row>
    <row r="10716" spans="3:10" x14ac:dyDescent="0.2">
      <c r="C10716" s="1">
        <v>3.081</v>
      </c>
      <c r="D10716">
        <v>0</v>
      </c>
      <c r="E10716">
        <v>0</v>
      </c>
      <c r="F10716">
        <v>25.312000000000001</v>
      </c>
      <c r="G10716" s="1">
        <v>1.14456E-3</v>
      </c>
      <c r="H10716" s="1">
        <v>3.0181499999999998E-3</v>
      </c>
      <c r="I10716" s="1" t="str">
        <f t="shared" si="356"/>
        <v>3.08E+00 25.312</v>
      </c>
      <c r="J10716" s="1">
        <f t="shared" si="357"/>
        <v>1.14456E-3</v>
      </c>
    </row>
    <row r="10717" spans="3:10" x14ac:dyDescent="0.2">
      <c r="C10717" s="1">
        <v>3.081</v>
      </c>
      <c r="D10717">
        <v>0</v>
      </c>
      <c r="E10717">
        <v>0</v>
      </c>
      <c r="F10717">
        <v>25.687999999999999</v>
      </c>
      <c r="G10717" s="1">
        <v>1.14116E-3</v>
      </c>
      <c r="H10717" s="1">
        <v>3.0820999999999999E-3</v>
      </c>
      <c r="I10717" s="1" t="str">
        <f t="shared" si="356"/>
        <v>3.08E+00 25.688</v>
      </c>
      <c r="J10717" s="1">
        <f t="shared" si="357"/>
        <v>1.14116E-3</v>
      </c>
    </row>
    <row r="10718" spans="3:10" x14ac:dyDescent="0.2">
      <c r="C10718" s="1">
        <v>3.081</v>
      </c>
      <c r="D10718">
        <v>0</v>
      </c>
      <c r="E10718">
        <v>0</v>
      </c>
      <c r="F10718">
        <v>26.062000000000001</v>
      </c>
      <c r="G10718" s="1">
        <v>1.1352700000000001E-3</v>
      </c>
      <c r="H10718" s="1">
        <v>3.1165199999999998E-3</v>
      </c>
      <c r="I10718" s="1" t="str">
        <f t="shared" si="356"/>
        <v>3.08E+00 26.062</v>
      </c>
      <c r="J10718" s="1">
        <f t="shared" si="357"/>
        <v>1.1352700000000001E-3</v>
      </c>
    </row>
    <row r="10719" spans="3:10" x14ac:dyDescent="0.2">
      <c r="C10719" s="1">
        <v>3.081</v>
      </c>
      <c r="D10719">
        <v>0</v>
      </c>
      <c r="E10719">
        <v>0</v>
      </c>
      <c r="F10719">
        <v>26.437999999999999</v>
      </c>
      <c r="G10719" s="1">
        <v>1.1191899999999999E-3</v>
      </c>
      <c r="H10719" s="1">
        <v>3.1538899999999999E-3</v>
      </c>
      <c r="I10719" s="1" t="str">
        <f t="shared" si="356"/>
        <v>3.08E+00 26.438</v>
      </c>
      <c r="J10719" s="1">
        <f t="shared" si="357"/>
        <v>1.1191899999999999E-3</v>
      </c>
    </row>
    <row r="10720" spans="3:10" x14ac:dyDescent="0.2">
      <c r="C10720" s="1">
        <v>3.081</v>
      </c>
      <c r="D10720">
        <v>0</v>
      </c>
      <c r="E10720">
        <v>0</v>
      </c>
      <c r="F10720">
        <v>26.812000000000001</v>
      </c>
      <c r="G10720" s="1">
        <v>1.10356E-3</v>
      </c>
      <c r="H10720" s="1">
        <v>3.1866899999999998E-3</v>
      </c>
      <c r="I10720" s="1" t="str">
        <f t="shared" si="356"/>
        <v>3.08E+00 26.812</v>
      </c>
      <c r="J10720" s="1">
        <f t="shared" si="357"/>
        <v>1.10356E-3</v>
      </c>
    </row>
    <row r="10721" spans="3:10" x14ac:dyDescent="0.2">
      <c r="C10721" s="1">
        <v>3.081</v>
      </c>
      <c r="D10721">
        <v>0</v>
      </c>
      <c r="E10721">
        <v>0</v>
      </c>
      <c r="F10721">
        <v>27.187999999999999</v>
      </c>
      <c r="G10721" s="1">
        <v>1.0821299999999999E-3</v>
      </c>
      <c r="H10721" s="1">
        <v>3.2004899999999998E-3</v>
      </c>
      <c r="I10721" s="1" t="str">
        <f t="shared" si="356"/>
        <v>3.08E+00 27.188</v>
      </c>
      <c r="J10721" s="1">
        <f t="shared" si="357"/>
        <v>1.0821299999999999E-3</v>
      </c>
    </row>
    <row r="10722" spans="3:10" x14ac:dyDescent="0.2">
      <c r="C10722" s="1">
        <v>3.081</v>
      </c>
      <c r="D10722">
        <v>0</v>
      </c>
      <c r="E10722">
        <v>0</v>
      </c>
      <c r="F10722">
        <v>27.562000000000001</v>
      </c>
      <c r="G10722" s="1">
        <v>1.06123E-3</v>
      </c>
      <c r="H10722" s="1">
        <v>3.3142200000000001E-3</v>
      </c>
      <c r="I10722" s="1" t="str">
        <f t="shared" si="356"/>
        <v>3.08E+00 27.562</v>
      </c>
      <c r="J10722" s="1">
        <f t="shared" si="357"/>
        <v>1.06123E-3</v>
      </c>
    </row>
    <row r="10723" spans="3:10" x14ac:dyDescent="0.2">
      <c r="C10723" s="1">
        <v>3.081</v>
      </c>
      <c r="D10723">
        <v>0</v>
      </c>
      <c r="E10723">
        <v>0</v>
      </c>
      <c r="F10723">
        <v>27.937999999999999</v>
      </c>
      <c r="G10723" s="1">
        <v>1.03074E-3</v>
      </c>
      <c r="H10723" s="1">
        <v>3.3471099999999999E-3</v>
      </c>
      <c r="I10723" s="1" t="str">
        <f t="shared" si="356"/>
        <v>3.08E+00 27.938</v>
      </c>
      <c r="J10723" s="1">
        <f t="shared" si="357"/>
        <v>1.03074E-3</v>
      </c>
    </row>
    <row r="10724" spans="3:10" x14ac:dyDescent="0.2">
      <c r="C10724" s="1">
        <v>3.081</v>
      </c>
      <c r="D10724">
        <v>0</v>
      </c>
      <c r="E10724">
        <v>0</v>
      </c>
      <c r="F10724">
        <v>28.312000000000001</v>
      </c>
      <c r="G10724" s="1">
        <v>1.00073E-3</v>
      </c>
      <c r="H10724" s="1">
        <v>3.5093699999999999E-3</v>
      </c>
      <c r="I10724" s="1" t="str">
        <f t="shared" si="356"/>
        <v>3.08E+00 28.312</v>
      </c>
      <c r="J10724" s="1">
        <f t="shared" si="357"/>
        <v>1.00073E-3</v>
      </c>
    </row>
    <row r="10725" spans="3:10" x14ac:dyDescent="0.2">
      <c r="C10725" s="1">
        <v>3.081</v>
      </c>
      <c r="D10725">
        <v>0</v>
      </c>
      <c r="E10725">
        <v>0</v>
      </c>
      <c r="F10725">
        <v>28.687999999999999</v>
      </c>
      <c r="G10725" s="1">
        <v>9.6058299999999999E-4</v>
      </c>
      <c r="H10725" s="1">
        <v>3.71499E-3</v>
      </c>
      <c r="I10725" s="1" t="str">
        <f t="shared" si="356"/>
        <v>3.08E+00 28.688</v>
      </c>
      <c r="J10725" s="1">
        <f t="shared" si="357"/>
        <v>9.6058299999999999E-4</v>
      </c>
    </row>
    <row r="10726" spans="3:10" x14ac:dyDescent="0.2">
      <c r="C10726" s="1">
        <v>3.081</v>
      </c>
      <c r="D10726">
        <v>0</v>
      </c>
      <c r="E10726">
        <v>0</v>
      </c>
      <c r="F10726">
        <v>29.062000000000001</v>
      </c>
      <c r="G10726" s="1">
        <v>8.9933999999999999E-4</v>
      </c>
      <c r="H10726" s="1">
        <v>3.80438E-3</v>
      </c>
      <c r="I10726" s="1" t="str">
        <f t="shared" si="356"/>
        <v>3.08E+00 29.062</v>
      </c>
      <c r="J10726" s="1">
        <f t="shared" si="357"/>
        <v>8.9933999999999999E-4</v>
      </c>
    </row>
    <row r="10727" spans="3:10" x14ac:dyDescent="0.2">
      <c r="C10727" s="1">
        <v>3.081</v>
      </c>
      <c r="D10727">
        <v>0</v>
      </c>
      <c r="E10727">
        <v>0</v>
      </c>
      <c r="F10727">
        <v>29.437999999999999</v>
      </c>
      <c r="G10727" s="1">
        <v>8.2868199999999996E-4</v>
      </c>
      <c r="H10727" s="1">
        <v>4.0016100000000001E-3</v>
      </c>
      <c r="I10727" s="1" t="str">
        <f t="shared" si="356"/>
        <v>3.08E+00 29.438</v>
      </c>
      <c r="J10727" s="1">
        <f t="shared" si="357"/>
        <v>8.2868199999999996E-4</v>
      </c>
    </row>
    <row r="10728" spans="3:10" x14ac:dyDescent="0.2">
      <c r="C10728" s="1">
        <v>3.081</v>
      </c>
      <c r="D10728">
        <v>0</v>
      </c>
      <c r="E10728">
        <v>0</v>
      </c>
      <c r="F10728">
        <v>29.812000000000001</v>
      </c>
      <c r="G10728" s="1">
        <v>7.3284999999999995E-4</v>
      </c>
      <c r="H10728" s="1">
        <v>4.30862E-3</v>
      </c>
      <c r="I10728" s="1" t="str">
        <f t="shared" si="356"/>
        <v>3.08E+00 29.812</v>
      </c>
      <c r="J10728" s="1">
        <f t="shared" si="357"/>
        <v>7.3284999999999995E-4</v>
      </c>
    </row>
    <row r="10729" spans="3:10" x14ac:dyDescent="0.2">
      <c r="C10729" s="1">
        <v>3.5419999999999998</v>
      </c>
      <c r="D10729">
        <v>0</v>
      </c>
      <c r="E10729">
        <v>0</v>
      </c>
      <c r="F10729">
        <v>0.188</v>
      </c>
      <c r="G10729" s="1">
        <v>9.9115899999999992E-4</v>
      </c>
      <c r="H10729" s="1">
        <v>2.6118999999999999E-3</v>
      </c>
      <c r="I10729" s="1" t="str">
        <f t="shared" si="356"/>
        <v>3.54E+00 0.188</v>
      </c>
      <c r="J10729" s="1">
        <f t="shared" si="357"/>
        <v>9.9115899999999992E-4</v>
      </c>
    </row>
    <row r="10730" spans="3:10" x14ac:dyDescent="0.2">
      <c r="C10730" s="1">
        <v>3.5419999999999998</v>
      </c>
      <c r="D10730">
        <v>0</v>
      </c>
      <c r="E10730">
        <v>0</v>
      </c>
      <c r="F10730">
        <v>0.56200000000000006</v>
      </c>
      <c r="G10730" s="1">
        <v>1.1206199999999999E-3</v>
      </c>
      <c r="H10730" s="1">
        <v>2.6025100000000002E-3</v>
      </c>
      <c r="I10730" s="1" t="str">
        <f t="shared" si="356"/>
        <v>3.54E+00 0.562</v>
      </c>
      <c r="J10730" s="1">
        <f t="shared" si="357"/>
        <v>1.1206199999999999E-3</v>
      </c>
    </row>
    <row r="10731" spans="3:10" x14ac:dyDescent="0.2">
      <c r="C10731" s="1">
        <v>3.5419999999999998</v>
      </c>
      <c r="D10731">
        <v>0</v>
      </c>
      <c r="E10731">
        <v>0</v>
      </c>
      <c r="F10731">
        <v>0.93799999999999994</v>
      </c>
      <c r="G10731" s="1">
        <v>1.2299500000000001E-3</v>
      </c>
      <c r="H10731" s="1">
        <v>2.5222700000000001E-3</v>
      </c>
      <c r="I10731" s="1" t="str">
        <f t="shared" si="356"/>
        <v>3.54E+00 0.938</v>
      </c>
      <c r="J10731" s="1">
        <f t="shared" si="357"/>
        <v>1.2299500000000001E-3</v>
      </c>
    </row>
    <row r="10732" spans="3:10" x14ac:dyDescent="0.2">
      <c r="C10732" s="1">
        <v>3.5419999999999998</v>
      </c>
      <c r="D10732">
        <v>0</v>
      </c>
      <c r="E10732">
        <v>0</v>
      </c>
      <c r="F10732">
        <v>1.3120000000000001</v>
      </c>
      <c r="G10732" s="1">
        <v>1.3391900000000001E-3</v>
      </c>
      <c r="H10732" s="1">
        <v>2.46108E-3</v>
      </c>
      <c r="I10732" s="1" t="str">
        <f t="shared" si="356"/>
        <v>3.54E+00 1.312</v>
      </c>
      <c r="J10732" s="1">
        <f t="shared" si="357"/>
        <v>1.3391900000000001E-3</v>
      </c>
    </row>
    <row r="10733" spans="3:10" x14ac:dyDescent="0.2">
      <c r="C10733" s="1">
        <v>3.5419999999999998</v>
      </c>
      <c r="D10733">
        <v>0</v>
      </c>
      <c r="E10733">
        <v>0</v>
      </c>
      <c r="F10733">
        <v>1.6879999999999999</v>
      </c>
      <c r="G10733" s="1">
        <v>1.43899E-3</v>
      </c>
      <c r="H10733" s="1">
        <v>2.39588E-3</v>
      </c>
      <c r="I10733" s="1" t="str">
        <f t="shared" si="356"/>
        <v>3.54E+00 1.688</v>
      </c>
      <c r="J10733" s="1">
        <f t="shared" si="357"/>
        <v>1.43899E-3</v>
      </c>
    </row>
    <row r="10734" spans="3:10" x14ac:dyDescent="0.2">
      <c r="C10734" s="1">
        <v>3.5419999999999998</v>
      </c>
      <c r="D10734">
        <v>0</v>
      </c>
      <c r="E10734">
        <v>0</v>
      </c>
      <c r="F10734">
        <v>2.0619999999999998</v>
      </c>
      <c r="G10734" s="1">
        <v>1.5330400000000001E-3</v>
      </c>
      <c r="H10734" s="1">
        <v>2.3162999999999999E-3</v>
      </c>
      <c r="I10734" s="1" t="str">
        <f t="shared" si="356"/>
        <v>3.54E+00 2.062</v>
      </c>
      <c r="J10734" s="1">
        <f t="shared" si="357"/>
        <v>1.5330400000000001E-3</v>
      </c>
    </row>
    <row r="10735" spans="3:10" x14ac:dyDescent="0.2">
      <c r="C10735" s="1">
        <v>3.5419999999999998</v>
      </c>
      <c r="D10735">
        <v>0</v>
      </c>
      <c r="E10735">
        <v>0</v>
      </c>
      <c r="F10735">
        <v>2.4380000000000002</v>
      </c>
      <c r="G10735" s="1">
        <v>1.62481E-3</v>
      </c>
      <c r="H10735" s="1">
        <v>2.2403900000000001E-3</v>
      </c>
      <c r="I10735" s="1" t="str">
        <f t="shared" si="356"/>
        <v>3.54E+00 2.438</v>
      </c>
      <c r="J10735" s="1">
        <f t="shared" si="357"/>
        <v>1.62481E-3</v>
      </c>
    </row>
    <row r="10736" spans="3:10" x14ac:dyDescent="0.2">
      <c r="C10736" s="1">
        <v>3.5419999999999998</v>
      </c>
      <c r="D10736">
        <v>0</v>
      </c>
      <c r="E10736">
        <v>0</v>
      </c>
      <c r="F10736">
        <v>2.8119999999999998</v>
      </c>
      <c r="G10736" s="1">
        <v>1.7143200000000001E-3</v>
      </c>
      <c r="H10736" s="1">
        <v>2.1818900000000001E-3</v>
      </c>
      <c r="I10736" s="1" t="str">
        <f t="shared" si="356"/>
        <v>3.54E+00 2.812</v>
      </c>
      <c r="J10736" s="1">
        <f t="shared" si="357"/>
        <v>1.7143200000000001E-3</v>
      </c>
    </row>
    <row r="10737" spans="3:10" x14ac:dyDescent="0.2">
      <c r="C10737" s="1">
        <v>3.5419999999999998</v>
      </c>
      <c r="D10737">
        <v>0</v>
      </c>
      <c r="E10737">
        <v>0</v>
      </c>
      <c r="F10737">
        <v>3.1880000000000002</v>
      </c>
      <c r="G10737" s="1">
        <v>1.8004200000000001E-3</v>
      </c>
      <c r="H10737" s="1">
        <v>2.1297899999999999E-3</v>
      </c>
      <c r="I10737" s="1" t="str">
        <f t="shared" si="356"/>
        <v>3.54E+00 3.188</v>
      </c>
      <c r="J10737" s="1">
        <f t="shared" si="357"/>
        <v>1.8004200000000001E-3</v>
      </c>
    </row>
    <row r="10738" spans="3:10" x14ac:dyDescent="0.2">
      <c r="C10738" s="1">
        <v>3.5419999999999998</v>
      </c>
      <c r="D10738">
        <v>0</v>
      </c>
      <c r="E10738">
        <v>0</v>
      </c>
      <c r="F10738">
        <v>3.5619999999999998</v>
      </c>
      <c r="G10738" s="1">
        <v>1.89156E-3</v>
      </c>
      <c r="H10738" s="1">
        <v>2.0924300000000002E-3</v>
      </c>
      <c r="I10738" s="1" t="str">
        <f t="shared" si="356"/>
        <v>3.54E+00 3.562</v>
      </c>
      <c r="J10738" s="1">
        <f t="shared" si="357"/>
        <v>1.89156E-3</v>
      </c>
    </row>
    <row r="10739" spans="3:10" x14ac:dyDescent="0.2">
      <c r="C10739" s="1">
        <v>3.5419999999999998</v>
      </c>
      <c r="D10739">
        <v>0</v>
      </c>
      <c r="E10739">
        <v>0</v>
      </c>
      <c r="F10739">
        <v>3.9380000000000002</v>
      </c>
      <c r="G10739" s="1">
        <v>1.9821499999999998E-3</v>
      </c>
      <c r="H10739" s="1">
        <v>2.0514000000000001E-3</v>
      </c>
      <c r="I10739" s="1" t="str">
        <f t="shared" si="356"/>
        <v>3.54E+00 3.938</v>
      </c>
      <c r="J10739" s="1">
        <f t="shared" si="357"/>
        <v>1.9821499999999998E-3</v>
      </c>
    </row>
    <row r="10740" spans="3:10" x14ac:dyDescent="0.2">
      <c r="C10740" s="1">
        <v>3.5419999999999998</v>
      </c>
      <c r="D10740">
        <v>0</v>
      </c>
      <c r="E10740">
        <v>0</v>
      </c>
      <c r="F10740">
        <v>4.3120000000000003</v>
      </c>
      <c r="G10740" s="1">
        <v>2.0610099999999998E-3</v>
      </c>
      <c r="H10740" s="1">
        <v>1.9945800000000001E-3</v>
      </c>
      <c r="I10740" s="1" t="str">
        <f t="shared" si="356"/>
        <v>3.54E+00 4.312</v>
      </c>
      <c r="J10740" s="1">
        <f t="shared" si="357"/>
        <v>2.0610099999999998E-3</v>
      </c>
    </row>
    <row r="10741" spans="3:10" x14ac:dyDescent="0.2">
      <c r="C10741" s="1">
        <v>3.5419999999999998</v>
      </c>
      <c r="D10741">
        <v>0</v>
      </c>
      <c r="E10741">
        <v>0</v>
      </c>
      <c r="F10741">
        <v>4.6879999999999997</v>
      </c>
      <c r="G10741" s="1">
        <v>2.1433200000000002E-3</v>
      </c>
      <c r="H10741" s="1">
        <v>1.9564500000000002E-3</v>
      </c>
      <c r="I10741" s="1" t="str">
        <f t="shared" si="356"/>
        <v>3.54E+00 4.688</v>
      </c>
      <c r="J10741" s="1">
        <f t="shared" si="357"/>
        <v>2.1433200000000002E-3</v>
      </c>
    </row>
    <row r="10742" spans="3:10" x14ac:dyDescent="0.2">
      <c r="C10742" s="1">
        <v>3.5419999999999998</v>
      </c>
      <c r="D10742">
        <v>0</v>
      </c>
      <c r="E10742">
        <v>0</v>
      </c>
      <c r="F10742">
        <v>5.0620000000000003</v>
      </c>
      <c r="G10742" s="1">
        <v>2.23069E-3</v>
      </c>
      <c r="H10742" s="1">
        <v>1.9352600000000001E-3</v>
      </c>
      <c r="I10742" s="1" t="str">
        <f t="shared" si="356"/>
        <v>3.54E+00 5.062</v>
      </c>
      <c r="J10742" s="1">
        <f t="shared" si="357"/>
        <v>2.23069E-3</v>
      </c>
    </row>
    <row r="10743" spans="3:10" x14ac:dyDescent="0.2">
      <c r="C10743" s="1">
        <v>3.5419999999999998</v>
      </c>
      <c r="D10743">
        <v>0</v>
      </c>
      <c r="E10743">
        <v>0</v>
      </c>
      <c r="F10743">
        <v>5.4379999999999997</v>
      </c>
      <c r="G10743" s="1">
        <v>2.3160400000000001E-3</v>
      </c>
      <c r="H10743" s="1">
        <v>1.8907500000000001E-3</v>
      </c>
      <c r="I10743" s="1" t="str">
        <f t="shared" si="356"/>
        <v>3.54E+00 5.438</v>
      </c>
      <c r="J10743" s="1">
        <f t="shared" si="357"/>
        <v>2.3160400000000001E-3</v>
      </c>
    </row>
    <row r="10744" spans="3:10" x14ac:dyDescent="0.2">
      <c r="C10744" s="1">
        <v>3.5419999999999998</v>
      </c>
      <c r="D10744">
        <v>0</v>
      </c>
      <c r="E10744">
        <v>0</v>
      </c>
      <c r="F10744">
        <v>5.8120000000000003</v>
      </c>
      <c r="G10744" s="1">
        <v>2.3966700000000001E-3</v>
      </c>
      <c r="H10744" s="1">
        <v>1.85771E-3</v>
      </c>
      <c r="I10744" s="1" t="str">
        <f t="shared" si="356"/>
        <v>3.54E+00 5.812</v>
      </c>
      <c r="J10744" s="1">
        <f t="shared" si="357"/>
        <v>2.3966700000000001E-3</v>
      </c>
    </row>
    <row r="10745" spans="3:10" x14ac:dyDescent="0.2">
      <c r="C10745" s="1">
        <v>3.5419999999999998</v>
      </c>
      <c r="D10745">
        <v>0</v>
      </c>
      <c r="E10745">
        <v>0</v>
      </c>
      <c r="F10745">
        <v>6.1879999999999997</v>
      </c>
      <c r="G10745" s="1">
        <v>2.4847200000000002E-3</v>
      </c>
      <c r="H10745" s="1">
        <v>1.8190299999999999E-3</v>
      </c>
      <c r="I10745" s="1" t="str">
        <f t="shared" si="356"/>
        <v>3.54E+00 6.188</v>
      </c>
      <c r="J10745" s="1">
        <f t="shared" si="357"/>
        <v>2.4847200000000002E-3</v>
      </c>
    </row>
    <row r="10746" spans="3:10" x14ac:dyDescent="0.2">
      <c r="C10746" s="1">
        <v>3.5419999999999998</v>
      </c>
      <c r="D10746">
        <v>0</v>
      </c>
      <c r="E10746">
        <v>0</v>
      </c>
      <c r="F10746">
        <v>6.5620000000000003</v>
      </c>
      <c r="G10746" s="1">
        <v>2.5755700000000001E-3</v>
      </c>
      <c r="H10746" s="1">
        <v>1.80795E-3</v>
      </c>
      <c r="I10746" s="1" t="str">
        <f t="shared" si="356"/>
        <v>3.54E+00 6.562</v>
      </c>
      <c r="J10746" s="1">
        <f t="shared" si="357"/>
        <v>2.5755700000000001E-3</v>
      </c>
    </row>
    <row r="10747" spans="3:10" x14ac:dyDescent="0.2">
      <c r="C10747" s="1">
        <v>3.5419999999999998</v>
      </c>
      <c r="D10747">
        <v>0</v>
      </c>
      <c r="E10747">
        <v>0</v>
      </c>
      <c r="F10747">
        <v>6.9379999999999997</v>
      </c>
      <c r="G10747" s="1">
        <v>2.6537900000000001E-3</v>
      </c>
      <c r="H10747" s="1">
        <v>1.77494E-3</v>
      </c>
      <c r="I10747" s="1" t="str">
        <f t="shared" si="356"/>
        <v>3.54E+00 6.938</v>
      </c>
      <c r="J10747" s="1">
        <f t="shared" si="357"/>
        <v>2.6537900000000001E-3</v>
      </c>
    </row>
    <row r="10748" spans="3:10" x14ac:dyDescent="0.2">
      <c r="C10748" s="1">
        <v>3.5419999999999998</v>
      </c>
      <c r="D10748">
        <v>0</v>
      </c>
      <c r="E10748">
        <v>0</v>
      </c>
      <c r="F10748">
        <v>7.3120000000000003</v>
      </c>
      <c r="G10748" s="1">
        <v>2.73916E-3</v>
      </c>
      <c r="H10748" s="1">
        <v>1.74485E-3</v>
      </c>
      <c r="I10748" s="1" t="str">
        <f t="shared" si="356"/>
        <v>3.54E+00 7.312</v>
      </c>
      <c r="J10748" s="1">
        <f t="shared" si="357"/>
        <v>2.73916E-3</v>
      </c>
    </row>
    <row r="10749" spans="3:10" x14ac:dyDescent="0.2">
      <c r="C10749" s="1">
        <v>3.5419999999999998</v>
      </c>
      <c r="D10749">
        <v>0</v>
      </c>
      <c r="E10749">
        <v>0</v>
      </c>
      <c r="F10749">
        <v>7.6879999999999997</v>
      </c>
      <c r="G10749" s="1">
        <v>2.8201599999999999E-3</v>
      </c>
      <c r="H10749" s="1">
        <v>1.7187999999999999E-3</v>
      </c>
      <c r="I10749" s="1" t="str">
        <f t="shared" si="356"/>
        <v>3.54E+00 7.688</v>
      </c>
      <c r="J10749" s="1">
        <f t="shared" si="357"/>
        <v>2.8201599999999999E-3</v>
      </c>
    </row>
    <row r="10750" spans="3:10" x14ac:dyDescent="0.2">
      <c r="C10750" s="1">
        <v>3.5419999999999998</v>
      </c>
      <c r="D10750">
        <v>0</v>
      </c>
      <c r="E10750">
        <v>0</v>
      </c>
      <c r="F10750">
        <v>8.0619999999999994</v>
      </c>
      <c r="G10750" s="1">
        <v>2.90231E-3</v>
      </c>
      <c r="H10750" s="1">
        <v>1.68681E-3</v>
      </c>
      <c r="I10750" s="1" t="str">
        <f t="shared" si="356"/>
        <v>3.54E+00 8.062</v>
      </c>
      <c r="J10750" s="1">
        <f t="shared" si="357"/>
        <v>2.90231E-3</v>
      </c>
    </row>
    <row r="10751" spans="3:10" x14ac:dyDescent="0.2">
      <c r="C10751" s="1">
        <v>3.5419999999999998</v>
      </c>
      <c r="D10751">
        <v>0</v>
      </c>
      <c r="E10751">
        <v>0</v>
      </c>
      <c r="F10751">
        <v>8.4380000000000006</v>
      </c>
      <c r="G10751" s="1">
        <v>2.9908500000000002E-3</v>
      </c>
      <c r="H10751" s="1">
        <v>1.67095E-3</v>
      </c>
      <c r="I10751" s="1" t="str">
        <f t="shared" si="356"/>
        <v>3.54E+00 8.438</v>
      </c>
      <c r="J10751" s="1">
        <f t="shared" si="357"/>
        <v>2.9908500000000002E-3</v>
      </c>
    </row>
    <row r="10752" spans="3:10" x14ac:dyDescent="0.2">
      <c r="C10752" s="1">
        <v>3.5419999999999998</v>
      </c>
      <c r="D10752">
        <v>0</v>
      </c>
      <c r="E10752">
        <v>0</v>
      </c>
      <c r="F10752">
        <v>8.8119999999999994</v>
      </c>
      <c r="G10752" s="1">
        <v>3.0778899999999998E-3</v>
      </c>
      <c r="H10752" s="1">
        <v>1.64369E-3</v>
      </c>
      <c r="I10752" s="1" t="str">
        <f t="shared" si="356"/>
        <v>3.54E+00 8.812</v>
      </c>
      <c r="J10752" s="1">
        <f t="shared" si="357"/>
        <v>3.0778899999999998E-3</v>
      </c>
    </row>
    <row r="10753" spans="3:10" x14ac:dyDescent="0.2">
      <c r="C10753" s="1">
        <v>3.5419999999999998</v>
      </c>
      <c r="D10753">
        <v>0</v>
      </c>
      <c r="E10753">
        <v>0</v>
      </c>
      <c r="F10753">
        <v>9.1880000000000006</v>
      </c>
      <c r="G10753" s="1">
        <v>3.1645499999999999E-3</v>
      </c>
      <c r="H10753" s="1">
        <v>1.6237999999999999E-3</v>
      </c>
      <c r="I10753" s="1" t="str">
        <f t="shared" si="356"/>
        <v>3.54E+00 9.188</v>
      </c>
      <c r="J10753" s="1">
        <f t="shared" si="357"/>
        <v>3.1645499999999999E-3</v>
      </c>
    </row>
    <row r="10754" spans="3:10" x14ac:dyDescent="0.2">
      <c r="C10754" s="1">
        <v>3.5419999999999998</v>
      </c>
      <c r="D10754">
        <v>0</v>
      </c>
      <c r="E10754">
        <v>0</v>
      </c>
      <c r="F10754">
        <v>9.5619999999999994</v>
      </c>
      <c r="G10754" s="1">
        <v>3.2499400000000002E-3</v>
      </c>
      <c r="H10754" s="1">
        <v>1.5989800000000001E-3</v>
      </c>
      <c r="I10754" s="1" t="str">
        <f t="shared" si="356"/>
        <v>3.54E+00 9.562</v>
      </c>
      <c r="J10754" s="1">
        <f t="shared" si="357"/>
        <v>3.2499400000000002E-3</v>
      </c>
    </row>
    <row r="10755" spans="3:10" x14ac:dyDescent="0.2">
      <c r="C10755" s="1">
        <v>3.5419999999999998</v>
      </c>
      <c r="D10755">
        <v>0</v>
      </c>
      <c r="E10755">
        <v>0</v>
      </c>
      <c r="F10755">
        <v>9.9380000000000006</v>
      </c>
      <c r="G10755" s="1">
        <v>3.3318599999999999E-3</v>
      </c>
      <c r="H10755" s="1">
        <v>1.5848800000000001E-3</v>
      </c>
      <c r="I10755" s="1" t="str">
        <f t="shared" si="356"/>
        <v>3.54E+00 9.938</v>
      </c>
      <c r="J10755" s="1">
        <f t="shared" si="357"/>
        <v>3.3318599999999999E-3</v>
      </c>
    </row>
    <row r="10756" spans="3:10" x14ac:dyDescent="0.2">
      <c r="C10756" s="1">
        <v>3.5419999999999998</v>
      </c>
      <c r="D10756">
        <v>0</v>
      </c>
      <c r="E10756">
        <v>0</v>
      </c>
      <c r="F10756">
        <v>10.311999999999999</v>
      </c>
      <c r="G10756" s="1">
        <v>3.4150600000000001E-3</v>
      </c>
      <c r="H10756" s="1">
        <v>1.56033E-3</v>
      </c>
      <c r="I10756" s="1" t="str">
        <f t="shared" si="356"/>
        <v>3.54E+00 10.312</v>
      </c>
      <c r="J10756" s="1">
        <f t="shared" si="357"/>
        <v>3.4150600000000001E-3</v>
      </c>
    </row>
    <row r="10757" spans="3:10" x14ac:dyDescent="0.2">
      <c r="C10757" s="1">
        <v>3.5419999999999998</v>
      </c>
      <c r="D10757">
        <v>0</v>
      </c>
      <c r="E10757">
        <v>0</v>
      </c>
      <c r="F10757">
        <v>10.688000000000001</v>
      </c>
      <c r="G10757" s="1">
        <v>3.5102100000000002E-3</v>
      </c>
      <c r="H10757" s="1">
        <v>1.5551E-3</v>
      </c>
      <c r="I10757" s="1" t="str">
        <f t="shared" si="356"/>
        <v>3.54E+00 10.688</v>
      </c>
      <c r="J10757" s="1">
        <f t="shared" si="357"/>
        <v>3.5102100000000002E-3</v>
      </c>
    </row>
    <row r="10758" spans="3:10" x14ac:dyDescent="0.2">
      <c r="C10758" s="1">
        <v>3.5419999999999998</v>
      </c>
      <c r="D10758">
        <v>0</v>
      </c>
      <c r="E10758">
        <v>0</v>
      </c>
      <c r="F10758">
        <v>11.061999999999999</v>
      </c>
      <c r="G10758" s="1">
        <v>3.5972999999999999E-3</v>
      </c>
      <c r="H10758" s="1">
        <v>1.53345E-3</v>
      </c>
      <c r="I10758" s="1" t="str">
        <f t="shared" si="356"/>
        <v>3.54E+00 11.062</v>
      </c>
      <c r="J10758" s="1">
        <f t="shared" si="357"/>
        <v>3.5972999999999999E-3</v>
      </c>
    </row>
    <row r="10759" spans="3:10" x14ac:dyDescent="0.2">
      <c r="C10759" s="1">
        <v>3.5419999999999998</v>
      </c>
      <c r="D10759">
        <v>0</v>
      </c>
      <c r="E10759">
        <v>0</v>
      </c>
      <c r="F10759">
        <v>11.438000000000001</v>
      </c>
      <c r="G10759" s="1">
        <v>3.6764200000000001E-3</v>
      </c>
      <c r="H10759" s="1">
        <v>1.51059E-3</v>
      </c>
      <c r="I10759" s="1" t="str">
        <f t="shared" si="356"/>
        <v>3.54E+00 11.438</v>
      </c>
      <c r="J10759" s="1">
        <f t="shared" si="357"/>
        <v>3.6764200000000001E-3</v>
      </c>
    </row>
    <row r="10760" spans="3:10" x14ac:dyDescent="0.2">
      <c r="C10760" s="1">
        <v>3.5419999999999998</v>
      </c>
      <c r="D10760">
        <v>0</v>
      </c>
      <c r="E10760">
        <v>0</v>
      </c>
      <c r="F10760">
        <v>11.811999999999999</v>
      </c>
      <c r="G10760" s="1">
        <v>3.7655399999999999E-3</v>
      </c>
      <c r="H10760" s="1">
        <v>1.49646E-3</v>
      </c>
      <c r="I10760" s="1" t="str">
        <f t="shared" si="356"/>
        <v>3.54E+00 11.812</v>
      </c>
      <c r="J10760" s="1">
        <f t="shared" si="357"/>
        <v>3.7655399999999999E-3</v>
      </c>
    </row>
    <row r="10761" spans="3:10" x14ac:dyDescent="0.2">
      <c r="C10761" s="1">
        <v>3.5419999999999998</v>
      </c>
      <c r="D10761">
        <v>0</v>
      </c>
      <c r="E10761">
        <v>0</v>
      </c>
      <c r="F10761">
        <v>12.188000000000001</v>
      </c>
      <c r="G10761" s="1">
        <v>3.8465800000000001E-3</v>
      </c>
      <c r="H10761" s="1">
        <v>1.47046E-3</v>
      </c>
      <c r="I10761" s="1" t="str">
        <f t="shared" si="356"/>
        <v>3.54E+00 12.188</v>
      </c>
      <c r="J10761" s="1">
        <f t="shared" si="357"/>
        <v>3.8465800000000001E-3</v>
      </c>
    </row>
    <row r="10762" spans="3:10" x14ac:dyDescent="0.2">
      <c r="C10762" s="1">
        <v>3.5419999999999998</v>
      </c>
      <c r="D10762">
        <v>0</v>
      </c>
      <c r="E10762">
        <v>0</v>
      </c>
      <c r="F10762">
        <v>12.561999999999999</v>
      </c>
      <c r="G10762" s="1">
        <v>3.9363799999999997E-3</v>
      </c>
      <c r="H10762" s="1">
        <v>1.4580800000000001E-3</v>
      </c>
      <c r="I10762" s="1" t="str">
        <f t="shared" ref="I10762:I10825" si="358">TEXT(C10762,"0.00E+00")&amp;" "&amp;TEXT(F10762,"0.000")</f>
        <v>3.54E+00 12.562</v>
      </c>
      <c r="J10762" s="1">
        <f t="shared" ref="J10762:J10825" si="359">G10762</f>
        <v>3.9363799999999997E-3</v>
      </c>
    </row>
    <row r="10763" spans="3:10" x14ac:dyDescent="0.2">
      <c r="C10763" s="1">
        <v>3.5419999999999998</v>
      </c>
      <c r="D10763">
        <v>0</v>
      </c>
      <c r="E10763">
        <v>0</v>
      </c>
      <c r="F10763">
        <v>12.938000000000001</v>
      </c>
      <c r="G10763" s="1">
        <v>4.0324499999999999E-3</v>
      </c>
      <c r="H10763" s="1">
        <v>1.45622E-3</v>
      </c>
      <c r="I10763" s="1" t="str">
        <f t="shared" si="358"/>
        <v>3.54E+00 12.938</v>
      </c>
      <c r="J10763" s="1">
        <f t="shared" si="359"/>
        <v>4.0324499999999999E-3</v>
      </c>
    </row>
    <row r="10764" spans="3:10" x14ac:dyDescent="0.2">
      <c r="C10764" s="1">
        <v>3.5419999999999998</v>
      </c>
      <c r="D10764">
        <v>0</v>
      </c>
      <c r="E10764">
        <v>0</v>
      </c>
      <c r="F10764">
        <v>13.311999999999999</v>
      </c>
      <c r="G10764" s="1">
        <v>4.1187300000000001E-3</v>
      </c>
      <c r="H10764" s="1">
        <v>1.4373700000000001E-3</v>
      </c>
      <c r="I10764" s="1" t="str">
        <f t="shared" si="358"/>
        <v>3.54E+00 13.312</v>
      </c>
      <c r="J10764" s="1">
        <f t="shared" si="359"/>
        <v>4.1187300000000001E-3</v>
      </c>
    </row>
    <row r="10765" spans="3:10" x14ac:dyDescent="0.2">
      <c r="C10765" s="1">
        <v>3.5419999999999998</v>
      </c>
      <c r="D10765">
        <v>0</v>
      </c>
      <c r="E10765">
        <v>0</v>
      </c>
      <c r="F10765">
        <v>13.688000000000001</v>
      </c>
      <c r="G10765" s="1">
        <v>4.2137099999999999E-3</v>
      </c>
      <c r="H10765" s="1">
        <v>1.4280600000000001E-3</v>
      </c>
      <c r="I10765" s="1" t="str">
        <f t="shared" si="358"/>
        <v>3.54E+00 13.688</v>
      </c>
      <c r="J10765" s="1">
        <f t="shared" si="359"/>
        <v>4.2137099999999999E-3</v>
      </c>
    </row>
    <row r="10766" spans="3:10" x14ac:dyDescent="0.2">
      <c r="C10766" s="1">
        <v>3.5419999999999998</v>
      </c>
      <c r="D10766">
        <v>0</v>
      </c>
      <c r="E10766">
        <v>0</v>
      </c>
      <c r="F10766">
        <v>14.061999999999999</v>
      </c>
      <c r="G10766" s="1">
        <v>4.2997199999999999E-3</v>
      </c>
      <c r="H10766" s="1">
        <v>1.40361E-3</v>
      </c>
      <c r="I10766" s="1" t="str">
        <f t="shared" si="358"/>
        <v>3.54E+00 14.062</v>
      </c>
      <c r="J10766" s="1">
        <f t="shared" si="359"/>
        <v>4.2997199999999999E-3</v>
      </c>
    </row>
    <row r="10767" spans="3:10" x14ac:dyDescent="0.2">
      <c r="C10767" s="1">
        <v>3.5419999999999998</v>
      </c>
      <c r="D10767">
        <v>0</v>
      </c>
      <c r="E10767">
        <v>0</v>
      </c>
      <c r="F10767">
        <v>14.438000000000001</v>
      </c>
      <c r="G10767" s="1">
        <v>4.3917399999999999E-3</v>
      </c>
      <c r="H10767" s="1">
        <v>1.3939600000000001E-3</v>
      </c>
      <c r="I10767" s="1" t="str">
        <f t="shared" si="358"/>
        <v>3.54E+00 14.438</v>
      </c>
      <c r="J10767" s="1">
        <f t="shared" si="359"/>
        <v>4.3917399999999999E-3</v>
      </c>
    </row>
    <row r="10768" spans="3:10" x14ac:dyDescent="0.2">
      <c r="C10768" s="1">
        <v>3.5419999999999998</v>
      </c>
      <c r="D10768">
        <v>0</v>
      </c>
      <c r="E10768">
        <v>0</v>
      </c>
      <c r="F10768">
        <v>14.811999999999999</v>
      </c>
      <c r="G10768" s="1">
        <v>4.4736300000000001E-3</v>
      </c>
      <c r="H10768" s="1">
        <v>1.38367E-3</v>
      </c>
      <c r="I10768" s="1" t="str">
        <f t="shared" si="358"/>
        <v>3.54E+00 14.812</v>
      </c>
      <c r="J10768" s="1">
        <f t="shared" si="359"/>
        <v>4.4736300000000001E-3</v>
      </c>
    </row>
    <row r="10769" spans="3:10" x14ac:dyDescent="0.2">
      <c r="C10769" s="1">
        <v>3.5419999999999998</v>
      </c>
      <c r="D10769">
        <v>0</v>
      </c>
      <c r="E10769">
        <v>0</v>
      </c>
      <c r="F10769">
        <v>15.188000000000001</v>
      </c>
      <c r="G10769" s="1">
        <v>4.5594900000000002E-3</v>
      </c>
      <c r="H10769" s="1">
        <v>1.3680000000000001E-3</v>
      </c>
      <c r="I10769" s="1" t="str">
        <f t="shared" si="358"/>
        <v>3.54E+00 15.188</v>
      </c>
      <c r="J10769" s="1">
        <f t="shared" si="359"/>
        <v>4.5594900000000002E-3</v>
      </c>
    </row>
    <row r="10770" spans="3:10" x14ac:dyDescent="0.2">
      <c r="C10770" s="1">
        <v>3.5419999999999998</v>
      </c>
      <c r="D10770">
        <v>0</v>
      </c>
      <c r="E10770">
        <v>0</v>
      </c>
      <c r="F10770">
        <v>15.561999999999999</v>
      </c>
      <c r="G10770" s="1">
        <v>4.6499799999999997E-3</v>
      </c>
      <c r="H10770" s="1">
        <v>1.3551800000000001E-3</v>
      </c>
      <c r="I10770" s="1" t="str">
        <f t="shared" si="358"/>
        <v>3.54E+00 15.562</v>
      </c>
      <c r="J10770" s="1">
        <f t="shared" si="359"/>
        <v>4.6499799999999997E-3</v>
      </c>
    </row>
    <row r="10771" spans="3:10" x14ac:dyDescent="0.2">
      <c r="C10771" s="1">
        <v>3.5419999999999998</v>
      </c>
      <c r="D10771">
        <v>0</v>
      </c>
      <c r="E10771">
        <v>0</v>
      </c>
      <c r="F10771">
        <v>15.938000000000001</v>
      </c>
      <c r="G10771" s="1">
        <v>4.7379299999999996E-3</v>
      </c>
      <c r="H10771" s="1">
        <v>1.34431E-3</v>
      </c>
      <c r="I10771" s="1" t="str">
        <f t="shared" si="358"/>
        <v>3.54E+00 15.938</v>
      </c>
      <c r="J10771" s="1">
        <f t="shared" si="359"/>
        <v>4.7379299999999996E-3</v>
      </c>
    </row>
    <row r="10772" spans="3:10" x14ac:dyDescent="0.2">
      <c r="C10772" s="1">
        <v>3.5419999999999998</v>
      </c>
      <c r="D10772">
        <v>0</v>
      </c>
      <c r="E10772">
        <v>0</v>
      </c>
      <c r="F10772">
        <v>16.312000000000001</v>
      </c>
      <c r="G10772" s="1">
        <v>4.8305700000000002E-3</v>
      </c>
      <c r="H10772" s="1">
        <v>1.3362999999999999E-3</v>
      </c>
      <c r="I10772" s="1" t="str">
        <f t="shared" si="358"/>
        <v>3.54E+00 16.312</v>
      </c>
      <c r="J10772" s="1">
        <f t="shared" si="359"/>
        <v>4.8305700000000002E-3</v>
      </c>
    </row>
    <row r="10773" spans="3:10" x14ac:dyDescent="0.2">
      <c r="C10773" s="1">
        <v>3.5419999999999998</v>
      </c>
      <c r="D10773">
        <v>0</v>
      </c>
      <c r="E10773">
        <v>0</v>
      </c>
      <c r="F10773">
        <v>16.687999999999999</v>
      </c>
      <c r="G10773" s="1">
        <v>4.9173999999999997E-3</v>
      </c>
      <c r="H10773" s="1">
        <v>1.32463E-3</v>
      </c>
      <c r="I10773" s="1" t="str">
        <f t="shared" si="358"/>
        <v>3.54E+00 16.688</v>
      </c>
      <c r="J10773" s="1">
        <f t="shared" si="359"/>
        <v>4.9173999999999997E-3</v>
      </c>
    </row>
    <row r="10774" spans="3:10" x14ac:dyDescent="0.2">
      <c r="C10774" s="1">
        <v>3.5419999999999998</v>
      </c>
      <c r="D10774">
        <v>0</v>
      </c>
      <c r="E10774">
        <v>0</v>
      </c>
      <c r="F10774">
        <v>17.062000000000001</v>
      </c>
      <c r="G10774" s="1">
        <v>5.0011700000000001E-3</v>
      </c>
      <c r="H10774" s="1">
        <v>1.31584E-3</v>
      </c>
      <c r="I10774" s="1" t="str">
        <f t="shared" si="358"/>
        <v>3.54E+00 17.062</v>
      </c>
      <c r="J10774" s="1">
        <f t="shared" si="359"/>
        <v>5.0011700000000001E-3</v>
      </c>
    </row>
    <row r="10775" spans="3:10" x14ac:dyDescent="0.2">
      <c r="C10775" s="1">
        <v>3.5419999999999998</v>
      </c>
      <c r="D10775">
        <v>0</v>
      </c>
      <c r="E10775">
        <v>0</v>
      </c>
      <c r="F10775">
        <v>17.437999999999999</v>
      </c>
      <c r="G10775" s="1">
        <v>5.0864100000000004E-3</v>
      </c>
      <c r="H10775" s="1">
        <v>1.3052199999999999E-3</v>
      </c>
      <c r="I10775" s="1" t="str">
        <f t="shared" si="358"/>
        <v>3.54E+00 17.438</v>
      </c>
      <c r="J10775" s="1">
        <f t="shared" si="359"/>
        <v>5.0864100000000004E-3</v>
      </c>
    </row>
    <row r="10776" spans="3:10" x14ac:dyDescent="0.2">
      <c r="C10776" s="1">
        <v>3.5419999999999998</v>
      </c>
      <c r="D10776">
        <v>0</v>
      </c>
      <c r="E10776">
        <v>0</v>
      </c>
      <c r="F10776">
        <v>17.812000000000001</v>
      </c>
      <c r="G10776" s="1">
        <v>5.1715499999999996E-3</v>
      </c>
      <c r="H10776" s="1">
        <v>1.2929300000000001E-3</v>
      </c>
      <c r="I10776" s="1" t="str">
        <f t="shared" si="358"/>
        <v>3.54E+00 17.812</v>
      </c>
      <c r="J10776" s="1">
        <f t="shared" si="359"/>
        <v>5.1715499999999996E-3</v>
      </c>
    </row>
    <row r="10777" spans="3:10" x14ac:dyDescent="0.2">
      <c r="C10777" s="1">
        <v>3.5419999999999998</v>
      </c>
      <c r="D10777">
        <v>0</v>
      </c>
      <c r="E10777">
        <v>0</v>
      </c>
      <c r="F10777">
        <v>18.187999999999999</v>
      </c>
      <c r="G10777" s="1">
        <v>5.2605100000000004E-3</v>
      </c>
      <c r="H10777" s="1">
        <v>1.2878500000000001E-3</v>
      </c>
      <c r="I10777" s="1" t="str">
        <f t="shared" si="358"/>
        <v>3.54E+00 18.188</v>
      </c>
      <c r="J10777" s="1">
        <f t="shared" si="359"/>
        <v>5.2605100000000004E-3</v>
      </c>
    </row>
    <row r="10778" spans="3:10" x14ac:dyDescent="0.2">
      <c r="C10778" s="1">
        <v>3.5419999999999998</v>
      </c>
      <c r="D10778">
        <v>0</v>
      </c>
      <c r="E10778">
        <v>0</v>
      </c>
      <c r="F10778">
        <v>18.562000000000001</v>
      </c>
      <c r="G10778" s="1">
        <v>5.35521E-3</v>
      </c>
      <c r="H10778" s="1">
        <v>1.2839500000000001E-3</v>
      </c>
      <c r="I10778" s="1" t="str">
        <f t="shared" si="358"/>
        <v>3.54E+00 18.562</v>
      </c>
      <c r="J10778" s="1">
        <f t="shared" si="359"/>
        <v>5.35521E-3</v>
      </c>
    </row>
    <row r="10779" spans="3:10" x14ac:dyDescent="0.2">
      <c r="C10779" s="1">
        <v>3.5419999999999998</v>
      </c>
      <c r="D10779">
        <v>0</v>
      </c>
      <c r="E10779">
        <v>0</v>
      </c>
      <c r="F10779">
        <v>18.937999999999999</v>
      </c>
      <c r="G10779" s="1">
        <v>5.4429200000000004E-3</v>
      </c>
      <c r="H10779" s="1">
        <v>1.2748900000000001E-3</v>
      </c>
      <c r="I10779" s="1" t="str">
        <f t="shared" si="358"/>
        <v>3.54E+00 18.938</v>
      </c>
      <c r="J10779" s="1">
        <f t="shared" si="359"/>
        <v>5.4429200000000004E-3</v>
      </c>
    </row>
    <row r="10780" spans="3:10" x14ac:dyDescent="0.2">
      <c r="C10780" s="1">
        <v>3.5419999999999998</v>
      </c>
      <c r="D10780">
        <v>0</v>
      </c>
      <c r="E10780">
        <v>0</v>
      </c>
      <c r="F10780">
        <v>19.312000000000001</v>
      </c>
      <c r="G10780" s="1">
        <v>5.5237799999999998E-3</v>
      </c>
      <c r="H10780" s="1">
        <v>1.26723E-3</v>
      </c>
      <c r="I10780" s="1" t="str">
        <f t="shared" si="358"/>
        <v>3.54E+00 19.312</v>
      </c>
      <c r="J10780" s="1">
        <f t="shared" si="359"/>
        <v>5.5237799999999998E-3</v>
      </c>
    </row>
    <row r="10781" spans="3:10" x14ac:dyDescent="0.2">
      <c r="C10781" s="1">
        <v>3.5419999999999998</v>
      </c>
      <c r="D10781">
        <v>0</v>
      </c>
      <c r="E10781">
        <v>0</v>
      </c>
      <c r="F10781">
        <v>19.687999999999999</v>
      </c>
      <c r="G10781" s="1">
        <v>5.6010499999999998E-3</v>
      </c>
      <c r="H10781" s="1">
        <v>1.2594500000000001E-3</v>
      </c>
      <c r="I10781" s="1" t="str">
        <f t="shared" si="358"/>
        <v>3.54E+00 19.688</v>
      </c>
      <c r="J10781" s="1">
        <f t="shared" si="359"/>
        <v>5.6010499999999998E-3</v>
      </c>
    </row>
    <row r="10782" spans="3:10" x14ac:dyDescent="0.2">
      <c r="C10782" s="1">
        <v>3.5419999999999998</v>
      </c>
      <c r="D10782">
        <v>0</v>
      </c>
      <c r="E10782">
        <v>0</v>
      </c>
      <c r="F10782">
        <v>20.062000000000001</v>
      </c>
      <c r="G10782" s="1">
        <v>5.6767700000000003E-3</v>
      </c>
      <c r="H10782" s="1">
        <v>1.25332E-3</v>
      </c>
      <c r="I10782" s="1" t="str">
        <f t="shared" si="358"/>
        <v>3.54E+00 20.062</v>
      </c>
      <c r="J10782" s="1">
        <f t="shared" si="359"/>
        <v>5.6767700000000003E-3</v>
      </c>
    </row>
    <row r="10783" spans="3:10" x14ac:dyDescent="0.2">
      <c r="C10783" s="1">
        <v>3.5419999999999998</v>
      </c>
      <c r="D10783">
        <v>0</v>
      </c>
      <c r="E10783">
        <v>0</v>
      </c>
      <c r="F10783">
        <v>20.437999999999999</v>
      </c>
      <c r="G10783" s="1">
        <v>5.7547900000000001E-3</v>
      </c>
      <c r="H10783" s="1">
        <v>1.25135E-3</v>
      </c>
      <c r="I10783" s="1" t="str">
        <f t="shared" si="358"/>
        <v>3.54E+00 20.438</v>
      </c>
      <c r="J10783" s="1">
        <f t="shared" si="359"/>
        <v>5.7547900000000001E-3</v>
      </c>
    </row>
    <row r="10784" spans="3:10" x14ac:dyDescent="0.2">
      <c r="C10784" s="1">
        <v>3.5419999999999998</v>
      </c>
      <c r="D10784">
        <v>0</v>
      </c>
      <c r="E10784">
        <v>0</v>
      </c>
      <c r="F10784">
        <v>20.812000000000001</v>
      </c>
      <c r="G10784" s="1">
        <v>5.8058900000000002E-3</v>
      </c>
      <c r="H10784" s="1">
        <v>1.24255E-3</v>
      </c>
      <c r="I10784" s="1" t="str">
        <f t="shared" si="358"/>
        <v>3.54E+00 20.812</v>
      </c>
      <c r="J10784" s="1">
        <f t="shared" si="359"/>
        <v>5.8058900000000002E-3</v>
      </c>
    </row>
    <row r="10785" spans="3:10" x14ac:dyDescent="0.2">
      <c r="C10785" s="1">
        <v>3.5419999999999998</v>
      </c>
      <c r="D10785">
        <v>0</v>
      </c>
      <c r="E10785">
        <v>0</v>
      </c>
      <c r="F10785">
        <v>21.187999999999999</v>
      </c>
      <c r="G10785" s="1">
        <v>5.8745200000000003E-3</v>
      </c>
      <c r="H10785" s="1">
        <v>1.2369099999999999E-3</v>
      </c>
      <c r="I10785" s="1" t="str">
        <f t="shared" si="358"/>
        <v>3.54E+00 21.188</v>
      </c>
      <c r="J10785" s="1">
        <f t="shared" si="359"/>
        <v>5.8745200000000003E-3</v>
      </c>
    </row>
    <row r="10786" spans="3:10" x14ac:dyDescent="0.2">
      <c r="C10786" s="1">
        <v>3.5419999999999998</v>
      </c>
      <c r="D10786">
        <v>0</v>
      </c>
      <c r="E10786">
        <v>0</v>
      </c>
      <c r="F10786">
        <v>21.562000000000001</v>
      </c>
      <c r="G10786" s="1">
        <v>5.9449300000000002E-3</v>
      </c>
      <c r="H10786" s="1">
        <v>1.2366199999999999E-3</v>
      </c>
      <c r="I10786" s="1" t="str">
        <f t="shared" si="358"/>
        <v>3.54E+00 21.562</v>
      </c>
      <c r="J10786" s="1">
        <f t="shared" si="359"/>
        <v>5.9449300000000002E-3</v>
      </c>
    </row>
    <row r="10787" spans="3:10" x14ac:dyDescent="0.2">
      <c r="C10787" s="1">
        <v>3.5419999999999998</v>
      </c>
      <c r="D10787">
        <v>0</v>
      </c>
      <c r="E10787">
        <v>0</v>
      </c>
      <c r="F10787">
        <v>21.937999999999999</v>
      </c>
      <c r="G10787" s="1">
        <v>6.0045300000000001E-3</v>
      </c>
      <c r="H10787" s="1">
        <v>1.2267000000000001E-3</v>
      </c>
      <c r="I10787" s="1" t="str">
        <f t="shared" si="358"/>
        <v>3.54E+00 21.938</v>
      </c>
      <c r="J10787" s="1">
        <f t="shared" si="359"/>
        <v>6.0045300000000001E-3</v>
      </c>
    </row>
    <row r="10788" spans="3:10" x14ac:dyDescent="0.2">
      <c r="C10788" s="1">
        <v>3.5419999999999998</v>
      </c>
      <c r="D10788">
        <v>0</v>
      </c>
      <c r="E10788">
        <v>0</v>
      </c>
      <c r="F10788">
        <v>22.312000000000001</v>
      </c>
      <c r="G10788" s="1">
        <v>6.06765E-3</v>
      </c>
      <c r="H10788" s="1">
        <v>1.2313999999999999E-3</v>
      </c>
      <c r="I10788" s="1" t="str">
        <f t="shared" si="358"/>
        <v>3.54E+00 22.312</v>
      </c>
      <c r="J10788" s="1">
        <f t="shared" si="359"/>
        <v>6.06765E-3</v>
      </c>
    </row>
    <row r="10789" spans="3:10" x14ac:dyDescent="0.2">
      <c r="C10789" s="1">
        <v>3.5419999999999998</v>
      </c>
      <c r="D10789">
        <v>0</v>
      </c>
      <c r="E10789">
        <v>0</v>
      </c>
      <c r="F10789">
        <v>22.687999999999999</v>
      </c>
      <c r="G10789" s="1">
        <v>6.1100299999999998E-3</v>
      </c>
      <c r="H10789" s="1">
        <v>1.2275000000000001E-3</v>
      </c>
      <c r="I10789" s="1" t="str">
        <f t="shared" si="358"/>
        <v>3.54E+00 22.688</v>
      </c>
      <c r="J10789" s="1">
        <f t="shared" si="359"/>
        <v>6.1100299999999998E-3</v>
      </c>
    </row>
    <row r="10790" spans="3:10" x14ac:dyDescent="0.2">
      <c r="C10790" s="1">
        <v>3.5419999999999998</v>
      </c>
      <c r="D10790">
        <v>0</v>
      </c>
      <c r="E10790">
        <v>0</v>
      </c>
      <c r="F10790">
        <v>23.062000000000001</v>
      </c>
      <c r="G10790" s="1">
        <v>6.1466899999999998E-3</v>
      </c>
      <c r="H10790" s="1">
        <v>1.22076E-3</v>
      </c>
      <c r="I10790" s="1" t="str">
        <f t="shared" si="358"/>
        <v>3.54E+00 23.062</v>
      </c>
      <c r="J10790" s="1">
        <f t="shared" si="359"/>
        <v>6.1466899999999998E-3</v>
      </c>
    </row>
    <row r="10791" spans="3:10" x14ac:dyDescent="0.2">
      <c r="C10791" s="1">
        <v>3.5419999999999998</v>
      </c>
      <c r="D10791">
        <v>0</v>
      </c>
      <c r="E10791">
        <v>0</v>
      </c>
      <c r="F10791">
        <v>23.437999999999999</v>
      </c>
      <c r="G10791" s="1">
        <v>6.1880599999999996E-3</v>
      </c>
      <c r="H10791" s="1">
        <v>1.22142E-3</v>
      </c>
      <c r="I10791" s="1" t="str">
        <f t="shared" si="358"/>
        <v>3.54E+00 23.438</v>
      </c>
      <c r="J10791" s="1">
        <f t="shared" si="359"/>
        <v>6.1880599999999996E-3</v>
      </c>
    </row>
    <row r="10792" spans="3:10" x14ac:dyDescent="0.2">
      <c r="C10792" s="1">
        <v>3.5419999999999998</v>
      </c>
      <c r="D10792">
        <v>0</v>
      </c>
      <c r="E10792">
        <v>0</v>
      </c>
      <c r="F10792">
        <v>23.812000000000001</v>
      </c>
      <c r="G10792" s="1">
        <v>6.2200099999999998E-3</v>
      </c>
      <c r="H10792" s="1">
        <v>1.22747E-3</v>
      </c>
      <c r="I10792" s="1" t="str">
        <f t="shared" si="358"/>
        <v>3.54E+00 23.812</v>
      </c>
      <c r="J10792" s="1">
        <f t="shared" si="359"/>
        <v>6.2200099999999998E-3</v>
      </c>
    </row>
    <row r="10793" spans="3:10" x14ac:dyDescent="0.2">
      <c r="C10793" s="1">
        <v>3.5419999999999998</v>
      </c>
      <c r="D10793">
        <v>0</v>
      </c>
      <c r="E10793">
        <v>0</v>
      </c>
      <c r="F10793">
        <v>24.187999999999999</v>
      </c>
      <c r="G10793" s="1">
        <v>6.2391299999999998E-3</v>
      </c>
      <c r="H10793" s="1">
        <v>1.2288100000000001E-3</v>
      </c>
      <c r="I10793" s="1" t="str">
        <f t="shared" si="358"/>
        <v>3.54E+00 24.188</v>
      </c>
      <c r="J10793" s="1">
        <f t="shared" si="359"/>
        <v>6.2391299999999998E-3</v>
      </c>
    </row>
    <row r="10794" spans="3:10" x14ac:dyDescent="0.2">
      <c r="C10794" s="1">
        <v>3.5419999999999998</v>
      </c>
      <c r="D10794">
        <v>0</v>
      </c>
      <c r="E10794">
        <v>0</v>
      </c>
      <c r="F10794">
        <v>24.562000000000001</v>
      </c>
      <c r="G10794" s="1">
        <v>6.2528699999999998E-3</v>
      </c>
      <c r="H10794" s="1">
        <v>1.2338900000000001E-3</v>
      </c>
      <c r="I10794" s="1" t="str">
        <f t="shared" si="358"/>
        <v>3.54E+00 24.562</v>
      </c>
      <c r="J10794" s="1">
        <f t="shared" si="359"/>
        <v>6.2528699999999998E-3</v>
      </c>
    </row>
    <row r="10795" spans="3:10" x14ac:dyDescent="0.2">
      <c r="C10795" s="1">
        <v>3.5419999999999998</v>
      </c>
      <c r="D10795">
        <v>0</v>
      </c>
      <c r="E10795">
        <v>0</v>
      </c>
      <c r="F10795">
        <v>24.937999999999999</v>
      </c>
      <c r="G10795" s="1">
        <v>6.2487599999999999E-3</v>
      </c>
      <c r="H10795" s="1">
        <v>1.2369499999999999E-3</v>
      </c>
      <c r="I10795" s="1" t="str">
        <f t="shared" si="358"/>
        <v>3.54E+00 24.938</v>
      </c>
      <c r="J10795" s="1">
        <f t="shared" si="359"/>
        <v>6.2487599999999999E-3</v>
      </c>
    </row>
    <row r="10796" spans="3:10" x14ac:dyDescent="0.2">
      <c r="C10796" s="1">
        <v>3.5419999999999998</v>
      </c>
      <c r="D10796">
        <v>0</v>
      </c>
      <c r="E10796">
        <v>0</v>
      </c>
      <c r="F10796">
        <v>25.312000000000001</v>
      </c>
      <c r="G10796" s="1">
        <v>6.2396300000000003E-3</v>
      </c>
      <c r="H10796" s="1">
        <v>1.2434E-3</v>
      </c>
      <c r="I10796" s="1" t="str">
        <f t="shared" si="358"/>
        <v>3.54E+00 25.312</v>
      </c>
      <c r="J10796" s="1">
        <f t="shared" si="359"/>
        <v>6.2396300000000003E-3</v>
      </c>
    </row>
    <row r="10797" spans="3:10" x14ac:dyDescent="0.2">
      <c r="C10797" s="1">
        <v>3.5419999999999998</v>
      </c>
      <c r="D10797">
        <v>0</v>
      </c>
      <c r="E10797">
        <v>0</v>
      </c>
      <c r="F10797">
        <v>25.687999999999999</v>
      </c>
      <c r="G10797" s="1">
        <v>6.2202100000000003E-3</v>
      </c>
      <c r="H10797" s="1">
        <v>1.2527300000000001E-3</v>
      </c>
      <c r="I10797" s="1" t="str">
        <f t="shared" si="358"/>
        <v>3.54E+00 25.688</v>
      </c>
      <c r="J10797" s="1">
        <f t="shared" si="359"/>
        <v>6.2202100000000003E-3</v>
      </c>
    </row>
    <row r="10798" spans="3:10" x14ac:dyDescent="0.2">
      <c r="C10798" s="1">
        <v>3.5419999999999998</v>
      </c>
      <c r="D10798">
        <v>0</v>
      </c>
      <c r="E10798">
        <v>0</v>
      </c>
      <c r="F10798">
        <v>26.062000000000001</v>
      </c>
      <c r="G10798" s="1">
        <v>6.1905299999999996E-3</v>
      </c>
      <c r="H10798" s="1">
        <v>1.25909E-3</v>
      </c>
      <c r="I10798" s="1" t="str">
        <f t="shared" si="358"/>
        <v>3.54E+00 26.062</v>
      </c>
      <c r="J10798" s="1">
        <f t="shared" si="359"/>
        <v>6.1905299999999996E-3</v>
      </c>
    </row>
    <row r="10799" spans="3:10" x14ac:dyDescent="0.2">
      <c r="C10799" s="1">
        <v>3.5419999999999998</v>
      </c>
      <c r="D10799">
        <v>0</v>
      </c>
      <c r="E10799">
        <v>0</v>
      </c>
      <c r="F10799">
        <v>26.437999999999999</v>
      </c>
      <c r="G10799" s="1">
        <v>6.1334299999999996E-3</v>
      </c>
      <c r="H10799" s="1">
        <v>1.27074E-3</v>
      </c>
      <c r="I10799" s="1" t="str">
        <f t="shared" si="358"/>
        <v>3.54E+00 26.438</v>
      </c>
      <c r="J10799" s="1">
        <f t="shared" si="359"/>
        <v>6.1334299999999996E-3</v>
      </c>
    </row>
    <row r="10800" spans="3:10" x14ac:dyDescent="0.2">
      <c r="C10800" s="1">
        <v>3.5419999999999998</v>
      </c>
      <c r="D10800">
        <v>0</v>
      </c>
      <c r="E10800">
        <v>0</v>
      </c>
      <c r="F10800">
        <v>26.812000000000001</v>
      </c>
      <c r="G10800" s="1">
        <v>6.05216E-3</v>
      </c>
      <c r="H10800" s="1">
        <v>1.2900500000000001E-3</v>
      </c>
      <c r="I10800" s="1" t="str">
        <f t="shared" si="358"/>
        <v>3.54E+00 26.812</v>
      </c>
      <c r="J10800" s="1">
        <f t="shared" si="359"/>
        <v>6.05216E-3</v>
      </c>
    </row>
    <row r="10801" spans="3:10" x14ac:dyDescent="0.2">
      <c r="C10801" s="1">
        <v>3.5419999999999998</v>
      </c>
      <c r="D10801">
        <v>0</v>
      </c>
      <c r="E10801">
        <v>0</v>
      </c>
      <c r="F10801">
        <v>27.187999999999999</v>
      </c>
      <c r="G10801" s="1">
        <v>5.9500100000000004E-3</v>
      </c>
      <c r="H10801" s="1">
        <v>1.3018800000000001E-3</v>
      </c>
      <c r="I10801" s="1" t="str">
        <f t="shared" si="358"/>
        <v>3.54E+00 27.188</v>
      </c>
      <c r="J10801" s="1">
        <f t="shared" si="359"/>
        <v>5.9500100000000004E-3</v>
      </c>
    </row>
    <row r="10802" spans="3:10" x14ac:dyDescent="0.2">
      <c r="C10802" s="1">
        <v>3.5419999999999998</v>
      </c>
      <c r="D10802">
        <v>0</v>
      </c>
      <c r="E10802">
        <v>0</v>
      </c>
      <c r="F10802">
        <v>27.562000000000001</v>
      </c>
      <c r="G10802" s="1">
        <v>5.8254600000000002E-3</v>
      </c>
      <c r="H10802" s="1">
        <v>1.32014E-3</v>
      </c>
      <c r="I10802" s="1" t="str">
        <f t="shared" si="358"/>
        <v>3.54E+00 27.562</v>
      </c>
      <c r="J10802" s="1">
        <f t="shared" si="359"/>
        <v>5.8254600000000002E-3</v>
      </c>
    </row>
    <row r="10803" spans="3:10" x14ac:dyDescent="0.2">
      <c r="C10803" s="1">
        <v>3.5419999999999998</v>
      </c>
      <c r="D10803">
        <v>0</v>
      </c>
      <c r="E10803">
        <v>0</v>
      </c>
      <c r="F10803">
        <v>27.937999999999999</v>
      </c>
      <c r="G10803" s="1">
        <v>5.6655500000000001E-3</v>
      </c>
      <c r="H10803" s="1">
        <v>1.3456099999999999E-3</v>
      </c>
      <c r="I10803" s="1" t="str">
        <f t="shared" si="358"/>
        <v>3.54E+00 27.938</v>
      </c>
      <c r="J10803" s="1">
        <f t="shared" si="359"/>
        <v>5.6655500000000001E-3</v>
      </c>
    </row>
    <row r="10804" spans="3:10" x14ac:dyDescent="0.2">
      <c r="C10804" s="1">
        <v>3.5419999999999998</v>
      </c>
      <c r="D10804">
        <v>0</v>
      </c>
      <c r="E10804">
        <v>0</v>
      </c>
      <c r="F10804">
        <v>28.312000000000001</v>
      </c>
      <c r="G10804" s="1">
        <v>5.4667200000000004E-3</v>
      </c>
      <c r="H10804" s="1">
        <v>1.37992E-3</v>
      </c>
      <c r="I10804" s="1" t="str">
        <f t="shared" si="358"/>
        <v>3.54E+00 28.312</v>
      </c>
      <c r="J10804" s="1">
        <f t="shared" si="359"/>
        <v>5.4667200000000004E-3</v>
      </c>
    </row>
    <row r="10805" spans="3:10" x14ac:dyDescent="0.2">
      <c r="C10805" s="1">
        <v>3.5419999999999998</v>
      </c>
      <c r="D10805">
        <v>0</v>
      </c>
      <c r="E10805">
        <v>0</v>
      </c>
      <c r="F10805">
        <v>28.687999999999999</v>
      </c>
      <c r="G10805" s="1">
        <v>5.2229099999999999E-3</v>
      </c>
      <c r="H10805" s="1">
        <v>1.42431E-3</v>
      </c>
      <c r="I10805" s="1" t="str">
        <f t="shared" si="358"/>
        <v>3.54E+00 28.688</v>
      </c>
      <c r="J10805" s="1">
        <f t="shared" si="359"/>
        <v>5.2229099999999999E-3</v>
      </c>
    </row>
    <row r="10806" spans="3:10" x14ac:dyDescent="0.2">
      <c r="C10806" s="1">
        <v>3.5419999999999998</v>
      </c>
      <c r="D10806">
        <v>0</v>
      </c>
      <c r="E10806">
        <v>0</v>
      </c>
      <c r="F10806">
        <v>29.062000000000001</v>
      </c>
      <c r="G10806" s="1">
        <v>4.9132300000000002E-3</v>
      </c>
      <c r="H10806" s="1">
        <v>1.4669100000000001E-3</v>
      </c>
      <c r="I10806" s="1" t="str">
        <f t="shared" si="358"/>
        <v>3.54E+00 29.062</v>
      </c>
      <c r="J10806" s="1">
        <f t="shared" si="359"/>
        <v>4.9132300000000002E-3</v>
      </c>
    </row>
    <row r="10807" spans="3:10" x14ac:dyDescent="0.2">
      <c r="C10807" s="1">
        <v>3.5419999999999998</v>
      </c>
      <c r="D10807">
        <v>0</v>
      </c>
      <c r="E10807">
        <v>0</v>
      </c>
      <c r="F10807">
        <v>29.437999999999999</v>
      </c>
      <c r="G10807" s="1">
        <v>4.5139999999999998E-3</v>
      </c>
      <c r="H10807" s="1">
        <v>1.5198500000000001E-3</v>
      </c>
      <c r="I10807" s="1" t="str">
        <f t="shared" si="358"/>
        <v>3.54E+00 29.438</v>
      </c>
      <c r="J10807" s="1">
        <f t="shared" si="359"/>
        <v>4.5139999999999998E-3</v>
      </c>
    </row>
    <row r="10808" spans="3:10" x14ac:dyDescent="0.2">
      <c r="C10808" s="1">
        <v>3.5419999999999998</v>
      </c>
      <c r="D10808">
        <v>0</v>
      </c>
      <c r="E10808">
        <v>0</v>
      </c>
      <c r="F10808">
        <v>29.812000000000001</v>
      </c>
      <c r="G10808" s="1">
        <v>3.9608400000000002E-3</v>
      </c>
      <c r="H10808" s="1">
        <v>1.5528600000000001E-3</v>
      </c>
      <c r="I10808" s="1" t="str">
        <f t="shared" si="358"/>
        <v>3.54E+00 29.812</v>
      </c>
      <c r="J10808" s="1">
        <f t="shared" si="359"/>
        <v>3.9608400000000002E-3</v>
      </c>
    </row>
    <row r="10809" spans="3:10" x14ac:dyDescent="0.2">
      <c r="C10809" s="1">
        <v>4.0019999999999998</v>
      </c>
      <c r="D10809">
        <v>0</v>
      </c>
      <c r="E10809">
        <v>0</v>
      </c>
      <c r="F10809">
        <v>0.188</v>
      </c>
      <c r="G10809" s="1">
        <v>1.1180299999999999E-3</v>
      </c>
      <c r="H10809" s="1">
        <v>2.5401299999999998E-3</v>
      </c>
      <c r="I10809" s="1" t="str">
        <f t="shared" si="358"/>
        <v>4.00E+00 0.188</v>
      </c>
      <c r="J10809" s="1">
        <f t="shared" si="359"/>
        <v>1.1180299999999999E-3</v>
      </c>
    </row>
    <row r="10810" spans="3:10" x14ac:dyDescent="0.2">
      <c r="C10810" s="1">
        <v>4.0019999999999998</v>
      </c>
      <c r="D10810">
        <v>0</v>
      </c>
      <c r="E10810">
        <v>0</v>
      </c>
      <c r="F10810">
        <v>0.56200000000000006</v>
      </c>
      <c r="G10810" s="1">
        <v>1.2694900000000001E-3</v>
      </c>
      <c r="H10810" s="1">
        <v>2.5066099999999998E-3</v>
      </c>
      <c r="I10810" s="1" t="str">
        <f t="shared" si="358"/>
        <v>4.00E+00 0.562</v>
      </c>
      <c r="J10810" s="1">
        <f t="shared" si="359"/>
        <v>1.2694900000000001E-3</v>
      </c>
    </row>
    <row r="10811" spans="3:10" x14ac:dyDescent="0.2">
      <c r="C10811" s="1">
        <v>4.0019999999999998</v>
      </c>
      <c r="D10811">
        <v>0</v>
      </c>
      <c r="E10811">
        <v>0</v>
      </c>
      <c r="F10811">
        <v>0.93799999999999994</v>
      </c>
      <c r="G10811" s="1">
        <v>1.39489E-3</v>
      </c>
      <c r="H10811" s="1">
        <v>2.4247100000000001E-3</v>
      </c>
      <c r="I10811" s="1" t="str">
        <f t="shared" si="358"/>
        <v>4.00E+00 0.938</v>
      </c>
      <c r="J10811" s="1">
        <f t="shared" si="359"/>
        <v>1.39489E-3</v>
      </c>
    </row>
    <row r="10812" spans="3:10" x14ac:dyDescent="0.2">
      <c r="C10812" s="1">
        <v>4.0019999999999998</v>
      </c>
      <c r="D10812">
        <v>0</v>
      </c>
      <c r="E10812">
        <v>0</v>
      </c>
      <c r="F10812">
        <v>1.3120000000000001</v>
      </c>
      <c r="G10812" s="1">
        <v>1.5087500000000001E-3</v>
      </c>
      <c r="H10812" s="1">
        <v>2.3282300000000001E-3</v>
      </c>
      <c r="I10812" s="1" t="str">
        <f t="shared" si="358"/>
        <v>4.00E+00 1.312</v>
      </c>
      <c r="J10812" s="1">
        <f t="shared" si="359"/>
        <v>1.5087500000000001E-3</v>
      </c>
    </row>
    <row r="10813" spans="3:10" x14ac:dyDescent="0.2">
      <c r="C10813" s="1">
        <v>4.0019999999999998</v>
      </c>
      <c r="D10813">
        <v>0</v>
      </c>
      <c r="E10813">
        <v>0</v>
      </c>
      <c r="F10813">
        <v>1.6879999999999999</v>
      </c>
      <c r="G10813" s="1">
        <v>1.6204500000000001E-3</v>
      </c>
      <c r="H10813" s="1">
        <v>2.2652499999999999E-3</v>
      </c>
      <c r="I10813" s="1" t="str">
        <f t="shared" si="358"/>
        <v>4.00E+00 1.688</v>
      </c>
      <c r="J10813" s="1">
        <f t="shared" si="359"/>
        <v>1.6204500000000001E-3</v>
      </c>
    </row>
    <row r="10814" spans="3:10" x14ac:dyDescent="0.2">
      <c r="C10814" s="1">
        <v>4.0019999999999998</v>
      </c>
      <c r="D10814">
        <v>0</v>
      </c>
      <c r="E10814">
        <v>0</v>
      </c>
      <c r="F10814">
        <v>2.0619999999999998</v>
      </c>
      <c r="G10814" s="1">
        <v>1.72269E-3</v>
      </c>
      <c r="H10814" s="1">
        <v>2.1682899999999998E-3</v>
      </c>
      <c r="I10814" s="1" t="str">
        <f t="shared" si="358"/>
        <v>4.00E+00 2.062</v>
      </c>
      <c r="J10814" s="1">
        <f t="shared" si="359"/>
        <v>1.72269E-3</v>
      </c>
    </row>
    <row r="10815" spans="3:10" x14ac:dyDescent="0.2">
      <c r="C10815" s="1">
        <v>4.0019999999999998</v>
      </c>
      <c r="D10815">
        <v>0</v>
      </c>
      <c r="E10815">
        <v>0</v>
      </c>
      <c r="F10815">
        <v>2.4380000000000002</v>
      </c>
      <c r="G10815" s="1">
        <v>1.8261099999999999E-3</v>
      </c>
      <c r="H10815" s="1">
        <v>2.12277E-3</v>
      </c>
      <c r="I10815" s="1" t="str">
        <f t="shared" si="358"/>
        <v>4.00E+00 2.438</v>
      </c>
      <c r="J10815" s="1">
        <f t="shared" si="359"/>
        <v>1.8261099999999999E-3</v>
      </c>
    </row>
    <row r="10816" spans="3:10" x14ac:dyDescent="0.2">
      <c r="C10816" s="1">
        <v>4.0019999999999998</v>
      </c>
      <c r="D10816">
        <v>0</v>
      </c>
      <c r="E10816">
        <v>0</v>
      </c>
      <c r="F10816">
        <v>2.8119999999999998</v>
      </c>
      <c r="G10816" s="1">
        <v>1.92953E-3</v>
      </c>
      <c r="H10816" s="1">
        <v>2.08355E-3</v>
      </c>
      <c r="I10816" s="1" t="str">
        <f t="shared" si="358"/>
        <v>4.00E+00 2.812</v>
      </c>
      <c r="J10816" s="1">
        <f t="shared" si="359"/>
        <v>1.92953E-3</v>
      </c>
    </row>
    <row r="10817" spans="3:10" x14ac:dyDescent="0.2">
      <c r="C10817" s="1">
        <v>4.0019999999999998</v>
      </c>
      <c r="D10817">
        <v>0</v>
      </c>
      <c r="E10817">
        <v>0</v>
      </c>
      <c r="F10817">
        <v>3.1880000000000002</v>
      </c>
      <c r="G10817" s="1">
        <v>2.0209500000000001E-3</v>
      </c>
      <c r="H10817" s="1">
        <v>2.0193799999999999E-3</v>
      </c>
      <c r="I10817" s="1" t="str">
        <f t="shared" si="358"/>
        <v>4.00E+00 3.188</v>
      </c>
      <c r="J10817" s="1">
        <f t="shared" si="359"/>
        <v>2.0209500000000001E-3</v>
      </c>
    </row>
    <row r="10818" spans="3:10" x14ac:dyDescent="0.2">
      <c r="C10818" s="1">
        <v>4.0019999999999998</v>
      </c>
      <c r="D10818">
        <v>0</v>
      </c>
      <c r="E10818">
        <v>0</v>
      </c>
      <c r="F10818">
        <v>3.5619999999999998</v>
      </c>
      <c r="G10818" s="1">
        <v>2.11801E-3</v>
      </c>
      <c r="H10818" s="1">
        <v>1.97759E-3</v>
      </c>
      <c r="I10818" s="1" t="str">
        <f t="shared" si="358"/>
        <v>4.00E+00 3.562</v>
      </c>
      <c r="J10818" s="1">
        <f t="shared" si="359"/>
        <v>2.11801E-3</v>
      </c>
    </row>
    <row r="10819" spans="3:10" x14ac:dyDescent="0.2">
      <c r="C10819" s="1">
        <v>4.0019999999999998</v>
      </c>
      <c r="D10819">
        <v>0</v>
      </c>
      <c r="E10819">
        <v>0</v>
      </c>
      <c r="F10819">
        <v>3.9380000000000002</v>
      </c>
      <c r="G10819" s="1">
        <v>2.2117999999999999E-3</v>
      </c>
      <c r="H10819" s="1">
        <v>1.9364E-3</v>
      </c>
      <c r="I10819" s="1" t="str">
        <f t="shared" si="358"/>
        <v>4.00E+00 3.938</v>
      </c>
      <c r="J10819" s="1">
        <f t="shared" si="359"/>
        <v>2.2117999999999999E-3</v>
      </c>
    </row>
    <row r="10820" spans="3:10" x14ac:dyDescent="0.2">
      <c r="C10820" s="1">
        <v>4.0019999999999998</v>
      </c>
      <c r="D10820">
        <v>0</v>
      </c>
      <c r="E10820">
        <v>0</v>
      </c>
      <c r="F10820">
        <v>4.3120000000000003</v>
      </c>
      <c r="G10820" s="1">
        <v>2.3090200000000002E-3</v>
      </c>
      <c r="H10820" s="1">
        <v>1.9138499999999999E-3</v>
      </c>
      <c r="I10820" s="1" t="str">
        <f t="shared" si="358"/>
        <v>4.00E+00 4.312</v>
      </c>
      <c r="J10820" s="1">
        <f t="shared" si="359"/>
        <v>2.3090200000000002E-3</v>
      </c>
    </row>
    <row r="10821" spans="3:10" x14ac:dyDescent="0.2">
      <c r="C10821" s="1">
        <v>4.0019999999999998</v>
      </c>
      <c r="D10821">
        <v>0</v>
      </c>
      <c r="E10821">
        <v>0</v>
      </c>
      <c r="F10821">
        <v>4.6879999999999997</v>
      </c>
      <c r="G10821" s="1">
        <v>2.3965100000000001E-3</v>
      </c>
      <c r="H10821" s="1">
        <v>1.85797E-3</v>
      </c>
      <c r="I10821" s="1" t="str">
        <f t="shared" si="358"/>
        <v>4.00E+00 4.688</v>
      </c>
      <c r="J10821" s="1">
        <f t="shared" si="359"/>
        <v>2.3965100000000001E-3</v>
      </c>
    </row>
    <row r="10822" spans="3:10" x14ac:dyDescent="0.2">
      <c r="C10822" s="1">
        <v>4.0019999999999998</v>
      </c>
      <c r="D10822">
        <v>0</v>
      </c>
      <c r="E10822">
        <v>0</v>
      </c>
      <c r="F10822">
        <v>5.0620000000000003</v>
      </c>
      <c r="G10822" s="1">
        <v>2.4846299999999998E-3</v>
      </c>
      <c r="H10822" s="1">
        <v>1.8209299999999999E-3</v>
      </c>
      <c r="I10822" s="1" t="str">
        <f t="shared" si="358"/>
        <v>4.00E+00 5.062</v>
      </c>
      <c r="J10822" s="1">
        <f t="shared" si="359"/>
        <v>2.4846299999999998E-3</v>
      </c>
    </row>
    <row r="10823" spans="3:10" x14ac:dyDescent="0.2">
      <c r="C10823" s="1">
        <v>4.0019999999999998</v>
      </c>
      <c r="D10823">
        <v>0</v>
      </c>
      <c r="E10823">
        <v>0</v>
      </c>
      <c r="F10823">
        <v>5.4379999999999997</v>
      </c>
      <c r="G10823" s="1">
        <v>2.5745E-3</v>
      </c>
      <c r="H10823" s="1">
        <v>1.78185E-3</v>
      </c>
      <c r="I10823" s="1" t="str">
        <f t="shared" si="358"/>
        <v>4.00E+00 5.438</v>
      </c>
      <c r="J10823" s="1">
        <f t="shared" si="359"/>
        <v>2.5745E-3</v>
      </c>
    </row>
    <row r="10824" spans="3:10" x14ac:dyDescent="0.2">
      <c r="C10824" s="1">
        <v>4.0019999999999998</v>
      </c>
      <c r="D10824">
        <v>0</v>
      </c>
      <c r="E10824">
        <v>0</v>
      </c>
      <c r="F10824">
        <v>5.8120000000000003</v>
      </c>
      <c r="G10824" s="1">
        <v>2.66724E-3</v>
      </c>
      <c r="H10824" s="1">
        <v>1.75523E-3</v>
      </c>
      <c r="I10824" s="1" t="str">
        <f t="shared" si="358"/>
        <v>4.00E+00 5.812</v>
      </c>
      <c r="J10824" s="1">
        <f t="shared" si="359"/>
        <v>2.66724E-3</v>
      </c>
    </row>
    <row r="10825" spans="3:10" x14ac:dyDescent="0.2">
      <c r="C10825" s="1">
        <v>4.0019999999999998</v>
      </c>
      <c r="D10825">
        <v>0</v>
      </c>
      <c r="E10825">
        <v>0</v>
      </c>
      <c r="F10825">
        <v>6.1879999999999997</v>
      </c>
      <c r="G10825" s="1">
        <v>2.7605400000000001E-3</v>
      </c>
      <c r="H10825" s="1">
        <v>1.73113E-3</v>
      </c>
      <c r="I10825" s="1" t="str">
        <f t="shared" si="358"/>
        <v>4.00E+00 6.188</v>
      </c>
      <c r="J10825" s="1">
        <f t="shared" si="359"/>
        <v>2.7605400000000001E-3</v>
      </c>
    </row>
    <row r="10826" spans="3:10" x14ac:dyDescent="0.2">
      <c r="C10826" s="1">
        <v>4.0019999999999998</v>
      </c>
      <c r="D10826">
        <v>0</v>
      </c>
      <c r="E10826">
        <v>0</v>
      </c>
      <c r="F10826">
        <v>6.5620000000000003</v>
      </c>
      <c r="G10826" s="1">
        <v>2.8417799999999999E-3</v>
      </c>
      <c r="H10826" s="1">
        <v>1.6892400000000001E-3</v>
      </c>
      <c r="I10826" s="1" t="str">
        <f t="shared" ref="I10826:I10889" si="360">TEXT(C10826,"0.00E+00")&amp;" "&amp;TEXT(F10826,"0.000")</f>
        <v>4.00E+00 6.562</v>
      </c>
      <c r="J10826" s="1">
        <f t="shared" ref="J10826:J10889" si="361">G10826</f>
        <v>2.8417799999999999E-3</v>
      </c>
    </row>
    <row r="10827" spans="3:10" x14ac:dyDescent="0.2">
      <c r="C10827" s="1">
        <v>4.0019999999999998</v>
      </c>
      <c r="D10827">
        <v>0</v>
      </c>
      <c r="E10827">
        <v>0</v>
      </c>
      <c r="F10827">
        <v>6.9379999999999997</v>
      </c>
      <c r="G10827" s="1">
        <v>2.93488E-3</v>
      </c>
      <c r="H10827" s="1">
        <v>1.67811E-3</v>
      </c>
      <c r="I10827" s="1" t="str">
        <f t="shared" si="360"/>
        <v>4.00E+00 6.938</v>
      </c>
      <c r="J10827" s="1">
        <f t="shared" si="361"/>
        <v>2.93488E-3</v>
      </c>
    </row>
    <row r="10828" spans="3:10" x14ac:dyDescent="0.2">
      <c r="C10828" s="1">
        <v>4.0019999999999998</v>
      </c>
      <c r="D10828">
        <v>0</v>
      </c>
      <c r="E10828">
        <v>0</v>
      </c>
      <c r="F10828">
        <v>7.3120000000000003</v>
      </c>
      <c r="G10828" s="1">
        <v>3.0269899999999998E-3</v>
      </c>
      <c r="H10828" s="1">
        <v>1.6545799999999999E-3</v>
      </c>
      <c r="I10828" s="1" t="str">
        <f t="shared" si="360"/>
        <v>4.00E+00 7.312</v>
      </c>
      <c r="J10828" s="1">
        <f t="shared" si="361"/>
        <v>3.0269899999999998E-3</v>
      </c>
    </row>
    <row r="10829" spans="3:10" x14ac:dyDescent="0.2">
      <c r="C10829" s="1">
        <v>4.0019999999999998</v>
      </c>
      <c r="D10829">
        <v>0</v>
      </c>
      <c r="E10829">
        <v>0</v>
      </c>
      <c r="F10829">
        <v>7.6879999999999997</v>
      </c>
      <c r="G10829" s="1">
        <v>3.1127699999999999E-3</v>
      </c>
      <c r="H10829" s="1">
        <v>1.62725E-3</v>
      </c>
      <c r="I10829" s="1" t="str">
        <f t="shared" si="360"/>
        <v>4.00E+00 7.688</v>
      </c>
      <c r="J10829" s="1">
        <f t="shared" si="361"/>
        <v>3.1127699999999999E-3</v>
      </c>
    </row>
    <row r="10830" spans="3:10" x14ac:dyDescent="0.2">
      <c r="C10830" s="1">
        <v>4.0019999999999998</v>
      </c>
      <c r="D10830">
        <v>0</v>
      </c>
      <c r="E10830">
        <v>0</v>
      </c>
      <c r="F10830">
        <v>8.0619999999999994</v>
      </c>
      <c r="G10830" s="1">
        <v>3.20798E-3</v>
      </c>
      <c r="H10830" s="1">
        <v>1.60574E-3</v>
      </c>
      <c r="I10830" s="1" t="str">
        <f t="shared" si="360"/>
        <v>4.00E+00 8.062</v>
      </c>
      <c r="J10830" s="1">
        <f t="shared" si="361"/>
        <v>3.20798E-3</v>
      </c>
    </row>
    <row r="10831" spans="3:10" x14ac:dyDescent="0.2">
      <c r="C10831" s="1">
        <v>4.0019999999999998</v>
      </c>
      <c r="D10831">
        <v>0</v>
      </c>
      <c r="E10831">
        <v>0</v>
      </c>
      <c r="F10831">
        <v>8.4380000000000006</v>
      </c>
      <c r="G10831" s="1">
        <v>3.2965E-3</v>
      </c>
      <c r="H10831" s="1">
        <v>1.5719900000000001E-3</v>
      </c>
      <c r="I10831" s="1" t="str">
        <f t="shared" si="360"/>
        <v>4.00E+00 8.438</v>
      </c>
      <c r="J10831" s="1">
        <f t="shared" si="361"/>
        <v>3.2965E-3</v>
      </c>
    </row>
    <row r="10832" spans="3:10" x14ac:dyDescent="0.2">
      <c r="C10832" s="1">
        <v>4.0019999999999998</v>
      </c>
      <c r="D10832">
        <v>0</v>
      </c>
      <c r="E10832">
        <v>0</v>
      </c>
      <c r="F10832">
        <v>8.8119999999999994</v>
      </c>
      <c r="G10832" s="1">
        <v>3.3920299999999999E-3</v>
      </c>
      <c r="H10832" s="1">
        <v>1.55671E-3</v>
      </c>
      <c r="I10832" s="1" t="str">
        <f t="shared" si="360"/>
        <v>4.00E+00 8.812</v>
      </c>
      <c r="J10832" s="1">
        <f t="shared" si="361"/>
        <v>3.3920299999999999E-3</v>
      </c>
    </row>
    <row r="10833" spans="3:10" x14ac:dyDescent="0.2">
      <c r="C10833" s="1">
        <v>4.0019999999999998</v>
      </c>
      <c r="D10833">
        <v>0</v>
      </c>
      <c r="E10833">
        <v>0</v>
      </c>
      <c r="F10833">
        <v>9.1880000000000006</v>
      </c>
      <c r="G10833" s="1">
        <v>3.49168E-3</v>
      </c>
      <c r="H10833" s="1">
        <v>1.5478499999999999E-3</v>
      </c>
      <c r="I10833" s="1" t="str">
        <f t="shared" si="360"/>
        <v>4.00E+00 9.188</v>
      </c>
      <c r="J10833" s="1">
        <f t="shared" si="361"/>
        <v>3.49168E-3</v>
      </c>
    </row>
    <row r="10834" spans="3:10" x14ac:dyDescent="0.2">
      <c r="C10834" s="1">
        <v>4.0019999999999998</v>
      </c>
      <c r="D10834">
        <v>0</v>
      </c>
      <c r="E10834">
        <v>0</v>
      </c>
      <c r="F10834">
        <v>9.5619999999999994</v>
      </c>
      <c r="G10834" s="1">
        <v>3.5868900000000001E-3</v>
      </c>
      <c r="H10834" s="1">
        <v>1.52491E-3</v>
      </c>
      <c r="I10834" s="1" t="str">
        <f t="shared" si="360"/>
        <v>4.00E+00 9.562</v>
      </c>
      <c r="J10834" s="1">
        <f t="shared" si="361"/>
        <v>3.5868900000000001E-3</v>
      </c>
    </row>
    <row r="10835" spans="3:10" x14ac:dyDescent="0.2">
      <c r="C10835" s="1">
        <v>4.0019999999999998</v>
      </c>
      <c r="D10835">
        <v>0</v>
      </c>
      <c r="E10835">
        <v>0</v>
      </c>
      <c r="F10835">
        <v>9.9380000000000006</v>
      </c>
      <c r="G10835" s="1">
        <v>3.6736799999999999E-3</v>
      </c>
      <c r="H10835" s="1">
        <v>1.4979800000000001E-3</v>
      </c>
      <c r="I10835" s="1" t="str">
        <f t="shared" si="360"/>
        <v>4.00E+00 9.938</v>
      </c>
      <c r="J10835" s="1">
        <f t="shared" si="361"/>
        <v>3.6736799999999999E-3</v>
      </c>
    </row>
    <row r="10836" spans="3:10" x14ac:dyDescent="0.2">
      <c r="C10836" s="1">
        <v>4.0019999999999998</v>
      </c>
      <c r="D10836">
        <v>0</v>
      </c>
      <c r="E10836">
        <v>0</v>
      </c>
      <c r="F10836">
        <v>10.311999999999999</v>
      </c>
      <c r="G10836" s="1">
        <v>3.7710500000000002E-3</v>
      </c>
      <c r="H10836" s="1">
        <v>1.4816600000000001E-3</v>
      </c>
      <c r="I10836" s="1" t="str">
        <f t="shared" si="360"/>
        <v>4.00E+00 10.312</v>
      </c>
      <c r="J10836" s="1">
        <f t="shared" si="361"/>
        <v>3.7710500000000002E-3</v>
      </c>
    </row>
    <row r="10837" spans="3:10" x14ac:dyDescent="0.2">
      <c r="C10837" s="1">
        <v>4.0019999999999998</v>
      </c>
      <c r="D10837">
        <v>0</v>
      </c>
      <c r="E10837">
        <v>0</v>
      </c>
      <c r="F10837">
        <v>10.688000000000001</v>
      </c>
      <c r="G10837" s="1">
        <v>3.8668800000000001E-3</v>
      </c>
      <c r="H10837" s="1">
        <v>1.46009E-3</v>
      </c>
      <c r="I10837" s="1" t="str">
        <f t="shared" si="360"/>
        <v>4.00E+00 10.688</v>
      </c>
      <c r="J10837" s="1">
        <f t="shared" si="361"/>
        <v>3.8668800000000001E-3</v>
      </c>
    </row>
    <row r="10838" spans="3:10" x14ac:dyDescent="0.2">
      <c r="C10838" s="1">
        <v>4.0019999999999998</v>
      </c>
      <c r="D10838">
        <v>0</v>
      </c>
      <c r="E10838">
        <v>0</v>
      </c>
      <c r="F10838">
        <v>11.061999999999999</v>
      </c>
      <c r="G10838" s="1">
        <v>3.96E-3</v>
      </c>
      <c r="H10838" s="1">
        <v>1.4448099999999999E-3</v>
      </c>
      <c r="I10838" s="1" t="str">
        <f t="shared" si="360"/>
        <v>4.00E+00 11.062</v>
      </c>
      <c r="J10838" s="1">
        <f t="shared" si="361"/>
        <v>3.96E-3</v>
      </c>
    </row>
    <row r="10839" spans="3:10" x14ac:dyDescent="0.2">
      <c r="C10839" s="1">
        <v>4.0019999999999998</v>
      </c>
      <c r="D10839">
        <v>0</v>
      </c>
      <c r="E10839">
        <v>0</v>
      </c>
      <c r="F10839">
        <v>11.438000000000001</v>
      </c>
      <c r="G10839" s="1">
        <v>4.0580900000000003E-3</v>
      </c>
      <c r="H10839" s="1">
        <v>1.4233900000000001E-3</v>
      </c>
      <c r="I10839" s="1" t="str">
        <f t="shared" si="360"/>
        <v>4.00E+00 11.438</v>
      </c>
      <c r="J10839" s="1">
        <f t="shared" si="361"/>
        <v>4.0580900000000003E-3</v>
      </c>
    </row>
    <row r="10840" spans="3:10" x14ac:dyDescent="0.2">
      <c r="C10840" s="1">
        <v>4.0019999999999998</v>
      </c>
      <c r="D10840">
        <v>0</v>
      </c>
      <c r="E10840">
        <v>0</v>
      </c>
      <c r="F10840">
        <v>11.811999999999999</v>
      </c>
      <c r="G10840" s="1">
        <v>4.1549200000000003E-3</v>
      </c>
      <c r="H10840" s="1">
        <v>1.4101700000000001E-3</v>
      </c>
      <c r="I10840" s="1" t="str">
        <f t="shared" si="360"/>
        <v>4.00E+00 11.812</v>
      </c>
      <c r="J10840" s="1">
        <f t="shared" si="361"/>
        <v>4.1549200000000003E-3</v>
      </c>
    </row>
    <row r="10841" spans="3:10" x14ac:dyDescent="0.2">
      <c r="C10841" s="1">
        <v>4.0019999999999998</v>
      </c>
      <c r="D10841">
        <v>0</v>
      </c>
      <c r="E10841">
        <v>0</v>
      </c>
      <c r="F10841">
        <v>12.188000000000001</v>
      </c>
      <c r="G10841" s="1">
        <v>4.2582699999999998E-3</v>
      </c>
      <c r="H10841" s="1">
        <v>1.39952E-3</v>
      </c>
      <c r="I10841" s="1" t="str">
        <f t="shared" si="360"/>
        <v>4.00E+00 12.188</v>
      </c>
      <c r="J10841" s="1">
        <f t="shared" si="361"/>
        <v>4.2582699999999998E-3</v>
      </c>
    </row>
    <row r="10842" spans="3:10" x14ac:dyDescent="0.2">
      <c r="C10842" s="1">
        <v>4.0019999999999998</v>
      </c>
      <c r="D10842">
        <v>0</v>
      </c>
      <c r="E10842">
        <v>0</v>
      </c>
      <c r="F10842">
        <v>12.561999999999999</v>
      </c>
      <c r="G10842" s="1">
        <v>4.36075E-3</v>
      </c>
      <c r="H10842" s="1">
        <v>1.3816799999999999E-3</v>
      </c>
      <c r="I10842" s="1" t="str">
        <f t="shared" si="360"/>
        <v>4.00E+00 12.562</v>
      </c>
      <c r="J10842" s="1">
        <f t="shared" si="361"/>
        <v>4.36075E-3</v>
      </c>
    </row>
    <row r="10843" spans="3:10" x14ac:dyDescent="0.2">
      <c r="C10843" s="1">
        <v>4.0019999999999998</v>
      </c>
      <c r="D10843">
        <v>0</v>
      </c>
      <c r="E10843">
        <v>0</v>
      </c>
      <c r="F10843">
        <v>12.938000000000001</v>
      </c>
      <c r="G10843" s="1">
        <v>4.4578100000000004E-3</v>
      </c>
      <c r="H10843" s="1">
        <v>1.3668899999999999E-3</v>
      </c>
      <c r="I10843" s="1" t="str">
        <f t="shared" si="360"/>
        <v>4.00E+00 12.938</v>
      </c>
      <c r="J10843" s="1">
        <f t="shared" si="361"/>
        <v>4.4578100000000004E-3</v>
      </c>
    </row>
    <row r="10844" spans="3:10" x14ac:dyDescent="0.2">
      <c r="C10844" s="1">
        <v>4.0019999999999998</v>
      </c>
      <c r="D10844">
        <v>0</v>
      </c>
      <c r="E10844">
        <v>0</v>
      </c>
      <c r="F10844">
        <v>13.311999999999999</v>
      </c>
      <c r="G10844" s="1">
        <v>4.5535300000000001E-3</v>
      </c>
      <c r="H10844" s="1">
        <v>1.35005E-3</v>
      </c>
      <c r="I10844" s="1" t="str">
        <f t="shared" si="360"/>
        <v>4.00E+00 13.312</v>
      </c>
      <c r="J10844" s="1">
        <f t="shared" si="361"/>
        <v>4.5535300000000001E-3</v>
      </c>
    </row>
    <row r="10845" spans="3:10" x14ac:dyDescent="0.2">
      <c r="C10845" s="1">
        <v>4.0019999999999998</v>
      </c>
      <c r="D10845">
        <v>0</v>
      </c>
      <c r="E10845">
        <v>0</v>
      </c>
      <c r="F10845">
        <v>13.688000000000001</v>
      </c>
      <c r="G10845" s="1">
        <v>4.6629899999999997E-3</v>
      </c>
      <c r="H10845" s="1">
        <v>1.3438499999999999E-3</v>
      </c>
      <c r="I10845" s="1" t="str">
        <f t="shared" si="360"/>
        <v>4.00E+00 13.688</v>
      </c>
      <c r="J10845" s="1">
        <f t="shared" si="361"/>
        <v>4.6629899999999997E-3</v>
      </c>
    </row>
    <row r="10846" spans="3:10" x14ac:dyDescent="0.2">
      <c r="C10846" s="1">
        <v>4.0019999999999998</v>
      </c>
      <c r="D10846">
        <v>0</v>
      </c>
      <c r="E10846">
        <v>0</v>
      </c>
      <c r="F10846">
        <v>14.061999999999999</v>
      </c>
      <c r="G10846" s="1">
        <v>4.76765E-3</v>
      </c>
      <c r="H10846" s="1">
        <v>1.3306100000000001E-3</v>
      </c>
      <c r="I10846" s="1" t="str">
        <f t="shared" si="360"/>
        <v>4.00E+00 14.062</v>
      </c>
      <c r="J10846" s="1">
        <f t="shared" si="361"/>
        <v>4.76765E-3</v>
      </c>
    </row>
    <row r="10847" spans="3:10" x14ac:dyDescent="0.2">
      <c r="C10847" s="1">
        <v>4.0019999999999998</v>
      </c>
      <c r="D10847">
        <v>0</v>
      </c>
      <c r="E10847">
        <v>0</v>
      </c>
      <c r="F10847">
        <v>14.438000000000001</v>
      </c>
      <c r="G10847" s="1">
        <v>4.8757399999999999E-3</v>
      </c>
      <c r="H10847" s="1">
        <v>1.3195699999999999E-3</v>
      </c>
      <c r="I10847" s="1" t="str">
        <f t="shared" si="360"/>
        <v>4.00E+00 14.438</v>
      </c>
      <c r="J10847" s="1">
        <f t="shared" si="361"/>
        <v>4.8757399999999999E-3</v>
      </c>
    </row>
    <row r="10848" spans="3:10" x14ac:dyDescent="0.2">
      <c r="C10848" s="1">
        <v>4.0019999999999998</v>
      </c>
      <c r="D10848">
        <v>0</v>
      </c>
      <c r="E10848">
        <v>0</v>
      </c>
      <c r="F10848">
        <v>14.811999999999999</v>
      </c>
      <c r="G10848" s="1">
        <v>4.9824400000000003E-3</v>
      </c>
      <c r="H10848" s="1">
        <v>1.3110299999999999E-3</v>
      </c>
      <c r="I10848" s="1" t="str">
        <f t="shared" si="360"/>
        <v>4.00E+00 14.812</v>
      </c>
      <c r="J10848" s="1">
        <f t="shared" si="361"/>
        <v>4.9824400000000003E-3</v>
      </c>
    </row>
    <row r="10849" spans="3:10" x14ac:dyDescent="0.2">
      <c r="C10849" s="1">
        <v>4.0019999999999998</v>
      </c>
      <c r="D10849">
        <v>0</v>
      </c>
      <c r="E10849">
        <v>0</v>
      </c>
      <c r="F10849">
        <v>15.188000000000001</v>
      </c>
      <c r="G10849" s="1">
        <v>5.0803999999999997E-3</v>
      </c>
      <c r="H10849" s="1">
        <v>1.2933599999999999E-3</v>
      </c>
      <c r="I10849" s="1" t="str">
        <f t="shared" si="360"/>
        <v>4.00E+00 15.188</v>
      </c>
      <c r="J10849" s="1">
        <f t="shared" si="361"/>
        <v>5.0803999999999997E-3</v>
      </c>
    </row>
    <row r="10850" spans="3:10" x14ac:dyDescent="0.2">
      <c r="C10850" s="1">
        <v>4.0019999999999998</v>
      </c>
      <c r="D10850">
        <v>0</v>
      </c>
      <c r="E10850">
        <v>0</v>
      </c>
      <c r="F10850">
        <v>15.561999999999999</v>
      </c>
      <c r="G10850" s="1">
        <v>5.1779699999999996E-3</v>
      </c>
      <c r="H10850" s="1">
        <v>1.2767500000000001E-3</v>
      </c>
      <c r="I10850" s="1" t="str">
        <f t="shared" si="360"/>
        <v>4.00E+00 15.562</v>
      </c>
      <c r="J10850" s="1">
        <f t="shared" si="361"/>
        <v>5.1779699999999996E-3</v>
      </c>
    </row>
    <row r="10851" spans="3:10" x14ac:dyDescent="0.2">
      <c r="C10851" s="1">
        <v>4.0019999999999998</v>
      </c>
      <c r="D10851">
        <v>0</v>
      </c>
      <c r="E10851">
        <v>0</v>
      </c>
      <c r="F10851">
        <v>15.938000000000001</v>
      </c>
      <c r="G10851" s="1">
        <v>5.2868100000000003E-3</v>
      </c>
      <c r="H10851" s="1">
        <v>1.2693299999999999E-3</v>
      </c>
      <c r="I10851" s="1" t="str">
        <f t="shared" si="360"/>
        <v>4.00E+00 15.938</v>
      </c>
      <c r="J10851" s="1">
        <f t="shared" si="361"/>
        <v>5.2868100000000003E-3</v>
      </c>
    </row>
    <row r="10852" spans="3:10" x14ac:dyDescent="0.2">
      <c r="C10852" s="1">
        <v>4.0019999999999998</v>
      </c>
      <c r="D10852">
        <v>0</v>
      </c>
      <c r="E10852">
        <v>0</v>
      </c>
      <c r="F10852">
        <v>16.312000000000001</v>
      </c>
      <c r="G10852" s="1">
        <v>5.3895499999999999E-3</v>
      </c>
      <c r="H10852" s="1">
        <v>1.2574699999999999E-3</v>
      </c>
      <c r="I10852" s="1" t="str">
        <f t="shared" si="360"/>
        <v>4.00E+00 16.312</v>
      </c>
      <c r="J10852" s="1">
        <f t="shared" si="361"/>
        <v>5.3895499999999999E-3</v>
      </c>
    </row>
    <row r="10853" spans="3:10" x14ac:dyDescent="0.2">
      <c r="C10853" s="1">
        <v>4.0019999999999998</v>
      </c>
      <c r="D10853">
        <v>0</v>
      </c>
      <c r="E10853">
        <v>0</v>
      </c>
      <c r="F10853">
        <v>16.687999999999999</v>
      </c>
      <c r="G10853" s="1">
        <v>5.4895400000000002E-3</v>
      </c>
      <c r="H10853" s="1">
        <v>1.2467699999999999E-3</v>
      </c>
      <c r="I10853" s="1" t="str">
        <f t="shared" si="360"/>
        <v>4.00E+00 16.688</v>
      </c>
      <c r="J10853" s="1">
        <f t="shared" si="361"/>
        <v>5.4895400000000002E-3</v>
      </c>
    </row>
    <row r="10854" spans="3:10" x14ac:dyDescent="0.2">
      <c r="C10854" s="1">
        <v>4.0019999999999998</v>
      </c>
      <c r="D10854">
        <v>0</v>
      </c>
      <c r="E10854">
        <v>0</v>
      </c>
      <c r="F10854">
        <v>17.062000000000001</v>
      </c>
      <c r="G10854" s="1">
        <v>5.6055200000000001E-3</v>
      </c>
      <c r="H10854" s="1">
        <v>1.2395100000000001E-3</v>
      </c>
      <c r="I10854" s="1" t="str">
        <f t="shared" si="360"/>
        <v>4.00E+00 17.062</v>
      </c>
      <c r="J10854" s="1">
        <f t="shared" si="361"/>
        <v>5.6055200000000001E-3</v>
      </c>
    </row>
    <row r="10855" spans="3:10" x14ac:dyDescent="0.2">
      <c r="C10855" s="1">
        <v>4.0019999999999998</v>
      </c>
      <c r="D10855">
        <v>0</v>
      </c>
      <c r="E10855">
        <v>0</v>
      </c>
      <c r="F10855">
        <v>17.437999999999999</v>
      </c>
      <c r="G10855" s="1">
        <v>5.7110099999999999E-3</v>
      </c>
      <c r="H10855" s="1">
        <v>1.2273399999999999E-3</v>
      </c>
      <c r="I10855" s="1" t="str">
        <f t="shared" si="360"/>
        <v>4.00E+00 17.438</v>
      </c>
      <c r="J10855" s="1">
        <f t="shared" si="361"/>
        <v>5.7110099999999999E-3</v>
      </c>
    </row>
    <row r="10856" spans="3:10" x14ac:dyDescent="0.2">
      <c r="C10856" s="1">
        <v>4.0019999999999998</v>
      </c>
      <c r="D10856">
        <v>0</v>
      </c>
      <c r="E10856">
        <v>0</v>
      </c>
      <c r="F10856">
        <v>17.812000000000001</v>
      </c>
      <c r="G10856" s="1">
        <v>5.8174999999999998E-3</v>
      </c>
      <c r="H10856" s="1">
        <v>1.21908E-3</v>
      </c>
      <c r="I10856" s="1" t="str">
        <f t="shared" si="360"/>
        <v>4.00E+00 17.812</v>
      </c>
      <c r="J10856" s="1">
        <f t="shared" si="361"/>
        <v>5.8174999999999998E-3</v>
      </c>
    </row>
    <row r="10857" spans="3:10" x14ac:dyDescent="0.2">
      <c r="C10857" s="1">
        <v>4.0019999999999998</v>
      </c>
      <c r="D10857">
        <v>0</v>
      </c>
      <c r="E10857">
        <v>0</v>
      </c>
      <c r="F10857">
        <v>18.187999999999999</v>
      </c>
      <c r="G10857" s="1">
        <v>5.9294200000000004E-3</v>
      </c>
      <c r="H10857" s="1">
        <v>1.2084000000000001E-3</v>
      </c>
      <c r="I10857" s="1" t="str">
        <f t="shared" si="360"/>
        <v>4.00E+00 18.188</v>
      </c>
      <c r="J10857" s="1">
        <f t="shared" si="361"/>
        <v>5.9294200000000004E-3</v>
      </c>
    </row>
    <row r="10858" spans="3:10" x14ac:dyDescent="0.2">
      <c r="C10858" s="1">
        <v>4.0019999999999998</v>
      </c>
      <c r="D10858">
        <v>0</v>
      </c>
      <c r="E10858">
        <v>0</v>
      </c>
      <c r="F10858">
        <v>18.562000000000001</v>
      </c>
      <c r="G10858" s="1">
        <v>6.0440099999999998E-3</v>
      </c>
      <c r="H10858" s="1">
        <v>1.20426E-3</v>
      </c>
      <c r="I10858" s="1" t="str">
        <f t="shared" si="360"/>
        <v>4.00E+00 18.562</v>
      </c>
      <c r="J10858" s="1">
        <f t="shared" si="361"/>
        <v>6.0440099999999998E-3</v>
      </c>
    </row>
    <row r="10859" spans="3:10" x14ac:dyDescent="0.2">
      <c r="C10859" s="1">
        <v>4.0019999999999998</v>
      </c>
      <c r="D10859">
        <v>0</v>
      </c>
      <c r="E10859">
        <v>0</v>
      </c>
      <c r="F10859">
        <v>18.937999999999999</v>
      </c>
      <c r="G10859" s="1">
        <v>6.14373E-3</v>
      </c>
      <c r="H10859" s="1">
        <v>1.1954400000000001E-3</v>
      </c>
      <c r="I10859" s="1" t="str">
        <f t="shared" si="360"/>
        <v>4.00E+00 18.938</v>
      </c>
      <c r="J10859" s="1">
        <f t="shared" si="361"/>
        <v>6.14373E-3</v>
      </c>
    </row>
    <row r="10860" spans="3:10" x14ac:dyDescent="0.2">
      <c r="C10860" s="1">
        <v>4.0019999999999998</v>
      </c>
      <c r="D10860">
        <v>0</v>
      </c>
      <c r="E10860">
        <v>0</v>
      </c>
      <c r="F10860">
        <v>19.312000000000001</v>
      </c>
      <c r="G10860" s="1">
        <v>6.2375399999999998E-3</v>
      </c>
      <c r="H10860" s="1">
        <v>1.1861E-3</v>
      </c>
      <c r="I10860" s="1" t="str">
        <f t="shared" si="360"/>
        <v>4.00E+00 19.312</v>
      </c>
      <c r="J10860" s="1">
        <f t="shared" si="361"/>
        <v>6.2375399999999998E-3</v>
      </c>
    </row>
    <row r="10861" spans="3:10" x14ac:dyDescent="0.2">
      <c r="C10861" s="1">
        <v>4.0019999999999998</v>
      </c>
      <c r="D10861">
        <v>0</v>
      </c>
      <c r="E10861">
        <v>0</v>
      </c>
      <c r="F10861">
        <v>19.687999999999999</v>
      </c>
      <c r="G10861" s="1">
        <v>6.3373600000000002E-3</v>
      </c>
      <c r="H10861" s="1">
        <v>1.1727199999999999E-3</v>
      </c>
      <c r="I10861" s="1" t="str">
        <f t="shared" si="360"/>
        <v>4.00E+00 19.688</v>
      </c>
      <c r="J10861" s="1">
        <f t="shared" si="361"/>
        <v>6.3373600000000002E-3</v>
      </c>
    </row>
    <row r="10862" spans="3:10" x14ac:dyDescent="0.2">
      <c r="C10862" s="1">
        <v>4.0019999999999998</v>
      </c>
      <c r="D10862">
        <v>0</v>
      </c>
      <c r="E10862">
        <v>0</v>
      </c>
      <c r="F10862">
        <v>20.062000000000001</v>
      </c>
      <c r="G10862" s="1">
        <v>6.4387699999999999E-3</v>
      </c>
      <c r="H10862" s="1">
        <v>1.17012E-3</v>
      </c>
      <c r="I10862" s="1" t="str">
        <f t="shared" si="360"/>
        <v>4.00E+00 20.062</v>
      </c>
      <c r="J10862" s="1">
        <f t="shared" si="361"/>
        <v>6.4387699999999999E-3</v>
      </c>
    </row>
    <row r="10863" spans="3:10" x14ac:dyDescent="0.2">
      <c r="C10863" s="1">
        <v>4.0019999999999998</v>
      </c>
      <c r="D10863">
        <v>0</v>
      </c>
      <c r="E10863">
        <v>0</v>
      </c>
      <c r="F10863">
        <v>20.437999999999999</v>
      </c>
      <c r="G10863" s="1">
        <v>6.5389799999999998E-3</v>
      </c>
      <c r="H10863" s="1">
        <v>1.16344E-3</v>
      </c>
      <c r="I10863" s="1" t="str">
        <f t="shared" si="360"/>
        <v>4.00E+00 20.438</v>
      </c>
      <c r="J10863" s="1">
        <f t="shared" si="361"/>
        <v>6.5389799999999998E-3</v>
      </c>
    </row>
    <row r="10864" spans="3:10" x14ac:dyDescent="0.2">
      <c r="C10864" s="1">
        <v>4.0019999999999998</v>
      </c>
      <c r="D10864">
        <v>0</v>
      </c>
      <c r="E10864">
        <v>0</v>
      </c>
      <c r="F10864">
        <v>20.812000000000001</v>
      </c>
      <c r="G10864" s="1">
        <v>6.6400399999999998E-3</v>
      </c>
      <c r="H10864" s="1">
        <v>1.1581499999999999E-3</v>
      </c>
      <c r="I10864" s="1" t="str">
        <f t="shared" si="360"/>
        <v>4.00E+00 20.812</v>
      </c>
      <c r="J10864" s="1">
        <f t="shared" si="361"/>
        <v>6.6400399999999998E-3</v>
      </c>
    </row>
    <row r="10865" spans="3:10" x14ac:dyDescent="0.2">
      <c r="C10865" s="1">
        <v>4.0019999999999998</v>
      </c>
      <c r="D10865">
        <v>0</v>
      </c>
      <c r="E10865">
        <v>0</v>
      </c>
      <c r="F10865">
        <v>21.187999999999999</v>
      </c>
      <c r="G10865" s="1">
        <v>6.7258700000000001E-3</v>
      </c>
      <c r="H10865" s="1">
        <v>1.1467700000000001E-3</v>
      </c>
      <c r="I10865" s="1" t="str">
        <f t="shared" si="360"/>
        <v>4.00E+00 21.188</v>
      </c>
      <c r="J10865" s="1">
        <f t="shared" si="361"/>
        <v>6.7258700000000001E-3</v>
      </c>
    </row>
    <row r="10866" spans="3:10" x14ac:dyDescent="0.2">
      <c r="C10866" s="1">
        <v>4.0019999999999998</v>
      </c>
      <c r="D10866">
        <v>0</v>
      </c>
      <c r="E10866">
        <v>0</v>
      </c>
      <c r="F10866">
        <v>21.562000000000001</v>
      </c>
      <c r="G10866" s="1">
        <v>6.8422800000000001E-3</v>
      </c>
      <c r="H10866" s="1">
        <v>1.1516499999999999E-3</v>
      </c>
      <c r="I10866" s="1" t="str">
        <f t="shared" si="360"/>
        <v>4.00E+00 21.562</v>
      </c>
      <c r="J10866" s="1">
        <f t="shared" si="361"/>
        <v>6.8422800000000001E-3</v>
      </c>
    </row>
    <row r="10867" spans="3:10" x14ac:dyDescent="0.2">
      <c r="C10867" s="1">
        <v>4.0019999999999998</v>
      </c>
      <c r="D10867">
        <v>0</v>
      </c>
      <c r="E10867">
        <v>0</v>
      </c>
      <c r="F10867">
        <v>21.937999999999999</v>
      </c>
      <c r="G10867" s="1">
        <v>6.9251900000000003E-3</v>
      </c>
      <c r="H10867" s="1">
        <v>1.14338E-3</v>
      </c>
      <c r="I10867" s="1" t="str">
        <f t="shared" si="360"/>
        <v>4.00E+00 21.938</v>
      </c>
      <c r="J10867" s="1">
        <f t="shared" si="361"/>
        <v>6.9251900000000003E-3</v>
      </c>
    </row>
    <row r="10868" spans="3:10" x14ac:dyDescent="0.2">
      <c r="C10868" s="1">
        <v>4.0019999999999998</v>
      </c>
      <c r="D10868">
        <v>0</v>
      </c>
      <c r="E10868">
        <v>0</v>
      </c>
      <c r="F10868">
        <v>22.312000000000001</v>
      </c>
      <c r="G10868" s="1">
        <v>7.0092599999999998E-3</v>
      </c>
      <c r="H10868" s="1">
        <v>1.1389499999999999E-3</v>
      </c>
      <c r="I10868" s="1" t="str">
        <f t="shared" si="360"/>
        <v>4.00E+00 22.312</v>
      </c>
      <c r="J10868" s="1">
        <f t="shared" si="361"/>
        <v>7.0092599999999998E-3</v>
      </c>
    </row>
    <row r="10869" spans="3:10" x14ac:dyDescent="0.2">
      <c r="C10869" s="1">
        <v>4.0019999999999998</v>
      </c>
      <c r="D10869">
        <v>0</v>
      </c>
      <c r="E10869">
        <v>0</v>
      </c>
      <c r="F10869">
        <v>22.687999999999999</v>
      </c>
      <c r="G10869" s="1">
        <v>7.0949100000000003E-3</v>
      </c>
      <c r="H10869" s="1">
        <v>1.1343600000000001E-3</v>
      </c>
      <c r="I10869" s="1" t="str">
        <f t="shared" si="360"/>
        <v>4.00E+00 22.688</v>
      </c>
      <c r="J10869" s="1">
        <f t="shared" si="361"/>
        <v>7.0949100000000003E-3</v>
      </c>
    </row>
    <row r="10870" spans="3:10" x14ac:dyDescent="0.2">
      <c r="C10870" s="1">
        <v>4.0019999999999998</v>
      </c>
      <c r="D10870">
        <v>0</v>
      </c>
      <c r="E10870">
        <v>0</v>
      </c>
      <c r="F10870">
        <v>23.062000000000001</v>
      </c>
      <c r="G10870" s="1">
        <v>7.1647300000000002E-3</v>
      </c>
      <c r="H10870" s="1">
        <v>1.12918E-3</v>
      </c>
      <c r="I10870" s="1" t="str">
        <f t="shared" si="360"/>
        <v>4.00E+00 23.062</v>
      </c>
      <c r="J10870" s="1">
        <f t="shared" si="361"/>
        <v>7.1647300000000002E-3</v>
      </c>
    </row>
    <row r="10871" spans="3:10" x14ac:dyDescent="0.2">
      <c r="C10871" s="1">
        <v>4.0019999999999998</v>
      </c>
      <c r="D10871">
        <v>0</v>
      </c>
      <c r="E10871">
        <v>0</v>
      </c>
      <c r="F10871">
        <v>23.437999999999999</v>
      </c>
      <c r="G10871" s="1">
        <v>7.2361999999999999E-3</v>
      </c>
      <c r="H10871" s="1">
        <v>1.12736E-3</v>
      </c>
      <c r="I10871" s="1" t="str">
        <f t="shared" si="360"/>
        <v>4.00E+00 23.438</v>
      </c>
      <c r="J10871" s="1">
        <f t="shared" si="361"/>
        <v>7.2361999999999999E-3</v>
      </c>
    </row>
    <row r="10872" spans="3:10" x14ac:dyDescent="0.2">
      <c r="C10872" s="1">
        <v>4.0019999999999998</v>
      </c>
      <c r="D10872">
        <v>0</v>
      </c>
      <c r="E10872">
        <v>0</v>
      </c>
      <c r="F10872">
        <v>23.812000000000001</v>
      </c>
      <c r="G10872" s="1">
        <v>7.3156000000000002E-3</v>
      </c>
      <c r="H10872" s="1">
        <v>1.1284699999999999E-3</v>
      </c>
      <c r="I10872" s="1" t="str">
        <f t="shared" si="360"/>
        <v>4.00E+00 23.812</v>
      </c>
      <c r="J10872" s="1">
        <f t="shared" si="361"/>
        <v>7.3156000000000002E-3</v>
      </c>
    </row>
    <row r="10873" spans="3:10" x14ac:dyDescent="0.2">
      <c r="C10873" s="1">
        <v>4.0019999999999998</v>
      </c>
      <c r="D10873">
        <v>0</v>
      </c>
      <c r="E10873">
        <v>0</v>
      </c>
      <c r="F10873">
        <v>24.187999999999999</v>
      </c>
      <c r="G10873" s="1">
        <v>7.3689200000000002E-3</v>
      </c>
      <c r="H10873" s="1">
        <v>1.12119E-3</v>
      </c>
      <c r="I10873" s="1" t="str">
        <f t="shared" si="360"/>
        <v>4.00E+00 24.188</v>
      </c>
      <c r="J10873" s="1">
        <f t="shared" si="361"/>
        <v>7.3689200000000002E-3</v>
      </c>
    </row>
    <row r="10874" spans="3:10" x14ac:dyDescent="0.2">
      <c r="C10874" s="1">
        <v>4.0019999999999998</v>
      </c>
      <c r="D10874">
        <v>0</v>
      </c>
      <c r="E10874">
        <v>0</v>
      </c>
      <c r="F10874">
        <v>24.562000000000001</v>
      </c>
      <c r="G10874" s="1">
        <v>7.4331600000000003E-3</v>
      </c>
      <c r="H10874" s="1">
        <v>1.1279700000000001E-3</v>
      </c>
      <c r="I10874" s="1" t="str">
        <f t="shared" si="360"/>
        <v>4.00E+00 24.562</v>
      </c>
      <c r="J10874" s="1">
        <f t="shared" si="361"/>
        <v>7.4331600000000003E-3</v>
      </c>
    </row>
    <row r="10875" spans="3:10" x14ac:dyDescent="0.2">
      <c r="C10875" s="1">
        <v>4.0019999999999998</v>
      </c>
      <c r="D10875">
        <v>0</v>
      </c>
      <c r="E10875">
        <v>0</v>
      </c>
      <c r="F10875">
        <v>24.937999999999999</v>
      </c>
      <c r="G10875" s="1">
        <v>7.4663899999999998E-3</v>
      </c>
      <c r="H10875" s="1">
        <v>1.12561E-3</v>
      </c>
      <c r="I10875" s="1" t="str">
        <f t="shared" si="360"/>
        <v>4.00E+00 24.938</v>
      </c>
      <c r="J10875" s="1">
        <f t="shared" si="361"/>
        <v>7.4663899999999998E-3</v>
      </c>
    </row>
    <row r="10876" spans="3:10" x14ac:dyDescent="0.2">
      <c r="C10876" s="1">
        <v>4.0019999999999998</v>
      </c>
      <c r="D10876">
        <v>0</v>
      </c>
      <c r="E10876">
        <v>0</v>
      </c>
      <c r="F10876">
        <v>25.312000000000001</v>
      </c>
      <c r="G10876" s="1">
        <v>7.4974400000000002E-3</v>
      </c>
      <c r="H10876" s="1">
        <v>1.12772E-3</v>
      </c>
      <c r="I10876" s="1" t="str">
        <f t="shared" si="360"/>
        <v>4.00E+00 25.312</v>
      </c>
      <c r="J10876" s="1">
        <f t="shared" si="361"/>
        <v>7.4974400000000002E-3</v>
      </c>
    </row>
    <row r="10877" spans="3:10" x14ac:dyDescent="0.2">
      <c r="C10877" s="1">
        <v>4.0019999999999998</v>
      </c>
      <c r="D10877">
        <v>0</v>
      </c>
      <c r="E10877">
        <v>0</v>
      </c>
      <c r="F10877">
        <v>25.687999999999999</v>
      </c>
      <c r="G10877" s="1">
        <v>7.5040200000000001E-3</v>
      </c>
      <c r="H10877" s="1">
        <v>1.1305899999999999E-3</v>
      </c>
      <c r="I10877" s="1" t="str">
        <f t="shared" si="360"/>
        <v>4.00E+00 25.688</v>
      </c>
      <c r="J10877" s="1">
        <f t="shared" si="361"/>
        <v>7.5040200000000001E-3</v>
      </c>
    </row>
    <row r="10878" spans="3:10" x14ac:dyDescent="0.2">
      <c r="C10878" s="1">
        <v>4.0019999999999998</v>
      </c>
      <c r="D10878">
        <v>0</v>
      </c>
      <c r="E10878">
        <v>0</v>
      </c>
      <c r="F10878">
        <v>26.062000000000001</v>
      </c>
      <c r="G10878" s="1">
        <v>7.51456E-3</v>
      </c>
      <c r="H10878" s="1">
        <v>1.1401199999999999E-3</v>
      </c>
      <c r="I10878" s="1" t="str">
        <f t="shared" si="360"/>
        <v>4.00E+00 26.062</v>
      </c>
      <c r="J10878" s="1">
        <f t="shared" si="361"/>
        <v>7.51456E-3</v>
      </c>
    </row>
    <row r="10879" spans="3:10" x14ac:dyDescent="0.2">
      <c r="C10879" s="1">
        <v>4.0019999999999998</v>
      </c>
      <c r="D10879">
        <v>0</v>
      </c>
      <c r="E10879">
        <v>0</v>
      </c>
      <c r="F10879">
        <v>26.437999999999999</v>
      </c>
      <c r="G10879" s="1">
        <v>7.5019199999999996E-3</v>
      </c>
      <c r="H10879" s="1">
        <v>1.1446200000000001E-3</v>
      </c>
      <c r="I10879" s="1" t="str">
        <f t="shared" si="360"/>
        <v>4.00E+00 26.438</v>
      </c>
      <c r="J10879" s="1">
        <f t="shared" si="361"/>
        <v>7.5019199999999996E-3</v>
      </c>
    </row>
    <row r="10880" spans="3:10" x14ac:dyDescent="0.2">
      <c r="C10880" s="1">
        <v>4.0019999999999998</v>
      </c>
      <c r="D10880">
        <v>0</v>
      </c>
      <c r="E10880">
        <v>0</v>
      </c>
      <c r="F10880">
        <v>26.812000000000001</v>
      </c>
      <c r="G10880" s="1">
        <v>7.4776E-3</v>
      </c>
      <c r="H10880" s="1">
        <v>1.15091E-3</v>
      </c>
      <c r="I10880" s="1" t="str">
        <f t="shared" si="360"/>
        <v>4.00E+00 26.812</v>
      </c>
      <c r="J10880" s="1">
        <f t="shared" si="361"/>
        <v>7.4776E-3</v>
      </c>
    </row>
    <row r="10881" spans="3:10" x14ac:dyDescent="0.2">
      <c r="C10881" s="1">
        <v>4.0019999999999998</v>
      </c>
      <c r="D10881">
        <v>0</v>
      </c>
      <c r="E10881">
        <v>0</v>
      </c>
      <c r="F10881">
        <v>27.187999999999999</v>
      </c>
      <c r="G10881" s="1">
        <v>7.41028E-3</v>
      </c>
      <c r="H10881" s="1">
        <v>1.1616300000000001E-3</v>
      </c>
      <c r="I10881" s="1" t="str">
        <f t="shared" si="360"/>
        <v>4.00E+00 27.188</v>
      </c>
      <c r="J10881" s="1">
        <f t="shared" si="361"/>
        <v>7.41028E-3</v>
      </c>
    </row>
    <row r="10882" spans="3:10" x14ac:dyDescent="0.2">
      <c r="C10882" s="1">
        <v>4.0019999999999998</v>
      </c>
      <c r="D10882">
        <v>0</v>
      </c>
      <c r="E10882">
        <v>0</v>
      </c>
      <c r="F10882">
        <v>27.562000000000001</v>
      </c>
      <c r="G10882" s="1">
        <v>7.3335600000000003E-3</v>
      </c>
      <c r="H10882" s="1">
        <v>1.17493E-3</v>
      </c>
      <c r="I10882" s="1" t="str">
        <f t="shared" si="360"/>
        <v>4.00E+00 27.562</v>
      </c>
      <c r="J10882" s="1">
        <f t="shared" si="361"/>
        <v>7.3335600000000003E-3</v>
      </c>
    </row>
    <row r="10883" spans="3:10" x14ac:dyDescent="0.2">
      <c r="C10883" s="1">
        <v>4.0019999999999998</v>
      </c>
      <c r="D10883">
        <v>0</v>
      </c>
      <c r="E10883">
        <v>0</v>
      </c>
      <c r="F10883">
        <v>27.937999999999999</v>
      </c>
      <c r="G10883" s="1">
        <v>7.2223599999999997E-3</v>
      </c>
      <c r="H10883" s="1">
        <v>1.19688E-3</v>
      </c>
      <c r="I10883" s="1" t="str">
        <f t="shared" si="360"/>
        <v>4.00E+00 27.938</v>
      </c>
      <c r="J10883" s="1">
        <f t="shared" si="361"/>
        <v>7.2223599999999997E-3</v>
      </c>
    </row>
    <row r="10884" spans="3:10" x14ac:dyDescent="0.2">
      <c r="C10884" s="1">
        <v>4.0019999999999998</v>
      </c>
      <c r="D10884">
        <v>0</v>
      </c>
      <c r="E10884">
        <v>0</v>
      </c>
      <c r="F10884">
        <v>28.312000000000001</v>
      </c>
      <c r="G10884" s="1">
        <v>7.0516600000000004E-3</v>
      </c>
      <c r="H10884" s="1">
        <v>1.2113899999999999E-3</v>
      </c>
      <c r="I10884" s="1" t="str">
        <f t="shared" si="360"/>
        <v>4.00E+00 28.312</v>
      </c>
      <c r="J10884" s="1">
        <f t="shared" si="361"/>
        <v>7.0516600000000004E-3</v>
      </c>
    </row>
    <row r="10885" spans="3:10" x14ac:dyDescent="0.2">
      <c r="C10885" s="1">
        <v>4.0019999999999998</v>
      </c>
      <c r="D10885">
        <v>0</v>
      </c>
      <c r="E10885">
        <v>0</v>
      </c>
      <c r="F10885">
        <v>28.687999999999999</v>
      </c>
      <c r="G10885" s="1">
        <v>6.8243699999999997E-3</v>
      </c>
      <c r="H10885" s="1">
        <v>1.2371999999999999E-3</v>
      </c>
      <c r="I10885" s="1" t="str">
        <f t="shared" si="360"/>
        <v>4.00E+00 28.688</v>
      </c>
      <c r="J10885" s="1">
        <f t="shared" si="361"/>
        <v>6.8243699999999997E-3</v>
      </c>
    </row>
    <row r="10886" spans="3:10" x14ac:dyDescent="0.2">
      <c r="C10886" s="1">
        <v>4.0019999999999998</v>
      </c>
      <c r="D10886">
        <v>0</v>
      </c>
      <c r="E10886">
        <v>0</v>
      </c>
      <c r="F10886">
        <v>29.062000000000001</v>
      </c>
      <c r="G10886" s="1">
        <v>6.5360899999999996E-3</v>
      </c>
      <c r="H10886" s="1">
        <v>1.2744399999999999E-3</v>
      </c>
      <c r="I10886" s="1" t="str">
        <f t="shared" si="360"/>
        <v>4.00E+00 29.062</v>
      </c>
      <c r="J10886" s="1">
        <f t="shared" si="361"/>
        <v>6.5360899999999996E-3</v>
      </c>
    </row>
    <row r="10887" spans="3:10" x14ac:dyDescent="0.2">
      <c r="C10887" s="1">
        <v>4.0019999999999998</v>
      </c>
      <c r="D10887">
        <v>0</v>
      </c>
      <c r="E10887">
        <v>0</v>
      </c>
      <c r="F10887">
        <v>29.437999999999999</v>
      </c>
      <c r="G10887" s="1">
        <v>6.10971E-3</v>
      </c>
      <c r="H10887" s="1">
        <v>1.30437E-3</v>
      </c>
      <c r="I10887" s="1" t="str">
        <f t="shared" si="360"/>
        <v>4.00E+00 29.438</v>
      </c>
      <c r="J10887" s="1">
        <f t="shared" si="361"/>
        <v>6.10971E-3</v>
      </c>
    </row>
    <row r="10888" spans="3:10" x14ac:dyDescent="0.2">
      <c r="C10888" s="1">
        <v>4.0019999999999998</v>
      </c>
      <c r="D10888">
        <v>0</v>
      </c>
      <c r="E10888">
        <v>0</v>
      </c>
      <c r="F10888">
        <v>29.812000000000001</v>
      </c>
      <c r="G10888" s="1">
        <v>5.4750600000000003E-3</v>
      </c>
      <c r="H10888" s="1">
        <v>1.3217999999999999E-3</v>
      </c>
      <c r="I10888" s="1" t="str">
        <f t="shared" si="360"/>
        <v>4.00E+00 29.812</v>
      </c>
      <c r="J10888" s="1">
        <f t="shared" si="361"/>
        <v>5.4750600000000003E-3</v>
      </c>
    </row>
    <row r="10889" spans="3:10" x14ac:dyDescent="0.2">
      <c r="C10889" s="1">
        <v>4.4020000000000001</v>
      </c>
      <c r="D10889">
        <v>0</v>
      </c>
      <c r="E10889">
        <v>0</v>
      </c>
      <c r="F10889">
        <v>0.188</v>
      </c>
      <c r="G10889" s="1">
        <v>1.20422E-3</v>
      </c>
      <c r="H10889" s="1">
        <v>2.4771300000000001E-3</v>
      </c>
      <c r="I10889" s="1" t="str">
        <f t="shared" si="360"/>
        <v>4.40E+00 0.188</v>
      </c>
      <c r="J10889" s="1">
        <f t="shared" si="361"/>
        <v>1.20422E-3</v>
      </c>
    </row>
    <row r="10890" spans="3:10" x14ac:dyDescent="0.2">
      <c r="C10890" s="1">
        <v>4.4020000000000001</v>
      </c>
      <c r="D10890">
        <v>0</v>
      </c>
      <c r="E10890">
        <v>0</v>
      </c>
      <c r="F10890">
        <v>0.56200000000000006</v>
      </c>
      <c r="G10890" s="1">
        <v>1.3563900000000001E-3</v>
      </c>
      <c r="H10890" s="1">
        <v>2.4773799999999999E-3</v>
      </c>
      <c r="I10890" s="1" t="str">
        <f t="shared" ref="I10890:I10953" si="362">TEXT(C10890,"0.00E+00")&amp;" "&amp;TEXT(F10890,"0.000")</f>
        <v>4.40E+00 0.562</v>
      </c>
      <c r="J10890" s="1">
        <f t="shared" ref="J10890:J10953" si="363">G10890</f>
        <v>1.3563900000000001E-3</v>
      </c>
    </row>
    <row r="10891" spans="3:10" x14ac:dyDescent="0.2">
      <c r="C10891" s="1">
        <v>4.4020000000000001</v>
      </c>
      <c r="D10891">
        <v>0</v>
      </c>
      <c r="E10891">
        <v>0</v>
      </c>
      <c r="F10891">
        <v>0.93799999999999994</v>
      </c>
      <c r="G10891" s="1">
        <v>1.48504E-3</v>
      </c>
      <c r="H10891" s="1">
        <v>2.4328499999999999E-3</v>
      </c>
      <c r="I10891" s="1" t="str">
        <f t="shared" si="362"/>
        <v>4.40E+00 0.938</v>
      </c>
      <c r="J10891" s="1">
        <f t="shared" si="363"/>
        <v>1.48504E-3</v>
      </c>
    </row>
    <row r="10892" spans="3:10" x14ac:dyDescent="0.2">
      <c r="C10892" s="1">
        <v>4.4020000000000001</v>
      </c>
      <c r="D10892">
        <v>0</v>
      </c>
      <c r="E10892">
        <v>0</v>
      </c>
      <c r="F10892">
        <v>1.3120000000000001</v>
      </c>
      <c r="G10892" s="1">
        <v>1.5983099999999999E-3</v>
      </c>
      <c r="H10892" s="1">
        <v>2.3523300000000001E-3</v>
      </c>
      <c r="I10892" s="1" t="str">
        <f t="shared" si="362"/>
        <v>4.40E+00 1.312</v>
      </c>
      <c r="J10892" s="1">
        <f t="shared" si="363"/>
        <v>1.5983099999999999E-3</v>
      </c>
    </row>
    <row r="10893" spans="3:10" x14ac:dyDescent="0.2">
      <c r="C10893" s="1">
        <v>4.4020000000000001</v>
      </c>
      <c r="D10893">
        <v>0</v>
      </c>
      <c r="E10893">
        <v>0</v>
      </c>
      <c r="F10893">
        <v>1.6879999999999999</v>
      </c>
      <c r="G10893" s="1">
        <v>1.70503E-3</v>
      </c>
      <c r="H10893" s="1">
        <v>2.2818700000000001E-3</v>
      </c>
      <c r="I10893" s="1" t="str">
        <f t="shared" si="362"/>
        <v>4.40E+00 1.688</v>
      </c>
      <c r="J10893" s="1">
        <f t="shared" si="363"/>
        <v>1.70503E-3</v>
      </c>
    </row>
    <row r="10894" spans="3:10" x14ac:dyDescent="0.2">
      <c r="C10894" s="1">
        <v>4.4020000000000001</v>
      </c>
      <c r="D10894">
        <v>0</v>
      </c>
      <c r="E10894">
        <v>0</v>
      </c>
      <c r="F10894">
        <v>2.0619999999999998</v>
      </c>
      <c r="G10894" s="1">
        <v>1.80982E-3</v>
      </c>
      <c r="H10894" s="1">
        <v>2.2160299999999999E-3</v>
      </c>
      <c r="I10894" s="1" t="str">
        <f t="shared" si="362"/>
        <v>4.40E+00 2.062</v>
      </c>
      <c r="J10894" s="1">
        <f t="shared" si="363"/>
        <v>1.80982E-3</v>
      </c>
    </row>
    <row r="10895" spans="3:10" x14ac:dyDescent="0.2">
      <c r="C10895" s="1">
        <v>4.4020000000000001</v>
      </c>
      <c r="D10895">
        <v>0</v>
      </c>
      <c r="E10895">
        <v>0</v>
      </c>
      <c r="F10895">
        <v>2.4380000000000002</v>
      </c>
      <c r="G10895" s="1">
        <v>1.9059999999999999E-3</v>
      </c>
      <c r="H10895" s="1">
        <v>2.1483700000000001E-3</v>
      </c>
      <c r="I10895" s="1" t="str">
        <f t="shared" si="362"/>
        <v>4.40E+00 2.438</v>
      </c>
      <c r="J10895" s="1">
        <f t="shared" si="363"/>
        <v>1.9059999999999999E-3</v>
      </c>
    </row>
    <row r="10896" spans="3:10" x14ac:dyDescent="0.2">
      <c r="C10896" s="1">
        <v>4.4020000000000001</v>
      </c>
      <c r="D10896">
        <v>0</v>
      </c>
      <c r="E10896">
        <v>0</v>
      </c>
      <c r="F10896">
        <v>2.8119999999999998</v>
      </c>
      <c r="G10896" s="1">
        <v>2.00424E-3</v>
      </c>
      <c r="H10896" s="1">
        <v>2.0947700000000001E-3</v>
      </c>
      <c r="I10896" s="1" t="str">
        <f t="shared" si="362"/>
        <v>4.40E+00 2.812</v>
      </c>
      <c r="J10896" s="1">
        <f t="shared" si="363"/>
        <v>2.00424E-3</v>
      </c>
    </row>
    <row r="10897" spans="3:10" x14ac:dyDescent="0.2">
      <c r="C10897" s="1">
        <v>4.4020000000000001</v>
      </c>
      <c r="D10897">
        <v>0</v>
      </c>
      <c r="E10897">
        <v>0</v>
      </c>
      <c r="F10897">
        <v>3.1880000000000002</v>
      </c>
      <c r="G10897" s="1">
        <v>2.09946E-3</v>
      </c>
      <c r="H10897" s="1">
        <v>2.0459300000000001E-3</v>
      </c>
      <c r="I10897" s="1" t="str">
        <f t="shared" si="362"/>
        <v>4.40E+00 3.188</v>
      </c>
      <c r="J10897" s="1">
        <f t="shared" si="363"/>
        <v>2.09946E-3</v>
      </c>
    </row>
    <row r="10898" spans="3:10" x14ac:dyDescent="0.2">
      <c r="C10898" s="1">
        <v>4.4020000000000001</v>
      </c>
      <c r="D10898">
        <v>0</v>
      </c>
      <c r="E10898">
        <v>0</v>
      </c>
      <c r="F10898">
        <v>3.5619999999999998</v>
      </c>
      <c r="G10898" s="1">
        <v>2.1901899999999998E-3</v>
      </c>
      <c r="H10898" s="1">
        <v>1.99898E-3</v>
      </c>
      <c r="I10898" s="1" t="str">
        <f t="shared" si="362"/>
        <v>4.40E+00 3.562</v>
      </c>
      <c r="J10898" s="1">
        <f t="shared" si="363"/>
        <v>2.1901899999999998E-3</v>
      </c>
    </row>
    <row r="10899" spans="3:10" x14ac:dyDescent="0.2">
      <c r="C10899" s="1">
        <v>4.4020000000000001</v>
      </c>
      <c r="D10899">
        <v>0</v>
      </c>
      <c r="E10899">
        <v>0</v>
      </c>
      <c r="F10899">
        <v>3.9380000000000002</v>
      </c>
      <c r="G10899" s="1">
        <v>2.2791999999999999E-3</v>
      </c>
      <c r="H10899" s="1">
        <v>1.9428E-3</v>
      </c>
      <c r="I10899" s="1" t="str">
        <f t="shared" si="362"/>
        <v>4.40E+00 3.938</v>
      </c>
      <c r="J10899" s="1">
        <f t="shared" si="363"/>
        <v>2.2791999999999999E-3</v>
      </c>
    </row>
    <row r="10900" spans="3:10" x14ac:dyDescent="0.2">
      <c r="C10900" s="1">
        <v>4.4020000000000001</v>
      </c>
      <c r="D10900">
        <v>0</v>
      </c>
      <c r="E10900">
        <v>0</v>
      </c>
      <c r="F10900">
        <v>4.3120000000000003</v>
      </c>
      <c r="G10900" s="1">
        <v>2.3721200000000001E-3</v>
      </c>
      <c r="H10900" s="1">
        <v>1.9148100000000001E-3</v>
      </c>
      <c r="I10900" s="1" t="str">
        <f t="shared" si="362"/>
        <v>4.40E+00 4.312</v>
      </c>
      <c r="J10900" s="1">
        <f t="shared" si="363"/>
        <v>2.3721200000000001E-3</v>
      </c>
    </row>
    <row r="10901" spans="3:10" x14ac:dyDescent="0.2">
      <c r="C10901" s="1">
        <v>4.4020000000000001</v>
      </c>
      <c r="D10901">
        <v>0</v>
      </c>
      <c r="E10901">
        <v>0</v>
      </c>
      <c r="F10901">
        <v>4.6879999999999997</v>
      </c>
      <c r="G10901" s="1">
        <v>2.47109E-3</v>
      </c>
      <c r="H10901" s="1">
        <v>1.9068100000000001E-3</v>
      </c>
      <c r="I10901" s="1" t="str">
        <f t="shared" si="362"/>
        <v>4.40E+00 4.688</v>
      </c>
      <c r="J10901" s="1">
        <f t="shared" si="363"/>
        <v>2.47109E-3</v>
      </c>
    </row>
    <row r="10902" spans="3:10" x14ac:dyDescent="0.2">
      <c r="C10902" s="1">
        <v>4.4020000000000001</v>
      </c>
      <c r="D10902">
        <v>0</v>
      </c>
      <c r="E10902">
        <v>0</v>
      </c>
      <c r="F10902">
        <v>5.0620000000000003</v>
      </c>
      <c r="G10902" s="1">
        <v>2.55784E-3</v>
      </c>
      <c r="H10902" s="1">
        <v>1.8517200000000001E-3</v>
      </c>
      <c r="I10902" s="1" t="str">
        <f t="shared" si="362"/>
        <v>4.40E+00 5.062</v>
      </c>
      <c r="J10902" s="1">
        <f t="shared" si="363"/>
        <v>2.55784E-3</v>
      </c>
    </row>
    <row r="10903" spans="3:10" x14ac:dyDescent="0.2">
      <c r="C10903" s="1">
        <v>4.4020000000000001</v>
      </c>
      <c r="D10903">
        <v>0</v>
      </c>
      <c r="E10903">
        <v>0</v>
      </c>
      <c r="F10903">
        <v>5.4379999999999997</v>
      </c>
      <c r="G10903" s="1">
        <v>2.6425099999999998E-3</v>
      </c>
      <c r="H10903" s="1">
        <v>1.81419E-3</v>
      </c>
      <c r="I10903" s="1" t="str">
        <f t="shared" si="362"/>
        <v>4.40E+00 5.438</v>
      </c>
      <c r="J10903" s="1">
        <f t="shared" si="363"/>
        <v>2.6425099999999998E-3</v>
      </c>
    </row>
    <row r="10904" spans="3:10" x14ac:dyDescent="0.2">
      <c r="C10904" s="1">
        <v>4.4020000000000001</v>
      </c>
      <c r="D10904">
        <v>0</v>
      </c>
      <c r="E10904">
        <v>0</v>
      </c>
      <c r="F10904">
        <v>5.8120000000000003</v>
      </c>
      <c r="G10904" s="1">
        <v>2.7324900000000002E-3</v>
      </c>
      <c r="H10904" s="1">
        <v>1.77633E-3</v>
      </c>
      <c r="I10904" s="1" t="str">
        <f t="shared" si="362"/>
        <v>4.40E+00 5.812</v>
      </c>
      <c r="J10904" s="1">
        <f t="shared" si="363"/>
        <v>2.7324900000000002E-3</v>
      </c>
    </row>
    <row r="10905" spans="3:10" x14ac:dyDescent="0.2">
      <c r="C10905" s="1">
        <v>4.4020000000000001</v>
      </c>
      <c r="D10905">
        <v>0</v>
      </c>
      <c r="E10905">
        <v>0</v>
      </c>
      <c r="F10905">
        <v>6.1879999999999997</v>
      </c>
      <c r="G10905" s="1">
        <v>2.8285599999999999E-3</v>
      </c>
      <c r="H10905" s="1">
        <v>1.7627299999999999E-3</v>
      </c>
      <c r="I10905" s="1" t="str">
        <f t="shared" si="362"/>
        <v>4.40E+00 6.188</v>
      </c>
      <c r="J10905" s="1">
        <f t="shared" si="363"/>
        <v>2.8285599999999999E-3</v>
      </c>
    </row>
    <row r="10906" spans="3:10" x14ac:dyDescent="0.2">
      <c r="C10906" s="1">
        <v>4.4020000000000001</v>
      </c>
      <c r="D10906">
        <v>0</v>
      </c>
      <c r="E10906">
        <v>0</v>
      </c>
      <c r="F10906">
        <v>6.5620000000000003</v>
      </c>
      <c r="G10906" s="1">
        <v>2.9164500000000001E-3</v>
      </c>
      <c r="H10906" s="1">
        <v>1.72247E-3</v>
      </c>
      <c r="I10906" s="1" t="str">
        <f t="shared" si="362"/>
        <v>4.40E+00 6.562</v>
      </c>
      <c r="J10906" s="1">
        <f t="shared" si="363"/>
        <v>2.9164500000000001E-3</v>
      </c>
    </row>
    <row r="10907" spans="3:10" x14ac:dyDescent="0.2">
      <c r="C10907" s="1">
        <v>4.4020000000000001</v>
      </c>
      <c r="D10907">
        <v>0</v>
      </c>
      <c r="E10907">
        <v>0</v>
      </c>
      <c r="F10907">
        <v>6.9379999999999997</v>
      </c>
      <c r="G10907" s="1">
        <v>3.0096400000000001E-3</v>
      </c>
      <c r="H10907" s="1">
        <v>1.70897E-3</v>
      </c>
      <c r="I10907" s="1" t="str">
        <f t="shared" si="362"/>
        <v>4.40E+00 6.938</v>
      </c>
      <c r="J10907" s="1">
        <f t="shared" si="363"/>
        <v>3.0096400000000001E-3</v>
      </c>
    </row>
    <row r="10908" spans="3:10" x14ac:dyDescent="0.2">
      <c r="C10908" s="1">
        <v>4.4020000000000001</v>
      </c>
      <c r="D10908">
        <v>0</v>
      </c>
      <c r="E10908">
        <v>0</v>
      </c>
      <c r="F10908">
        <v>7.3120000000000003</v>
      </c>
      <c r="G10908" s="1">
        <v>3.1042499999999998E-3</v>
      </c>
      <c r="H10908" s="1">
        <v>1.6794399999999999E-3</v>
      </c>
      <c r="I10908" s="1" t="str">
        <f t="shared" si="362"/>
        <v>4.40E+00 7.312</v>
      </c>
      <c r="J10908" s="1">
        <f t="shared" si="363"/>
        <v>3.1042499999999998E-3</v>
      </c>
    </row>
    <row r="10909" spans="3:10" x14ac:dyDescent="0.2">
      <c r="C10909" s="1">
        <v>4.4020000000000001</v>
      </c>
      <c r="D10909">
        <v>0</v>
      </c>
      <c r="E10909">
        <v>0</v>
      </c>
      <c r="F10909">
        <v>7.6879999999999997</v>
      </c>
      <c r="G10909" s="1">
        <v>3.1961899999999998E-3</v>
      </c>
      <c r="H10909" s="1">
        <v>1.6553799999999999E-3</v>
      </c>
      <c r="I10909" s="1" t="str">
        <f t="shared" si="362"/>
        <v>4.40E+00 7.688</v>
      </c>
      <c r="J10909" s="1">
        <f t="shared" si="363"/>
        <v>3.1961899999999998E-3</v>
      </c>
    </row>
    <row r="10910" spans="3:10" x14ac:dyDescent="0.2">
      <c r="C10910" s="1">
        <v>4.4020000000000001</v>
      </c>
      <c r="D10910">
        <v>0</v>
      </c>
      <c r="E10910">
        <v>0</v>
      </c>
      <c r="F10910">
        <v>8.0619999999999994</v>
      </c>
      <c r="G10910" s="1">
        <v>3.2950700000000002E-3</v>
      </c>
      <c r="H10910" s="1">
        <v>1.6356400000000001E-3</v>
      </c>
      <c r="I10910" s="1" t="str">
        <f t="shared" si="362"/>
        <v>4.40E+00 8.062</v>
      </c>
      <c r="J10910" s="1">
        <f t="shared" si="363"/>
        <v>3.2950700000000002E-3</v>
      </c>
    </row>
    <row r="10911" spans="3:10" x14ac:dyDescent="0.2">
      <c r="C10911" s="1">
        <v>4.4020000000000001</v>
      </c>
      <c r="D10911">
        <v>0</v>
      </c>
      <c r="E10911">
        <v>0</v>
      </c>
      <c r="F10911">
        <v>8.4380000000000006</v>
      </c>
      <c r="G10911" s="1">
        <v>3.3817000000000001E-3</v>
      </c>
      <c r="H10911" s="1">
        <v>1.59633E-3</v>
      </c>
      <c r="I10911" s="1" t="str">
        <f t="shared" si="362"/>
        <v>4.40E+00 8.438</v>
      </c>
      <c r="J10911" s="1">
        <f t="shared" si="363"/>
        <v>3.3817000000000001E-3</v>
      </c>
    </row>
    <row r="10912" spans="3:10" x14ac:dyDescent="0.2">
      <c r="C10912" s="1">
        <v>4.4020000000000001</v>
      </c>
      <c r="D10912">
        <v>0</v>
      </c>
      <c r="E10912">
        <v>0</v>
      </c>
      <c r="F10912">
        <v>8.8119999999999994</v>
      </c>
      <c r="G10912" s="1">
        <v>3.4762999999999999E-3</v>
      </c>
      <c r="H10912" s="1">
        <v>1.58092E-3</v>
      </c>
      <c r="I10912" s="1" t="str">
        <f t="shared" si="362"/>
        <v>4.40E+00 8.812</v>
      </c>
      <c r="J10912" s="1">
        <f t="shared" si="363"/>
        <v>3.4762999999999999E-3</v>
      </c>
    </row>
    <row r="10913" spans="3:10" x14ac:dyDescent="0.2">
      <c r="C10913" s="1">
        <v>4.4020000000000001</v>
      </c>
      <c r="D10913">
        <v>0</v>
      </c>
      <c r="E10913">
        <v>0</v>
      </c>
      <c r="F10913">
        <v>9.1880000000000006</v>
      </c>
      <c r="G10913" s="1">
        <v>3.5767799999999999E-3</v>
      </c>
      <c r="H10913" s="1">
        <v>1.56952E-3</v>
      </c>
      <c r="I10913" s="1" t="str">
        <f t="shared" si="362"/>
        <v>4.40E+00 9.188</v>
      </c>
      <c r="J10913" s="1">
        <f t="shared" si="363"/>
        <v>3.5767799999999999E-3</v>
      </c>
    </row>
    <row r="10914" spans="3:10" x14ac:dyDescent="0.2">
      <c r="C10914" s="1">
        <v>4.4020000000000001</v>
      </c>
      <c r="D10914">
        <v>0</v>
      </c>
      <c r="E10914">
        <v>0</v>
      </c>
      <c r="F10914">
        <v>9.5619999999999994</v>
      </c>
      <c r="G10914" s="1">
        <v>3.6747400000000001E-3</v>
      </c>
      <c r="H10914" s="1">
        <v>1.5535600000000001E-3</v>
      </c>
      <c r="I10914" s="1" t="str">
        <f t="shared" si="362"/>
        <v>4.40E+00 9.562</v>
      </c>
      <c r="J10914" s="1">
        <f t="shared" si="363"/>
        <v>3.6747400000000001E-3</v>
      </c>
    </row>
    <row r="10915" spans="3:10" x14ac:dyDescent="0.2">
      <c r="C10915" s="1">
        <v>4.4020000000000001</v>
      </c>
      <c r="D10915">
        <v>0</v>
      </c>
      <c r="E10915">
        <v>0</v>
      </c>
      <c r="F10915">
        <v>9.9380000000000006</v>
      </c>
      <c r="G10915" s="1">
        <v>3.7714200000000002E-3</v>
      </c>
      <c r="H10915" s="1">
        <v>1.5200299999999999E-3</v>
      </c>
      <c r="I10915" s="1" t="str">
        <f t="shared" si="362"/>
        <v>4.40E+00 9.938</v>
      </c>
      <c r="J10915" s="1">
        <f t="shared" si="363"/>
        <v>3.7714200000000002E-3</v>
      </c>
    </row>
    <row r="10916" spans="3:10" x14ac:dyDescent="0.2">
      <c r="C10916" s="1">
        <v>4.4020000000000001</v>
      </c>
      <c r="D10916">
        <v>0</v>
      </c>
      <c r="E10916">
        <v>0</v>
      </c>
      <c r="F10916">
        <v>10.311999999999999</v>
      </c>
      <c r="G10916" s="1">
        <v>3.8695499999999998E-3</v>
      </c>
      <c r="H10916" s="1">
        <v>1.5133799999999999E-3</v>
      </c>
      <c r="I10916" s="1" t="str">
        <f t="shared" si="362"/>
        <v>4.40E+00 10.312</v>
      </c>
      <c r="J10916" s="1">
        <f t="shared" si="363"/>
        <v>3.8695499999999998E-3</v>
      </c>
    </row>
    <row r="10917" spans="3:10" x14ac:dyDescent="0.2">
      <c r="C10917" s="1">
        <v>4.4020000000000001</v>
      </c>
      <c r="D10917">
        <v>0</v>
      </c>
      <c r="E10917">
        <v>0</v>
      </c>
      <c r="F10917">
        <v>10.688000000000001</v>
      </c>
      <c r="G10917" s="1">
        <v>3.9691199999999996E-3</v>
      </c>
      <c r="H10917" s="1">
        <v>1.4855000000000001E-3</v>
      </c>
      <c r="I10917" s="1" t="str">
        <f t="shared" si="362"/>
        <v>4.40E+00 10.688</v>
      </c>
      <c r="J10917" s="1">
        <f t="shared" si="363"/>
        <v>3.9691199999999996E-3</v>
      </c>
    </row>
    <row r="10918" spans="3:10" x14ac:dyDescent="0.2">
      <c r="C10918" s="1">
        <v>4.4020000000000001</v>
      </c>
      <c r="D10918">
        <v>0</v>
      </c>
      <c r="E10918">
        <v>0</v>
      </c>
      <c r="F10918">
        <v>11.061999999999999</v>
      </c>
      <c r="G10918" s="1">
        <v>4.0701499999999998E-3</v>
      </c>
      <c r="H10918" s="1">
        <v>1.46587E-3</v>
      </c>
      <c r="I10918" s="1" t="str">
        <f t="shared" si="362"/>
        <v>4.40E+00 11.062</v>
      </c>
      <c r="J10918" s="1">
        <f t="shared" si="363"/>
        <v>4.0701499999999998E-3</v>
      </c>
    </row>
    <row r="10919" spans="3:10" x14ac:dyDescent="0.2">
      <c r="C10919" s="1">
        <v>4.4020000000000001</v>
      </c>
      <c r="D10919">
        <v>0</v>
      </c>
      <c r="E10919">
        <v>0</v>
      </c>
      <c r="F10919">
        <v>11.438000000000001</v>
      </c>
      <c r="G10919" s="1">
        <v>4.1696700000000003E-3</v>
      </c>
      <c r="H10919" s="1">
        <v>1.4470900000000001E-3</v>
      </c>
      <c r="I10919" s="1" t="str">
        <f t="shared" si="362"/>
        <v>4.40E+00 11.438</v>
      </c>
      <c r="J10919" s="1">
        <f t="shared" si="363"/>
        <v>4.1696700000000003E-3</v>
      </c>
    </row>
    <row r="10920" spans="3:10" x14ac:dyDescent="0.2">
      <c r="C10920" s="1">
        <v>4.4020000000000001</v>
      </c>
      <c r="D10920">
        <v>0</v>
      </c>
      <c r="E10920">
        <v>0</v>
      </c>
      <c r="F10920">
        <v>11.811999999999999</v>
      </c>
      <c r="G10920" s="1">
        <v>4.2749700000000003E-3</v>
      </c>
      <c r="H10920" s="1">
        <v>1.4318099999999999E-3</v>
      </c>
      <c r="I10920" s="1" t="str">
        <f t="shared" si="362"/>
        <v>4.40E+00 11.812</v>
      </c>
      <c r="J10920" s="1">
        <f t="shared" si="363"/>
        <v>4.2749700000000003E-3</v>
      </c>
    </row>
    <row r="10921" spans="3:10" x14ac:dyDescent="0.2">
      <c r="C10921" s="1">
        <v>4.4020000000000001</v>
      </c>
      <c r="D10921">
        <v>0</v>
      </c>
      <c r="E10921">
        <v>0</v>
      </c>
      <c r="F10921">
        <v>12.188000000000001</v>
      </c>
      <c r="G10921" s="1">
        <v>4.3807000000000004E-3</v>
      </c>
      <c r="H10921" s="1">
        <v>1.4136299999999999E-3</v>
      </c>
      <c r="I10921" s="1" t="str">
        <f t="shared" si="362"/>
        <v>4.40E+00 12.188</v>
      </c>
      <c r="J10921" s="1">
        <f t="shared" si="363"/>
        <v>4.3807000000000004E-3</v>
      </c>
    </row>
    <row r="10922" spans="3:10" x14ac:dyDescent="0.2">
      <c r="C10922" s="1">
        <v>4.4020000000000001</v>
      </c>
      <c r="D10922">
        <v>0</v>
      </c>
      <c r="E10922">
        <v>0</v>
      </c>
      <c r="F10922">
        <v>12.561999999999999</v>
      </c>
      <c r="G10922" s="1">
        <v>4.4815000000000002E-3</v>
      </c>
      <c r="H10922" s="1">
        <v>1.3982000000000001E-3</v>
      </c>
      <c r="I10922" s="1" t="str">
        <f t="shared" si="362"/>
        <v>4.40E+00 12.562</v>
      </c>
      <c r="J10922" s="1">
        <f t="shared" si="363"/>
        <v>4.4815000000000002E-3</v>
      </c>
    </row>
    <row r="10923" spans="3:10" x14ac:dyDescent="0.2">
      <c r="C10923" s="1">
        <v>4.4020000000000001</v>
      </c>
      <c r="D10923">
        <v>0</v>
      </c>
      <c r="E10923">
        <v>0</v>
      </c>
      <c r="F10923">
        <v>12.938000000000001</v>
      </c>
      <c r="G10923" s="1">
        <v>4.5946800000000003E-3</v>
      </c>
      <c r="H10923" s="1">
        <v>1.38784E-3</v>
      </c>
      <c r="I10923" s="1" t="str">
        <f t="shared" si="362"/>
        <v>4.40E+00 12.938</v>
      </c>
      <c r="J10923" s="1">
        <f t="shared" si="363"/>
        <v>4.5946800000000003E-3</v>
      </c>
    </row>
    <row r="10924" spans="3:10" x14ac:dyDescent="0.2">
      <c r="C10924" s="1">
        <v>4.4020000000000001</v>
      </c>
      <c r="D10924">
        <v>0</v>
      </c>
      <c r="E10924">
        <v>0</v>
      </c>
      <c r="F10924">
        <v>13.311999999999999</v>
      </c>
      <c r="G10924" s="1">
        <v>4.7094399999999996E-3</v>
      </c>
      <c r="H10924" s="1">
        <v>1.37239E-3</v>
      </c>
      <c r="I10924" s="1" t="str">
        <f t="shared" si="362"/>
        <v>4.40E+00 13.312</v>
      </c>
      <c r="J10924" s="1">
        <f t="shared" si="363"/>
        <v>4.7094399999999996E-3</v>
      </c>
    </row>
    <row r="10925" spans="3:10" x14ac:dyDescent="0.2">
      <c r="C10925" s="1">
        <v>4.4020000000000001</v>
      </c>
      <c r="D10925">
        <v>0</v>
      </c>
      <c r="E10925">
        <v>0</v>
      </c>
      <c r="F10925">
        <v>13.688000000000001</v>
      </c>
      <c r="G10925" s="1">
        <v>4.8144599999999996E-3</v>
      </c>
      <c r="H10925" s="1">
        <v>1.35005E-3</v>
      </c>
      <c r="I10925" s="1" t="str">
        <f t="shared" si="362"/>
        <v>4.40E+00 13.688</v>
      </c>
      <c r="J10925" s="1">
        <f t="shared" si="363"/>
        <v>4.8144599999999996E-3</v>
      </c>
    </row>
    <row r="10926" spans="3:10" x14ac:dyDescent="0.2">
      <c r="C10926" s="1">
        <v>4.4020000000000001</v>
      </c>
      <c r="D10926">
        <v>0</v>
      </c>
      <c r="E10926">
        <v>0</v>
      </c>
      <c r="F10926">
        <v>14.061999999999999</v>
      </c>
      <c r="G10926" s="1">
        <v>4.93225E-3</v>
      </c>
      <c r="H10926" s="1">
        <v>1.34341E-3</v>
      </c>
      <c r="I10926" s="1" t="str">
        <f t="shared" si="362"/>
        <v>4.40E+00 14.062</v>
      </c>
      <c r="J10926" s="1">
        <f t="shared" si="363"/>
        <v>4.93225E-3</v>
      </c>
    </row>
    <row r="10927" spans="3:10" x14ac:dyDescent="0.2">
      <c r="C10927" s="1">
        <v>4.4020000000000001</v>
      </c>
      <c r="D10927">
        <v>0</v>
      </c>
      <c r="E10927">
        <v>0</v>
      </c>
      <c r="F10927">
        <v>14.438000000000001</v>
      </c>
      <c r="G10927" s="1">
        <v>5.0502200000000002E-3</v>
      </c>
      <c r="H10927" s="1">
        <v>1.3291100000000001E-3</v>
      </c>
      <c r="I10927" s="1" t="str">
        <f t="shared" si="362"/>
        <v>4.40E+00 14.438</v>
      </c>
      <c r="J10927" s="1">
        <f t="shared" si="363"/>
        <v>5.0502200000000002E-3</v>
      </c>
    </row>
    <row r="10928" spans="3:10" x14ac:dyDescent="0.2">
      <c r="C10928" s="1">
        <v>4.4020000000000001</v>
      </c>
      <c r="D10928">
        <v>0</v>
      </c>
      <c r="E10928">
        <v>0</v>
      </c>
      <c r="F10928">
        <v>14.811999999999999</v>
      </c>
      <c r="G10928" s="1">
        <v>5.1661800000000003E-3</v>
      </c>
      <c r="H10928" s="1">
        <v>1.3149800000000001E-3</v>
      </c>
      <c r="I10928" s="1" t="str">
        <f t="shared" si="362"/>
        <v>4.40E+00 14.812</v>
      </c>
      <c r="J10928" s="1">
        <f t="shared" si="363"/>
        <v>5.1661800000000003E-3</v>
      </c>
    </row>
    <row r="10929" spans="3:10" x14ac:dyDescent="0.2">
      <c r="C10929" s="1">
        <v>4.4020000000000001</v>
      </c>
      <c r="D10929">
        <v>0</v>
      </c>
      <c r="E10929">
        <v>0</v>
      </c>
      <c r="F10929">
        <v>15.188000000000001</v>
      </c>
      <c r="G10929" s="1">
        <v>5.2990800000000003E-3</v>
      </c>
      <c r="H10929" s="1">
        <v>1.30696E-3</v>
      </c>
      <c r="I10929" s="1" t="str">
        <f t="shared" si="362"/>
        <v>4.40E+00 15.188</v>
      </c>
      <c r="J10929" s="1">
        <f t="shared" si="363"/>
        <v>5.2990800000000003E-3</v>
      </c>
    </row>
    <row r="10930" spans="3:10" x14ac:dyDescent="0.2">
      <c r="C10930" s="1">
        <v>4.4020000000000001</v>
      </c>
      <c r="D10930">
        <v>0</v>
      </c>
      <c r="E10930">
        <v>0</v>
      </c>
      <c r="F10930">
        <v>15.561999999999999</v>
      </c>
      <c r="G10930" s="1">
        <v>5.4227299999999997E-3</v>
      </c>
      <c r="H10930" s="1">
        <v>1.29488E-3</v>
      </c>
      <c r="I10930" s="1" t="str">
        <f t="shared" si="362"/>
        <v>4.40E+00 15.562</v>
      </c>
      <c r="J10930" s="1">
        <f t="shared" si="363"/>
        <v>5.4227299999999997E-3</v>
      </c>
    </row>
    <row r="10931" spans="3:10" x14ac:dyDescent="0.2">
      <c r="C10931" s="1">
        <v>4.4020000000000001</v>
      </c>
      <c r="D10931">
        <v>0</v>
      </c>
      <c r="E10931">
        <v>0</v>
      </c>
      <c r="F10931">
        <v>15.938000000000001</v>
      </c>
      <c r="G10931" s="1">
        <v>5.5410499999999996E-3</v>
      </c>
      <c r="H10931" s="1">
        <v>1.2794499999999999E-3</v>
      </c>
      <c r="I10931" s="1" t="str">
        <f t="shared" si="362"/>
        <v>4.40E+00 15.938</v>
      </c>
      <c r="J10931" s="1">
        <f t="shared" si="363"/>
        <v>5.5410499999999996E-3</v>
      </c>
    </row>
    <row r="10932" spans="3:10" x14ac:dyDescent="0.2">
      <c r="C10932" s="1">
        <v>4.4020000000000001</v>
      </c>
      <c r="D10932">
        <v>0</v>
      </c>
      <c r="E10932">
        <v>0</v>
      </c>
      <c r="F10932">
        <v>16.312000000000001</v>
      </c>
      <c r="G10932" s="1">
        <v>5.6612399999999997E-3</v>
      </c>
      <c r="H10932" s="1">
        <v>1.26545E-3</v>
      </c>
      <c r="I10932" s="1" t="str">
        <f t="shared" si="362"/>
        <v>4.40E+00 16.312</v>
      </c>
      <c r="J10932" s="1">
        <f t="shared" si="363"/>
        <v>5.6612399999999997E-3</v>
      </c>
    </row>
    <row r="10933" spans="3:10" x14ac:dyDescent="0.2">
      <c r="C10933" s="1">
        <v>4.4020000000000001</v>
      </c>
      <c r="D10933">
        <v>0</v>
      </c>
      <c r="E10933">
        <v>0</v>
      </c>
      <c r="F10933">
        <v>16.687999999999999</v>
      </c>
      <c r="G10933" s="1">
        <v>5.7865700000000004E-3</v>
      </c>
      <c r="H10933" s="1">
        <v>1.2528699999999999E-3</v>
      </c>
      <c r="I10933" s="1" t="str">
        <f t="shared" si="362"/>
        <v>4.40E+00 16.688</v>
      </c>
      <c r="J10933" s="1">
        <f t="shared" si="363"/>
        <v>5.7865700000000004E-3</v>
      </c>
    </row>
    <row r="10934" spans="3:10" x14ac:dyDescent="0.2">
      <c r="C10934" s="1">
        <v>4.4020000000000001</v>
      </c>
      <c r="D10934">
        <v>0</v>
      </c>
      <c r="E10934">
        <v>0</v>
      </c>
      <c r="F10934">
        <v>17.062000000000001</v>
      </c>
      <c r="G10934" s="1">
        <v>5.9174199999999996E-3</v>
      </c>
      <c r="H10934" s="1">
        <v>1.2418799999999999E-3</v>
      </c>
      <c r="I10934" s="1" t="str">
        <f t="shared" si="362"/>
        <v>4.40E+00 17.062</v>
      </c>
      <c r="J10934" s="1">
        <f t="shared" si="363"/>
        <v>5.9174199999999996E-3</v>
      </c>
    </row>
    <row r="10935" spans="3:10" x14ac:dyDescent="0.2">
      <c r="C10935" s="1">
        <v>4.4020000000000001</v>
      </c>
      <c r="D10935">
        <v>0</v>
      </c>
      <c r="E10935">
        <v>0</v>
      </c>
      <c r="F10935">
        <v>17.437999999999999</v>
      </c>
      <c r="G10935" s="1">
        <v>6.0512099999999996E-3</v>
      </c>
      <c r="H10935" s="1">
        <v>1.2285799999999999E-3</v>
      </c>
      <c r="I10935" s="1" t="str">
        <f t="shared" si="362"/>
        <v>4.40E+00 17.438</v>
      </c>
      <c r="J10935" s="1">
        <f t="shared" si="363"/>
        <v>6.0512099999999996E-3</v>
      </c>
    </row>
    <row r="10936" spans="3:10" x14ac:dyDescent="0.2">
      <c r="C10936" s="1">
        <v>4.4020000000000001</v>
      </c>
      <c r="D10936">
        <v>0</v>
      </c>
      <c r="E10936">
        <v>0</v>
      </c>
      <c r="F10936">
        <v>17.812000000000001</v>
      </c>
      <c r="G10936" s="1">
        <v>6.1858E-3</v>
      </c>
      <c r="H10936" s="1">
        <v>1.21631E-3</v>
      </c>
      <c r="I10936" s="1" t="str">
        <f t="shared" si="362"/>
        <v>4.40E+00 17.812</v>
      </c>
      <c r="J10936" s="1">
        <f t="shared" si="363"/>
        <v>6.1858E-3</v>
      </c>
    </row>
    <row r="10937" spans="3:10" x14ac:dyDescent="0.2">
      <c r="C10937" s="1">
        <v>4.4020000000000001</v>
      </c>
      <c r="D10937">
        <v>0</v>
      </c>
      <c r="E10937">
        <v>0</v>
      </c>
      <c r="F10937">
        <v>18.187999999999999</v>
      </c>
      <c r="G10937" s="1">
        <v>6.3309500000000001E-3</v>
      </c>
      <c r="H10937" s="1">
        <v>1.2082E-3</v>
      </c>
      <c r="I10937" s="1" t="str">
        <f t="shared" si="362"/>
        <v>4.40E+00 18.188</v>
      </c>
      <c r="J10937" s="1">
        <f t="shared" si="363"/>
        <v>6.3309500000000001E-3</v>
      </c>
    </row>
    <row r="10938" spans="3:10" x14ac:dyDescent="0.2">
      <c r="C10938" s="1">
        <v>4.4020000000000001</v>
      </c>
      <c r="D10938">
        <v>0</v>
      </c>
      <c r="E10938">
        <v>0</v>
      </c>
      <c r="F10938">
        <v>18.562000000000001</v>
      </c>
      <c r="G10938" s="1">
        <v>6.4628200000000002E-3</v>
      </c>
      <c r="H10938" s="1">
        <v>1.1932500000000001E-3</v>
      </c>
      <c r="I10938" s="1" t="str">
        <f t="shared" si="362"/>
        <v>4.40E+00 18.562</v>
      </c>
      <c r="J10938" s="1">
        <f t="shared" si="363"/>
        <v>6.4628200000000002E-3</v>
      </c>
    </row>
    <row r="10939" spans="3:10" x14ac:dyDescent="0.2">
      <c r="C10939" s="1">
        <v>4.4020000000000001</v>
      </c>
      <c r="D10939">
        <v>0</v>
      </c>
      <c r="E10939">
        <v>0</v>
      </c>
      <c r="F10939">
        <v>18.937999999999999</v>
      </c>
      <c r="G10939" s="1">
        <v>6.6059600000000001E-3</v>
      </c>
      <c r="H10939" s="1">
        <v>1.1830899999999999E-3</v>
      </c>
      <c r="I10939" s="1" t="str">
        <f t="shared" si="362"/>
        <v>4.40E+00 18.938</v>
      </c>
      <c r="J10939" s="1">
        <f t="shared" si="363"/>
        <v>6.6059600000000001E-3</v>
      </c>
    </row>
    <row r="10940" spans="3:10" x14ac:dyDescent="0.2">
      <c r="C10940" s="1">
        <v>4.4020000000000001</v>
      </c>
      <c r="D10940">
        <v>0</v>
      </c>
      <c r="E10940">
        <v>0</v>
      </c>
      <c r="F10940">
        <v>19.312000000000001</v>
      </c>
      <c r="G10940" s="1">
        <v>6.7552000000000003E-3</v>
      </c>
      <c r="H10940" s="1">
        <v>1.1730499999999999E-3</v>
      </c>
      <c r="I10940" s="1" t="str">
        <f t="shared" si="362"/>
        <v>4.40E+00 19.312</v>
      </c>
      <c r="J10940" s="1">
        <f t="shared" si="363"/>
        <v>6.7552000000000003E-3</v>
      </c>
    </row>
    <row r="10941" spans="3:10" x14ac:dyDescent="0.2">
      <c r="C10941" s="1">
        <v>4.4020000000000001</v>
      </c>
      <c r="D10941">
        <v>0</v>
      </c>
      <c r="E10941">
        <v>0</v>
      </c>
      <c r="F10941">
        <v>19.687999999999999</v>
      </c>
      <c r="G10941" s="1">
        <v>6.9069800000000001E-3</v>
      </c>
      <c r="H10941" s="1">
        <v>1.1674700000000001E-3</v>
      </c>
      <c r="I10941" s="1" t="str">
        <f t="shared" si="362"/>
        <v>4.40E+00 19.688</v>
      </c>
      <c r="J10941" s="1">
        <f t="shared" si="363"/>
        <v>6.9069800000000001E-3</v>
      </c>
    </row>
    <row r="10942" spans="3:10" x14ac:dyDescent="0.2">
      <c r="C10942" s="1">
        <v>4.4020000000000001</v>
      </c>
      <c r="D10942">
        <v>0</v>
      </c>
      <c r="E10942">
        <v>0</v>
      </c>
      <c r="F10942">
        <v>20.062000000000001</v>
      </c>
      <c r="G10942" s="1">
        <v>7.0524699999999999E-3</v>
      </c>
      <c r="H10942" s="1">
        <v>1.15565E-3</v>
      </c>
      <c r="I10942" s="1" t="str">
        <f t="shared" si="362"/>
        <v>4.40E+00 20.062</v>
      </c>
      <c r="J10942" s="1">
        <f t="shared" si="363"/>
        <v>7.0524699999999999E-3</v>
      </c>
    </row>
    <row r="10943" spans="3:10" x14ac:dyDescent="0.2">
      <c r="C10943" s="1">
        <v>4.4020000000000001</v>
      </c>
      <c r="D10943">
        <v>0</v>
      </c>
      <c r="E10943">
        <v>0</v>
      </c>
      <c r="F10943">
        <v>20.437999999999999</v>
      </c>
      <c r="G10943" s="1">
        <v>7.2016199999999997E-3</v>
      </c>
      <c r="H10943" s="1">
        <v>1.1427900000000001E-3</v>
      </c>
      <c r="I10943" s="1" t="str">
        <f t="shared" si="362"/>
        <v>4.40E+00 20.438</v>
      </c>
      <c r="J10943" s="1">
        <f t="shared" si="363"/>
        <v>7.2016199999999997E-3</v>
      </c>
    </row>
    <row r="10944" spans="3:10" x14ac:dyDescent="0.2">
      <c r="C10944" s="1">
        <v>4.4020000000000001</v>
      </c>
      <c r="D10944">
        <v>0</v>
      </c>
      <c r="E10944">
        <v>0</v>
      </c>
      <c r="F10944">
        <v>20.812000000000001</v>
      </c>
      <c r="G10944" s="1">
        <v>7.3539299999999998E-3</v>
      </c>
      <c r="H10944" s="1">
        <v>1.1350900000000001E-3</v>
      </c>
      <c r="I10944" s="1" t="str">
        <f t="shared" si="362"/>
        <v>4.40E+00 20.812</v>
      </c>
      <c r="J10944" s="1">
        <f t="shared" si="363"/>
        <v>7.3539299999999998E-3</v>
      </c>
    </row>
    <row r="10945" spans="3:10" x14ac:dyDescent="0.2">
      <c r="C10945" s="1">
        <v>4.4020000000000001</v>
      </c>
      <c r="D10945">
        <v>0</v>
      </c>
      <c r="E10945">
        <v>0</v>
      </c>
      <c r="F10945">
        <v>21.187999999999999</v>
      </c>
      <c r="G10945" s="1">
        <v>7.50608E-3</v>
      </c>
      <c r="H10945" s="1">
        <v>1.12794E-3</v>
      </c>
      <c r="I10945" s="1" t="str">
        <f t="shared" si="362"/>
        <v>4.40E+00 21.188</v>
      </c>
      <c r="J10945" s="1">
        <f t="shared" si="363"/>
        <v>7.50608E-3</v>
      </c>
    </row>
    <row r="10946" spans="3:10" x14ac:dyDescent="0.2">
      <c r="C10946" s="1">
        <v>4.4020000000000001</v>
      </c>
      <c r="D10946">
        <v>0</v>
      </c>
      <c r="E10946">
        <v>0</v>
      </c>
      <c r="F10946">
        <v>21.562000000000001</v>
      </c>
      <c r="G10946" s="1">
        <v>7.6657899999999996E-3</v>
      </c>
      <c r="H10946" s="1">
        <v>1.11691E-3</v>
      </c>
      <c r="I10946" s="1" t="str">
        <f t="shared" si="362"/>
        <v>4.40E+00 21.562</v>
      </c>
      <c r="J10946" s="1">
        <f t="shared" si="363"/>
        <v>7.6657899999999996E-3</v>
      </c>
    </row>
    <row r="10947" spans="3:10" x14ac:dyDescent="0.2">
      <c r="C10947" s="1">
        <v>4.4020000000000001</v>
      </c>
      <c r="D10947">
        <v>0</v>
      </c>
      <c r="E10947">
        <v>0</v>
      </c>
      <c r="F10947">
        <v>21.937999999999999</v>
      </c>
      <c r="G10947" s="1">
        <v>7.8289699999999993E-3</v>
      </c>
      <c r="H10947" s="1">
        <v>1.11253E-3</v>
      </c>
      <c r="I10947" s="1" t="str">
        <f t="shared" si="362"/>
        <v>4.40E+00 21.938</v>
      </c>
      <c r="J10947" s="1">
        <f t="shared" si="363"/>
        <v>7.8289699999999993E-3</v>
      </c>
    </row>
    <row r="10948" spans="3:10" x14ac:dyDescent="0.2">
      <c r="C10948" s="1">
        <v>4.4020000000000001</v>
      </c>
      <c r="D10948">
        <v>0</v>
      </c>
      <c r="E10948">
        <v>0</v>
      </c>
      <c r="F10948">
        <v>22.312000000000001</v>
      </c>
      <c r="G10948" s="1">
        <v>7.9873700000000006E-3</v>
      </c>
      <c r="H10948" s="1">
        <v>1.1049899999999999E-3</v>
      </c>
      <c r="I10948" s="1" t="str">
        <f t="shared" si="362"/>
        <v>4.40E+00 22.312</v>
      </c>
      <c r="J10948" s="1">
        <f t="shared" si="363"/>
        <v>7.9873700000000006E-3</v>
      </c>
    </row>
    <row r="10949" spans="3:10" x14ac:dyDescent="0.2">
      <c r="C10949" s="1">
        <v>4.4020000000000001</v>
      </c>
      <c r="D10949">
        <v>0</v>
      </c>
      <c r="E10949">
        <v>0</v>
      </c>
      <c r="F10949">
        <v>22.687999999999999</v>
      </c>
      <c r="G10949" s="1">
        <v>8.1526099999999994E-3</v>
      </c>
      <c r="H10949" s="1">
        <v>1.09381E-3</v>
      </c>
      <c r="I10949" s="1" t="str">
        <f t="shared" si="362"/>
        <v>4.40E+00 22.688</v>
      </c>
      <c r="J10949" s="1">
        <f t="shared" si="363"/>
        <v>8.1526099999999994E-3</v>
      </c>
    </row>
    <row r="10950" spans="3:10" x14ac:dyDescent="0.2">
      <c r="C10950" s="1">
        <v>4.4020000000000001</v>
      </c>
      <c r="D10950">
        <v>0</v>
      </c>
      <c r="E10950">
        <v>0</v>
      </c>
      <c r="F10950">
        <v>23.062000000000001</v>
      </c>
      <c r="G10950" s="1">
        <v>8.3404099999999995E-3</v>
      </c>
      <c r="H10950" s="1">
        <v>1.0903099999999999E-3</v>
      </c>
      <c r="I10950" s="1" t="str">
        <f t="shared" si="362"/>
        <v>4.40E+00 23.062</v>
      </c>
      <c r="J10950" s="1">
        <f t="shared" si="363"/>
        <v>8.3404099999999995E-3</v>
      </c>
    </row>
    <row r="10951" spans="3:10" x14ac:dyDescent="0.2">
      <c r="C10951" s="1">
        <v>4.4020000000000001</v>
      </c>
      <c r="D10951">
        <v>0</v>
      </c>
      <c r="E10951">
        <v>0</v>
      </c>
      <c r="F10951">
        <v>23.437999999999999</v>
      </c>
      <c r="G10951" s="1">
        <v>8.5067600000000004E-3</v>
      </c>
      <c r="H10951" s="1">
        <v>1.08208E-3</v>
      </c>
      <c r="I10951" s="1" t="str">
        <f t="shared" si="362"/>
        <v>4.40E+00 23.438</v>
      </c>
      <c r="J10951" s="1">
        <f t="shared" si="363"/>
        <v>8.5067600000000004E-3</v>
      </c>
    </row>
    <row r="10952" spans="3:10" x14ac:dyDescent="0.2">
      <c r="C10952" s="1">
        <v>4.4020000000000001</v>
      </c>
      <c r="D10952">
        <v>0</v>
      </c>
      <c r="E10952">
        <v>0</v>
      </c>
      <c r="F10952">
        <v>23.812000000000001</v>
      </c>
      <c r="G10952" s="1">
        <v>8.6737900000000007E-3</v>
      </c>
      <c r="H10952" s="1">
        <v>1.0702299999999999E-3</v>
      </c>
      <c r="I10952" s="1" t="str">
        <f t="shared" si="362"/>
        <v>4.40E+00 23.812</v>
      </c>
      <c r="J10952" s="1">
        <f t="shared" si="363"/>
        <v>8.6737900000000007E-3</v>
      </c>
    </row>
    <row r="10953" spans="3:10" x14ac:dyDescent="0.2">
      <c r="C10953" s="1">
        <v>4.4020000000000001</v>
      </c>
      <c r="D10953">
        <v>0</v>
      </c>
      <c r="E10953">
        <v>0</v>
      </c>
      <c r="F10953">
        <v>24.187999999999999</v>
      </c>
      <c r="G10953" s="1">
        <v>8.8741199999999992E-3</v>
      </c>
      <c r="H10953" s="1">
        <v>1.06861E-3</v>
      </c>
      <c r="I10953" s="1" t="str">
        <f t="shared" si="362"/>
        <v>4.40E+00 24.188</v>
      </c>
      <c r="J10953" s="1">
        <f t="shared" si="363"/>
        <v>8.8741199999999992E-3</v>
      </c>
    </row>
    <row r="10954" spans="3:10" x14ac:dyDescent="0.2">
      <c r="C10954" s="1">
        <v>4.4020000000000001</v>
      </c>
      <c r="D10954">
        <v>0</v>
      </c>
      <c r="E10954">
        <v>0</v>
      </c>
      <c r="F10954">
        <v>24.562000000000001</v>
      </c>
      <c r="G10954" s="1">
        <v>9.0588000000000005E-3</v>
      </c>
      <c r="H10954" s="1">
        <v>1.06171E-3</v>
      </c>
      <c r="I10954" s="1" t="str">
        <f t="shared" ref="I10954:I11017" si="364">TEXT(C10954,"0.00E+00")&amp;" "&amp;TEXT(F10954,"0.000")</f>
        <v>4.40E+00 24.562</v>
      </c>
      <c r="J10954" s="1">
        <f t="shared" ref="J10954:J11017" si="365">G10954</f>
        <v>9.0588000000000005E-3</v>
      </c>
    </row>
    <row r="10955" spans="3:10" x14ac:dyDescent="0.2">
      <c r="C10955" s="1">
        <v>4.4020000000000001</v>
      </c>
      <c r="D10955">
        <v>0</v>
      </c>
      <c r="E10955">
        <v>0</v>
      </c>
      <c r="F10955">
        <v>24.937999999999999</v>
      </c>
      <c r="G10955" s="1">
        <v>9.2486800000000004E-3</v>
      </c>
      <c r="H10955" s="1">
        <v>1.0551099999999999E-3</v>
      </c>
      <c r="I10955" s="1" t="str">
        <f t="shared" si="364"/>
        <v>4.40E+00 24.938</v>
      </c>
      <c r="J10955" s="1">
        <f t="shared" si="365"/>
        <v>9.2486800000000004E-3</v>
      </c>
    </row>
    <row r="10956" spans="3:10" x14ac:dyDescent="0.2">
      <c r="C10956" s="1">
        <v>4.4020000000000001</v>
      </c>
      <c r="D10956">
        <v>0</v>
      </c>
      <c r="E10956">
        <v>0</v>
      </c>
      <c r="F10956">
        <v>25.312000000000001</v>
      </c>
      <c r="G10956" s="1">
        <v>9.4494999999999996E-3</v>
      </c>
      <c r="H10956" s="1">
        <v>1.0463E-3</v>
      </c>
      <c r="I10956" s="1" t="str">
        <f t="shared" si="364"/>
        <v>4.40E+00 25.312</v>
      </c>
      <c r="J10956" s="1">
        <f t="shared" si="365"/>
        <v>9.4494999999999996E-3</v>
      </c>
    </row>
    <row r="10957" spans="3:10" x14ac:dyDescent="0.2">
      <c r="C10957" s="1">
        <v>4.4020000000000001</v>
      </c>
      <c r="D10957">
        <v>0</v>
      </c>
      <c r="E10957">
        <v>0</v>
      </c>
      <c r="F10957">
        <v>25.687999999999999</v>
      </c>
      <c r="G10957" s="1">
        <v>9.6541999999999999E-3</v>
      </c>
      <c r="H10957" s="1">
        <v>1.0430400000000001E-3</v>
      </c>
      <c r="I10957" s="1" t="str">
        <f t="shared" si="364"/>
        <v>4.40E+00 25.688</v>
      </c>
      <c r="J10957" s="1">
        <f t="shared" si="365"/>
        <v>9.6541999999999999E-3</v>
      </c>
    </row>
    <row r="10958" spans="3:10" x14ac:dyDescent="0.2">
      <c r="C10958" s="1">
        <v>4.4020000000000001</v>
      </c>
      <c r="D10958">
        <v>0</v>
      </c>
      <c r="E10958">
        <v>0</v>
      </c>
      <c r="F10958">
        <v>26.062000000000001</v>
      </c>
      <c r="G10958" s="1">
        <v>9.8624000000000003E-3</v>
      </c>
      <c r="H10958" s="1">
        <v>1.03516E-3</v>
      </c>
      <c r="I10958" s="1" t="str">
        <f t="shared" si="364"/>
        <v>4.40E+00 26.062</v>
      </c>
      <c r="J10958" s="1">
        <f t="shared" si="365"/>
        <v>9.8624000000000003E-3</v>
      </c>
    </row>
    <row r="10959" spans="3:10" x14ac:dyDescent="0.2">
      <c r="C10959" s="1">
        <v>4.4020000000000001</v>
      </c>
      <c r="D10959">
        <v>0</v>
      </c>
      <c r="E10959">
        <v>0</v>
      </c>
      <c r="F10959">
        <v>26.437999999999999</v>
      </c>
      <c r="G10959" s="1">
        <v>1.00716E-2</v>
      </c>
      <c r="H10959" s="1">
        <v>1.0354800000000001E-3</v>
      </c>
      <c r="I10959" s="1" t="str">
        <f t="shared" si="364"/>
        <v>4.40E+00 26.438</v>
      </c>
      <c r="J10959" s="1">
        <f t="shared" si="365"/>
        <v>1.00716E-2</v>
      </c>
    </row>
    <row r="10960" spans="3:10" x14ac:dyDescent="0.2">
      <c r="C10960" s="1">
        <v>4.4020000000000001</v>
      </c>
      <c r="D10960">
        <v>0</v>
      </c>
      <c r="E10960">
        <v>0</v>
      </c>
      <c r="F10960">
        <v>26.812000000000001</v>
      </c>
      <c r="G10960" s="1">
        <v>1.0282400000000001E-2</v>
      </c>
      <c r="H10960" s="1">
        <v>1.02822E-3</v>
      </c>
      <c r="I10960" s="1" t="str">
        <f t="shared" si="364"/>
        <v>4.40E+00 26.812</v>
      </c>
      <c r="J10960" s="1">
        <f t="shared" si="365"/>
        <v>1.0282400000000001E-2</v>
      </c>
    </row>
    <row r="10961" spans="3:10" x14ac:dyDescent="0.2">
      <c r="C10961" s="1">
        <v>4.4020000000000001</v>
      </c>
      <c r="D10961">
        <v>0</v>
      </c>
      <c r="E10961">
        <v>0</v>
      </c>
      <c r="F10961">
        <v>27.187999999999999</v>
      </c>
      <c r="G10961" s="1">
        <v>1.04942E-2</v>
      </c>
      <c r="H10961" s="1">
        <v>1.02209E-3</v>
      </c>
      <c r="I10961" s="1" t="str">
        <f t="shared" si="364"/>
        <v>4.40E+00 27.188</v>
      </c>
      <c r="J10961" s="1">
        <f t="shared" si="365"/>
        <v>1.04942E-2</v>
      </c>
    </row>
    <row r="10962" spans="3:10" x14ac:dyDescent="0.2">
      <c r="C10962" s="1">
        <v>4.4020000000000001</v>
      </c>
      <c r="D10962">
        <v>0</v>
      </c>
      <c r="E10962">
        <v>0</v>
      </c>
      <c r="F10962">
        <v>27.562000000000001</v>
      </c>
      <c r="G10962" s="1">
        <v>1.073E-2</v>
      </c>
      <c r="H10962" s="1">
        <v>1.0241E-3</v>
      </c>
      <c r="I10962" s="1" t="str">
        <f t="shared" si="364"/>
        <v>4.40E+00 27.562</v>
      </c>
      <c r="J10962" s="1">
        <f t="shared" si="365"/>
        <v>1.073E-2</v>
      </c>
    </row>
    <row r="10963" spans="3:10" x14ac:dyDescent="0.2">
      <c r="C10963" s="1">
        <v>4.4020000000000001</v>
      </c>
      <c r="D10963">
        <v>0</v>
      </c>
      <c r="E10963">
        <v>0</v>
      </c>
      <c r="F10963">
        <v>27.937999999999999</v>
      </c>
      <c r="G10963" s="1">
        <v>1.0954E-2</v>
      </c>
      <c r="H10963" s="1">
        <v>1.0240099999999999E-3</v>
      </c>
      <c r="I10963" s="1" t="str">
        <f t="shared" si="364"/>
        <v>4.40E+00 27.938</v>
      </c>
      <c r="J10963" s="1">
        <f t="shared" si="365"/>
        <v>1.0954E-2</v>
      </c>
    </row>
    <row r="10964" spans="3:10" x14ac:dyDescent="0.2">
      <c r="C10964" s="1">
        <v>4.4020000000000001</v>
      </c>
      <c r="D10964">
        <v>0</v>
      </c>
      <c r="E10964">
        <v>0</v>
      </c>
      <c r="F10964">
        <v>28.312000000000001</v>
      </c>
      <c r="G10964" s="1">
        <v>1.11629E-2</v>
      </c>
      <c r="H10964" s="1">
        <v>1.02238E-3</v>
      </c>
      <c r="I10964" s="1" t="str">
        <f t="shared" si="364"/>
        <v>4.40E+00 28.312</v>
      </c>
      <c r="J10964" s="1">
        <f t="shared" si="365"/>
        <v>1.11629E-2</v>
      </c>
    </row>
    <row r="10965" spans="3:10" x14ac:dyDescent="0.2">
      <c r="C10965" s="1">
        <v>4.4020000000000001</v>
      </c>
      <c r="D10965">
        <v>0</v>
      </c>
      <c r="E10965">
        <v>0</v>
      </c>
      <c r="F10965">
        <v>28.687999999999999</v>
      </c>
      <c r="G10965" s="1">
        <v>1.13624E-2</v>
      </c>
      <c r="H10965" s="1">
        <v>1.0267E-3</v>
      </c>
      <c r="I10965" s="1" t="str">
        <f t="shared" si="364"/>
        <v>4.40E+00 28.688</v>
      </c>
      <c r="J10965" s="1">
        <f t="shared" si="365"/>
        <v>1.13624E-2</v>
      </c>
    </row>
    <row r="10966" spans="3:10" x14ac:dyDescent="0.2">
      <c r="C10966" s="1">
        <v>4.4020000000000001</v>
      </c>
      <c r="D10966">
        <v>0</v>
      </c>
      <c r="E10966">
        <v>0</v>
      </c>
      <c r="F10966">
        <v>29.062000000000001</v>
      </c>
      <c r="G10966" s="1">
        <v>1.15096E-2</v>
      </c>
      <c r="H10966" s="1">
        <v>1.03035E-3</v>
      </c>
      <c r="I10966" s="1" t="str">
        <f t="shared" si="364"/>
        <v>4.40E+00 29.062</v>
      </c>
      <c r="J10966" s="1">
        <f t="shared" si="365"/>
        <v>1.15096E-2</v>
      </c>
    </row>
    <row r="10967" spans="3:10" x14ac:dyDescent="0.2">
      <c r="C10967" s="1">
        <v>4.4020000000000001</v>
      </c>
      <c r="D10967">
        <v>0</v>
      </c>
      <c r="E10967">
        <v>0</v>
      </c>
      <c r="F10967">
        <v>29.437999999999999</v>
      </c>
      <c r="G10967" s="1">
        <v>1.15823E-2</v>
      </c>
      <c r="H10967" s="1">
        <v>1.04064E-3</v>
      </c>
      <c r="I10967" s="1" t="str">
        <f t="shared" si="364"/>
        <v>4.40E+00 29.438</v>
      </c>
      <c r="J10967" s="1">
        <f t="shared" si="365"/>
        <v>1.15823E-2</v>
      </c>
    </row>
    <row r="10968" spans="3:10" x14ac:dyDescent="0.2">
      <c r="C10968" s="1">
        <v>4.4020000000000001</v>
      </c>
      <c r="D10968">
        <v>0</v>
      </c>
      <c r="E10968">
        <v>0</v>
      </c>
      <c r="F10968">
        <v>29.812000000000001</v>
      </c>
      <c r="G10968" s="1">
        <v>1.1325E-2</v>
      </c>
      <c r="H10968" s="1">
        <v>1.0319999999999999E-3</v>
      </c>
      <c r="I10968" s="1" t="str">
        <f t="shared" si="364"/>
        <v>4.40E+00 29.812</v>
      </c>
      <c r="J10968" s="1">
        <f t="shared" si="365"/>
        <v>1.1325E-2</v>
      </c>
    </row>
    <row r="10969" spans="3:10" x14ac:dyDescent="0.2">
      <c r="C10969" s="1">
        <v>4.8010000000000002</v>
      </c>
      <c r="D10969">
        <v>0</v>
      </c>
      <c r="E10969">
        <v>0</v>
      </c>
      <c r="F10969">
        <v>0.188</v>
      </c>
      <c r="G10969" s="1">
        <v>1.5251100000000001E-3</v>
      </c>
      <c r="H10969" s="1">
        <v>2.3100199999999999E-3</v>
      </c>
      <c r="I10969" s="1" t="str">
        <f t="shared" si="364"/>
        <v>4.80E+00 0.188</v>
      </c>
      <c r="J10969" s="1">
        <f t="shared" si="365"/>
        <v>1.5251100000000001E-3</v>
      </c>
    </row>
    <row r="10970" spans="3:10" x14ac:dyDescent="0.2">
      <c r="C10970" s="1">
        <v>4.8010000000000002</v>
      </c>
      <c r="D10970">
        <v>0</v>
      </c>
      <c r="E10970">
        <v>0</v>
      </c>
      <c r="F10970">
        <v>0.56200000000000006</v>
      </c>
      <c r="G10970" s="1">
        <v>1.6753200000000001E-3</v>
      </c>
      <c r="H10970" s="1">
        <v>2.3269800000000002E-3</v>
      </c>
      <c r="I10970" s="1" t="str">
        <f t="shared" si="364"/>
        <v>4.80E+00 0.562</v>
      </c>
      <c r="J10970" s="1">
        <f t="shared" si="365"/>
        <v>1.6753200000000001E-3</v>
      </c>
    </row>
    <row r="10971" spans="3:10" x14ac:dyDescent="0.2">
      <c r="C10971" s="1">
        <v>4.8010000000000002</v>
      </c>
      <c r="D10971">
        <v>0</v>
      </c>
      <c r="E10971">
        <v>0</v>
      </c>
      <c r="F10971">
        <v>0.93799999999999994</v>
      </c>
      <c r="G10971" s="1">
        <v>1.7978E-3</v>
      </c>
      <c r="H10971" s="1">
        <v>2.2713799999999999E-3</v>
      </c>
      <c r="I10971" s="1" t="str">
        <f t="shared" si="364"/>
        <v>4.80E+00 0.938</v>
      </c>
      <c r="J10971" s="1">
        <f t="shared" si="365"/>
        <v>1.7978E-3</v>
      </c>
    </row>
    <row r="10972" spans="3:10" x14ac:dyDescent="0.2">
      <c r="C10972" s="1">
        <v>4.8010000000000002</v>
      </c>
      <c r="D10972">
        <v>0</v>
      </c>
      <c r="E10972">
        <v>0</v>
      </c>
      <c r="F10972">
        <v>1.3120000000000001</v>
      </c>
      <c r="G10972" s="1">
        <v>1.9086000000000001E-3</v>
      </c>
      <c r="H10972" s="1">
        <v>2.2215300000000002E-3</v>
      </c>
      <c r="I10972" s="1" t="str">
        <f t="shared" si="364"/>
        <v>4.80E+00 1.312</v>
      </c>
      <c r="J10972" s="1">
        <f t="shared" si="365"/>
        <v>1.9086000000000001E-3</v>
      </c>
    </row>
    <row r="10973" spans="3:10" x14ac:dyDescent="0.2">
      <c r="C10973" s="1">
        <v>4.8010000000000002</v>
      </c>
      <c r="D10973">
        <v>0</v>
      </c>
      <c r="E10973">
        <v>0</v>
      </c>
      <c r="F10973">
        <v>1.6879999999999999</v>
      </c>
      <c r="G10973" s="1">
        <v>2.0131400000000001E-3</v>
      </c>
      <c r="H10973" s="1">
        <v>2.1652099999999999E-3</v>
      </c>
      <c r="I10973" s="1" t="str">
        <f t="shared" si="364"/>
        <v>4.80E+00 1.688</v>
      </c>
      <c r="J10973" s="1">
        <f t="shared" si="365"/>
        <v>2.0131400000000001E-3</v>
      </c>
    </row>
    <row r="10974" spans="3:10" x14ac:dyDescent="0.2">
      <c r="C10974" s="1">
        <v>4.8010000000000002</v>
      </c>
      <c r="D10974">
        <v>0</v>
      </c>
      <c r="E10974">
        <v>0</v>
      </c>
      <c r="F10974">
        <v>2.0619999999999998</v>
      </c>
      <c r="G10974" s="1">
        <v>2.1166000000000002E-3</v>
      </c>
      <c r="H10974" s="1">
        <v>2.1295799999999998E-3</v>
      </c>
      <c r="I10974" s="1" t="str">
        <f t="shared" si="364"/>
        <v>4.80E+00 2.062</v>
      </c>
      <c r="J10974" s="1">
        <f t="shared" si="365"/>
        <v>2.1166000000000002E-3</v>
      </c>
    </row>
    <row r="10975" spans="3:10" x14ac:dyDescent="0.2">
      <c r="C10975" s="1">
        <v>4.8010000000000002</v>
      </c>
      <c r="D10975">
        <v>0</v>
      </c>
      <c r="E10975">
        <v>0</v>
      </c>
      <c r="F10975">
        <v>2.4380000000000002</v>
      </c>
      <c r="G10975" s="1">
        <v>2.2117399999999998E-3</v>
      </c>
      <c r="H10975" s="1">
        <v>2.0644000000000001E-3</v>
      </c>
      <c r="I10975" s="1" t="str">
        <f t="shared" si="364"/>
        <v>4.80E+00 2.438</v>
      </c>
      <c r="J10975" s="1">
        <f t="shared" si="365"/>
        <v>2.2117399999999998E-3</v>
      </c>
    </row>
    <row r="10976" spans="3:10" x14ac:dyDescent="0.2">
      <c r="C10976" s="1">
        <v>4.8010000000000002</v>
      </c>
      <c r="D10976">
        <v>0</v>
      </c>
      <c r="E10976">
        <v>0</v>
      </c>
      <c r="F10976">
        <v>2.8119999999999998</v>
      </c>
      <c r="G10976" s="1">
        <v>2.3169000000000002E-3</v>
      </c>
      <c r="H10976" s="1">
        <v>2.04718E-3</v>
      </c>
      <c r="I10976" s="1" t="str">
        <f t="shared" si="364"/>
        <v>4.80E+00 2.812</v>
      </c>
      <c r="J10976" s="1">
        <f t="shared" si="365"/>
        <v>2.3169000000000002E-3</v>
      </c>
    </row>
    <row r="10977" spans="3:10" x14ac:dyDescent="0.2">
      <c r="C10977" s="1">
        <v>4.8010000000000002</v>
      </c>
      <c r="D10977">
        <v>0</v>
      </c>
      <c r="E10977">
        <v>0</v>
      </c>
      <c r="F10977">
        <v>3.1880000000000002</v>
      </c>
      <c r="G10977" s="1">
        <v>2.405E-3</v>
      </c>
      <c r="H10977" s="1">
        <v>1.9925799999999999E-3</v>
      </c>
      <c r="I10977" s="1" t="str">
        <f t="shared" si="364"/>
        <v>4.80E+00 3.188</v>
      </c>
      <c r="J10977" s="1">
        <f t="shared" si="365"/>
        <v>2.405E-3</v>
      </c>
    </row>
    <row r="10978" spans="3:10" x14ac:dyDescent="0.2">
      <c r="C10978" s="1">
        <v>4.8010000000000002</v>
      </c>
      <c r="D10978">
        <v>0</v>
      </c>
      <c r="E10978">
        <v>0</v>
      </c>
      <c r="F10978">
        <v>3.5619999999999998</v>
      </c>
      <c r="G10978" s="1">
        <v>2.50118E-3</v>
      </c>
      <c r="H10978" s="1">
        <v>1.9645800000000001E-3</v>
      </c>
      <c r="I10978" s="1" t="str">
        <f t="shared" si="364"/>
        <v>4.80E+00 3.562</v>
      </c>
      <c r="J10978" s="1">
        <f t="shared" si="365"/>
        <v>2.50118E-3</v>
      </c>
    </row>
    <row r="10979" spans="3:10" x14ac:dyDescent="0.2">
      <c r="C10979" s="1">
        <v>4.8010000000000002</v>
      </c>
      <c r="D10979">
        <v>0</v>
      </c>
      <c r="E10979">
        <v>0</v>
      </c>
      <c r="F10979">
        <v>3.9380000000000002</v>
      </c>
      <c r="G10979" s="1">
        <v>2.5861899999999999E-3</v>
      </c>
      <c r="H10979" s="1">
        <v>1.931E-3</v>
      </c>
      <c r="I10979" s="1" t="str">
        <f t="shared" si="364"/>
        <v>4.80E+00 3.938</v>
      </c>
      <c r="J10979" s="1">
        <f t="shared" si="365"/>
        <v>2.5861899999999999E-3</v>
      </c>
    </row>
    <row r="10980" spans="3:10" x14ac:dyDescent="0.2">
      <c r="C10980" s="1">
        <v>4.8010000000000002</v>
      </c>
      <c r="D10980">
        <v>0</v>
      </c>
      <c r="E10980">
        <v>0</v>
      </c>
      <c r="F10980">
        <v>4.3120000000000003</v>
      </c>
      <c r="G10980" s="1">
        <v>2.68344E-3</v>
      </c>
      <c r="H10980" s="1">
        <v>1.91314E-3</v>
      </c>
      <c r="I10980" s="1" t="str">
        <f t="shared" si="364"/>
        <v>4.80E+00 4.312</v>
      </c>
      <c r="J10980" s="1">
        <f t="shared" si="365"/>
        <v>2.68344E-3</v>
      </c>
    </row>
    <row r="10981" spans="3:10" x14ac:dyDescent="0.2">
      <c r="C10981" s="1">
        <v>4.8010000000000002</v>
      </c>
      <c r="D10981">
        <v>0</v>
      </c>
      <c r="E10981">
        <v>0</v>
      </c>
      <c r="F10981">
        <v>4.6879999999999997</v>
      </c>
      <c r="G10981" s="1">
        <v>2.7629299999999998E-3</v>
      </c>
      <c r="H10981" s="1">
        <v>1.85882E-3</v>
      </c>
      <c r="I10981" s="1" t="str">
        <f t="shared" si="364"/>
        <v>4.80E+00 4.688</v>
      </c>
      <c r="J10981" s="1">
        <f t="shared" si="365"/>
        <v>2.7629299999999998E-3</v>
      </c>
    </row>
    <row r="10982" spans="3:10" x14ac:dyDescent="0.2">
      <c r="C10982" s="1">
        <v>4.8010000000000002</v>
      </c>
      <c r="D10982">
        <v>0</v>
      </c>
      <c r="E10982">
        <v>0</v>
      </c>
      <c r="F10982">
        <v>5.0620000000000003</v>
      </c>
      <c r="G10982" s="1">
        <v>2.8592499999999998E-3</v>
      </c>
      <c r="H10982" s="1">
        <v>1.8403499999999999E-3</v>
      </c>
      <c r="I10982" s="1" t="str">
        <f t="shared" si="364"/>
        <v>4.80E+00 5.062</v>
      </c>
      <c r="J10982" s="1">
        <f t="shared" si="365"/>
        <v>2.8592499999999998E-3</v>
      </c>
    </row>
    <row r="10983" spans="3:10" x14ac:dyDescent="0.2">
      <c r="C10983" s="1">
        <v>4.8010000000000002</v>
      </c>
      <c r="D10983">
        <v>0</v>
      </c>
      <c r="E10983">
        <v>0</v>
      </c>
      <c r="F10983">
        <v>5.4379999999999997</v>
      </c>
      <c r="G10983" s="1">
        <v>2.9509200000000001E-3</v>
      </c>
      <c r="H10983" s="1">
        <v>1.8069900000000001E-3</v>
      </c>
      <c r="I10983" s="1" t="str">
        <f t="shared" si="364"/>
        <v>4.80E+00 5.438</v>
      </c>
      <c r="J10983" s="1">
        <f t="shared" si="365"/>
        <v>2.9509200000000001E-3</v>
      </c>
    </row>
    <row r="10984" spans="3:10" x14ac:dyDescent="0.2">
      <c r="C10984" s="1">
        <v>4.8010000000000002</v>
      </c>
      <c r="D10984">
        <v>0</v>
      </c>
      <c r="E10984">
        <v>0</v>
      </c>
      <c r="F10984">
        <v>5.8120000000000003</v>
      </c>
      <c r="G10984" s="1">
        <v>3.0432699999999998E-3</v>
      </c>
      <c r="H10984" s="1">
        <v>1.77327E-3</v>
      </c>
      <c r="I10984" s="1" t="str">
        <f t="shared" si="364"/>
        <v>4.80E+00 5.812</v>
      </c>
      <c r="J10984" s="1">
        <f t="shared" si="365"/>
        <v>3.0432699999999998E-3</v>
      </c>
    </row>
    <row r="10985" spans="3:10" x14ac:dyDescent="0.2">
      <c r="C10985" s="1">
        <v>4.8010000000000002</v>
      </c>
      <c r="D10985">
        <v>0</v>
      </c>
      <c r="E10985">
        <v>0</v>
      </c>
      <c r="F10985">
        <v>6.1879999999999997</v>
      </c>
      <c r="G10985" s="1">
        <v>3.1372100000000001E-3</v>
      </c>
      <c r="H10985" s="1">
        <v>1.76096E-3</v>
      </c>
      <c r="I10985" s="1" t="str">
        <f t="shared" si="364"/>
        <v>4.80E+00 6.188</v>
      </c>
      <c r="J10985" s="1">
        <f t="shared" si="365"/>
        <v>3.1372100000000001E-3</v>
      </c>
    </row>
    <row r="10986" spans="3:10" x14ac:dyDescent="0.2">
      <c r="C10986" s="1">
        <v>4.8010000000000002</v>
      </c>
      <c r="D10986">
        <v>0</v>
      </c>
      <c r="E10986">
        <v>0</v>
      </c>
      <c r="F10986">
        <v>6.5620000000000003</v>
      </c>
      <c r="G10986" s="1">
        <v>3.22822E-3</v>
      </c>
      <c r="H10986" s="1">
        <v>1.7354499999999999E-3</v>
      </c>
      <c r="I10986" s="1" t="str">
        <f t="shared" si="364"/>
        <v>4.80E+00 6.562</v>
      </c>
      <c r="J10986" s="1">
        <f t="shared" si="365"/>
        <v>3.22822E-3</v>
      </c>
    </row>
    <row r="10987" spans="3:10" x14ac:dyDescent="0.2">
      <c r="C10987" s="1">
        <v>4.8010000000000002</v>
      </c>
      <c r="D10987">
        <v>0</v>
      </c>
      <c r="E10987">
        <v>0</v>
      </c>
      <c r="F10987">
        <v>6.9379999999999997</v>
      </c>
      <c r="G10987" s="1">
        <v>3.31745E-3</v>
      </c>
      <c r="H10987" s="1">
        <v>1.7084100000000001E-3</v>
      </c>
      <c r="I10987" s="1" t="str">
        <f t="shared" si="364"/>
        <v>4.80E+00 6.938</v>
      </c>
      <c r="J10987" s="1">
        <f t="shared" si="365"/>
        <v>3.31745E-3</v>
      </c>
    </row>
    <row r="10988" spans="3:10" x14ac:dyDescent="0.2">
      <c r="C10988" s="1">
        <v>4.8010000000000002</v>
      </c>
      <c r="D10988">
        <v>0</v>
      </c>
      <c r="E10988">
        <v>0</v>
      </c>
      <c r="F10988">
        <v>7.3120000000000003</v>
      </c>
      <c r="G10988" s="1">
        <v>3.4175099999999999E-3</v>
      </c>
      <c r="H10988" s="1">
        <v>1.69356E-3</v>
      </c>
      <c r="I10988" s="1" t="str">
        <f t="shared" si="364"/>
        <v>4.80E+00 7.312</v>
      </c>
      <c r="J10988" s="1">
        <f t="shared" si="365"/>
        <v>3.4175099999999999E-3</v>
      </c>
    </row>
    <row r="10989" spans="3:10" x14ac:dyDescent="0.2">
      <c r="C10989" s="1">
        <v>4.8010000000000002</v>
      </c>
      <c r="D10989">
        <v>0</v>
      </c>
      <c r="E10989">
        <v>0</v>
      </c>
      <c r="F10989">
        <v>7.6879999999999997</v>
      </c>
      <c r="G10989" s="1">
        <v>3.5088200000000002E-3</v>
      </c>
      <c r="H10989" s="1">
        <v>1.6700300000000001E-3</v>
      </c>
      <c r="I10989" s="1" t="str">
        <f t="shared" si="364"/>
        <v>4.80E+00 7.688</v>
      </c>
      <c r="J10989" s="1">
        <f t="shared" si="365"/>
        <v>3.5088200000000002E-3</v>
      </c>
    </row>
    <row r="10990" spans="3:10" x14ac:dyDescent="0.2">
      <c r="C10990" s="1">
        <v>4.8010000000000002</v>
      </c>
      <c r="D10990">
        <v>0</v>
      </c>
      <c r="E10990">
        <v>0</v>
      </c>
      <c r="F10990">
        <v>8.0619999999999994</v>
      </c>
      <c r="G10990" s="1">
        <v>3.6111200000000002E-3</v>
      </c>
      <c r="H10990" s="1">
        <v>1.66107E-3</v>
      </c>
      <c r="I10990" s="1" t="str">
        <f t="shared" si="364"/>
        <v>4.80E+00 8.062</v>
      </c>
      <c r="J10990" s="1">
        <f t="shared" si="365"/>
        <v>3.6111200000000002E-3</v>
      </c>
    </row>
    <row r="10991" spans="3:10" x14ac:dyDescent="0.2">
      <c r="C10991" s="1">
        <v>4.8010000000000002</v>
      </c>
      <c r="D10991">
        <v>0</v>
      </c>
      <c r="E10991">
        <v>0</v>
      </c>
      <c r="F10991">
        <v>8.4380000000000006</v>
      </c>
      <c r="G10991" s="1">
        <v>3.70208E-3</v>
      </c>
      <c r="H10991" s="1">
        <v>1.61987E-3</v>
      </c>
      <c r="I10991" s="1" t="str">
        <f t="shared" si="364"/>
        <v>4.80E+00 8.438</v>
      </c>
      <c r="J10991" s="1">
        <f t="shared" si="365"/>
        <v>3.70208E-3</v>
      </c>
    </row>
    <row r="10992" spans="3:10" x14ac:dyDescent="0.2">
      <c r="C10992" s="1">
        <v>4.8010000000000002</v>
      </c>
      <c r="D10992">
        <v>0</v>
      </c>
      <c r="E10992">
        <v>0</v>
      </c>
      <c r="F10992">
        <v>8.8119999999999994</v>
      </c>
      <c r="G10992" s="1">
        <v>3.8049500000000001E-3</v>
      </c>
      <c r="H10992" s="1">
        <v>1.6052200000000001E-3</v>
      </c>
      <c r="I10992" s="1" t="str">
        <f t="shared" si="364"/>
        <v>4.80E+00 8.812</v>
      </c>
      <c r="J10992" s="1">
        <f t="shared" si="365"/>
        <v>3.8049500000000001E-3</v>
      </c>
    </row>
    <row r="10993" spans="3:10" x14ac:dyDescent="0.2">
      <c r="C10993" s="1">
        <v>4.8010000000000002</v>
      </c>
      <c r="D10993">
        <v>0</v>
      </c>
      <c r="E10993">
        <v>0</v>
      </c>
      <c r="F10993">
        <v>9.1880000000000006</v>
      </c>
      <c r="G10993" s="1">
        <v>3.9025700000000002E-3</v>
      </c>
      <c r="H10993" s="1">
        <v>1.58661E-3</v>
      </c>
      <c r="I10993" s="1" t="str">
        <f t="shared" si="364"/>
        <v>4.80E+00 9.188</v>
      </c>
      <c r="J10993" s="1">
        <f t="shared" si="365"/>
        <v>3.9025700000000002E-3</v>
      </c>
    </row>
    <row r="10994" spans="3:10" x14ac:dyDescent="0.2">
      <c r="C10994" s="1">
        <v>4.8010000000000002</v>
      </c>
      <c r="D10994">
        <v>0</v>
      </c>
      <c r="E10994">
        <v>0</v>
      </c>
      <c r="F10994">
        <v>9.5619999999999994</v>
      </c>
      <c r="G10994" s="1">
        <v>3.99987E-3</v>
      </c>
      <c r="H10994" s="1">
        <v>1.5688500000000001E-3</v>
      </c>
      <c r="I10994" s="1" t="str">
        <f t="shared" si="364"/>
        <v>4.80E+00 9.562</v>
      </c>
      <c r="J10994" s="1">
        <f t="shared" si="365"/>
        <v>3.99987E-3</v>
      </c>
    </row>
    <row r="10995" spans="3:10" x14ac:dyDescent="0.2">
      <c r="C10995" s="1">
        <v>4.8010000000000002</v>
      </c>
      <c r="D10995">
        <v>0</v>
      </c>
      <c r="E10995">
        <v>0</v>
      </c>
      <c r="F10995">
        <v>9.9380000000000006</v>
      </c>
      <c r="G10995" s="1">
        <v>4.0978500000000001E-3</v>
      </c>
      <c r="H10995" s="1">
        <v>1.54955E-3</v>
      </c>
      <c r="I10995" s="1" t="str">
        <f t="shared" si="364"/>
        <v>4.80E+00 9.938</v>
      </c>
      <c r="J10995" s="1">
        <f t="shared" si="365"/>
        <v>4.0978500000000001E-3</v>
      </c>
    </row>
    <row r="10996" spans="3:10" x14ac:dyDescent="0.2">
      <c r="C10996" s="1">
        <v>4.8010000000000002</v>
      </c>
      <c r="D10996">
        <v>0</v>
      </c>
      <c r="E10996">
        <v>0</v>
      </c>
      <c r="F10996">
        <v>10.311999999999999</v>
      </c>
      <c r="G10996" s="1">
        <v>4.2028100000000004E-3</v>
      </c>
      <c r="H10996" s="1">
        <v>1.5234700000000001E-3</v>
      </c>
      <c r="I10996" s="1" t="str">
        <f t="shared" si="364"/>
        <v>4.80E+00 10.312</v>
      </c>
      <c r="J10996" s="1">
        <f t="shared" si="365"/>
        <v>4.2028100000000004E-3</v>
      </c>
    </row>
    <row r="10997" spans="3:10" x14ac:dyDescent="0.2">
      <c r="C10997" s="1">
        <v>4.8010000000000002</v>
      </c>
      <c r="D10997">
        <v>0</v>
      </c>
      <c r="E10997">
        <v>0</v>
      </c>
      <c r="F10997">
        <v>10.688000000000001</v>
      </c>
      <c r="G10997" s="1">
        <v>4.3096000000000002E-3</v>
      </c>
      <c r="H10997" s="1">
        <v>1.5082100000000001E-3</v>
      </c>
      <c r="I10997" s="1" t="str">
        <f t="shared" si="364"/>
        <v>4.80E+00 10.688</v>
      </c>
      <c r="J10997" s="1">
        <f t="shared" si="365"/>
        <v>4.3096000000000002E-3</v>
      </c>
    </row>
    <row r="10998" spans="3:10" x14ac:dyDescent="0.2">
      <c r="C10998" s="1">
        <v>4.8010000000000002</v>
      </c>
      <c r="D10998">
        <v>0</v>
      </c>
      <c r="E10998">
        <v>0</v>
      </c>
      <c r="F10998">
        <v>11.061999999999999</v>
      </c>
      <c r="G10998" s="1">
        <v>4.4139899999999996E-3</v>
      </c>
      <c r="H10998" s="1">
        <v>1.4985599999999999E-3</v>
      </c>
      <c r="I10998" s="1" t="str">
        <f t="shared" si="364"/>
        <v>4.80E+00 11.062</v>
      </c>
      <c r="J10998" s="1">
        <f t="shared" si="365"/>
        <v>4.4139899999999996E-3</v>
      </c>
    </row>
    <row r="10999" spans="3:10" x14ac:dyDescent="0.2">
      <c r="C10999" s="1">
        <v>4.8010000000000002</v>
      </c>
      <c r="D10999">
        <v>0</v>
      </c>
      <c r="E10999">
        <v>0</v>
      </c>
      <c r="F10999">
        <v>11.438000000000001</v>
      </c>
      <c r="G10999" s="1">
        <v>4.5051199999999996E-3</v>
      </c>
      <c r="H10999" s="1">
        <v>1.4705499999999999E-3</v>
      </c>
      <c r="I10999" s="1" t="str">
        <f t="shared" si="364"/>
        <v>4.80E+00 11.438</v>
      </c>
      <c r="J10999" s="1">
        <f t="shared" si="365"/>
        <v>4.5051199999999996E-3</v>
      </c>
    </row>
    <row r="11000" spans="3:10" x14ac:dyDescent="0.2">
      <c r="C11000" s="1">
        <v>4.8010000000000002</v>
      </c>
      <c r="D11000">
        <v>0</v>
      </c>
      <c r="E11000">
        <v>0</v>
      </c>
      <c r="F11000">
        <v>11.811999999999999</v>
      </c>
      <c r="G11000" s="1">
        <v>4.6179200000000002E-3</v>
      </c>
      <c r="H11000" s="1">
        <v>1.4598E-3</v>
      </c>
      <c r="I11000" s="1" t="str">
        <f t="shared" si="364"/>
        <v>4.80E+00 11.812</v>
      </c>
      <c r="J11000" s="1">
        <f t="shared" si="365"/>
        <v>4.6179200000000002E-3</v>
      </c>
    </row>
    <row r="11001" spans="3:10" x14ac:dyDescent="0.2">
      <c r="C11001" s="1">
        <v>4.8010000000000002</v>
      </c>
      <c r="D11001">
        <v>0</v>
      </c>
      <c r="E11001">
        <v>0</v>
      </c>
      <c r="F11001">
        <v>12.188000000000001</v>
      </c>
      <c r="G11001" s="1">
        <v>4.7341500000000003E-3</v>
      </c>
      <c r="H11001" s="1">
        <v>1.4553999999999999E-3</v>
      </c>
      <c r="I11001" s="1" t="str">
        <f t="shared" si="364"/>
        <v>4.80E+00 12.188</v>
      </c>
      <c r="J11001" s="1">
        <f t="shared" si="365"/>
        <v>4.7341500000000003E-3</v>
      </c>
    </row>
    <row r="11002" spans="3:10" x14ac:dyDescent="0.2">
      <c r="C11002" s="1">
        <v>4.8010000000000002</v>
      </c>
      <c r="D11002">
        <v>0</v>
      </c>
      <c r="E11002">
        <v>0</v>
      </c>
      <c r="F11002">
        <v>12.561999999999999</v>
      </c>
      <c r="G11002" s="1">
        <v>4.8376900000000004E-3</v>
      </c>
      <c r="H11002" s="1">
        <v>1.43413E-3</v>
      </c>
      <c r="I11002" s="1" t="str">
        <f t="shared" si="364"/>
        <v>4.80E+00 12.562</v>
      </c>
      <c r="J11002" s="1">
        <f t="shared" si="365"/>
        <v>4.8376900000000004E-3</v>
      </c>
    </row>
    <row r="11003" spans="3:10" x14ac:dyDescent="0.2">
      <c r="C11003" s="1">
        <v>4.8010000000000002</v>
      </c>
      <c r="D11003">
        <v>0</v>
      </c>
      <c r="E11003">
        <v>0</v>
      </c>
      <c r="F11003">
        <v>12.938000000000001</v>
      </c>
      <c r="G11003" s="1">
        <v>4.9502699999999997E-3</v>
      </c>
      <c r="H11003" s="1">
        <v>1.41453E-3</v>
      </c>
      <c r="I11003" s="1" t="str">
        <f t="shared" si="364"/>
        <v>4.80E+00 12.938</v>
      </c>
      <c r="J11003" s="1">
        <f t="shared" si="365"/>
        <v>4.9502699999999997E-3</v>
      </c>
    </row>
    <row r="11004" spans="3:10" x14ac:dyDescent="0.2">
      <c r="C11004" s="1">
        <v>4.8010000000000002</v>
      </c>
      <c r="D11004">
        <v>0</v>
      </c>
      <c r="E11004">
        <v>0</v>
      </c>
      <c r="F11004">
        <v>13.311999999999999</v>
      </c>
      <c r="G11004" s="1">
        <v>5.0647799999999996E-3</v>
      </c>
      <c r="H11004" s="1">
        <v>1.39686E-3</v>
      </c>
      <c r="I11004" s="1" t="str">
        <f t="shared" si="364"/>
        <v>4.80E+00 13.312</v>
      </c>
      <c r="J11004" s="1">
        <f t="shared" si="365"/>
        <v>5.0647799999999996E-3</v>
      </c>
    </row>
    <row r="11005" spans="3:10" x14ac:dyDescent="0.2">
      <c r="C11005" s="1">
        <v>4.8010000000000002</v>
      </c>
      <c r="D11005">
        <v>0</v>
      </c>
      <c r="E11005">
        <v>0</v>
      </c>
      <c r="F11005">
        <v>13.688000000000001</v>
      </c>
      <c r="G11005" s="1">
        <v>5.1867500000000004E-3</v>
      </c>
      <c r="H11005" s="1">
        <v>1.39175E-3</v>
      </c>
      <c r="I11005" s="1" t="str">
        <f t="shared" si="364"/>
        <v>4.80E+00 13.688</v>
      </c>
      <c r="J11005" s="1">
        <f t="shared" si="365"/>
        <v>5.1867500000000004E-3</v>
      </c>
    </row>
    <row r="11006" spans="3:10" x14ac:dyDescent="0.2">
      <c r="C11006" s="1">
        <v>4.8010000000000002</v>
      </c>
      <c r="D11006">
        <v>0</v>
      </c>
      <c r="E11006">
        <v>0</v>
      </c>
      <c r="F11006">
        <v>14.061999999999999</v>
      </c>
      <c r="G11006" s="1">
        <v>5.2988599999999999E-3</v>
      </c>
      <c r="H11006" s="1">
        <v>1.37857E-3</v>
      </c>
      <c r="I11006" s="1" t="str">
        <f t="shared" si="364"/>
        <v>4.80E+00 14.062</v>
      </c>
      <c r="J11006" s="1">
        <f t="shared" si="365"/>
        <v>5.2988599999999999E-3</v>
      </c>
    </row>
    <row r="11007" spans="3:10" x14ac:dyDescent="0.2">
      <c r="C11007" s="1">
        <v>4.8010000000000002</v>
      </c>
      <c r="D11007">
        <v>0</v>
      </c>
      <c r="E11007">
        <v>0</v>
      </c>
      <c r="F11007">
        <v>14.438000000000001</v>
      </c>
      <c r="G11007" s="1">
        <v>5.4176600000000004E-3</v>
      </c>
      <c r="H11007" s="1">
        <v>1.3634299999999999E-3</v>
      </c>
      <c r="I11007" s="1" t="str">
        <f t="shared" si="364"/>
        <v>4.80E+00 14.438</v>
      </c>
      <c r="J11007" s="1">
        <f t="shared" si="365"/>
        <v>5.4176600000000004E-3</v>
      </c>
    </row>
    <row r="11008" spans="3:10" x14ac:dyDescent="0.2">
      <c r="C11008" s="1">
        <v>4.8010000000000002</v>
      </c>
      <c r="D11008">
        <v>0</v>
      </c>
      <c r="E11008">
        <v>0</v>
      </c>
      <c r="F11008">
        <v>14.811999999999999</v>
      </c>
      <c r="G11008" s="1">
        <v>5.5332300000000001E-3</v>
      </c>
      <c r="H11008" s="1">
        <v>1.34845E-3</v>
      </c>
      <c r="I11008" s="1" t="str">
        <f t="shared" si="364"/>
        <v>4.80E+00 14.812</v>
      </c>
      <c r="J11008" s="1">
        <f t="shared" si="365"/>
        <v>5.5332300000000001E-3</v>
      </c>
    </row>
    <row r="11009" spans="3:10" x14ac:dyDescent="0.2">
      <c r="C11009" s="1">
        <v>4.8010000000000002</v>
      </c>
      <c r="D11009">
        <v>0</v>
      </c>
      <c r="E11009">
        <v>0</v>
      </c>
      <c r="F11009">
        <v>15.188000000000001</v>
      </c>
      <c r="G11009" s="1">
        <v>5.65111E-3</v>
      </c>
      <c r="H11009" s="1">
        <v>1.3323600000000001E-3</v>
      </c>
      <c r="I11009" s="1" t="str">
        <f t="shared" si="364"/>
        <v>4.80E+00 15.188</v>
      </c>
      <c r="J11009" s="1">
        <f t="shared" si="365"/>
        <v>5.65111E-3</v>
      </c>
    </row>
    <row r="11010" spans="3:10" x14ac:dyDescent="0.2">
      <c r="C11010" s="1">
        <v>4.8010000000000002</v>
      </c>
      <c r="D11010">
        <v>0</v>
      </c>
      <c r="E11010">
        <v>0</v>
      </c>
      <c r="F11010">
        <v>15.561999999999999</v>
      </c>
      <c r="G11010" s="1">
        <v>5.7797300000000003E-3</v>
      </c>
      <c r="H11010" s="1">
        <v>1.3235899999999999E-3</v>
      </c>
      <c r="I11010" s="1" t="str">
        <f t="shared" si="364"/>
        <v>4.80E+00 15.562</v>
      </c>
      <c r="J11010" s="1">
        <f t="shared" si="365"/>
        <v>5.7797300000000003E-3</v>
      </c>
    </row>
    <row r="11011" spans="3:10" x14ac:dyDescent="0.2">
      <c r="C11011" s="1">
        <v>4.8010000000000002</v>
      </c>
      <c r="D11011">
        <v>0</v>
      </c>
      <c r="E11011">
        <v>0</v>
      </c>
      <c r="F11011">
        <v>15.938000000000001</v>
      </c>
      <c r="G11011" s="1">
        <v>5.9032399999999997E-3</v>
      </c>
      <c r="H11011" s="1">
        <v>1.3131900000000001E-3</v>
      </c>
      <c r="I11011" s="1" t="str">
        <f t="shared" si="364"/>
        <v>4.80E+00 15.938</v>
      </c>
      <c r="J11011" s="1">
        <f t="shared" si="365"/>
        <v>5.9032399999999997E-3</v>
      </c>
    </row>
    <row r="11012" spans="3:10" x14ac:dyDescent="0.2">
      <c r="C11012" s="1">
        <v>4.8010000000000002</v>
      </c>
      <c r="D11012">
        <v>0</v>
      </c>
      <c r="E11012">
        <v>0</v>
      </c>
      <c r="F11012">
        <v>16.312000000000001</v>
      </c>
      <c r="G11012" s="1">
        <v>6.0261999999999998E-3</v>
      </c>
      <c r="H11012" s="1">
        <v>1.30265E-3</v>
      </c>
      <c r="I11012" s="1" t="str">
        <f t="shared" si="364"/>
        <v>4.80E+00 16.312</v>
      </c>
      <c r="J11012" s="1">
        <f t="shared" si="365"/>
        <v>6.0261999999999998E-3</v>
      </c>
    </row>
    <row r="11013" spans="3:10" x14ac:dyDescent="0.2">
      <c r="C11013" s="1">
        <v>4.8010000000000002</v>
      </c>
      <c r="D11013">
        <v>0</v>
      </c>
      <c r="E11013">
        <v>0</v>
      </c>
      <c r="F11013">
        <v>16.687999999999999</v>
      </c>
      <c r="G11013" s="1">
        <v>6.1533100000000004E-3</v>
      </c>
      <c r="H11013" s="1">
        <v>1.28724E-3</v>
      </c>
      <c r="I11013" s="1" t="str">
        <f t="shared" si="364"/>
        <v>4.80E+00 16.688</v>
      </c>
      <c r="J11013" s="1">
        <f t="shared" si="365"/>
        <v>6.1533100000000004E-3</v>
      </c>
    </row>
    <row r="11014" spans="3:10" x14ac:dyDescent="0.2">
      <c r="C11014" s="1">
        <v>4.8010000000000002</v>
      </c>
      <c r="D11014">
        <v>0</v>
      </c>
      <c r="E11014">
        <v>0</v>
      </c>
      <c r="F11014">
        <v>17.062000000000001</v>
      </c>
      <c r="G11014" s="1">
        <v>6.2826799999999997E-3</v>
      </c>
      <c r="H11014" s="1">
        <v>1.27714E-3</v>
      </c>
      <c r="I11014" s="1" t="str">
        <f t="shared" si="364"/>
        <v>4.80E+00 17.062</v>
      </c>
      <c r="J11014" s="1">
        <f t="shared" si="365"/>
        <v>6.2826799999999997E-3</v>
      </c>
    </row>
    <row r="11015" spans="3:10" x14ac:dyDescent="0.2">
      <c r="C11015" s="1">
        <v>4.8010000000000002</v>
      </c>
      <c r="D11015">
        <v>0</v>
      </c>
      <c r="E11015">
        <v>0</v>
      </c>
      <c r="F11015">
        <v>17.437999999999999</v>
      </c>
      <c r="G11015" s="1">
        <v>6.4150500000000003E-3</v>
      </c>
      <c r="H11015" s="1">
        <v>1.26395E-3</v>
      </c>
      <c r="I11015" s="1" t="str">
        <f t="shared" si="364"/>
        <v>4.80E+00 17.438</v>
      </c>
      <c r="J11015" s="1">
        <f t="shared" si="365"/>
        <v>6.4150500000000003E-3</v>
      </c>
    </row>
    <row r="11016" spans="3:10" x14ac:dyDescent="0.2">
      <c r="C11016" s="1">
        <v>4.8010000000000002</v>
      </c>
      <c r="D11016">
        <v>0</v>
      </c>
      <c r="E11016">
        <v>0</v>
      </c>
      <c r="F11016">
        <v>17.812000000000001</v>
      </c>
      <c r="G11016" s="1">
        <v>6.5453200000000003E-3</v>
      </c>
      <c r="H11016" s="1">
        <v>1.2595600000000001E-3</v>
      </c>
      <c r="I11016" s="1" t="str">
        <f t="shared" si="364"/>
        <v>4.80E+00 17.812</v>
      </c>
      <c r="J11016" s="1">
        <f t="shared" si="365"/>
        <v>6.5453200000000003E-3</v>
      </c>
    </row>
    <row r="11017" spans="3:10" x14ac:dyDescent="0.2">
      <c r="C11017" s="1">
        <v>4.8010000000000002</v>
      </c>
      <c r="D11017">
        <v>0</v>
      </c>
      <c r="E11017">
        <v>0</v>
      </c>
      <c r="F11017">
        <v>18.187999999999999</v>
      </c>
      <c r="G11017" s="1">
        <v>6.6868500000000003E-3</v>
      </c>
      <c r="H11017" s="1">
        <v>1.2487799999999999E-3</v>
      </c>
      <c r="I11017" s="1" t="str">
        <f t="shared" si="364"/>
        <v>4.80E+00 18.188</v>
      </c>
      <c r="J11017" s="1">
        <f t="shared" si="365"/>
        <v>6.6868500000000003E-3</v>
      </c>
    </row>
    <row r="11018" spans="3:10" x14ac:dyDescent="0.2">
      <c r="C11018" s="1">
        <v>4.8010000000000002</v>
      </c>
      <c r="D11018">
        <v>0</v>
      </c>
      <c r="E11018">
        <v>0</v>
      </c>
      <c r="F11018">
        <v>18.562000000000001</v>
      </c>
      <c r="G11018" s="1">
        <v>6.8099800000000002E-3</v>
      </c>
      <c r="H11018" s="1">
        <v>1.23441E-3</v>
      </c>
      <c r="I11018" s="1" t="str">
        <f t="shared" ref="I11018:I11081" si="366">TEXT(C11018,"0.00E+00")&amp;" "&amp;TEXT(F11018,"0.000")</f>
        <v>4.80E+00 18.562</v>
      </c>
      <c r="J11018" s="1">
        <f t="shared" ref="J11018:J11081" si="367">G11018</f>
        <v>6.8099800000000002E-3</v>
      </c>
    </row>
    <row r="11019" spans="3:10" x14ac:dyDescent="0.2">
      <c r="C11019" s="1">
        <v>4.8010000000000002</v>
      </c>
      <c r="D11019">
        <v>0</v>
      </c>
      <c r="E11019">
        <v>0</v>
      </c>
      <c r="F11019">
        <v>18.937999999999999</v>
      </c>
      <c r="G11019" s="1">
        <v>6.9491800000000001E-3</v>
      </c>
      <c r="H11019" s="1">
        <v>1.22539E-3</v>
      </c>
      <c r="I11019" s="1" t="str">
        <f t="shared" si="366"/>
        <v>4.80E+00 18.938</v>
      </c>
      <c r="J11019" s="1">
        <f t="shared" si="367"/>
        <v>6.9491800000000001E-3</v>
      </c>
    </row>
    <row r="11020" spans="3:10" x14ac:dyDescent="0.2">
      <c r="C11020" s="1">
        <v>4.8010000000000002</v>
      </c>
      <c r="D11020">
        <v>0</v>
      </c>
      <c r="E11020">
        <v>0</v>
      </c>
      <c r="F11020">
        <v>19.312000000000001</v>
      </c>
      <c r="G11020" s="1">
        <v>7.0866000000000002E-3</v>
      </c>
      <c r="H11020" s="1">
        <v>1.2194899999999999E-3</v>
      </c>
      <c r="I11020" s="1" t="str">
        <f t="shared" si="366"/>
        <v>4.80E+00 19.312</v>
      </c>
      <c r="J11020" s="1">
        <f t="shared" si="367"/>
        <v>7.0866000000000002E-3</v>
      </c>
    </row>
    <row r="11021" spans="3:10" x14ac:dyDescent="0.2">
      <c r="C11021" s="1">
        <v>4.8010000000000002</v>
      </c>
      <c r="D11021">
        <v>0</v>
      </c>
      <c r="E11021">
        <v>0</v>
      </c>
      <c r="F11021">
        <v>19.687999999999999</v>
      </c>
      <c r="G11021" s="1">
        <v>7.2143800000000003E-3</v>
      </c>
      <c r="H11021" s="1">
        <v>1.20422E-3</v>
      </c>
      <c r="I11021" s="1" t="str">
        <f t="shared" si="366"/>
        <v>4.80E+00 19.688</v>
      </c>
      <c r="J11021" s="1">
        <f t="shared" si="367"/>
        <v>7.2143800000000003E-3</v>
      </c>
    </row>
    <row r="11022" spans="3:10" x14ac:dyDescent="0.2">
      <c r="C11022" s="1">
        <v>4.8010000000000002</v>
      </c>
      <c r="D11022">
        <v>0</v>
      </c>
      <c r="E11022">
        <v>0</v>
      </c>
      <c r="F11022">
        <v>20.062000000000001</v>
      </c>
      <c r="G11022" s="1">
        <v>7.3604600000000001E-3</v>
      </c>
      <c r="H11022" s="1">
        <v>1.20392E-3</v>
      </c>
      <c r="I11022" s="1" t="str">
        <f t="shared" si="366"/>
        <v>4.80E+00 20.062</v>
      </c>
      <c r="J11022" s="1">
        <f t="shared" si="367"/>
        <v>7.3604600000000001E-3</v>
      </c>
    </row>
    <row r="11023" spans="3:10" x14ac:dyDescent="0.2">
      <c r="C11023" s="1">
        <v>4.8010000000000002</v>
      </c>
      <c r="D11023">
        <v>0</v>
      </c>
      <c r="E11023">
        <v>0</v>
      </c>
      <c r="F11023">
        <v>20.437999999999999</v>
      </c>
      <c r="G11023" s="1">
        <v>7.4998699999999996E-3</v>
      </c>
      <c r="H11023" s="1">
        <v>1.1866699999999999E-3</v>
      </c>
      <c r="I11023" s="1" t="str">
        <f t="shared" si="366"/>
        <v>4.80E+00 20.438</v>
      </c>
      <c r="J11023" s="1">
        <f t="shared" si="367"/>
        <v>7.4998699999999996E-3</v>
      </c>
    </row>
    <row r="11024" spans="3:10" x14ac:dyDescent="0.2">
      <c r="C11024" s="1">
        <v>4.8010000000000002</v>
      </c>
      <c r="D11024">
        <v>0</v>
      </c>
      <c r="E11024">
        <v>0</v>
      </c>
      <c r="F11024">
        <v>20.812000000000001</v>
      </c>
      <c r="G11024" s="1">
        <v>7.6535500000000003E-3</v>
      </c>
      <c r="H11024" s="1">
        <v>1.1818600000000001E-3</v>
      </c>
      <c r="I11024" s="1" t="str">
        <f t="shared" si="366"/>
        <v>4.80E+00 20.812</v>
      </c>
      <c r="J11024" s="1">
        <f t="shared" si="367"/>
        <v>7.6535500000000003E-3</v>
      </c>
    </row>
    <row r="11025" spans="3:10" x14ac:dyDescent="0.2">
      <c r="C11025" s="1">
        <v>4.8010000000000002</v>
      </c>
      <c r="D11025">
        <v>0</v>
      </c>
      <c r="E11025">
        <v>0</v>
      </c>
      <c r="F11025">
        <v>21.187999999999999</v>
      </c>
      <c r="G11025" s="1">
        <v>7.7992299999999999E-3</v>
      </c>
      <c r="H11025" s="1">
        <v>1.17717E-3</v>
      </c>
      <c r="I11025" s="1" t="str">
        <f t="shared" si="366"/>
        <v>4.80E+00 21.188</v>
      </c>
      <c r="J11025" s="1">
        <f t="shared" si="367"/>
        <v>7.7992299999999999E-3</v>
      </c>
    </row>
    <row r="11026" spans="3:10" x14ac:dyDescent="0.2">
      <c r="C11026" s="1">
        <v>4.8010000000000002</v>
      </c>
      <c r="D11026">
        <v>0</v>
      </c>
      <c r="E11026">
        <v>0</v>
      </c>
      <c r="F11026">
        <v>21.562000000000001</v>
      </c>
      <c r="G11026" s="1">
        <v>7.9314799999999994E-3</v>
      </c>
      <c r="H11026" s="1">
        <v>1.16479E-3</v>
      </c>
      <c r="I11026" s="1" t="str">
        <f t="shared" si="366"/>
        <v>4.80E+00 21.562</v>
      </c>
      <c r="J11026" s="1">
        <f t="shared" si="367"/>
        <v>7.9314799999999994E-3</v>
      </c>
    </row>
    <row r="11027" spans="3:10" x14ac:dyDescent="0.2">
      <c r="C11027" s="1">
        <v>4.8010000000000002</v>
      </c>
      <c r="D11027">
        <v>0</v>
      </c>
      <c r="E11027">
        <v>0</v>
      </c>
      <c r="F11027">
        <v>21.937999999999999</v>
      </c>
      <c r="G11027" s="1">
        <v>8.0730000000000003E-3</v>
      </c>
      <c r="H11027" s="1">
        <v>1.1550099999999999E-3</v>
      </c>
      <c r="I11027" s="1" t="str">
        <f t="shared" si="366"/>
        <v>4.80E+00 21.938</v>
      </c>
      <c r="J11027" s="1">
        <f t="shared" si="367"/>
        <v>8.0730000000000003E-3</v>
      </c>
    </row>
    <row r="11028" spans="3:10" x14ac:dyDescent="0.2">
      <c r="C11028" s="1">
        <v>4.8010000000000002</v>
      </c>
      <c r="D11028">
        <v>0</v>
      </c>
      <c r="E11028">
        <v>0</v>
      </c>
      <c r="F11028">
        <v>22.312000000000001</v>
      </c>
      <c r="G11028" s="1">
        <v>8.2265299999999993E-3</v>
      </c>
      <c r="H11028" s="1">
        <v>1.1510699999999999E-3</v>
      </c>
      <c r="I11028" s="1" t="str">
        <f t="shared" si="366"/>
        <v>4.80E+00 22.312</v>
      </c>
      <c r="J11028" s="1">
        <f t="shared" si="367"/>
        <v>8.2265299999999993E-3</v>
      </c>
    </row>
    <row r="11029" spans="3:10" x14ac:dyDescent="0.2">
      <c r="C11029" s="1">
        <v>4.8010000000000002</v>
      </c>
      <c r="D11029">
        <v>0</v>
      </c>
      <c r="E11029">
        <v>0</v>
      </c>
      <c r="F11029">
        <v>22.687999999999999</v>
      </c>
      <c r="G11029" s="1">
        <v>8.3665600000000003E-3</v>
      </c>
      <c r="H11029" s="1">
        <v>1.14634E-3</v>
      </c>
      <c r="I11029" s="1" t="str">
        <f t="shared" si="366"/>
        <v>4.80E+00 22.688</v>
      </c>
      <c r="J11029" s="1">
        <f t="shared" si="367"/>
        <v>8.3665600000000003E-3</v>
      </c>
    </row>
    <row r="11030" spans="3:10" x14ac:dyDescent="0.2">
      <c r="C11030" s="1">
        <v>4.8010000000000002</v>
      </c>
      <c r="D11030">
        <v>0</v>
      </c>
      <c r="E11030">
        <v>0</v>
      </c>
      <c r="F11030">
        <v>23.062000000000001</v>
      </c>
      <c r="G11030" s="1">
        <v>8.5053000000000004E-3</v>
      </c>
      <c r="H11030" s="1">
        <v>1.13591E-3</v>
      </c>
      <c r="I11030" s="1" t="str">
        <f t="shared" si="366"/>
        <v>4.80E+00 23.062</v>
      </c>
      <c r="J11030" s="1">
        <f t="shared" si="367"/>
        <v>8.5053000000000004E-3</v>
      </c>
    </row>
    <row r="11031" spans="3:10" x14ac:dyDescent="0.2">
      <c r="C11031" s="1">
        <v>4.8010000000000002</v>
      </c>
      <c r="D11031">
        <v>0</v>
      </c>
      <c r="E11031">
        <v>0</v>
      </c>
      <c r="F11031">
        <v>23.437999999999999</v>
      </c>
      <c r="G11031" s="1">
        <v>8.6390600000000005E-3</v>
      </c>
      <c r="H11031" s="1">
        <v>1.1296699999999999E-3</v>
      </c>
      <c r="I11031" s="1" t="str">
        <f t="shared" si="366"/>
        <v>4.80E+00 23.438</v>
      </c>
      <c r="J11031" s="1">
        <f t="shared" si="367"/>
        <v>8.6390600000000005E-3</v>
      </c>
    </row>
    <row r="11032" spans="3:10" x14ac:dyDescent="0.2">
      <c r="C11032" s="1">
        <v>4.8010000000000002</v>
      </c>
      <c r="D11032">
        <v>0</v>
      </c>
      <c r="E11032">
        <v>0</v>
      </c>
      <c r="F11032">
        <v>23.812000000000001</v>
      </c>
      <c r="G11032" s="1">
        <v>8.7814699999999996E-3</v>
      </c>
      <c r="H11032" s="1">
        <v>1.1269299999999999E-3</v>
      </c>
      <c r="I11032" s="1" t="str">
        <f t="shared" si="366"/>
        <v>4.80E+00 23.812</v>
      </c>
      <c r="J11032" s="1">
        <f t="shared" si="367"/>
        <v>8.7814699999999996E-3</v>
      </c>
    </row>
    <row r="11033" spans="3:10" x14ac:dyDescent="0.2">
      <c r="C11033" s="1">
        <v>4.8010000000000002</v>
      </c>
      <c r="D11033">
        <v>0</v>
      </c>
      <c r="E11033">
        <v>0</v>
      </c>
      <c r="F11033">
        <v>24.187999999999999</v>
      </c>
      <c r="G11033" s="1">
        <v>8.91809E-3</v>
      </c>
      <c r="H11033" s="1">
        <v>1.12528E-3</v>
      </c>
      <c r="I11033" s="1" t="str">
        <f t="shared" si="366"/>
        <v>4.80E+00 24.188</v>
      </c>
      <c r="J11033" s="1">
        <f t="shared" si="367"/>
        <v>8.91809E-3</v>
      </c>
    </row>
    <row r="11034" spans="3:10" x14ac:dyDescent="0.2">
      <c r="C11034" s="1">
        <v>4.8010000000000002</v>
      </c>
      <c r="D11034">
        <v>0</v>
      </c>
      <c r="E11034">
        <v>0</v>
      </c>
      <c r="F11034">
        <v>24.562000000000001</v>
      </c>
      <c r="G11034" s="1">
        <v>9.0375500000000001E-3</v>
      </c>
      <c r="H11034" s="1">
        <v>1.11849E-3</v>
      </c>
      <c r="I11034" s="1" t="str">
        <f t="shared" si="366"/>
        <v>4.80E+00 24.562</v>
      </c>
      <c r="J11034" s="1">
        <f t="shared" si="367"/>
        <v>9.0375500000000001E-3</v>
      </c>
    </row>
    <row r="11035" spans="3:10" x14ac:dyDescent="0.2">
      <c r="C11035" s="1">
        <v>4.8010000000000002</v>
      </c>
      <c r="D11035">
        <v>0</v>
      </c>
      <c r="E11035">
        <v>0</v>
      </c>
      <c r="F11035">
        <v>24.937999999999999</v>
      </c>
      <c r="G11035" s="1">
        <v>9.1574900000000008E-3</v>
      </c>
      <c r="H11035" s="1">
        <v>1.11473E-3</v>
      </c>
      <c r="I11035" s="1" t="str">
        <f t="shared" si="366"/>
        <v>4.80E+00 24.938</v>
      </c>
      <c r="J11035" s="1">
        <f t="shared" si="367"/>
        <v>9.1574900000000008E-3</v>
      </c>
    </row>
    <row r="11036" spans="3:10" x14ac:dyDescent="0.2">
      <c r="C11036" s="1">
        <v>4.8010000000000002</v>
      </c>
      <c r="D11036">
        <v>0</v>
      </c>
      <c r="E11036">
        <v>0</v>
      </c>
      <c r="F11036">
        <v>25.312000000000001</v>
      </c>
      <c r="G11036" s="1">
        <v>9.2773400000000002E-3</v>
      </c>
      <c r="H11036" s="1">
        <v>1.10947E-3</v>
      </c>
      <c r="I11036" s="1" t="str">
        <f t="shared" si="366"/>
        <v>4.80E+00 25.312</v>
      </c>
      <c r="J11036" s="1">
        <f t="shared" si="367"/>
        <v>9.2773400000000002E-3</v>
      </c>
    </row>
    <row r="11037" spans="3:10" x14ac:dyDescent="0.2">
      <c r="C11037" s="1">
        <v>4.8010000000000002</v>
      </c>
      <c r="D11037">
        <v>0</v>
      </c>
      <c r="E11037">
        <v>0</v>
      </c>
      <c r="F11037">
        <v>25.687999999999999</v>
      </c>
      <c r="G11037" s="1">
        <v>9.4038200000000002E-3</v>
      </c>
      <c r="H11037" s="1">
        <v>1.1169999999999999E-3</v>
      </c>
      <c r="I11037" s="1" t="str">
        <f t="shared" si="366"/>
        <v>4.80E+00 25.688</v>
      </c>
      <c r="J11037" s="1">
        <f t="shared" si="367"/>
        <v>9.4038200000000002E-3</v>
      </c>
    </row>
    <row r="11038" spans="3:10" x14ac:dyDescent="0.2">
      <c r="C11038" s="1">
        <v>4.8010000000000002</v>
      </c>
      <c r="D11038">
        <v>0</v>
      </c>
      <c r="E11038">
        <v>0</v>
      </c>
      <c r="F11038">
        <v>26.062000000000001</v>
      </c>
      <c r="G11038" s="1">
        <v>9.4999899999999998E-3</v>
      </c>
      <c r="H11038" s="1">
        <v>1.10673E-3</v>
      </c>
      <c r="I11038" s="1" t="str">
        <f t="shared" si="366"/>
        <v>4.80E+00 26.062</v>
      </c>
      <c r="J11038" s="1">
        <f t="shared" si="367"/>
        <v>9.4999899999999998E-3</v>
      </c>
    </row>
    <row r="11039" spans="3:10" x14ac:dyDescent="0.2">
      <c r="C11039" s="1">
        <v>4.8010000000000002</v>
      </c>
      <c r="D11039">
        <v>0</v>
      </c>
      <c r="E11039">
        <v>0</v>
      </c>
      <c r="F11039">
        <v>26.437999999999999</v>
      </c>
      <c r="G11039" s="1">
        <v>9.5860800000000003E-3</v>
      </c>
      <c r="H11039" s="1">
        <v>1.10994E-3</v>
      </c>
      <c r="I11039" s="1" t="str">
        <f t="shared" si="366"/>
        <v>4.80E+00 26.438</v>
      </c>
      <c r="J11039" s="1">
        <f t="shared" si="367"/>
        <v>9.5860800000000003E-3</v>
      </c>
    </row>
    <row r="11040" spans="3:10" x14ac:dyDescent="0.2">
      <c r="C11040" s="1">
        <v>4.8010000000000002</v>
      </c>
      <c r="D11040">
        <v>0</v>
      </c>
      <c r="E11040">
        <v>0</v>
      </c>
      <c r="F11040">
        <v>26.812000000000001</v>
      </c>
      <c r="G11040" s="1">
        <v>9.6558500000000005E-3</v>
      </c>
      <c r="H11040" s="1">
        <v>1.1094E-3</v>
      </c>
      <c r="I11040" s="1" t="str">
        <f t="shared" si="366"/>
        <v>4.80E+00 26.812</v>
      </c>
      <c r="J11040" s="1">
        <f t="shared" si="367"/>
        <v>9.6558500000000005E-3</v>
      </c>
    </row>
    <row r="11041" spans="3:10" x14ac:dyDescent="0.2">
      <c r="C11041" s="1">
        <v>4.8010000000000002</v>
      </c>
      <c r="D11041">
        <v>0</v>
      </c>
      <c r="E11041">
        <v>0</v>
      </c>
      <c r="F11041">
        <v>27.187999999999999</v>
      </c>
      <c r="G11041" s="1">
        <v>9.7093000000000006E-3</v>
      </c>
      <c r="H11041" s="1">
        <v>1.11301E-3</v>
      </c>
      <c r="I11041" s="1" t="str">
        <f t="shared" si="366"/>
        <v>4.80E+00 27.188</v>
      </c>
      <c r="J11041" s="1">
        <f t="shared" si="367"/>
        <v>9.7093000000000006E-3</v>
      </c>
    </row>
    <row r="11042" spans="3:10" x14ac:dyDescent="0.2">
      <c r="C11042" s="1">
        <v>4.8010000000000002</v>
      </c>
      <c r="D11042">
        <v>0</v>
      </c>
      <c r="E11042">
        <v>0</v>
      </c>
      <c r="F11042">
        <v>27.562000000000001</v>
      </c>
      <c r="G11042" s="1">
        <v>9.7434300000000008E-3</v>
      </c>
      <c r="H11042" s="1">
        <v>1.1129899999999999E-3</v>
      </c>
      <c r="I11042" s="1" t="str">
        <f t="shared" si="366"/>
        <v>4.80E+00 27.562</v>
      </c>
      <c r="J11042" s="1">
        <f t="shared" si="367"/>
        <v>9.7434300000000008E-3</v>
      </c>
    </row>
    <row r="11043" spans="3:10" x14ac:dyDescent="0.2">
      <c r="C11043" s="1">
        <v>4.8010000000000002</v>
      </c>
      <c r="D11043">
        <v>0</v>
      </c>
      <c r="E11043">
        <v>0</v>
      </c>
      <c r="F11043">
        <v>27.937999999999999</v>
      </c>
      <c r="G11043" s="1">
        <v>9.7478100000000008E-3</v>
      </c>
      <c r="H11043" s="1">
        <v>1.12002E-3</v>
      </c>
      <c r="I11043" s="1" t="str">
        <f t="shared" si="366"/>
        <v>4.80E+00 27.938</v>
      </c>
      <c r="J11043" s="1">
        <f t="shared" si="367"/>
        <v>9.7478100000000008E-3</v>
      </c>
    </row>
    <row r="11044" spans="3:10" x14ac:dyDescent="0.2">
      <c r="C11044" s="1">
        <v>4.8010000000000002</v>
      </c>
      <c r="D11044">
        <v>0</v>
      </c>
      <c r="E11044">
        <v>0</v>
      </c>
      <c r="F11044">
        <v>28.312000000000001</v>
      </c>
      <c r="G11044" s="1">
        <v>9.7246799999999994E-3</v>
      </c>
      <c r="H11044" s="1">
        <v>1.1302300000000001E-3</v>
      </c>
      <c r="I11044" s="1" t="str">
        <f t="shared" si="366"/>
        <v>4.80E+00 28.312</v>
      </c>
      <c r="J11044" s="1">
        <f t="shared" si="367"/>
        <v>9.7246799999999994E-3</v>
      </c>
    </row>
    <row r="11045" spans="3:10" x14ac:dyDescent="0.2">
      <c r="C11045" s="1">
        <v>4.8010000000000002</v>
      </c>
      <c r="D11045">
        <v>0</v>
      </c>
      <c r="E11045">
        <v>0</v>
      </c>
      <c r="F11045">
        <v>28.687999999999999</v>
      </c>
      <c r="G11045" s="1">
        <v>9.63578E-3</v>
      </c>
      <c r="H11045" s="1">
        <v>1.13776E-3</v>
      </c>
      <c r="I11045" s="1" t="str">
        <f t="shared" si="366"/>
        <v>4.80E+00 28.688</v>
      </c>
      <c r="J11045" s="1">
        <f t="shared" si="367"/>
        <v>9.63578E-3</v>
      </c>
    </row>
    <row r="11046" spans="3:10" x14ac:dyDescent="0.2">
      <c r="C11046" s="1">
        <v>4.8010000000000002</v>
      </c>
      <c r="D11046">
        <v>0</v>
      </c>
      <c r="E11046">
        <v>0</v>
      </c>
      <c r="F11046">
        <v>29.062000000000001</v>
      </c>
      <c r="G11046" s="1">
        <v>9.4960900000000004E-3</v>
      </c>
      <c r="H11046" s="1">
        <v>1.1553399999999999E-3</v>
      </c>
      <c r="I11046" s="1" t="str">
        <f t="shared" si="366"/>
        <v>4.80E+00 29.062</v>
      </c>
      <c r="J11046" s="1">
        <f t="shared" si="367"/>
        <v>9.4960900000000004E-3</v>
      </c>
    </row>
    <row r="11047" spans="3:10" x14ac:dyDescent="0.2">
      <c r="C11047" s="1">
        <v>4.8010000000000002</v>
      </c>
      <c r="D11047">
        <v>0</v>
      </c>
      <c r="E11047">
        <v>0</v>
      </c>
      <c r="F11047">
        <v>29.437999999999999</v>
      </c>
      <c r="G11047" s="1">
        <v>9.2360099999999994E-3</v>
      </c>
      <c r="H11047" s="1">
        <v>1.18304E-3</v>
      </c>
      <c r="I11047" s="1" t="str">
        <f t="shared" si="366"/>
        <v>4.80E+00 29.438</v>
      </c>
      <c r="J11047" s="1">
        <f t="shared" si="367"/>
        <v>9.2360099999999994E-3</v>
      </c>
    </row>
    <row r="11048" spans="3:10" x14ac:dyDescent="0.2">
      <c r="C11048" s="1">
        <v>4.8010000000000002</v>
      </c>
      <c r="D11048">
        <v>0</v>
      </c>
      <c r="E11048">
        <v>0</v>
      </c>
      <c r="F11048">
        <v>29.812000000000001</v>
      </c>
      <c r="G11048" s="1">
        <v>8.6532199999999997E-3</v>
      </c>
      <c r="H11048" s="1">
        <v>1.1708199999999999E-3</v>
      </c>
      <c r="I11048" s="1" t="str">
        <f t="shared" si="366"/>
        <v>4.80E+00 29.812</v>
      </c>
      <c r="J11048" s="1">
        <f t="shared" si="367"/>
        <v>8.6532199999999997E-3</v>
      </c>
    </row>
    <row r="11049" spans="3:10" x14ac:dyDescent="0.2">
      <c r="C11049" s="1">
        <v>4.8719999999999999</v>
      </c>
      <c r="D11049">
        <v>0</v>
      </c>
      <c r="E11049">
        <v>0</v>
      </c>
      <c r="F11049">
        <v>0.188</v>
      </c>
      <c r="G11049" s="1">
        <v>3.0786700000000003E-4</v>
      </c>
      <c r="H11049" s="1">
        <v>5.1550399999999996E-3</v>
      </c>
      <c r="I11049" s="1" t="str">
        <f t="shared" si="366"/>
        <v>4.87E+00 0.188</v>
      </c>
      <c r="J11049" s="1">
        <f t="shared" si="367"/>
        <v>3.0786700000000003E-4</v>
      </c>
    </row>
    <row r="11050" spans="3:10" x14ac:dyDescent="0.2">
      <c r="C11050" s="1">
        <v>4.8719999999999999</v>
      </c>
      <c r="D11050">
        <v>0</v>
      </c>
      <c r="E11050">
        <v>0</v>
      </c>
      <c r="F11050">
        <v>0.56200000000000006</v>
      </c>
      <c r="G11050" s="1">
        <v>3.3292199999999998E-4</v>
      </c>
      <c r="H11050" s="1">
        <v>5.1239099999999997E-3</v>
      </c>
      <c r="I11050" s="1" t="str">
        <f t="shared" si="366"/>
        <v>4.87E+00 0.562</v>
      </c>
      <c r="J11050" s="1">
        <f t="shared" si="367"/>
        <v>3.3292199999999998E-4</v>
      </c>
    </row>
    <row r="11051" spans="3:10" x14ac:dyDescent="0.2">
      <c r="C11051" s="1">
        <v>4.8719999999999999</v>
      </c>
      <c r="D11051">
        <v>0</v>
      </c>
      <c r="E11051">
        <v>0</v>
      </c>
      <c r="F11051">
        <v>0.93799999999999994</v>
      </c>
      <c r="G11051" s="1">
        <v>3.5347800000000001E-4</v>
      </c>
      <c r="H11051" s="1">
        <v>5.0807999999999999E-3</v>
      </c>
      <c r="I11051" s="1" t="str">
        <f t="shared" si="366"/>
        <v>4.87E+00 0.938</v>
      </c>
      <c r="J11051" s="1">
        <f t="shared" si="367"/>
        <v>3.5347800000000001E-4</v>
      </c>
    </row>
    <row r="11052" spans="3:10" x14ac:dyDescent="0.2">
      <c r="C11052" s="1">
        <v>4.8719999999999999</v>
      </c>
      <c r="D11052">
        <v>0</v>
      </c>
      <c r="E11052">
        <v>0</v>
      </c>
      <c r="F11052">
        <v>1.3120000000000001</v>
      </c>
      <c r="G11052" s="1">
        <v>3.7092199999999998E-4</v>
      </c>
      <c r="H11052" s="1">
        <v>4.9307500000000002E-3</v>
      </c>
      <c r="I11052" s="1" t="str">
        <f t="shared" si="366"/>
        <v>4.87E+00 1.312</v>
      </c>
      <c r="J11052" s="1">
        <f t="shared" si="367"/>
        <v>3.7092199999999998E-4</v>
      </c>
    </row>
    <row r="11053" spans="3:10" x14ac:dyDescent="0.2">
      <c r="C11053" s="1">
        <v>4.8719999999999999</v>
      </c>
      <c r="D11053">
        <v>0</v>
      </c>
      <c r="E11053">
        <v>0</v>
      </c>
      <c r="F11053">
        <v>1.6879999999999999</v>
      </c>
      <c r="G11053" s="1">
        <v>3.8999199999999998E-4</v>
      </c>
      <c r="H11053" s="1">
        <v>4.8391099999999998E-3</v>
      </c>
      <c r="I11053" s="1" t="str">
        <f t="shared" si="366"/>
        <v>4.87E+00 1.688</v>
      </c>
      <c r="J11053" s="1">
        <f t="shared" si="367"/>
        <v>3.8999199999999998E-4</v>
      </c>
    </row>
    <row r="11054" spans="3:10" x14ac:dyDescent="0.2">
      <c r="C11054" s="1">
        <v>4.8719999999999999</v>
      </c>
      <c r="D11054">
        <v>0</v>
      </c>
      <c r="E11054">
        <v>0</v>
      </c>
      <c r="F11054">
        <v>2.0619999999999998</v>
      </c>
      <c r="G11054" s="1">
        <v>4.0769899999999997E-4</v>
      </c>
      <c r="H11054" s="1">
        <v>4.85295E-3</v>
      </c>
      <c r="I11054" s="1" t="str">
        <f t="shared" si="366"/>
        <v>4.87E+00 2.062</v>
      </c>
      <c r="J11054" s="1">
        <f t="shared" si="367"/>
        <v>4.0769899999999997E-4</v>
      </c>
    </row>
    <row r="11055" spans="3:10" x14ac:dyDescent="0.2">
      <c r="C11055" s="1">
        <v>4.8719999999999999</v>
      </c>
      <c r="D11055">
        <v>0</v>
      </c>
      <c r="E11055">
        <v>0</v>
      </c>
      <c r="F11055">
        <v>2.4380000000000002</v>
      </c>
      <c r="G11055" s="1">
        <v>4.2098100000000001E-4</v>
      </c>
      <c r="H11055" s="1">
        <v>4.5582599999999997E-3</v>
      </c>
      <c r="I11055" s="1" t="str">
        <f t="shared" si="366"/>
        <v>4.87E+00 2.438</v>
      </c>
      <c r="J11055" s="1">
        <f t="shared" si="367"/>
        <v>4.2098100000000001E-4</v>
      </c>
    </row>
    <row r="11056" spans="3:10" x14ac:dyDescent="0.2">
      <c r="C11056" s="1">
        <v>4.8719999999999999</v>
      </c>
      <c r="D11056">
        <v>0</v>
      </c>
      <c r="E11056">
        <v>0</v>
      </c>
      <c r="F11056">
        <v>2.8119999999999998</v>
      </c>
      <c r="G11056" s="1">
        <v>4.36511E-4</v>
      </c>
      <c r="H11056" s="1">
        <v>4.5929300000000003E-3</v>
      </c>
      <c r="I11056" s="1" t="str">
        <f t="shared" si="366"/>
        <v>4.87E+00 2.812</v>
      </c>
      <c r="J11056" s="1">
        <f t="shared" si="367"/>
        <v>4.36511E-4</v>
      </c>
    </row>
    <row r="11057" spans="3:10" x14ac:dyDescent="0.2">
      <c r="C11057" s="1">
        <v>4.8719999999999999</v>
      </c>
      <c r="D11057">
        <v>0</v>
      </c>
      <c r="E11057">
        <v>0</v>
      </c>
      <c r="F11057">
        <v>3.1880000000000002</v>
      </c>
      <c r="G11057" s="1">
        <v>4.52738E-4</v>
      </c>
      <c r="H11057" s="1">
        <v>4.5022400000000002E-3</v>
      </c>
      <c r="I11057" s="1" t="str">
        <f t="shared" si="366"/>
        <v>4.87E+00 3.188</v>
      </c>
      <c r="J11057" s="1">
        <f t="shared" si="367"/>
        <v>4.52738E-4</v>
      </c>
    </row>
    <row r="11058" spans="3:10" x14ac:dyDescent="0.2">
      <c r="C11058" s="1">
        <v>4.8719999999999999</v>
      </c>
      <c r="D11058">
        <v>0</v>
      </c>
      <c r="E11058">
        <v>0</v>
      </c>
      <c r="F11058">
        <v>3.5619999999999998</v>
      </c>
      <c r="G11058" s="1">
        <v>4.6893899999999998E-4</v>
      </c>
      <c r="H11058" s="1">
        <v>4.3534000000000003E-3</v>
      </c>
      <c r="I11058" s="1" t="str">
        <f t="shared" si="366"/>
        <v>4.87E+00 3.562</v>
      </c>
      <c r="J11058" s="1">
        <f t="shared" si="367"/>
        <v>4.6893899999999998E-4</v>
      </c>
    </row>
    <row r="11059" spans="3:10" x14ac:dyDescent="0.2">
      <c r="C11059" s="1">
        <v>4.8719999999999999</v>
      </c>
      <c r="D11059">
        <v>0</v>
      </c>
      <c r="E11059">
        <v>0</v>
      </c>
      <c r="F11059">
        <v>3.9380000000000002</v>
      </c>
      <c r="G11059" s="1">
        <v>4.86768E-4</v>
      </c>
      <c r="H11059" s="1">
        <v>4.3666299999999998E-3</v>
      </c>
      <c r="I11059" s="1" t="str">
        <f t="shared" si="366"/>
        <v>4.87E+00 3.938</v>
      </c>
      <c r="J11059" s="1">
        <f t="shared" si="367"/>
        <v>4.86768E-4</v>
      </c>
    </row>
    <row r="11060" spans="3:10" x14ac:dyDescent="0.2">
      <c r="C11060" s="1">
        <v>4.8719999999999999</v>
      </c>
      <c r="D11060">
        <v>0</v>
      </c>
      <c r="E11060">
        <v>0</v>
      </c>
      <c r="F11060">
        <v>4.3120000000000003</v>
      </c>
      <c r="G11060" s="1">
        <v>5.0091100000000004E-4</v>
      </c>
      <c r="H11060" s="1">
        <v>4.3220699999999999E-3</v>
      </c>
      <c r="I11060" s="1" t="str">
        <f t="shared" si="366"/>
        <v>4.87E+00 4.312</v>
      </c>
      <c r="J11060" s="1">
        <f t="shared" si="367"/>
        <v>5.0091100000000004E-4</v>
      </c>
    </row>
    <row r="11061" spans="3:10" x14ac:dyDescent="0.2">
      <c r="C11061" s="1">
        <v>4.8719999999999999</v>
      </c>
      <c r="D11061">
        <v>0</v>
      </c>
      <c r="E11061">
        <v>0</v>
      </c>
      <c r="F11061">
        <v>4.6879999999999997</v>
      </c>
      <c r="G11061" s="1">
        <v>5.1452099999999999E-4</v>
      </c>
      <c r="H11061" s="1">
        <v>4.20579E-3</v>
      </c>
      <c r="I11061" s="1" t="str">
        <f t="shared" si="366"/>
        <v>4.87E+00 4.688</v>
      </c>
      <c r="J11061" s="1">
        <f t="shared" si="367"/>
        <v>5.1452099999999999E-4</v>
      </c>
    </row>
    <row r="11062" spans="3:10" x14ac:dyDescent="0.2">
      <c r="C11062" s="1">
        <v>4.8719999999999999</v>
      </c>
      <c r="D11062">
        <v>0</v>
      </c>
      <c r="E11062">
        <v>0</v>
      </c>
      <c r="F11062">
        <v>5.0620000000000003</v>
      </c>
      <c r="G11062" s="1">
        <v>5.2967699999999999E-4</v>
      </c>
      <c r="H11062" s="1">
        <v>4.1446900000000004E-3</v>
      </c>
      <c r="I11062" s="1" t="str">
        <f t="shared" si="366"/>
        <v>4.87E+00 5.062</v>
      </c>
      <c r="J11062" s="1">
        <f t="shared" si="367"/>
        <v>5.2967699999999999E-4</v>
      </c>
    </row>
    <row r="11063" spans="3:10" x14ac:dyDescent="0.2">
      <c r="C11063" s="1">
        <v>4.8719999999999999</v>
      </c>
      <c r="D11063">
        <v>0</v>
      </c>
      <c r="E11063">
        <v>0</v>
      </c>
      <c r="F11063">
        <v>5.4379999999999997</v>
      </c>
      <c r="G11063" s="1">
        <v>5.4784099999999997E-4</v>
      </c>
      <c r="H11063" s="1">
        <v>4.1289300000000003E-3</v>
      </c>
      <c r="I11063" s="1" t="str">
        <f t="shared" si="366"/>
        <v>4.87E+00 5.438</v>
      </c>
      <c r="J11063" s="1">
        <f t="shared" si="367"/>
        <v>5.4784099999999997E-4</v>
      </c>
    </row>
    <row r="11064" spans="3:10" x14ac:dyDescent="0.2">
      <c r="C11064" s="1">
        <v>4.8719999999999999</v>
      </c>
      <c r="D11064">
        <v>0</v>
      </c>
      <c r="E11064">
        <v>0</v>
      </c>
      <c r="F11064">
        <v>5.8120000000000003</v>
      </c>
      <c r="G11064" s="1">
        <v>5.6284800000000002E-4</v>
      </c>
      <c r="H11064" s="1">
        <v>4.0893400000000003E-3</v>
      </c>
      <c r="I11064" s="1" t="str">
        <f t="shared" si="366"/>
        <v>4.87E+00 5.812</v>
      </c>
      <c r="J11064" s="1">
        <f t="shared" si="367"/>
        <v>5.6284800000000002E-4</v>
      </c>
    </row>
    <row r="11065" spans="3:10" x14ac:dyDescent="0.2">
      <c r="C11065" s="1">
        <v>4.8719999999999999</v>
      </c>
      <c r="D11065">
        <v>0</v>
      </c>
      <c r="E11065">
        <v>0</v>
      </c>
      <c r="F11065">
        <v>6.1879999999999997</v>
      </c>
      <c r="G11065" s="1">
        <v>5.7802600000000004E-4</v>
      </c>
      <c r="H11065" s="1">
        <v>4.0251200000000001E-3</v>
      </c>
      <c r="I11065" s="1" t="str">
        <f t="shared" si="366"/>
        <v>4.87E+00 6.188</v>
      </c>
      <c r="J11065" s="1">
        <f t="shared" si="367"/>
        <v>5.7802600000000004E-4</v>
      </c>
    </row>
    <row r="11066" spans="3:10" x14ac:dyDescent="0.2">
      <c r="C11066" s="1">
        <v>4.8719999999999999</v>
      </c>
      <c r="D11066">
        <v>0</v>
      </c>
      <c r="E11066">
        <v>0</v>
      </c>
      <c r="F11066">
        <v>6.5620000000000003</v>
      </c>
      <c r="G11066" s="1">
        <v>5.9056099999999997E-4</v>
      </c>
      <c r="H11066" s="1">
        <v>3.9004600000000001E-3</v>
      </c>
      <c r="I11066" s="1" t="str">
        <f t="shared" si="366"/>
        <v>4.87E+00 6.562</v>
      </c>
      <c r="J11066" s="1">
        <f t="shared" si="367"/>
        <v>5.9056099999999997E-4</v>
      </c>
    </row>
    <row r="11067" spans="3:10" x14ac:dyDescent="0.2">
      <c r="C11067" s="1">
        <v>4.8719999999999999</v>
      </c>
      <c r="D11067">
        <v>0</v>
      </c>
      <c r="E11067">
        <v>0</v>
      </c>
      <c r="F11067">
        <v>6.9379999999999997</v>
      </c>
      <c r="G11067" s="1">
        <v>6.0755499999999997E-4</v>
      </c>
      <c r="H11067" s="1">
        <v>3.8827100000000002E-3</v>
      </c>
      <c r="I11067" s="1" t="str">
        <f t="shared" si="366"/>
        <v>4.87E+00 6.938</v>
      </c>
      <c r="J11067" s="1">
        <f t="shared" si="367"/>
        <v>6.0755499999999997E-4</v>
      </c>
    </row>
    <row r="11068" spans="3:10" x14ac:dyDescent="0.2">
      <c r="C11068" s="1">
        <v>4.8719999999999999</v>
      </c>
      <c r="D11068">
        <v>0</v>
      </c>
      <c r="E11068">
        <v>0</v>
      </c>
      <c r="F11068">
        <v>7.3120000000000003</v>
      </c>
      <c r="G11068" s="1">
        <v>6.2304400000000001E-4</v>
      </c>
      <c r="H11068" s="1">
        <v>3.89208E-3</v>
      </c>
      <c r="I11068" s="1" t="str">
        <f t="shared" si="366"/>
        <v>4.87E+00 7.312</v>
      </c>
      <c r="J11068" s="1">
        <f t="shared" si="367"/>
        <v>6.2304400000000001E-4</v>
      </c>
    </row>
    <row r="11069" spans="3:10" x14ac:dyDescent="0.2">
      <c r="C11069" s="1">
        <v>4.8719999999999999</v>
      </c>
      <c r="D11069">
        <v>0</v>
      </c>
      <c r="E11069">
        <v>0</v>
      </c>
      <c r="F11069">
        <v>7.6879999999999997</v>
      </c>
      <c r="G11069" s="1">
        <v>6.3825000000000004E-4</v>
      </c>
      <c r="H11069" s="1">
        <v>3.7929000000000001E-3</v>
      </c>
      <c r="I11069" s="1" t="str">
        <f t="shared" si="366"/>
        <v>4.87E+00 7.688</v>
      </c>
      <c r="J11069" s="1">
        <f t="shared" si="367"/>
        <v>6.3825000000000004E-4</v>
      </c>
    </row>
    <row r="11070" spans="3:10" x14ac:dyDescent="0.2">
      <c r="C11070" s="1">
        <v>4.8719999999999999</v>
      </c>
      <c r="D11070">
        <v>0</v>
      </c>
      <c r="E11070">
        <v>0</v>
      </c>
      <c r="F11070">
        <v>8.0619999999999994</v>
      </c>
      <c r="G11070" s="1">
        <v>6.5900799999999999E-4</v>
      </c>
      <c r="H11070" s="1">
        <v>3.8558500000000001E-3</v>
      </c>
      <c r="I11070" s="1" t="str">
        <f t="shared" si="366"/>
        <v>4.87E+00 8.062</v>
      </c>
      <c r="J11070" s="1">
        <f t="shared" si="367"/>
        <v>6.5900799999999999E-4</v>
      </c>
    </row>
    <row r="11071" spans="3:10" x14ac:dyDescent="0.2">
      <c r="C11071" s="1">
        <v>4.8719999999999999</v>
      </c>
      <c r="D11071">
        <v>0</v>
      </c>
      <c r="E11071">
        <v>0</v>
      </c>
      <c r="F11071">
        <v>8.4380000000000006</v>
      </c>
      <c r="G11071" s="1">
        <v>6.7641100000000003E-4</v>
      </c>
      <c r="H11071" s="1">
        <v>3.8060699999999999E-3</v>
      </c>
      <c r="I11071" s="1" t="str">
        <f t="shared" si="366"/>
        <v>4.87E+00 8.438</v>
      </c>
      <c r="J11071" s="1">
        <f t="shared" si="367"/>
        <v>6.7641100000000003E-4</v>
      </c>
    </row>
    <row r="11072" spans="3:10" x14ac:dyDescent="0.2">
      <c r="C11072" s="1">
        <v>4.8719999999999999</v>
      </c>
      <c r="D11072">
        <v>0</v>
      </c>
      <c r="E11072">
        <v>0</v>
      </c>
      <c r="F11072">
        <v>8.8119999999999994</v>
      </c>
      <c r="G11072" s="1">
        <v>6.9201500000000003E-4</v>
      </c>
      <c r="H11072" s="1">
        <v>3.6433699999999999E-3</v>
      </c>
      <c r="I11072" s="1" t="str">
        <f t="shared" si="366"/>
        <v>4.87E+00 8.812</v>
      </c>
      <c r="J11072" s="1">
        <f t="shared" si="367"/>
        <v>6.9201500000000003E-4</v>
      </c>
    </row>
    <row r="11073" spans="3:10" x14ac:dyDescent="0.2">
      <c r="C11073" s="1">
        <v>4.8719999999999999</v>
      </c>
      <c r="D11073">
        <v>0</v>
      </c>
      <c r="E11073">
        <v>0</v>
      </c>
      <c r="F11073">
        <v>9.1880000000000006</v>
      </c>
      <c r="G11073" s="1">
        <v>7.1029100000000005E-4</v>
      </c>
      <c r="H11073" s="1">
        <v>3.6626599999999999E-3</v>
      </c>
      <c r="I11073" s="1" t="str">
        <f t="shared" si="366"/>
        <v>4.87E+00 9.188</v>
      </c>
      <c r="J11073" s="1">
        <f t="shared" si="367"/>
        <v>7.1029100000000005E-4</v>
      </c>
    </row>
    <row r="11074" spans="3:10" x14ac:dyDescent="0.2">
      <c r="C11074" s="1">
        <v>4.8719999999999999</v>
      </c>
      <c r="D11074">
        <v>0</v>
      </c>
      <c r="E11074">
        <v>0</v>
      </c>
      <c r="F11074">
        <v>9.5619999999999994</v>
      </c>
      <c r="G11074" s="1">
        <v>7.2705999999999997E-4</v>
      </c>
      <c r="H11074" s="1">
        <v>3.6317799999999998E-3</v>
      </c>
      <c r="I11074" s="1" t="str">
        <f t="shared" si="366"/>
        <v>4.87E+00 9.562</v>
      </c>
      <c r="J11074" s="1">
        <f t="shared" si="367"/>
        <v>7.2705999999999997E-4</v>
      </c>
    </row>
    <row r="11075" spans="3:10" x14ac:dyDescent="0.2">
      <c r="C11075" s="1">
        <v>4.8719999999999999</v>
      </c>
      <c r="D11075">
        <v>0</v>
      </c>
      <c r="E11075">
        <v>0</v>
      </c>
      <c r="F11075">
        <v>9.9380000000000006</v>
      </c>
      <c r="G11075" s="1">
        <v>7.4148900000000002E-4</v>
      </c>
      <c r="H11075" s="1">
        <v>3.5187999999999999E-3</v>
      </c>
      <c r="I11075" s="1" t="str">
        <f t="shared" si="366"/>
        <v>4.87E+00 9.938</v>
      </c>
      <c r="J11075" s="1">
        <f t="shared" si="367"/>
        <v>7.4148900000000002E-4</v>
      </c>
    </row>
    <row r="11076" spans="3:10" x14ac:dyDescent="0.2">
      <c r="C11076" s="1">
        <v>4.8719999999999999</v>
      </c>
      <c r="D11076">
        <v>0</v>
      </c>
      <c r="E11076">
        <v>0</v>
      </c>
      <c r="F11076">
        <v>10.311999999999999</v>
      </c>
      <c r="G11076" s="1">
        <v>7.60259E-4</v>
      </c>
      <c r="H11076" s="1">
        <v>3.5355E-3</v>
      </c>
      <c r="I11076" s="1" t="str">
        <f t="shared" si="366"/>
        <v>4.87E+00 10.312</v>
      </c>
      <c r="J11076" s="1">
        <f t="shared" si="367"/>
        <v>7.60259E-4</v>
      </c>
    </row>
    <row r="11077" spans="3:10" x14ac:dyDescent="0.2">
      <c r="C11077" s="1">
        <v>4.8719999999999999</v>
      </c>
      <c r="D11077">
        <v>0</v>
      </c>
      <c r="E11077">
        <v>0</v>
      </c>
      <c r="F11077">
        <v>10.688000000000001</v>
      </c>
      <c r="G11077" s="1">
        <v>7.7667000000000003E-4</v>
      </c>
      <c r="H11077" s="1">
        <v>3.5479299999999999E-3</v>
      </c>
      <c r="I11077" s="1" t="str">
        <f t="shared" si="366"/>
        <v>4.87E+00 10.688</v>
      </c>
      <c r="J11077" s="1">
        <f t="shared" si="367"/>
        <v>7.7667000000000003E-4</v>
      </c>
    </row>
    <row r="11078" spans="3:10" x14ac:dyDescent="0.2">
      <c r="C11078" s="1">
        <v>4.8719999999999999</v>
      </c>
      <c r="D11078">
        <v>0</v>
      </c>
      <c r="E11078">
        <v>0</v>
      </c>
      <c r="F11078">
        <v>11.061999999999999</v>
      </c>
      <c r="G11078" s="1">
        <v>7.9461099999999997E-4</v>
      </c>
      <c r="H11078" s="1">
        <v>3.5009899999999998E-3</v>
      </c>
      <c r="I11078" s="1" t="str">
        <f t="shared" si="366"/>
        <v>4.87E+00 11.062</v>
      </c>
      <c r="J11078" s="1">
        <f t="shared" si="367"/>
        <v>7.9461099999999997E-4</v>
      </c>
    </row>
    <row r="11079" spans="3:10" x14ac:dyDescent="0.2">
      <c r="C11079" s="1">
        <v>4.8719999999999999</v>
      </c>
      <c r="D11079">
        <v>0</v>
      </c>
      <c r="E11079">
        <v>0</v>
      </c>
      <c r="F11079">
        <v>11.438000000000001</v>
      </c>
      <c r="G11079" s="1">
        <v>8.1145800000000004E-4</v>
      </c>
      <c r="H11079" s="1">
        <v>3.49095E-3</v>
      </c>
      <c r="I11079" s="1" t="str">
        <f t="shared" si="366"/>
        <v>4.87E+00 11.438</v>
      </c>
      <c r="J11079" s="1">
        <f t="shared" si="367"/>
        <v>8.1145800000000004E-4</v>
      </c>
    </row>
    <row r="11080" spans="3:10" x14ac:dyDescent="0.2">
      <c r="C11080" s="1">
        <v>4.8719999999999999</v>
      </c>
      <c r="D11080">
        <v>0</v>
      </c>
      <c r="E11080">
        <v>0</v>
      </c>
      <c r="F11080">
        <v>11.811999999999999</v>
      </c>
      <c r="G11080" s="1">
        <v>8.2942599999999997E-4</v>
      </c>
      <c r="H11080" s="1">
        <v>3.40128E-3</v>
      </c>
      <c r="I11080" s="1" t="str">
        <f t="shared" si="366"/>
        <v>4.87E+00 11.812</v>
      </c>
      <c r="J11080" s="1">
        <f t="shared" si="367"/>
        <v>8.2942599999999997E-4</v>
      </c>
    </row>
    <row r="11081" spans="3:10" x14ac:dyDescent="0.2">
      <c r="C11081" s="1">
        <v>4.8719999999999999</v>
      </c>
      <c r="D11081">
        <v>0</v>
      </c>
      <c r="E11081">
        <v>0</v>
      </c>
      <c r="F11081">
        <v>12.188000000000001</v>
      </c>
      <c r="G11081" s="1">
        <v>8.49342E-4</v>
      </c>
      <c r="H11081" s="1">
        <v>3.3240499999999998E-3</v>
      </c>
      <c r="I11081" s="1" t="str">
        <f t="shared" si="366"/>
        <v>4.87E+00 12.188</v>
      </c>
      <c r="J11081" s="1">
        <f t="shared" si="367"/>
        <v>8.49342E-4</v>
      </c>
    </row>
    <row r="11082" spans="3:10" x14ac:dyDescent="0.2">
      <c r="C11082" s="1">
        <v>4.8719999999999999</v>
      </c>
      <c r="D11082">
        <v>0</v>
      </c>
      <c r="E11082">
        <v>0</v>
      </c>
      <c r="F11082">
        <v>12.561999999999999</v>
      </c>
      <c r="G11082" s="1">
        <v>8.7034899999999997E-4</v>
      </c>
      <c r="H11082" s="1">
        <v>3.3380100000000002E-3</v>
      </c>
      <c r="I11082" s="1" t="str">
        <f t="shared" ref="I11082:I11145" si="368">TEXT(C11082,"0.00E+00")&amp;" "&amp;TEXT(F11082,"0.000")</f>
        <v>4.87E+00 12.562</v>
      </c>
      <c r="J11082" s="1">
        <f t="shared" ref="J11082:J11145" si="369">G11082</f>
        <v>8.7034899999999997E-4</v>
      </c>
    </row>
    <row r="11083" spans="3:10" x14ac:dyDescent="0.2">
      <c r="C11083" s="1">
        <v>4.8719999999999999</v>
      </c>
      <c r="D11083">
        <v>0</v>
      </c>
      <c r="E11083">
        <v>0</v>
      </c>
      <c r="F11083">
        <v>12.938000000000001</v>
      </c>
      <c r="G11083" s="1">
        <v>8.90967E-4</v>
      </c>
      <c r="H11083" s="1">
        <v>3.3199200000000001E-3</v>
      </c>
      <c r="I11083" s="1" t="str">
        <f t="shared" si="368"/>
        <v>4.87E+00 12.938</v>
      </c>
      <c r="J11083" s="1">
        <f t="shared" si="369"/>
        <v>8.90967E-4</v>
      </c>
    </row>
    <row r="11084" spans="3:10" x14ac:dyDescent="0.2">
      <c r="C11084" s="1">
        <v>4.8719999999999999</v>
      </c>
      <c r="D11084">
        <v>0</v>
      </c>
      <c r="E11084">
        <v>0</v>
      </c>
      <c r="F11084">
        <v>13.311999999999999</v>
      </c>
      <c r="G11084" s="1">
        <v>9.1254400000000005E-4</v>
      </c>
      <c r="H11084" s="1">
        <v>3.2697899999999998E-3</v>
      </c>
      <c r="I11084" s="1" t="str">
        <f t="shared" si="368"/>
        <v>4.87E+00 13.312</v>
      </c>
      <c r="J11084" s="1">
        <f t="shared" si="369"/>
        <v>9.1254400000000005E-4</v>
      </c>
    </row>
    <row r="11085" spans="3:10" x14ac:dyDescent="0.2">
      <c r="C11085" s="1">
        <v>4.8719999999999999</v>
      </c>
      <c r="D11085">
        <v>0</v>
      </c>
      <c r="E11085">
        <v>0</v>
      </c>
      <c r="F11085">
        <v>13.688000000000001</v>
      </c>
      <c r="G11085" s="1">
        <v>9.3309299999999996E-4</v>
      </c>
      <c r="H11085" s="1">
        <v>3.2692099999999998E-3</v>
      </c>
      <c r="I11085" s="1" t="str">
        <f t="shared" si="368"/>
        <v>4.87E+00 13.688</v>
      </c>
      <c r="J11085" s="1">
        <f t="shared" si="369"/>
        <v>9.3309299999999996E-4</v>
      </c>
    </row>
    <row r="11086" spans="3:10" x14ac:dyDescent="0.2">
      <c r="C11086" s="1">
        <v>4.8719999999999999</v>
      </c>
      <c r="D11086">
        <v>0</v>
      </c>
      <c r="E11086">
        <v>0</v>
      </c>
      <c r="F11086">
        <v>14.061999999999999</v>
      </c>
      <c r="G11086" s="1">
        <v>9.5093300000000005E-4</v>
      </c>
      <c r="H11086" s="1">
        <v>3.19952E-3</v>
      </c>
      <c r="I11086" s="1" t="str">
        <f t="shared" si="368"/>
        <v>4.87E+00 14.062</v>
      </c>
      <c r="J11086" s="1">
        <f t="shared" si="369"/>
        <v>9.5093300000000005E-4</v>
      </c>
    </row>
    <row r="11087" spans="3:10" x14ac:dyDescent="0.2">
      <c r="C11087" s="1">
        <v>4.8719999999999999</v>
      </c>
      <c r="D11087">
        <v>0</v>
      </c>
      <c r="E11087">
        <v>0</v>
      </c>
      <c r="F11087">
        <v>14.438000000000001</v>
      </c>
      <c r="G11087" s="1">
        <v>9.69487E-4</v>
      </c>
      <c r="H11087" s="1">
        <v>3.1332700000000001E-3</v>
      </c>
      <c r="I11087" s="1" t="str">
        <f t="shared" si="368"/>
        <v>4.87E+00 14.438</v>
      </c>
      <c r="J11087" s="1">
        <f t="shared" si="369"/>
        <v>9.69487E-4</v>
      </c>
    </row>
    <row r="11088" spans="3:10" x14ac:dyDescent="0.2">
      <c r="C11088" s="1">
        <v>4.8719999999999999</v>
      </c>
      <c r="D11088">
        <v>0</v>
      </c>
      <c r="E11088">
        <v>0</v>
      </c>
      <c r="F11088">
        <v>14.811999999999999</v>
      </c>
      <c r="G11088" s="1">
        <v>9.9156000000000005E-4</v>
      </c>
      <c r="H11088" s="1">
        <v>3.1320699999999998E-3</v>
      </c>
      <c r="I11088" s="1" t="str">
        <f t="shared" si="368"/>
        <v>4.87E+00 14.812</v>
      </c>
      <c r="J11088" s="1">
        <f t="shared" si="369"/>
        <v>9.9156000000000005E-4</v>
      </c>
    </row>
    <row r="11089" spans="3:10" x14ac:dyDescent="0.2">
      <c r="C11089" s="1">
        <v>4.8719999999999999</v>
      </c>
      <c r="D11089">
        <v>0</v>
      </c>
      <c r="E11089">
        <v>0</v>
      </c>
      <c r="F11089">
        <v>15.188000000000001</v>
      </c>
      <c r="G11089" s="1">
        <v>1.01278E-3</v>
      </c>
      <c r="H11089" s="1">
        <v>3.1518900000000001E-3</v>
      </c>
      <c r="I11089" s="1" t="str">
        <f t="shared" si="368"/>
        <v>4.87E+00 15.188</v>
      </c>
      <c r="J11089" s="1">
        <f t="shared" si="369"/>
        <v>1.01278E-3</v>
      </c>
    </row>
    <row r="11090" spans="3:10" x14ac:dyDescent="0.2">
      <c r="C11090" s="1">
        <v>4.8719999999999999</v>
      </c>
      <c r="D11090">
        <v>0</v>
      </c>
      <c r="E11090">
        <v>0</v>
      </c>
      <c r="F11090">
        <v>15.561999999999999</v>
      </c>
      <c r="G11090" s="1">
        <v>1.0273000000000001E-3</v>
      </c>
      <c r="H11090" s="1">
        <v>3.05894E-3</v>
      </c>
      <c r="I11090" s="1" t="str">
        <f t="shared" si="368"/>
        <v>4.87E+00 15.562</v>
      </c>
      <c r="J11090" s="1">
        <f t="shared" si="369"/>
        <v>1.0273000000000001E-3</v>
      </c>
    </row>
    <row r="11091" spans="3:10" x14ac:dyDescent="0.2">
      <c r="C11091" s="1">
        <v>4.8719999999999999</v>
      </c>
      <c r="D11091">
        <v>0</v>
      </c>
      <c r="E11091">
        <v>0</v>
      </c>
      <c r="F11091">
        <v>15.938000000000001</v>
      </c>
      <c r="G11091" s="1">
        <v>1.05258E-3</v>
      </c>
      <c r="H11091" s="1">
        <v>3.0628000000000001E-3</v>
      </c>
      <c r="I11091" s="1" t="str">
        <f t="shared" si="368"/>
        <v>4.87E+00 15.938</v>
      </c>
      <c r="J11091" s="1">
        <f t="shared" si="369"/>
        <v>1.05258E-3</v>
      </c>
    </row>
    <row r="11092" spans="3:10" x14ac:dyDescent="0.2">
      <c r="C11092" s="1">
        <v>4.8719999999999999</v>
      </c>
      <c r="D11092">
        <v>0</v>
      </c>
      <c r="E11092">
        <v>0</v>
      </c>
      <c r="F11092">
        <v>16.312000000000001</v>
      </c>
      <c r="G11092" s="1">
        <v>1.0783800000000001E-3</v>
      </c>
      <c r="H11092" s="1">
        <v>3.1238500000000001E-3</v>
      </c>
      <c r="I11092" s="1" t="str">
        <f t="shared" si="368"/>
        <v>4.87E+00 16.312</v>
      </c>
      <c r="J11092" s="1">
        <f t="shared" si="369"/>
        <v>1.0783800000000001E-3</v>
      </c>
    </row>
    <row r="11093" spans="3:10" x14ac:dyDescent="0.2">
      <c r="C11093" s="1">
        <v>4.8719999999999999</v>
      </c>
      <c r="D11093">
        <v>0</v>
      </c>
      <c r="E11093">
        <v>0</v>
      </c>
      <c r="F11093">
        <v>16.687999999999999</v>
      </c>
      <c r="G11093" s="1">
        <v>1.09541E-3</v>
      </c>
      <c r="H11093" s="1">
        <v>2.99249E-3</v>
      </c>
      <c r="I11093" s="1" t="str">
        <f t="shared" si="368"/>
        <v>4.87E+00 16.688</v>
      </c>
      <c r="J11093" s="1">
        <f t="shared" si="369"/>
        <v>1.09541E-3</v>
      </c>
    </row>
    <row r="11094" spans="3:10" x14ac:dyDescent="0.2">
      <c r="C11094" s="1">
        <v>4.8719999999999999</v>
      </c>
      <c r="D11094">
        <v>0</v>
      </c>
      <c r="E11094">
        <v>0</v>
      </c>
      <c r="F11094">
        <v>17.062000000000001</v>
      </c>
      <c r="G11094" s="1">
        <v>1.1206899999999999E-3</v>
      </c>
      <c r="H11094" s="1">
        <v>2.9943700000000001E-3</v>
      </c>
      <c r="I11094" s="1" t="str">
        <f t="shared" si="368"/>
        <v>4.87E+00 17.062</v>
      </c>
      <c r="J11094" s="1">
        <f t="shared" si="369"/>
        <v>1.1206899999999999E-3</v>
      </c>
    </row>
    <row r="11095" spans="3:10" x14ac:dyDescent="0.2">
      <c r="C11095" s="1">
        <v>4.8719999999999999</v>
      </c>
      <c r="D11095">
        <v>0</v>
      </c>
      <c r="E11095">
        <v>0</v>
      </c>
      <c r="F11095">
        <v>17.437999999999999</v>
      </c>
      <c r="G11095" s="1">
        <v>1.1448599999999999E-3</v>
      </c>
      <c r="H11095" s="1">
        <v>2.99308E-3</v>
      </c>
      <c r="I11095" s="1" t="str">
        <f t="shared" si="368"/>
        <v>4.87E+00 17.438</v>
      </c>
      <c r="J11095" s="1">
        <f t="shared" si="369"/>
        <v>1.1448599999999999E-3</v>
      </c>
    </row>
    <row r="11096" spans="3:10" x14ac:dyDescent="0.2">
      <c r="C11096" s="1">
        <v>4.8719999999999999</v>
      </c>
      <c r="D11096">
        <v>0</v>
      </c>
      <c r="E11096">
        <v>0</v>
      </c>
      <c r="F11096">
        <v>17.812000000000001</v>
      </c>
      <c r="G11096" s="1">
        <v>1.16574E-3</v>
      </c>
      <c r="H11096" s="1">
        <v>2.95306E-3</v>
      </c>
      <c r="I11096" s="1" t="str">
        <f t="shared" si="368"/>
        <v>4.87E+00 17.812</v>
      </c>
      <c r="J11096" s="1">
        <f t="shared" si="369"/>
        <v>1.16574E-3</v>
      </c>
    </row>
    <row r="11097" spans="3:10" x14ac:dyDescent="0.2">
      <c r="C11097" s="1">
        <v>4.8719999999999999</v>
      </c>
      <c r="D11097">
        <v>0</v>
      </c>
      <c r="E11097">
        <v>0</v>
      </c>
      <c r="F11097">
        <v>18.187999999999999</v>
      </c>
      <c r="G11097" s="1">
        <v>1.1870400000000001E-3</v>
      </c>
      <c r="H11097" s="1">
        <v>2.9623000000000002E-3</v>
      </c>
      <c r="I11097" s="1" t="str">
        <f t="shared" si="368"/>
        <v>4.87E+00 18.188</v>
      </c>
      <c r="J11097" s="1">
        <f t="shared" si="369"/>
        <v>1.1870400000000001E-3</v>
      </c>
    </row>
    <row r="11098" spans="3:10" x14ac:dyDescent="0.2">
      <c r="C11098" s="1">
        <v>4.8719999999999999</v>
      </c>
      <c r="D11098">
        <v>0</v>
      </c>
      <c r="E11098">
        <v>0</v>
      </c>
      <c r="F11098">
        <v>18.562000000000001</v>
      </c>
      <c r="G11098" s="1">
        <v>1.21123E-3</v>
      </c>
      <c r="H11098" s="1">
        <v>2.9383399999999998E-3</v>
      </c>
      <c r="I11098" s="1" t="str">
        <f t="shared" si="368"/>
        <v>4.87E+00 18.562</v>
      </c>
      <c r="J11098" s="1">
        <f t="shared" si="369"/>
        <v>1.21123E-3</v>
      </c>
    </row>
    <row r="11099" spans="3:10" x14ac:dyDescent="0.2">
      <c r="C11099" s="1">
        <v>4.8719999999999999</v>
      </c>
      <c r="D11099">
        <v>0</v>
      </c>
      <c r="E11099">
        <v>0</v>
      </c>
      <c r="F11099">
        <v>18.937999999999999</v>
      </c>
      <c r="G11099" s="1">
        <v>1.2266E-3</v>
      </c>
      <c r="H11099" s="1">
        <v>2.8742699999999999E-3</v>
      </c>
      <c r="I11099" s="1" t="str">
        <f t="shared" si="368"/>
        <v>4.87E+00 18.938</v>
      </c>
      <c r="J11099" s="1">
        <f t="shared" si="369"/>
        <v>1.2266E-3</v>
      </c>
    </row>
    <row r="11100" spans="3:10" x14ac:dyDescent="0.2">
      <c r="C11100" s="1">
        <v>4.8719999999999999</v>
      </c>
      <c r="D11100">
        <v>0</v>
      </c>
      <c r="E11100">
        <v>0</v>
      </c>
      <c r="F11100">
        <v>19.312000000000001</v>
      </c>
      <c r="G11100" s="1">
        <v>1.2491799999999999E-3</v>
      </c>
      <c r="H11100" s="1">
        <v>2.8708100000000001E-3</v>
      </c>
      <c r="I11100" s="1" t="str">
        <f t="shared" si="368"/>
        <v>4.87E+00 19.312</v>
      </c>
      <c r="J11100" s="1">
        <f t="shared" si="369"/>
        <v>1.2491799999999999E-3</v>
      </c>
    </row>
    <row r="11101" spans="3:10" x14ac:dyDescent="0.2">
      <c r="C11101" s="1">
        <v>4.8719999999999999</v>
      </c>
      <c r="D11101">
        <v>0</v>
      </c>
      <c r="E11101">
        <v>0</v>
      </c>
      <c r="F11101">
        <v>19.687999999999999</v>
      </c>
      <c r="G11101" s="1">
        <v>1.2717500000000001E-3</v>
      </c>
      <c r="H11101" s="1">
        <v>2.8790700000000001E-3</v>
      </c>
      <c r="I11101" s="1" t="str">
        <f t="shared" si="368"/>
        <v>4.87E+00 19.688</v>
      </c>
      <c r="J11101" s="1">
        <f t="shared" si="369"/>
        <v>1.2717500000000001E-3</v>
      </c>
    </row>
    <row r="11102" spans="3:10" x14ac:dyDescent="0.2">
      <c r="C11102" s="1">
        <v>4.8719999999999999</v>
      </c>
      <c r="D11102">
        <v>0</v>
      </c>
      <c r="E11102">
        <v>0</v>
      </c>
      <c r="F11102">
        <v>20.062000000000001</v>
      </c>
      <c r="G11102" s="1">
        <v>1.2965699999999999E-3</v>
      </c>
      <c r="H11102" s="1">
        <v>2.8812E-3</v>
      </c>
      <c r="I11102" s="1" t="str">
        <f t="shared" si="368"/>
        <v>4.87E+00 20.062</v>
      </c>
      <c r="J11102" s="1">
        <f t="shared" si="369"/>
        <v>1.2965699999999999E-3</v>
      </c>
    </row>
    <row r="11103" spans="3:10" x14ac:dyDescent="0.2">
      <c r="C11103" s="1">
        <v>4.8719999999999999</v>
      </c>
      <c r="D11103">
        <v>0</v>
      </c>
      <c r="E11103">
        <v>0</v>
      </c>
      <c r="F11103">
        <v>20.437999999999999</v>
      </c>
      <c r="G11103" s="1">
        <v>1.31656E-3</v>
      </c>
      <c r="H11103" s="1">
        <v>2.8451100000000001E-3</v>
      </c>
      <c r="I11103" s="1" t="str">
        <f t="shared" si="368"/>
        <v>4.87E+00 20.438</v>
      </c>
      <c r="J11103" s="1">
        <f t="shared" si="369"/>
        <v>1.31656E-3</v>
      </c>
    </row>
    <row r="11104" spans="3:10" x14ac:dyDescent="0.2">
      <c r="C11104" s="1">
        <v>4.8719999999999999</v>
      </c>
      <c r="D11104">
        <v>0</v>
      </c>
      <c r="E11104">
        <v>0</v>
      </c>
      <c r="F11104">
        <v>20.812000000000001</v>
      </c>
      <c r="G11104" s="1">
        <v>1.33483E-3</v>
      </c>
      <c r="H11104" s="1">
        <v>2.8004800000000002E-3</v>
      </c>
      <c r="I11104" s="1" t="str">
        <f t="shared" si="368"/>
        <v>4.87E+00 20.812</v>
      </c>
      <c r="J11104" s="1">
        <f t="shared" si="369"/>
        <v>1.33483E-3</v>
      </c>
    </row>
    <row r="11105" spans="3:10" x14ac:dyDescent="0.2">
      <c r="C11105" s="1">
        <v>4.8719999999999999</v>
      </c>
      <c r="D11105">
        <v>0</v>
      </c>
      <c r="E11105">
        <v>0</v>
      </c>
      <c r="F11105">
        <v>21.187999999999999</v>
      </c>
      <c r="G11105" s="1">
        <v>1.3574699999999999E-3</v>
      </c>
      <c r="H11105" s="1">
        <v>2.8093599999999999E-3</v>
      </c>
      <c r="I11105" s="1" t="str">
        <f t="shared" si="368"/>
        <v>4.87E+00 21.188</v>
      </c>
      <c r="J11105" s="1">
        <f t="shared" si="369"/>
        <v>1.3574699999999999E-3</v>
      </c>
    </row>
    <row r="11106" spans="3:10" x14ac:dyDescent="0.2">
      <c r="C11106" s="1">
        <v>4.8719999999999999</v>
      </c>
      <c r="D11106">
        <v>0</v>
      </c>
      <c r="E11106">
        <v>0</v>
      </c>
      <c r="F11106">
        <v>21.562000000000001</v>
      </c>
      <c r="G11106" s="1">
        <v>1.3817899999999999E-3</v>
      </c>
      <c r="H11106" s="1">
        <v>2.83176E-3</v>
      </c>
      <c r="I11106" s="1" t="str">
        <f t="shared" si="368"/>
        <v>4.87E+00 21.562</v>
      </c>
      <c r="J11106" s="1">
        <f t="shared" si="369"/>
        <v>1.3817899999999999E-3</v>
      </c>
    </row>
    <row r="11107" spans="3:10" x14ac:dyDescent="0.2">
      <c r="C11107" s="1">
        <v>4.8719999999999999</v>
      </c>
      <c r="D11107">
        <v>0</v>
      </c>
      <c r="E11107">
        <v>0</v>
      </c>
      <c r="F11107">
        <v>21.937999999999999</v>
      </c>
      <c r="G11107" s="1">
        <v>1.3986300000000001E-3</v>
      </c>
      <c r="H11107" s="1">
        <v>2.7399099999999999E-3</v>
      </c>
      <c r="I11107" s="1" t="str">
        <f t="shared" si="368"/>
        <v>4.87E+00 21.938</v>
      </c>
      <c r="J11107" s="1">
        <f t="shared" si="369"/>
        <v>1.3986300000000001E-3</v>
      </c>
    </row>
    <row r="11108" spans="3:10" x14ac:dyDescent="0.2">
      <c r="C11108" s="1">
        <v>4.8719999999999999</v>
      </c>
      <c r="D11108">
        <v>0</v>
      </c>
      <c r="E11108">
        <v>0</v>
      </c>
      <c r="F11108">
        <v>22.312000000000001</v>
      </c>
      <c r="G11108" s="1">
        <v>1.42124E-3</v>
      </c>
      <c r="H11108" s="1">
        <v>2.75472E-3</v>
      </c>
      <c r="I11108" s="1" t="str">
        <f t="shared" si="368"/>
        <v>4.87E+00 22.312</v>
      </c>
      <c r="J11108" s="1">
        <f t="shared" si="369"/>
        <v>1.42124E-3</v>
      </c>
    </row>
    <row r="11109" spans="3:10" x14ac:dyDescent="0.2">
      <c r="C11109" s="1">
        <v>4.8719999999999999</v>
      </c>
      <c r="D11109">
        <v>0</v>
      </c>
      <c r="E11109">
        <v>0</v>
      </c>
      <c r="F11109">
        <v>22.687999999999999</v>
      </c>
      <c r="G11109" s="1">
        <v>1.44417E-3</v>
      </c>
      <c r="H11109" s="1">
        <v>2.7582399999999999E-3</v>
      </c>
      <c r="I11109" s="1" t="str">
        <f t="shared" si="368"/>
        <v>4.87E+00 22.688</v>
      </c>
      <c r="J11109" s="1">
        <f t="shared" si="369"/>
        <v>1.44417E-3</v>
      </c>
    </row>
    <row r="11110" spans="3:10" x14ac:dyDescent="0.2">
      <c r="C11110" s="1">
        <v>4.8719999999999999</v>
      </c>
      <c r="D11110">
        <v>0</v>
      </c>
      <c r="E11110">
        <v>0</v>
      </c>
      <c r="F11110">
        <v>23.062000000000001</v>
      </c>
      <c r="G11110" s="1">
        <v>1.46141E-3</v>
      </c>
      <c r="H11110" s="1">
        <v>2.7539000000000001E-3</v>
      </c>
      <c r="I11110" s="1" t="str">
        <f t="shared" si="368"/>
        <v>4.87E+00 23.062</v>
      </c>
      <c r="J11110" s="1">
        <f t="shared" si="369"/>
        <v>1.46141E-3</v>
      </c>
    </row>
    <row r="11111" spans="3:10" x14ac:dyDescent="0.2">
      <c r="C11111" s="1">
        <v>4.8719999999999999</v>
      </c>
      <c r="D11111">
        <v>0</v>
      </c>
      <c r="E11111">
        <v>0</v>
      </c>
      <c r="F11111">
        <v>23.437999999999999</v>
      </c>
      <c r="G11111" s="1">
        <v>1.48219E-3</v>
      </c>
      <c r="H11111" s="1">
        <v>2.7118400000000001E-3</v>
      </c>
      <c r="I11111" s="1" t="str">
        <f t="shared" si="368"/>
        <v>4.87E+00 23.438</v>
      </c>
      <c r="J11111" s="1">
        <f t="shared" si="369"/>
        <v>1.48219E-3</v>
      </c>
    </row>
    <row r="11112" spans="3:10" x14ac:dyDescent="0.2">
      <c r="C11112" s="1">
        <v>4.8719999999999999</v>
      </c>
      <c r="D11112">
        <v>0</v>
      </c>
      <c r="E11112">
        <v>0</v>
      </c>
      <c r="F11112">
        <v>23.812000000000001</v>
      </c>
      <c r="G11112" s="1">
        <v>1.5034E-3</v>
      </c>
      <c r="H11112" s="1">
        <v>2.72836E-3</v>
      </c>
      <c r="I11112" s="1" t="str">
        <f t="shared" si="368"/>
        <v>4.87E+00 23.812</v>
      </c>
      <c r="J11112" s="1">
        <f t="shared" si="369"/>
        <v>1.5034E-3</v>
      </c>
    </row>
    <row r="11113" spans="3:10" x14ac:dyDescent="0.2">
      <c r="C11113" s="1">
        <v>4.8719999999999999</v>
      </c>
      <c r="D11113">
        <v>0</v>
      </c>
      <c r="E11113">
        <v>0</v>
      </c>
      <c r="F11113">
        <v>24.187999999999999</v>
      </c>
      <c r="G11113" s="1">
        <v>1.51735E-3</v>
      </c>
      <c r="H11113" s="1">
        <v>2.6797100000000001E-3</v>
      </c>
      <c r="I11113" s="1" t="str">
        <f t="shared" si="368"/>
        <v>4.87E+00 24.188</v>
      </c>
      <c r="J11113" s="1">
        <f t="shared" si="369"/>
        <v>1.51735E-3</v>
      </c>
    </row>
    <row r="11114" spans="3:10" x14ac:dyDescent="0.2">
      <c r="C11114" s="1">
        <v>4.8719999999999999</v>
      </c>
      <c r="D11114">
        <v>0</v>
      </c>
      <c r="E11114">
        <v>0</v>
      </c>
      <c r="F11114">
        <v>24.562000000000001</v>
      </c>
      <c r="G11114" s="1">
        <v>1.53218E-3</v>
      </c>
      <c r="H11114" s="1">
        <v>2.6842799999999998E-3</v>
      </c>
      <c r="I11114" s="1" t="str">
        <f t="shared" si="368"/>
        <v>4.87E+00 24.562</v>
      </c>
      <c r="J11114" s="1">
        <f t="shared" si="369"/>
        <v>1.53218E-3</v>
      </c>
    </row>
    <row r="11115" spans="3:10" x14ac:dyDescent="0.2">
      <c r="C11115" s="1">
        <v>4.8719999999999999</v>
      </c>
      <c r="D11115">
        <v>0</v>
      </c>
      <c r="E11115">
        <v>0</v>
      </c>
      <c r="F11115">
        <v>24.937999999999999</v>
      </c>
      <c r="G11115" s="1">
        <v>1.5451099999999999E-3</v>
      </c>
      <c r="H11115" s="1">
        <v>2.6650200000000001E-3</v>
      </c>
      <c r="I11115" s="1" t="str">
        <f t="shared" si="368"/>
        <v>4.87E+00 24.938</v>
      </c>
      <c r="J11115" s="1">
        <f t="shared" si="369"/>
        <v>1.5451099999999999E-3</v>
      </c>
    </row>
    <row r="11116" spans="3:10" x14ac:dyDescent="0.2">
      <c r="C11116" s="1">
        <v>4.8719999999999999</v>
      </c>
      <c r="D11116">
        <v>0</v>
      </c>
      <c r="E11116">
        <v>0</v>
      </c>
      <c r="F11116">
        <v>25.312000000000001</v>
      </c>
      <c r="G11116" s="1">
        <v>1.5654200000000001E-3</v>
      </c>
      <c r="H11116" s="1">
        <v>2.71733E-3</v>
      </c>
      <c r="I11116" s="1" t="str">
        <f t="shared" si="368"/>
        <v>4.87E+00 25.312</v>
      </c>
      <c r="J11116" s="1">
        <f t="shared" si="369"/>
        <v>1.5654200000000001E-3</v>
      </c>
    </row>
    <row r="11117" spans="3:10" x14ac:dyDescent="0.2">
      <c r="C11117" s="1">
        <v>4.8719999999999999</v>
      </c>
      <c r="D11117">
        <v>0</v>
      </c>
      <c r="E11117">
        <v>0</v>
      </c>
      <c r="F11117">
        <v>25.687999999999999</v>
      </c>
      <c r="G11117" s="1">
        <v>1.5727600000000001E-3</v>
      </c>
      <c r="H11117" s="1">
        <v>2.6897399999999999E-3</v>
      </c>
      <c r="I11117" s="1" t="str">
        <f t="shared" si="368"/>
        <v>4.87E+00 25.688</v>
      </c>
      <c r="J11117" s="1">
        <f t="shared" si="369"/>
        <v>1.5727600000000001E-3</v>
      </c>
    </row>
    <row r="11118" spans="3:10" x14ac:dyDescent="0.2">
      <c r="C11118" s="1">
        <v>4.8719999999999999</v>
      </c>
      <c r="D11118">
        <v>0</v>
      </c>
      <c r="E11118">
        <v>0</v>
      </c>
      <c r="F11118">
        <v>26.062000000000001</v>
      </c>
      <c r="G11118" s="1">
        <v>1.5828400000000001E-3</v>
      </c>
      <c r="H11118" s="1">
        <v>2.71887E-3</v>
      </c>
      <c r="I11118" s="1" t="str">
        <f t="shared" si="368"/>
        <v>4.87E+00 26.062</v>
      </c>
      <c r="J11118" s="1">
        <f t="shared" si="369"/>
        <v>1.5828400000000001E-3</v>
      </c>
    </row>
    <row r="11119" spans="3:10" x14ac:dyDescent="0.2">
      <c r="C11119" s="1">
        <v>4.8719999999999999</v>
      </c>
      <c r="D11119">
        <v>0</v>
      </c>
      <c r="E11119">
        <v>0</v>
      </c>
      <c r="F11119">
        <v>26.437999999999999</v>
      </c>
      <c r="G11119" s="1">
        <v>1.58636E-3</v>
      </c>
      <c r="H11119" s="1">
        <v>2.7037900000000002E-3</v>
      </c>
      <c r="I11119" s="1" t="str">
        <f t="shared" si="368"/>
        <v>4.87E+00 26.438</v>
      </c>
      <c r="J11119" s="1">
        <f t="shared" si="369"/>
        <v>1.58636E-3</v>
      </c>
    </row>
    <row r="11120" spans="3:10" x14ac:dyDescent="0.2">
      <c r="C11120" s="1">
        <v>4.8719999999999999</v>
      </c>
      <c r="D11120">
        <v>0</v>
      </c>
      <c r="E11120">
        <v>0</v>
      </c>
      <c r="F11120">
        <v>26.812000000000001</v>
      </c>
      <c r="G11120" s="1">
        <v>1.59063E-3</v>
      </c>
      <c r="H11120" s="1">
        <v>2.7338000000000002E-3</v>
      </c>
      <c r="I11120" s="1" t="str">
        <f t="shared" si="368"/>
        <v>4.87E+00 26.812</v>
      </c>
      <c r="J11120" s="1">
        <f t="shared" si="369"/>
        <v>1.59063E-3</v>
      </c>
    </row>
    <row r="11121" spans="3:10" x14ac:dyDescent="0.2">
      <c r="C11121" s="1">
        <v>4.8719999999999999</v>
      </c>
      <c r="D11121">
        <v>0</v>
      </c>
      <c r="E11121">
        <v>0</v>
      </c>
      <c r="F11121">
        <v>27.187999999999999</v>
      </c>
      <c r="G11121" s="1">
        <v>1.5863299999999999E-3</v>
      </c>
      <c r="H11121" s="1">
        <v>2.7424900000000002E-3</v>
      </c>
      <c r="I11121" s="1" t="str">
        <f t="shared" si="368"/>
        <v>4.87E+00 27.188</v>
      </c>
      <c r="J11121" s="1">
        <f t="shared" si="369"/>
        <v>1.5863299999999999E-3</v>
      </c>
    </row>
    <row r="11122" spans="3:10" x14ac:dyDescent="0.2">
      <c r="C11122" s="1">
        <v>4.8719999999999999</v>
      </c>
      <c r="D11122">
        <v>0</v>
      </c>
      <c r="E11122">
        <v>0</v>
      </c>
      <c r="F11122">
        <v>27.562000000000001</v>
      </c>
      <c r="G11122" s="1">
        <v>1.58687E-3</v>
      </c>
      <c r="H11122" s="1">
        <v>2.7934399999999999E-3</v>
      </c>
      <c r="I11122" s="1" t="str">
        <f t="shared" si="368"/>
        <v>4.87E+00 27.562</v>
      </c>
      <c r="J11122" s="1">
        <f t="shared" si="369"/>
        <v>1.58687E-3</v>
      </c>
    </row>
    <row r="11123" spans="3:10" x14ac:dyDescent="0.2">
      <c r="C11123" s="1">
        <v>4.8719999999999999</v>
      </c>
      <c r="D11123">
        <v>0</v>
      </c>
      <c r="E11123">
        <v>0</v>
      </c>
      <c r="F11123">
        <v>27.937999999999999</v>
      </c>
      <c r="G11123" s="1">
        <v>1.5719600000000001E-3</v>
      </c>
      <c r="H11123" s="1">
        <v>2.7735500000000001E-3</v>
      </c>
      <c r="I11123" s="1" t="str">
        <f t="shared" si="368"/>
        <v>4.87E+00 27.938</v>
      </c>
      <c r="J11123" s="1">
        <f t="shared" si="369"/>
        <v>1.5719600000000001E-3</v>
      </c>
    </row>
    <row r="11124" spans="3:10" x14ac:dyDescent="0.2">
      <c r="C11124" s="1">
        <v>4.8719999999999999</v>
      </c>
      <c r="D11124">
        <v>0</v>
      </c>
      <c r="E11124">
        <v>0</v>
      </c>
      <c r="F11124">
        <v>28.312000000000001</v>
      </c>
      <c r="G11124" s="1">
        <v>1.5535200000000001E-3</v>
      </c>
      <c r="H11124" s="1">
        <v>2.8167499999999998E-3</v>
      </c>
      <c r="I11124" s="1" t="str">
        <f t="shared" si="368"/>
        <v>4.87E+00 28.312</v>
      </c>
      <c r="J11124" s="1">
        <f t="shared" si="369"/>
        <v>1.5535200000000001E-3</v>
      </c>
    </row>
    <row r="11125" spans="3:10" x14ac:dyDescent="0.2">
      <c r="C11125" s="1">
        <v>4.8719999999999999</v>
      </c>
      <c r="D11125">
        <v>0</v>
      </c>
      <c r="E11125">
        <v>0</v>
      </c>
      <c r="F11125">
        <v>28.687999999999999</v>
      </c>
      <c r="G11125" s="1">
        <v>1.52936E-3</v>
      </c>
      <c r="H11125" s="1">
        <v>2.90639E-3</v>
      </c>
      <c r="I11125" s="1" t="str">
        <f t="shared" si="368"/>
        <v>4.87E+00 28.688</v>
      </c>
      <c r="J11125" s="1">
        <f t="shared" si="369"/>
        <v>1.52936E-3</v>
      </c>
    </row>
    <row r="11126" spans="3:10" x14ac:dyDescent="0.2">
      <c r="C11126" s="1">
        <v>4.8719999999999999</v>
      </c>
      <c r="D11126">
        <v>0</v>
      </c>
      <c r="E11126">
        <v>0</v>
      </c>
      <c r="F11126">
        <v>29.062000000000001</v>
      </c>
      <c r="G11126" s="1">
        <v>1.4866E-3</v>
      </c>
      <c r="H11126" s="1">
        <v>2.9346099999999998E-3</v>
      </c>
      <c r="I11126" s="1" t="str">
        <f t="shared" si="368"/>
        <v>4.87E+00 29.062</v>
      </c>
      <c r="J11126" s="1">
        <f t="shared" si="369"/>
        <v>1.4866E-3</v>
      </c>
    </row>
    <row r="11127" spans="3:10" x14ac:dyDescent="0.2">
      <c r="C11127" s="1">
        <v>4.8719999999999999</v>
      </c>
      <c r="D11127">
        <v>0</v>
      </c>
      <c r="E11127">
        <v>0</v>
      </c>
      <c r="F11127">
        <v>29.437999999999999</v>
      </c>
      <c r="G11127" s="1">
        <v>1.4344399999999999E-3</v>
      </c>
      <c r="H11127" s="1">
        <v>3.0154700000000001E-3</v>
      </c>
      <c r="I11127" s="1" t="str">
        <f t="shared" si="368"/>
        <v>4.87E+00 29.438</v>
      </c>
      <c r="J11127" s="1">
        <f t="shared" si="369"/>
        <v>1.4344399999999999E-3</v>
      </c>
    </row>
    <row r="11128" spans="3:10" x14ac:dyDescent="0.2">
      <c r="C11128" s="1">
        <v>4.8719999999999999</v>
      </c>
      <c r="D11128">
        <v>0</v>
      </c>
      <c r="E11128">
        <v>0</v>
      </c>
      <c r="F11128">
        <v>29.812000000000001</v>
      </c>
      <c r="G11128" s="1">
        <v>1.3388899999999999E-3</v>
      </c>
      <c r="H11128" s="1">
        <v>3.01571E-3</v>
      </c>
      <c r="I11128" s="1" t="str">
        <f t="shared" si="368"/>
        <v>4.87E+00 29.812</v>
      </c>
      <c r="J11128" s="1">
        <f t="shared" si="369"/>
        <v>1.3388899999999999E-3</v>
      </c>
    </row>
    <row r="11129" spans="3:10" x14ac:dyDescent="0.2">
      <c r="C11129" s="1">
        <v>4.9429999999999996</v>
      </c>
      <c r="D11129">
        <v>0</v>
      </c>
      <c r="E11129">
        <v>0</v>
      </c>
      <c r="F11129">
        <v>0.188</v>
      </c>
      <c r="G11129" s="1">
        <v>2.8700399999999999E-4</v>
      </c>
      <c r="H11129" s="1">
        <v>5.3027899999999999E-3</v>
      </c>
      <c r="I11129" s="1" t="str">
        <f t="shared" si="368"/>
        <v>4.94E+00 0.188</v>
      </c>
      <c r="J11129" s="1">
        <f t="shared" si="369"/>
        <v>2.8700399999999999E-4</v>
      </c>
    </row>
    <row r="11130" spans="3:10" x14ac:dyDescent="0.2">
      <c r="C11130" s="1">
        <v>4.9429999999999996</v>
      </c>
      <c r="D11130">
        <v>0</v>
      </c>
      <c r="E11130">
        <v>0</v>
      </c>
      <c r="F11130">
        <v>0.56200000000000006</v>
      </c>
      <c r="G11130" s="1">
        <v>3.08537E-4</v>
      </c>
      <c r="H11130" s="1">
        <v>5.1484599999999997E-3</v>
      </c>
      <c r="I11130" s="1" t="str">
        <f t="shared" si="368"/>
        <v>4.94E+00 0.562</v>
      </c>
      <c r="J11130" s="1">
        <f t="shared" si="369"/>
        <v>3.08537E-4</v>
      </c>
    </row>
    <row r="11131" spans="3:10" x14ac:dyDescent="0.2">
      <c r="C11131" s="1">
        <v>4.9429999999999996</v>
      </c>
      <c r="D11131">
        <v>0</v>
      </c>
      <c r="E11131">
        <v>0</v>
      </c>
      <c r="F11131">
        <v>0.93799999999999994</v>
      </c>
      <c r="G11131" s="1">
        <v>3.2823500000000002E-4</v>
      </c>
      <c r="H11131" s="1">
        <v>5.2644600000000003E-3</v>
      </c>
      <c r="I11131" s="1" t="str">
        <f t="shared" si="368"/>
        <v>4.94E+00 0.938</v>
      </c>
      <c r="J11131" s="1">
        <f t="shared" si="369"/>
        <v>3.2823500000000002E-4</v>
      </c>
    </row>
    <row r="11132" spans="3:10" x14ac:dyDescent="0.2">
      <c r="C11132" s="1">
        <v>4.9429999999999996</v>
      </c>
      <c r="D11132">
        <v>0</v>
      </c>
      <c r="E11132">
        <v>0</v>
      </c>
      <c r="F11132">
        <v>1.3120000000000001</v>
      </c>
      <c r="G11132" s="1">
        <v>3.4508100000000001E-4</v>
      </c>
      <c r="H11132" s="1">
        <v>5.0718300000000003E-3</v>
      </c>
      <c r="I11132" s="1" t="str">
        <f t="shared" si="368"/>
        <v>4.94E+00 1.312</v>
      </c>
      <c r="J11132" s="1">
        <f t="shared" si="369"/>
        <v>3.4508100000000001E-4</v>
      </c>
    </row>
    <row r="11133" spans="3:10" x14ac:dyDescent="0.2">
      <c r="C11133" s="1">
        <v>4.9429999999999996</v>
      </c>
      <c r="D11133">
        <v>0</v>
      </c>
      <c r="E11133">
        <v>0</v>
      </c>
      <c r="F11133">
        <v>1.6879999999999999</v>
      </c>
      <c r="G11133" s="1">
        <v>3.6267999999999999E-4</v>
      </c>
      <c r="H11133" s="1">
        <v>5.1136200000000001E-3</v>
      </c>
      <c r="I11133" s="1" t="str">
        <f t="shared" si="368"/>
        <v>4.94E+00 1.688</v>
      </c>
      <c r="J11133" s="1">
        <f t="shared" si="369"/>
        <v>3.6267999999999999E-4</v>
      </c>
    </row>
    <row r="11134" spans="3:10" x14ac:dyDescent="0.2">
      <c r="C11134" s="1">
        <v>4.9429999999999996</v>
      </c>
      <c r="D11134">
        <v>0</v>
      </c>
      <c r="E11134">
        <v>0</v>
      </c>
      <c r="F11134">
        <v>2.0619999999999998</v>
      </c>
      <c r="G11134" s="1">
        <v>3.7772700000000001E-4</v>
      </c>
      <c r="H11134" s="1">
        <v>4.8858900000000004E-3</v>
      </c>
      <c r="I11134" s="1" t="str">
        <f t="shared" si="368"/>
        <v>4.94E+00 2.062</v>
      </c>
      <c r="J11134" s="1">
        <f t="shared" si="369"/>
        <v>3.7772700000000001E-4</v>
      </c>
    </row>
    <row r="11135" spans="3:10" x14ac:dyDescent="0.2">
      <c r="C11135" s="1">
        <v>4.9429999999999996</v>
      </c>
      <c r="D11135">
        <v>0</v>
      </c>
      <c r="E11135">
        <v>0</v>
      </c>
      <c r="F11135">
        <v>2.4380000000000002</v>
      </c>
      <c r="G11135" s="1">
        <v>3.9237899999999999E-4</v>
      </c>
      <c r="H11135" s="1">
        <v>4.8401099999999999E-3</v>
      </c>
      <c r="I11135" s="1" t="str">
        <f t="shared" si="368"/>
        <v>4.94E+00 2.438</v>
      </c>
      <c r="J11135" s="1">
        <f t="shared" si="369"/>
        <v>3.9237899999999999E-4</v>
      </c>
    </row>
    <row r="11136" spans="3:10" x14ac:dyDescent="0.2">
      <c r="C11136" s="1">
        <v>4.9429999999999996</v>
      </c>
      <c r="D11136">
        <v>0</v>
      </c>
      <c r="E11136">
        <v>0</v>
      </c>
      <c r="F11136">
        <v>2.8119999999999998</v>
      </c>
      <c r="G11136" s="1">
        <v>4.03979E-4</v>
      </c>
      <c r="H11136" s="1">
        <v>4.6693000000000004E-3</v>
      </c>
      <c r="I11136" s="1" t="str">
        <f t="shared" si="368"/>
        <v>4.94E+00 2.812</v>
      </c>
      <c r="J11136" s="1">
        <f t="shared" si="369"/>
        <v>4.03979E-4</v>
      </c>
    </row>
    <row r="11137" spans="3:10" x14ac:dyDescent="0.2">
      <c r="C11137" s="1">
        <v>4.9429999999999996</v>
      </c>
      <c r="D11137">
        <v>0</v>
      </c>
      <c r="E11137">
        <v>0</v>
      </c>
      <c r="F11137">
        <v>3.1880000000000002</v>
      </c>
      <c r="G11137" s="1">
        <v>4.1866000000000001E-4</v>
      </c>
      <c r="H11137" s="1">
        <v>4.6930299999999999E-3</v>
      </c>
      <c r="I11137" s="1" t="str">
        <f t="shared" si="368"/>
        <v>4.94E+00 3.188</v>
      </c>
      <c r="J11137" s="1">
        <f t="shared" si="369"/>
        <v>4.1866000000000001E-4</v>
      </c>
    </row>
    <row r="11138" spans="3:10" x14ac:dyDescent="0.2">
      <c r="C11138" s="1">
        <v>4.9429999999999996</v>
      </c>
      <c r="D11138">
        <v>0</v>
      </c>
      <c r="E11138">
        <v>0</v>
      </c>
      <c r="F11138">
        <v>3.5619999999999998</v>
      </c>
      <c r="G11138" s="1">
        <v>4.3346600000000003E-4</v>
      </c>
      <c r="H11138" s="1">
        <v>4.6481500000000002E-3</v>
      </c>
      <c r="I11138" s="1" t="str">
        <f t="shared" si="368"/>
        <v>4.94E+00 3.562</v>
      </c>
      <c r="J11138" s="1">
        <f t="shared" si="369"/>
        <v>4.3346600000000003E-4</v>
      </c>
    </row>
    <row r="11139" spans="3:10" x14ac:dyDescent="0.2">
      <c r="C11139" s="1">
        <v>4.9429999999999996</v>
      </c>
      <c r="D11139">
        <v>0</v>
      </c>
      <c r="E11139">
        <v>0</v>
      </c>
      <c r="F11139">
        <v>3.9380000000000002</v>
      </c>
      <c r="G11139" s="1">
        <v>4.4706699999999999E-4</v>
      </c>
      <c r="H11139" s="1">
        <v>4.5500899999999997E-3</v>
      </c>
      <c r="I11139" s="1" t="str">
        <f t="shared" si="368"/>
        <v>4.94E+00 3.938</v>
      </c>
      <c r="J11139" s="1">
        <f t="shared" si="369"/>
        <v>4.4706699999999999E-4</v>
      </c>
    </row>
    <row r="11140" spans="3:10" x14ac:dyDescent="0.2">
      <c r="C11140" s="1">
        <v>4.9429999999999996</v>
      </c>
      <c r="D11140">
        <v>0</v>
      </c>
      <c r="E11140">
        <v>0</v>
      </c>
      <c r="F11140">
        <v>4.3120000000000003</v>
      </c>
      <c r="G11140" s="1">
        <v>4.5979400000000002E-4</v>
      </c>
      <c r="H11140" s="1">
        <v>4.42545E-3</v>
      </c>
      <c r="I11140" s="1" t="str">
        <f t="shared" si="368"/>
        <v>4.94E+00 4.312</v>
      </c>
      <c r="J11140" s="1">
        <f t="shared" si="369"/>
        <v>4.5979400000000002E-4</v>
      </c>
    </row>
    <row r="11141" spans="3:10" x14ac:dyDescent="0.2">
      <c r="C11141" s="1">
        <v>4.9429999999999996</v>
      </c>
      <c r="D11141">
        <v>0</v>
      </c>
      <c r="E11141">
        <v>0</v>
      </c>
      <c r="F11141">
        <v>4.6879999999999997</v>
      </c>
      <c r="G11141" s="1">
        <v>4.74976E-4</v>
      </c>
      <c r="H11141" s="1">
        <v>4.37112E-3</v>
      </c>
      <c r="I11141" s="1" t="str">
        <f t="shared" si="368"/>
        <v>4.94E+00 4.688</v>
      </c>
      <c r="J11141" s="1">
        <f t="shared" si="369"/>
        <v>4.74976E-4</v>
      </c>
    </row>
    <row r="11142" spans="3:10" x14ac:dyDescent="0.2">
      <c r="C11142" s="1">
        <v>4.9429999999999996</v>
      </c>
      <c r="D11142">
        <v>0</v>
      </c>
      <c r="E11142">
        <v>0</v>
      </c>
      <c r="F11142">
        <v>5.0620000000000003</v>
      </c>
      <c r="G11142" s="1">
        <v>4.8842199999999997E-4</v>
      </c>
      <c r="H11142" s="1">
        <v>4.2797199999999999E-3</v>
      </c>
      <c r="I11142" s="1" t="str">
        <f t="shared" si="368"/>
        <v>4.94E+00 5.062</v>
      </c>
      <c r="J11142" s="1">
        <f t="shared" si="369"/>
        <v>4.8842199999999997E-4</v>
      </c>
    </row>
    <row r="11143" spans="3:10" x14ac:dyDescent="0.2">
      <c r="C11143" s="1">
        <v>4.9429999999999996</v>
      </c>
      <c r="D11143">
        <v>0</v>
      </c>
      <c r="E11143">
        <v>0</v>
      </c>
      <c r="F11143">
        <v>5.4379999999999997</v>
      </c>
      <c r="G11143" s="1">
        <v>5.0303399999999997E-4</v>
      </c>
      <c r="H11143" s="1">
        <v>4.29957E-3</v>
      </c>
      <c r="I11143" s="1" t="str">
        <f t="shared" si="368"/>
        <v>4.94E+00 5.438</v>
      </c>
      <c r="J11143" s="1">
        <f t="shared" si="369"/>
        <v>5.0303399999999997E-4</v>
      </c>
    </row>
    <row r="11144" spans="3:10" x14ac:dyDescent="0.2">
      <c r="C11144" s="1">
        <v>4.9429999999999996</v>
      </c>
      <c r="D11144">
        <v>0</v>
      </c>
      <c r="E11144">
        <v>0</v>
      </c>
      <c r="F11144">
        <v>5.8120000000000003</v>
      </c>
      <c r="G11144" s="1">
        <v>5.1550999999999995E-4</v>
      </c>
      <c r="H11144" s="1">
        <v>4.2135599999999999E-3</v>
      </c>
      <c r="I11144" s="1" t="str">
        <f t="shared" si="368"/>
        <v>4.94E+00 5.812</v>
      </c>
      <c r="J11144" s="1">
        <f t="shared" si="369"/>
        <v>5.1550999999999995E-4</v>
      </c>
    </row>
    <row r="11145" spans="3:10" x14ac:dyDescent="0.2">
      <c r="C11145" s="1">
        <v>4.9429999999999996</v>
      </c>
      <c r="D11145">
        <v>0</v>
      </c>
      <c r="E11145">
        <v>0</v>
      </c>
      <c r="F11145">
        <v>6.1879999999999997</v>
      </c>
      <c r="G11145" s="1">
        <v>5.3067800000000003E-4</v>
      </c>
      <c r="H11145" s="1">
        <v>4.2551999999999998E-3</v>
      </c>
      <c r="I11145" s="1" t="str">
        <f t="shared" si="368"/>
        <v>4.94E+00 6.188</v>
      </c>
      <c r="J11145" s="1">
        <f t="shared" si="369"/>
        <v>5.3067800000000003E-4</v>
      </c>
    </row>
    <row r="11146" spans="3:10" x14ac:dyDescent="0.2">
      <c r="C11146" s="1">
        <v>4.9429999999999996</v>
      </c>
      <c r="D11146">
        <v>0</v>
      </c>
      <c r="E11146">
        <v>0</v>
      </c>
      <c r="F11146">
        <v>6.5620000000000003</v>
      </c>
      <c r="G11146" s="1">
        <v>5.4205799999999999E-4</v>
      </c>
      <c r="H11146" s="1">
        <v>4.0971499999999999E-3</v>
      </c>
      <c r="I11146" s="1" t="str">
        <f t="shared" ref="I11146:I11209" si="370">TEXT(C11146,"0.00E+00")&amp;" "&amp;TEXT(F11146,"0.000")</f>
        <v>4.94E+00 6.562</v>
      </c>
      <c r="J11146" s="1">
        <f t="shared" ref="J11146:J11209" si="371">G11146</f>
        <v>5.4205799999999999E-4</v>
      </c>
    </row>
    <row r="11147" spans="3:10" x14ac:dyDescent="0.2">
      <c r="C11147" s="1">
        <v>4.9429999999999996</v>
      </c>
      <c r="D11147">
        <v>0</v>
      </c>
      <c r="E11147">
        <v>0</v>
      </c>
      <c r="F11147">
        <v>6.9379999999999997</v>
      </c>
      <c r="G11147" s="1">
        <v>5.5595799999999995E-4</v>
      </c>
      <c r="H11147" s="1">
        <v>4.0494900000000002E-3</v>
      </c>
      <c r="I11147" s="1" t="str">
        <f t="shared" si="370"/>
        <v>4.94E+00 6.938</v>
      </c>
      <c r="J11147" s="1">
        <f t="shared" si="371"/>
        <v>5.5595799999999995E-4</v>
      </c>
    </row>
    <row r="11148" spans="3:10" x14ac:dyDescent="0.2">
      <c r="C11148" s="1">
        <v>4.9429999999999996</v>
      </c>
      <c r="D11148">
        <v>0</v>
      </c>
      <c r="E11148">
        <v>0</v>
      </c>
      <c r="F11148">
        <v>7.3120000000000003</v>
      </c>
      <c r="G11148" s="1">
        <v>5.7499700000000005E-4</v>
      </c>
      <c r="H11148" s="1">
        <v>4.0894399999999997E-3</v>
      </c>
      <c r="I11148" s="1" t="str">
        <f t="shared" si="370"/>
        <v>4.94E+00 7.312</v>
      </c>
      <c r="J11148" s="1">
        <f t="shared" si="371"/>
        <v>5.7499700000000005E-4</v>
      </c>
    </row>
    <row r="11149" spans="3:10" x14ac:dyDescent="0.2">
      <c r="C11149" s="1">
        <v>4.9429999999999996</v>
      </c>
      <c r="D11149">
        <v>0</v>
      </c>
      <c r="E11149">
        <v>0</v>
      </c>
      <c r="F11149">
        <v>7.6879999999999997</v>
      </c>
      <c r="G11149" s="1">
        <v>5.8703300000000004E-4</v>
      </c>
      <c r="H11149" s="1">
        <v>3.9260800000000002E-3</v>
      </c>
      <c r="I11149" s="1" t="str">
        <f t="shared" si="370"/>
        <v>4.94E+00 7.688</v>
      </c>
      <c r="J11149" s="1">
        <f t="shared" si="371"/>
        <v>5.8703300000000004E-4</v>
      </c>
    </row>
    <row r="11150" spans="3:10" x14ac:dyDescent="0.2">
      <c r="C11150" s="1">
        <v>4.9429999999999996</v>
      </c>
      <c r="D11150">
        <v>0</v>
      </c>
      <c r="E11150">
        <v>0</v>
      </c>
      <c r="F11150">
        <v>8.0619999999999994</v>
      </c>
      <c r="G11150" s="1">
        <v>6.0351800000000004E-4</v>
      </c>
      <c r="H11150" s="1">
        <v>3.9340800000000004E-3</v>
      </c>
      <c r="I11150" s="1" t="str">
        <f t="shared" si="370"/>
        <v>4.94E+00 8.062</v>
      </c>
      <c r="J11150" s="1">
        <f t="shared" si="371"/>
        <v>6.0351800000000004E-4</v>
      </c>
    </row>
    <row r="11151" spans="3:10" x14ac:dyDescent="0.2">
      <c r="C11151" s="1">
        <v>4.9429999999999996</v>
      </c>
      <c r="D11151">
        <v>0</v>
      </c>
      <c r="E11151">
        <v>0</v>
      </c>
      <c r="F11151">
        <v>8.4380000000000006</v>
      </c>
      <c r="G11151" s="1">
        <v>6.1846999999999998E-4</v>
      </c>
      <c r="H11151" s="1">
        <v>3.9061500000000002E-3</v>
      </c>
      <c r="I11151" s="1" t="str">
        <f t="shared" si="370"/>
        <v>4.94E+00 8.438</v>
      </c>
      <c r="J11151" s="1">
        <f t="shared" si="371"/>
        <v>6.1846999999999998E-4</v>
      </c>
    </row>
    <row r="11152" spans="3:10" x14ac:dyDescent="0.2">
      <c r="C11152" s="1">
        <v>4.9429999999999996</v>
      </c>
      <c r="D11152">
        <v>0</v>
      </c>
      <c r="E11152">
        <v>0</v>
      </c>
      <c r="F11152">
        <v>8.8119999999999994</v>
      </c>
      <c r="G11152" s="1">
        <v>6.3483099999999998E-4</v>
      </c>
      <c r="H11152" s="1">
        <v>3.8564300000000001E-3</v>
      </c>
      <c r="I11152" s="1" t="str">
        <f t="shared" si="370"/>
        <v>4.94E+00 8.812</v>
      </c>
      <c r="J11152" s="1">
        <f t="shared" si="371"/>
        <v>6.3483099999999998E-4</v>
      </c>
    </row>
    <row r="11153" spans="3:10" x14ac:dyDescent="0.2">
      <c r="C11153" s="1">
        <v>4.9429999999999996</v>
      </c>
      <c r="D11153">
        <v>0</v>
      </c>
      <c r="E11153">
        <v>0</v>
      </c>
      <c r="F11153">
        <v>9.1880000000000006</v>
      </c>
      <c r="G11153" s="1">
        <v>6.5152299999999999E-4</v>
      </c>
      <c r="H11153" s="1">
        <v>3.7736900000000001E-3</v>
      </c>
      <c r="I11153" s="1" t="str">
        <f t="shared" si="370"/>
        <v>4.94E+00 9.188</v>
      </c>
      <c r="J11153" s="1">
        <f t="shared" si="371"/>
        <v>6.5152299999999999E-4</v>
      </c>
    </row>
    <row r="11154" spans="3:10" x14ac:dyDescent="0.2">
      <c r="C11154" s="1">
        <v>4.9429999999999996</v>
      </c>
      <c r="D11154">
        <v>0</v>
      </c>
      <c r="E11154">
        <v>0</v>
      </c>
      <c r="F11154">
        <v>9.5619999999999994</v>
      </c>
      <c r="G11154" s="1">
        <v>6.6865100000000003E-4</v>
      </c>
      <c r="H11154" s="1">
        <v>3.7210699999999999E-3</v>
      </c>
      <c r="I11154" s="1" t="str">
        <f t="shared" si="370"/>
        <v>4.94E+00 9.562</v>
      </c>
      <c r="J11154" s="1">
        <f t="shared" si="371"/>
        <v>6.6865100000000003E-4</v>
      </c>
    </row>
    <row r="11155" spans="3:10" x14ac:dyDescent="0.2">
      <c r="C11155" s="1">
        <v>4.9429999999999996</v>
      </c>
      <c r="D11155">
        <v>0</v>
      </c>
      <c r="E11155">
        <v>0</v>
      </c>
      <c r="F11155">
        <v>9.9380000000000006</v>
      </c>
      <c r="G11155" s="1">
        <v>6.8553699999999995E-4</v>
      </c>
      <c r="H11155" s="1">
        <v>3.6991599999999999E-3</v>
      </c>
      <c r="I11155" s="1" t="str">
        <f t="shared" si="370"/>
        <v>4.94E+00 9.938</v>
      </c>
      <c r="J11155" s="1">
        <f t="shared" si="371"/>
        <v>6.8553699999999995E-4</v>
      </c>
    </row>
    <row r="11156" spans="3:10" x14ac:dyDescent="0.2">
      <c r="C11156" s="1">
        <v>4.9429999999999996</v>
      </c>
      <c r="D11156">
        <v>0</v>
      </c>
      <c r="E11156">
        <v>0</v>
      </c>
      <c r="F11156">
        <v>10.311999999999999</v>
      </c>
      <c r="G11156" s="1">
        <v>6.9904199999999998E-4</v>
      </c>
      <c r="H11156" s="1">
        <v>3.6722999999999999E-3</v>
      </c>
      <c r="I11156" s="1" t="str">
        <f t="shared" si="370"/>
        <v>4.94E+00 10.312</v>
      </c>
      <c r="J11156" s="1">
        <f t="shared" si="371"/>
        <v>6.9904199999999998E-4</v>
      </c>
    </row>
    <row r="11157" spans="3:10" x14ac:dyDescent="0.2">
      <c r="C11157" s="1">
        <v>4.9429999999999996</v>
      </c>
      <c r="D11157">
        <v>0</v>
      </c>
      <c r="E11157">
        <v>0</v>
      </c>
      <c r="F11157">
        <v>10.688000000000001</v>
      </c>
      <c r="G11157" s="1">
        <v>7.1524900000000005E-4</v>
      </c>
      <c r="H11157" s="1">
        <v>3.6163300000000001E-3</v>
      </c>
      <c r="I11157" s="1" t="str">
        <f t="shared" si="370"/>
        <v>4.94E+00 10.688</v>
      </c>
      <c r="J11157" s="1">
        <f t="shared" si="371"/>
        <v>7.1524900000000005E-4</v>
      </c>
    </row>
    <row r="11158" spans="3:10" x14ac:dyDescent="0.2">
      <c r="C11158" s="1">
        <v>4.9429999999999996</v>
      </c>
      <c r="D11158">
        <v>0</v>
      </c>
      <c r="E11158">
        <v>0</v>
      </c>
      <c r="F11158">
        <v>11.061999999999999</v>
      </c>
      <c r="G11158" s="1">
        <v>7.3053099999999998E-4</v>
      </c>
      <c r="H11158" s="1">
        <v>3.5597699999999999E-3</v>
      </c>
      <c r="I11158" s="1" t="str">
        <f t="shared" si="370"/>
        <v>4.94E+00 11.062</v>
      </c>
      <c r="J11158" s="1">
        <f t="shared" si="371"/>
        <v>7.3053099999999998E-4</v>
      </c>
    </row>
    <row r="11159" spans="3:10" x14ac:dyDescent="0.2">
      <c r="C11159" s="1">
        <v>4.9429999999999996</v>
      </c>
      <c r="D11159">
        <v>0</v>
      </c>
      <c r="E11159">
        <v>0</v>
      </c>
      <c r="F11159">
        <v>11.438000000000001</v>
      </c>
      <c r="G11159" s="1">
        <v>7.5158600000000005E-4</v>
      </c>
      <c r="H11159" s="1">
        <v>3.57347E-3</v>
      </c>
      <c r="I11159" s="1" t="str">
        <f t="shared" si="370"/>
        <v>4.94E+00 11.438</v>
      </c>
      <c r="J11159" s="1">
        <f t="shared" si="371"/>
        <v>7.5158600000000005E-4</v>
      </c>
    </row>
    <row r="11160" spans="3:10" x14ac:dyDescent="0.2">
      <c r="C11160" s="1">
        <v>4.9429999999999996</v>
      </c>
      <c r="D11160">
        <v>0</v>
      </c>
      <c r="E11160">
        <v>0</v>
      </c>
      <c r="F11160">
        <v>11.811999999999999</v>
      </c>
      <c r="G11160" s="1">
        <v>7.6801599999999995E-4</v>
      </c>
      <c r="H11160" s="1">
        <v>3.4732000000000001E-3</v>
      </c>
      <c r="I11160" s="1" t="str">
        <f t="shared" si="370"/>
        <v>4.94E+00 11.812</v>
      </c>
      <c r="J11160" s="1">
        <f t="shared" si="371"/>
        <v>7.6801599999999995E-4</v>
      </c>
    </row>
    <row r="11161" spans="3:10" x14ac:dyDescent="0.2">
      <c r="C11161" s="1">
        <v>4.9429999999999996</v>
      </c>
      <c r="D11161">
        <v>0</v>
      </c>
      <c r="E11161">
        <v>0</v>
      </c>
      <c r="F11161">
        <v>12.188000000000001</v>
      </c>
      <c r="G11161" s="1">
        <v>7.8227400000000001E-4</v>
      </c>
      <c r="H11161" s="1">
        <v>3.4417800000000002E-3</v>
      </c>
      <c r="I11161" s="1" t="str">
        <f t="shared" si="370"/>
        <v>4.94E+00 12.188</v>
      </c>
      <c r="J11161" s="1">
        <f t="shared" si="371"/>
        <v>7.8227400000000001E-4</v>
      </c>
    </row>
    <row r="11162" spans="3:10" x14ac:dyDescent="0.2">
      <c r="C11162" s="1">
        <v>4.9429999999999996</v>
      </c>
      <c r="D11162">
        <v>0</v>
      </c>
      <c r="E11162">
        <v>0</v>
      </c>
      <c r="F11162">
        <v>12.561999999999999</v>
      </c>
      <c r="G11162" s="1">
        <v>8.0529600000000005E-4</v>
      </c>
      <c r="H11162" s="1">
        <v>3.5093799999999999E-3</v>
      </c>
      <c r="I11162" s="1" t="str">
        <f t="shared" si="370"/>
        <v>4.94E+00 12.562</v>
      </c>
      <c r="J11162" s="1">
        <f t="shared" si="371"/>
        <v>8.0529600000000005E-4</v>
      </c>
    </row>
    <row r="11163" spans="3:10" x14ac:dyDescent="0.2">
      <c r="C11163" s="1">
        <v>4.9429999999999996</v>
      </c>
      <c r="D11163">
        <v>0</v>
      </c>
      <c r="E11163">
        <v>0</v>
      </c>
      <c r="F11163">
        <v>12.938000000000001</v>
      </c>
      <c r="G11163" s="1">
        <v>8.1959199999999996E-4</v>
      </c>
      <c r="H11163" s="1">
        <v>3.4222499999999999E-3</v>
      </c>
      <c r="I11163" s="1" t="str">
        <f t="shared" si="370"/>
        <v>4.94E+00 12.938</v>
      </c>
      <c r="J11163" s="1">
        <f t="shared" si="371"/>
        <v>8.1959199999999996E-4</v>
      </c>
    </row>
    <row r="11164" spans="3:10" x14ac:dyDescent="0.2">
      <c r="C11164" s="1">
        <v>4.9429999999999996</v>
      </c>
      <c r="D11164">
        <v>0</v>
      </c>
      <c r="E11164">
        <v>0</v>
      </c>
      <c r="F11164">
        <v>13.311999999999999</v>
      </c>
      <c r="G11164" s="1">
        <v>8.3657700000000002E-4</v>
      </c>
      <c r="H11164" s="1">
        <v>3.39741E-3</v>
      </c>
      <c r="I11164" s="1" t="str">
        <f t="shared" si="370"/>
        <v>4.94E+00 13.312</v>
      </c>
      <c r="J11164" s="1">
        <f t="shared" si="371"/>
        <v>8.3657700000000002E-4</v>
      </c>
    </row>
    <row r="11165" spans="3:10" x14ac:dyDescent="0.2">
      <c r="C11165" s="1">
        <v>4.9429999999999996</v>
      </c>
      <c r="D11165">
        <v>0</v>
      </c>
      <c r="E11165">
        <v>0</v>
      </c>
      <c r="F11165">
        <v>13.688000000000001</v>
      </c>
      <c r="G11165" s="1">
        <v>8.57192E-4</v>
      </c>
      <c r="H11165" s="1">
        <v>3.3739999999999998E-3</v>
      </c>
      <c r="I11165" s="1" t="str">
        <f t="shared" si="370"/>
        <v>4.94E+00 13.688</v>
      </c>
      <c r="J11165" s="1">
        <f t="shared" si="371"/>
        <v>8.57192E-4</v>
      </c>
    </row>
    <row r="11166" spans="3:10" x14ac:dyDescent="0.2">
      <c r="C11166" s="1">
        <v>4.9429999999999996</v>
      </c>
      <c r="D11166">
        <v>0</v>
      </c>
      <c r="E11166">
        <v>0</v>
      </c>
      <c r="F11166">
        <v>14.061999999999999</v>
      </c>
      <c r="G11166" s="1">
        <v>8.7510400000000003E-4</v>
      </c>
      <c r="H11166" s="1">
        <v>3.3390400000000002E-3</v>
      </c>
      <c r="I11166" s="1" t="str">
        <f t="shared" si="370"/>
        <v>4.94E+00 14.062</v>
      </c>
      <c r="J11166" s="1">
        <f t="shared" si="371"/>
        <v>8.7510400000000003E-4</v>
      </c>
    </row>
    <row r="11167" spans="3:10" x14ac:dyDescent="0.2">
      <c r="C11167" s="1">
        <v>4.9429999999999996</v>
      </c>
      <c r="D11167">
        <v>0</v>
      </c>
      <c r="E11167">
        <v>0</v>
      </c>
      <c r="F11167">
        <v>14.438000000000001</v>
      </c>
      <c r="G11167" s="1">
        <v>8.9538499999999995E-4</v>
      </c>
      <c r="H11167" s="1">
        <v>3.31927E-3</v>
      </c>
      <c r="I11167" s="1" t="str">
        <f t="shared" si="370"/>
        <v>4.94E+00 14.438</v>
      </c>
      <c r="J11167" s="1">
        <f t="shared" si="371"/>
        <v>8.9538499999999995E-4</v>
      </c>
    </row>
    <row r="11168" spans="3:10" x14ac:dyDescent="0.2">
      <c r="C11168" s="1">
        <v>4.9429999999999996</v>
      </c>
      <c r="D11168">
        <v>0</v>
      </c>
      <c r="E11168">
        <v>0</v>
      </c>
      <c r="F11168">
        <v>14.811999999999999</v>
      </c>
      <c r="G11168" s="1">
        <v>9.1023199999999997E-4</v>
      </c>
      <c r="H11168" s="1">
        <v>3.26472E-3</v>
      </c>
      <c r="I11168" s="1" t="str">
        <f t="shared" si="370"/>
        <v>4.94E+00 14.812</v>
      </c>
      <c r="J11168" s="1">
        <f t="shared" si="371"/>
        <v>9.1023199999999997E-4</v>
      </c>
    </row>
    <row r="11169" spans="3:10" x14ac:dyDescent="0.2">
      <c r="C11169" s="1">
        <v>4.9429999999999996</v>
      </c>
      <c r="D11169">
        <v>0</v>
      </c>
      <c r="E11169">
        <v>0</v>
      </c>
      <c r="F11169">
        <v>15.188000000000001</v>
      </c>
      <c r="G11169" s="1">
        <v>9.2474899999999999E-4</v>
      </c>
      <c r="H11169" s="1">
        <v>3.1843499999999999E-3</v>
      </c>
      <c r="I11169" s="1" t="str">
        <f t="shared" si="370"/>
        <v>4.94E+00 15.188</v>
      </c>
      <c r="J11169" s="1">
        <f t="shared" si="371"/>
        <v>9.2474899999999999E-4</v>
      </c>
    </row>
    <row r="11170" spans="3:10" x14ac:dyDescent="0.2">
      <c r="C11170" s="1">
        <v>4.9429999999999996</v>
      </c>
      <c r="D11170">
        <v>0</v>
      </c>
      <c r="E11170">
        <v>0</v>
      </c>
      <c r="F11170">
        <v>15.561999999999999</v>
      </c>
      <c r="G11170" s="1">
        <v>9.43569E-4</v>
      </c>
      <c r="H11170" s="1">
        <v>3.2006299999999999E-3</v>
      </c>
      <c r="I11170" s="1" t="str">
        <f t="shared" si="370"/>
        <v>4.94E+00 15.562</v>
      </c>
      <c r="J11170" s="1">
        <f t="shared" si="371"/>
        <v>9.43569E-4</v>
      </c>
    </row>
    <row r="11171" spans="3:10" x14ac:dyDescent="0.2">
      <c r="C11171" s="1">
        <v>4.9429999999999996</v>
      </c>
      <c r="D11171">
        <v>0</v>
      </c>
      <c r="E11171">
        <v>0</v>
      </c>
      <c r="F11171">
        <v>15.938000000000001</v>
      </c>
      <c r="G11171" s="1">
        <v>9.6363899999999997E-4</v>
      </c>
      <c r="H11171" s="1">
        <v>3.1505299999999999E-3</v>
      </c>
      <c r="I11171" s="1" t="str">
        <f t="shared" si="370"/>
        <v>4.94E+00 15.938</v>
      </c>
      <c r="J11171" s="1">
        <f t="shared" si="371"/>
        <v>9.6363899999999997E-4</v>
      </c>
    </row>
    <row r="11172" spans="3:10" x14ac:dyDescent="0.2">
      <c r="C11172" s="1">
        <v>4.9429999999999996</v>
      </c>
      <c r="D11172">
        <v>0</v>
      </c>
      <c r="E11172">
        <v>0</v>
      </c>
      <c r="F11172">
        <v>16.312000000000001</v>
      </c>
      <c r="G11172" s="1">
        <v>9.8536499999999998E-4</v>
      </c>
      <c r="H11172" s="1">
        <v>3.1588900000000001E-3</v>
      </c>
      <c r="I11172" s="1" t="str">
        <f t="shared" si="370"/>
        <v>4.94E+00 16.312</v>
      </c>
      <c r="J11172" s="1">
        <f t="shared" si="371"/>
        <v>9.8536499999999998E-4</v>
      </c>
    </row>
    <row r="11173" spans="3:10" x14ac:dyDescent="0.2">
      <c r="C11173" s="1">
        <v>4.9429999999999996</v>
      </c>
      <c r="D11173">
        <v>0</v>
      </c>
      <c r="E11173">
        <v>0</v>
      </c>
      <c r="F11173">
        <v>16.687999999999999</v>
      </c>
      <c r="G11173" s="1">
        <v>1.0058000000000001E-3</v>
      </c>
      <c r="H11173" s="1">
        <v>3.1555400000000001E-3</v>
      </c>
      <c r="I11173" s="1" t="str">
        <f t="shared" si="370"/>
        <v>4.94E+00 16.688</v>
      </c>
      <c r="J11173" s="1">
        <f t="shared" si="371"/>
        <v>1.0058000000000001E-3</v>
      </c>
    </row>
    <row r="11174" spans="3:10" x14ac:dyDescent="0.2">
      <c r="C11174" s="1">
        <v>4.9429999999999996</v>
      </c>
      <c r="D11174">
        <v>0</v>
      </c>
      <c r="E11174">
        <v>0</v>
      </c>
      <c r="F11174">
        <v>17.062000000000001</v>
      </c>
      <c r="G11174" s="1">
        <v>1.02418E-3</v>
      </c>
      <c r="H11174" s="1">
        <v>3.1053999999999999E-3</v>
      </c>
      <c r="I11174" s="1" t="str">
        <f t="shared" si="370"/>
        <v>4.94E+00 17.062</v>
      </c>
      <c r="J11174" s="1">
        <f t="shared" si="371"/>
        <v>1.02418E-3</v>
      </c>
    </row>
    <row r="11175" spans="3:10" x14ac:dyDescent="0.2">
      <c r="C11175" s="1">
        <v>4.9429999999999996</v>
      </c>
      <c r="D11175">
        <v>0</v>
      </c>
      <c r="E11175">
        <v>0</v>
      </c>
      <c r="F11175">
        <v>17.437999999999999</v>
      </c>
      <c r="G11175" s="1">
        <v>1.0431100000000001E-3</v>
      </c>
      <c r="H11175" s="1">
        <v>3.04522E-3</v>
      </c>
      <c r="I11175" s="1" t="str">
        <f t="shared" si="370"/>
        <v>4.94E+00 17.438</v>
      </c>
      <c r="J11175" s="1">
        <f t="shared" si="371"/>
        <v>1.0431100000000001E-3</v>
      </c>
    </row>
    <row r="11176" spans="3:10" x14ac:dyDescent="0.2">
      <c r="C11176" s="1">
        <v>4.9429999999999996</v>
      </c>
      <c r="D11176">
        <v>0</v>
      </c>
      <c r="E11176">
        <v>0</v>
      </c>
      <c r="F11176">
        <v>17.812000000000001</v>
      </c>
      <c r="G11176" s="1">
        <v>1.06466E-3</v>
      </c>
      <c r="H11176" s="1">
        <v>3.0233899999999999E-3</v>
      </c>
      <c r="I11176" s="1" t="str">
        <f t="shared" si="370"/>
        <v>4.94E+00 17.812</v>
      </c>
      <c r="J11176" s="1">
        <f t="shared" si="371"/>
        <v>1.06466E-3</v>
      </c>
    </row>
    <row r="11177" spans="3:10" x14ac:dyDescent="0.2">
      <c r="C11177" s="1">
        <v>4.9429999999999996</v>
      </c>
      <c r="D11177">
        <v>0</v>
      </c>
      <c r="E11177">
        <v>0</v>
      </c>
      <c r="F11177">
        <v>18.187999999999999</v>
      </c>
      <c r="G11177" s="1">
        <v>1.08771E-3</v>
      </c>
      <c r="H11177" s="1">
        <v>3.0543499999999999E-3</v>
      </c>
      <c r="I11177" s="1" t="str">
        <f t="shared" si="370"/>
        <v>4.94E+00 18.188</v>
      </c>
      <c r="J11177" s="1">
        <f t="shared" si="371"/>
        <v>1.08771E-3</v>
      </c>
    </row>
    <row r="11178" spans="3:10" x14ac:dyDescent="0.2">
      <c r="C11178" s="1">
        <v>4.9429999999999996</v>
      </c>
      <c r="D11178">
        <v>0</v>
      </c>
      <c r="E11178">
        <v>0</v>
      </c>
      <c r="F11178">
        <v>18.562000000000001</v>
      </c>
      <c r="G11178" s="1">
        <v>1.1109399999999999E-3</v>
      </c>
      <c r="H11178" s="1">
        <v>3.0535900000000001E-3</v>
      </c>
      <c r="I11178" s="1" t="str">
        <f t="shared" si="370"/>
        <v>4.94E+00 18.562</v>
      </c>
      <c r="J11178" s="1">
        <f t="shared" si="371"/>
        <v>1.1109399999999999E-3</v>
      </c>
    </row>
    <row r="11179" spans="3:10" x14ac:dyDescent="0.2">
      <c r="C11179" s="1">
        <v>4.9429999999999996</v>
      </c>
      <c r="D11179">
        <v>0</v>
      </c>
      <c r="E11179">
        <v>0</v>
      </c>
      <c r="F11179">
        <v>18.937999999999999</v>
      </c>
      <c r="G11179" s="1">
        <v>1.12671E-3</v>
      </c>
      <c r="H11179" s="1">
        <v>2.9637499999999998E-3</v>
      </c>
      <c r="I11179" s="1" t="str">
        <f t="shared" si="370"/>
        <v>4.94E+00 18.938</v>
      </c>
      <c r="J11179" s="1">
        <f t="shared" si="371"/>
        <v>1.12671E-3</v>
      </c>
    </row>
    <row r="11180" spans="3:10" x14ac:dyDescent="0.2">
      <c r="C11180" s="1">
        <v>4.9429999999999996</v>
      </c>
      <c r="D11180">
        <v>0</v>
      </c>
      <c r="E11180">
        <v>0</v>
      </c>
      <c r="F11180">
        <v>19.312000000000001</v>
      </c>
      <c r="G11180" s="1">
        <v>1.14762E-3</v>
      </c>
      <c r="H11180" s="1">
        <v>2.9474599999999998E-3</v>
      </c>
      <c r="I11180" s="1" t="str">
        <f t="shared" si="370"/>
        <v>4.94E+00 19.312</v>
      </c>
      <c r="J11180" s="1">
        <f t="shared" si="371"/>
        <v>1.14762E-3</v>
      </c>
    </row>
    <row r="11181" spans="3:10" x14ac:dyDescent="0.2">
      <c r="C11181" s="1">
        <v>4.9429999999999996</v>
      </c>
      <c r="D11181">
        <v>0</v>
      </c>
      <c r="E11181">
        <v>0</v>
      </c>
      <c r="F11181">
        <v>19.687999999999999</v>
      </c>
      <c r="G11181" s="1">
        <v>1.1689599999999999E-3</v>
      </c>
      <c r="H11181" s="1">
        <v>2.96357E-3</v>
      </c>
      <c r="I11181" s="1" t="str">
        <f t="shared" si="370"/>
        <v>4.94E+00 19.688</v>
      </c>
      <c r="J11181" s="1">
        <f t="shared" si="371"/>
        <v>1.1689599999999999E-3</v>
      </c>
    </row>
    <row r="11182" spans="3:10" x14ac:dyDescent="0.2">
      <c r="C11182" s="1">
        <v>4.9429999999999996</v>
      </c>
      <c r="D11182">
        <v>0</v>
      </c>
      <c r="E11182">
        <v>0</v>
      </c>
      <c r="F11182">
        <v>20.062000000000001</v>
      </c>
      <c r="G11182" s="1">
        <v>1.1893800000000001E-3</v>
      </c>
      <c r="H11182" s="1">
        <v>2.9541099999999998E-3</v>
      </c>
      <c r="I11182" s="1" t="str">
        <f t="shared" si="370"/>
        <v>4.94E+00 20.062</v>
      </c>
      <c r="J11182" s="1">
        <f t="shared" si="371"/>
        <v>1.1893800000000001E-3</v>
      </c>
    </row>
    <row r="11183" spans="3:10" x14ac:dyDescent="0.2">
      <c r="C11183" s="1">
        <v>4.9429999999999996</v>
      </c>
      <c r="D11183">
        <v>0</v>
      </c>
      <c r="E11183">
        <v>0</v>
      </c>
      <c r="F11183">
        <v>20.437999999999999</v>
      </c>
      <c r="G11183" s="1">
        <v>1.20959E-3</v>
      </c>
      <c r="H11183" s="1">
        <v>2.91954E-3</v>
      </c>
      <c r="I11183" s="1" t="str">
        <f t="shared" si="370"/>
        <v>4.94E+00 20.438</v>
      </c>
      <c r="J11183" s="1">
        <f t="shared" si="371"/>
        <v>1.20959E-3</v>
      </c>
    </row>
    <row r="11184" spans="3:10" x14ac:dyDescent="0.2">
      <c r="C11184" s="1">
        <v>4.9429999999999996</v>
      </c>
      <c r="D11184">
        <v>0</v>
      </c>
      <c r="E11184">
        <v>0</v>
      </c>
      <c r="F11184">
        <v>20.812000000000001</v>
      </c>
      <c r="G11184" s="1">
        <v>1.22803E-3</v>
      </c>
      <c r="H11184" s="1">
        <v>2.8845899999999998E-3</v>
      </c>
      <c r="I11184" s="1" t="str">
        <f t="shared" si="370"/>
        <v>4.94E+00 20.812</v>
      </c>
      <c r="J11184" s="1">
        <f t="shared" si="371"/>
        <v>1.22803E-3</v>
      </c>
    </row>
    <row r="11185" spans="3:10" x14ac:dyDescent="0.2">
      <c r="C11185" s="1">
        <v>4.9429999999999996</v>
      </c>
      <c r="D11185">
        <v>0</v>
      </c>
      <c r="E11185">
        <v>0</v>
      </c>
      <c r="F11185">
        <v>21.187999999999999</v>
      </c>
      <c r="G11185" s="1">
        <v>1.2511099999999999E-3</v>
      </c>
      <c r="H11185" s="1">
        <v>2.9255399999999999E-3</v>
      </c>
      <c r="I11185" s="1" t="str">
        <f t="shared" si="370"/>
        <v>4.94E+00 21.188</v>
      </c>
      <c r="J11185" s="1">
        <f t="shared" si="371"/>
        <v>1.2511099999999999E-3</v>
      </c>
    </row>
    <row r="11186" spans="3:10" x14ac:dyDescent="0.2">
      <c r="C11186" s="1">
        <v>4.9429999999999996</v>
      </c>
      <c r="D11186">
        <v>0</v>
      </c>
      <c r="E11186">
        <v>0</v>
      </c>
      <c r="F11186">
        <v>21.562000000000001</v>
      </c>
      <c r="G11186" s="1">
        <v>1.2699199999999999E-3</v>
      </c>
      <c r="H11186" s="1">
        <v>2.88726E-3</v>
      </c>
      <c r="I11186" s="1" t="str">
        <f t="shared" si="370"/>
        <v>4.94E+00 21.562</v>
      </c>
      <c r="J11186" s="1">
        <f t="shared" si="371"/>
        <v>1.2699199999999999E-3</v>
      </c>
    </row>
    <row r="11187" spans="3:10" x14ac:dyDescent="0.2">
      <c r="C11187" s="1">
        <v>4.9429999999999996</v>
      </c>
      <c r="D11187">
        <v>0</v>
      </c>
      <c r="E11187">
        <v>0</v>
      </c>
      <c r="F11187">
        <v>21.937999999999999</v>
      </c>
      <c r="G11187" s="1">
        <v>1.2874399999999999E-3</v>
      </c>
      <c r="H11187" s="1">
        <v>2.8706299999999999E-3</v>
      </c>
      <c r="I11187" s="1" t="str">
        <f t="shared" si="370"/>
        <v>4.94E+00 21.938</v>
      </c>
      <c r="J11187" s="1">
        <f t="shared" si="371"/>
        <v>1.2874399999999999E-3</v>
      </c>
    </row>
    <row r="11188" spans="3:10" x14ac:dyDescent="0.2">
      <c r="C11188" s="1">
        <v>4.9429999999999996</v>
      </c>
      <c r="D11188">
        <v>0</v>
      </c>
      <c r="E11188">
        <v>0</v>
      </c>
      <c r="F11188">
        <v>22.312000000000001</v>
      </c>
      <c r="G11188" s="1">
        <v>1.302E-3</v>
      </c>
      <c r="H11188" s="1">
        <v>2.8217799999999999E-3</v>
      </c>
      <c r="I11188" s="1" t="str">
        <f t="shared" si="370"/>
        <v>4.94E+00 22.312</v>
      </c>
      <c r="J11188" s="1">
        <f t="shared" si="371"/>
        <v>1.302E-3</v>
      </c>
    </row>
    <row r="11189" spans="3:10" x14ac:dyDescent="0.2">
      <c r="C11189" s="1">
        <v>4.9429999999999996</v>
      </c>
      <c r="D11189">
        <v>0</v>
      </c>
      <c r="E11189">
        <v>0</v>
      </c>
      <c r="F11189">
        <v>22.687999999999999</v>
      </c>
      <c r="G11189" s="1">
        <v>1.3261799999999999E-3</v>
      </c>
      <c r="H11189" s="1">
        <v>2.85506E-3</v>
      </c>
      <c r="I11189" s="1" t="str">
        <f t="shared" si="370"/>
        <v>4.94E+00 22.688</v>
      </c>
      <c r="J11189" s="1">
        <f t="shared" si="371"/>
        <v>1.3261799999999999E-3</v>
      </c>
    </row>
    <row r="11190" spans="3:10" x14ac:dyDescent="0.2">
      <c r="C11190" s="1">
        <v>4.9429999999999996</v>
      </c>
      <c r="D11190">
        <v>0</v>
      </c>
      <c r="E11190">
        <v>0</v>
      </c>
      <c r="F11190">
        <v>23.062000000000001</v>
      </c>
      <c r="G11190" s="1">
        <v>1.33694E-3</v>
      </c>
      <c r="H11190" s="1">
        <v>2.8208700000000001E-3</v>
      </c>
      <c r="I11190" s="1" t="str">
        <f t="shared" si="370"/>
        <v>4.94E+00 23.062</v>
      </c>
      <c r="J11190" s="1">
        <f t="shared" si="371"/>
        <v>1.33694E-3</v>
      </c>
    </row>
    <row r="11191" spans="3:10" x14ac:dyDescent="0.2">
      <c r="C11191" s="1">
        <v>4.9429999999999996</v>
      </c>
      <c r="D11191">
        <v>0</v>
      </c>
      <c r="E11191">
        <v>0</v>
      </c>
      <c r="F11191">
        <v>23.437999999999999</v>
      </c>
      <c r="G11191" s="1">
        <v>1.3504000000000001E-3</v>
      </c>
      <c r="H11191" s="1">
        <v>2.8003400000000001E-3</v>
      </c>
      <c r="I11191" s="1" t="str">
        <f t="shared" si="370"/>
        <v>4.94E+00 23.438</v>
      </c>
      <c r="J11191" s="1">
        <f t="shared" si="371"/>
        <v>1.3504000000000001E-3</v>
      </c>
    </row>
    <row r="11192" spans="3:10" x14ac:dyDescent="0.2">
      <c r="C11192" s="1">
        <v>4.9429999999999996</v>
      </c>
      <c r="D11192">
        <v>0</v>
      </c>
      <c r="E11192">
        <v>0</v>
      </c>
      <c r="F11192">
        <v>23.812000000000001</v>
      </c>
      <c r="G11192" s="1">
        <v>1.3728499999999999E-3</v>
      </c>
      <c r="H11192" s="1">
        <v>2.8568999999999999E-3</v>
      </c>
      <c r="I11192" s="1" t="str">
        <f t="shared" si="370"/>
        <v>4.94E+00 23.812</v>
      </c>
      <c r="J11192" s="1">
        <f t="shared" si="371"/>
        <v>1.3728499999999999E-3</v>
      </c>
    </row>
    <row r="11193" spans="3:10" x14ac:dyDescent="0.2">
      <c r="C11193" s="1">
        <v>4.9429999999999996</v>
      </c>
      <c r="D11193">
        <v>0</v>
      </c>
      <c r="E11193">
        <v>0</v>
      </c>
      <c r="F11193">
        <v>24.187999999999999</v>
      </c>
      <c r="G11193" s="1">
        <v>1.38576E-3</v>
      </c>
      <c r="H11193" s="1">
        <v>2.80533E-3</v>
      </c>
      <c r="I11193" s="1" t="str">
        <f t="shared" si="370"/>
        <v>4.94E+00 24.188</v>
      </c>
      <c r="J11193" s="1">
        <f t="shared" si="371"/>
        <v>1.38576E-3</v>
      </c>
    </row>
    <row r="11194" spans="3:10" x14ac:dyDescent="0.2">
      <c r="C11194" s="1">
        <v>4.9429999999999996</v>
      </c>
      <c r="D11194">
        <v>0</v>
      </c>
      <c r="E11194">
        <v>0</v>
      </c>
      <c r="F11194">
        <v>24.562000000000001</v>
      </c>
      <c r="G11194" s="1">
        <v>1.3987299999999999E-3</v>
      </c>
      <c r="H11194" s="1">
        <v>2.7732999999999998E-3</v>
      </c>
      <c r="I11194" s="1" t="str">
        <f t="shared" si="370"/>
        <v>4.94E+00 24.562</v>
      </c>
      <c r="J11194" s="1">
        <f t="shared" si="371"/>
        <v>1.3987299999999999E-3</v>
      </c>
    </row>
    <row r="11195" spans="3:10" x14ac:dyDescent="0.2">
      <c r="C11195" s="1">
        <v>4.9429999999999996</v>
      </c>
      <c r="D11195">
        <v>0</v>
      </c>
      <c r="E11195">
        <v>0</v>
      </c>
      <c r="F11195">
        <v>24.937999999999999</v>
      </c>
      <c r="G11195" s="1">
        <v>1.4103799999999999E-3</v>
      </c>
      <c r="H11195" s="1">
        <v>2.8253100000000001E-3</v>
      </c>
      <c r="I11195" s="1" t="str">
        <f t="shared" si="370"/>
        <v>4.94E+00 24.938</v>
      </c>
      <c r="J11195" s="1">
        <f t="shared" si="371"/>
        <v>1.4103799999999999E-3</v>
      </c>
    </row>
    <row r="11196" spans="3:10" x14ac:dyDescent="0.2">
      <c r="C11196" s="1">
        <v>4.9429999999999996</v>
      </c>
      <c r="D11196">
        <v>0</v>
      </c>
      <c r="E11196">
        <v>0</v>
      </c>
      <c r="F11196">
        <v>25.312000000000001</v>
      </c>
      <c r="G11196" s="1">
        <v>1.4144100000000001E-3</v>
      </c>
      <c r="H11196" s="1">
        <v>2.78335E-3</v>
      </c>
      <c r="I11196" s="1" t="str">
        <f t="shared" si="370"/>
        <v>4.94E+00 25.312</v>
      </c>
      <c r="J11196" s="1">
        <f t="shared" si="371"/>
        <v>1.4144100000000001E-3</v>
      </c>
    </row>
    <row r="11197" spans="3:10" x14ac:dyDescent="0.2">
      <c r="C11197" s="1">
        <v>4.9429999999999996</v>
      </c>
      <c r="D11197">
        <v>0</v>
      </c>
      <c r="E11197">
        <v>0</v>
      </c>
      <c r="F11197">
        <v>25.687999999999999</v>
      </c>
      <c r="G11197" s="1">
        <v>1.4319300000000001E-3</v>
      </c>
      <c r="H11197" s="1">
        <v>2.8466799999999999E-3</v>
      </c>
      <c r="I11197" s="1" t="str">
        <f t="shared" si="370"/>
        <v>4.94E+00 25.688</v>
      </c>
      <c r="J11197" s="1">
        <f t="shared" si="371"/>
        <v>1.4319300000000001E-3</v>
      </c>
    </row>
    <row r="11198" spans="3:10" x14ac:dyDescent="0.2">
      <c r="C11198" s="1">
        <v>4.9429999999999996</v>
      </c>
      <c r="D11198">
        <v>0</v>
      </c>
      <c r="E11198">
        <v>0</v>
      </c>
      <c r="F11198">
        <v>26.062000000000001</v>
      </c>
      <c r="G11198" s="1">
        <v>1.43819E-3</v>
      </c>
      <c r="H11198" s="1">
        <v>2.82022E-3</v>
      </c>
      <c r="I11198" s="1" t="str">
        <f t="shared" si="370"/>
        <v>4.94E+00 26.062</v>
      </c>
      <c r="J11198" s="1">
        <f t="shared" si="371"/>
        <v>1.43819E-3</v>
      </c>
    </row>
    <row r="11199" spans="3:10" x14ac:dyDescent="0.2">
      <c r="C11199" s="1">
        <v>4.9429999999999996</v>
      </c>
      <c r="D11199">
        <v>0</v>
      </c>
      <c r="E11199">
        <v>0</v>
      </c>
      <c r="F11199">
        <v>26.437999999999999</v>
      </c>
      <c r="G11199" s="1">
        <v>1.4458800000000001E-3</v>
      </c>
      <c r="H11199" s="1">
        <v>2.84688E-3</v>
      </c>
      <c r="I11199" s="1" t="str">
        <f t="shared" si="370"/>
        <v>4.94E+00 26.438</v>
      </c>
      <c r="J11199" s="1">
        <f t="shared" si="371"/>
        <v>1.4458800000000001E-3</v>
      </c>
    </row>
    <row r="11200" spans="3:10" x14ac:dyDescent="0.2">
      <c r="C11200" s="1">
        <v>4.9429999999999996</v>
      </c>
      <c r="D11200">
        <v>0</v>
      </c>
      <c r="E11200">
        <v>0</v>
      </c>
      <c r="F11200">
        <v>26.812000000000001</v>
      </c>
      <c r="G11200" s="1">
        <v>1.4478500000000001E-3</v>
      </c>
      <c r="H11200" s="1">
        <v>2.8698199999999999E-3</v>
      </c>
      <c r="I11200" s="1" t="str">
        <f t="shared" si="370"/>
        <v>4.94E+00 26.812</v>
      </c>
      <c r="J11200" s="1">
        <f t="shared" si="371"/>
        <v>1.4478500000000001E-3</v>
      </c>
    </row>
    <row r="11201" spans="3:10" x14ac:dyDescent="0.2">
      <c r="C11201" s="1">
        <v>4.9429999999999996</v>
      </c>
      <c r="D11201">
        <v>0</v>
      </c>
      <c r="E11201">
        <v>0</v>
      </c>
      <c r="F11201">
        <v>27.187999999999999</v>
      </c>
      <c r="G11201" s="1">
        <v>1.4456E-3</v>
      </c>
      <c r="H11201" s="1">
        <v>2.8611700000000001E-3</v>
      </c>
      <c r="I11201" s="1" t="str">
        <f t="shared" si="370"/>
        <v>4.94E+00 27.188</v>
      </c>
      <c r="J11201" s="1">
        <f t="shared" si="371"/>
        <v>1.4456E-3</v>
      </c>
    </row>
    <row r="11202" spans="3:10" x14ac:dyDescent="0.2">
      <c r="C11202" s="1">
        <v>4.9429999999999996</v>
      </c>
      <c r="D11202">
        <v>0</v>
      </c>
      <c r="E11202">
        <v>0</v>
      </c>
      <c r="F11202">
        <v>27.562000000000001</v>
      </c>
      <c r="G11202" s="1">
        <v>1.4383E-3</v>
      </c>
      <c r="H11202" s="1">
        <v>2.8635700000000002E-3</v>
      </c>
      <c r="I11202" s="1" t="str">
        <f t="shared" si="370"/>
        <v>4.94E+00 27.562</v>
      </c>
      <c r="J11202" s="1">
        <f t="shared" si="371"/>
        <v>1.4383E-3</v>
      </c>
    </row>
    <row r="11203" spans="3:10" x14ac:dyDescent="0.2">
      <c r="C11203" s="1">
        <v>4.9429999999999996</v>
      </c>
      <c r="D11203">
        <v>0</v>
      </c>
      <c r="E11203">
        <v>0</v>
      </c>
      <c r="F11203">
        <v>27.937999999999999</v>
      </c>
      <c r="G11203" s="1">
        <v>1.4256900000000001E-3</v>
      </c>
      <c r="H11203" s="1">
        <v>2.91516E-3</v>
      </c>
      <c r="I11203" s="1" t="str">
        <f t="shared" si="370"/>
        <v>4.94E+00 27.938</v>
      </c>
      <c r="J11203" s="1">
        <f t="shared" si="371"/>
        <v>1.4256900000000001E-3</v>
      </c>
    </row>
    <row r="11204" spans="3:10" x14ac:dyDescent="0.2">
      <c r="C11204" s="1">
        <v>4.9429999999999996</v>
      </c>
      <c r="D11204">
        <v>0</v>
      </c>
      <c r="E11204">
        <v>0</v>
      </c>
      <c r="F11204">
        <v>28.312000000000001</v>
      </c>
      <c r="G11204" s="1">
        <v>1.41573E-3</v>
      </c>
      <c r="H11204" s="1">
        <v>2.9610700000000001E-3</v>
      </c>
      <c r="I11204" s="1" t="str">
        <f t="shared" si="370"/>
        <v>4.94E+00 28.312</v>
      </c>
      <c r="J11204" s="1">
        <f t="shared" si="371"/>
        <v>1.41573E-3</v>
      </c>
    </row>
    <row r="11205" spans="3:10" x14ac:dyDescent="0.2">
      <c r="C11205" s="1">
        <v>4.9429999999999996</v>
      </c>
      <c r="D11205">
        <v>0</v>
      </c>
      <c r="E11205">
        <v>0</v>
      </c>
      <c r="F11205">
        <v>28.687999999999999</v>
      </c>
      <c r="G11205" s="1">
        <v>1.39361E-3</v>
      </c>
      <c r="H11205" s="1">
        <v>3.0181399999999999E-3</v>
      </c>
      <c r="I11205" s="1" t="str">
        <f t="shared" si="370"/>
        <v>4.94E+00 28.688</v>
      </c>
      <c r="J11205" s="1">
        <f t="shared" si="371"/>
        <v>1.39361E-3</v>
      </c>
    </row>
    <row r="11206" spans="3:10" x14ac:dyDescent="0.2">
      <c r="C11206" s="1">
        <v>4.9429999999999996</v>
      </c>
      <c r="D11206">
        <v>0</v>
      </c>
      <c r="E11206">
        <v>0</v>
      </c>
      <c r="F11206">
        <v>29.062000000000001</v>
      </c>
      <c r="G11206" s="1">
        <v>1.3566100000000001E-3</v>
      </c>
      <c r="H11206" s="1">
        <v>3.0710500000000001E-3</v>
      </c>
      <c r="I11206" s="1" t="str">
        <f t="shared" si="370"/>
        <v>4.94E+00 29.062</v>
      </c>
      <c r="J11206" s="1">
        <f t="shared" si="371"/>
        <v>1.3566100000000001E-3</v>
      </c>
    </row>
    <row r="11207" spans="3:10" x14ac:dyDescent="0.2">
      <c r="C11207" s="1">
        <v>4.9429999999999996</v>
      </c>
      <c r="D11207">
        <v>0</v>
      </c>
      <c r="E11207">
        <v>0</v>
      </c>
      <c r="F11207">
        <v>29.437999999999999</v>
      </c>
      <c r="G11207" s="1">
        <v>1.3037299999999999E-3</v>
      </c>
      <c r="H11207" s="1">
        <v>3.1728899999999998E-3</v>
      </c>
      <c r="I11207" s="1" t="str">
        <f t="shared" si="370"/>
        <v>4.94E+00 29.438</v>
      </c>
      <c r="J11207" s="1">
        <f t="shared" si="371"/>
        <v>1.3037299999999999E-3</v>
      </c>
    </row>
    <row r="11208" spans="3:10" x14ac:dyDescent="0.2">
      <c r="C11208" s="1">
        <v>4.9429999999999996</v>
      </c>
      <c r="D11208">
        <v>0</v>
      </c>
      <c r="E11208">
        <v>0</v>
      </c>
      <c r="F11208">
        <v>29.812000000000001</v>
      </c>
      <c r="G11208" s="1">
        <v>1.2149800000000001E-3</v>
      </c>
      <c r="H11208" s="1">
        <v>3.19112E-3</v>
      </c>
      <c r="I11208" s="1" t="str">
        <f t="shared" si="370"/>
        <v>4.94E+00 29.812</v>
      </c>
      <c r="J11208" s="1">
        <f t="shared" si="371"/>
        <v>1.2149800000000001E-3</v>
      </c>
    </row>
    <row r="11209" spans="3:10" x14ac:dyDescent="0.2">
      <c r="C11209" s="1">
        <v>5.149</v>
      </c>
      <c r="D11209">
        <v>0</v>
      </c>
      <c r="E11209">
        <v>0</v>
      </c>
      <c r="F11209">
        <v>0.188</v>
      </c>
      <c r="G11209" s="1">
        <v>8.75116E-4</v>
      </c>
      <c r="H11209" s="1">
        <v>2.9343199999999998E-3</v>
      </c>
      <c r="I11209" s="1" t="str">
        <f t="shared" si="370"/>
        <v>5.15E+00 0.188</v>
      </c>
      <c r="J11209" s="1">
        <f t="shared" si="371"/>
        <v>8.75116E-4</v>
      </c>
    </row>
    <row r="11210" spans="3:10" x14ac:dyDescent="0.2">
      <c r="C11210" s="1">
        <v>5.149</v>
      </c>
      <c r="D11210">
        <v>0</v>
      </c>
      <c r="E11210">
        <v>0</v>
      </c>
      <c r="F11210">
        <v>0.56200000000000006</v>
      </c>
      <c r="G11210" s="1">
        <v>9.3237799999999998E-4</v>
      </c>
      <c r="H11210" s="1">
        <v>2.9969800000000002E-3</v>
      </c>
      <c r="I11210" s="1" t="str">
        <f t="shared" ref="I11210:I11273" si="372">TEXT(C11210,"0.00E+00")&amp;" "&amp;TEXT(F11210,"0.000")</f>
        <v>5.15E+00 0.562</v>
      </c>
      <c r="J11210" s="1">
        <f t="shared" ref="J11210:J11273" si="373">G11210</f>
        <v>9.3237799999999998E-4</v>
      </c>
    </row>
    <row r="11211" spans="3:10" x14ac:dyDescent="0.2">
      <c r="C11211" s="1">
        <v>5.149</v>
      </c>
      <c r="D11211">
        <v>0</v>
      </c>
      <c r="E11211">
        <v>0</v>
      </c>
      <c r="F11211">
        <v>0.93799999999999994</v>
      </c>
      <c r="G11211" s="1">
        <v>9.7966099999999994E-4</v>
      </c>
      <c r="H11211" s="1">
        <v>2.9652200000000002E-3</v>
      </c>
      <c r="I11211" s="1" t="str">
        <f t="shared" si="372"/>
        <v>5.15E+00 0.938</v>
      </c>
      <c r="J11211" s="1">
        <f t="shared" si="373"/>
        <v>9.7966099999999994E-4</v>
      </c>
    </row>
    <row r="11212" spans="3:10" x14ac:dyDescent="0.2">
      <c r="C11212" s="1">
        <v>5.149</v>
      </c>
      <c r="D11212">
        <v>0</v>
      </c>
      <c r="E11212">
        <v>0</v>
      </c>
      <c r="F11212">
        <v>1.3120000000000001</v>
      </c>
      <c r="G11212" s="1">
        <v>1.0256600000000001E-3</v>
      </c>
      <c r="H11212" s="1">
        <v>2.9191099999999999E-3</v>
      </c>
      <c r="I11212" s="1" t="str">
        <f t="shared" si="372"/>
        <v>5.15E+00 1.312</v>
      </c>
      <c r="J11212" s="1">
        <f t="shared" si="373"/>
        <v>1.0256600000000001E-3</v>
      </c>
    </row>
    <row r="11213" spans="3:10" x14ac:dyDescent="0.2">
      <c r="C11213" s="1">
        <v>5.149</v>
      </c>
      <c r="D11213">
        <v>0</v>
      </c>
      <c r="E11213">
        <v>0</v>
      </c>
      <c r="F11213">
        <v>1.6879999999999999</v>
      </c>
      <c r="G11213" s="1">
        <v>1.0665E-3</v>
      </c>
      <c r="H11213" s="1">
        <v>2.87535E-3</v>
      </c>
      <c r="I11213" s="1" t="str">
        <f t="shared" si="372"/>
        <v>5.15E+00 1.688</v>
      </c>
      <c r="J11213" s="1">
        <f t="shared" si="373"/>
        <v>1.0665E-3</v>
      </c>
    </row>
    <row r="11214" spans="3:10" x14ac:dyDescent="0.2">
      <c r="C11214" s="1">
        <v>5.149</v>
      </c>
      <c r="D11214">
        <v>0</v>
      </c>
      <c r="E11214">
        <v>0</v>
      </c>
      <c r="F11214">
        <v>2.0619999999999998</v>
      </c>
      <c r="G11214" s="1">
        <v>1.10994E-3</v>
      </c>
      <c r="H11214" s="1">
        <v>2.8447899999999998E-3</v>
      </c>
      <c r="I11214" s="1" t="str">
        <f t="shared" si="372"/>
        <v>5.15E+00 2.062</v>
      </c>
      <c r="J11214" s="1">
        <f t="shared" si="373"/>
        <v>1.10994E-3</v>
      </c>
    </row>
    <row r="11215" spans="3:10" x14ac:dyDescent="0.2">
      <c r="C11215" s="1">
        <v>5.149</v>
      </c>
      <c r="D11215">
        <v>0</v>
      </c>
      <c r="E11215">
        <v>0</v>
      </c>
      <c r="F11215">
        <v>2.4380000000000002</v>
      </c>
      <c r="G11215" s="1">
        <v>1.1489E-3</v>
      </c>
      <c r="H11215" s="1">
        <v>2.7910399999999998E-3</v>
      </c>
      <c r="I11215" s="1" t="str">
        <f t="shared" si="372"/>
        <v>5.15E+00 2.438</v>
      </c>
      <c r="J11215" s="1">
        <f t="shared" si="373"/>
        <v>1.1489E-3</v>
      </c>
    </row>
    <row r="11216" spans="3:10" x14ac:dyDescent="0.2">
      <c r="C11216" s="1">
        <v>5.149</v>
      </c>
      <c r="D11216">
        <v>0</v>
      </c>
      <c r="E11216">
        <v>0</v>
      </c>
      <c r="F11216">
        <v>2.8119999999999998</v>
      </c>
      <c r="G11216" s="1">
        <v>1.18969E-3</v>
      </c>
      <c r="H11216" s="1">
        <v>2.7722699999999999E-3</v>
      </c>
      <c r="I11216" s="1" t="str">
        <f t="shared" si="372"/>
        <v>5.15E+00 2.812</v>
      </c>
      <c r="J11216" s="1">
        <f t="shared" si="373"/>
        <v>1.18969E-3</v>
      </c>
    </row>
    <row r="11217" spans="3:10" x14ac:dyDescent="0.2">
      <c r="C11217" s="1">
        <v>5.149</v>
      </c>
      <c r="D11217">
        <v>0</v>
      </c>
      <c r="E11217">
        <v>0</v>
      </c>
      <c r="F11217">
        <v>3.1880000000000002</v>
      </c>
      <c r="G11217" s="1">
        <v>1.2303399999999999E-3</v>
      </c>
      <c r="H11217" s="1">
        <v>2.72544E-3</v>
      </c>
      <c r="I11217" s="1" t="str">
        <f t="shared" si="372"/>
        <v>5.15E+00 3.188</v>
      </c>
      <c r="J11217" s="1">
        <f t="shared" si="373"/>
        <v>1.2303399999999999E-3</v>
      </c>
    </row>
    <row r="11218" spans="3:10" x14ac:dyDescent="0.2">
      <c r="C11218" s="1">
        <v>5.149</v>
      </c>
      <c r="D11218">
        <v>0</v>
      </c>
      <c r="E11218">
        <v>0</v>
      </c>
      <c r="F11218">
        <v>3.5619999999999998</v>
      </c>
      <c r="G11218" s="1">
        <v>1.2670299999999999E-3</v>
      </c>
      <c r="H11218" s="1">
        <v>2.7329300000000002E-3</v>
      </c>
      <c r="I11218" s="1" t="str">
        <f t="shared" si="372"/>
        <v>5.15E+00 3.562</v>
      </c>
      <c r="J11218" s="1">
        <f t="shared" si="373"/>
        <v>1.2670299999999999E-3</v>
      </c>
    </row>
    <row r="11219" spans="3:10" x14ac:dyDescent="0.2">
      <c r="C11219" s="1">
        <v>5.149</v>
      </c>
      <c r="D11219">
        <v>0</v>
      </c>
      <c r="E11219">
        <v>0</v>
      </c>
      <c r="F11219">
        <v>3.9380000000000002</v>
      </c>
      <c r="G11219" s="1">
        <v>1.3009899999999999E-3</v>
      </c>
      <c r="H11219" s="1">
        <v>2.6584E-3</v>
      </c>
      <c r="I11219" s="1" t="str">
        <f t="shared" si="372"/>
        <v>5.15E+00 3.938</v>
      </c>
      <c r="J11219" s="1">
        <f t="shared" si="373"/>
        <v>1.3009899999999999E-3</v>
      </c>
    </row>
    <row r="11220" spans="3:10" x14ac:dyDescent="0.2">
      <c r="C11220" s="1">
        <v>5.149</v>
      </c>
      <c r="D11220">
        <v>0</v>
      </c>
      <c r="E11220">
        <v>0</v>
      </c>
      <c r="F11220">
        <v>4.3120000000000003</v>
      </c>
      <c r="G11220" s="1">
        <v>1.33982E-3</v>
      </c>
      <c r="H11220" s="1">
        <v>2.6481500000000002E-3</v>
      </c>
      <c r="I11220" s="1" t="str">
        <f t="shared" si="372"/>
        <v>5.15E+00 4.312</v>
      </c>
      <c r="J11220" s="1">
        <f t="shared" si="373"/>
        <v>1.33982E-3</v>
      </c>
    </row>
    <row r="11221" spans="3:10" x14ac:dyDescent="0.2">
      <c r="C11221" s="1">
        <v>5.149</v>
      </c>
      <c r="D11221">
        <v>0</v>
      </c>
      <c r="E11221">
        <v>0</v>
      </c>
      <c r="F11221">
        <v>4.6879999999999997</v>
      </c>
      <c r="G11221" s="1">
        <v>1.3757400000000001E-3</v>
      </c>
      <c r="H11221" s="1">
        <v>2.5849499999999999E-3</v>
      </c>
      <c r="I11221" s="1" t="str">
        <f t="shared" si="372"/>
        <v>5.15E+00 4.688</v>
      </c>
      <c r="J11221" s="1">
        <f t="shared" si="373"/>
        <v>1.3757400000000001E-3</v>
      </c>
    </row>
    <row r="11222" spans="3:10" x14ac:dyDescent="0.2">
      <c r="C11222" s="1">
        <v>5.149</v>
      </c>
      <c r="D11222">
        <v>0</v>
      </c>
      <c r="E11222">
        <v>0</v>
      </c>
      <c r="F11222">
        <v>5.0620000000000003</v>
      </c>
      <c r="G11222" s="1">
        <v>1.41344E-3</v>
      </c>
      <c r="H11222" s="1">
        <v>2.5602300000000001E-3</v>
      </c>
      <c r="I11222" s="1" t="str">
        <f t="shared" si="372"/>
        <v>5.15E+00 5.062</v>
      </c>
      <c r="J11222" s="1">
        <f t="shared" si="373"/>
        <v>1.41344E-3</v>
      </c>
    </row>
    <row r="11223" spans="3:10" x14ac:dyDescent="0.2">
      <c r="C11223" s="1">
        <v>5.149</v>
      </c>
      <c r="D11223">
        <v>0</v>
      </c>
      <c r="E11223">
        <v>0</v>
      </c>
      <c r="F11223">
        <v>5.4379999999999997</v>
      </c>
      <c r="G11223" s="1">
        <v>1.4497900000000001E-3</v>
      </c>
      <c r="H11223" s="1">
        <v>2.55258E-3</v>
      </c>
      <c r="I11223" s="1" t="str">
        <f t="shared" si="372"/>
        <v>5.15E+00 5.438</v>
      </c>
      <c r="J11223" s="1">
        <f t="shared" si="373"/>
        <v>1.4497900000000001E-3</v>
      </c>
    </row>
    <row r="11224" spans="3:10" x14ac:dyDescent="0.2">
      <c r="C11224" s="1">
        <v>5.149</v>
      </c>
      <c r="D11224">
        <v>0</v>
      </c>
      <c r="E11224">
        <v>0</v>
      </c>
      <c r="F11224">
        <v>5.8120000000000003</v>
      </c>
      <c r="G11224" s="1">
        <v>1.4864500000000001E-3</v>
      </c>
      <c r="H11224" s="1">
        <v>2.5089600000000002E-3</v>
      </c>
      <c r="I11224" s="1" t="str">
        <f t="shared" si="372"/>
        <v>5.15E+00 5.812</v>
      </c>
      <c r="J11224" s="1">
        <f t="shared" si="373"/>
        <v>1.4864500000000001E-3</v>
      </c>
    </row>
    <row r="11225" spans="3:10" x14ac:dyDescent="0.2">
      <c r="C11225" s="1">
        <v>5.149</v>
      </c>
      <c r="D11225">
        <v>0</v>
      </c>
      <c r="E11225">
        <v>0</v>
      </c>
      <c r="F11225">
        <v>6.1879999999999997</v>
      </c>
      <c r="G11225" s="1">
        <v>1.5246000000000001E-3</v>
      </c>
      <c r="H11225" s="1">
        <v>2.4848000000000001E-3</v>
      </c>
      <c r="I11225" s="1" t="str">
        <f t="shared" si="372"/>
        <v>5.15E+00 6.188</v>
      </c>
      <c r="J11225" s="1">
        <f t="shared" si="373"/>
        <v>1.5246000000000001E-3</v>
      </c>
    </row>
    <row r="11226" spans="3:10" x14ac:dyDescent="0.2">
      <c r="C11226" s="1">
        <v>5.149</v>
      </c>
      <c r="D11226">
        <v>0</v>
      </c>
      <c r="E11226">
        <v>0</v>
      </c>
      <c r="F11226">
        <v>6.5620000000000003</v>
      </c>
      <c r="G11226" s="1">
        <v>1.55988E-3</v>
      </c>
      <c r="H11226" s="1">
        <v>2.4434000000000001E-3</v>
      </c>
      <c r="I11226" s="1" t="str">
        <f t="shared" si="372"/>
        <v>5.15E+00 6.562</v>
      </c>
      <c r="J11226" s="1">
        <f t="shared" si="373"/>
        <v>1.55988E-3</v>
      </c>
    </row>
    <row r="11227" spans="3:10" x14ac:dyDescent="0.2">
      <c r="C11227" s="1">
        <v>5.149</v>
      </c>
      <c r="D11227">
        <v>0</v>
      </c>
      <c r="E11227">
        <v>0</v>
      </c>
      <c r="F11227">
        <v>6.9379999999999997</v>
      </c>
      <c r="G11227" s="1">
        <v>1.6002E-3</v>
      </c>
      <c r="H11227" s="1">
        <v>2.39302E-3</v>
      </c>
      <c r="I11227" s="1" t="str">
        <f t="shared" si="372"/>
        <v>5.15E+00 6.938</v>
      </c>
      <c r="J11227" s="1">
        <f t="shared" si="373"/>
        <v>1.6002E-3</v>
      </c>
    </row>
    <row r="11228" spans="3:10" x14ac:dyDescent="0.2">
      <c r="C11228" s="1">
        <v>5.149</v>
      </c>
      <c r="D11228">
        <v>0</v>
      </c>
      <c r="E11228">
        <v>0</v>
      </c>
      <c r="F11228">
        <v>7.3120000000000003</v>
      </c>
      <c r="G11228" s="1">
        <v>1.64138E-3</v>
      </c>
      <c r="H11228" s="1">
        <v>2.3975200000000002E-3</v>
      </c>
      <c r="I11228" s="1" t="str">
        <f t="shared" si="372"/>
        <v>5.15E+00 7.312</v>
      </c>
      <c r="J11228" s="1">
        <f t="shared" si="373"/>
        <v>1.64138E-3</v>
      </c>
    </row>
    <row r="11229" spans="3:10" x14ac:dyDescent="0.2">
      <c r="C11229" s="1">
        <v>5.149</v>
      </c>
      <c r="D11229">
        <v>0</v>
      </c>
      <c r="E11229">
        <v>0</v>
      </c>
      <c r="F11229">
        <v>7.6879999999999997</v>
      </c>
      <c r="G11229" s="1">
        <v>1.6816999999999999E-3</v>
      </c>
      <c r="H11229" s="1">
        <v>2.36521E-3</v>
      </c>
      <c r="I11229" s="1" t="str">
        <f t="shared" si="372"/>
        <v>5.15E+00 7.688</v>
      </c>
      <c r="J11229" s="1">
        <f t="shared" si="373"/>
        <v>1.6816999999999999E-3</v>
      </c>
    </row>
    <row r="11230" spans="3:10" x14ac:dyDescent="0.2">
      <c r="C11230" s="1">
        <v>5.149</v>
      </c>
      <c r="D11230">
        <v>0</v>
      </c>
      <c r="E11230">
        <v>0</v>
      </c>
      <c r="F11230">
        <v>8.0619999999999994</v>
      </c>
      <c r="G11230" s="1">
        <v>1.7193600000000001E-3</v>
      </c>
      <c r="H11230" s="1">
        <v>2.3454399999999999E-3</v>
      </c>
      <c r="I11230" s="1" t="str">
        <f t="shared" si="372"/>
        <v>5.15E+00 8.062</v>
      </c>
      <c r="J11230" s="1">
        <f t="shared" si="373"/>
        <v>1.7193600000000001E-3</v>
      </c>
    </row>
    <row r="11231" spans="3:10" x14ac:dyDescent="0.2">
      <c r="C11231" s="1">
        <v>5.149</v>
      </c>
      <c r="D11231">
        <v>0</v>
      </c>
      <c r="E11231">
        <v>0</v>
      </c>
      <c r="F11231">
        <v>8.4380000000000006</v>
      </c>
      <c r="G11231" s="1">
        <v>1.75994E-3</v>
      </c>
      <c r="H11231" s="1">
        <v>2.3158200000000001E-3</v>
      </c>
      <c r="I11231" s="1" t="str">
        <f t="shared" si="372"/>
        <v>5.15E+00 8.438</v>
      </c>
      <c r="J11231" s="1">
        <f t="shared" si="373"/>
        <v>1.75994E-3</v>
      </c>
    </row>
    <row r="11232" spans="3:10" x14ac:dyDescent="0.2">
      <c r="C11232" s="1">
        <v>5.149</v>
      </c>
      <c r="D11232">
        <v>0</v>
      </c>
      <c r="E11232">
        <v>0</v>
      </c>
      <c r="F11232">
        <v>8.8119999999999994</v>
      </c>
      <c r="G11232" s="1">
        <v>1.80002E-3</v>
      </c>
      <c r="H11232" s="1">
        <v>2.27853E-3</v>
      </c>
      <c r="I11232" s="1" t="str">
        <f t="shared" si="372"/>
        <v>5.15E+00 8.812</v>
      </c>
      <c r="J11232" s="1">
        <f t="shared" si="373"/>
        <v>1.80002E-3</v>
      </c>
    </row>
    <row r="11233" spans="3:10" x14ac:dyDescent="0.2">
      <c r="C11233" s="1">
        <v>5.149</v>
      </c>
      <c r="D11233">
        <v>0</v>
      </c>
      <c r="E11233">
        <v>0</v>
      </c>
      <c r="F11233">
        <v>9.1880000000000006</v>
      </c>
      <c r="G11233" s="1">
        <v>1.8423000000000001E-3</v>
      </c>
      <c r="H11233" s="1">
        <v>2.2497099999999998E-3</v>
      </c>
      <c r="I11233" s="1" t="str">
        <f t="shared" si="372"/>
        <v>5.15E+00 9.188</v>
      </c>
      <c r="J11233" s="1">
        <f t="shared" si="373"/>
        <v>1.8423000000000001E-3</v>
      </c>
    </row>
    <row r="11234" spans="3:10" x14ac:dyDescent="0.2">
      <c r="C11234" s="1">
        <v>5.149</v>
      </c>
      <c r="D11234">
        <v>0</v>
      </c>
      <c r="E11234">
        <v>0</v>
      </c>
      <c r="F11234">
        <v>9.5619999999999994</v>
      </c>
      <c r="G11234" s="1">
        <v>1.8851E-3</v>
      </c>
      <c r="H11234" s="1">
        <v>2.22718E-3</v>
      </c>
      <c r="I11234" s="1" t="str">
        <f t="shared" si="372"/>
        <v>5.15E+00 9.562</v>
      </c>
      <c r="J11234" s="1">
        <f t="shared" si="373"/>
        <v>1.8851E-3</v>
      </c>
    </row>
    <row r="11235" spans="3:10" x14ac:dyDescent="0.2">
      <c r="C11235" s="1">
        <v>5.149</v>
      </c>
      <c r="D11235">
        <v>0</v>
      </c>
      <c r="E11235">
        <v>0</v>
      </c>
      <c r="F11235">
        <v>9.9380000000000006</v>
      </c>
      <c r="G11235" s="1">
        <v>1.9306200000000001E-3</v>
      </c>
      <c r="H11235" s="1">
        <v>2.21595E-3</v>
      </c>
      <c r="I11235" s="1" t="str">
        <f t="shared" si="372"/>
        <v>5.15E+00 9.938</v>
      </c>
      <c r="J11235" s="1">
        <f t="shared" si="373"/>
        <v>1.9306200000000001E-3</v>
      </c>
    </row>
    <row r="11236" spans="3:10" x14ac:dyDescent="0.2">
      <c r="C11236" s="1">
        <v>5.149</v>
      </c>
      <c r="D11236">
        <v>0</v>
      </c>
      <c r="E11236">
        <v>0</v>
      </c>
      <c r="F11236">
        <v>10.311999999999999</v>
      </c>
      <c r="G11236" s="1">
        <v>1.9769499999999999E-3</v>
      </c>
      <c r="H11236" s="1">
        <v>2.2048599999999999E-3</v>
      </c>
      <c r="I11236" s="1" t="str">
        <f t="shared" si="372"/>
        <v>5.15E+00 10.312</v>
      </c>
      <c r="J11236" s="1">
        <f t="shared" si="373"/>
        <v>1.9769499999999999E-3</v>
      </c>
    </row>
    <row r="11237" spans="3:10" x14ac:dyDescent="0.2">
      <c r="C11237" s="1">
        <v>5.149</v>
      </c>
      <c r="D11237">
        <v>0</v>
      </c>
      <c r="E11237">
        <v>0</v>
      </c>
      <c r="F11237">
        <v>10.688000000000001</v>
      </c>
      <c r="G11237" s="1">
        <v>2.0210499999999999E-3</v>
      </c>
      <c r="H11237" s="1">
        <v>2.1903299999999999E-3</v>
      </c>
      <c r="I11237" s="1" t="str">
        <f t="shared" si="372"/>
        <v>5.15E+00 10.688</v>
      </c>
      <c r="J11237" s="1">
        <f t="shared" si="373"/>
        <v>2.0210499999999999E-3</v>
      </c>
    </row>
    <row r="11238" spans="3:10" x14ac:dyDescent="0.2">
      <c r="C11238" s="1">
        <v>5.149</v>
      </c>
      <c r="D11238">
        <v>0</v>
      </c>
      <c r="E11238">
        <v>0</v>
      </c>
      <c r="F11238">
        <v>11.061999999999999</v>
      </c>
      <c r="G11238" s="1">
        <v>2.0685399999999998E-3</v>
      </c>
      <c r="H11238" s="1">
        <v>2.1888699999999999E-3</v>
      </c>
      <c r="I11238" s="1" t="str">
        <f t="shared" si="372"/>
        <v>5.15E+00 11.062</v>
      </c>
      <c r="J11238" s="1">
        <f t="shared" si="373"/>
        <v>2.0685399999999998E-3</v>
      </c>
    </row>
    <row r="11239" spans="3:10" x14ac:dyDescent="0.2">
      <c r="C11239" s="1">
        <v>5.149</v>
      </c>
      <c r="D11239">
        <v>0</v>
      </c>
      <c r="E11239">
        <v>0</v>
      </c>
      <c r="F11239">
        <v>11.438000000000001</v>
      </c>
      <c r="G11239" s="1">
        <v>2.1146099999999998E-3</v>
      </c>
      <c r="H11239" s="1">
        <v>2.1657400000000002E-3</v>
      </c>
      <c r="I11239" s="1" t="str">
        <f t="shared" si="372"/>
        <v>5.15E+00 11.438</v>
      </c>
      <c r="J11239" s="1">
        <f t="shared" si="373"/>
        <v>2.1146099999999998E-3</v>
      </c>
    </row>
    <row r="11240" spans="3:10" x14ac:dyDescent="0.2">
      <c r="C11240" s="1">
        <v>5.149</v>
      </c>
      <c r="D11240">
        <v>0</v>
      </c>
      <c r="E11240">
        <v>0</v>
      </c>
      <c r="F11240">
        <v>11.811999999999999</v>
      </c>
      <c r="G11240" s="1">
        <v>2.15804E-3</v>
      </c>
      <c r="H11240" s="1">
        <v>2.1557600000000001E-3</v>
      </c>
      <c r="I11240" s="1" t="str">
        <f t="shared" si="372"/>
        <v>5.15E+00 11.812</v>
      </c>
      <c r="J11240" s="1">
        <f t="shared" si="373"/>
        <v>2.15804E-3</v>
      </c>
    </row>
    <row r="11241" spans="3:10" x14ac:dyDescent="0.2">
      <c r="C11241" s="1">
        <v>5.149</v>
      </c>
      <c r="D11241">
        <v>0</v>
      </c>
      <c r="E11241">
        <v>0</v>
      </c>
      <c r="F11241">
        <v>12.188000000000001</v>
      </c>
      <c r="G11241" s="1">
        <v>2.2062100000000001E-3</v>
      </c>
      <c r="H11241" s="1">
        <v>2.1289299999999998E-3</v>
      </c>
      <c r="I11241" s="1" t="str">
        <f t="shared" si="372"/>
        <v>5.15E+00 12.188</v>
      </c>
      <c r="J11241" s="1">
        <f t="shared" si="373"/>
        <v>2.2062100000000001E-3</v>
      </c>
    </row>
    <row r="11242" spans="3:10" x14ac:dyDescent="0.2">
      <c r="C11242" s="1">
        <v>5.149</v>
      </c>
      <c r="D11242">
        <v>0</v>
      </c>
      <c r="E11242">
        <v>0</v>
      </c>
      <c r="F11242">
        <v>12.561999999999999</v>
      </c>
      <c r="G11242" s="1">
        <v>2.2512999999999999E-3</v>
      </c>
      <c r="H11242" s="1">
        <v>2.09377E-3</v>
      </c>
      <c r="I11242" s="1" t="str">
        <f t="shared" si="372"/>
        <v>5.15E+00 12.562</v>
      </c>
      <c r="J11242" s="1">
        <f t="shared" si="373"/>
        <v>2.2512999999999999E-3</v>
      </c>
    </row>
    <row r="11243" spans="3:10" x14ac:dyDescent="0.2">
      <c r="C11243" s="1">
        <v>5.149</v>
      </c>
      <c r="D11243">
        <v>0</v>
      </c>
      <c r="E11243">
        <v>0</v>
      </c>
      <c r="F11243">
        <v>12.938000000000001</v>
      </c>
      <c r="G11243" s="1">
        <v>2.29342E-3</v>
      </c>
      <c r="H11243" s="1">
        <v>2.0688400000000002E-3</v>
      </c>
      <c r="I11243" s="1" t="str">
        <f t="shared" si="372"/>
        <v>5.15E+00 12.938</v>
      </c>
      <c r="J11243" s="1">
        <f t="shared" si="373"/>
        <v>2.29342E-3</v>
      </c>
    </row>
    <row r="11244" spans="3:10" x14ac:dyDescent="0.2">
      <c r="C11244" s="1">
        <v>5.149</v>
      </c>
      <c r="D11244">
        <v>0</v>
      </c>
      <c r="E11244">
        <v>0</v>
      </c>
      <c r="F11244">
        <v>13.311999999999999</v>
      </c>
      <c r="G11244" s="1">
        <v>2.3410599999999998E-3</v>
      </c>
      <c r="H11244" s="1">
        <v>2.0653199999999998E-3</v>
      </c>
      <c r="I11244" s="1" t="str">
        <f t="shared" si="372"/>
        <v>5.15E+00 13.312</v>
      </c>
      <c r="J11244" s="1">
        <f t="shared" si="373"/>
        <v>2.3410599999999998E-3</v>
      </c>
    </row>
    <row r="11245" spans="3:10" x14ac:dyDescent="0.2">
      <c r="C11245" s="1">
        <v>5.149</v>
      </c>
      <c r="D11245">
        <v>0</v>
      </c>
      <c r="E11245">
        <v>0</v>
      </c>
      <c r="F11245">
        <v>13.688000000000001</v>
      </c>
      <c r="G11245" s="1">
        <v>2.3909199999999999E-3</v>
      </c>
      <c r="H11245" s="1">
        <v>2.0387399999999998E-3</v>
      </c>
      <c r="I11245" s="1" t="str">
        <f t="shared" si="372"/>
        <v>5.15E+00 13.688</v>
      </c>
      <c r="J11245" s="1">
        <f t="shared" si="373"/>
        <v>2.3909199999999999E-3</v>
      </c>
    </row>
    <row r="11246" spans="3:10" x14ac:dyDescent="0.2">
      <c r="C11246" s="1">
        <v>5.149</v>
      </c>
      <c r="D11246">
        <v>0</v>
      </c>
      <c r="E11246">
        <v>0</v>
      </c>
      <c r="F11246">
        <v>14.061999999999999</v>
      </c>
      <c r="G11246" s="1">
        <v>2.4444599999999999E-3</v>
      </c>
      <c r="H11246" s="1">
        <v>2.0391799999999998E-3</v>
      </c>
      <c r="I11246" s="1" t="str">
        <f t="shared" si="372"/>
        <v>5.15E+00 14.062</v>
      </c>
      <c r="J11246" s="1">
        <f t="shared" si="373"/>
        <v>2.4444599999999999E-3</v>
      </c>
    </row>
    <row r="11247" spans="3:10" x14ac:dyDescent="0.2">
      <c r="C11247" s="1">
        <v>5.149</v>
      </c>
      <c r="D11247">
        <v>0</v>
      </c>
      <c r="E11247">
        <v>0</v>
      </c>
      <c r="F11247">
        <v>14.438000000000001</v>
      </c>
      <c r="G11247" s="1">
        <v>2.4926800000000002E-3</v>
      </c>
      <c r="H11247" s="1">
        <v>2.01235E-3</v>
      </c>
      <c r="I11247" s="1" t="str">
        <f t="shared" si="372"/>
        <v>5.15E+00 14.438</v>
      </c>
      <c r="J11247" s="1">
        <f t="shared" si="373"/>
        <v>2.4926800000000002E-3</v>
      </c>
    </row>
    <row r="11248" spans="3:10" x14ac:dyDescent="0.2">
      <c r="C11248" s="1">
        <v>5.149</v>
      </c>
      <c r="D11248">
        <v>0</v>
      </c>
      <c r="E11248">
        <v>0</v>
      </c>
      <c r="F11248">
        <v>14.811999999999999</v>
      </c>
      <c r="G11248" s="1">
        <v>2.5436999999999999E-3</v>
      </c>
      <c r="H11248" s="1">
        <v>1.9824899999999999E-3</v>
      </c>
      <c r="I11248" s="1" t="str">
        <f t="shared" si="372"/>
        <v>5.15E+00 14.812</v>
      </c>
      <c r="J11248" s="1">
        <f t="shared" si="373"/>
        <v>2.5436999999999999E-3</v>
      </c>
    </row>
    <row r="11249" spans="3:10" x14ac:dyDescent="0.2">
      <c r="C11249" s="1">
        <v>5.149</v>
      </c>
      <c r="D11249">
        <v>0</v>
      </c>
      <c r="E11249">
        <v>0</v>
      </c>
      <c r="F11249">
        <v>15.188000000000001</v>
      </c>
      <c r="G11249" s="1">
        <v>2.59757E-3</v>
      </c>
      <c r="H11249" s="1">
        <v>2.00541E-3</v>
      </c>
      <c r="I11249" s="1" t="str">
        <f t="shared" si="372"/>
        <v>5.15E+00 15.188</v>
      </c>
      <c r="J11249" s="1">
        <f t="shared" si="373"/>
        <v>2.59757E-3</v>
      </c>
    </row>
    <row r="11250" spans="3:10" x14ac:dyDescent="0.2">
      <c r="C11250" s="1">
        <v>5.149</v>
      </c>
      <c r="D11250">
        <v>0</v>
      </c>
      <c r="E11250">
        <v>0</v>
      </c>
      <c r="F11250">
        <v>15.561999999999999</v>
      </c>
      <c r="G11250" s="1">
        <v>2.6418600000000002E-3</v>
      </c>
      <c r="H11250" s="1">
        <v>1.9750900000000001E-3</v>
      </c>
      <c r="I11250" s="1" t="str">
        <f t="shared" si="372"/>
        <v>5.15E+00 15.562</v>
      </c>
      <c r="J11250" s="1">
        <f t="shared" si="373"/>
        <v>2.6418600000000002E-3</v>
      </c>
    </row>
    <row r="11251" spans="3:10" x14ac:dyDescent="0.2">
      <c r="C11251" s="1">
        <v>5.149</v>
      </c>
      <c r="D11251">
        <v>0</v>
      </c>
      <c r="E11251">
        <v>0</v>
      </c>
      <c r="F11251">
        <v>15.938000000000001</v>
      </c>
      <c r="G11251" s="1">
        <v>2.69119E-3</v>
      </c>
      <c r="H11251" s="1">
        <v>1.9651099999999999E-3</v>
      </c>
      <c r="I11251" s="1" t="str">
        <f t="shared" si="372"/>
        <v>5.15E+00 15.938</v>
      </c>
      <c r="J11251" s="1">
        <f t="shared" si="373"/>
        <v>2.69119E-3</v>
      </c>
    </row>
    <row r="11252" spans="3:10" x14ac:dyDescent="0.2">
      <c r="C11252" s="1">
        <v>5.149</v>
      </c>
      <c r="D11252">
        <v>0</v>
      </c>
      <c r="E11252">
        <v>0</v>
      </c>
      <c r="F11252">
        <v>16.312000000000001</v>
      </c>
      <c r="G11252" s="1">
        <v>2.7362799999999998E-3</v>
      </c>
      <c r="H11252" s="1">
        <v>1.9319199999999999E-3</v>
      </c>
      <c r="I11252" s="1" t="str">
        <f t="shared" si="372"/>
        <v>5.15E+00 16.312</v>
      </c>
      <c r="J11252" s="1">
        <f t="shared" si="373"/>
        <v>2.7362799999999998E-3</v>
      </c>
    </row>
    <row r="11253" spans="3:10" x14ac:dyDescent="0.2">
      <c r="C11253" s="1">
        <v>5.149</v>
      </c>
      <c r="D11253">
        <v>0</v>
      </c>
      <c r="E11253">
        <v>0</v>
      </c>
      <c r="F11253">
        <v>16.687999999999999</v>
      </c>
      <c r="G11253" s="1">
        <v>2.7893200000000001E-3</v>
      </c>
      <c r="H11253" s="1">
        <v>1.9207600000000001E-3</v>
      </c>
      <c r="I11253" s="1" t="str">
        <f t="shared" si="372"/>
        <v>5.15E+00 16.688</v>
      </c>
      <c r="J11253" s="1">
        <f t="shared" si="373"/>
        <v>2.7893200000000001E-3</v>
      </c>
    </row>
    <row r="11254" spans="3:10" x14ac:dyDescent="0.2">
      <c r="C11254" s="1">
        <v>5.149</v>
      </c>
      <c r="D11254">
        <v>0</v>
      </c>
      <c r="E11254">
        <v>0</v>
      </c>
      <c r="F11254">
        <v>17.062000000000001</v>
      </c>
      <c r="G11254" s="1">
        <v>2.84652E-3</v>
      </c>
      <c r="H11254" s="1">
        <v>1.92902E-3</v>
      </c>
      <c r="I11254" s="1" t="str">
        <f t="shared" si="372"/>
        <v>5.15E+00 17.062</v>
      </c>
      <c r="J11254" s="1">
        <f t="shared" si="373"/>
        <v>2.84652E-3</v>
      </c>
    </row>
    <row r="11255" spans="3:10" x14ac:dyDescent="0.2">
      <c r="C11255" s="1">
        <v>5.149</v>
      </c>
      <c r="D11255">
        <v>0</v>
      </c>
      <c r="E11255">
        <v>0</v>
      </c>
      <c r="F11255">
        <v>17.437999999999999</v>
      </c>
      <c r="G11255" s="1">
        <v>2.89485E-3</v>
      </c>
      <c r="H11255" s="1">
        <v>1.88379E-3</v>
      </c>
      <c r="I11255" s="1" t="str">
        <f t="shared" si="372"/>
        <v>5.15E+00 17.438</v>
      </c>
      <c r="J11255" s="1">
        <f t="shared" si="373"/>
        <v>2.89485E-3</v>
      </c>
    </row>
    <row r="11256" spans="3:10" x14ac:dyDescent="0.2">
      <c r="C11256" s="1">
        <v>5.149</v>
      </c>
      <c r="D11256">
        <v>0</v>
      </c>
      <c r="E11256">
        <v>0</v>
      </c>
      <c r="F11256">
        <v>17.812000000000001</v>
      </c>
      <c r="G11256" s="1">
        <v>2.9524E-3</v>
      </c>
      <c r="H11256" s="1">
        <v>1.88748E-3</v>
      </c>
      <c r="I11256" s="1" t="str">
        <f t="shared" si="372"/>
        <v>5.15E+00 17.812</v>
      </c>
      <c r="J11256" s="1">
        <f t="shared" si="373"/>
        <v>2.9524E-3</v>
      </c>
    </row>
    <row r="11257" spans="3:10" x14ac:dyDescent="0.2">
      <c r="C11257" s="1">
        <v>5.149</v>
      </c>
      <c r="D11257">
        <v>0</v>
      </c>
      <c r="E11257">
        <v>0</v>
      </c>
      <c r="F11257">
        <v>18.187999999999999</v>
      </c>
      <c r="G11257" s="1">
        <v>3.0044999999999998E-3</v>
      </c>
      <c r="H11257" s="1">
        <v>1.86414E-3</v>
      </c>
      <c r="I11257" s="1" t="str">
        <f t="shared" si="372"/>
        <v>5.15E+00 18.188</v>
      </c>
      <c r="J11257" s="1">
        <f t="shared" si="373"/>
        <v>3.0044999999999998E-3</v>
      </c>
    </row>
    <row r="11258" spans="3:10" x14ac:dyDescent="0.2">
      <c r="C11258" s="1">
        <v>5.149</v>
      </c>
      <c r="D11258">
        <v>0</v>
      </c>
      <c r="E11258">
        <v>0</v>
      </c>
      <c r="F11258">
        <v>18.562000000000001</v>
      </c>
      <c r="G11258" s="1">
        <v>3.0577899999999999E-3</v>
      </c>
      <c r="H11258" s="1">
        <v>1.85659E-3</v>
      </c>
      <c r="I11258" s="1" t="str">
        <f t="shared" si="372"/>
        <v>5.15E+00 18.562</v>
      </c>
      <c r="J11258" s="1">
        <f t="shared" si="373"/>
        <v>3.0577899999999999E-3</v>
      </c>
    </row>
    <row r="11259" spans="3:10" x14ac:dyDescent="0.2">
      <c r="C11259" s="1">
        <v>5.149</v>
      </c>
      <c r="D11259">
        <v>0</v>
      </c>
      <c r="E11259">
        <v>0</v>
      </c>
      <c r="F11259">
        <v>18.937999999999999</v>
      </c>
      <c r="G11259" s="1">
        <v>3.1168699999999999E-3</v>
      </c>
      <c r="H11259" s="1">
        <v>1.85444E-3</v>
      </c>
      <c r="I11259" s="1" t="str">
        <f t="shared" si="372"/>
        <v>5.15E+00 18.938</v>
      </c>
      <c r="J11259" s="1">
        <f t="shared" si="373"/>
        <v>3.1168699999999999E-3</v>
      </c>
    </row>
    <row r="11260" spans="3:10" x14ac:dyDescent="0.2">
      <c r="C11260" s="1">
        <v>5.149</v>
      </c>
      <c r="D11260">
        <v>0</v>
      </c>
      <c r="E11260">
        <v>0</v>
      </c>
      <c r="F11260">
        <v>19.312000000000001</v>
      </c>
      <c r="G11260" s="1">
        <v>3.1744500000000001E-3</v>
      </c>
      <c r="H11260" s="1">
        <v>1.83921E-3</v>
      </c>
      <c r="I11260" s="1" t="str">
        <f t="shared" si="372"/>
        <v>5.15E+00 19.312</v>
      </c>
      <c r="J11260" s="1">
        <f t="shared" si="373"/>
        <v>3.1744500000000001E-3</v>
      </c>
    </row>
    <row r="11261" spans="3:10" x14ac:dyDescent="0.2">
      <c r="C11261" s="1">
        <v>5.149</v>
      </c>
      <c r="D11261">
        <v>0</v>
      </c>
      <c r="E11261">
        <v>0</v>
      </c>
      <c r="F11261">
        <v>19.687999999999999</v>
      </c>
      <c r="G11261" s="1">
        <v>3.2193500000000002E-3</v>
      </c>
      <c r="H11261" s="1">
        <v>1.81671E-3</v>
      </c>
      <c r="I11261" s="1" t="str">
        <f t="shared" si="372"/>
        <v>5.15E+00 19.688</v>
      </c>
      <c r="J11261" s="1">
        <f t="shared" si="373"/>
        <v>3.2193500000000002E-3</v>
      </c>
    </row>
    <row r="11262" spans="3:10" x14ac:dyDescent="0.2">
      <c r="C11262" s="1">
        <v>5.149</v>
      </c>
      <c r="D11262">
        <v>0</v>
      </c>
      <c r="E11262">
        <v>0</v>
      </c>
      <c r="F11262">
        <v>20.062000000000001</v>
      </c>
      <c r="G11262" s="1">
        <v>3.26802E-3</v>
      </c>
      <c r="H11262" s="1">
        <v>1.8100200000000001E-3</v>
      </c>
      <c r="I11262" s="1" t="str">
        <f t="shared" si="372"/>
        <v>5.15E+00 20.062</v>
      </c>
      <c r="J11262" s="1">
        <f t="shared" si="373"/>
        <v>3.26802E-3</v>
      </c>
    </row>
    <row r="11263" spans="3:10" x14ac:dyDescent="0.2">
      <c r="C11263" s="1">
        <v>5.149</v>
      </c>
      <c r="D11263">
        <v>0</v>
      </c>
      <c r="E11263">
        <v>0</v>
      </c>
      <c r="F11263">
        <v>20.437999999999999</v>
      </c>
      <c r="G11263" s="1">
        <v>3.3210599999999998E-3</v>
      </c>
      <c r="H11263" s="1">
        <v>1.8102400000000001E-3</v>
      </c>
      <c r="I11263" s="1" t="str">
        <f t="shared" si="372"/>
        <v>5.15E+00 20.438</v>
      </c>
      <c r="J11263" s="1">
        <f t="shared" si="373"/>
        <v>3.3210599999999998E-3</v>
      </c>
    </row>
    <row r="11264" spans="3:10" x14ac:dyDescent="0.2">
      <c r="C11264" s="1">
        <v>5.149</v>
      </c>
      <c r="D11264">
        <v>0</v>
      </c>
      <c r="E11264">
        <v>0</v>
      </c>
      <c r="F11264">
        <v>20.812000000000001</v>
      </c>
      <c r="G11264" s="1">
        <v>3.3707899999999998E-3</v>
      </c>
      <c r="H11264" s="1">
        <v>1.80215E-3</v>
      </c>
      <c r="I11264" s="1" t="str">
        <f t="shared" si="372"/>
        <v>5.15E+00 20.812</v>
      </c>
      <c r="J11264" s="1">
        <f t="shared" si="373"/>
        <v>3.3707899999999998E-3</v>
      </c>
    </row>
    <row r="11265" spans="3:10" x14ac:dyDescent="0.2">
      <c r="C11265" s="1">
        <v>5.149</v>
      </c>
      <c r="D11265">
        <v>0</v>
      </c>
      <c r="E11265">
        <v>0</v>
      </c>
      <c r="F11265">
        <v>21.187999999999999</v>
      </c>
      <c r="G11265" s="1">
        <v>3.4235300000000001E-3</v>
      </c>
      <c r="H11265" s="1">
        <v>1.80134E-3</v>
      </c>
      <c r="I11265" s="1" t="str">
        <f t="shared" si="372"/>
        <v>5.15E+00 21.188</v>
      </c>
      <c r="J11265" s="1">
        <f t="shared" si="373"/>
        <v>3.4235300000000001E-3</v>
      </c>
    </row>
    <row r="11266" spans="3:10" x14ac:dyDescent="0.2">
      <c r="C11266" s="1">
        <v>5.149</v>
      </c>
      <c r="D11266">
        <v>0</v>
      </c>
      <c r="E11266">
        <v>0</v>
      </c>
      <c r="F11266">
        <v>21.562000000000001</v>
      </c>
      <c r="G11266" s="1">
        <v>3.4809799999999998E-3</v>
      </c>
      <c r="H11266" s="1">
        <v>1.78863E-3</v>
      </c>
      <c r="I11266" s="1" t="str">
        <f t="shared" si="372"/>
        <v>5.15E+00 21.562</v>
      </c>
      <c r="J11266" s="1">
        <f t="shared" si="373"/>
        <v>3.4809799999999998E-3</v>
      </c>
    </row>
    <row r="11267" spans="3:10" x14ac:dyDescent="0.2">
      <c r="C11267" s="1">
        <v>5.149</v>
      </c>
      <c r="D11267">
        <v>0</v>
      </c>
      <c r="E11267">
        <v>0</v>
      </c>
      <c r="F11267">
        <v>21.937999999999999</v>
      </c>
      <c r="G11267" s="1">
        <v>3.5290899999999999E-3</v>
      </c>
      <c r="H11267" s="1">
        <v>1.80393E-3</v>
      </c>
      <c r="I11267" s="1" t="str">
        <f t="shared" si="372"/>
        <v>5.15E+00 21.938</v>
      </c>
      <c r="J11267" s="1">
        <f t="shared" si="373"/>
        <v>3.5290899999999999E-3</v>
      </c>
    </row>
    <row r="11268" spans="3:10" x14ac:dyDescent="0.2">
      <c r="C11268" s="1">
        <v>5.149</v>
      </c>
      <c r="D11268">
        <v>0</v>
      </c>
      <c r="E11268">
        <v>0</v>
      </c>
      <c r="F11268">
        <v>22.312000000000001</v>
      </c>
      <c r="G11268" s="1">
        <v>3.5690100000000001E-3</v>
      </c>
      <c r="H11268" s="1">
        <v>1.77893E-3</v>
      </c>
      <c r="I11268" s="1" t="str">
        <f t="shared" si="372"/>
        <v>5.15E+00 22.312</v>
      </c>
      <c r="J11268" s="1">
        <f t="shared" si="373"/>
        <v>3.5690100000000001E-3</v>
      </c>
    </row>
    <row r="11269" spans="3:10" x14ac:dyDescent="0.2">
      <c r="C11269" s="1">
        <v>5.149</v>
      </c>
      <c r="D11269">
        <v>0</v>
      </c>
      <c r="E11269">
        <v>0</v>
      </c>
      <c r="F11269">
        <v>22.687999999999999</v>
      </c>
      <c r="G11269" s="1">
        <v>3.6212200000000001E-3</v>
      </c>
      <c r="H11269" s="1">
        <v>1.7914300000000001E-3</v>
      </c>
      <c r="I11269" s="1" t="str">
        <f t="shared" si="372"/>
        <v>5.15E+00 22.688</v>
      </c>
      <c r="J11269" s="1">
        <f t="shared" si="373"/>
        <v>3.6212200000000001E-3</v>
      </c>
    </row>
    <row r="11270" spans="3:10" x14ac:dyDescent="0.2">
      <c r="C11270" s="1">
        <v>5.149</v>
      </c>
      <c r="D11270">
        <v>0</v>
      </c>
      <c r="E11270">
        <v>0</v>
      </c>
      <c r="F11270">
        <v>23.062000000000001</v>
      </c>
      <c r="G11270" s="1">
        <v>3.66447E-3</v>
      </c>
      <c r="H11270" s="1">
        <v>1.779E-3</v>
      </c>
      <c r="I11270" s="1" t="str">
        <f t="shared" si="372"/>
        <v>5.15E+00 23.062</v>
      </c>
      <c r="J11270" s="1">
        <f t="shared" si="373"/>
        <v>3.66447E-3</v>
      </c>
    </row>
    <row r="11271" spans="3:10" x14ac:dyDescent="0.2">
      <c r="C11271" s="1">
        <v>5.149</v>
      </c>
      <c r="D11271">
        <v>0</v>
      </c>
      <c r="E11271">
        <v>0</v>
      </c>
      <c r="F11271">
        <v>23.437999999999999</v>
      </c>
      <c r="G11271" s="1">
        <v>3.6960500000000002E-3</v>
      </c>
      <c r="H11271" s="1">
        <v>1.7622499999999999E-3</v>
      </c>
      <c r="I11271" s="1" t="str">
        <f t="shared" si="372"/>
        <v>5.15E+00 23.438</v>
      </c>
      <c r="J11271" s="1">
        <f t="shared" si="373"/>
        <v>3.6960500000000002E-3</v>
      </c>
    </row>
    <row r="11272" spans="3:10" x14ac:dyDescent="0.2">
      <c r="C11272" s="1">
        <v>5.149</v>
      </c>
      <c r="D11272">
        <v>0</v>
      </c>
      <c r="E11272">
        <v>0</v>
      </c>
      <c r="F11272">
        <v>23.812000000000001</v>
      </c>
      <c r="G11272" s="1">
        <v>3.73442E-3</v>
      </c>
      <c r="H11272" s="1">
        <v>1.76282E-3</v>
      </c>
      <c r="I11272" s="1" t="str">
        <f t="shared" si="372"/>
        <v>5.15E+00 23.812</v>
      </c>
      <c r="J11272" s="1">
        <f t="shared" si="373"/>
        <v>3.73442E-3</v>
      </c>
    </row>
    <row r="11273" spans="3:10" x14ac:dyDescent="0.2">
      <c r="C11273" s="1">
        <v>5.149</v>
      </c>
      <c r="D11273">
        <v>0</v>
      </c>
      <c r="E11273">
        <v>0</v>
      </c>
      <c r="F11273">
        <v>24.187999999999999</v>
      </c>
      <c r="G11273" s="1">
        <v>3.77306E-3</v>
      </c>
      <c r="H11273" s="1">
        <v>1.7703700000000001E-3</v>
      </c>
      <c r="I11273" s="1" t="str">
        <f t="shared" si="372"/>
        <v>5.15E+00 24.188</v>
      </c>
      <c r="J11273" s="1">
        <f t="shared" si="373"/>
        <v>3.77306E-3</v>
      </c>
    </row>
    <row r="11274" spans="3:10" x14ac:dyDescent="0.2">
      <c r="C11274" s="1">
        <v>5.149</v>
      </c>
      <c r="D11274">
        <v>0</v>
      </c>
      <c r="E11274">
        <v>0</v>
      </c>
      <c r="F11274">
        <v>24.562000000000001</v>
      </c>
      <c r="G11274" s="1">
        <v>3.8124700000000001E-3</v>
      </c>
      <c r="H11274" s="1">
        <v>1.76826E-3</v>
      </c>
      <c r="I11274" s="1" t="str">
        <f t="shared" ref="I11274:I11337" si="374">TEXT(C11274,"0.00E+00")&amp;" "&amp;TEXT(F11274,"0.000")</f>
        <v>5.15E+00 24.562</v>
      </c>
      <c r="J11274" s="1">
        <f t="shared" ref="J11274:J11337" si="375">G11274</f>
        <v>3.8124700000000001E-3</v>
      </c>
    </row>
    <row r="11275" spans="3:10" x14ac:dyDescent="0.2">
      <c r="C11275" s="1">
        <v>5.149</v>
      </c>
      <c r="D11275">
        <v>0</v>
      </c>
      <c r="E11275">
        <v>0</v>
      </c>
      <c r="F11275">
        <v>24.937999999999999</v>
      </c>
      <c r="G11275" s="1">
        <v>3.8352999999999998E-3</v>
      </c>
      <c r="H11275" s="1">
        <v>1.75384E-3</v>
      </c>
      <c r="I11275" s="1" t="str">
        <f t="shared" si="374"/>
        <v>5.15E+00 24.938</v>
      </c>
      <c r="J11275" s="1">
        <f t="shared" si="375"/>
        <v>3.8352999999999998E-3</v>
      </c>
    </row>
    <row r="11276" spans="3:10" x14ac:dyDescent="0.2">
      <c r="C11276" s="1">
        <v>5.149</v>
      </c>
      <c r="D11276">
        <v>0</v>
      </c>
      <c r="E11276">
        <v>0</v>
      </c>
      <c r="F11276">
        <v>25.312000000000001</v>
      </c>
      <c r="G11276" s="1">
        <v>3.8548100000000002E-3</v>
      </c>
      <c r="H11276" s="1">
        <v>1.7668E-3</v>
      </c>
      <c r="I11276" s="1" t="str">
        <f t="shared" si="374"/>
        <v>5.15E+00 25.312</v>
      </c>
      <c r="J11276" s="1">
        <f t="shared" si="375"/>
        <v>3.8548100000000002E-3</v>
      </c>
    </row>
    <row r="11277" spans="3:10" x14ac:dyDescent="0.2">
      <c r="C11277" s="1">
        <v>5.149</v>
      </c>
      <c r="D11277">
        <v>0</v>
      </c>
      <c r="E11277">
        <v>0</v>
      </c>
      <c r="F11277">
        <v>25.687999999999999</v>
      </c>
      <c r="G11277" s="1">
        <v>3.8671700000000001E-3</v>
      </c>
      <c r="H11277" s="1">
        <v>1.77337E-3</v>
      </c>
      <c r="I11277" s="1" t="str">
        <f t="shared" si="374"/>
        <v>5.15E+00 25.688</v>
      </c>
      <c r="J11277" s="1">
        <f t="shared" si="375"/>
        <v>3.8671700000000001E-3</v>
      </c>
    </row>
    <row r="11278" spans="3:10" x14ac:dyDescent="0.2">
      <c r="C11278" s="1">
        <v>5.149</v>
      </c>
      <c r="D11278">
        <v>0</v>
      </c>
      <c r="E11278">
        <v>0</v>
      </c>
      <c r="F11278">
        <v>26.062000000000001</v>
      </c>
      <c r="G11278" s="1">
        <v>3.8819900000000001E-3</v>
      </c>
      <c r="H11278" s="1">
        <v>1.7891999999999999E-3</v>
      </c>
      <c r="I11278" s="1" t="str">
        <f t="shared" si="374"/>
        <v>5.15E+00 26.062</v>
      </c>
      <c r="J11278" s="1">
        <f t="shared" si="375"/>
        <v>3.8819900000000001E-3</v>
      </c>
    </row>
    <row r="11279" spans="3:10" x14ac:dyDescent="0.2">
      <c r="C11279" s="1">
        <v>5.149</v>
      </c>
      <c r="D11279">
        <v>0</v>
      </c>
      <c r="E11279">
        <v>0</v>
      </c>
      <c r="F11279">
        <v>26.437999999999999</v>
      </c>
      <c r="G11279" s="1">
        <v>3.9024799999999998E-3</v>
      </c>
      <c r="H11279" s="1">
        <v>1.81039E-3</v>
      </c>
      <c r="I11279" s="1" t="str">
        <f t="shared" si="374"/>
        <v>5.15E+00 26.438</v>
      </c>
      <c r="J11279" s="1">
        <f t="shared" si="375"/>
        <v>3.9024799999999998E-3</v>
      </c>
    </row>
    <row r="11280" spans="3:10" x14ac:dyDescent="0.2">
      <c r="C11280" s="1">
        <v>5.149</v>
      </c>
      <c r="D11280">
        <v>0</v>
      </c>
      <c r="E11280">
        <v>0</v>
      </c>
      <c r="F11280">
        <v>26.812000000000001</v>
      </c>
      <c r="G11280" s="1">
        <v>3.8968900000000001E-3</v>
      </c>
      <c r="H11280" s="1">
        <v>1.80269E-3</v>
      </c>
      <c r="I11280" s="1" t="str">
        <f t="shared" si="374"/>
        <v>5.15E+00 26.812</v>
      </c>
      <c r="J11280" s="1">
        <f t="shared" si="375"/>
        <v>3.8968900000000001E-3</v>
      </c>
    </row>
    <row r="11281" spans="3:10" x14ac:dyDescent="0.2">
      <c r="C11281" s="1">
        <v>5.149</v>
      </c>
      <c r="D11281">
        <v>0</v>
      </c>
      <c r="E11281">
        <v>0</v>
      </c>
      <c r="F11281">
        <v>27.187999999999999</v>
      </c>
      <c r="G11281" s="1">
        <v>3.8939999999999999E-3</v>
      </c>
      <c r="H11281" s="1">
        <v>1.83333E-3</v>
      </c>
      <c r="I11281" s="1" t="str">
        <f t="shared" si="374"/>
        <v>5.15E+00 27.188</v>
      </c>
      <c r="J11281" s="1">
        <f t="shared" si="375"/>
        <v>3.8939999999999999E-3</v>
      </c>
    </row>
    <row r="11282" spans="3:10" x14ac:dyDescent="0.2">
      <c r="C11282" s="1">
        <v>5.149</v>
      </c>
      <c r="D11282">
        <v>0</v>
      </c>
      <c r="E11282">
        <v>0</v>
      </c>
      <c r="F11282">
        <v>27.562000000000001</v>
      </c>
      <c r="G11282" s="1">
        <v>3.8736199999999999E-3</v>
      </c>
      <c r="H11282" s="1">
        <v>1.8415E-3</v>
      </c>
      <c r="I11282" s="1" t="str">
        <f t="shared" si="374"/>
        <v>5.15E+00 27.562</v>
      </c>
      <c r="J11282" s="1">
        <f t="shared" si="375"/>
        <v>3.8736199999999999E-3</v>
      </c>
    </row>
    <row r="11283" spans="3:10" x14ac:dyDescent="0.2">
      <c r="C11283" s="1">
        <v>5.149</v>
      </c>
      <c r="D11283">
        <v>0</v>
      </c>
      <c r="E11283">
        <v>0</v>
      </c>
      <c r="F11283">
        <v>27.937999999999999</v>
      </c>
      <c r="G11283" s="1">
        <v>3.8439500000000001E-3</v>
      </c>
      <c r="H11283" s="1">
        <v>1.8721600000000001E-3</v>
      </c>
      <c r="I11283" s="1" t="str">
        <f t="shared" si="374"/>
        <v>5.15E+00 27.938</v>
      </c>
      <c r="J11283" s="1">
        <f t="shared" si="375"/>
        <v>3.8439500000000001E-3</v>
      </c>
    </row>
    <row r="11284" spans="3:10" x14ac:dyDescent="0.2">
      <c r="C11284" s="1">
        <v>5.149</v>
      </c>
      <c r="D11284">
        <v>0</v>
      </c>
      <c r="E11284">
        <v>0</v>
      </c>
      <c r="F11284">
        <v>28.312000000000001</v>
      </c>
      <c r="G11284" s="1">
        <v>3.7915499999999999E-3</v>
      </c>
      <c r="H11284" s="1">
        <v>1.8953900000000001E-3</v>
      </c>
      <c r="I11284" s="1" t="str">
        <f t="shared" si="374"/>
        <v>5.15E+00 28.312</v>
      </c>
      <c r="J11284" s="1">
        <f t="shared" si="375"/>
        <v>3.7915499999999999E-3</v>
      </c>
    </row>
    <row r="11285" spans="3:10" x14ac:dyDescent="0.2">
      <c r="C11285" s="1">
        <v>5.149</v>
      </c>
      <c r="D11285">
        <v>0</v>
      </c>
      <c r="E11285">
        <v>0</v>
      </c>
      <c r="F11285">
        <v>28.687999999999999</v>
      </c>
      <c r="G11285" s="1">
        <v>3.71887E-3</v>
      </c>
      <c r="H11285" s="1">
        <v>1.9083800000000001E-3</v>
      </c>
      <c r="I11285" s="1" t="str">
        <f t="shared" si="374"/>
        <v>5.15E+00 28.688</v>
      </c>
      <c r="J11285" s="1">
        <f t="shared" si="375"/>
        <v>3.71887E-3</v>
      </c>
    </row>
    <row r="11286" spans="3:10" x14ac:dyDescent="0.2">
      <c r="C11286" s="1">
        <v>5.149</v>
      </c>
      <c r="D11286">
        <v>0</v>
      </c>
      <c r="E11286">
        <v>0</v>
      </c>
      <c r="F11286">
        <v>29.062000000000001</v>
      </c>
      <c r="G11286" s="1">
        <v>3.6361000000000002E-3</v>
      </c>
      <c r="H11286" s="1">
        <v>1.97927E-3</v>
      </c>
      <c r="I11286" s="1" t="str">
        <f t="shared" si="374"/>
        <v>5.15E+00 29.062</v>
      </c>
      <c r="J11286" s="1">
        <f t="shared" si="375"/>
        <v>3.6361000000000002E-3</v>
      </c>
    </row>
    <row r="11287" spans="3:10" x14ac:dyDescent="0.2">
      <c r="C11287" s="1">
        <v>5.149</v>
      </c>
      <c r="D11287">
        <v>0</v>
      </c>
      <c r="E11287">
        <v>0</v>
      </c>
      <c r="F11287">
        <v>29.437999999999999</v>
      </c>
      <c r="G11287" s="1">
        <v>3.4828200000000002E-3</v>
      </c>
      <c r="H11287" s="1">
        <v>2.0108499999999998E-3</v>
      </c>
      <c r="I11287" s="1" t="str">
        <f t="shared" si="374"/>
        <v>5.15E+00 29.438</v>
      </c>
      <c r="J11287" s="1">
        <f t="shared" si="375"/>
        <v>3.4828200000000002E-3</v>
      </c>
    </row>
    <row r="11288" spans="3:10" x14ac:dyDescent="0.2">
      <c r="C11288" s="1">
        <v>5.149</v>
      </c>
      <c r="D11288">
        <v>0</v>
      </c>
      <c r="E11288">
        <v>0</v>
      </c>
      <c r="F11288">
        <v>29.812000000000001</v>
      </c>
      <c r="G11288" s="1">
        <v>3.2462699999999999E-3</v>
      </c>
      <c r="H11288" s="1">
        <v>2.0359000000000002E-3</v>
      </c>
      <c r="I11288" s="1" t="str">
        <f t="shared" si="374"/>
        <v>5.15E+00 29.812</v>
      </c>
      <c r="J11288" s="1">
        <f t="shared" si="375"/>
        <v>3.2462699999999999E-3</v>
      </c>
    </row>
    <row r="11289" spans="3:10" x14ac:dyDescent="0.2">
      <c r="C11289" s="1">
        <v>5.3550000000000004</v>
      </c>
      <c r="D11289">
        <v>0</v>
      </c>
      <c r="E11289">
        <v>0</v>
      </c>
      <c r="F11289">
        <v>0.188</v>
      </c>
      <c r="G11289" s="1">
        <v>9.1564599999999999E-4</v>
      </c>
      <c r="H11289" s="1">
        <v>2.7734499999999998E-3</v>
      </c>
      <c r="I11289" s="1" t="str">
        <f t="shared" si="374"/>
        <v>5.36E+00 0.188</v>
      </c>
      <c r="J11289" s="1">
        <f t="shared" si="375"/>
        <v>9.1564599999999999E-4</v>
      </c>
    </row>
    <row r="11290" spans="3:10" x14ac:dyDescent="0.2">
      <c r="C11290" s="1">
        <v>5.3550000000000004</v>
      </c>
      <c r="D11290">
        <v>0</v>
      </c>
      <c r="E11290">
        <v>0</v>
      </c>
      <c r="F11290">
        <v>0.56200000000000006</v>
      </c>
      <c r="G11290" s="1">
        <v>9.6370400000000001E-4</v>
      </c>
      <c r="H11290" s="1">
        <v>2.81168E-3</v>
      </c>
      <c r="I11290" s="1" t="str">
        <f t="shared" si="374"/>
        <v>5.36E+00 0.562</v>
      </c>
      <c r="J11290" s="1">
        <f t="shared" si="375"/>
        <v>9.6370400000000001E-4</v>
      </c>
    </row>
    <row r="11291" spans="3:10" x14ac:dyDescent="0.2">
      <c r="C11291" s="1">
        <v>5.3550000000000004</v>
      </c>
      <c r="D11291">
        <v>0</v>
      </c>
      <c r="E11291">
        <v>0</v>
      </c>
      <c r="F11291">
        <v>0.93799999999999994</v>
      </c>
      <c r="G11291" s="1">
        <v>1.0044100000000001E-3</v>
      </c>
      <c r="H11291" s="1">
        <v>2.7974499999999999E-3</v>
      </c>
      <c r="I11291" s="1" t="str">
        <f t="shared" si="374"/>
        <v>5.36E+00 0.938</v>
      </c>
      <c r="J11291" s="1">
        <f t="shared" si="375"/>
        <v>1.0044100000000001E-3</v>
      </c>
    </row>
    <row r="11292" spans="3:10" x14ac:dyDescent="0.2">
      <c r="C11292" s="1">
        <v>5.3550000000000004</v>
      </c>
      <c r="D11292">
        <v>0</v>
      </c>
      <c r="E11292">
        <v>0</v>
      </c>
      <c r="F11292">
        <v>1.3120000000000001</v>
      </c>
      <c r="G11292" s="1">
        <v>1.0410899999999999E-3</v>
      </c>
      <c r="H11292" s="1">
        <v>2.7653999999999999E-3</v>
      </c>
      <c r="I11292" s="1" t="str">
        <f t="shared" si="374"/>
        <v>5.36E+00 1.312</v>
      </c>
      <c r="J11292" s="1">
        <f t="shared" si="375"/>
        <v>1.0410899999999999E-3</v>
      </c>
    </row>
    <row r="11293" spans="3:10" x14ac:dyDescent="0.2">
      <c r="C11293" s="1">
        <v>5.3550000000000004</v>
      </c>
      <c r="D11293">
        <v>0</v>
      </c>
      <c r="E11293">
        <v>0</v>
      </c>
      <c r="F11293">
        <v>1.6879999999999999</v>
      </c>
      <c r="G11293" s="1">
        <v>1.07529E-3</v>
      </c>
      <c r="H11293" s="1">
        <v>2.7328500000000002E-3</v>
      </c>
      <c r="I11293" s="1" t="str">
        <f t="shared" si="374"/>
        <v>5.36E+00 1.688</v>
      </c>
      <c r="J11293" s="1">
        <f t="shared" si="375"/>
        <v>1.07529E-3</v>
      </c>
    </row>
    <row r="11294" spans="3:10" x14ac:dyDescent="0.2">
      <c r="C11294" s="1">
        <v>5.3550000000000004</v>
      </c>
      <c r="D11294">
        <v>0</v>
      </c>
      <c r="E11294">
        <v>0</v>
      </c>
      <c r="F11294">
        <v>2.0619999999999998</v>
      </c>
      <c r="G11294" s="1">
        <v>1.1117E-3</v>
      </c>
      <c r="H11294" s="1">
        <v>2.7036500000000002E-3</v>
      </c>
      <c r="I11294" s="1" t="str">
        <f t="shared" si="374"/>
        <v>5.36E+00 2.062</v>
      </c>
      <c r="J11294" s="1">
        <f t="shared" si="375"/>
        <v>1.1117E-3</v>
      </c>
    </row>
    <row r="11295" spans="3:10" x14ac:dyDescent="0.2">
      <c r="C11295" s="1">
        <v>5.3550000000000004</v>
      </c>
      <c r="D11295">
        <v>0</v>
      </c>
      <c r="E11295">
        <v>0</v>
      </c>
      <c r="F11295">
        <v>2.4380000000000002</v>
      </c>
      <c r="G11295" s="1">
        <v>1.1430800000000001E-3</v>
      </c>
      <c r="H11295" s="1">
        <v>2.6652799999999999E-3</v>
      </c>
      <c r="I11295" s="1" t="str">
        <f t="shared" si="374"/>
        <v>5.36E+00 2.438</v>
      </c>
      <c r="J11295" s="1">
        <f t="shared" si="375"/>
        <v>1.1430800000000001E-3</v>
      </c>
    </row>
    <row r="11296" spans="3:10" x14ac:dyDescent="0.2">
      <c r="C11296" s="1">
        <v>5.3550000000000004</v>
      </c>
      <c r="D11296">
        <v>0</v>
      </c>
      <c r="E11296">
        <v>0</v>
      </c>
      <c r="F11296">
        <v>2.8119999999999998</v>
      </c>
      <c r="G11296" s="1">
        <v>1.17825E-3</v>
      </c>
      <c r="H11296" s="1">
        <v>2.6516899999999999E-3</v>
      </c>
      <c r="I11296" s="1" t="str">
        <f t="shared" si="374"/>
        <v>5.36E+00 2.812</v>
      </c>
      <c r="J11296" s="1">
        <f t="shared" si="375"/>
        <v>1.17825E-3</v>
      </c>
    </row>
    <row r="11297" spans="3:10" x14ac:dyDescent="0.2">
      <c r="C11297" s="1">
        <v>5.3550000000000004</v>
      </c>
      <c r="D11297">
        <v>0</v>
      </c>
      <c r="E11297">
        <v>0</v>
      </c>
      <c r="F11297">
        <v>3.1880000000000002</v>
      </c>
      <c r="G11297" s="1">
        <v>1.21094E-3</v>
      </c>
      <c r="H11297" s="1">
        <v>2.6180499999999998E-3</v>
      </c>
      <c r="I11297" s="1" t="str">
        <f t="shared" si="374"/>
        <v>5.36E+00 3.188</v>
      </c>
      <c r="J11297" s="1">
        <f t="shared" si="375"/>
        <v>1.21094E-3</v>
      </c>
    </row>
    <row r="11298" spans="3:10" x14ac:dyDescent="0.2">
      <c r="C11298" s="1">
        <v>5.3550000000000004</v>
      </c>
      <c r="D11298">
        <v>0</v>
      </c>
      <c r="E11298">
        <v>0</v>
      </c>
      <c r="F11298">
        <v>3.5619999999999998</v>
      </c>
      <c r="G11298" s="1">
        <v>1.2468799999999999E-3</v>
      </c>
      <c r="H11298" s="1">
        <v>2.5814900000000001E-3</v>
      </c>
      <c r="I11298" s="1" t="str">
        <f t="shared" si="374"/>
        <v>5.36E+00 3.562</v>
      </c>
      <c r="J11298" s="1">
        <f t="shared" si="375"/>
        <v>1.2468799999999999E-3</v>
      </c>
    </row>
    <row r="11299" spans="3:10" x14ac:dyDescent="0.2">
      <c r="C11299" s="1">
        <v>5.3550000000000004</v>
      </c>
      <c r="D11299">
        <v>0</v>
      </c>
      <c r="E11299">
        <v>0</v>
      </c>
      <c r="F11299">
        <v>3.9380000000000002</v>
      </c>
      <c r="G11299" s="1">
        <v>1.2808400000000001E-3</v>
      </c>
      <c r="H11299" s="1">
        <v>2.5616599999999999E-3</v>
      </c>
      <c r="I11299" s="1" t="str">
        <f t="shared" si="374"/>
        <v>5.36E+00 3.938</v>
      </c>
      <c r="J11299" s="1">
        <f t="shared" si="375"/>
        <v>1.2808400000000001E-3</v>
      </c>
    </row>
    <row r="11300" spans="3:10" x14ac:dyDescent="0.2">
      <c r="C11300" s="1">
        <v>5.3550000000000004</v>
      </c>
      <c r="D11300">
        <v>0</v>
      </c>
      <c r="E11300">
        <v>0</v>
      </c>
      <c r="F11300">
        <v>4.3120000000000003</v>
      </c>
      <c r="G11300" s="1">
        <v>1.31529E-3</v>
      </c>
      <c r="H11300" s="1">
        <v>2.5635599999999999E-3</v>
      </c>
      <c r="I11300" s="1" t="str">
        <f t="shared" si="374"/>
        <v>5.36E+00 4.312</v>
      </c>
      <c r="J11300" s="1">
        <f t="shared" si="375"/>
        <v>1.31529E-3</v>
      </c>
    </row>
    <row r="11301" spans="3:10" x14ac:dyDescent="0.2">
      <c r="C11301" s="1">
        <v>5.3550000000000004</v>
      </c>
      <c r="D11301">
        <v>0</v>
      </c>
      <c r="E11301">
        <v>0</v>
      </c>
      <c r="F11301">
        <v>4.6879999999999997</v>
      </c>
      <c r="G11301" s="1">
        <v>1.3452900000000001E-3</v>
      </c>
      <c r="H11301" s="1">
        <v>2.48986E-3</v>
      </c>
      <c r="I11301" s="1" t="str">
        <f t="shared" si="374"/>
        <v>5.36E+00 4.688</v>
      </c>
      <c r="J11301" s="1">
        <f t="shared" si="375"/>
        <v>1.3452900000000001E-3</v>
      </c>
    </row>
    <row r="11302" spans="3:10" x14ac:dyDescent="0.2">
      <c r="C11302" s="1">
        <v>5.3550000000000004</v>
      </c>
      <c r="D11302">
        <v>0</v>
      </c>
      <c r="E11302">
        <v>0</v>
      </c>
      <c r="F11302">
        <v>5.0620000000000003</v>
      </c>
      <c r="G11302" s="1">
        <v>1.3844300000000001E-3</v>
      </c>
      <c r="H11302" s="1">
        <v>2.5197900000000001E-3</v>
      </c>
      <c r="I11302" s="1" t="str">
        <f t="shared" si="374"/>
        <v>5.36E+00 5.062</v>
      </c>
      <c r="J11302" s="1">
        <f t="shared" si="375"/>
        <v>1.3844300000000001E-3</v>
      </c>
    </row>
    <row r="11303" spans="3:10" x14ac:dyDescent="0.2">
      <c r="C11303" s="1">
        <v>5.3550000000000004</v>
      </c>
      <c r="D11303">
        <v>0</v>
      </c>
      <c r="E11303">
        <v>0</v>
      </c>
      <c r="F11303">
        <v>5.4379999999999997</v>
      </c>
      <c r="G11303" s="1">
        <v>1.4143700000000001E-3</v>
      </c>
      <c r="H11303" s="1">
        <v>2.4423600000000002E-3</v>
      </c>
      <c r="I11303" s="1" t="str">
        <f t="shared" si="374"/>
        <v>5.36E+00 5.438</v>
      </c>
      <c r="J11303" s="1">
        <f t="shared" si="375"/>
        <v>1.4143700000000001E-3</v>
      </c>
    </row>
    <row r="11304" spans="3:10" x14ac:dyDescent="0.2">
      <c r="C11304" s="1">
        <v>5.3550000000000004</v>
      </c>
      <c r="D11304">
        <v>0</v>
      </c>
      <c r="E11304">
        <v>0</v>
      </c>
      <c r="F11304">
        <v>5.8120000000000003</v>
      </c>
      <c r="G11304" s="1">
        <v>1.45034E-3</v>
      </c>
      <c r="H11304" s="1">
        <v>2.4700099999999999E-3</v>
      </c>
      <c r="I11304" s="1" t="str">
        <f t="shared" si="374"/>
        <v>5.36E+00 5.812</v>
      </c>
      <c r="J11304" s="1">
        <f t="shared" si="375"/>
        <v>1.45034E-3</v>
      </c>
    </row>
    <row r="11305" spans="3:10" x14ac:dyDescent="0.2">
      <c r="C11305" s="1">
        <v>5.3550000000000004</v>
      </c>
      <c r="D11305">
        <v>0</v>
      </c>
      <c r="E11305">
        <v>0</v>
      </c>
      <c r="F11305">
        <v>6.1879999999999997</v>
      </c>
      <c r="G11305" s="1">
        <v>1.4852699999999999E-3</v>
      </c>
      <c r="H11305" s="1">
        <v>2.4605999999999999E-3</v>
      </c>
      <c r="I11305" s="1" t="str">
        <f t="shared" si="374"/>
        <v>5.36E+00 6.188</v>
      </c>
      <c r="J11305" s="1">
        <f t="shared" si="375"/>
        <v>1.4852699999999999E-3</v>
      </c>
    </row>
    <row r="11306" spans="3:10" x14ac:dyDescent="0.2">
      <c r="C11306" s="1">
        <v>5.3550000000000004</v>
      </c>
      <c r="D11306">
        <v>0</v>
      </c>
      <c r="E11306">
        <v>0</v>
      </c>
      <c r="F11306">
        <v>6.5620000000000003</v>
      </c>
      <c r="G11306" s="1">
        <v>1.5173000000000001E-3</v>
      </c>
      <c r="H11306" s="1">
        <v>2.3679399999999998E-3</v>
      </c>
      <c r="I11306" s="1" t="str">
        <f t="shared" si="374"/>
        <v>5.36E+00 6.562</v>
      </c>
      <c r="J11306" s="1">
        <f t="shared" si="375"/>
        <v>1.5173000000000001E-3</v>
      </c>
    </row>
    <row r="11307" spans="3:10" x14ac:dyDescent="0.2">
      <c r="C11307" s="1">
        <v>5.3550000000000004</v>
      </c>
      <c r="D11307">
        <v>0</v>
      </c>
      <c r="E11307">
        <v>0</v>
      </c>
      <c r="F11307">
        <v>6.9379999999999997</v>
      </c>
      <c r="G11307" s="1">
        <v>1.5540899999999999E-3</v>
      </c>
      <c r="H11307" s="1">
        <v>2.3866600000000001E-3</v>
      </c>
      <c r="I11307" s="1" t="str">
        <f t="shared" si="374"/>
        <v>5.36E+00 6.938</v>
      </c>
      <c r="J11307" s="1">
        <f t="shared" si="375"/>
        <v>1.5540899999999999E-3</v>
      </c>
    </row>
    <row r="11308" spans="3:10" x14ac:dyDescent="0.2">
      <c r="C11308" s="1">
        <v>5.3550000000000004</v>
      </c>
      <c r="D11308">
        <v>0</v>
      </c>
      <c r="E11308">
        <v>0</v>
      </c>
      <c r="F11308">
        <v>7.3120000000000003</v>
      </c>
      <c r="G11308" s="1">
        <v>1.5876099999999999E-3</v>
      </c>
      <c r="H11308" s="1">
        <v>2.3488900000000002E-3</v>
      </c>
      <c r="I11308" s="1" t="str">
        <f t="shared" si="374"/>
        <v>5.36E+00 7.312</v>
      </c>
      <c r="J11308" s="1">
        <f t="shared" si="375"/>
        <v>1.5876099999999999E-3</v>
      </c>
    </row>
    <row r="11309" spans="3:10" x14ac:dyDescent="0.2">
      <c r="C11309" s="1">
        <v>5.3550000000000004</v>
      </c>
      <c r="D11309">
        <v>0</v>
      </c>
      <c r="E11309">
        <v>0</v>
      </c>
      <c r="F11309">
        <v>7.6879999999999997</v>
      </c>
      <c r="G11309" s="1">
        <v>1.6210599999999999E-3</v>
      </c>
      <c r="H11309" s="1">
        <v>2.3113999999999999E-3</v>
      </c>
      <c r="I11309" s="1" t="str">
        <f t="shared" si="374"/>
        <v>5.36E+00 7.688</v>
      </c>
      <c r="J11309" s="1">
        <f t="shared" si="375"/>
        <v>1.6210599999999999E-3</v>
      </c>
    </row>
    <row r="11310" spans="3:10" x14ac:dyDescent="0.2">
      <c r="C11310" s="1">
        <v>5.3550000000000004</v>
      </c>
      <c r="D11310">
        <v>0</v>
      </c>
      <c r="E11310">
        <v>0</v>
      </c>
      <c r="F11310">
        <v>8.0619999999999994</v>
      </c>
      <c r="G11310" s="1">
        <v>1.66351E-3</v>
      </c>
      <c r="H11310" s="1">
        <v>2.3383900000000001E-3</v>
      </c>
      <c r="I11310" s="1" t="str">
        <f t="shared" si="374"/>
        <v>5.36E+00 8.062</v>
      </c>
      <c r="J11310" s="1">
        <f t="shared" si="375"/>
        <v>1.66351E-3</v>
      </c>
    </row>
    <row r="11311" spans="3:10" x14ac:dyDescent="0.2">
      <c r="C11311" s="1">
        <v>5.3550000000000004</v>
      </c>
      <c r="D11311">
        <v>0</v>
      </c>
      <c r="E11311">
        <v>0</v>
      </c>
      <c r="F11311">
        <v>8.4380000000000006</v>
      </c>
      <c r="G11311" s="1">
        <v>1.69994E-3</v>
      </c>
      <c r="H11311" s="1">
        <v>2.2908999999999998E-3</v>
      </c>
      <c r="I11311" s="1" t="str">
        <f t="shared" si="374"/>
        <v>5.36E+00 8.438</v>
      </c>
      <c r="J11311" s="1">
        <f t="shared" si="375"/>
        <v>1.69994E-3</v>
      </c>
    </row>
    <row r="11312" spans="3:10" x14ac:dyDescent="0.2">
      <c r="C11312" s="1">
        <v>5.3550000000000004</v>
      </c>
      <c r="D11312">
        <v>0</v>
      </c>
      <c r="E11312">
        <v>0</v>
      </c>
      <c r="F11312">
        <v>8.8119999999999994</v>
      </c>
      <c r="G11312" s="1">
        <v>1.73821E-3</v>
      </c>
      <c r="H11312" s="1">
        <v>2.27203E-3</v>
      </c>
      <c r="I11312" s="1" t="str">
        <f t="shared" si="374"/>
        <v>5.36E+00 8.812</v>
      </c>
      <c r="J11312" s="1">
        <f t="shared" si="375"/>
        <v>1.73821E-3</v>
      </c>
    </row>
    <row r="11313" spans="3:10" x14ac:dyDescent="0.2">
      <c r="C11313" s="1">
        <v>5.3550000000000004</v>
      </c>
      <c r="D11313">
        <v>0</v>
      </c>
      <c r="E11313">
        <v>0</v>
      </c>
      <c r="F11313">
        <v>9.1880000000000006</v>
      </c>
      <c r="G11313" s="1">
        <v>1.7783899999999999E-3</v>
      </c>
      <c r="H11313" s="1">
        <v>2.2805899999999999E-3</v>
      </c>
      <c r="I11313" s="1" t="str">
        <f t="shared" si="374"/>
        <v>5.36E+00 9.188</v>
      </c>
      <c r="J11313" s="1">
        <f t="shared" si="375"/>
        <v>1.7783899999999999E-3</v>
      </c>
    </row>
    <row r="11314" spans="3:10" x14ac:dyDescent="0.2">
      <c r="C11314" s="1">
        <v>5.3550000000000004</v>
      </c>
      <c r="D11314">
        <v>0</v>
      </c>
      <c r="E11314">
        <v>0</v>
      </c>
      <c r="F11314">
        <v>9.5619999999999994</v>
      </c>
      <c r="G11314" s="1">
        <v>1.8152699999999999E-3</v>
      </c>
      <c r="H11314" s="1">
        <v>2.23238E-3</v>
      </c>
      <c r="I11314" s="1" t="str">
        <f t="shared" si="374"/>
        <v>5.36E+00 9.562</v>
      </c>
      <c r="J11314" s="1">
        <f t="shared" si="375"/>
        <v>1.8152699999999999E-3</v>
      </c>
    </row>
    <row r="11315" spans="3:10" x14ac:dyDescent="0.2">
      <c r="C11315" s="1">
        <v>5.3550000000000004</v>
      </c>
      <c r="D11315">
        <v>0</v>
      </c>
      <c r="E11315">
        <v>0</v>
      </c>
      <c r="F11315">
        <v>9.9380000000000006</v>
      </c>
      <c r="G11315" s="1">
        <v>1.8568300000000001E-3</v>
      </c>
      <c r="H11315" s="1">
        <v>2.2269899999999999E-3</v>
      </c>
      <c r="I11315" s="1" t="str">
        <f t="shared" si="374"/>
        <v>5.36E+00 9.938</v>
      </c>
      <c r="J11315" s="1">
        <f t="shared" si="375"/>
        <v>1.8568300000000001E-3</v>
      </c>
    </row>
    <row r="11316" spans="3:10" x14ac:dyDescent="0.2">
      <c r="C11316" s="1">
        <v>5.3550000000000004</v>
      </c>
      <c r="D11316">
        <v>0</v>
      </c>
      <c r="E11316">
        <v>0</v>
      </c>
      <c r="F11316">
        <v>10.311999999999999</v>
      </c>
      <c r="G11316" s="1">
        <v>1.89894E-3</v>
      </c>
      <c r="H11316" s="1">
        <v>2.2059800000000002E-3</v>
      </c>
      <c r="I11316" s="1" t="str">
        <f t="shared" si="374"/>
        <v>5.36E+00 10.312</v>
      </c>
      <c r="J11316" s="1">
        <f t="shared" si="375"/>
        <v>1.89894E-3</v>
      </c>
    </row>
    <row r="11317" spans="3:10" x14ac:dyDescent="0.2">
      <c r="C11317" s="1">
        <v>5.3550000000000004</v>
      </c>
      <c r="D11317">
        <v>0</v>
      </c>
      <c r="E11317">
        <v>0</v>
      </c>
      <c r="F11317">
        <v>10.688000000000001</v>
      </c>
      <c r="G11317" s="1">
        <v>1.9353899999999999E-3</v>
      </c>
      <c r="H11317" s="1">
        <v>2.18995E-3</v>
      </c>
      <c r="I11317" s="1" t="str">
        <f t="shared" si="374"/>
        <v>5.36E+00 10.688</v>
      </c>
      <c r="J11317" s="1">
        <f t="shared" si="375"/>
        <v>1.9353899999999999E-3</v>
      </c>
    </row>
    <row r="11318" spans="3:10" x14ac:dyDescent="0.2">
      <c r="C11318" s="1">
        <v>5.3550000000000004</v>
      </c>
      <c r="D11318">
        <v>0</v>
      </c>
      <c r="E11318">
        <v>0</v>
      </c>
      <c r="F11318">
        <v>11.061999999999999</v>
      </c>
      <c r="G11318" s="1">
        <v>1.9724999999999999E-3</v>
      </c>
      <c r="H11318" s="1">
        <v>2.1542000000000002E-3</v>
      </c>
      <c r="I11318" s="1" t="str">
        <f t="shared" si="374"/>
        <v>5.36E+00 11.062</v>
      </c>
      <c r="J11318" s="1">
        <f t="shared" si="375"/>
        <v>1.9724999999999999E-3</v>
      </c>
    </row>
    <row r="11319" spans="3:10" x14ac:dyDescent="0.2">
      <c r="C11319" s="1">
        <v>5.3550000000000004</v>
      </c>
      <c r="D11319">
        <v>0</v>
      </c>
      <c r="E11319">
        <v>0</v>
      </c>
      <c r="F11319">
        <v>11.438000000000001</v>
      </c>
      <c r="G11319" s="1">
        <v>2.0179E-3</v>
      </c>
      <c r="H11319" s="1">
        <v>2.1522199999999998E-3</v>
      </c>
      <c r="I11319" s="1" t="str">
        <f t="shared" si="374"/>
        <v>5.36E+00 11.438</v>
      </c>
      <c r="J11319" s="1">
        <f t="shared" si="375"/>
        <v>2.0179E-3</v>
      </c>
    </row>
    <row r="11320" spans="3:10" x14ac:dyDescent="0.2">
      <c r="C11320" s="1">
        <v>5.3550000000000004</v>
      </c>
      <c r="D11320">
        <v>0</v>
      </c>
      <c r="E11320">
        <v>0</v>
      </c>
      <c r="F11320">
        <v>11.811999999999999</v>
      </c>
      <c r="G11320" s="1">
        <v>2.05252E-3</v>
      </c>
      <c r="H11320" s="1">
        <v>2.1233900000000002E-3</v>
      </c>
      <c r="I11320" s="1" t="str">
        <f t="shared" si="374"/>
        <v>5.36E+00 11.812</v>
      </c>
      <c r="J11320" s="1">
        <f t="shared" si="375"/>
        <v>2.05252E-3</v>
      </c>
    </row>
    <row r="11321" spans="3:10" x14ac:dyDescent="0.2">
      <c r="C11321" s="1">
        <v>5.3550000000000004</v>
      </c>
      <c r="D11321">
        <v>0</v>
      </c>
      <c r="E11321">
        <v>0</v>
      </c>
      <c r="F11321">
        <v>12.188000000000001</v>
      </c>
      <c r="G11321" s="1">
        <v>2.0893800000000001E-3</v>
      </c>
      <c r="H11321" s="1">
        <v>2.1205E-3</v>
      </c>
      <c r="I11321" s="1" t="str">
        <f t="shared" si="374"/>
        <v>5.36E+00 12.188</v>
      </c>
      <c r="J11321" s="1">
        <f t="shared" si="375"/>
        <v>2.0893800000000001E-3</v>
      </c>
    </row>
    <row r="11322" spans="3:10" x14ac:dyDescent="0.2">
      <c r="C11322" s="1">
        <v>5.3550000000000004</v>
      </c>
      <c r="D11322">
        <v>0</v>
      </c>
      <c r="E11322">
        <v>0</v>
      </c>
      <c r="F11322">
        <v>12.561999999999999</v>
      </c>
      <c r="G11322" s="1">
        <v>2.1303799999999999E-3</v>
      </c>
      <c r="H11322" s="1">
        <v>2.08713E-3</v>
      </c>
      <c r="I11322" s="1" t="str">
        <f t="shared" si="374"/>
        <v>5.36E+00 12.562</v>
      </c>
      <c r="J11322" s="1">
        <f t="shared" si="375"/>
        <v>2.1303799999999999E-3</v>
      </c>
    </row>
    <row r="11323" spans="3:10" x14ac:dyDescent="0.2">
      <c r="C11323" s="1">
        <v>5.3550000000000004</v>
      </c>
      <c r="D11323">
        <v>0</v>
      </c>
      <c r="E11323">
        <v>0</v>
      </c>
      <c r="F11323">
        <v>12.938000000000001</v>
      </c>
      <c r="G11323" s="1">
        <v>2.1709099999999999E-3</v>
      </c>
      <c r="H11323" s="1">
        <v>2.0915199999999999E-3</v>
      </c>
      <c r="I11323" s="1" t="str">
        <f t="shared" si="374"/>
        <v>5.36E+00 12.938</v>
      </c>
      <c r="J11323" s="1">
        <f t="shared" si="375"/>
        <v>2.1709099999999999E-3</v>
      </c>
    </row>
    <row r="11324" spans="3:10" x14ac:dyDescent="0.2">
      <c r="C11324" s="1">
        <v>5.3550000000000004</v>
      </c>
      <c r="D11324">
        <v>0</v>
      </c>
      <c r="E11324">
        <v>0</v>
      </c>
      <c r="F11324">
        <v>13.311999999999999</v>
      </c>
      <c r="G11324" s="1">
        <v>2.2128400000000002E-3</v>
      </c>
      <c r="H11324" s="1">
        <v>2.08216E-3</v>
      </c>
      <c r="I11324" s="1" t="str">
        <f t="shared" si="374"/>
        <v>5.36E+00 13.312</v>
      </c>
      <c r="J11324" s="1">
        <f t="shared" si="375"/>
        <v>2.2128400000000002E-3</v>
      </c>
    </row>
    <row r="11325" spans="3:10" x14ac:dyDescent="0.2">
      <c r="C11325" s="1">
        <v>5.3550000000000004</v>
      </c>
      <c r="D11325">
        <v>0</v>
      </c>
      <c r="E11325">
        <v>0</v>
      </c>
      <c r="F11325">
        <v>13.688000000000001</v>
      </c>
      <c r="G11325" s="1">
        <v>2.25581E-3</v>
      </c>
      <c r="H11325" s="1">
        <v>2.06296E-3</v>
      </c>
      <c r="I11325" s="1" t="str">
        <f t="shared" si="374"/>
        <v>5.36E+00 13.688</v>
      </c>
      <c r="J11325" s="1">
        <f t="shared" si="375"/>
        <v>2.25581E-3</v>
      </c>
    </row>
    <row r="11326" spans="3:10" x14ac:dyDescent="0.2">
      <c r="C11326" s="1">
        <v>5.3550000000000004</v>
      </c>
      <c r="D11326">
        <v>0</v>
      </c>
      <c r="E11326">
        <v>0</v>
      </c>
      <c r="F11326">
        <v>14.061999999999999</v>
      </c>
      <c r="G11326" s="1">
        <v>2.3048000000000001E-3</v>
      </c>
      <c r="H11326" s="1">
        <v>2.0790100000000001E-3</v>
      </c>
      <c r="I11326" s="1" t="str">
        <f t="shared" si="374"/>
        <v>5.36E+00 14.062</v>
      </c>
      <c r="J11326" s="1">
        <f t="shared" si="375"/>
        <v>2.3048000000000001E-3</v>
      </c>
    </row>
    <row r="11327" spans="3:10" x14ac:dyDescent="0.2">
      <c r="C11327" s="1">
        <v>5.3550000000000004</v>
      </c>
      <c r="D11327">
        <v>0</v>
      </c>
      <c r="E11327">
        <v>0</v>
      </c>
      <c r="F11327">
        <v>14.438000000000001</v>
      </c>
      <c r="G11327" s="1">
        <v>2.3487400000000002E-3</v>
      </c>
      <c r="H11327" s="1">
        <v>2.0609700000000001E-3</v>
      </c>
      <c r="I11327" s="1" t="str">
        <f t="shared" si="374"/>
        <v>5.36E+00 14.438</v>
      </c>
      <c r="J11327" s="1">
        <f t="shared" si="375"/>
        <v>2.3487400000000002E-3</v>
      </c>
    </row>
    <row r="11328" spans="3:10" x14ac:dyDescent="0.2">
      <c r="C11328" s="1">
        <v>5.3550000000000004</v>
      </c>
      <c r="D11328">
        <v>0</v>
      </c>
      <c r="E11328">
        <v>0</v>
      </c>
      <c r="F11328">
        <v>14.811999999999999</v>
      </c>
      <c r="G11328" s="1">
        <v>2.3909999999999999E-3</v>
      </c>
      <c r="H11328" s="1">
        <v>2.0405900000000001E-3</v>
      </c>
      <c r="I11328" s="1" t="str">
        <f t="shared" si="374"/>
        <v>5.36E+00 14.812</v>
      </c>
      <c r="J11328" s="1">
        <f t="shared" si="375"/>
        <v>2.3909999999999999E-3</v>
      </c>
    </row>
    <row r="11329" spans="3:10" x14ac:dyDescent="0.2">
      <c r="C11329" s="1">
        <v>5.3550000000000004</v>
      </c>
      <c r="D11329">
        <v>0</v>
      </c>
      <c r="E11329">
        <v>0</v>
      </c>
      <c r="F11329">
        <v>15.188000000000001</v>
      </c>
      <c r="G11329" s="1">
        <v>2.4297199999999998E-3</v>
      </c>
      <c r="H11329" s="1">
        <v>2.0070600000000002E-3</v>
      </c>
      <c r="I11329" s="1" t="str">
        <f t="shared" si="374"/>
        <v>5.36E+00 15.188</v>
      </c>
      <c r="J11329" s="1">
        <f t="shared" si="375"/>
        <v>2.4297199999999998E-3</v>
      </c>
    </row>
    <row r="11330" spans="3:10" x14ac:dyDescent="0.2">
      <c r="C11330" s="1">
        <v>5.3550000000000004</v>
      </c>
      <c r="D11330">
        <v>0</v>
      </c>
      <c r="E11330">
        <v>0</v>
      </c>
      <c r="F11330">
        <v>15.561999999999999</v>
      </c>
      <c r="G11330" s="1">
        <v>2.4795300000000002E-3</v>
      </c>
      <c r="H11330" s="1">
        <v>2.0154499999999998E-3</v>
      </c>
      <c r="I11330" s="1" t="str">
        <f t="shared" si="374"/>
        <v>5.36E+00 15.562</v>
      </c>
      <c r="J11330" s="1">
        <f t="shared" si="375"/>
        <v>2.4795300000000002E-3</v>
      </c>
    </row>
    <row r="11331" spans="3:10" x14ac:dyDescent="0.2">
      <c r="C11331" s="1">
        <v>5.3550000000000004</v>
      </c>
      <c r="D11331">
        <v>0</v>
      </c>
      <c r="E11331">
        <v>0</v>
      </c>
      <c r="F11331">
        <v>15.938000000000001</v>
      </c>
      <c r="G11331" s="1">
        <v>2.5230999999999999E-3</v>
      </c>
      <c r="H11331" s="1">
        <v>2.0199800000000002E-3</v>
      </c>
      <c r="I11331" s="1" t="str">
        <f t="shared" si="374"/>
        <v>5.36E+00 15.938</v>
      </c>
      <c r="J11331" s="1">
        <f t="shared" si="375"/>
        <v>2.5230999999999999E-3</v>
      </c>
    </row>
    <row r="11332" spans="3:10" x14ac:dyDescent="0.2">
      <c r="C11332" s="1">
        <v>5.3550000000000004</v>
      </c>
      <c r="D11332">
        <v>0</v>
      </c>
      <c r="E11332">
        <v>0</v>
      </c>
      <c r="F11332">
        <v>16.312000000000001</v>
      </c>
      <c r="G11332" s="1">
        <v>2.5590500000000002E-3</v>
      </c>
      <c r="H11332" s="1">
        <v>1.9712599999999999E-3</v>
      </c>
      <c r="I11332" s="1" t="str">
        <f t="shared" si="374"/>
        <v>5.36E+00 16.312</v>
      </c>
      <c r="J11332" s="1">
        <f t="shared" si="375"/>
        <v>2.5590500000000002E-3</v>
      </c>
    </row>
    <row r="11333" spans="3:10" x14ac:dyDescent="0.2">
      <c r="C11333" s="1">
        <v>5.3550000000000004</v>
      </c>
      <c r="D11333">
        <v>0</v>
      </c>
      <c r="E11333">
        <v>0</v>
      </c>
      <c r="F11333">
        <v>16.687999999999999</v>
      </c>
      <c r="G11333" s="1">
        <v>2.61364E-3</v>
      </c>
      <c r="H11333" s="1">
        <v>1.98328E-3</v>
      </c>
      <c r="I11333" s="1" t="str">
        <f t="shared" si="374"/>
        <v>5.36E+00 16.688</v>
      </c>
      <c r="J11333" s="1">
        <f t="shared" si="375"/>
        <v>2.61364E-3</v>
      </c>
    </row>
    <row r="11334" spans="3:10" x14ac:dyDescent="0.2">
      <c r="C11334" s="1">
        <v>5.3550000000000004</v>
      </c>
      <c r="D11334">
        <v>0</v>
      </c>
      <c r="E11334">
        <v>0</v>
      </c>
      <c r="F11334">
        <v>17.062000000000001</v>
      </c>
      <c r="G11334" s="1">
        <v>2.6603999999999998E-3</v>
      </c>
      <c r="H11334" s="1">
        <v>1.95977E-3</v>
      </c>
      <c r="I11334" s="1" t="str">
        <f t="shared" si="374"/>
        <v>5.36E+00 17.062</v>
      </c>
      <c r="J11334" s="1">
        <f t="shared" si="375"/>
        <v>2.6603999999999998E-3</v>
      </c>
    </row>
    <row r="11335" spans="3:10" x14ac:dyDescent="0.2">
      <c r="C11335" s="1">
        <v>5.3550000000000004</v>
      </c>
      <c r="D11335">
        <v>0</v>
      </c>
      <c r="E11335">
        <v>0</v>
      </c>
      <c r="F11335">
        <v>17.437999999999999</v>
      </c>
      <c r="G11335" s="1">
        <v>2.7038100000000001E-3</v>
      </c>
      <c r="H11335" s="1">
        <v>1.9608099999999999E-3</v>
      </c>
      <c r="I11335" s="1" t="str">
        <f t="shared" si="374"/>
        <v>5.36E+00 17.438</v>
      </c>
      <c r="J11335" s="1">
        <f t="shared" si="375"/>
        <v>2.7038100000000001E-3</v>
      </c>
    </row>
    <row r="11336" spans="3:10" x14ac:dyDescent="0.2">
      <c r="C11336" s="1">
        <v>5.3550000000000004</v>
      </c>
      <c r="D11336">
        <v>0</v>
      </c>
      <c r="E11336">
        <v>0</v>
      </c>
      <c r="F11336">
        <v>17.812000000000001</v>
      </c>
      <c r="G11336" s="1">
        <v>2.74406E-3</v>
      </c>
      <c r="H11336" s="1">
        <v>1.9285299999999999E-3</v>
      </c>
      <c r="I11336" s="1" t="str">
        <f t="shared" si="374"/>
        <v>5.36E+00 17.812</v>
      </c>
      <c r="J11336" s="1">
        <f t="shared" si="375"/>
        <v>2.74406E-3</v>
      </c>
    </row>
    <row r="11337" spans="3:10" x14ac:dyDescent="0.2">
      <c r="C11337" s="1">
        <v>5.3550000000000004</v>
      </c>
      <c r="D11337">
        <v>0</v>
      </c>
      <c r="E11337">
        <v>0</v>
      </c>
      <c r="F11337">
        <v>18.187999999999999</v>
      </c>
      <c r="G11337" s="1">
        <v>2.7896700000000002E-3</v>
      </c>
      <c r="H11337" s="1">
        <v>1.9394600000000001E-3</v>
      </c>
      <c r="I11337" s="1" t="str">
        <f t="shared" si="374"/>
        <v>5.36E+00 18.188</v>
      </c>
      <c r="J11337" s="1">
        <f t="shared" si="375"/>
        <v>2.7896700000000002E-3</v>
      </c>
    </row>
    <row r="11338" spans="3:10" x14ac:dyDescent="0.2">
      <c r="C11338" s="1">
        <v>5.3550000000000004</v>
      </c>
      <c r="D11338">
        <v>0</v>
      </c>
      <c r="E11338">
        <v>0</v>
      </c>
      <c r="F11338">
        <v>18.562000000000001</v>
      </c>
      <c r="G11338" s="1">
        <v>2.8367499999999999E-3</v>
      </c>
      <c r="H11338" s="1">
        <v>1.9350700000000001E-3</v>
      </c>
      <c r="I11338" s="1" t="str">
        <f t="shared" ref="I11338:I11401" si="376">TEXT(C11338,"0.00E+00")&amp;" "&amp;TEXT(F11338,"0.000")</f>
        <v>5.36E+00 18.562</v>
      </c>
      <c r="J11338" s="1">
        <f t="shared" ref="J11338:J11401" si="377">G11338</f>
        <v>2.8367499999999999E-3</v>
      </c>
    </row>
    <row r="11339" spans="3:10" x14ac:dyDescent="0.2">
      <c r="C11339" s="1">
        <v>5.3550000000000004</v>
      </c>
      <c r="D11339">
        <v>0</v>
      </c>
      <c r="E11339">
        <v>0</v>
      </c>
      <c r="F11339">
        <v>18.937999999999999</v>
      </c>
      <c r="G11339" s="1">
        <v>2.8824699999999998E-3</v>
      </c>
      <c r="H11339" s="1">
        <v>1.93804E-3</v>
      </c>
      <c r="I11339" s="1" t="str">
        <f t="shared" si="376"/>
        <v>5.36E+00 18.938</v>
      </c>
      <c r="J11339" s="1">
        <f t="shared" si="377"/>
        <v>2.8824699999999998E-3</v>
      </c>
    </row>
    <row r="11340" spans="3:10" x14ac:dyDescent="0.2">
      <c r="C11340" s="1">
        <v>5.3550000000000004</v>
      </c>
      <c r="D11340">
        <v>0</v>
      </c>
      <c r="E11340">
        <v>0</v>
      </c>
      <c r="F11340">
        <v>19.312000000000001</v>
      </c>
      <c r="G11340" s="1">
        <v>2.9201800000000001E-3</v>
      </c>
      <c r="H11340" s="1">
        <v>1.9192899999999999E-3</v>
      </c>
      <c r="I11340" s="1" t="str">
        <f t="shared" si="376"/>
        <v>5.36E+00 19.312</v>
      </c>
      <c r="J11340" s="1">
        <f t="shared" si="377"/>
        <v>2.9201800000000001E-3</v>
      </c>
    </row>
    <row r="11341" spans="3:10" x14ac:dyDescent="0.2">
      <c r="C11341" s="1">
        <v>5.3550000000000004</v>
      </c>
      <c r="D11341">
        <v>0</v>
      </c>
      <c r="E11341">
        <v>0</v>
      </c>
      <c r="F11341">
        <v>19.687999999999999</v>
      </c>
      <c r="G11341" s="1">
        <v>2.9728200000000001E-3</v>
      </c>
      <c r="H11341" s="1">
        <v>1.9171800000000001E-3</v>
      </c>
      <c r="I11341" s="1" t="str">
        <f t="shared" si="376"/>
        <v>5.36E+00 19.688</v>
      </c>
      <c r="J11341" s="1">
        <f t="shared" si="377"/>
        <v>2.9728200000000001E-3</v>
      </c>
    </row>
    <row r="11342" spans="3:10" x14ac:dyDescent="0.2">
      <c r="C11342" s="1">
        <v>5.3550000000000004</v>
      </c>
      <c r="D11342">
        <v>0</v>
      </c>
      <c r="E11342">
        <v>0</v>
      </c>
      <c r="F11342">
        <v>20.062000000000001</v>
      </c>
      <c r="G11342" s="1">
        <v>3.0130399999999998E-3</v>
      </c>
      <c r="H11342" s="1">
        <v>1.8957399999999999E-3</v>
      </c>
      <c r="I11342" s="1" t="str">
        <f t="shared" si="376"/>
        <v>5.36E+00 20.062</v>
      </c>
      <c r="J11342" s="1">
        <f t="shared" si="377"/>
        <v>3.0130399999999998E-3</v>
      </c>
    </row>
    <row r="11343" spans="3:10" x14ac:dyDescent="0.2">
      <c r="C11343" s="1">
        <v>5.3550000000000004</v>
      </c>
      <c r="D11343">
        <v>0</v>
      </c>
      <c r="E11343">
        <v>0</v>
      </c>
      <c r="F11343">
        <v>20.437999999999999</v>
      </c>
      <c r="G11343" s="1">
        <v>3.04967E-3</v>
      </c>
      <c r="H11343" s="1">
        <v>1.88897E-3</v>
      </c>
      <c r="I11343" s="1" t="str">
        <f t="shared" si="376"/>
        <v>5.36E+00 20.438</v>
      </c>
      <c r="J11343" s="1">
        <f t="shared" si="377"/>
        <v>3.04967E-3</v>
      </c>
    </row>
    <row r="11344" spans="3:10" x14ac:dyDescent="0.2">
      <c r="C11344" s="1">
        <v>5.3550000000000004</v>
      </c>
      <c r="D11344">
        <v>0</v>
      </c>
      <c r="E11344">
        <v>0</v>
      </c>
      <c r="F11344">
        <v>20.812000000000001</v>
      </c>
      <c r="G11344" s="1">
        <v>3.0881699999999999E-3</v>
      </c>
      <c r="H11344" s="1">
        <v>1.8646100000000001E-3</v>
      </c>
      <c r="I11344" s="1" t="str">
        <f t="shared" si="376"/>
        <v>5.36E+00 20.812</v>
      </c>
      <c r="J11344" s="1">
        <f t="shared" si="377"/>
        <v>3.0881699999999999E-3</v>
      </c>
    </row>
    <row r="11345" spans="3:10" x14ac:dyDescent="0.2">
      <c r="C11345" s="1">
        <v>5.3550000000000004</v>
      </c>
      <c r="D11345">
        <v>0</v>
      </c>
      <c r="E11345">
        <v>0</v>
      </c>
      <c r="F11345">
        <v>21.187999999999999</v>
      </c>
      <c r="G11345" s="1">
        <v>3.1367999999999999E-3</v>
      </c>
      <c r="H11345" s="1">
        <v>1.89986E-3</v>
      </c>
      <c r="I11345" s="1" t="str">
        <f t="shared" si="376"/>
        <v>5.36E+00 21.188</v>
      </c>
      <c r="J11345" s="1">
        <f t="shared" si="377"/>
        <v>3.1367999999999999E-3</v>
      </c>
    </row>
    <row r="11346" spans="3:10" x14ac:dyDescent="0.2">
      <c r="C11346" s="1">
        <v>5.3550000000000004</v>
      </c>
      <c r="D11346">
        <v>0</v>
      </c>
      <c r="E11346">
        <v>0</v>
      </c>
      <c r="F11346">
        <v>21.562000000000001</v>
      </c>
      <c r="G11346" s="1">
        <v>3.1795600000000001E-3</v>
      </c>
      <c r="H11346" s="1">
        <v>1.89664E-3</v>
      </c>
      <c r="I11346" s="1" t="str">
        <f t="shared" si="376"/>
        <v>5.36E+00 21.562</v>
      </c>
      <c r="J11346" s="1">
        <f t="shared" si="377"/>
        <v>3.1795600000000001E-3</v>
      </c>
    </row>
    <row r="11347" spans="3:10" x14ac:dyDescent="0.2">
      <c r="C11347" s="1">
        <v>5.3550000000000004</v>
      </c>
      <c r="D11347">
        <v>0</v>
      </c>
      <c r="E11347">
        <v>0</v>
      </c>
      <c r="F11347">
        <v>21.937999999999999</v>
      </c>
      <c r="G11347" s="1">
        <v>3.2117199999999999E-3</v>
      </c>
      <c r="H11347" s="1">
        <v>1.8795699999999999E-3</v>
      </c>
      <c r="I11347" s="1" t="str">
        <f t="shared" si="376"/>
        <v>5.36E+00 21.938</v>
      </c>
      <c r="J11347" s="1">
        <f t="shared" si="377"/>
        <v>3.2117199999999999E-3</v>
      </c>
    </row>
    <row r="11348" spans="3:10" x14ac:dyDescent="0.2">
      <c r="C11348" s="1">
        <v>5.3550000000000004</v>
      </c>
      <c r="D11348">
        <v>0</v>
      </c>
      <c r="E11348">
        <v>0</v>
      </c>
      <c r="F11348">
        <v>22.312000000000001</v>
      </c>
      <c r="G11348" s="1">
        <v>3.2518500000000001E-3</v>
      </c>
      <c r="H11348" s="1">
        <v>1.8929800000000001E-3</v>
      </c>
      <c r="I11348" s="1" t="str">
        <f t="shared" si="376"/>
        <v>5.36E+00 22.312</v>
      </c>
      <c r="J11348" s="1">
        <f t="shared" si="377"/>
        <v>3.2518500000000001E-3</v>
      </c>
    </row>
    <row r="11349" spans="3:10" x14ac:dyDescent="0.2">
      <c r="C11349" s="1">
        <v>5.3550000000000004</v>
      </c>
      <c r="D11349">
        <v>0</v>
      </c>
      <c r="E11349">
        <v>0</v>
      </c>
      <c r="F11349">
        <v>22.687999999999999</v>
      </c>
      <c r="G11349" s="1">
        <v>3.2856999999999999E-3</v>
      </c>
      <c r="H11349" s="1">
        <v>1.86389E-3</v>
      </c>
      <c r="I11349" s="1" t="str">
        <f t="shared" si="376"/>
        <v>5.36E+00 22.688</v>
      </c>
      <c r="J11349" s="1">
        <f t="shared" si="377"/>
        <v>3.2856999999999999E-3</v>
      </c>
    </row>
    <row r="11350" spans="3:10" x14ac:dyDescent="0.2">
      <c r="C11350" s="1">
        <v>5.3550000000000004</v>
      </c>
      <c r="D11350">
        <v>0</v>
      </c>
      <c r="E11350">
        <v>0</v>
      </c>
      <c r="F11350">
        <v>23.062000000000001</v>
      </c>
      <c r="G11350" s="1">
        <v>3.32286E-3</v>
      </c>
      <c r="H11350" s="1">
        <v>1.8684800000000001E-3</v>
      </c>
      <c r="I11350" s="1" t="str">
        <f t="shared" si="376"/>
        <v>5.36E+00 23.062</v>
      </c>
      <c r="J11350" s="1">
        <f t="shared" si="377"/>
        <v>3.32286E-3</v>
      </c>
    </row>
    <row r="11351" spans="3:10" x14ac:dyDescent="0.2">
      <c r="C11351" s="1">
        <v>5.3550000000000004</v>
      </c>
      <c r="D11351">
        <v>0</v>
      </c>
      <c r="E11351">
        <v>0</v>
      </c>
      <c r="F11351">
        <v>23.437999999999999</v>
      </c>
      <c r="G11351" s="1">
        <v>3.3589499999999999E-3</v>
      </c>
      <c r="H11351" s="1">
        <v>1.88937E-3</v>
      </c>
      <c r="I11351" s="1" t="str">
        <f t="shared" si="376"/>
        <v>5.36E+00 23.438</v>
      </c>
      <c r="J11351" s="1">
        <f t="shared" si="377"/>
        <v>3.3589499999999999E-3</v>
      </c>
    </row>
    <row r="11352" spans="3:10" x14ac:dyDescent="0.2">
      <c r="C11352" s="1">
        <v>5.3550000000000004</v>
      </c>
      <c r="D11352">
        <v>0</v>
      </c>
      <c r="E11352">
        <v>0</v>
      </c>
      <c r="F11352">
        <v>23.812000000000001</v>
      </c>
      <c r="G11352" s="1">
        <v>3.38968E-3</v>
      </c>
      <c r="H11352" s="1">
        <v>1.9017699999999999E-3</v>
      </c>
      <c r="I11352" s="1" t="str">
        <f t="shared" si="376"/>
        <v>5.36E+00 23.812</v>
      </c>
      <c r="J11352" s="1">
        <f t="shared" si="377"/>
        <v>3.38968E-3</v>
      </c>
    </row>
    <row r="11353" spans="3:10" x14ac:dyDescent="0.2">
      <c r="C11353" s="1">
        <v>5.3550000000000004</v>
      </c>
      <c r="D11353">
        <v>0</v>
      </c>
      <c r="E11353">
        <v>0</v>
      </c>
      <c r="F11353">
        <v>24.187999999999999</v>
      </c>
      <c r="G11353" s="1">
        <v>3.4174299999999999E-3</v>
      </c>
      <c r="H11353" s="1">
        <v>1.8849100000000001E-3</v>
      </c>
      <c r="I11353" s="1" t="str">
        <f t="shared" si="376"/>
        <v>5.36E+00 24.188</v>
      </c>
      <c r="J11353" s="1">
        <f t="shared" si="377"/>
        <v>3.4174299999999999E-3</v>
      </c>
    </row>
    <row r="11354" spans="3:10" x14ac:dyDescent="0.2">
      <c r="C11354" s="1">
        <v>5.3550000000000004</v>
      </c>
      <c r="D11354">
        <v>0</v>
      </c>
      <c r="E11354">
        <v>0</v>
      </c>
      <c r="F11354">
        <v>24.562000000000001</v>
      </c>
      <c r="G11354" s="1">
        <v>3.4374599999999998E-3</v>
      </c>
      <c r="H11354" s="1">
        <v>1.8854500000000001E-3</v>
      </c>
      <c r="I11354" s="1" t="str">
        <f t="shared" si="376"/>
        <v>5.36E+00 24.562</v>
      </c>
      <c r="J11354" s="1">
        <f t="shared" si="377"/>
        <v>3.4374599999999998E-3</v>
      </c>
    </row>
    <row r="11355" spans="3:10" x14ac:dyDescent="0.2">
      <c r="C11355" s="1">
        <v>5.3550000000000004</v>
      </c>
      <c r="D11355">
        <v>0</v>
      </c>
      <c r="E11355">
        <v>0</v>
      </c>
      <c r="F11355">
        <v>24.937999999999999</v>
      </c>
      <c r="G11355" s="1">
        <v>3.4625699999999999E-3</v>
      </c>
      <c r="H11355" s="1">
        <v>1.89306E-3</v>
      </c>
      <c r="I11355" s="1" t="str">
        <f t="shared" si="376"/>
        <v>5.36E+00 24.938</v>
      </c>
      <c r="J11355" s="1">
        <f t="shared" si="377"/>
        <v>3.4625699999999999E-3</v>
      </c>
    </row>
    <row r="11356" spans="3:10" x14ac:dyDescent="0.2">
      <c r="C11356" s="1">
        <v>5.3550000000000004</v>
      </c>
      <c r="D11356">
        <v>0</v>
      </c>
      <c r="E11356">
        <v>0</v>
      </c>
      <c r="F11356">
        <v>25.312000000000001</v>
      </c>
      <c r="G11356" s="1">
        <v>3.48424E-3</v>
      </c>
      <c r="H11356" s="1">
        <v>1.9013000000000001E-3</v>
      </c>
      <c r="I11356" s="1" t="str">
        <f t="shared" si="376"/>
        <v>5.36E+00 25.312</v>
      </c>
      <c r="J11356" s="1">
        <f t="shared" si="377"/>
        <v>3.48424E-3</v>
      </c>
    </row>
    <row r="11357" spans="3:10" x14ac:dyDescent="0.2">
      <c r="C11357" s="1">
        <v>5.3550000000000004</v>
      </c>
      <c r="D11357">
        <v>0</v>
      </c>
      <c r="E11357">
        <v>0</v>
      </c>
      <c r="F11357">
        <v>25.687999999999999</v>
      </c>
      <c r="G11357" s="1">
        <v>3.4895299999999998E-3</v>
      </c>
      <c r="H11357" s="1">
        <v>1.90157E-3</v>
      </c>
      <c r="I11357" s="1" t="str">
        <f t="shared" si="376"/>
        <v>5.36E+00 25.688</v>
      </c>
      <c r="J11357" s="1">
        <f t="shared" si="377"/>
        <v>3.4895299999999998E-3</v>
      </c>
    </row>
    <row r="11358" spans="3:10" x14ac:dyDescent="0.2">
      <c r="C11358" s="1">
        <v>5.3550000000000004</v>
      </c>
      <c r="D11358">
        <v>0</v>
      </c>
      <c r="E11358">
        <v>0</v>
      </c>
      <c r="F11358">
        <v>26.062000000000001</v>
      </c>
      <c r="G11358" s="1">
        <v>3.5070600000000002E-3</v>
      </c>
      <c r="H11358" s="1">
        <v>1.94713E-3</v>
      </c>
      <c r="I11358" s="1" t="str">
        <f t="shared" si="376"/>
        <v>5.36E+00 26.062</v>
      </c>
      <c r="J11358" s="1">
        <f t="shared" si="377"/>
        <v>3.5070600000000002E-3</v>
      </c>
    </row>
    <row r="11359" spans="3:10" x14ac:dyDescent="0.2">
      <c r="C11359" s="1">
        <v>5.3550000000000004</v>
      </c>
      <c r="D11359">
        <v>0</v>
      </c>
      <c r="E11359">
        <v>0</v>
      </c>
      <c r="F11359">
        <v>26.437999999999999</v>
      </c>
      <c r="G11359" s="1">
        <v>3.5084500000000002E-3</v>
      </c>
      <c r="H11359" s="1">
        <v>1.94695E-3</v>
      </c>
      <c r="I11359" s="1" t="str">
        <f t="shared" si="376"/>
        <v>5.36E+00 26.438</v>
      </c>
      <c r="J11359" s="1">
        <f t="shared" si="377"/>
        <v>3.5084500000000002E-3</v>
      </c>
    </row>
    <row r="11360" spans="3:10" x14ac:dyDescent="0.2">
      <c r="C11360" s="1">
        <v>5.3550000000000004</v>
      </c>
      <c r="D11360">
        <v>0</v>
      </c>
      <c r="E11360">
        <v>0</v>
      </c>
      <c r="F11360">
        <v>26.812000000000001</v>
      </c>
      <c r="G11360" s="1">
        <v>3.5047199999999998E-3</v>
      </c>
      <c r="H11360" s="1">
        <v>1.9709200000000001E-3</v>
      </c>
      <c r="I11360" s="1" t="str">
        <f t="shared" si="376"/>
        <v>5.36E+00 26.812</v>
      </c>
      <c r="J11360" s="1">
        <f t="shared" si="377"/>
        <v>3.5047199999999998E-3</v>
      </c>
    </row>
    <row r="11361" spans="3:10" x14ac:dyDescent="0.2">
      <c r="C11361" s="1">
        <v>5.3550000000000004</v>
      </c>
      <c r="D11361">
        <v>0</v>
      </c>
      <c r="E11361">
        <v>0</v>
      </c>
      <c r="F11361">
        <v>27.187999999999999</v>
      </c>
      <c r="G11361" s="1">
        <v>3.4912200000000002E-3</v>
      </c>
      <c r="H11361" s="1">
        <v>1.99248E-3</v>
      </c>
      <c r="I11361" s="1" t="str">
        <f t="shared" si="376"/>
        <v>5.36E+00 27.188</v>
      </c>
      <c r="J11361" s="1">
        <f t="shared" si="377"/>
        <v>3.4912200000000002E-3</v>
      </c>
    </row>
    <row r="11362" spans="3:10" x14ac:dyDescent="0.2">
      <c r="C11362" s="1">
        <v>5.3550000000000004</v>
      </c>
      <c r="D11362">
        <v>0</v>
      </c>
      <c r="E11362">
        <v>0</v>
      </c>
      <c r="F11362">
        <v>27.562000000000001</v>
      </c>
      <c r="G11362" s="1">
        <v>3.4730899999999999E-3</v>
      </c>
      <c r="H11362" s="1">
        <v>2.0137599999999999E-3</v>
      </c>
      <c r="I11362" s="1" t="str">
        <f t="shared" si="376"/>
        <v>5.36E+00 27.562</v>
      </c>
      <c r="J11362" s="1">
        <f t="shared" si="377"/>
        <v>3.4730899999999999E-3</v>
      </c>
    </row>
    <row r="11363" spans="3:10" x14ac:dyDescent="0.2">
      <c r="C11363" s="1">
        <v>5.3550000000000004</v>
      </c>
      <c r="D11363">
        <v>0</v>
      </c>
      <c r="E11363">
        <v>0</v>
      </c>
      <c r="F11363">
        <v>27.937999999999999</v>
      </c>
      <c r="G11363" s="1">
        <v>3.4478500000000001E-3</v>
      </c>
      <c r="H11363" s="1">
        <v>2.0407200000000002E-3</v>
      </c>
      <c r="I11363" s="1" t="str">
        <f t="shared" si="376"/>
        <v>5.36E+00 27.938</v>
      </c>
      <c r="J11363" s="1">
        <f t="shared" si="377"/>
        <v>3.4478500000000001E-3</v>
      </c>
    </row>
    <row r="11364" spans="3:10" x14ac:dyDescent="0.2">
      <c r="C11364" s="1">
        <v>5.3550000000000004</v>
      </c>
      <c r="D11364">
        <v>0</v>
      </c>
      <c r="E11364">
        <v>0</v>
      </c>
      <c r="F11364">
        <v>28.312000000000001</v>
      </c>
      <c r="G11364" s="1">
        <v>3.4017299999999999E-3</v>
      </c>
      <c r="H11364" s="1">
        <v>2.0691899999999998E-3</v>
      </c>
      <c r="I11364" s="1" t="str">
        <f t="shared" si="376"/>
        <v>5.36E+00 28.312</v>
      </c>
      <c r="J11364" s="1">
        <f t="shared" si="377"/>
        <v>3.4017299999999999E-3</v>
      </c>
    </row>
    <row r="11365" spans="3:10" x14ac:dyDescent="0.2">
      <c r="C11365" s="1">
        <v>5.3550000000000004</v>
      </c>
      <c r="D11365">
        <v>0</v>
      </c>
      <c r="E11365">
        <v>0</v>
      </c>
      <c r="F11365">
        <v>28.687999999999999</v>
      </c>
      <c r="G11365" s="1">
        <v>3.3333500000000001E-3</v>
      </c>
      <c r="H11365" s="1">
        <v>2.1166000000000002E-3</v>
      </c>
      <c r="I11365" s="1" t="str">
        <f t="shared" si="376"/>
        <v>5.36E+00 28.688</v>
      </c>
      <c r="J11365" s="1">
        <f t="shared" si="377"/>
        <v>3.3333500000000001E-3</v>
      </c>
    </row>
    <row r="11366" spans="3:10" x14ac:dyDescent="0.2">
      <c r="C11366" s="1">
        <v>5.3550000000000004</v>
      </c>
      <c r="D11366">
        <v>0</v>
      </c>
      <c r="E11366">
        <v>0</v>
      </c>
      <c r="F11366">
        <v>29.062000000000001</v>
      </c>
      <c r="G11366" s="1">
        <v>3.24786E-3</v>
      </c>
      <c r="H11366" s="1">
        <v>2.1742300000000001E-3</v>
      </c>
      <c r="I11366" s="1" t="str">
        <f t="shared" si="376"/>
        <v>5.36E+00 29.062</v>
      </c>
      <c r="J11366" s="1">
        <f t="shared" si="377"/>
        <v>3.24786E-3</v>
      </c>
    </row>
    <row r="11367" spans="3:10" x14ac:dyDescent="0.2">
      <c r="C11367" s="1">
        <v>5.3550000000000004</v>
      </c>
      <c r="D11367">
        <v>0</v>
      </c>
      <c r="E11367">
        <v>0</v>
      </c>
      <c r="F11367">
        <v>29.437999999999999</v>
      </c>
      <c r="G11367" s="1">
        <v>3.1208199999999998E-3</v>
      </c>
      <c r="H11367" s="1">
        <v>2.2650499999999998E-3</v>
      </c>
      <c r="I11367" s="1" t="str">
        <f t="shared" si="376"/>
        <v>5.36E+00 29.438</v>
      </c>
      <c r="J11367" s="1">
        <f t="shared" si="377"/>
        <v>3.1208199999999998E-3</v>
      </c>
    </row>
    <row r="11368" spans="3:10" x14ac:dyDescent="0.2">
      <c r="C11368" s="1">
        <v>5.3550000000000004</v>
      </c>
      <c r="D11368">
        <v>0</v>
      </c>
      <c r="E11368">
        <v>0</v>
      </c>
      <c r="F11368">
        <v>29.812000000000001</v>
      </c>
      <c r="G11368" s="1">
        <v>2.8848099999999998E-3</v>
      </c>
      <c r="H11368" s="1">
        <v>2.26385E-3</v>
      </c>
      <c r="I11368" s="1" t="str">
        <f t="shared" si="376"/>
        <v>5.36E+00 29.812</v>
      </c>
      <c r="J11368" s="1">
        <f t="shared" si="377"/>
        <v>2.8848099999999998E-3</v>
      </c>
    </row>
    <row r="11369" spans="3:10" x14ac:dyDescent="0.2">
      <c r="C11369" s="1">
        <v>5.3920000000000003</v>
      </c>
      <c r="D11369">
        <v>0</v>
      </c>
      <c r="E11369">
        <v>0</v>
      </c>
      <c r="F11369">
        <v>0.188</v>
      </c>
      <c r="G11369" s="1">
        <v>9.9837899999999995E-5</v>
      </c>
      <c r="H11369" s="1">
        <v>7.9431199999999997E-3</v>
      </c>
      <c r="I11369" s="1" t="str">
        <f t="shared" si="376"/>
        <v>5.39E+00 0.188</v>
      </c>
      <c r="J11369" s="1">
        <f t="shared" si="377"/>
        <v>9.9837899999999995E-5</v>
      </c>
    </row>
    <row r="11370" spans="3:10" x14ac:dyDescent="0.2">
      <c r="C11370" s="1">
        <v>5.3920000000000003</v>
      </c>
      <c r="D11370">
        <v>0</v>
      </c>
      <c r="E11370">
        <v>0</v>
      </c>
      <c r="F11370">
        <v>0.56200000000000006</v>
      </c>
      <c r="G11370" s="1">
        <v>1.05349E-4</v>
      </c>
      <c r="H11370" s="1">
        <v>7.7283400000000002E-3</v>
      </c>
      <c r="I11370" s="1" t="str">
        <f t="shared" si="376"/>
        <v>5.39E+00 0.562</v>
      </c>
      <c r="J11370" s="1">
        <f t="shared" si="377"/>
        <v>1.05349E-4</v>
      </c>
    </row>
    <row r="11371" spans="3:10" x14ac:dyDescent="0.2">
      <c r="C11371" s="1">
        <v>5.3920000000000003</v>
      </c>
      <c r="D11371">
        <v>0</v>
      </c>
      <c r="E11371">
        <v>0</v>
      </c>
      <c r="F11371">
        <v>0.93799999999999994</v>
      </c>
      <c r="G11371" s="1">
        <v>1.10841E-4</v>
      </c>
      <c r="H11371" s="1">
        <v>7.8169699999999995E-3</v>
      </c>
      <c r="I11371" s="1" t="str">
        <f t="shared" si="376"/>
        <v>5.39E+00 0.938</v>
      </c>
      <c r="J11371" s="1">
        <f t="shared" si="377"/>
        <v>1.10841E-4</v>
      </c>
    </row>
    <row r="11372" spans="3:10" x14ac:dyDescent="0.2">
      <c r="C11372" s="1">
        <v>5.3920000000000003</v>
      </c>
      <c r="D11372">
        <v>0</v>
      </c>
      <c r="E11372">
        <v>0</v>
      </c>
      <c r="F11372">
        <v>1.3120000000000001</v>
      </c>
      <c r="G11372" s="1">
        <v>1.15479E-4</v>
      </c>
      <c r="H11372" s="1">
        <v>7.6719600000000002E-3</v>
      </c>
      <c r="I11372" s="1" t="str">
        <f t="shared" si="376"/>
        <v>5.39E+00 1.312</v>
      </c>
      <c r="J11372" s="1">
        <f t="shared" si="377"/>
        <v>1.15479E-4</v>
      </c>
    </row>
    <row r="11373" spans="3:10" x14ac:dyDescent="0.2">
      <c r="C11373" s="1">
        <v>5.3920000000000003</v>
      </c>
      <c r="D11373">
        <v>0</v>
      </c>
      <c r="E11373">
        <v>0</v>
      </c>
      <c r="F11373">
        <v>1.6879999999999999</v>
      </c>
      <c r="G11373" s="1">
        <v>1.2000199999999999E-4</v>
      </c>
      <c r="H11373" s="1">
        <v>7.49922E-3</v>
      </c>
      <c r="I11373" s="1" t="str">
        <f t="shared" si="376"/>
        <v>5.39E+00 1.688</v>
      </c>
      <c r="J11373" s="1">
        <f t="shared" si="377"/>
        <v>1.2000199999999999E-4</v>
      </c>
    </row>
    <row r="11374" spans="3:10" x14ac:dyDescent="0.2">
      <c r="C11374" s="1">
        <v>5.3920000000000003</v>
      </c>
      <c r="D11374">
        <v>0</v>
      </c>
      <c r="E11374">
        <v>0</v>
      </c>
      <c r="F11374">
        <v>2.0619999999999998</v>
      </c>
      <c r="G11374" s="1">
        <v>1.2426200000000001E-4</v>
      </c>
      <c r="H11374" s="1">
        <v>7.4639399999999996E-3</v>
      </c>
      <c r="I11374" s="1" t="str">
        <f t="shared" si="376"/>
        <v>5.39E+00 2.062</v>
      </c>
      <c r="J11374" s="1">
        <f t="shared" si="377"/>
        <v>1.2426200000000001E-4</v>
      </c>
    </row>
    <row r="11375" spans="3:10" x14ac:dyDescent="0.2">
      <c r="C11375" s="1">
        <v>5.3920000000000003</v>
      </c>
      <c r="D11375">
        <v>0</v>
      </c>
      <c r="E11375">
        <v>0</v>
      </c>
      <c r="F11375">
        <v>2.4380000000000002</v>
      </c>
      <c r="G11375" s="1">
        <v>1.2743300000000001E-4</v>
      </c>
      <c r="H11375" s="1">
        <v>7.3149499999999998E-3</v>
      </c>
      <c r="I11375" s="1" t="str">
        <f t="shared" si="376"/>
        <v>5.39E+00 2.438</v>
      </c>
      <c r="J11375" s="1">
        <f t="shared" si="377"/>
        <v>1.2743300000000001E-4</v>
      </c>
    </row>
    <row r="11376" spans="3:10" x14ac:dyDescent="0.2">
      <c r="C11376" s="1">
        <v>5.3920000000000003</v>
      </c>
      <c r="D11376">
        <v>0</v>
      </c>
      <c r="E11376">
        <v>0</v>
      </c>
      <c r="F11376">
        <v>2.8119999999999998</v>
      </c>
      <c r="G11376" s="1">
        <v>1.3032199999999999E-4</v>
      </c>
      <c r="H11376" s="1">
        <v>7.23297E-3</v>
      </c>
      <c r="I11376" s="1" t="str">
        <f t="shared" si="376"/>
        <v>5.39E+00 2.812</v>
      </c>
      <c r="J11376" s="1">
        <f t="shared" si="377"/>
        <v>1.3032199999999999E-4</v>
      </c>
    </row>
    <row r="11377" spans="3:10" x14ac:dyDescent="0.2">
      <c r="C11377" s="1">
        <v>5.3920000000000003</v>
      </c>
      <c r="D11377">
        <v>0</v>
      </c>
      <c r="E11377">
        <v>0</v>
      </c>
      <c r="F11377">
        <v>3.1880000000000002</v>
      </c>
      <c r="G11377" s="1">
        <v>1.3420500000000001E-4</v>
      </c>
      <c r="H11377" s="1">
        <v>7.0508699999999999E-3</v>
      </c>
      <c r="I11377" s="1" t="str">
        <f t="shared" si="376"/>
        <v>5.39E+00 3.188</v>
      </c>
      <c r="J11377" s="1">
        <f t="shared" si="377"/>
        <v>1.3420500000000001E-4</v>
      </c>
    </row>
    <row r="11378" spans="3:10" x14ac:dyDescent="0.2">
      <c r="C11378" s="1">
        <v>5.3920000000000003</v>
      </c>
      <c r="D11378">
        <v>0</v>
      </c>
      <c r="E11378">
        <v>0</v>
      </c>
      <c r="F11378">
        <v>3.5619999999999998</v>
      </c>
      <c r="G11378" s="1">
        <v>1.3799299999999999E-4</v>
      </c>
      <c r="H11378" s="1">
        <v>6.9683899999999997E-3</v>
      </c>
      <c r="I11378" s="1" t="str">
        <f t="shared" si="376"/>
        <v>5.39E+00 3.562</v>
      </c>
      <c r="J11378" s="1">
        <f t="shared" si="377"/>
        <v>1.3799299999999999E-4</v>
      </c>
    </row>
    <row r="11379" spans="3:10" x14ac:dyDescent="0.2">
      <c r="C11379" s="1">
        <v>5.3920000000000003</v>
      </c>
      <c r="D11379">
        <v>0</v>
      </c>
      <c r="E11379">
        <v>0</v>
      </c>
      <c r="F11379">
        <v>3.9380000000000002</v>
      </c>
      <c r="G11379" s="1">
        <v>1.4179399999999999E-4</v>
      </c>
      <c r="H11379" s="1">
        <v>6.9250900000000001E-3</v>
      </c>
      <c r="I11379" s="1" t="str">
        <f t="shared" si="376"/>
        <v>5.39E+00 3.938</v>
      </c>
      <c r="J11379" s="1">
        <f t="shared" si="377"/>
        <v>1.4179399999999999E-4</v>
      </c>
    </row>
    <row r="11380" spans="3:10" x14ac:dyDescent="0.2">
      <c r="C11380" s="1">
        <v>5.3920000000000003</v>
      </c>
      <c r="D11380">
        <v>0</v>
      </c>
      <c r="E11380">
        <v>0</v>
      </c>
      <c r="F11380">
        <v>4.3120000000000003</v>
      </c>
      <c r="G11380" s="1">
        <v>1.46329E-4</v>
      </c>
      <c r="H11380" s="1">
        <v>6.8888300000000003E-3</v>
      </c>
      <c r="I11380" s="1" t="str">
        <f t="shared" si="376"/>
        <v>5.39E+00 4.312</v>
      </c>
      <c r="J11380" s="1">
        <f t="shared" si="377"/>
        <v>1.46329E-4</v>
      </c>
    </row>
    <row r="11381" spans="3:10" x14ac:dyDescent="0.2">
      <c r="C11381" s="1">
        <v>5.3920000000000003</v>
      </c>
      <c r="D11381">
        <v>0</v>
      </c>
      <c r="E11381">
        <v>0</v>
      </c>
      <c r="F11381">
        <v>4.6879999999999997</v>
      </c>
      <c r="G11381" s="1">
        <v>1.5012000000000001E-4</v>
      </c>
      <c r="H11381" s="1">
        <v>6.8796400000000002E-3</v>
      </c>
      <c r="I11381" s="1" t="str">
        <f t="shared" si="376"/>
        <v>5.39E+00 4.688</v>
      </c>
      <c r="J11381" s="1">
        <f t="shared" si="377"/>
        <v>1.5012000000000001E-4</v>
      </c>
    </row>
    <row r="11382" spans="3:10" x14ac:dyDescent="0.2">
      <c r="C11382" s="1">
        <v>5.3920000000000003</v>
      </c>
      <c r="D11382">
        <v>0</v>
      </c>
      <c r="E11382">
        <v>0</v>
      </c>
      <c r="F11382">
        <v>5.0620000000000003</v>
      </c>
      <c r="G11382" s="1">
        <v>1.5408699999999999E-4</v>
      </c>
      <c r="H11382" s="1">
        <v>6.8246000000000001E-3</v>
      </c>
      <c r="I11382" s="1" t="str">
        <f t="shared" si="376"/>
        <v>5.39E+00 5.062</v>
      </c>
      <c r="J11382" s="1">
        <f t="shared" si="377"/>
        <v>1.5408699999999999E-4</v>
      </c>
    </row>
    <row r="11383" spans="3:10" x14ac:dyDescent="0.2">
      <c r="C11383" s="1">
        <v>5.3920000000000003</v>
      </c>
      <c r="D11383">
        <v>0</v>
      </c>
      <c r="E11383">
        <v>0</v>
      </c>
      <c r="F11383">
        <v>5.4379999999999997</v>
      </c>
      <c r="G11383" s="1">
        <v>1.58734E-4</v>
      </c>
      <c r="H11383" s="1">
        <v>6.88801E-3</v>
      </c>
      <c r="I11383" s="1" t="str">
        <f t="shared" si="376"/>
        <v>5.39E+00 5.438</v>
      </c>
      <c r="J11383" s="1">
        <f t="shared" si="377"/>
        <v>1.58734E-4</v>
      </c>
    </row>
    <row r="11384" spans="3:10" x14ac:dyDescent="0.2">
      <c r="C11384" s="1">
        <v>5.3920000000000003</v>
      </c>
      <c r="D11384">
        <v>0</v>
      </c>
      <c r="E11384">
        <v>0</v>
      </c>
      <c r="F11384">
        <v>5.8120000000000003</v>
      </c>
      <c r="G11384" s="1">
        <v>1.6192100000000001E-4</v>
      </c>
      <c r="H11384" s="1">
        <v>6.6003800000000003E-3</v>
      </c>
      <c r="I11384" s="1" t="str">
        <f t="shared" si="376"/>
        <v>5.39E+00 5.812</v>
      </c>
      <c r="J11384" s="1">
        <f t="shared" si="377"/>
        <v>1.6192100000000001E-4</v>
      </c>
    </row>
    <row r="11385" spans="3:10" x14ac:dyDescent="0.2">
      <c r="C11385" s="1">
        <v>5.3920000000000003</v>
      </c>
      <c r="D11385">
        <v>0</v>
      </c>
      <c r="E11385">
        <v>0</v>
      </c>
      <c r="F11385">
        <v>6.1879999999999997</v>
      </c>
      <c r="G11385" s="1">
        <v>1.67045E-4</v>
      </c>
      <c r="H11385" s="1">
        <v>6.6927699999999998E-3</v>
      </c>
      <c r="I11385" s="1" t="str">
        <f t="shared" si="376"/>
        <v>5.39E+00 6.188</v>
      </c>
      <c r="J11385" s="1">
        <f t="shared" si="377"/>
        <v>1.67045E-4</v>
      </c>
    </row>
    <row r="11386" spans="3:10" x14ac:dyDescent="0.2">
      <c r="C11386" s="1">
        <v>5.3920000000000003</v>
      </c>
      <c r="D11386">
        <v>0</v>
      </c>
      <c r="E11386">
        <v>0</v>
      </c>
      <c r="F11386">
        <v>6.5620000000000003</v>
      </c>
      <c r="G11386" s="1">
        <v>1.70223E-4</v>
      </c>
      <c r="H11386" s="1">
        <v>6.4323100000000001E-3</v>
      </c>
      <c r="I11386" s="1" t="str">
        <f t="shared" si="376"/>
        <v>5.39E+00 6.562</v>
      </c>
      <c r="J11386" s="1">
        <f t="shared" si="377"/>
        <v>1.70223E-4</v>
      </c>
    </row>
    <row r="11387" spans="3:10" x14ac:dyDescent="0.2">
      <c r="C11387" s="1">
        <v>5.3920000000000003</v>
      </c>
      <c r="D11387">
        <v>0</v>
      </c>
      <c r="E11387">
        <v>0</v>
      </c>
      <c r="F11387">
        <v>6.9379999999999997</v>
      </c>
      <c r="G11387" s="1">
        <v>1.75174E-4</v>
      </c>
      <c r="H11387" s="1">
        <v>6.4970999999999996E-3</v>
      </c>
      <c r="I11387" s="1" t="str">
        <f t="shared" si="376"/>
        <v>5.39E+00 6.938</v>
      </c>
      <c r="J11387" s="1">
        <f t="shared" si="377"/>
        <v>1.75174E-4</v>
      </c>
    </row>
    <row r="11388" spans="3:10" x14ac:dyDescent="0.2">
      <c r="C11388" s="1">
        <v>5.3920000000000003</v>
      </c>
      <c r="D11388">
        <v>0</v>
      </c>
      <c r="E11388">
        <v>0</v>
      </c>
      <c r="F11388">
        <v>7.3120000000000003</v>
      </c>
      <c r="G11388" s="1">
        <v>1.8048399999999999E-4</v>
      </c>
      <c r="H11388" s="1">
        <v>6.4730400000000002E-3</v>
      </c>
      <c r="I11388" s="1" t="str">
        <f t="shared" si="376"/>
        <v>5.39E+00 7.312</v>
      </c>
      <c r="J11388" s="1">
        <f t="shared" si="377"/>
        <v>1.8048399999999999E-4</v>
      </c>
    </row>
    <row r="11389" spans="3:10" x14ac:dyDescent="0.2">
      <c r="C11389" s="1">
        <v>5.3920000000000003</v>
      </c>
      <c r="D11389">
        <v>0</v>
      </c>
      <c r="E11389">
        <v>0</v>
      </c>
      <c r="F11389">
        <v>7.6879999999999997</v>
      </c>
      <c r="G11389" s="1">
        <v>1.8460800000000001E-4</v>
      </c>
      <c r="H11389" s="1">
        <v>6.4947299999999998E-3</v>
      </c>
      <c r="I11389" s="1" t="str">
        <f t="shared" si="376"/>
        <v>5.39E+00 7.688</v>
      </c>
      <c r="J11389" s="1">
        <f t="shared" si="377"/>
        <v>1.8460800000000001E-4</v>
      </c>
    </row>
    <row r="11390" spans="3:10" x14ac:dyDescent="0.2">
      <c r="C11390" s="1">
        <v>5.3920000000000003</v>
      </c>
      <c r="D11390">
        <v>0</v>
      </c>
      <c r="E11390">
        <v>0</v>
      </c>
      <c r="F11390">
        <v>8.0619999999999994</v>
      </c>
      <c r="G11390" s="1">
        <v>1.9065E-4</v>
      </c>
      <c r="H11390" s="1">
        <v>6.5725799999999997E-3</v>
      </c>
      <c r="I11390" s="1" t="str">
        <f t="shared" si="376"/>
        <v>5.39E+00 8.062</v>
      </c>
      <c r="J11390" s="1">
        <f t="shared" si="377"/>
        <v>1.9065E-4</v>
      </c>
    </row>
    <row r="11391" spans="3:10" x14ac:dyDescent="0.2">
      <c r="C11391" s="1">
        <v>5.3920000000000003</v>
      </c>
      <c r="D11391">
        <v>0</v>
      </c>
      <c r="E11391">
        <v>0</v>
      </c>
      <c r="F11391">
        <v>8.4380000000000006</v>
      </c>
      <c r="G11391" s="1">
        <v>1.9300599999999999E-4</v>
      </c>
      <c r="H11391" s="1">
        <v>6.2438900000000002E-3</v>
      </c>
      <c r="I11391" s="1" t="str">
        <f t="shared" si="376"/>
        <v>5.39E+00 8.438</v>
      </c>
      <c r="J11391" s="1">
        <f t="shared" si="377"/>
        <v>1.9300599999999999E-4</v>
      </c>
    </row>
    <row r="11392" spans="3:10" x14ac:dyDescent="0.2">
      <c r="C11392" s="1">
        <v>5.3920000000000003</v>
      </c>
      <c r="D11392">
        <v>0</v>
      </c>
      <c r="E11392">
        <v>0</v>
      </c>
      <c r="F11392">
        <v>8.8119999999999994</v>
      </c>
      <c r="G11392" s="1">
        <v>1.9759000000000001E-4</v>
      </c>
      <c r="H11392" s="1">
        <v>6.1562199999999996E-3</v>
      </c>
      <c r="I11392" s="1" t="str">
        <f t="shared" si="376"/>
        <v>5.39E+00 8.812</v>
      </c>
      <c r="J11392" s="1">
        <f t="shared" si="377"/>
        <v>1.9759000000000001E-4</v>
      </c>
    </row>
    <row r="11393" spans="3:10" x14ac:dyDescent="0.2">
      <c r="C11393" s="1">
        <v>5.3920000000000003</v>
      </c>
      <c r="D11393">
        <v>0</v>
      </c>
      <c r="E11393">
        <v>0</v>
      </c>
      <c r="F11393">
        <v>9.1880000000000006</v>
      </c>
      <c r="G11393" s="1">
        <v>2.0385499999999999E-4</v>
      </c>
      <c r="H11393" s="1">
        <v>6.2630799999999999E-3</v>
      </c>
      <c r="I11393" s="1" t="str">
        <f t="shared" si="376"/>
        <v>5.39E+00 9.188</v>
      </c>
      <c r="J11393" s="1">
        <f t="shared" si="377"/>
        <v>2.0385499999999999E-4</v>
      </c>
    </row>
    <row r="11394" spans="3:10" x14ac:dyDescent="0.2">
      <c r="C11394" s="1">
        <v>5.3920000000000003</v>
      </c>
      <c r="D11394">
        <v>0</v>
      </c>
      <c r="E11394">
        <v>0</v>
      </c>
      <c r="F11394">
        <v>9.5619999999999994</v>
      </c>
      <c r="G11394" s="1">
        <v>2.0802E-4</v>
      </c>
      <c r="H11394" s="1">
        <v>6.1314100000000003E-3</v>
      </c>
      <c r="I11394" s="1" t="str">
        <f t="shared" si="376"/>
        <v>5.39E+00 9.562</v>
      </c>
      <c r="J11394" s="1">
        <f t="shared" si="377"/>
        <v>2.0802E-4</v>
      </c>
    </row>
    <row r="11395" spans="3:10" x14ac:dyDescent="0.2">
      <c r="C11395" s="1">
        <v>5.3920000000000003</v>
      </c>
      <c r="D11395">
        <v>0</v>
      </c>
      <c r="E11395">
        <v>0</v>
      </c>
      <c r="F11395">
        <v>9.9380000000000006</v>
      </c>
      <c r="G11395" s="1">
        <v>2.1272000000000001E-4</v>
      </c>
      <c r="H11395" s="1">
        <v>6.1406999999999998E-3</v>
      </c>
      <c r="I11395" s="1" t="str">
        <f t="shared" si="376"/>
        <v>5.39E+00 9.938</v>
      </c>
      <c r="J11395" s="1">
        <f t="shared" si="377"/>
        <v>2.1272000000000001E-4</v>
      </c>
    </row>
    <row r="11396" spans="3:10" x14ac:dyDescent="0.2">
      <c r="C11396" s="1">
        <v>5.3920000000000003</v>
      </c>
      <c r="D11396">
        <v>0</v>
      </c>
      <c r="E11396">
        <v>0</v>
      </c>
      <c r="F11396">
        <v>10.311999999999999</v>
      </c>
      <c r="G11396" s="1">
        <v>2.17106E-4</v>
      </c>
      <c r="H11396" s="1">
        <v>6.1565700000000001E-3</v>
      </c>
      <c r="I11396" s="1" t="str">
        <f t="shared" si="376"/>
        <v>5.39E+00 10.312</v>
      </c>
      <c r="J11396" s="1">
        <f t="shared" si="377"/>
        <v>2.17106E-4</v>
      </c>
    </row>
    <row r="11397" spans="3:10" x14ac:dyDescent="0.2">
      <c r="C11397" s="1">
        <v>5.3920000000000003</v>
      </c>
      <c r="D11397">
        <v>0</v>
      </c>
      <c r="E11397">
        <v>0</v>
      </c>
      <c r="F11397">
        <v>10.688000000000001</v>
      </c>
      <c r="G11397" s="1">
        <v>2.2131200000000001E-4</v>
      </c>
      <c r="H11397" s="1">
        <v>5.8624799999999998E-3</v>
      </c>
      <c r="I11397" s="1" t="str">
        <f t="shared" si="376"/>
        <v>5.39E+00 10.688</v>
      </c>
      <c r="J11397" s="1">
        <f t="shared" si="377"/>
        <v>2.2131200000000001E-4</v>
      </c>
    </row>
    <row r="11398" spans="3:10" x14ac:dyDescent="0.2">
      <c r="C11398" s="1">
        <v>5.3920000000000003</v>
      </c>
      <c r="D11398">
        <v>0</v>
      </c>
      <c r="E11398">
        <v>0</v>
      </c>
      <c r="F11398">
        <v>11.061999999999999</v>
      </c>
      <c r="G11398" s="1">
        <v>2.2836500000000001E-4</v>
      </c>
      <c r="H11398" s="1">
        <v>6.0182400000000002E-3</v>
      </c>
      <c r="I11398" s="1" t="str">
        <f t="shared" si="376"/>
        <v>5.39E+00 11.062</v>
      </c>
      <c r="J11398" s="1">
        <f t="shared" si="377"/>
        <v>2.2836500000000001E-4</v>
      </c>
    </row>
    <row r="11399" spans="3:10" x14ac:dyDescent="0.2">
      <c r="C11399" s="1">
        <v>5.3920000000000003</v>
      </c>
      <c r="D11399">
        <v>0</v>
      </c>
      <c r="E11399">
        <v>0</v>
      </c>
      <c r="F11399">
        <v>11.438000000000001</v>
      </c>
      <c r="G11399" s="1">
        <v>2.3314200000000001E-4</v>
      </c>
      <c r="H11399" s="1">
        <v>5.8509399999999998E-3</v>
      </c>
      <c r="I11399" s="1" t="str">
        <f t="shared" si="376"/>
        <v>5.39E+00 11.438</v>
      </c>
      <c r="J11399" s="1">
        <f t="shared" si="377"/>
        <v>2.3314200000000001E-4</v>
      </c>
    </row>
    <row r="11400" spans="3:10" x14ac:dyDescent="0.2">
      <c r="C11400" s="1">
        <v>5.3920000000000003</v>
      </c>
      <c r="D11400">
        <v>0</v>
      </c>
      <c r="E11400">
        <v>0</v>
      </c>
      <c r="F11400">
        <v>11.811999999999999</v>
      </c>
      <c r="G11400" s="1">
        <v>2.3804499999999999E-4</v>
      </c>
      <c r="H11400" s="1">
        <v>5.6854200000000001E-3</v>
      </c>
      <c r="I11400" s="1" t="str">
        <f t="shared" si="376"/>
        <v>5.39E+00 11.812</v>
      </c>
      <c r="J11400" s="1">
        <f t="shared" si="377"/>
        <v>2.3804499999999999E-4</v>
      </c>
    </row>
    <row r="11401" spans="3:10" x14ac:dyDescent="0.2">
      <c r="C11401" s="1">
        <v>5.3920000000000003</v>
      </c>
      <c r="D11401">
        <v>0</v>
      </c>
      <c r="E11401">
        <v>0</v>
      </c>
      <c r="F11401">
        <v>12.188000000000001</v>
      </c>
      <c r="G11401" s="1">
        <v>2.4466499999999998E-4</v>
      </c>
      <c r="H11401" s="1">
        <v>5.73363E-3</v>
      </c>
      <c r="I11401" s="1" t="str">
        <f t="shared" si="376"/>
        <v>5.39E+00 12.188</v>
      </c>
      <c r="J11401" s="1">
        <f t="shared" si="377"/>
        <v>2.4466499999999998E-4</v>
      </c>
    </row>
    <row r="11402" spans="3:10" x14ac:dyDescent="0.2">
      <c r="C11402" s="1">
        <v>5.3920000000000003</v>
      </c>
      <c r="D11402">
        <v>0</v>
      </c>
      <c r="E11402">
        <v>0</v>
      </c>
      <c r="F11402">
        <v>12.561999999999999</v>
      </c>
      <c r="G11402" s="1">
        <v>2.5239300000000001E-4</v>
      </c>
      <c r="H11402" s="1">
        <v>5.7533899999999997E-3</v>
      </c>
      <c r="I11402" s="1" t="str">
        <f t="shared" ref="I11402:I11465" si="378">TEXT(C11402,"0.00E+00")&amp;" "&amp;TEXT(F11402,"0.000")</f>
        <v>5.39E+00 12.562</v>
      </c>
      <c r="J11402" s="1">
        <f t="shared" ref="J11402:J11465" si="379">G11402</f>
        <v>2.5239300000000001E-4</v>
      </c>
    </row>
    <row r="11403" spans="3:10" x14ac:dyDescent="0.2">
      <c r="C11403" s="1">
        <v>5.3920000000000003</v>
      </c>
      <c r="D11403">
        <v>0</v>
      </c>
      <c r="E11403">
        <v>0</v>
      </c>
      <c r="F11403">
        <v>12.938000000000001</v>
      </c>
      <c r="G11403" s="1">
        <v>2.5580200000000002E-4</v>
      </c>
      <c r="H11403" s="1">
        <v>5.5552800000000001E-3</v>
      </c>
      <c r="I11403" s="1" t="str">
        <f t="shared" si="378"/>
        <v>5.39E+00 12.938</v>
      </c>
      <c r="J11403" s="1">
        <f t="shared" si="379"/>
        <v>2.5580200000000002E-4</v>
      </c>
    </row>
    <row r="11404" spans="3:10" x14ac:dyDescent="0.2">
      <c r="C11404" s="1">
        <v>5.3920000000000003</v>
      </c>
      <c r="D11404">
        <v>0</v>
      </c>
      <c r="E11404">
        <v>0</v>
      </c>
      <c r="F11404">
        <v>13.311999999999999</v>
      </c>
      <c r="G11404" s="1">
        <v>2.6207500000000001E-4</v>
      </c>
      <c r="H11404" s="1">
        <v>5.63314E-3</v>
      </c>
      <c r="I11404" s="1" t="str">
        <f t="shared" si="378"/>
        <v>5.39E+00 13.312</v>
      </c>
      <c r="J11404" s="1">
        <f t="shared" si="379"/>
        <v>2.6207500000000001E-4</v>
      </c>
    </row>
    <row r="11405" spans="3:10" x14ac:dyDescent="0.2">
      <c r="C11405" s="1">
        <v>5.3920000000000003</v>
      </c>
      <c r="D11405">
        <v>0</v>
      </c>
      <c r="E11405">
        <v>0</v>
      </c>
      <c r="F11405">
        <v>13.688000000000001</v>
      </c>
      <c r="G11405" s="1">
        <v>2.6821800000000003E-4</v>
      </c>
      <c r="H11405" s="1">
        <v>5.6154500000000001E-3</v>
      </c>
      <c r="I11405" s="1" t="str">
        <f t="shared" si="378"/>
        <v>5.39E+00 13.688</v>
      </c>
      <c r="J11405" s="1">
        <f t="shared" si="379"/>
        <v>2.6821800000000003E-4</v>
      </c>
    </row>
    <row r="11406" spans="3:10" x14ac:dyDescent="0.2">
      <c r="C11406" s="1">
        <v>5.3920000000000003</v>
      </c>
      <c r="D11406">
        <v>0</v>
      </c>
      <c r="E11406">
        <v>0</v>
      </c>
      <c r="F11406">
        <v>14.061999999999999</v>
      </c>
      <c r="G11406" s="1">
        <v>2.7347599999999998E-4</v>
      </c>
      <c r="H11406" s="1">
        <v>5.5886699999999996E-3</v>
      </c>
      <c r="I11406" s="1" t="str">
        <f t="shared" si="378"/>
        <v>5.39E+00 14.062</v>
      </c>
      <c r="J11406" s="1">
        <f t="shared" si="379"/>
        <v>2.7347599999999998E-4</v>
      </c>
    </row>
    <row r="11407" spans="3:10" x14ac:dyDescent="0.2">
      <c r="C11407" s="1">
        <v>5.3920000000000003</v>
      </c>
      <c r="D11407">
        <v>0</v>
      </c>
      <c r="E11407">
        <v>0</v>
      </c>
      <c r="F11407">
        <v>14.438000000000001</v>
      </c>
      <c r="G11407" s="1">
        <v>2.7844099999999999E-4</v>
      </c>
      <c r="H11407" s="1">
        <v>5.5811899999999998E-3</v>
      </c>
      <c r="I11407" s="1" t="str">
        <f t="shared" si="378"/>
        <v>5.39E+00 14.438</v>
      </c>
      <c r="J11407" s="1">
        <f t="shared" si="379"/>
        <v>2.7844099999999999E-4</v>
      </c>
    </row>
    <row r="11408" spans="3:10" x14ac:dyDescent="0.2">
      <c r="C11408" s="1">
        <v>5.3920000000000003</v>
      </c>
      <c r="D11408">
        <v>0</v>
      </c>
      <c r="E11408">
        <v>0</v>
      </c>
      <c r="F11408">
        <v>14.811999999999999</v>
      </c>
      <c r="G11408" s="1">
        <v>2.8235599999999999E-4</v>
      </c>
      <c r="H11408" s="1">
        <v>5.4645800000000001E-3</v>
      </c>
      <c r="I11408" s="1" t="str">
        <f t="shared" si="378"/>
        <v>5.39E+00 14.812</v>
      </c>
      <c r="J11408" s="1">
        <f t="shared" si="379"/>
        <v>2.8235599999999999E-4</v>
      </c>
    </row>
    <row r="11409" spans="3:10" x14ac:dyDescent="0.2">
      <c r="C11409" s="1">
        <v>5.3920000000000003</v>
      </c>
      <c r="D11409">
        <v>0</v>
      </c>
      <c r="E11409">
        <v>0</v>
      </c>
      <c r="F11409">
        <v>15.188000000000001</v>
      </c>
      <c r="G11409" s="1">
        <v>2.89077E-4</v>
      </c>
      <c r="H11409" s="1">
        <v>5.4332699999999996E-3</v>
      </c>
      <c r="I11409" s="1" t="str">
        <f t="shared" si="378"/>
        <v>5.39E+00 15.188</v>
      </c>
      <c r="J11409" s="1">
        <f t="shared" si="379"/>
        <v>2.89077E-4</v>
      </c>
    </row>
    <row r="11410" spans="3:10" x14ac:dyDescent="0.2">
      <c r="C11410" s="1">
        <v>5.3920000000000003</v>
      </c>
      <c r="D11410">
        <v>0</v>
      </c>
      <c r="E11410">
        <v>0</v>
      </c>
      <c r="F11410">
        <v>15.561999999999999</v>
      </c>
      <c r="G11410" s="1">
        <v>2.9495999999999998E-4</v>
      </c>
      <c r="H11410" s="1">
        <v>5.2282500000000003E-3</v>
      </c>
      <c r="I11410" s="1" t="str">
        <f t="shared" si="378"/>
        <v>5.39E+00 15.562</v>
      </c>
      <c r="J11410" s="1">
        <f t="shared" si="379"/>
        <v>2.9495999999999998E-4</v>
      </c>
    </row>
    <row r="11411" spans="3:10" x14ac:dyDescent="0.2">
      <c r="C11411" s="1">
        <v>5.3920000000000003</v>
      </c>
      <c r="D11411">
        <v>0</v>
      </c>
      <c r="E11411">
        <v>0</v>
      </c>
      <c r="F11411">
        <v>15.938000000000001</v>
      </c>
      <c r="G11411" s="1">
        <v>3.0297199999999999E-4</v>
      </c>
      <c r="H11411" s="1">
        <v>5.3443099999999997E-3</v>
      </c>
      <c r="I11411" s="1" t="str">
        <f t="shared" si="378"/>
        <v>5.39E+00 15.938</v>
      </c>
      <c r="J11411" s="1">
        <f t="shared" si="379"/>
        <v>3.0297199999999999E-4</v>
      </c>
    </row>
    <row r="11412" spans="3:10" x14ac:dyDescent="0.2">
      <c r="C11412" s="1">
        <v>5.3920000000000003</v>
      </c>
      <c r="D11412">
        <v>0</v>
      </c>
      <c r="E11412">
        <v>0</v>
      </c>
      <c r="F11412">
        <v>16.312000000000001</v>
      </c>
      <c r="G11412" s="1">
        <v>3.0814999999999998E-4</v>
      </c>
      <c r="H11412" s="1">
        <v>5.22186E-3</v>
      </c>
      <c r="I11412" s="1" t="str">
        <f t="shared" si="378"/>
        <v>5.39E+00 16.312</v>
      </c>
      <c r="J11412" s="1">
        <f t="shared" si="379"/>
        <v>3.0814999999999998E-4</v>
      </c>
    </row>
    <row r="11413" spans="3:10" x14ac:dyDescent="0.2">
      <c r="C11413" s="1">
        <v>5.3920000000000003</v>
      </c>
      <c r="D11413">
        <v>0</v>
      </c>
      <c r="E11413">
        <v>0</v>
      </c>
      <c r="F11413">
        <v>16.687999999999999</v>
      </c>
      <c r="G11413" s="1">
        <v>3.1700899999999999E-4</v>
      </c>
      <c r="H11413" s="1">
        <v>5.2134599999999996E-3</v>
      </c>
      <c r="I11413" s="1" t="str">
        <f t="shared" si="378"/>
        <v>5.39E+00 16.688</v>
      </c>
      <c r="J11413" s="1">
        <f t="shared" si="379"/>
        <v>3.1700899999999999E-4</v>
      </c>
    </row>
    <row r="11414" spans="3:10" x14ac:dyDescent="0.2">
      <c r="C11414" s="1">
        <v>5.3920000000000003</v>
      </c>
      <c r="D11414">
        <v>0</v>
      </c>
      <c r="E11414">
        <v>0</v>
      </c>
      <c r="F11414">
        <v>17.062000000000001</v>
      </c>
      <c r="G11414" s="1">
        <v>3.2328700000000001E-4</v>
      </c>
      <c r="H11414" s="1">
        <v>5.2038700000000002E-3</v>
      </c>
      <c r="I11414" s="1" t="str">
        <f t="shared" si="378"/>
        <v>5.39E+00 17.062</v>
      </c>
      <c r="J11414" s="1">
        <f t="shared" si="379"/>
        <v>3.2328700000000001E-4</v>
      </c>
    </row>
    <row r="11415" spans="3:10" x14ac:dyDescent="0.2">
      <c r="C11415" s="1">
        <v>5.3920000000000003</v>
      </c>
      <c r="D11415">
        <v>0</v>
      </c>
      <c r="E11415">
        <v>0</v>
      </c>
      <c r="F11415">
        <v>17.437999999999999</v>
      </c>
      <c r="G11415" s="1">
        <v>3.3161200000000001E-4</v>
      </c>
      <c r="H11415" s="1">
        <v>5.1869999999999998E-3</v>
      </c>
      <c r="I11415" s="1" t="str">
        <f t="shared" si="378"/>
        <v>5.39E+00 17.438</v>
      </c>
      <c r="J11415" s="1">
        <f t="shared" si="379"/>
        <v>3.3161200000000001E-4</v>
      </c>
    </row>
    <row r="11416" spans="3:10" x14ac:dyDescent="0.2">
      <c r="C11416" s="1">
        <v>5.3920000000000003</v>
      </c>
      <c r="D11416">
        <v>0</v>
      </c>
      <c r="E11416">
        <v>0</v>
      </c>
      <c r="F11416">
        <v>17.812000000000001</v>
      </c>
      <c r="G11416" s="1">
        <v>3.3752800000000003E-4</v>
      </c>
      <c r="H11416" s="1">
        <v>5.0833600000000003E-3</v>
      </c>
      <c r="I11416" s="1" t="str">
        <f t="shared" si="378"/>
        <v>5.39E+00 17.812</v>
      </c>
      <c r="J11416" s="1">
        <f t="shared" si="379"/>
        <v>3.3752800000000003E-4</v>
      </c>
    </row>
    <row r="11417" spans="3:10" x14ac:dyDescent="0.2">
      <c r="C11417" s="1">
        <v>5.3920000000000003</v>
      </c>
      <c r="D11417">
        <v>0</v>
      </c>
      <c r="E11417">
        <v>0</v>
      </c>
      <c r="F11417">
        <v>18.187999999999999</v>
      </c>
      <c r="G11417" s="1">
        <v>3.4470699999999998E-4</v>
      </c>
      <c r="H11417" s="1">
        <v>5.1162899999999999E-3</v>
      </c>
      <c r="I11417" s="1" t="str">
        <f t="shared" si="378"/>
        <v>5.39E+00 18.188</v>
      </c>
      <c r="J11417" s="1">
        <f t="shared" si="379"/>
        <v>3.4470699999999998E-4</v>
      </c>
    </row>
    <row r="11418" spans="3:10" x14ac:dyDescent="0.2">
      <c r="C11418" s="1">
        <v>5.3920000000000003</v>
      </c>
      <c r="D11418">
        <v>0</v>
      </c>
      <c r="E11418">
        <v>0</v>
      </c>
      <c r="F11418">
        <v>18.562000000000001</v>
      </c>
      <c r="G11418" s="1">
        <v>3.5207400000000002E-4</v>
      </c>
      <c r="H11418" s="1">
        <v>4.9910600000000003E-3</v>
      </c>
      <c r="I11418" s="1" t="str">
        <f t="shared" si="378"/>
        <v>5.39E+00 18.562</v>
      </c>
      <c r="J11418" s="1">
        <f t="shared" si="379"/>
        <v>3.5207400000000002E-4</v>
      </c>
    </row>
    <row r="11419" spans="3:10" x14ac:dyDescent="0.2">
      <c r="C11419" s="1">
        <v>5.3920000000000003</v>
      </c>
      <c r="D11419">
        <v>0</v>
      </c>
      <c r="E11419">
        <v>0</v>
      </c>
      <c r="F11419">
        <v>18.937999999999999</v>
      </c>
      <c r="G11419" s="1">
        <v>3.5861200000000001E-4</v>
      </c>
      <c r="H11419" s="1">
        <v>4.9839200000000002E-3</v>
      </c>
      <c r="I11419" s="1" t="str">
        <f t="shared" si="378"/>
        <v>5.39E+00 18.938</v>
      </c>
      <c r="J11419" s="1">
        <f t="shared" si="379"/>
        <v>3.5861200000000001E-4</v>
      </c>
    </row>
    <row r="11420" spans="3:10" x14ac:dyDescent="0.2">
      <c r="C11420" s="1">
        <v>5.3920000000000003</v>
      </c>
      <c r="D11420">
        <v>0</v>
      </c>
      <c r="E11420">
        <v>0</v>
      </c>
      <c r="F11420">
        <v>19.312000000000001</v>
      </c>
      <c r="G11420" s="1">
        <v>3.6522699999999998E-4</v>
      </c>
      <c r="H11420" s="1">
        <v>4.9352199999999997E-3</v>
      </c>
      <c r="I11420" s="1" t="str">
        <f t="shared" si="378"/>
        <v>5.39E+00 19.312</v>
      </c>
      <c r="J11420" s="1">
        <f t="shared" si="379"/>
        <v>3.6522699999999998E-4</v>
      </c>
    </row>
    <row r="11421" spans="3:10" x14ac:dyDescent="0.2">
      <c r="C11421" s="1">
        <v>5.3920000000000003</v>
      </c>
      <c r="D11421">
        <v>0</v>
      </c>
      <c r="E11421">
        <v>0</v>
      </c>
      <c r="F11421">
        <v>19.687999999999999</v>
      </c>
      <c r="G11421" s="1">
        <v>3.7330300000000001E-4</v>
      </c>
      <c r="H11421" s="1">
        <v>5.0020400000000001E-3</v>
      </c>
      <c r="I11421" s="1" t="str">
        <f t="shared" si="378"/>
        <v>5.39E+00 19.688</v>
      </c>
      <c r="J11421" s="1">
        <f t="shared" si="379"/>
        <v>3.7330300000000001E-4</v>
      </c>
    </row>
    <row r="11422" spans="3:10" x14ac:dyDescent="0.2">
      <c r="C11422" s="1">
        <v>5.3920000000000003</v>
      </c>
      <c r="D11422">
        <v>0</v>
      </c>
      <c r="E11422">
        <v>0</v>
      </c>
      <c r="F11422">
        <v>20.062000000000001</v>
      </c>
      <c r="G11422" s="1">
        <v>3.78322E-4</v>
      </c>
      <c r="H11422" s="1">
        <v>4.85426E-3</v>
      </c>
      <c r="I11422" s="1" t="str">
        <f t="shared" si="378"/>
        <v>5.39E+00 20.062</v>
      </c>
      <c r="J11422" s="1">
        <f t="shared" si="379"/>
        <v>3.78322E-4</v>
      </c>
    </row>
    <row r="11423" spans="3:10" x14ac:dyDescent="0.2">
      <c r="C11423" s="1">
        <v>5.3920000000000003</v>
      </c>
      <c r="D11423">
        <v>0</v>
      </c>
      <c r="E11423">
        <v>0</v>
      </c>
      <c r="F11423">
        <v>20.437999999999999</v>
      </c>
      <c r="G11423" s="1">
        <v>3.8508500000000002E-4</v>
      </c>
      <c r="H11423" s="1">
        <v>4.8099900000000001E-3</v>
      </c>
      <c r="I11423" s="1" t="str">
        <f t="shared" si="378"/>
        <v>5.39E+00 20.438</v>
      </c>
      <c r="J11423" s="1">
        <f t="shared" si="379"/>
        <v>3.8508500000000002E-4</v>
      </c>
    </row>
    <row r="11424" spans="3:10" x14ac:dyDescent="0.2">
      <c r="C11424" s="1">
        <v>5.3920000000000003</v>
      </c>
      <c r="D11424">
        <v>0</v>
      </c>
      <c r="E11424">
        <v>0</v>
      </c>
      <c r="F11424">
        <v>20.812000000000001</v>
      </c>
      <c r="G11424" s="1">
        <v>3.9325699999999999E-4</v>
      </c>
      <c r="H11424" s="1">
        <v>4.8673099999999997E-3</v>
      </c>
      <c r="I11424" s="1" t="str">
        <f t="shared" si="378"/>
        <v>5.39E+00 20.812</v>
      </c>
      <c r="J11424" s="1">
        <f t="shared" si="379"/>
        <v>3.9325699999999999E-4</v>
      </c>
    </row>
    <row r="11425" spans="3:10" x14ac:dyDescent="0.2">
      <c r="C11425" s="1">
        <v>5.3920000000000003</v>
      </c>
      <c r="D11425">
        <v>0</v>
      </c>
      <c r="E11425">
        <v>0</v>
      </c>
      <c r="F11425">
        <v>21.187999999999999</v>
      </c>
      <c r="G11425" s="1">
        <v>3.9920100000000002E-4</v>
      </c>
      <c r="H11425" s="1">
        <v>4.9033799999999997E-3</v>
      </c>
      <c r="I11425" s="1" t="str">
        <f t="shared" si="378"/>
        <v>5.39E+00 21.188</v>
      </c>
      <c r="J11425" s="1">
        <f t="shared" si="379"/>
        <v>3.9920100000000002E-4</v>
      </c>
    </row>
    <row r="11426" spans="3:10" x14ac:dyDescent="0.2">
      <c r="C11426" s="1">
        <v>5.3920000000000003</v>
      </c>
      <c r="D11426">
        <v>0</v>
      </c>
      <c r="E11426">
        <v>0</v>
      </c>
      <c r="F11426">
        <v>21.562000000000001</v>
      </c>
      <c r="G11426" s="1">
        <v>4.0584900000000001E-4</v>
      </c>
      <c r="H11426" s="1">
        <v>4.73991E-3</v>
      </c>
      <c r="I11426" s="1" t="str">
        <f t="shared" si="378"/>
        <v>5.39E+00 21.562</v>
      </c>
      <c r="J11426" s="1">
        <f t="shared" si="379"/>
        <v>4.0584900000000001E-4</v>
      </c>
    </row>
    <row r="11427" spans="3:10" x14ac:dyDescent="0.2">
      <c r="C11427" s="1">
        <v>5.3920000000000003</v>
      </c>
      <c r="D11427">
        <v>0</v>
      </c>
      <c r="E11427">
        <v>0</v>
      </c>
      <c r="F11427">
        <v>21.937999999999999</v>
      </c>
      <c r="G11427" s="1">
        <v>4.1164700000000001E-4</v>
      </c>
      <c r="H11427" s="1">
        <v>4.7764000000000001E-3</v>
      </c>
      <c r="I11427" s="1" t="str">
        <f t="shared" si="378"/>
        <v>5.39E+00 21.938</v>
      </c>
      <c r="J11427" s="1">
        <f t="shared" si="379"/>
        <v>4.1164700000000001E-4</v>
      </c>
    </row>
    <row r="11428" spans="3:10" x14ac:dyDescent="0.2">
      <c r="C11428" s="1">
        <v>5.3920000000000003</v>
      </c>
      <c r="D11428">
        <v>0</v>
      </c>
      <c r="E11428">
        <v>0</v>
      </c>
      <c r="F11428">
        <v>22.312000000000001</v>
      </c>
      <c r="G11428" s="1">
        <v>4.1636599999999999E-4</v>
      </c>
      <c r="H11428" s="1">
        <v>4.7579500000000004E-3</v>
      </c>
      <c r="I11428" s="1" t="str">
        <f t="shared" si="378"/>
        <v>5.39E+00 22.312</v>
      </c>
      <c r="J11428" s="1">
        <f t="shared" si="379"/>
        <v>4.1636599999999999E-4</v>
      </c>
    </row>
    <row r="11429" spans="3:10" x14ac:dyDescent="0.2">
      <c r="C11429" s="1">
        <v>5.3920000000000003</v>
      </c>
      <c r="D11429">
        <v>0</v>
      </c>
      <c r="E11429">
        <v>0</v>
      </c>
      <c r="F11429">
        <v>22.687999999999999</v>
      </c>
      <c r="G11429" s="1">
        <v>4.21187E-4</v>
      </c>
      <c r="H11429" s="1">
        <v>4.6478700000000001E-3</v>
      </c>
      <c r="I11429" s="1" t="str">
        <f t="shared" si="378"/>
        <v>5.39E+00 22.688</v>
      </c>
      <c r="J11429" s="1">
        <f t="shared" si="379"/>
        <v>4.21187E-4</v>
      </c>
    </row>
    <row r="11430" spans="3:10" x14ac:dyDescent="0.2">
      <c r="C11430" s="1">
        <v>5.3920000000000003</v>
      </c>
      <c r="D11430">
        <v>0</v>
      </c>
      <c r="E11430">
        <v>0</v>
      </c>
      <c r="F11430">
        <v>23.062000000000001</v>
      </c>
      <c r="G11430" s="1">
        <v>4.30779E-4</v>
      </c>
      <c r="H11430" s="1">
        <v>4.8036199999999998E-3</v>
      </c>
      <c r="I11430" s="1" t="str">
        <f t="shared" si="378"/>
        <v>5.39E+00 23.062</v>
      </c>
      <c r="J11430" s="1">
        <f t="shared" si="379"/>
        <v>4.30779E-4</v>
      </c>
    </row>
    <row r="11431" spans="3:10" x14ac:dyDescent="0.2">
      <c r="C11431" s="1">
        <v>5.3920000000000003</v>
      </c>
      <c r="D11431">
        <v>0</v>
      </c>
      <c r="E11431">
        <v>0</v>
      </c>
      <c r="F11431">
        <v>23.437999999999999</v>
      </c>
      <c r="G11431" s="1">
        <v>4.3499599999999999E-4</v>
      </c>
      <c r="H11431" s="1">
        <v>4.6306799999999999E-3</v>
      </c>
      <c r="I11431" s="1" t="str">
        <f t="shared" si="378"/>
        <v>5.39E+00 23.438</v>
      </c>
      <c r="J11431" s="1">
        <f t="shared" si="379"/>
        <v>4.3499599999999999E-4</v>
      </c>
    </row>
    <row r="11432" spans="3:10" x14ac:dyDescent="0.2">
      <c r="C11432" s="1">
        <v>5.3920000000000003</v>
      </c>
      <c r="D11432">
        <v>0</v>
      </c>
      <c r="E11432">
        <v>0</v>
      </c>
      <c r="F11432">
        <v>23.812000000000001</v>
      </c>
      <c r="G11432" s="1">
        <v>4.4152599999999997E-4</v>
      </c>
      <c r="H11432" s="1">
        <v>4.7012399999999998E-3</v>
      </c>
      <c r="I11432" s="1" t="str">
        <f t="shared" si="378"/>
        <v>5.39E+00 23.812</v>
      </c>
      <c r="J11432" s="1">
        <f t="shared" si="379"/>
        <v>4.4152599999999997E-4</v>
      </c>
    </row>
    <row r="11433" spans="3:10" x14ac:dyDescent="0.2">
      <c r="C11433" s="1">
        <v>5.3920000000000003</v>
      </c>
      <c r="D11433">
        <v>0</v>
      </c>
      <c r="E11433">
        <v>0</v>
      </c>
      <c r="F11433">
        <v>24.187999999999999</v>
      </c>
      <c r="G11433" s="1">
        <v>4.4895299999999998E-4</v>
      </c>
      <c r="H11433" s="1">
        <v>4.7254200000000001E-3</v>
      </c>
      <c r="I11433" s="1" t="str">
        <f t="shared" si="378"/>
        <v>5.39E+00 24.188</v>
      </c>
      <c r="J11433" s="1">
        <f t="shared" si="379"/>
        <v>4.4895299999999998E-4</v>
      </c>
    </row>
    <row r="11434" spans="3:10" x14ac:dyDescent="0.2">
      <c r="C11434" s="1">
        <v>5.3920000000000003</v>
      </c>
      <c r="D11434">
        <v>0</v>
      </c>
      <c r="E11434">
        <v>0</v>
      </c>
      <c r="F11434">
        <v>24.562000000000001</v>
      </c>
      <c r="G11434" s="1">
        <v>4.5180799999999999E-4</v>
      </c>
      <c r="H11434" s="1">
        <v>4.7273200000000001E-3</v>
      </c>
      <c r="I11434" s="1" t="str">
        <f t="shared" si="378"/>
        <v>5.39E+00 24.562</v>
      </c>
      <c r="J11434" s="1">
        <f t="shared" si="379"/>
        <v>4.5180799999999999E-4</v>
      </c>
    </row>
    <row r="11435" spans="3:10" x14ac:dyDescent="0.2">
      <c r="C11435" s="1">
        <v>5.3920000000000003</v>
      </c>
      <c r="D11435">
        <v>0</v>
      </c>
      <c r="E11435">
        <v>0</v>
      </c>
      <c r="F11435">
        <v>24.937999999999999</v>
      </c>
      <c r="G11435" s="1">
        <v>4.5672300000000002E-4</v>
      </c>
      <c r="H11435" s="1">
        <v>4.7324200000000002E-3</v>
      </c>
      <c r="I11435" s="1" t="str">
        <f t="shared" si="378"/>
        <v>5.39E+00 24.938</v>
      </c>
      <c r="J11435" s="1">
        <f t="shared" si="379"/>
        <v>4.5672300000000002E-4</v>
      </c>
    </row>
    <row r="11436" spans="3:10" x14ac:dyDescent="0.2">
      <c r="C11436" s="1">
        <v>5.3920000000000003</v>
      </c>
      <c r="D11436">
        <v>0</v>
      </c>
      <c r="E11436">
        <v>0</v>
      </c>
      <c r="F11436">
        <v>25.312000000000001</v>
      </c>
      <c r="G11436" s="1">
        <v>4.6047299999999998E-4</v>
      </c>
      <c r="H11436" s="1">
        <v>4.7424900000000002E-3</v>
      </c>
      <c r="I11436" s="1" t="str">
        <f t="shared" si="378"/>
        <v>5.39E+00 25.312</v>
      </c>
      <c r="J11436" s="1">
        <f t="shared" si="379"/>
        <v>4.6047299999999998E-4</v>
      </c>
    </row>
    <row r="11437" spans="3:10" x14ac:dyDescent="0.2">
      <c r="C11437" s="1">
        <v>5.3920000000000003</v>
      </c>
      <c r="D11437">
        <v>0</v>
      </c>
      <c r="E11437">
        <v>0</v>
      </c>
      <c r="F11437">
        <v>25.687999999999999</v>
      </c>
      <c r="G11437" s="1">
        <v>4.6280799999999999E-4</v>
      </c>
      <c r="H11437" s="1">
        <v>4.7418099999999999E-3</v>
      </c>
      <c r="I11437" s="1" t="str">
        <f t="shared" si="378"/>
        <v>5.39E+00 25.688</v>
      </c>
      <c r="J11437" s="1">
        <f t="shared" si="379"/>
        <v>4.6280799999999999E-4</v>
      </c>
    </row>
    <row r="11438" spans="3:10" x14ac:dyDescent="0.2">
      <c r="C11438" s="1">
        <v>5.3920000000000003</v>
      </c>
      <c r="D11438">
        <v>0</v>
      </c>
      <c r="E11438">
        <v>0</v>
      </c>
      <c r="F11438">
        <v>26.062000000000001</v>
      </c>
      <c r="G11438" s="1">
        <v>4.6392200000000002E-4</v>
      </c>
      <c r="H11438" s="1">
        <v>4.7223500000000002E-3</v>
      </c>
      <c r="I11438" s="1" t="str">
        <f t="shared" si="378"/>
        <v>5.39E+00 26.062</v>
      </c>
      <c r="J11438" s="1">
        <f t="shared" si="379"/>
        <v>4.6392200000000002E-4</v>
      </c>
    </row>
    <row r="11439" spans="3:10" x14ac:dyDescent="0.2">
      <c r="C11439" s="1">
        <v>5.3920000000000003</v>
      </c>
      <c r="D11439">
        <v>0</v>
      </c>
      <c r="E11439">
        <v>0</v>
      </c>
      <c r="F11439">
        <v>26.437999999999999</v>
      </c>
      <c r="G11439" s="1">
        <v>4.6515700000000001E-4</v>
      </c>
      <c r="H11439" s="1">
        <v>4.6930299999999999E-3</v>
      </c>
      <c r="I11439" s="1" t="str">
        <f t="shared" si="378"/>
        <v>5.39E+00 26.438</v>
      </c>
      <c r="J11439" s="1">
        <f t="shared" si="379"/>
        <v>4.6515700000000001E-4</v>
      </c>
    </row>
    <row r="11440" spans="3:10" x14ac:dyDescent="0.2">
      <c r="C11440" s="1">
        <v>5.3920000000000003</v>
      </c>
      <c r="D11440">
        <v>0</v>
      </c>
      <c r="E11440">
        <v>0</v>
      </c>
      <c r="F11440">
        <v>26.812000000000001</v>
      </c>
      <c r="G11440" s="1">
        <v>4.6729699999999998E-4</v>
      </c>
      <c r="H11440" s="1">
        <v>4.78708E-3</v>
      </c>
      <c r="I11440" s="1" t="str">
        <f t="shared" si="378"/>
        <v>5.39E+00 26.812</v>
      </c>
      <c r="J11440" s="1">
        <f t="shared" si="379"/>
        <v>4.6729699999999998E-4</v>
      </c>
    </row>
    <row r="11441" spans="3:10" x14ac:dyDescent="0.2">
      <c r="C11441" s="1">
        <v>5.3920000000000003</v>
      </c>
      <c r="D11441">
        <v>0</v>
      </c>
      <c r="E11441">
        <v>0</v>
      </c>
      <c r="F11441">
        <v>27.187999999999999</v>
      </c>
      <c r="G11441" s="1">
        <v>4.6915599999999998E-4</v>
      </c>
      <c r="H11441" s="1">
        <v>4.8313999999999996E-3</v>
      </c>
      <c r="I11441" s="1" t="str">
        <f t="shared" si="378"/>
        <v>5.39E+00 27.188</v>
      </c>
      <c r="J11441" s="1">
        <f t="shared" si="379"/>
        <v>4.6915599999999998E-4</v>
      </c>
    </row>
    <row r="11442" spans="3:10" x14ac:dyDescent="0.2">
      <c r="C11442" s="1">
        <v>5.3920000000000003</v>
      </c>
      <c r="D11442">
        <v>0</v>
      </c>
      <c r="E11442">
        <v>0</v>
      </c>
      <c r="F11442">
        <v>27.562000000000001</v>
      </c>
      <c r="G11442" s="1">
        <v>4.7132499999999998E-4</v>
      </c>
      <c r="H11442" s="1">
        <v>4.9888500000000004E-3</v>
      </c>
      <c r="I11442" s="1" t="str">
        <f t="shared" si="378"/>
        <v>5.39E+00 27.562</v>
      </c>
      <c r="J11442" s="1">
        <f t="shared" si="379"/>
        <v>4.7132499999999998E-4</v>
      </c>
    </row>
    <row r="11443" spans="3:10" x14ac:dyDescent="0.2">
      <c r="C11443" s="1">
        <v>5.3920000000000003</v>
      </c>
      <c r="D11443">
        <v>0</v>
      </c>
      <c r="E11443">
        <v>0</v>
      </c>
      <c r="F11443">
        <v>27.937999999999999</v>
      </c>
      <c r="G11443" s="1">
        <v>4.6856699999999997E-4</v>
      </c>
      <c r="H11443" s="1">
        <v>4.9839999999999997E-3</v>
      </c>
      <c r="I11443" s="1" t="str">
        <f t="shared" si="378"/>
        <v>5.39E+00 27.938</v>
      </c>
      <c r="J11443" s="1">
        <f t="shared" si="379"/>
        <v>4.6856699999999997E-4</v>
      </c>
    </row>
    <row r="11444" spans="3:10" x14ac:dyDescent="0.2">
      <c r="C11444" s="1">
        <v>5.3920000000000003</v>
      </c>
      <c r="D11444">
        <v>0</v>
      </c>
      <c r="E11444">
        <v>0</v>
      </c>
      <c r="F11444">
        <v>28.312000000000001</v>
      </c>
      <c r="G11444" s="1">
        <v>4.6077500000000002E-4</v>
      </c>
      <c r="H11444" s="1">
        <v>5.0209E-3</v>
      </c>
      <c r="I11444" s="1" t="str">
        <f t="shared" si="378"/>
        <v>5.39E+00 28.312</v>
      </c>
      <c r="J11444" s="1">
        <f t="shared" si="379"/>
        <v>4.6077500000000002E-4</v>
      </c>
    </row>
    <row r="11445" spans="3:10" x14ac:dyDescent="0.2">
      <c r="C11445" s="1">
        <v>5.3920000000000003</v>
      </c>
      <c r="D11445">
        <v>0</v>
      </c>
      <c r="E11445">
        <v>0</v>
      </c>
      <c r="F11445">
        <v>28.687999999999999</v>
      </c>
      <c r="G11445" s="1">
        <v>4.51688E-4</v>
      </c>
      <c r="H11445" s="1">
        <v>5.0784599999999999E-3</v>
      </c>
      <c r="I11445" s="1" t="str">
        <f t="shared" si="378"/>
        <v>5.39E+00 28.688</v>
      </c>
      <c r="J11445" s="1">
        <f t="shared" si="379"/>
        <v>4.51688E-4</v>
      </c>
    </row>
    <row r="11446" spans="3:10" x14ac:dyDescent="0.2">
      <c r="C11446" s="1">
        <v>5.3920000000000003</v>
      </c>
      <c r="D11446">
        <v>0</v>
      </c>
      <c r="E11446">
        <v>0</v>
      </c>
      <c r="F11446">
        <v>29.062000000000001</v>
      </c>
      <c r="G11446" s="1">
        <v>4.3906099999999998E-4</v>
      </c>
      <c r="H11446" s="1">
        <v>5.2909599999999999E-3</v>
      </c>
      <c r="I11446" s="1" t="str">
        <f t="shared" si="378"/>
        <v>5.39E+00 29.062</v>
      </c>
      <c r="J11446" s="1">
        <f t="shared" si="379"/>
        <v>4.3906099999999998E-4</v>
      </c>
    </row>
    <row r="11447" spans="3:10" x14ac:dyDescent="0.2">
      <c r="C11447" s="1">
        <v>5.3920000000000003</v>
      </c>
      <c r="D11447">
        <v>0</v>
      </c>
      <c r="E11447">
        <v>0</v>
      </c>
      <c r="F11447">
        <v>29.437999999999999</v>
      </c>
      <c r="G11447" s="1">
        <v>4.22209E-4</v>
      </c>
      <c r="H11447" s="1">
        <v>5.5170999999999996E-3</v>
      </c>
      <c r="I11447" s="1" t="str">
        <f t="shared" si="378"/>
        <v>5.39E+00 29.438</v>
      </c>
      <c r="J11447" s="1">
        <f t="shared" si="379"/>
        <v>4.22209E-4</v>
      </c>
    </row>
    <row r="11448" spans="3:10" x14ac:dyDescent="0.2">
      <c r="C11448" s="1">
        <v>5.3920000000000003</v>
      </c>
      <c r="D11448">
        <v>0</v>
      </c>
      <c r="E11448">
        <v>0</v>
      </c>
      <c r="F11448">
        <v>29.812000000000001</v>
      </c>
      <c r="G11448" s="1">
        <v>3.85917E-4</v>
      </c>
      <c r="H11448" s="1">
        <v>5.7494599999999996E-3</v>
      </c>
      <c r="I11448" s="1" t="str">
        <f t="shared" si="378"/>
        <v>5.39E+00 29.812</v>
      </c>
      <c r="J11448" s="1">
        <f t="shared" si="379"/>
        <v>3.85917E-4</v>
      </c>
    </row>
    <row r="11449" spans="3:10" x14ac:dyDescent="0.2">
      <c r="C11449" s="1">
        <v>5.43</v>
      </c>
      <c r="D11449">
        <v>0</v>
      </c>
      <c r="E11449">
        <v>0</v>
      </c>
      <c r="F11449">
        <v>0.188</v>
      </c>
      <c r="G11449" s="1">
        <v>1.4040999999999999E-4</v>
      </c>
      <c r="H11449" s="1">
        <v>6.7047799999999996E-3</v>
      </c>
      <c r="I11449" s="1" t="str">
        <f t="shared" si="378"/>
        <v>5.43E+00 0.188</v>
      </c>
      <c r="J11449" s="1">
        <f t="shared" si="379"/>
        <v>1.4040999999999999E-4</v>
      </c>
    </row>
    <row r="11450" spans="3:10" x14ac:dyDescent="0.2">
      <c r="C11450" s="1">
        <v>5.43</v>
      </c>
      <c r="D11450">
        <v>0</v>
      </c>
      <c r="E11450">
        <v>0</v>
      </c>
      <c r="F11450">
        <v>0.56200000000000006</v>
      </c>
      <c r="G11450" s="1">
        <v>1.47174E-4</v>
      </c>
      <c r="H11450" s="1">
        <v>6.8948799999999999E-3</v>
      </c>
      <c r="I11450" s="1" t="str">
        <f t="shared" si="378"/>
        <v>5.43E+00 0.562</v>
      </c>
      <c r="J11450" s="1">
        <f t="shared" si="379"/>
        <v>1.47174E-4</v>
      </c>
    </row>
    <row r="11451" spans="3:10" x14ac:dyDescent="0.2">
      <c r="C11451" s="1">
        <v>5.43</v>
      </c>
      <c r="D11451">
        <v>0</v>
      </c>
      <c r="E11451">
        <v>0</v>
      </c>
      <c r="F11451">
        <v>0.93799999999999994</v>
      </c>
      <c r="G11451" s="1">
        <v>1.5283399999999999E-4</v>
      </c>
      <c r="H11451" s="1">
        <v>6.8830699999999998E-3</v>
      </c>
      <c r="I11451" s="1" t="str">
        <f t="shared" si="378"/>
        <v>5.43E+00 0.938</v>
      </c>
      <c r="J11451" s="1">
        <f t="shared" si="379"/>
        <v>1.5283399999999999E-4</v>
      </c>
    </row>
    <row r="11452" spans="3:10" x14ac:dyDescent="0.2">
      <c r="C11452" s="1">
        <v>5.43</v>
      </c>
      <c r="D11452">
        <v>0</v>
      </c>
      <c r="E11452">
        <v>0</v>
      </c>
      <c r="F11452">
        <v>1.3120000000000001</v>
      </c>
      <c r="G11452" s="1">
        <v>1.5875500000000001E-4</v>
      </c>
      <c r="H11452" s="1">
        <v>6.6738300000000004E-3</v>
      </c>
      <c r="I11452" s="1" t="str">
        <f t="shared" si="378"/>
        <v>5.43E+00 1.312</v>
      </c>
      <c r="J11452" s="1">
        <f t="shared" si="379"/>
        <v>1.5875500000000001E-4</v>
      </c>
    </row>
    <row r="11453" spans="3:10" x14ac:dyDescent="0.2">
      <c r="C11453" s="1">
        <v>5.43</v>
      </c>
      <c r="D11453">
        <v>0</v>
      </c>
      <c r="E11453">
        <v>0</v>
      </c>
      <c r="F11453">
        <v>1.6879999999999999</v>
      </c>
      <c r="G11453" s="1">
        <v>1.64372E-4</v>
      </c>
      <c r="H11453" s="1">
        <v>6.5231999999999998E-3</v>
      </c>
      <c r="I11453" s="1" t="str">
        <f t="shared" si="378"/>
        <v>5.43E+00 1.688</v>
      </c>
      <c r="J11453" s="1">
        <f t="shared" si="379"/>
        <v>1.64372E-4</v>
      </c>
    </row>
    <row r="11454" spans="3:10" x14ac:dyDescent="0.2">
      <c r="C11454" s="1">
        <v>5.43</v>
      </c>
      <c r="D11454">
        <v>0</v>
      </c>
      <c r="E11454">
        <v>0</v>
      </c>
      <c r="F11454">
        <v>2.0619999999999998</v>
      </c>
      <c r="G11454" s="1">
        <v>1.6997099999999999E-4</v>
      </c>
      <c r="H11454" s="1">
        <v>6.60964E-3</v>
      </c>
      <c r="I11454" s="1" t="str">
        <f t="shared" si="378"/>
        <v>5.43E+00 2.062</v>
      </c>
      <c r="J11454" s="1">
        <f t="shared" si="379"/>
        <v>1.6997099999999999E-4</v>
      </c>
    </row>
    <row r="11455" spans="3:10" x14ac:dyDescent="0.2">
      <c r="C11455" s="1">
        <v>5.43</v>
      </c>
      <c r="D11455">
        <v>0</v>
      </c>
      <c r="E11455">
        <v>0</v>
      </c>
      <c r="F11455">
        <v>2.4380000000000002</v>
      </c>
      <c r="G11455" s="1">
        <v>1.7355199999999999E-4</v>
      </c>
      <c r="H11455" s="1">
        <v>6.3171700000000004E-3</v>
      </c>
      <c r="I11455" s="1" t="str">
        <f t="shared" si="378"/>
        <v>5.43E+00 2.438</v>
      </c>
      <c r="J11455" s="1">
        <f t="shared" si="379"/>
        <v>1.7355199999999999E-4</v>
      </c>
    </row>
    <row r="11456" spans="3:10" x14ac:dyDescent="0.2">
      <c r="C11456" s="1">
        <v>5.43</v>
      </c>
      <c r="D11456">
        <v>0</v>
      </c>
      <c r="E11456">
        <v>0</v>
      </c>
      <c r="F11456">
        <v>2.8119999999999998</v>
      </c>
      <c r="G11456" s="1">
        <v>1.79204E-4</v>
      </c>
      <c r="H11456" s="1">
        <v>6.4511500000000001E-3</v>
      </c>
      <c r="I11456" s="1" t="str">
        <f t="shared" si="378"/>
        <v>5.43E+00 2.812</v>
      </c>
      <c r="J11456" s="1">
        <f t="shared" si="379"/>
        <v>1.79204E-4</v>
      </c>
    </row>
    <row r="11457" spans="3:10" x14ac:dyDescent="0.2">
      <c r="C11457" s="1">
        <v>5.43</v>
      </c>
      <c r="D11457">
        <v>0</v>
      </c>
      <c r="E11457">
        <v>0</v>
      </c>
      <c r="F11457">
        <v>3.1880000000000002</v>
      </c>
      <c r="G11457" s="1">
        <v>1.84193E-4</v>
      </c>
      <c r="H11457" s="1">
        <v>6.3762699999999999E-3</v>
      </c>
      <c r="I11457" s="1" t="str">
        <f t="shared" si="378"/>
        <v>5.43E+00 3.188</v>
      </c>
      <c r="J11457" s="1">
        <f t="shared" si="379"/>
        <v>1.84193E-4</v>
      </c>
    </row>
    <row r="11458" spans="3:10" x14ac:dyDescent="0.2">
      <c r="C11458" s="1">
        <v>5.43</v>
      </c>
      <c r="D11458">
        <v>0</v>
      </c>
      <c r="E11458">
        <v>0</v>
      </c>
      <c r="F11458">
        <v>3.5619999999999998</v>
      </c>
      <c r="G11458" s="1">
        <v>1.9027099999999999E-4</v>
      </c>
      <c r="H11458" s="1">
        <v>6.4700599999999997E-3</v>
      </c>
      <c r="I11458" s="1" t="str">
        <f t="shared" si="378"/>
        <v>5.43E+00 3.562</v>
      </c>
      <c r="J11458" s="1">
        <f t="shared" si="379"/>
        <v>1.9027099999999999E-4</v>
      </c>
    </row>
    <row r="11459" spans="3:10" x14ac:dyDescent="0.2">
      <c r="C11459" s="1">
        <v>5.43</v>
      </c>
      <c r="D11459">
        <v>0</v>
      </c>
      <c r="E11459">
        <v>0</v>
      </c>
      <c r="F11459">
        <v>3.9380000000000002</v>
      </c>
      <c r="G11459" s="1">
        <v>1.94358E-4</v>
      </c>
      <c r="H11459" s="1">
        <v>6.1232999999999999E-3</v>
      </c>
      <c r="I11459" s="1" t="str">
        <f t="shared" si="378"/>
        <v>5.43E+00 3.938</v>
      </c>
      <c r="J11459" s="1">
        <f t="shared" si="379"/>
        <v>1.94358E-4</v>
      </c>
    </row>
    <row r="11460" spans="3:10" x14ac:dyDescent="0.2">
      <c r="C11460" s="1">
        <v>5.43</v>
      </c>
      <c r="D11460">
        <v>0</v>
      </c>
      <c r="E11460">
        <v>0</v>
      </c>
      <c r="F11460">
        <v>4.3120000000000003</v>
      </c>
      <c r="G11460" s="1">
        <v>1.98994E-4</v>
      </c>
      <c r="H11460" s="1">
        <v>5.9335500000000001E-3</v>
      </c>
      <c r="I11460" s="1" t="str">
        <f t="shared" si="378"/>
        <v>5.43E+00 4.312</v>
      </c>
      <c r="J11460" s="1">
        <f t="shared" si="379"/>
        <v>1.98994E-4</v>
      </c>
    </row>
    <row r="11461" spans="3:10" x14ac:dyDescent="0.2">
      <c r="C11461" s="1">
        <v>5.43</v>
      </c>
      <c r="D11461">
        <v>0</v>
      </c>
      <c r="E11461">
        <v>0</v>
      </c>
      <c r="F11461">
        <v>4.6879999999999997</v>
      </c>
      <c r="G11461" s="1">
        <v>2.0506999999999999E-4</v>
      </c>
      <c r="H11461" s="1">
        <v>6.1850799999999999E-3</v>
      </c>
      <c r="I11461" s="1" t="str">
        <f t="shared" si="378"/>
        <v>5.43E+00 4.688</v>
      </c>
      <c r="J11461" s="1">
        <f t="shared" si="379"/>
        <v>2.0506999999999999E-4</v>
      </c>
    </row>
    <row r="11462" spans="3:10" x14ac:dyDescent="0.2">
      <c r="C11462" s="1">
        <v>5.43</v>
      </c>
      <c r="D11462">
        <v>0</v>
      </c>
      <c r="E11462">
        <v>0</v>
      </c>
      <c r="F11462">
        <v>5.0620000000000003</v>
      </c>
      <c r="G11462" s="1">
        <v>2.1104699999999999E-4</v>
      </c>
      <c r="H11462" s="1">
        <v>6.1039199999999997E-3</v>
      </c>
      <c r="I11462" s="1" t="str">
        <f t="shared" si="378"/>
        <v>5.43E+00 5.062</v>
      </c>
      <c r="J11462" s="1">
        <f t="shared" si="379"/>
        <v>2.1104699999999999E-4</v>
      </c>
    </row>
    <row r="11463" spans="3:10" x14ac:dyDescent="0.2">
      <c r="C11463" s="1">
        <v>5.43</v>
      </c>
      <c r="D11463">
        <v>0</v>
      </c>
      <c r="E11463">
        <v>0</v>
      </c>
      <c r="F11463">
        <v>5.4379999999999997</v>
      </c>
      <c r="G11463" s="1">
        <v>2.16455E-4</v>
      </c>
      <c r="H11463" s="1">
        <v>6.0654100000000002E-3</v>
      </c>
      <c r="I11463" s="1" t="str">
        <f t="shared" si="378"/>
        <v>5.43E+00 5.438</v>
      </c>
      <c r="J11463" s="1">
        <f t="shared" si="379"/>
        <v>2.16455E-4</v>
      </c>
    </row>
    <row r="11464" spans="3:10" x14ac:dyDescent="0.2">
      <c r="C11464" s="1">
        <v>5.43</v>
      </c>
      <c r="D11464">
        <v>0</v>
      </c>
      <c r="E11464">
        <v>0</v>
      </c>
      <c r="F11464">
        <v>5.8120000000000003</v>
      </c>
      <c r="G11464" s="1">
        <v>2.2218199999999999E-4</v>
      </c>
      <c r="H11464" s="1">
        <v>6.0809799999999997E-3</v>
      </c>
      <c r="I11464" s="1" t="str">
        <f t="shared" si="378"/>
        <v>5.43E+00 5.812</v>
      </c>
      <c r="J11464" s="1">
        <f t="shared" si="379"/>
        <v>2.2218199999999999E-4</v>
      </c>
    </row>
    <row r="11465" spans="3:10" x14ac:dyDescent="0.2">
      <c r="C11465" s="1">
        <v>5.43</v>
      </c>
      <c r="D11465">
        <v>0</v>
      </c>
      <c r="E11465">
        <v>0</v>
      </c>
      <c r="F11465">
        <v>6.1879999999999997</v>
      </c>
      <c r="G11465" s="1">
        <v>2.2589999999999999E-4</v>
      </c>
      <c r="H11465" s="1">
        <v>5.7066299999999999E-3</v>
      </c>
      <c r="I11465" s="1" t="str">
        <f t="shared" si="378"/>
        <v>5.43E+00 6.188</v>
      </c>
      <c r="J11465" s="1">
        <f t="shared" si="379"/>
        <v>2.2589999999999999E-4</v>
      </c>
    </row>
    <row r="11466" spans="3:10" x14ac:dyDescent="0.2">
      <c r="C11466" s="1">
        <v>5.43</v>
      </c>
      <c r="D11466">
        <v>0</v>
      </c>
      <c r="E11466">
        <v>0</v>
      </c>
      <c r="F11466">
        <v>6.5620000000000003</v>
      </c>
      <c r="G11466" s="1">
        <v>2.2985599999999999E-4</v>
      </c>
      <c r="H11466" s="1">
        <v>5.5336700000000001E-3</v>
      </c>
      <c r="I11466" s="1" t="str">
        <f t="shared" ref="I11466:I11529" si="380">TEXT(C11466,"0.00E+00")&amp;" "&amp;TEXT(F11466,"0.000")</f>
        <v>5.43E+00 6.562</v>
      </c>
      <c r="J11466" s="1">
        <f t="shared" ref="J11466:J11529" si="381">G11466</f>
        <v>2.2985599999999999E-4</v>
      </c>
    </row>
    <row r="11467" spans="3:10" x14ac:dyDescent="0.2">
      <c r="C11467" s="1">
        <v>5.43</v>
      </c>
      <c r="D11467">
        <v>0</v>
      </c>
      <c r="E11467">
        <v>0</v>
      </c>
      <c r="F11467">
        <v>6.9379999999999997</v>
      </c>
      <c r="G11467" s="1">
        <v>2.36126E-4</v>
      </c>
      <c r="H11467" s="1">
        <v>5.5836499999999999E-3</v>
      </c>
      <c r="I11467" s="1" t="str">
        <f t="shared" si="380"/>
        <v>5.43E+00 6.938</v>
      </c>
      <c r="J11467" s="1">
        <f t="shared" si="381"/>
        <v>2.36126E-4</v>
      </c>
    </row>
    <row r="11468" spans="3:10" x14ac:dyDescent="0.2">
      <c r="C11468" s="1">
        <v>5.43</v>
      </c>
      <c r="D11468">
        <v>0</v>
      </c>
      <c r="E11468">
        <v>0</v>
      </c>
      <c r="F11468">
        <v>7.3120000000000003</v>
      </c>
      <c r="G11468" s="1">
        <v>2.42737E-4</v>
      </c>
      <c r="H11468" s="1">
        <v>5.5785899999999996E-3</v>
      </c>
      <c r="I11468" s="1" t="str">
        <f t="shared" si="380"/>
        <v>5.43E+00 7.312</v>
      </c>
      <c r="J11468" s="1">
        <f t="shared" si="381"/>
        <v>2.42737E-4</v>
      </c>
    </row>
    <row r="11469" spans="3:10" x14ac:dyDescent="0.2">
      <c r="C11469" s="1">
        <v>5.43</v>
      </c>
      <c r="D11469">
        <v>0</v>
      </c>
      <c r="E11469">
        <v>0</v>
      </c>
      <c r="F11469">
        <v>7.6879999999999997</v>
      </c>
      <c r="G11469" s="1">
        <v>2.47917E-4</v>
      </c>
      <c r="H11469" s="1">
        <v>5.5645699999999996E-3</v>
      </c>
      <c r="I11469" s="1" t="str">
        <f t="shared" si="380"/>
        <v>5.43E+00 7.688</v>
      </c>
      <c r="J11469" s="1">
        <f t="shared" si="381"/>
        <v>2.47917E-4</v>
      </c>
    </row>
    <row r="11470" spans="3:10" x14ac:dyDescent="0.2">
      <c r="C11470" s="1">
        <v>5.43</v>
      </c>
      <c r="D11470">
        <v>0</v>
      </c>
      <c r="E11470">
        <v>0</v>
      </c>
      <c r="F11470">
        <v>8.0619999999999994</v>
      </c>
      <c r="G11470" s="1">
        <v>2.5478600000000001E-4</v>
      </c>
      <c r="H11470" s="1">
        <v>5.72078E-3</v>
      </c>
      <c r="I11470" s="1" t="str">
        <f t="shared" si="380"/>
        <v>5.43E+00 8.062</v>
      </c>
      <c r="J11470" s="1">
        <f t="shared" si="381"/>
        <v>2.5478600000000001E-4</v>
      </c>
    </row>
    <row r="11471" spans="3:10" x14ac:dyDescent="0.2">
      <c r="C11471" s="1">
        <v>5.43</v>
      </c>
      <c r="D11471">
        <v>0</v>
      </c>
      <c r="E11471">
        <v>0</v>
      </c>
      <c r="F11471">
        <v>8.4380000000000006</v>
      </c>
      <c r="G11471" s="1">
        <v>2.59409E-4</v>
      </c>
      <c r="H11471" s="1">
        <v>5.4257200000000002E-3</v>
      </c>
      <c r="I11471" s="1" t="str">
        <f t="shared" si="380"/>
        <v>5.43E+00 8.438</v>
      </c>
      <c r="J11471" s="1">
        <f t="shared" si="381"/>
        <v>2.59409E-4</v>
      </c>
    </row>
    <row r="11472" spans="3:10" x14ac:dyDescent="0.2">
      <c r="C11472" s="1">
        <v>5.43</v>
      </c>
      <c r="D11472">
        <v>0</v>
      </c>
      <c r="E11472">
        <v>0</v>
      </c>
      <c r="F11472">
        <v>8.8119999999999994</v>
      </c>
      <c r="G11472" s="1">
        <v>2.66061E-4</v>
      </c>
      <c r="H11472" s="1">
        <v>5.39801E-3</v>
      </c>
      <c r="I11472" s="1" t="str">
        <f t="shared" si="380"/>
        <v>5.43E+00 8.812</v>
      </c>
      <c r="J11472" s="1">
        <f t="shared" si="381"/>
        <v>2.66061E-4</v>
      </c>
    </row>
    <row r="11473" spans="3:10" x14ac:dyDescent="0.2">
      <c r="C11473" s="1">
        <v>5.43</v>
      </c>
      <c r="D11473">
        <v>0</v>
      </c>
      <c r="E11473">
        <v>0</v>
      </c>
      <c r="F11473">
        <v>9.1880000000000006</v>
      </c>
      <c r="G11473" s="1">
        <v>2.7094599999999999E-4</v>
      </c>
      <c r="H11473" s="1">
        <v>5.2875600000000002E-3</v>
      </c>
      <c r="I11473" s="1" t="str">
        <f t="shared" si="380"/>
        <v>5.43E+00 9.188</v>
      </c>
      <c r="J11473" s="1">
        <f t="shared" si="381"/>
        <v>2.7094599999999999E-4</v>
      </c>
    </row>
    <row r="11474" spans="3:10" x14ac:dyDescent="0.2">
      <c r="C11474" s="1">
        <v>5.43</v>
      </c>
      <c r="D11474">
        <v>0</v>
      </c>
      <c r="E11474">
        <v>0</v>
      </c>
      <c r="F11474">
        <v>9.5619999999999994</v>
      </c>
      <c r="G11474" s="1">
        <v>2.7902100000000001E-4</v>
      </c>
      <c r="H11474" s="1">
        <v>5.43072E-3</v>
      </c>
      <c r="I11474" s="1" t="str">
        <f t="shared" si="380"/>
        <v>5.43E+00 9.562</v>
      </c>
      <c r="J11474" s="1">
        <f t="shared" si="381"/>
        <v>2.7902100000000001E-4</v>
      </c>
    </row>
    <row r="11475" spans="3:10" x14ac:dyDescent="0.2">
      <c r="C11475" s="1">
        <v>5.43</v>
      </c>
      <c r="D11475">
        <v>0</v>
      </c>
      <c r="E11475">
        <v>0</v>
      </c>
      <c r="F11475">
        <v>9.9380000000000006</v>
      </c>
      <c r="G11475" s="1">
        <v>2.84457E-4</v>
      </c>
      <c r="H11475" s="1">
        <v>5.29664E-3</v>
      </c>
      <c r="I11475" s="1" t="str">
        <f t="shared" si="380"/>
        <v>5.43E+00 9.938</v>
      </c>
      <c r="J11475" s="1">
        <f t="shared" si="381"/>
        <v>2.84457E-4</v>
      </c>
    </row>
    <row r="11476" spans="3:10" x14ac:dyDescent="0.2">
      <c r="C11476" s="1">
        <v>5.43</v>
      </c>
      <c r="D11476">
        <v>0</v>
      </c>
      <c r="E11476">
        <v>0</v>
      </c>
      <c r="F11476">
        <v>10.311999999999999</v>
      </c>
      <c r="G11476" s="1">
        <v>2.8967000000000001E-4</v>
      </c>
      <c r="H11476" s="1">
        <v>5.1981400000000004E-3</v>
      </c>
      <c r="I11476" s="1" t="str">
        <f t="shared" si="380"/>
        <v>5.43E+00 10.312</v>
      </c>
      <c r="J11476" s="1">
        <f t="shared" si="381"/>
        <v>2.8967000000000001E-4</v>
      </c>
    </row>
    <row r="11477" spans="3:10" x14ac:dyDescent="0.2">
      <c r="C11477" s="1">
        <v>5.43</v>
      </c>
      <c r="D11477">
        <v>0</v>
      </c>
      <c r="E11477">
        <v>0</v>
      </c>
      <c r="F11477">
        <v>10.688000000000001</v>
      </c>
      <c r="G11477" s="1">
        <v>2.9622200000000001E-4</v>
      </c>
      <c r="H11477" s="1">
        <v>5.1289600000000001E-3</v>
      </c>
      <c r="I11477" s="1" t="str">
        <f t="shared" si="380"/>
        <v>5.43E+00 10.688</v>
      </c>
      <c r="J11477" s="1">
        <f t="shared" si="381"/>
        <v>2.9622200000000001E-4</v>
      </c>
    </row>
    <row r="11478" spans="3:10" x14ac:dyDescent="0.2">
      <c r="C11478" s="1">
        <v>5.43</v>
      </c>
      <c r="D11478">
        <v>0</v>
      </c>
      <c r="E11478">
        <v>0</v>
      </c>
      <c r="F11478">
        <v>11.061999999999999</v>
      </c>
      <c r="G11478" s="1">
        <v>3.0299400000000001E-4</v>
      </c>
      <c r="H11478" s="1">
        <v>5.1879999999999999E-3</v>
      </c>
      <c r="I11478" s="1" t="str">
        <f t="shared" si="380"/>
        <v>5.43E+00 11.062</v>
      </c>
      <c r="J11478" s="1">
        <f t="shared" si="381"/>
        <v>3.0299400000000001E-4</v>
      </c>
    </row>
    <row r="11479" spans="3:10" x14ac:dyDescent="0.2">
      <c r="C11479" s="1">
        <v>5.43</v>
      </c>
      <c r="D11479">
        <v>0</v>
      </c>
      <c r="E11479">
        <v>0</v>
      </c>
      <c r="F11479">
        <v>11.438000000000001</v>
      </c>
      <c r="G11479" s="1">
        <v>3.0832599999999999E-4</v>
      </c>
      <c r="H11479" s="1">
        <v>5.0384100000000001E-3</v>
      </c>
      <c r="I11479" s="1" t="str">
        <f t="shared" si="380"/>
        <v>5.43E+00 11.438</v>
      </c>
      <c r="J11479" s="1">
        <f t="shared" si="381"/>
        <v>3.0832599999999999E-4</v>
      </c>
    </row>
    <row r="11480" spans="3:10" x14ac:dyDescent="0.2">
      <c r="C11480" s="1">
        <v>5.43</v>
      </c>
      <c r="D11480">
        <v>0</v>
      </c>
      <c r="E11480">
        <v>0</v>
      </c>
      <c r="F11480">
        <v>11.811999999999999</v>
      </c>
      <c r="G11480" s="1">
        <v>3.1597999999999999E-4</v>
      </c>
      <c r="H11480" s="1">
        <v>5.0959200000000003E-3</v>
      </c>
      <c r="I11480" s="1" t="str">
        <f t="shared" si="380"/>
        <v>5.43E+00 11.812</v>
      </c>
      <c r="J11480" s="1">
        <f t="shared" si="381"/>
        <v>3.1597999999999999E-4</v>
      </c>
    </row>
    <row r="11481" spans="3:10" x14ac:dyDescent="0.2">
      <c r="C11481" s="1">
        <v>5.43</v>
      </c>
      <c r="D11481">
        <v>0</v>
      </c>
      <c r="E11481">
        <v>0</v>
      </c>
      <c r="F11481">
        <v>12.188000000000001</v>
      </c>
      <c r="G11481" s="1">
        <v>3.24426E-4</v>
      </c>
      <c r="H11481" s="1">
        <v>5.2036900000000004E-3</v>
      </c>
      <c r="I11481" s="1" t="str">
        <f t="shared" si="380"/>
        <v>5.43E+00 12.188</v>
      </c>
      <c r="J11481" s="1">
        <f t="shared" si="381"/>
        <v>3.24426E-4</v>
      </c>
    </row>
    <row r="11482" spans="3:10" x14ac:dyDescent="0.2">
      <c r="C11482" s="1">
        <v>5.43</v>
      </c>
      <c r="D11482">
        <v>0</v>
      </c>
      <c r="E11482">
        <v>0</v>
      </c>
      <c r="F11482">
        <v>12.561999999999999</v>
      </c>
      <c r="G11482" s="1">
        <v>3.3242299999999998E-4</v>
      </c>
      <c r="H11482" s="1">
        <v>5.2091899999999998E-3</v>
      </c>
      <c r="I11482" s="1" t="str">
        <f t="shared" si="380"/>
        <v>5.43E+00 12.562</v>
      </c>
      <c r="J11482" s="1">
        <f t="shared" si="381"/>
        <v>3.3242299999999998E-4</v>
      </c>
    </row>
    <row r="11483" spans="3:10" x14ac:dyDescent="0.2">
      <c r="C11483" s="1">
        <v>5.43</v>
      </c>
      <c r="D11483">
        <v>0</v>
      </c>
      <c r="E11483">
        <v>0</v>
      </c>
      <c r="F11483">
        <v>12.938000000000001</v>
      </c>
      <c r="G11483" s="1">
        <v>3.38983E-4</v>
      </c>
      <c r="H11483" s="1">
        <v>5.1289100000000004E-3</v>
      </c>
      <c r="I11483" s="1" t="str">
        <f t="shared" si="380"/>
        <v>5.43E+00 12.938</v>
      </c>
      <c r="J11483" s="1">
        <f t="shared" si="381"/>
        <v>3.38983E-4</v>
      </c>
    </row>
    <row r="11484" spans="3:10" x14ac:dyDescent="0.2">
      <c r="C11484" s="1">
        <v>5.43</v>
      </c>
      <c r="D11484">
        <v>0</v>
      </c>
      <c r="E11484">
        <v>0</v>
      </c>
      <c r="F11484">
        <v>13.311999999999999</v>
      </c>
      <c r="G11484" s="1">
        <v>3.4501900000000001E-4</v>
      </c>
      <c r="H11484" s="1">
        <v>5.0407100000000003E-3</v>
      </c>
      <c r="I11484" s="1" t="str">
        <f t="shared" si="380"/>
        <v>5.43E+00 13.312</v>
      </c>
      <c r="J11484" s="1">
        <f t="shared" si="381"/>
        <v>3.4501900000000001E-4</v>
      </c>
    </row>
    <row r="11485" spans="3:10" x14ac:dyDescent="0.2">
      <c r="C11485" s="1">
        <v>5.43</v>
      </c>
      <c r="D11485">
        <v>0</v>
      </c>
      <c r="E11485">
        <v>0</v>
      </c>
      <c r="F11485">
        <v>13.688000000000001</v>
      </c>
      <c r="G11485" s="1">
        <v>3.52555E-4</v>
      </c>
      <c r="H11485" s="1">
        <v>5.0327100000000001E-3</v>
      </c>
      <c r="I11485" s="1" t="str">
        <f t="shared" si="380"/>
        <v>5.43E+00 13.688</v>
      </c>
      <c r="J11485" s="1">
        <f t="shared" si="381"/>
        <v>3.52555E-4</v>
      </c>
    </row>
    <row r="11486" spans="3:10" x14ac:dyDescent="0.2">
      <c r="C11486" s="1">
        <v>5.43</v>
      </c>
      <c r="D11486">
        <v>0</v>
      </c>
      <c r="E11486">
        <v>0</v>
      </c>
      <c r="F11486">
        <v>14.061999999999999</v>
      </c>
      <c r="G11486" s="1">
        <v>3.58962E-4</v>
      </c>
      <c r="H11486" s="1">
        <v>4.9686299999999999E-3</v>
      </c>
      <c r="I11486" s="1" t="str">
        <f t="shared" si="380"/>
        <v>5.43E+00 14.062</v>
      </c>
      <c r="J11486" s="1">
        <f t="shared" si="381"/>
        <v>3.58962E-4</v>
      </c>
    </row>
    <row r="11487" spans="3:10" x14ac:dyDescent="0.2">
      <c r="C11487" s="1">
        <v>5.43</v>
      </c>
      <c r="D11487">
        <v>0</v>
      </c>
      <c r="E11487">
        <v>0</v>
      </c>
      <c r="F11487">
        <v>14.438000000000001</v>
      </c>
      <c r="G11487" s="1">
        <v>3.6654899999999998E-4</v>
      </c>
      <c r="H11487" s="1">
        <v>4.9370300000000002E-3</v>
      </c>
      <c r="I11487" s="1" t="str">
        <f t="shared" si="380"/>
        <v>5.43E+00 14.438</v>
      </c>
      <c r="J11487" s="1">
        <f t="shared" si="381"/>
        <v>3.6654899999999998E-4</v>
      </c>
    </row>
    <row r="11488" spans="3:10" x14ac:dyDescent="0.2">
      <c r="C11488" s="1">
        <v>5.43</v>
      </c>
      <c r="D11488">
        <v>0</v>
      </c>
      <c r="E11488">
        <v>0</v>
      </c>
      <c r="F11488">
        <v>14.811999999999999</v>
      </c>
      <c r="G11488" s="1">
        <v>3.7037600000000001E-4</v>
      </c>
      <c r="H11488" s="1">
        <v>4.7305300000000002E-3</v>
      </c>
      <c r="I11488" s="1" t="str">
        <f t="shared" si="380"/>
        <v>5.43E+00 14.812</v>
      </c>
      <c r="J11488" s="1">
        <f t="shared" si="381"/>
        <v>3.7037600000000001E-4</v>
      </c>
    </row>
    <row r="11489" spans="3:10" x14ac:dyDescent="0.2">
      <c r="C11489" s="1">
        <v>5.43</v>
      </c>
      <c r="D11489">
        <v>0</v>
      </c>
      <c r="E11489">
        <v>0</v>
      </c>
      <c r="F11489">
        <v>15.188000000000001</v>
      </c>
      <c r="G11489" s="1">
        <v>3.7822399999999998E-4</v>
      </c>
      <c r="H11489" s="1">
        <v>4.7752899999999997E-3</v>
      </c>
      <c r="I11489" s="1" t="str">
        <f t="shared" si="380"/>
        <v>5.43E+00 15.188</v>
      </c>
      <c r="J11489" s="1">
        <f t="shared" si="381"/>
        <v>3.7822399999999998E-4</v>
      </c>
    </row>
    <row r="11490" spans="3:10" x14ac:dyDescent="0.2">
      <c r="C11490" s="1">
        <v>5.43</v>
      </c>
      <c r="D11490">
        <v>0</v>
      </c>
      <c r="E11490">
        <v>0</v>
      </c>
      <c r="F11490">
        <v>15.561999999999999</v>
      </c>
      <c r="G11490" s="1">
        <v>3.8621599999999999E-4</v>
      </c>
      <c r="H11490" s="1">
        <v>4.83937E-3</v>
      </c>
      <c r="I11490" s="1" t="str">
        <f t="shared" si="380"/>
        <v>5.43E+00 15.562</v>
      </c>
      <c r="J11490" s="1">
        <f t="shared" si="381"/>
        <v>3.8621599999999999E-4</v>
      </c>
    </row>
    <row r="11491" spans="3:10" x14ac:dyDescent="0.2">
      <c r="C11491" s="1">
        <v>5.43</v>
      </c>
      <c r="D11491">
        <v>0</v>
      </c>
      <c r="E11491">
        <v>0</v>
      </c>
      <c r="F11491">
        <v>15.938000000000001</v>
      </c>
      <c r="G11491" s="1">
        <v>3.9257700000000002E-4</v>
      </c>
      <c r="H11491" s="1">
        <v>4.7260899999999996E-3</v>
      </c>
      <c r="I11491" s="1" t="str">
        <f t="shared" si="380"/>
        <v>5.43E+00 15.938</v>
      </c>
      <c r="J11491" s="1">
        <f t="shared" si="381"/>
        <v>3.9257700000000002E-4</v>
      </c>
    </row>
    <row r="11492" spans="3:10" x14ac:dyDescent="0.2">
      <c r="C11492" s="1">
        <v>5.43</v>
      </c>
      <c r="D11492">
        <v>0</v>
      </c>
      <c r="E11492">
        <v>0</v>
      </c>
      <c r="F11492">
        <v>16.312000000000001</v>
      </c>
      <c r="G11492" s="1">
        <v>3.99861E-4</v>
      </c>
      <c r="H11492" s="1">
        <v>4.7509600000000003E-3</v>
      </c>
      <c r="I11492" s="1" t="str">
        <f t="shared" si="380"/>
        <v>5.43E+00 16.312</v>
      </c>
      <c r="J11492" s="1">
        <f t="shared" si="381"/>
        <v>3.99861E-4</v>
      </c>
    </row>
    <row r="11493" spans="3:10" x14ac:dyDescent="0.2">
      <c r="C11493" s="1">
        <v>5.43</v>
      </c>
      <c r="D11493">
        <v>0</v>
      </c>
      <c r="E11493">
        <v>0</v>
      </c>
      <c r="F11493">
        <v>16.687999999999999</v>
      </c>
      <c r="G11493" s="1">
        <v>4.0511600000000002E-4</v>
      </c>
      <c r="H11493" s="1">
        <v>4.6912500000000001E-3</v>
      </c>
      <c r="I11493" s="1" t="str">
        <f t="shared" si="380"/>
        <v>5.43E+00 16.688</v>
      </c>
      <c r="J11493" s="1">
        <f t="shared" si="381"/>
        <v>4.0511600000000002E-4</v>
      </c>
    </row>
    <row r="11494" spans="3:10" x14ac:dyDescent="0.2">
      <c r="C11494" s="1">
        <v>5.43</v>
      </c>
      <c r="D11494">
        <v>0</v>
      </c>
      <c r="E11494">
        <v>0</v>
      </c>
      <c r="F11494">
        <v>17.062000000000001</v>
      </c>
      <c r="G11494" s="1">
        <v>4.1488199999999999E-4</v>
      </c>
      <c r="H11494" s="1">
        <v>4.7860300000000001E-3</v>
      </c>
      <c r="I11494" s="1" t="str">
        <f t="shared" si="380"/>
        <v>5.43E+00 17.062</v>
      </c>
      <c r="J11494" s="1">
        <f t="shared" si="381"/>
        <v>4.1488199999999999E-4</v>
      </c>
    </row>
    <row r="11495" spans="3:10" x14ac:dyDescent="0.2">
      <c r="C11495" s="1">
        <v>5.43</v>
      </c>
      <c r="D11495">
        <v>0</v>
      </c>
      <c r="E11495">
        <v>0</v>
      </c>
      <c r="F11495">
        <v>17.437999999999999</v>
      </c>
      <c r="G11495" s="1">
        <v>4.22478E-4</v>
      </c>
      <c r="H11495" s="1">
        <v>4.7306199999999996E-3</v>
      </c>
      <c r="I11495" s="1" t="str">
        <f t="shared" si="380"/>
        <v>5.43E+00 17.438</v>
      </c>
      <c r="J11495" s="1">
        <f t="shared" si="381"/>
        <v>4.22478E-4</v>
      </c>
    </row>
    <row r="11496" spans="3:10" x14ac:dyDescent="0.2">
      <c r="C11496" s="1">
        <v>5.43</v>
      </c>
      <c r="D11496">
        <v>0</v>
      </c>
      <c r="E11496">
        <v>0</v>
      </c>
      <c r="F11496">
        <v>17.812000000000001</v>
      </c>
      <c r="G11496" s="1">
        <v>4.3374800000000002E-4</v>
      </c>
      <c r="H11496" s="1">
        <v>4.8255599999999996E-3</v>
      </c>
      <c r="I11496" s="1" t="str">
        <f t="shared" si="380"/>
        <v>5.43E+00 17.812</v>
      </c>
      <c r="J11496" s="1">
        <f t="shared" si="381"/>
        <v>4.3374800000000002E-4</v>
      </c>
    </row>
    <row r="11497" spans="3:10" x14ac:dyDescent="0.2">
      <c r="C11497" s="1">
        <v>5.43</v>
      </c>
      <c r="D11497">
        <v>0</v>
      </c>
      <c r="E11497">
        <v>0</v>
      </c>
      <c r="F11497">
        <v>18.187999999999999</v>
      </c>
      <c r="G11497" s="1">
        <v>4.3797699999999998E-4</v>
      </c>
      <c r="H11497" s="1">
        <v>4.6562699999999997E-3</v>
      </c>
      <c r="I11497" s="1" t="str">
        <f t="shared" si="380"/>
        <v>5.43E+00 18.188</v>
      </c>
      <c r="J11497" s="1">
        <f t="shared" si="381"/>
        <v>4.3797699999999998E-4</v>
      </c>
    </row>
    <row r="11498" spans="3:10" x14ac:dyDescent="0.2">
      <c r="C11498" s="1">
        <v>5.43</v>
      </c>
      <c r="D11498">
        <v>0</v>
      </c>
      <c r="E11498">
        <v>0</v>
      </c>
      <c r="F11498">
        <v>18.562000000000001</v>
      </c>
      <c r="G11498" s="1">
        <v>4.4349899999999998E-4</v>
      </c>
      <c r="H11498" s="1">
        <v>4.5972900000000004E-3</v>
      </c>
      <c r="I11498" s="1" t="str">
        <f t="shared" si="380"/>
        <v>5.43E+00 18.562</v>
      </c>
      <c r="J11498" s="1">
        <f t="shared" si="381"/>
        <v>4.4349899999999998E-4</v>
      </c>
    </row>
    <row r="11499" spans="3:10" x14ac:dyDescent="0.2">
      <c r="C11499" s="1">
        <v>5.43</v>
      </c>
      <c r="D11499">
        <v>0</v>
      </c>
      <c r="E11499">
        <v>0</v>
      </c>
      <c r="F11499">
        <v>18.937999999999999</v>
      </c>
      <c r="G11499" s="1">
        <v>4.5272299999999998E-4</v>
      </c>
      <c r="H11499" s="1">
        <v>4.7116099999999998E-3</v>
      </c>
      <c r="I11499" s="1" t="str">
        <f t="shared" si="380"/>
        <v>5.43E+00 18.938</v>
      </c>
      <c r="J11499" s="1">
        <f t="shared" si="381"/>
        <v>4.5272299999999998E-4</v>
      </c>
    </row>
    <row r="11500" spans="3:10" x14ac:dyDescent="0.2">
      <c r="C11500" s="1">
        <v>5.43</v>
      </c>
      <c r="D11500">
        <v>0</v>
      </c>
      <c r="E11500">
        <v>0</v>
      </c>
      <c r="F11500">
        <v>19.312000000000001</v>
      </c>
      <c r="G11500" s="1">
        <v>4.5615E-4</v>
      </c>
      <c r="H11500" s="1">
        <v>4.6223200000000001E-3</v>
      </c>
      <c r="I11500" s="1" t="str">
        <f t="shared" si="380"/>
        <v>5.43E+00 19.312</v>
      </c>
      <c r="J11500" s="1">
        <f t="shared" si="381"/>
        <v>4.5615E-4</v>
      </c>
    </row>
    <row r="11501" spans="3:10" x14ac:dyDescent="0.2">
      <c r="C11501" s="1">
        <v>5.43</v>
      </c>
      <c r="D11501">
        <v>0</v>
      </c>
      <c r="E11501">
        <v>0</v>
      </c>
      <c r="F11501">
        <v>19.687999999999999</v>
      </c>
      <c r="G11501" s="1">
        <v>4.6234200000000003E-4</v>
      </c>
      <c r="H11501" s="1">
        <v>4.5907400000000003E-3</v>
      </c>
      <c r="I11501" s="1" t="str">
        <f t="shared" si="380"/>
        <v>5.43E+00 19.688</v>
      </c>
      <c r="J11501" s="1">
        <f t="shared" si="381"/>
        <v>4.6234200000000003E-4</v>
      </c>
    </row>
    <row r="11502" spans="3:10" x14ac:dyDescent="0.2">
      <c r="C11502" s="1">
        <v>5.43</v>
      </c>
      <c r="D11502">
        <v>0</v>
      </c>
      <c r="E11502">
        <v>0</v>
      </c>
      <c r="F11502">
        <v>20.062000000000001</v>
      </c>
      <c r="G11502" s="1">
        <v>4.7236000000000001E-4</v>
      </c>
      <c r="H11502" s="1">
        <v>4.6570200000000004E-3</v>
      </c>
      <c r="I11502" s="1" t="str">
        <f t="shared" si="380"/>
        <v>5.43E+00 20.062</v>
      </c>
      <c r="J11502" s="1">
        <f t="shared" si="381"/>
        <v>4.7236000000000001E-4</v>
      </c>
    </row>
    <row r="11503" spans="3:10" x14ac:dyDescent="0.2">
      <c r="C11503" s="1">
        <v>5.43</v>
      </c>
      <c r="D11503">
        <v>0</v>
      </c>
      <c r="E11503">
        <v>0</v>
      </c>
      <c r="F11503">
        <v>20.437999999999999</v>
      </c>
      <c r="G11503" s="1">
        <v>4.8010000000000001E-4</v>
      </c>
      <c r="H11503" s="1">
        <v>4.5917900000000001E-3</v>
      </c>
      <c r="I11503" s="1" t="str">
        <f t="shared" si="380"/>
        <v>5.43E+00 20.438</v>
      </c>
      <c r="J11503" s="1">
        <f t="shared" si="381"/>
        <v>4.8010000000000001E-4</v>
      </c>
    </row>
    <row r="11504" spans="3:10" x14ac:dyDescent="0.2">
      <c r="C11504" s="1">
        <v>5.43</v>
      </c>
      <c r="D11504">
        <v>0</v>
      </c>
      <c r="E11504">
        <v>0</v>
      </c>
      <c r="F11504">
        <v>20.812000000000001</v>
      </c>
      <c r="G11504" s="1">
        <v>4.87701E-4</v>
      </c>
      <c r="H11504" s="1">
        <v>4.6247199999999997E-3</v>
      </c>
      <c r="I11504" s="1" t="str">
        <f t="shared" si="380"/>
        <v>5.43E+00 20.812</v>
      </c>
      <c r="J11504" s="1">
        <f t="shared" si="381"/>
        <v>4.87701E-4</v>
      </c>
    </row>
    <row r="11505" spans="3:10" x14ac:dyDescent="0.2">
      <c r="C11505" s="1">
        <v>5.43</v>
      </c>
      <c r="D11505">
        <v>0</v>
      </c>
      <c r="E11505">
        <v>0</v>
      </c>
      <c r="F11505">
        <v>21.187999999999999</v>
      </c>
      <c r="G11505" s="1">
        <v>4.9376800000000001E-4</v>
      </c>
      <c r="H11505" s="1">
        <v>4.6062100000000003E-3</v>
      </c>
      <c r="I11505" s="1" t="str">
        <f t="shared" si="380"/>
        <v>5.43E+00 21.188</v>
      </c>
      <c r="J11505" s="1">
        <f t="shared" si="381"/>
        <v>4.9376800000000001E-4</v>
      </c>
    </row>
    <row r="11506" spans="3:10" x14ac:dyDescent="0.2">
      <c r="C11506" s="1">
        <v>5.43</v>
      </c>
      <c r="D11506">
        <v>0</v>
      </c>
      <c r="E11506">
        <v>0</v>
      </c>
      <c r="F11506">
        <v>21.562000000000001</v>
      </c>
      <c r="G11506" s="1">
        <v>4.9962100000000001E-4</v>
      </c>
      <c r="H11506" s="1">
        <v>4.4734600000000003E-3</v>
      </c>
      <c r="I11506" s="1" t="str">
        <f t="shared" si="380"/>
        <v>5.43E+00 21.562</v>
      </c>
      <c r="J11506" s="1">
        <f t="shared" si="381"/>
        <v>4.9962100000000001E-4</v>
      </c>
    </row>
    <row r="11507" spans="3:10" x14ac:dyDescent="0.2">
      <c r="C11507" s="1">
        <v>5.43</v>
      </c>
      <c r="D11507">
        <v>0</v>
      </c>
      <c r="E11507">
        <v>0</v>
      </c>
      <c r="F11507">
        <v>21.937999999999999</v>
      </c>
      <c r="G11507" s="1">
        <v>5.0752600000000001E-4</v>
      </c>
      <c r="H11507" s="1">
        <v>4.5421799999999998E-3</v>
      </c>
      <c r="I11507" s="1" t="str">
        <f t="shared" si="380"/>
        <v>5.43E+00 21.938</v>
      </c>
      <c r="J11507" s="1">
        <f t="shared" si="381"/>
        <v>5.0752600000000001E-4</v>
      </c>
    </row>
    <row r="11508" spans="3:10" x14ac:dyDescent="0.2">
      <c r="C11508" s="1">
        <v>5.43</v>
      </c>
      <c r="D11508">
        <v>0</v>
      </c>
      <c r="E11508">
        <v>0</v>
      </c>
      <c r="F11508">
        <v>22.312000000000001</v>
      </c>
      <c r="G11508" s="1">
        <v>5.1480199999999997E-4</v>
      </c>
      <c r="H11508" s="1">
        <v>4.56303E-3</v>
      </c>
      <c r="I11508" s="1" t="str">
        <f t="shared" si="380"/>
        <v>5.43E+00 22.312</v>
      </c>
      <c r="J11508" s="1">
        <f t="shared" si="381"/>
        <v>5.1480199999999997E-4</v>
      </c>
    </row>
    <row r="11509" spans="3:10" x14ac:dyDescent="0.2">
      <c r="C11509" s="1">
        <v>5.43</v>
      </c>
      <c r="D11509">
        <v>0</v>
      </c>
      <c r="E11509">
        <v>0</v>
      </c>
      <c r="F11509">
        <v>22.687999999999999</v>
      </c>
      <c r="G11509" s="1">
        <v>5.2284100000000002E-4</v>
      </c>
      <c r="H11509" s="1">
        <v>4.58859E-3</v>
      </c>
      <c r="I11509" s="1" t="str">
        <f t="shared" si="380"/>
        <v>5.43E+00 22.688</v>
      </c>
      <c r="J11509" s="1">
        <f t="shared" si="381"/>
        <v>5.2284100000000002E-4</v>
      </c>
    </row>
    <row r="11510" spans="3:10" x14ac:dyDescent="0.2">
      <c r="C11510" s="1">
        <v>5.43</v>
      </c>
      <c r="D11510">
        <v>0</v>
      </c>
      <c r="E11510">
        <v>0</v>
      </c>
      <c r="F11510">
        <v>23.062000000000001</v>
      </c>
      <c r="G11510" s="1">
        <v>5.2770499999999995E-4</v>
      </c>
      <c r="H11510" s="1">
        <v>4.5295700000000001E-3</v>
      </c>
      <c r="I11510" s="1" t="str">
        <f t="shared" si="380"/>
        <v>5.43E+00 23.062</v>
      </c>
      <c r="J11510" s="1">
        <f t="shared" si="381"/>
        <v>5.2770499999999995E-4</v>
      </c>
    </row>
    <row r="11511" spans="3:10" x14ac:dyDescent="0.2">
      <c r="C11511" s="1">
        <v>5.43</v>
      </c>
      <c r="D11511">
        <v>0</v>
      </c>
      <c r="E11511">
        <v>0</v>
      </c>
      <c r="F11511">
        <v>23.437999999999999</v>
      </c>
      <c r="G11511" s="1">
        <v>5.35634E-4</v>
      </c>
      <c r="H11511" s="1">
        <v>4.5335200000000001E-3</v>
      </c>
      <c r="I11511" s="1" t="str">
        <f t="shared" si="380"/>
        <v>5.43E+00 23.438</v>
      </c>
      <c r="J11511" s="1">
        <f t="shared" si="381"/>
        <v>5.35634E-4</v>
      </c>
    </row>
    <row r="11512" spans="3:10" x14ac:dyDescent="0.2">
      <c r="C11512" s="1">
        <v>5.43</v>
      </c>
      <c r="D11512">
        <v>0</v>
      </c>
      <c r="E11512">
        <v>0</v>
      </c>
      <c r="F11512">
        <v>23.812000000000001</v>
      </c>
      <c r="G11512" s="1">
        <v>5.4269099999999999E-4</v>
      </c>
      <c r="H11512" s="1">
        <v>4.5279400000000003E-3</v>
      </c>
      <c r="I11512" s="1" t="str">
        <f t="shared" si="380"/>
        <v>5.43E+00 23.812</v>
      </c>
      <c r="J11512" s="1">
        <f t="shared" si="381"/>
        <v>5.4269099999999999E-4</v>
      </c>
    </row>
    <row r="11513" spans="3:10" x14ac:dyDescent="0.2">
      <c r="C11513" s="1">
        <v>5.43</v>
      </c>
      <c r="D11513">
        <v>0</v>
      </c>
      <c r="E11513">
        <v>0</v>
      </c>
      <c r="F11513">
        <v>24.187999999999999</v>
      </c>
      <c r="G11513" s="1">
        <v>5.4593199999999995E-4</v>
      </c>
      <c r="H11513" s="1">
        <v>4.5224699999999998E-3</v>
      </c>
      <c r="I11513" s="1" t="str">
        <f t="shared" si="380"/>
        <v>5.43E+00 24.188</v>
      </c>
      <c r="J11513" s="1">
        <f t="shared" si="381"/>
        <v>5.4593199999999995E-4</v>
      </c>
    </row>
    <row r="11514" spans="3:10" x14ac:dyDescent="0.2">
      <c r="C11514" s="1">
        <v>5.43</v>
      </c>
      <c r="D11514">
        <v>0</v>
      </c>
      <c r="E11514">
        <v>0</v>
      </c>
      <c r="F11514">
        <v>24.562000000000001</v>
      </c>
      <c r="G11514" s="1">
        <v>5.4959599999999996E-4</v>
      </c>
      <c r="H11514" s="1">
        <v>4.6609499999999996E-3</v>
      </c>
      <c r="I11514" s="1" t="str">
        <f t="shared" si="380"/>
        <v>5.43E+00 24.562</v>
      </c>
      <c r="J11514" s="1">
        <f t="shared" si="381"/>
        <v>5.4959599999999996E-4</v>
      </c>
    </row>
    <row r="11515" spans="3:10" x14ac:dyDescent="0.2">
      <c r="C11515" s="1">
        <v>5.43</v>
      </c>
      <c r="D11515">
        <v>0</v>
      </c>
      <c r="E11515">
        <v>0</v>
      </c>
      <c r="F11515">
        <v>24.937999999999999</v>
      </c>
      <c r="G11515" s="1">
        <v>5.5300599999999998E-4</v>
      </c>
      <c r="H11515" s="1">
        <v>4.55778E-3</v>
      </c>
      <c r="I11515" s="1" t="str">
        <f t="shared" si="380"/>
        <v>5.43E+00 24.938</v>
      </c>
      <c r="J11515" s="1">
        <f t="shared" si="381"/>
        <v>5.5300599999999998E-4</v>
      </c>
    </row>
    <row r="11516" spans="3:10" x14ac:dyDescent="0.2">
      <c r="C11516" s="1">
        <v>5.43</v>
      </c>
      <c r="D11516">
        <v>0</v>
      </c>
      <c r="E11516">
        <v>0</v>
      </c>
      <c r="F11516">
        <v>25.312000000000001</v>
      </c>
      <c r="G11516" s="1">
        <v>5.5221100000000004E-4</v>
      </c>
      <c r="H11516" s="1">
        <v>4.4958699999999999E-3</v>
      </c>
      <c r="I11516" s="1" t="str">
        <f t="shared" si="380"/>
        <v>5.43E+00 25.312</v>
      </c>
      <c r="J11516" s="1">
        <f t="shared" si="381"/>
        <v>5.5221100000000004E-4</v>
      </c>
    </row>
    <row r="11517" spans="3:10" x14ac:dyDescent="0.2">
      <c r="C11517" s="1">
        <v>5.43</v>
      </c>
      <c r="D11517">
        <v>0</v>
      </c>
      <c r="E11517">
        <v>0</v>
      </c>
      <c r="F11517">
        <v>25.687999999999999</v>
      </c>
      <c r="G11517" s="1">
        <v>5.5947099999999997E-4</v>
      </c>
      <c r="H11517" s="1">
        <v>4.6882599999999996E-3</v>
      </c>
      <c r="I11517" s="1" t="str">
        <f t="shared" si="380"/>
        <v>5.43E+00 25.688</v>
      </c>
      <c r="J11517" s="1">
        <f t="shared" si="381"/>
        <v>5.5947099999999997E-4</v>
      </c>
    </row>
    <row r="11518" spans="3:10" x14ac:dyDescent="0.2">
      <c r="C11518" s="1">
        <v>5.43</v>
      </c>
      <c r="D11518">
        <v>0</v>
      </c>
      <c r="E11518">
        <v>0</v>
      </c>
      <c r="F11518">
        <v>26.062000000000001</v>
      </c>
      <c r="G11518" s="1">
        <v>5.6191599999999998E-4</v>
      </c>
      <c r="H11518" s="1">
        <v>4.6472600000000003E-3</v>
      </c>
      <c r="I11518" s="1" t="str">
        <f t="shared" si="380"/>
        <v>5.43E+00 26.062</v>
      </c>
      <c r="J11518" s="1">
        <f t="shared" si="381"/>
        <v>5.6191599999999998E-4</v>
      </c>
    </row>
    <row r="11519" spans="3:10" x14ac:dyDescent="0.2">
      <c r="C11519" s="1">
        <v>5.43</v>
      </c>
      <c r="D11519">
        <v>0</v>
      </c>
      <c r="E11519">
        <v>0</v>
      </c>
      <c r="F11519">
        <v>26.437999999999999</v>
      </c>
      <c r="G11519" s="1">
        <v>5.6179999999999999E-4</v>
      </c>
      <c r="H11519" s="1">
        <v>4.64293E-3</v>
      </c>
      <c r="I11519" s="1" t="str">
        <f t="shared" si="380"/>
        <v>5.43E+00 26.438</v>
      </c>
      <c r="J11519" s="1">
        <f t="shared" si="381"/>
        <v>5.6179999999999999E-4</v>
      </c>
    </row>
    <row r="11520" spans="3:10" x14ac:dyDescent="0.2">
      <c r="C11520" s="1">
        <v>5.43</v>
      </c>
      <c r="D11520">
        <v>0</v>
      </c>
      <c r="E11520">
        <v>0</v>
      </c>
      <c r="F11520">
        <v>26.812000000000001</v>
      </c>
      <c r="G11520" s="1">
        <v>5.5919100000000001E-4</v>
      </c>
      <c r="H11520" s="1">
        <v>4.6714299999999999E-3</v>
      </c>
      <c r="I11520" s="1" t="str">
        <f t="shared" si="380"/>
        <v>5.43E+00 26.812</v>
      </c>
      <c r="J11520" s="1">
        <f t="shared" si="381"/>
        <v>5.5919100000000001E-4</v>
      </c>
    </row>
    <row r="11521" spans="3:10" x14ac:dyDescent="0.2">
      <c r="C11521" s="1">
        <v>5.43</v>
      </c>
      <c r="D11521">
        <v>0</v>
      </c>
      <c r="E11521">
        <v>0</v>
      </c>
      <c r="F11521">
        <v>27.187999999999999</v>
      </c>
      <c r="G11521" s="1">
        <v>5.6055700000000005E-4</v>
      </c>
      <c r="H11521" s="1">
        <v>4.7518500000000002E-3</v>
      </c>
      <c r="I11521" s="1" t="str">
        <f t="shared" si="380"/>
        <v>5.43E+00 27.188</v>
      </c>
      <c r="J11521" s="1">
        <f t="shared" si="381"/>
        <v>5.6055700000000005E-4</v>
      </c>
    </row>
    <row r="11522" spans="3:10" x14ac:dyDescent="0.2">
      <c r="C11522" s="1">
        <v>5.43</v>
      </c>
      <c r="D11522">
        <v>0</v>
      </c>
      <c r="E11522">
        <v>0</v>
      </c>
      <c r="F11522">
        <v>27.562000000000001</v>
      </c>
      <c r="G11522" s="1">
        <v>5.6208899999999999E-4</v>
      </c>
      <c r="H11522" s="1">
        <v>4.9502299999999999E-3</v>
      </c>
      <c r="I11522" s="1" t="str">
        <f t="shared" si="380"/>
        <v>5.43E+00 27.562</v>
      </c>
      <c r="J11522" s="1">
        <f t="shared" si="381"/>
        <v>5.6208899999999999E-4</v>
      </c>
    </row>
    <row r="11523" spans="3:10" x14ac:dyDescent="0.2">
      <c r="C11523" s="1">
        <v>5.43</v>
      </c>
      <c r="D11523">
        <v>0</v>
      </c>
      <c r="E11523">
        <v>0</v>
      </c>
      <c r="F11523">
        <v>27.937999999999999</v>
      </c>
      <c r="G11523" s="1">
        <v>5.5510300000000004E-4</v>
      </c>
      <c r="H11523" s="1">
        <v>4.97841E-3</v>
      </c>
      <c r="I11523" s="1" t="str">
        <f t="shared" si="380"/>
        <v>5.43E+00 27.938</v>
      </c>
      <c r="J11523" s="1">
        <f t="shared" si="381"/>
        <v>5.5510300000000004E-4</v>
      </c>
    </row>
    <row r="11524" spans="3:10" x14ac:dyDescent="0.2">
      <c r="C11524" s="1">
        <v>5.43</v>
      </c>
      <c r="D11524">
        <v>0</v>
      </c>
      <c r="E11524">
        <v>0</v>
      </c>
      <c r="F11524">
        <v>28.312000000000001</v>
      </c>
      <c r="G11524" s="1">
        <v>5.4488099999999999E-4</v>
      </c>
      <c r="H11524" s="1">
        <v>4.9945800000000002E-3</v>
      </c>
      <c r="I11524" s="1" t="str">
        <f t="shared" si="380"/>
        <v>5.43E+00 28.312</v>
      </c>
      <c r="J11524" s="1">
        <f t="shared" si="381"/>
        <v>5.4488099999999999E-4</v>
      </c>
    </row>
    <row r="11525" spans="3:10" x14ac:dyDescent="0.2">
      <c r="C11525" s="1">
        <v>5.43</v>
      </c>
      <c r="D11525">
        <v>0</v>
      </c>
      <c r="E11525">
        <v>0</v>
      </c>
      <c r="F11525">
        <v>28.687999999999999</v>
      </c>
      <c r="G11525" s="1">
        <v>5.3592699999999995E-4</v>
      </c>
      <c r="H11525" s="1">
        <v>5.13803E-3</v>
      </c>
      <c r="I11525" s="1" t="str">
        <f t="shared" si="380"/>
        <v>5.43E+00 28.688</v>
      </c>
      <c r="J11525" s="1">
        <f t="shared" si="381"/>
        <v>5.3592699999999995E-4</v>
      </c>
    </row>
    <row r="11526" spans="3:10" x14ac:dyDescent="0.2">
      <c r="C11526" s="1">
        <v>5.43</v>
      </c>
      <c r="D11526">
        <v>0</v>
      </c>
      <c r="E11526">
        <v>0</v>
      </c>
      <c r="F11526">
        <v>29.062000000000001</v>
      </c>
      <c r="G11526" s="1">
        <v>5.2161899999999997E-4</v>
      </c>
      <c r="H11526" s="1">
        <v>5.3372599999999999E-3</v>
      </c>
      <c r="I11526" s="1" t="str">
        <f t="shared" si="380"/>
        <v>5.43E+00 29.062</v>
      </c>
      <c r="J11526" s="1">
        <f t="shared" si="381"/>
        <v>5.2161899999999997E-4</v>
      </c>
    </row>
    <row r="11527" spans="3:10" x14ac:dyDescent="0.2">
      <c r="C11527" s="1">
        <v>5.43</v>
      </c>
      <c r="D11527">
        <v>0</v>
      </c>
      <c r="E11527">
        <v>0</v>
      </c>
      <c r="F11527">
        <v>29.437999999999999</v>
      </c>
      <c r="G11527" s="1">
        <v>4.9971499999999997E-4</v>
      </c>
      <c r="H11527" s="1">
        <v>5.6388699999999998E-3</v>
      </c>
      <c r="I11527" s="1" t="str">
        <f t="shared" si="380"/>
        <v>5.43E+00 29.438</v>
      </c>
      <c r="J11527" s="1">
        <f t="shared" si="381"/>
        <v>4.9971499999999997E-4</v>
      </c>
    </row>
    <row r="11528" spans="3:10" x14ac:dyDescent="0.2">
      <c r="C11528" s="1">
        <v>5.43</v>
      </c>
      <c r="D11528">
        <v>0</v>
      </c>
      <c r="E11528">
        <v>0</v>
      </c>
      <c r="F11528">
        <v>29.812000000000001</v>
      </c>
      <c r="G11528" s="1">
        <v>4.5670299999999998E-4</v>
      </c>
      <c r="H11528" s="1">
        <v>5.6724599999999998E-3</v>
      </c>
      <c r="I11528" s="1" t="str">
        <f t="shared" si="380"/>
        <v>5.43E+00 29.812</v>
      </c>
      <c r="J11528" s="1">
        <f t="shared" si="381"/>
        <v>4.5670299999999998E-4</v>
      </c>
    </row>
    <row r="11529" spans="3:10" x14ac:dyDescent="0.2">
      <c r="C11529" s="1">
        <v>5.8529999999999998</v>
      </c>
      <c r="D11529">
        <v>0</v>
      </c>
      <c r="E11529">
        <v>0</v>
      </c>
      <c r="F11529">
        <v>0.188</v>
      </c>
      <c r="G11529" s="1">
        <v>2.0105499999999998E-3</v>
      </c>
      <c r="H11529" s="1">
        <v>1.6855100000000001E-3</v>
      </c>
      <c r="I11529" s="1" t="str">
        <f t="shared" si="380"/>
        <v>5.85E+00 0.188</v>
      </c>
      <c r="J11529" s="1">
        <f t="shared" si="381"/>
        <v>2.0105499999999998E-3</v>
      </c>
    </row>
    <row r="11530" spans="3:10" x14ac:dyDescent="0.2">
      <c r="C11530" s="1">
        <v>5.8529999999999998</v>
      </c>
      <c r="D11530">
        <v>0</v>
      </c>
      <c r="E11530">
        <v>0</v>
      </c>
      <c r="F11530">
        <v>0.56200000000000006</v>
      </c>
      <c r="G11530" s="1">
        <v>2.0961700000000001E-3</v>
      </c>
      <c r="H11530" s="1">
        <v>1.72839E-3</v>
      </c>
      <c r="I11530" s="1" t="str">
        <f t="shared" ref="I11530:I11593" si="382">TEXT(C11530,"0.00E+00")&amp;" "&amp;TEXT(F11530,"0.000")</f>
        <v>5.85E+00 0.562</v>
      </c>
      <c r="J11530" s="1">
        <f t="shared" ref="J11530:J11593" si="383">G11530</f>
        <v>2.0961700000000001E-3</v>
      </c>
    </row>
    <row r="11531" spans="3:10" x14ac:dyDescent="0.2">
      <c r="C11531" s="1">
        <v>5.8529999999999998</v>
      </c>
      <c r="D11531">
        <v>0</v>
      </c>
      <c r="E11531">
        <v>0</v>
      </c>
      <c r="F11531">
        <v>0.93799999999999994</v>
      </c>
      <c r="G11531" s="1">
        <v>2.1660099999999999E-3</v>
      </c>
      <c r="H11531" s="1">
        <v>1.70072E-3</v>
      </c>
      <c r="I11531" s="1" t="str">
        <f t="shared" si="382"/>
        <v>5.85E+00 0.938</v>
      </c>
      <c r="J11531" s="1">
        <f t="shared" si="383"/>
        <v>2.1660099999999999E-3</v>
      </c>
    </row>
    <row r="11532" spans="3:10" x14ac:dyDescent="0.2">
      <c r="C11532" s="1">
        <v>5.8529999999999998</v>
      </c>
      <c r="D11532">
        <v>0</v>
      </c>
      <c r="E11532">
        <v>0</v>
      </c>
      <c r="F11532">
        <v>1.3120000000000001</v>
      </c>
      <c r="G11532" s="1">
        <v>2.24566E-3</v>
      </c>
      <c r="H11532" s="1">
        <v>1.74263E-3</v>
      </c>
      <c r="I11532" s="1" t="str">
        <f t="shared" si="382"/>
        <v>5.85E+00 1.312</v>
      </c>
      <c r="J11532" s="1">
        <f t="shared" si="383"/>
        <v>2.24566E-3</v>
      </c>
    </row>
    <row r="11533" spans="3:10" x14ac:dyDescent="0.2">
      <c r="C11533" s="1">
        <v>5.8529999999999998</v>
      </c>
      <c r="D11533">
        <v>0</v>
      </c>
      <c r="E11533">
        <v>0</v>
      </c>
      <c r="F11533">
        <v>1.6879999999999999</v>
      </c>
      <c r="G11533" s="1">
        <v>2.3170600000000001E-3</v>
      </c>
      <c r="H11533" s="1">
        <v>1.71317E-3</v>
      </c>
      <c r="I11533" s="1" t="str">
        <f t="shared" si="382"/>
        <v>5.85E+00 1.688</v>
      </c>
      <c r="J11533" s="1">
        <f t="shared" si="383"/>
        <v>2.3170600000000001E-3</v>
      </c>
    </row>
    <row r="11534" spans="3:10" x14ac:dyDescent="0.2">
      <c r="C11534" s="1">
        <v>5.8529999999999998</v>
      </c>
      <c r="D11534">
        <v>0</v>
      </c>
      <c r="E11534">
        <v>0</v>
      </c>
      <c r="F11534">
        <v>2.0619999999999998</v>
      </c>
      <c r="G11534" s="1">
        <v>2.3849100000000001E-3</v>
      </c>
      <c r="H11534" s="1">
        <v>1.6974E-3</v>
      </c>
      <c r="I11534" s="1" t="str">
        <f t="shared" si="382"/>
        <v>5.85E+00 2.062</v>
      </c>
      <c r="J11534" s="1">
        <f t="shared" si="383"/>
        <v>2.3849100000000001E-3</v>
      </c>
    </row>
    <row r="11535" spans="3:10" x14ac:dyDescent="0.2">
      <c r="C11535" s="1">
        <v>5.8529999999999998</v>
      </c>
      <c r="D11535">
        <v>0</v>
      </c>
      <c r="E11535">
        <v>0</v>
      </c>
      <c r="F11535">
        <v>2.4380000000000002</v>
      </c>
      <c r="G11535" s="1">
        <v>2.45108E-3</v>
      </c>
      <c r="H11535" s="1">
        <v>1.66223E-3</v>
      </c>
      <c r="I11535" s="1" t="str">
        <f t="shared" si="382"/>
        <v>5.85E+00 2.438</v>
      </c>
      <c r="J11535" s="1">
        <f t="shared" si="383"/>
        <v>2.45108E-3</v>
      </c>
    </row>
    <row r="11536" spans="3:10" x14ac:dyDescent="0.2">
      <c r="C11536" s="1">
        <v>5.8529999999999998</v>
      </c>
      <c r="D11536">
        <v>0</v>
      </c>
      <c r="E11536">
        <v>0</v>
      </c>
      <c r="F11536">
        <v>2.8119999999999998</v>
      </c>
      <c r="G11536" s="1">
        <v>2.5220099999999999E-3</v>
      </c>
      <c r="H11536" s="1">
        <v>1.6736699999999999E-3</v>
      </c>
      <c r="I11536" s="1" t="str">
        <f t="shared" si="382"/>
        <v>5.85E+00 2.812</v>
      </c>
      <c r="J11536" s="1">
        <f t="shared" si="383"/>
        <v>2.5220099999999999E-3</v>
      </c>
    </row>
    <row r="11537" spans="3:10" x14ac:dyDescent="0.2">
      <c r="C11537" s="1">
        <v>5.8529999999999998</v>
      </c>
      <c r="D11537">
        <v>0</v>
      </c>
      <c r="E11537">
        <v>0</v>
      </c>
      <c r="F11537">
        <v>3.1880000000000002</v>
      </c>
      <c r="G11537" s="1">
        <v>2.5912299999999999E-3</v>
      </c>
      <c r="H11537" s="1">
        <v>1.65124E-3</v>
      </c>
      <c r="I11537" s="1" t="str">
        <f t="shared" si="382"/>
        <v>5.85E+00 3.188</v>
      </c>
      <c r="J11537" s="1">
        <f t="shared" si="383"/>
        <v>2.5912299999999999E-3</v>
      </c>
    </row>
    <row r="11538" spans="3:10" x14ac:dyDescent="0.2">
      <c r="C11538" s="1">
        <v>5.8529999999999998</v>
      </c>
      <c r="D11538">
        <v>0</v>
      </c>
      <c r="E11538">
        <v>0</v>
      </c>
      <c r="F11538">
        <v>3.5619999999999998</v>
      </c>
      <c r="G11538" s="1">
        <v>2.6619999999999999E-3</v>
      </c>
      <c r="H11538" s="1">
        <v>1.63649E-3</v>
      </c>
      <c r="I11538" s="1" t="str">
        <f t="shared" si="382"/>
        <v>5.85E+00 3.562</v>
      </c>
      <c r="J11538" s="1">
        <f t="shared" si="383"/>
        <v>2.6619999999999999E-3</v>
      </c>
    </row>
    <row r="11539" spans="3:10" x14ac:dyDescent="0.2">
      <c r="C11539" s="1">
        <v>5.8529999999999998</v>
      </c>
      <c r="D11539">
        <v>0</v>
      </c>
      <c r="E11539">
        <v>0</v>
      </c>
      <c r="F11539">
        <v>3.9380000000000002</v>
      </c>
      <c r="G11539" s="1">
        <v>2.7328000000000001E-3</v>
      </c>
      <c r="H11539" s="1">
        <v>1.61112E-3</v>
      </c>
      <c r="I11539" s="1" t="str">
        <f t="shared" si="382"/>
        <v>5.85E+00 3.938</v>
      </c>
      <c r="J11539" s="1">
        <f t="shared" si="383"/>
        <v>2.7328000000000001E-3</v>
      </c>
    </row>
    <row r="11540" spans="3:10" x14ac:dyDescent="0.2">
      <c r="C11540" s="1">
        <v>5.8529999999999998</v>
      </c>
      <c r="D11540">
        <v>0</v>
      </c>
      <c r="E11540">
        <v>0</v>
      </c>
      <c r="F11540">
        <v>4.3120000000000003</v>
      </c>
      <c r="G11540" s="1">
        <v>2.8011300000000002E-3</v>
      </c>
      <c r="H11540" s="1">
        <v>1.58654E-3</v>
      </c>
      <c r="I11540" s="1" t="str">
        <f t="shared" si="382"/>
        <v>5.85E+00 4.312</v>
      </c>
      <c r="J11540" s="1">
        <f t="shared" si="383"/>
        <v>2.8011300000000002E-3</v>
      </c>
    </row>
    <row r="11541" spans="3:10" x14ac:dyDescent="0.2">
      <c r="C11541" s="1">
        <v>5.8529999999999998</v>
      </c>
      <c r="D11541">
        <v>0</v>
      </c>
      <c r="E11541">
        <v>0</v>
      </c>
      <c r="F11541">
        <v>4.6879999999999997</v>
      </c>
      <c r="G11541" s="1">
        <v>2.8716100000000001E-3</v>
      </c>
      <c r="H11541" s="1">
        <v>1.57423E-3</v>
      </c>
      <c r="I11541" s="1" t="str">
        <f t="shared" si="382"/>
        <v>5.85E+00 4.688</v>
      </c>
      <c r="J11541" s="1">
        <f t="shared" si="383"/>
        <v>2.8716100000000001E-3</v>
      </c>
    </row>
    <row r="11542" spans="3:10" x14ac:dyDescent="0.2">
      <c r="C11542" s="1">
        <v>5.8529999999999998</v>
      </c>
      <c r="D11542">
        <v>0</v>
      </c>
      <c r="E11542">
        <v>0</v>
      </c>
      <c r="F11542">
        <v>5.0620000000000003</v>
      </c>
      <c r="G11542" s="1">
        <v>2.9468300000000001E-3</v>
      </c>
      <c r="H11542" s="1">
        <v>1.5663599999999999E-3</v>
      </c>
      <c r="I11542" s="1" t="str">
        <f t="shared" si="382"/>
        <v>5.85E+00 5.062</v>
      </c>
      <c r="J11542" s="1">
        <f t="shared" si="383"/>
        <v>2.9468300000000001E-3</v>
      </c>
    </row>
    <row r="11543" spans="3:10" x14ac:dyDescent="0.2">
      <c r="C11543" s="1">
        <v>5.8529999999999998</v>
      </c>
      <c r="D11543">
        <v>0</v>
      </c>
      <c r="E11543">
        <v>0</v>
      </c>
      <c r="F11543">
        <v>5.4379999999999997</v>
      </c>
      <c r="G11543" s="1">
        <v>3.0191300000000001E-3</v>
      </c>
      <c r="H11543" s="1">
        <v>1.5553100000000001E-3</v>
      </c>
      <c r="I11543" s="1" t="str">
        <f t="shared" si="382"/>
        <v>5.85E+00 5.438</v>
      </c>
      <c r="J11543" s="1">
        <f t="shared" si="383"/>
        <v>3.0191300000000001E-3</v>
      </c>
    </row>
    <row r="11544" spans="3:10" x14ac:dyDescent="0.2">
      <c r="C11544" s="1">
        <v>5.8529999999999998</v>
      </c>
      <c r="D11544">
        <v>0</v>
      </c>
      <c r="E11544">
        <v>0</v>
      </c>
      <c r="F11544">
        <v>5.8120000000000003</v>
      </c>
      <c r="G11544" s="1">
        <v>3.0915600000000001E-3</v>
      </c>
      <c r="H11544" s="1">
        <v>1.5546500000000001E-3</v>
      </c>
      <c r="I11544" s="1" t="str">
        <f t="shared" si="382"/>
        <v>5.85E+00 5.812</v>
      </c>
      <c r="J11544" s="1">
        <f t="shared" si="383"/>
        <v>3.0915600000000001E-3</v>
      </c>
    </row>
    <row r="11545" spans="3:10" x14ac:dyDescent="0.2">
      <c r="C11545" s="1">
        <v>5.8529999999999998</v>
      </c>
      <c r="D11545">
        <v>0</v>
      </c>
      <c r="E11545">
        <v>0</v>
      </c>
      <c r="F11545">
        <v>6.1879999999999997</v>
      </c>
      <c r="G11545" s="1">
        <v>3.1643299999999999E-3</v>
      </c>
      <c r="H11545" s="1">
        <v>1.52614E-3</v>
      </c>
      <c r="I11545" s="1" t="str">
        <f t="shared" si="382"/>
        <v>5.85E+00 6.188</v>
      </c>
      <c r="J11545" s="1">
        <f t="shared" si="383"/>
        <v>3.1643299999999999E-3</v>
      </c>
    </row>
    <row r="11546" spans="3:10" x14ac:dyDescent="0.2">
      <c r="C11546" s="1">
        <v>5.8529999999999998</v>
      </c>
      <c r="D11546">
        <v>0</v>
      </c>
      <c r="E11546">
        <v>0</v>
      </c>
      <c r="F11546">
        <v>6.5620000000000003</v>
      </c>
      <c r="G11546" s="1">
        <v>3.24786E-3</v>
      </c>
      <c r="H11546" s="1">
        <v>1.53505E-3</v>
      </c>
      <c r="I11546" s="1" t="str">
        <f t="shared" si="382"/>
        <v>5.85E+00 6.562</v>
      </c>
      <c r="J11546" s="1">
        <f t="shared" si="383"/>
        <v>3.24786E-3</v>
      </c>
    </row>
    <row r="11547" spans="3:10" x14ac:dyDescent="0.2">
      <c r="C11547" s="1">
        <v>5.8529999999999998</v>
      </c>
      <c r="D11547">
        <v>0</v>
      </c>
      <c r="E11547">
        <v>0</v>
      </c>
      <c r="F11547">
        <v>6.9379999999999997</v>
      </c>
      <c r="G11547" s="1">
        <v>3.3166099999999998E-3</v>
      </c>
      <c r="H11547" s="1">
        <v>1.50362E-3</v>
      </c>
      <c r="I11547" s="1" t="str">
        <f t="shared" si="382"/>
        <v>5.85E+00 6.938</v>
      </c>
      <c r="J11547" s="1">
        <f t="shared" si="383"/>
        <v>3.3166099999999998E-3</v>
      </c>
    </row>
    <row r="11548" spans="3:10" x14ac:dyDescent="0.2">
      <c r="C11548" s="1">
        <v>5.8529999999999998</v>
      </c>
      <c r="D11548">
        <v>0</v>
      </c>
      <c r="E11548">
        <v>0</v>
      </c>
      <c r="F11548">
        <v>7.3120000000000003</v>
      </c>
      <c r="G11548" s="1">
        <v>3.39617E-3</v>
      </c>
      <c r="H11548" s="1">
        <v>1.48368E-3</v>
      </c>
      <c r="I11548" s="1" t="str">
        <f t="shared" si="382"/>
        <v>5.85E+00 7.312</v>
      </c>
      <c r="J11548" s="1">
        <f t="shared" si="383"/>
        <v>3.39617E-3</v>
      </c>
    </row>
    <row r="11549" spans="3:10" x14ac:dyDescent="0.2">
      <c r="C11549" s="1">
        <v>5.8529999999999998</v>
      </c>
      <c r="D11549">
        <v>0</v>
      </c>
      <c r="E11549">
        <v>0</v>
      </c>
      <c r="F11549">
        <v>7.6879999999999997</v>
      </c>
      <c r="G11549" s="1">
        <v>3.4797500000000002E-3</v>
      </c>
      <c r="H11549" s="1">
        <v>1.4770899999999999E-3</v>
      </c>
      <c r="I11549" s="1" t="str">
        <f t="shared" si="382"/>
        <v>5.85E+00 7.688</v>
      </c>
      <c r="J11549" s="1">
        <f t="shared" si="383"/>
        <v>3.4797500000000002E-3</v>
      </c>
    </row>
    <row r="11550" spans="3:10" x14ac:dyDescent="0.2">
      <c r="C11550" s="1">
        <v>5.8529999999999998</v>
      </c>
      <c r="D11550">
        <v>0</v>
      </c>
      <c r="E11550">
        <v>0</v>
      </c>
      <c r="F11550">
        <v>8.0619999999999994</v>
      </c>
      <c r="G11550" s="1">
        <v>3.5615500000000001E-3</v>
      </c>
      <c r="H11550" s="1">
        <v>1.46547E-3</v>
      </c>
      <c r="I11550" s="1" t="str">
        <f t="shared" si="382"/>
        <v>5.85E+00 8.062</v>
      </c>
      <c r="J11550" s="1">
        <f t="shared" si="383"/>
        <v>3.5615500000000001E-3</v>
      </c>
    </row>
    <row r="11551" spans="3:10" x14ac:dyDescent="0.2">
      <c r="C11551" s="1">
        <v>5.8529999999999998</v>
      </c>
      <c r="D11551">
        <v>0</v>
      </c>
      <c r="E11551">
        <v>0</v>
      </c>
      <c r="F11551">
        <v>8.4380000000000006</v>
      </c>
      <c r="G11551" s="1">
        <v>3.6472800000000001E-3</v>
      </c>
      <c r="H11551" s="1">
        <v>1.45367E-3</v>
      </c>
      <c r="I11551" s="1" t="str">
        <f t="shared" si="382"/>
        <v>5.85E+00 8.438</v>
      </c>
      <c r="J11551" s="1">
        <f t="shared" si="383"/>
        <v>3.6472800000000001E-3</v>
      </c>
    </row>
    <row r="11552" spans="3:10" x14ac:dyDescent="0.2">
      <c r="C11552" s="1">
        <v>5.8529999999999998</v>
      </c>
      <c r="D11552">
        <v>0</v>
      </c>
      <c r="E11552">
        <v>0</v>
      </c>
      <c r="F11552">
        <v>8.8119999999999994</v>
      </c>
      <c r="G11552" s="1">
        <v>3.7277299999999998E-3</v>
      </c>
      <c r="H11552" s="1">
        <v>1.43936E-3</v>
      </c>
      <c r="I11552" s="1" t="str">
        <f t="shared" si="382"/>
        <v>5.85E+00 8.812</v>
      </c>
      <c r="J11552" s="1">
        <f t="shared" si="383"/>
        <v>3.7277299999999998E-3</v>
      </c>
    </row>
    <row r="11553" spans="3:10" x14ac:dyDescent="0.2">
      <c r="C11553" s="1">
        <v>5.8529999999999998</v>
      </c>
      <c r="D11553">
        <v>0</v>
      </c>
      <c r="E11553">
        <v>0</v>
      </c>
      <c r="F11553">
        <v>9.1880000000000006</v>
      </c>
      <c r="G11553" s="1">
        <v>3.8155699999999999E-3</v>
      </c>
      <c r="H11553" s="1">
        <v>1.43815E-3</v>
      </c>
      <c r="I11553" s="1" t="str">
        <f t="shared" si="382"/>
        <v>5.85E+00 9.188</v>
      </c>
      <c r="J11553" s="1">
        <f t="shared" si="383"/>
        <v>3.8155699999999999E-3</v>
      </c>
    </row>
    <row r="11554" spans="3:10" x14ac:dyDescent="0.2">
      <c r="C11554" s="1">
        <v>5.8529999999999998</v>
      </c>
      <c r="D11554">
        <v>0</v>
      </c>
      <c r="E11554">
        <v>0</v>
      </c>
      <c r="F11554">
        <v>9.5619999999999994</v>
      </c>
      <c r="G11554" s="1">
        <v>3.8994799999999999E-3</v>
      </c>
      <c r="H11554" s="1">
        <v>1.4270800000000001E-3</v>
      </c>
      <c r="I11554" s="1" t="str">
        <f t="shared" si="382"/>
        <v>5.85E+00 9.562</v>
      </c>
      <c r="J11554" s="1">
        <f t="shared" si="383"/>
        <v>3.8994799999999999E-3</v>
      </c>
    </row>
    <row r="11555" spans="3:10" x14ac:dyDescent="0.2">
      <c r="C11555" s="1">
        <v>5.8529999999999998</v>
      </c>
      <c r="D11555">
        <v>0</v>
      </c>
      <c r="E11555">
        <v>0</v>
      </c>
      <c r="F11555">
        <v>9.9380000000000006</v>
      </c>
      <c r="G11555" s="1">
        <v>3.9850399999999996E-3</v>
      </c>
      <c r="H11555" s="1">
        <v>1.41423E-3</v>
      </c>
      <c r="I11555" s="1" t="str">
        <f t="shared" si="382"/>
        <v>5.85E+00 9.938</v>
      </c>
      <c r="J11555" s="1">
        <f t="shared" si="383"/>
        <v>3.9850399999999996E-3</v>
      </c>
    </row>
    <row r="11556" spans="3:10" x14ac:dyDescent="0.2">
      <c r="C11556" s="1">
        <v>5.8529999999999998</v>
      </c>
      <c r="D11556">
        <v>0</v>
      </c>
      <c r="E11556">
        <v>0</v>
      </c>
      <c r="F11556">
        <v>10.311999999999999</v>
      </c>
      <c r="G11556" s="1">
        <v>4.0710399999999997E-3</v>
      </c>
      <c r="H11556" s="1">
        <v>1.39839E-3</v>
      </c>
      <c r="I11556" s="1" t="str">
        <f t="shared" si="382"/>
        <v>5.85E+00 10.312</v>
      </c>
      <c r="J11556" s="1">
        <f t="shared" si="383"/>
        <v>4.0710399999999997E-3</v>
      </c>
    </row>
    <row r="11557" spans="3:10" x14ac:dyDescent="0.2">
      <c r="C11557" s="1">
        <v>5.8529999999999998</v>
      </c>
      <c r="D11557">
        <v>0</v>
      </c>
      <c r="E11557">
        <v>0</v>
      </c>
      <c r="F11557">
        <v>10.688000000000001</v>
      </c>
      <c r="G11557" s="1">
        <v>4.16256E-3</v>
      </c>
      <c r="H11557" s="1">
        <v>1.3858500000000001E-3</v>
      </c>
      <c r="I11557" s="1" t="str">
        <f t="shared" si="382"/>
        <v>5.85E+00 10.688</v>
      </c>
      <c r="J11557" s="1">
        <f t="shared" si="383"/>
        <v>4.16256E-3</v>
      </c>
    </row>
    <row r="11558" spans="3:10" x14ac:dyDescent="0.2">
      <c r="C11558" s="1">
        <v>5.8529999999999998</v>
      </c>
      <c r="D11558">
        <v>0</v>
      </c>
      <c r="E11558">
        <v>0</v>
      </c>
      <c r="F11558">
        <v>11.061999999999999</v>
      </c>
      <c r="G11558" s="1">
        <v>4.2559700000000004E-3</v>
      </c>
      <c r="H11558" s="1">
        <v>1.3899699999999999E-3</v>
      </c>
      <c r="I11558" s="1" t="str">
        <f t="shared" si="382"/>
        <v>5.85E+00 11.062</v>
      </c>
      <c r="J11558" s="1">
        <f t="shared" si="383"/>
        <v>4.2559700000000004E-3</v>
      </c>
    </row>
    <row r="11559" spans="3:10" x14ac:dyDescent="0.2">
      <c r="C11559" s="1">
        <v>5.8529999999999998</v>
      </c>
      <c r="D11559">
        <v>0</v>
      </c>
      <c r="E11559">
        <v>0</v>
      </c>
      <c r="F11559">
        <v>11.438000000000001</v>
      </c>
      <c r="G11559" s="1">
        <v>4.3463099999999999E-3</v>
      </c>
      <c r="H11559" s="1">
        <v>1.3823100000000001E-3</v>
      </c>
      <c r="I11559" s="1" t="str">
        <f t="shared" si="382"/>
        <v>5.85E+00 11.438</v>
      </c>
      <c r="J11559" s="1">
        <f t="shared" si="383"/>
        <v>4.3463099999999999E-3</v>
      </c>
    </row>
    <row r="11560" spans="3:10" x14ac:dyDescent="0.2">
      <c r="C11560" s="1">
        <v>5.8529999999999998</v>
      </c>
      <c r="D11560">
        <v>0</v>
      </c>
      <c r="E11560">
        <v>0</v>
      </c>
      <c r="F11560">
        <v>11.811999999999999</v>
      </c>
      <c r="G11560" s="1">
        <v>4.4412499999999999E-3</v>
      </c>
      <c r="H11560" s="1">
        <v>1.3780999999999999E-3</v>
      </c>
      <c r="I11560" s="1" t="str">
        <f t="shared" si="382"/>
        <v>5.85E+00 11.812</v>
      </c>
      <c r="J11560" s="1">
        <f t="shared" si="383"/>
        <v>4.4412499999999999E-3</v>
      </c>
    </row>
    <row r="11561" spans="3:10" x14ac:dyDescent="0.2">
      <c r="C11561" s="1">
        <v>5.8529999999999998</v>
      </c>
      <c r="D11561">
        <v>0</v>
      </c>
      <c r="E11561">
        <v>0</v>
      </c>
      <c r="F11561">
        <v>12.188000000000001</v>
      </c>
      <c r="G11561" s="1">
        <v>4.5313200000000001E-3</v>
      </c>
      <c r="H11561" s="1">
        <v>1.3645599999999999E-3</v>
      </c>
      <c r="I11561" s="1" t="str">
        <f t="shared" si="382"/>
        <v>5.85E+00 12.188</v>
      </c>
      <c r="J11561" s="1">
        <f t="shared" si="383"/>
        <v>4.5313200000000001E-3</v>
      </c>
    </row>
    <row r="11562" spans="3:10" x14ac:dyDescent="0.2">
      <c r="C11562" s="1">
        <v>5.8529999999999998</v>
      </c>
      <c r="D11562">
        <v>0</v>
      </c>
      <c r="E11562">
        <v>0</v>
      </c>
      <c r="F11562">
        <v>12.561999999999999</v>
      </c>
      <c r="G11562" s="1">
        <v>4.6350999999999996E-3</v>
      </c>
      <c r="H11562" s="1">
        <v>1.3671499999999999E-3</v>
      </c>
      <c r="I11562" s="1" t="str">
        <f t="shared" si="382"/>
        <v>5.85E+00 12.562</v>
      </c>
      <c r="J11562" s="1">
        <f t="shared" si="383"/>
        <v>4.6350999999999996E-3</v>
      </c>
    </row>
    <row r="11563" spans="3:10" x14ac:dyDescent="0.2">
      <c r="C11563" s="1">
        <v>5.8529999999999998</v>
      </c>
      <c r="D11563">
        <v>0</v>
      </c>
      <c r="E11563">
        <v>0</v>
      </c>
      <c r="F11563">
        <v>12.938000000000001</v>
      </c>
      <c r="G11563" s="1">
        <v>4.7295999999999996E-3</v>
      </c>
      <c r="H11563" s="1">
        <v>1.3520100000000001E-3</v>
      </c>
      <c r="I11563" s="1" t="str">
        <f t="shared" si="382"/>
        <v>5.85E+00 12.938</v>
      </c>
      <c r="J11563" s="1">
        <f t="shared" si="383"/>
        <v>4.7295999999999996E-3</v>
      </c>
    </row>
    <row r="11564" spans="3:10" x14ac:dyDescent="0.2">
      <c r="C11564" s="1">
        <v>5.8529999999999998</v>
      </c>
      <c r="D11564">
        <v>0</v>
      </c>
      <c r="E11564">
        <v>0</v>
      </c>
      <c r="F11564">
        <v>13.311999999999999</v>
      </c>
      <c r="G11564" s="1">
        <v>4.82066E-3</v>
      </c>
      <c r="H11564" s="1">
        <v>1.3409699999999999E-3</v>
      </c>
      <c r="I11564" s="1" t="str">
        <f t="shared" si="382"/>
        <v>5.85E+00 13.312</v>
      </c>
      <c r="J11564" s="1">
        <f t="shared" si="383"/>
        <v>4.82066E-3</v>
      </c>
    </row>
    <row r="11565" spans="3:10" x14ac:dyDescent="0.2">
      <c r="C11565" s="1">
        <v>5.8529999999999998</v>
      </c>
      <c r="D11565">
        <v>0</v>
      </c>
      <c r="E11565">
        <v>0</v>
      </c>
      <c r="F11565">
        <v>13.688000000000001</v>
      </c>
      <c r="G11565" s="1">
        <v>4.9119400000000001E-3</v>
      </c>
      <c r="H11565" s="1">
        <v>1.3262599999999999E-3</v>
      </c>
      <c r="I11565" s="1" t="str">
        <f t="shared" si="382"/>
        <v>5.85E+00 13.688</v>
      </c>
      <c r="J11565" s="1">
        <f t="shared" si="383"/>
        <v>4.9119400000000001E-3</v>
      </c>
    </row>
    <row r="11566" spans="3:10" x14ac:dyDescent="0.2">
      <c r="C11566" s="1">
        <v>5.8529999999999998</v>
      </c>
      <c r="D11566">
        <v>0</v>
      </c>
      <c r="E11566">
        <v>0</v>
      </c>
      <c r="F11566">
        <v>14.061999999999999</v>
      </c>
      <c r="G11566" s="1">
        <v>5.01929E-3</v>
      </c>
      <c r="H11566" s="1">
        <v>1.3316000000000001E-3</v>
      </c>
      <c r="I11566" s="1" t="str">
        <f t="shared" si="382"/>
        <v>5.85E+00 14.062</v>
      </c>
      <c r="J11566" s="1">
        <f t="shared" si="383"/>
        <v>5.01929E-3</v>
      </c>
    </row>
    <row r="11567" spans="3:10" x14ac:dyDescent="0.2">
      <c r="C11567" s="1">
        <v>5.8529999999999998</v>
      </c>
      <c r="D11567">
        <v>0</v>
      </c>
      <c r="E11567">
        <v>0</v>
      </c>
      <c r="F11567">
        <v>14.438000000000001</v>
      </c>
      <c r="G11567" s="1">
        <v>5.1236399999999996E-3</v>
      </c>
      <c r="H11567" s="1">
        <v>1.33085E-3</v>
      </c>
      <c r="I11567" s="1" t="str">
        <f t="shared" si="382"/>
        <v>5.85E+00 14.438</v>
      </c>
      <c r="J11567" s="1">
        <f t="shared" si="383"/>
        <v>5.1236399999999996E-3</v>
      </c>
    </row>
    <row r="11568" spans="3:10" x14ac:dyDescent="0.2">
      <c r="C11568" s="1">
        <v>5.8529999999999998</v>
      </c>
      <c r="D11568">
        <v>0</v>
      </c>
      <c r="E11568">
        <v>0</v>
      </c>
      <c r="F11568">
        <v>14.811999999999999</v>
      </c>
      <c r="G11568" s="1">
        <v>5.2175700000000004E-3</v>
      </c>
      <c r="H11568" s="1">
        <v>1.3060400000000001E-3</v>
      </c>
      <c r="I11568" s="1" t="str">
        <f t="shared" si="382"/>
        <v>5.85E+00 14.812</v>
      </c>
      <c r="J11568" s="1">
        <f t="shared" si="383"/>
        <v>5.2175700000000004E-3</v>
      </c>
    </row>
    <row r="11569" spans="3:10" x14ac:dyDescent="0.2">
      <c r="C11569" s="1">
        <v>5.8529999999999998</v>
      </c>
      <c r="D11569">
        <v>0</v>
      </c>
      <c r="E11569">
        <v>0</v>
      </c>
      <c r="F11569">
        <v>15.188000000000001</v>
      </c>
      <c r="G11569" s="1">
        <v>5.3184E-3</v>
      </c>
      <c r="H11569" s="1">
        <v>1.3022000000000001E-3</v>
      </c>
      <c r="I11569" s="1" t="str">
        <f t="shared" si="382"/>
        <v>5.85E+00 15.188</v>
      </c>
      <c r="J11569" s="1">
        <f t="shared" si="383"/>
        <v>5.3184E-3</v>
      </c>
    </row>
    <row r="11570" spans="3:10" x14ac:dyDescent="0.2">
      <c r="C11570" s="1">
        <v>5.8529999999999998</v>
      </c>
      <c r="D11570">
        <v>0</v>
      </c>
      <c r="E11570">
        <v>0</v>
      </c>
      <c r="F11570">
        <v>15.561999999999999</v>
      </c>
      <c r="G11570" s="1">
        <v>5.4236800000000002E-3</v>
      </c>
      <c r="H11570" s="1">
        <v>1.30404E-3</v>
      </c>
      <c r="I11570" s="1" t="str">
        <f t="shared" si="382"/>
        <v>5.85E+00 15.562</v>
      </c>
      <c r="J11570" s="1">
        <f t="shared" si="383"/>
        <v>5.4236800000000002E-3</v>
      </c>
    </row>
    <row r="11571" spans="3:10" x14ac:dyDescent="0.2">
      <c r="C11571" s="1">
        <v>5.8529999999999998</v>
      </c>
      <c r="D11571">
        <v>0</v>
      </c>
      <c r="E11571">
        <v>0</v>
      </c>
      <c r="F11571">
        <v>15.938000000000001</v>
      </c>
      <c r="G11571" s="1">
        <v>5.5189999999999996E-3</v>
      </c>
      <c r="H11571" s="1">
        <v>1.2927500000000001E-3</v>
      </c>
      <c r="I11571" s="1" t="str">
        <f t="shared" si="382"/>
        <v>5.85E+00 15.938</v>
      </c>
      <c r="J11571" s="1">
        <f t="shared" si="383"/>
        <v>5.5189999999999996E-3</v>
      </c>
    </row>
    <row r="11572" spans="3:10" x14ac:dyDescent="0.2">
      <c r="C11572" s="1">
        <v>5.8529999999999998</v>
      </c>
      <c r="D11572">
        <v>0</v>
      </c>
      <c r="E11572">
        <v>0</v>
      </c>
      <c r="F11572">
        <v>16.312000000000001</v>
      </c>
      <c r="G11572" s="1">
        <v>5.6340599999999998E-3</v>
      </c>
      <c r="H11572" s="1">
        <v>1.29134E-3</v>
      </c>
      <c r="I11572" s="1" t="str">
        <f t="shared" si="382"/>
        <v>5.85E+00 16.312</v>
      </c>
      <c r="J11572" s="1">
        <f t="shared" si="383"/>
        <v>5.6340599999999998E-3</v>
      </c>
    </row>
    <row r="11573" spans="3:10" x14ac:dyDescent="0.2">
      <c r="C11573" s="1">
        <v>5.8529999999999998</v>
      </c>
      <c r="D11573">
        <v>0</v>
      </c>
      <c r="E11573">
        <v>0</v>
      </c>
      <c r="F11573">
        <v>16.687999999999999</v>
      </c>
      <c r="G11573" s="1">
        <v>5.7344800000000001E-3</v>
      </c>
      <c r="H11573" s="1">
        <v>1.2860599999999999E-3</v>
      </c>
      <c r="I11573" s="1" t="str">
        <f t="shared" si="382"/>
        <v>5.85E+00 16.688</v>
      </c>
      <c r="J11573" s="1">
        <f t="shared" si="383"/>
        <v>5.7344800000000001E-3</v>
      </c>
    </row>
    <row r="11574" spans="3:10" x14ac:dyDescent="0.2">
      <c r="C11574" s="1">
        <v>5.8529999999999998</v>
      </c>
      <c r="D11574">
        <v>0</v>
      </c>
      <c r="E11574">
        <v>0</v>
      </c>
      <c r="F11574">
        <v>17.062000000000001</v>
      </c>
      <c r="G11574" s="1">
        <v>5.8358899999999998E-3</v>
      </c>
      <c r="H11574" s="1">
        <v>1.2795599999999999E-3</v>
      </c>
      <c r="I11574" s="1" t="str">
        <f t="shared" si="382"/>
        <v>5.85E+00 17.062</v>
      </c>
      <c r="J11574" s="1">
        <f t="shared" si="383"/>
        <v>5.8358899999999998E-3</v>
      </c>
    </row>
    <row r="11575" spans="3:10" x14ac:dyDescent="0.2">
      <c r="C11575" s="1">
        <v>5.8529999999999998</v>
      </c>
      <c r="D11575">
        <v>0</v>
      </c>
      <c r="E11575">
        <v>0</v>
      </c>
      <c r="F11575">
        <v>17.437999999999999</v>
      </c>
      <c r="G11575" s="1">
        <v>5.9481600000000001E-3</v>
      </c>
      <c r="H11575" s="1">
        <v>1.2748200000000001E-3</v>
      </c>
      <c r="I11575" s="1" t="str">
        <f t="shared" si="382"/>
        <v>5.85E+00 17.438</v>
      </c>
      <c r="J11575" s="1">
        <f t="shared" si="383"/>
        <v>5.9481600000000001E-3</v>
      </c>
    </row>
    <row r="11576" spans="3:10" x14ac:dyDescent="0.2">
      <c r="C11576" s="1">
        <v>5.8529999999999998</v>
      </c>
      <c r="D11576">
        <v>0</v>
      </c>
      <c r="E11576">
        <v>0</v>
      </c>
      <c r="F11576">
        <v>17.812000000000001</v>
      </c>
      <c r="G11576" s="1">
        <v>6.0575400000000001E-3</v>
      </c>
      <c r="H11576" s="1">
        <v>1.2775200000000001E-3</v>
      </c>
      <c r="I11576" s="1" t="str">
        <f t="shared" si="382"/>
        <v>5.85E+00 17.812</v>
      </c>
      <c r="J11576" s="1">
        <f t="shared" si="383"/>
        <v>6.0575400000000001E-3</v>
      </c>
    </row>
    <row r="11577" spans="3:10" x14ac:dyDescent="0.2">
      <c r="C11577" s="1">
        <v>5.8529999999999998</v>
      </c>
      <c r="D11577">
        <v>0</v>
      </c>
      <c r="E11577">
        <v>0</v>
      </c>
      <c r="F11577">
        <v>18.187999999999999</v>
      </c>
      <c r="G11577" s="1">
        <v>6.1595499999999997E-3</v>
      </c>
      <c r="H11577" s="1">
        <v>1.2730599999999999E-3</v>
      </c>
      <c r="I11577" s="1" t="str">
        <f t="shared" si="382"/>
        <v>5.85E+00 18.188</v>
      </c>
      <c r="J11577" s="1">
        <f t="shared" si="383"/>
        <v>6.1595499999999997E-3</v>
      </c>
    </row>
    <row r="11578" spans="3:10" x14ac:dyDescent="0.2">
      <c r="C11578" s="1">
        <v>5.8529999999999998</v>
      </c>
      <c r="D11578">
        <v>0</v>
      </c>
      <c r="E11578">
        <v>0</v>
      </c>
      <c r="F11578">
        <v>18.562000000000001</v>
      </c>
      <c r="G11578" s="1">
        <v>6.2614300000000001E-3</v>
      </c>
      <c r="H11578" s="1">
        <v>1.2649200000000001E-3</v>
      </c>
      <c r="I11578" s="1" t="str">
        <f t="shared" si="382"/>
        <v>5.85E+00 18.562</v>
      </c>
      <c r="J11578" s="1">
        <f t="shared" si="383"/>
        <v>6.2614300000000001E-3</v>
      </c>
    </row>
    <row r="11579" spans="3:10" x14ac:dyDescent="0.2">
      <c r="C11579" s="1">
        <v>5.8529999999999998</v>
      </c>
      <c r="D11579">
        <v>0</v>
      </c>
      <c r="E11579">
        <v>0</v>
      </c>
      <c r="F11579">
        <v>18.937999999999999</v>
      </c>
      <c r="G11579" s="1">
        <v>6.3711999999999996E-3</v>
      </c>
      <c r="H11579" s="1">
        <v>1.26033E-3</v>
      </c>
      <c r="I11579" s="1" t="str">
        <f t="shared" si="382"/>
        <v>5.85E+00 18.938</v>
      </c>
      <c r="J11579" s="1">
        <f t="shared" si="383"/>
        <v>6.3711999999999996E-3</v>
      </c>
    </row>
    <row r="11580" spans="3:10" x14ac:dyDescent="0.2">
      <c r="C11580" s="1">
        <v>5.8529999999999998</v>
      </c>
      <c r="D11580">
        <v>0</v>
      </c>
      <c r="E11580">
        <v>0</v>
      </c>
      <c r="F11580">
        <v>19.312000000000001</v>
      </c>
      <c r="G11580" s="1">
        <v>6.48505E-3</v>
      </c>
      <c r="H11580" s="1">
        <v>1.26542E-3</v>
      </c>
      <c r="I11580" s="1" t="str">
        <f t="shared" si="382"/>
        <v>5.85E+00 19.312</v>
      </c>
      <c r="J11580" s="1">
        <f t="shared" si="383"/>
        <v>6.48505E-3</v>
      </c>
    </row>
    <row r="11581" spans="3:10" x14ac:dyDescent="0.2">
      <c r="C11581" s="1">
        <v>5.8529999999999998</v>
      </c>
      <c r="D11581">
        <v>0</v>
      </c>
      <c r="E11581">
        <v>0</v>
      </c>
      <c r="F11581">
        <v>19.687999999999999</v>
      </c>
      <c r="G11581" s="1">
        <v>6.5829199999999999E-3</v>
      </c>
      <c r="H11581" s="1">
        <v>1.26753E-3</v>
      </c>
      <c r="I11581" s="1" t="str">
        <f t="shared" si="382"/>
        <v>5.85E+00 19.688</v>
      </c>
      <c r="J11581" s="1">
        <f t="shared" si="383"/>
        <v>6.5829199999999999E-3</v>
      </c>
    </row>
    <row r="11582" spans="3:10" x14ac:dyDescent="0.2">
      <c r="C11582" s="1">
        <v>5.8529999999999998</v>
      </c>
      <c r="D11582">
        <v>0</v>
      </c>
      <c r="E11582">
        <v>0</v>
      </c>
      <c r="F11582">
        <v>20.062000000000001</v>
      </c>
      <c r="G11582" s="1">
        <v>6.6852200000000004E-3</v>
      </c>
      <c r="H11582" s="1">
        <v>1.26374E-3</v>
      </c>
      <c r="I11582" s="1" t="str">
        <f t="shared" si="382"/>
        <v>5.85E+00 20.062</v>
      </c>
      <c r="J11582" s="1">
        <f t="shared" si="383"/>
        <v>6.6852200000000004E-3</v>
      </c>
    </row>
    <row r="11583" spans="3:10" x14ac:dyDescent="0.2">
      <c r="C11583" s="1">
        <v>5.8529999999999998</v>
      </c>
      <c r="D11583">
        <v>0</v>
      </c>
      <c r="E11583">
        <v>0</v>
      </c>
      <c r="F11583">
        <v>20.437999999999999</v>
      </c>
      <c r="G11583" s="1">
        <v>6.7908300000000003E-3</v>
      </c>
      <c r="H11583" s="1">
        <v>1.26454E-3</v>
      </c>
      <c r="I11583" s="1" t="str">
        <f t="shared" si="382"/>
        <v>5.85E+00 20.438</v>
      </c>
      <c r="J11583" s="1">
        <f t="shared" si="383"/>
        <v>6.7908300000000003E-3</v>
      </c>
    </row>
    <row r="11584" spans="3:10" x14ac:dyDescent="0.2">
      <c r="C11584" s="1">
        <v>5.8529999999999998</v>
      </c>
      <c r="D11584">
        <v>0</v>
      </c>
      <c r="E11584">
        <v>0</v>
      </c>
      <c r="F11584">
        <v>20.812000000000001</v>
      </c>
      <c r="G11584" s="1">
        <v>6.8892099999999998E-3</v>
      </c>
      <c r="H11584" s="1">
        <v>1.25752E-3</v>
      </c>
      <c r="I11584" s="1" t="str">
        <f t="shared" si="382"/>
        <v>5.85E+00 20.812</v>
      </c>
      <c r="J11584" s="1">
        <f t="shared" si="383"/>
        <v>6.8892099999999998E-3</v>
      </c>
    </row>
    <row r="11585" spans="3:10" x14ac:dyDescent="0.2">
      <c r="C11585" s="1">
        <v>5.8529999999999998</v>
      </c>
      <c r="D11585">
        <v>0</v>
      </c>
      <c r="E11585">
        <v>0</v>
      </c>
      <c r="F11585">
        <v>21.187999999999999</v>
      </c>
      <c r="G11585" s="1">
        <v>6.9780299999999996E-3</v>
      </c>
      <c r="H11585" s="1">
        <v>1.25132E-3</v>
      </c>
      <c r="I11585" s="1" t="str">
        <f t="shared" si="382"/>
        <v>5.85E+00 21.188</v>
      </c>
      <c r="J11585" s="1">
        <f t="shared" si="383"/>
        <v>6.9780299999999996E-3</v>
      </c>
    </row>
    <row r="11586" spans="3:10" x14ac:dyDescent="0.2">
      <c r="C11586" s="1">
        <v>5.8529999999999998</v>
      </c>
      <c r="D11586">
        <v>0</v>
      </c>
      <c r="E11586">
        <v>0</v>
      </c>
      <c r="F11586">
        <v>21.562000000000001</v>
      </c>
      <c r="G11586" s="1">
        <v>7.0705500000000001E-3</v>
      </c>
      <c r="H11586" s="1">
        <v>1.24902E-3</v>
      </c>
      <c r="I11586" s="1" t="str">
        <f t="shared" si="382"/>
        <v>5.85E+00 21.562</v>
      </c>
      <c r="J11586" s="1">
        <f t="shared" si="383"/>
        <v>7.0705500000000001E-3</v>
      </c>
    </row>
    <row r="11587" spans="3:10" x14ac:dyDescent="0.2">
      <c r="C11587" s="1">
        <v>5.8529999999999998</v>
      </c>
      <c r="D11587">
        <v>0</v>
      </c>
      <c r="E11587">
        <v>0</v>
      </c>
      <c r="F11587">
        <v>21.937999999999999</v>
      </c>
      <c r="G11587" s="1">
        <v>7.1703699999999997E-3</v>
      </c>
      <c r="H11587" s="1">
        <v>1.25435E-3</v>
      </c>
      <c r="I11587" s="1" t="str">
        <f t="shared" si="382"/>
        <v>5.85E+00 21.938</v>
      </c>
      <c r="J11587" s="1">
        <f t="shared" si="383"/>
        <v>7.1703699999999997E-3</v>
      </c>
    </row>
    <row r="11588" spans="3:10" x14ac:dyDescent="0.2">
      <c r="C11588" s="1">
        <v>5.8529999999999998</v>
      </c>
      <c r="D11588">
        <v>0</v>
      </c>
      <c r="E11588">
        <v>0</v>
      </c>
      <c r="F11588">
        <v>22.312000000000001</v>
      </c>
      <c r="G11588" s="1">
        <v>7.2780199999999996E-3</v>
      </c>
      <c r="H11588" s="1">
        <v>1.26698E-3</v>
      </c>
      <c r="I11588" s="1" t="str">
        <f t="shared" si="382"/>
        <v>5.85E+00 22.312</v>
      </c>
      <c r="J11588" s="1">
        <f t="shared" si="383"/>
        <v>7.2780199999999996E-3</v>
      </c>
    </row>
    <row r="11589" spans="3:10" x14ac:dyDescent="0.2">
      <c r="C11589" s="1">
        <v>5.8529999999999998</v>
      </c>
      <c r="D11589">
        <v>0</v>
      </c>
      <c r="E11589">
        <v>0</v>
      </c>
      <c r="F11589">
        <v>22.687999999999999</v>
      </c>
      <c r="G11589" s="1">
        <v>7.3706600000000002E-3</v>
      </c>
      <c r="H11589" s="1">
        <v>1.26724E-3</v>
      </c>
      <c r="I11589" s="1" t="str">
        <f t="shared" si="382"/>
        <v>5.85E+00 22.688</v>
      </c>
      <c r="J11589" s="1">
        <f t="shared" si="383"/>
        <v>7.3706600000000002E-3</v>
      </c>
    </row>
    <row r="11590" spans="3:10" x14ac:dyDescent="0.2">
      <c r="C11590" s="1">
        <v>5.8529999999999998</v>
      </c>
      <c r="D11590">
        <v>0</v>
      </c>
      <c r="E11590">
        <v>0</v>
      </c>
      <c r="F11590">
        <v>23.062000000000001</v>
      </c>
      <c r="G11590" s="1">
        <v>7.4564200000000001E-3</v>
      </c>
      <c r="H11590" s="1">
        <v>1.26677E-3</v>
      </c>
      <c r="I11590" s="1" t="str">
        <f t="shared" si="382"/>
        <v>5.85E+00 23.062</v>
      </c>
      <c r="J11590" s="1">
        <f t="shared" si="383"/>
        <v>7.4564200000000001E-3</v>
      </c>
    </row>
    <row r="11591" spans="3:10" x14ac:dyDescent="0.2">
      <c r="C11591" s="1">
        <v>5.8529999999999998</v>
      </c>
      <c r="D11591">
        <v>0</v>
      </c>
      <c r="E11591">
        <v>0</v>
      </c>
      <c r="F11591">
        <v>23.437999999999999</v>
      </c>
      <c r="G11591" s="1">
        <v>7.54654E-3</v>
      </c>
      <c r="H11591" s="1">
        <v>1.2796400000000001E-3</v>
      </c>
      <c r="I11591" s="1" t="str">
        <f t="shared" si="382"/>
        <v>5.85E+00 23.438</v>
      </c>
      <c r="J11591" s="1">
        <f t="shared" si="383"/>
        <v>7.54654E-3</v>
      </c>
    </row>
    <row r="11592" spans="3:10" x14ac:dyDescent="0.2">
      <c r="C11592" s="1">
        <v>5.8529999999999998</v>
      </c>
      <c r="D11592">
        <v>0</v>
      </c>
      <c r="E11592">
        <v>0</v>
      </c>
      <c r="F11592">
        <v>23.812000000000001</v>
      </c>
      <c r="G11592" s="1">
        <v>7.6113200000000004E-3</v>
      </c>
      <c r="H11592" s="1">
        <v>1.2771200000000001E-3</v>
      </c>
      <c r="I11592" s="1" t="str">
        <f t="shared" si="382"/>
        <v>5.85E+00 23.812</v>
      </c>
      <c r="J11592" s="1">
        <f t="shared" si="383"/>
        <v>7.6113200000000004E-3</v>
      </c>
    </row>
    <row r="11593" spans="3:10" x14ac:dyDescent="0.2">
      <c r="C11593" s="1">
        <v>5.8529999999999998</v>
      </c>
      <c r="D11593">
        <v>0</v>
      </c>
      <c r="E11593">
        <v>0</v>
      </c>
      <c r="F11593">
        <v>24.187999999999999</v>
      </c>
      <c r="G11593" s="1">
        <v>7.6764399999999997E-3</v>
      </c>
      <c r="H11593" s="1">
        <v>1.2775799999999999E-3</v>
      </c>
      <c r="I11593" s="1" t="str">
        <f t="shared" si="382"/>
        <v>5.85E+00 24.188</v>
      </c>
      <c r="J11593" s="1">
        <f t="shared" si="383"/>
        <v>7.6764399999999997E-3</v>
      </c>
    </row>
    <row r="11594" spans="3:10" x14ac:dyDescent="0.2">
      <c r="C11594" s="1">
        <v>5.8529999999999998</v>
      </c>
      <c r="D11594">
        <v>0</v>
      </c>
      <c r="E11594">
        <v>0</v>
      </c>
      <c r="F11594">
        <v>24.562000000000001</v>
      </c>
      <c r="G11594" s="1">
        <v>7.7451300000000002E-3</v>
      </c>
      <c r="H11594" s="1">
        <v>1.28644E-3</v>
      </c>
      <c r="I11594" s="1" t="str">
        <f t="shared" ref="I11594:I11657" si="384">TEXT(C11594,"0.00E+00")&amp;" "&amp;TEXT(F11594,"0.000")</f>
        <v>5.85E+00 24.562</v>
      </c>
      <c r="J11594" s="1">
        <f t="shared" ref="J11594:J11657" si="385">G11594</f>
        <v>7.7451300000000002E-3</v>
      </c>
    </row>
    <row r="11595" spans="3:10" x14ac:dyDescent="0.2">
      <c r="C11595" s="1">
        <v>5.8529999999999998</v>
      </c>
      <c r="D11595">
        <v>0</v>
      </c>
      <c r="E11595">
        <v>0</v>
      </c>
      <c r="F11595">
        <v>24.937999999999999</v>
      </c>
      <c r="G11595" s="1">
        <v>7.8043100000000001E-3</v>
      </c>
      <c r="H11595" s="1">
        <v>1.29554E-3</v>
      </c>
      <c r="I11595" s="1" t="str">
        <f t="shared" si="384"/>
        <v>5.85E+00 24.938</v>
      </c>
      <c r="J11595" s="1">
        <f t="shared" si="385"/>
        <v>7.8043100000000001E-3</v>
      </c>
    </row>
    <row r="11596" spans="3:10" x14ac:dyDescent="0.2">
      <c r="C11596" s="1">
        <v>5.8529999999999998</v>
      </c>
      <c r="D11596">
        <v>0</v>
      </c>
      <c r="E11596">
        <v>0</v>
      </c>
      <c r="F11596">
        <v>25.312000000000001</v>
      </c>
      <c r="G11596" s="1">
        <v>7.8625599999999993E-3</v>
      </c>
      <c r="H11596" s="1">
        <v>1.3093E-3</v>
      </c>
      <c r="I11596" s="1" t="str">
        <f t="shared" si="384"/>
        <v>5.85E+00 25.312</v>
      </c>
      <c r="J11596" s="1">
        <f t="shared" si="385"/>
        <v>7.8625599999999993E-3</v>
      </c>
    </row>
    <row r="11597" spans="3:10" x14ac:dyDescent="0.2">
      <c r="C11597" s="1">
        <v>5.8529999999999998</v>
      </c>
      <c r="D11597">
        <v>0</v>
      </c>
      <c r="E11597">
        <v>0</v>
      </c>
      <c r="F11597">
        <v>25.687999999999999</v>
      </c>
      <c r="G11597" s="1">
        <v>7.90188E-3</v>
      </c>
      <c r="H11597" s="1">
        <v>1.3253900000000001E-3</v>
      </c>
      <c r="I11597" s="1" t="str">
        <f t="shared" si="384"/>
        <v>5.85E+00 25.688</v>
      </c>
      <c r="J11597" s="1">
        <f t="shared" si="385"/>
        <v>7.90188E-3</v>
      </c>
    </row>
    <row r="11598" spans="3:10" x14ac:dyDescent="0.2">
      <c r="C11598" s="1">
        <v>5.8529999999999998</v>
      </c>
      <c r="D11598">
        <v>0</v>
      </c>
      <c r="E11598">
        <v>0</v>
      </c>
      <c r="F11598">
        <v>26.062000000000001</v>
      </c>
      <c r="G11598" s="1">
        <v>7.9354200000000003E-3</v>
      </c>
      <c r="H11598" s="1">
        <v>1.3328700000000001E-3</v>
      </c>
      <c r="I11598" s="1" t="str">
        <f t="shared" si="384"/>
        <v>5.85E+00 26.062</v>
      </c>
      <c r="J11598" s="1">
        <f t="shared" si="385"/>
        <v>7.9354200000000003E-3</v>
      </c>
    </row>
    <row r="11599" spans="3:10" x14ac:dyDescent="0.2">
      <c r="C11599" s="1">
        <v>5.8529999999999998</v>
      </c>
      <c r="D11599">
        <v>0</v>
      </c>
      <c r="E11599">
        <v>0</v>
      </c>
      <c r="F11599">
        <v>26.437999999999999</v>
      </c>
      <c r="G11599" s="1">
        <v>7.9604900000000006E-3</v>
      </c>
      <c r="H11599" s="1">
        <v>1.3579499999999999E-3</v>
      </c>
      <c r="I11599" s="1" t="str">
        <f t="shared" si="384"/>
        <v>5.85E+00 26.438</v>
      </c>
      <c r="J11599" s="1">
        <f t="shared" si="385"/>
        <v>7.9604900000000006E-3</v>
      </c>
    </row>
    <row r="11600" spans="3:10" x14ac:dyDescent="0.2">
      <c r="C11600" s="1">
        <v>5.8529999999999998</v>
      </c>
      <c r="D11600">
        <v>0</v>
      </c>
      <c r="E11600">
        <v>0</v>
      </c>
      <c r="F11600">
        <v>26.812000000000001</v>
      </c>
      <c r="G11600" s="1">
        <v>7.9497300000000003E-3</v>
      </c>
      <c r="H11600" s="1">
        <v>1.3683600000000001E-3</v>
      </c>
      <c r="I11600" s="1" t="str">
        <f t="shared" si="384"/>
        <v>5.85E+00 26.812</v>
      </c>
      <c r="J11600" s="1">
        <f t="shared" si="385"/>
        <v>7.9497300000000003E-3</v>
      </c>
    </row>
    <row r="11601" spans="3:10" x14ac:dyDescent="0.2">
      <c r="C11601" s="1">
        <v>5.8529999999999998</v>
      </c>
      <c r="D11601">
        <v>0</v>
      </c>
      <c r="E11601">
        <v>0</v>
      </c>
      <c r="F11601">
        <v>27.187999999999999</v>
      </c>
      <c r="G11601" s="1">
        <v>7.9255699999999998E-3</v>
      </c>
      <c r="H11601" s="1">
        <v>1.3851E-3</v>
      </c>
      <c r="I11601" s="1" t="str">
        <f t="shared" si="384"/>
        <v>5.85E+00 27.188</v>
      </c>
      <c r="J11601" s="1">
        <f t="shared" si="385"/>
        <v>7.9255699999999998E-3</v>
      </c>
    </row>
    <row r="11602" spans="3:10" x14ac:dyDescent="0.2">
      <c r="C11602" s="1">
        <v>5.8529999999999998</v>
      </c>
      <c r="D11602">
        <v>0</v>
      </c>
      <c r="E11602">
        <v>0</v>
      </c>
      <c r="F11602">
        <v>27.562000000000001</v>
      </c>
      <c r="G11602" s="1">
        <v>7.8800299999999997E-3</v>
      </c>
      <c r="H11602" s="1">
        <v>1.4130600000000001E-3</v>
      </c>
      <c r="I11602" s="1" t="str">
        <f t="shared" si="384"/>
        <v>5.85E+00 27.562</v>
      </c>
      <c r="J11602" s="1">
        <f t="shared" si="385"/>
        <v>7.8800299999999997E-3</v>
      </c>
    </row>
    <row r="11603" spans="3:10" x14ac:dyDescent="0.2">
      <c r="C11603" s="1">
        <v>5.8529999999999998</v>
      </c>
      <c r="D11603">
        <v>0</v>
      </c>
      <c r="E11603">
        <v>0</v>
      </c>
      <c r="F11603">
        <v>27.937999999999999</v>
      </c>
      <c r="G11603" s="1">
        <v>7.7936000000000004E-3</v>
      </c>
      <c r="H11603" s="1">
        <v>1.4432099999999999E-3</v>
      </c>
      <c r="I11603" s="1" t="str">
        <f t="shared" si="384"/>
        <v>5.85E+00 27.938</v>
      </c>
      <c r="J11603" s="1">
        <f t="shared" si="385"/>
        <v>7.7936000000000004E-3</v>
      </c>
    </row>
    <row r="11604" spans="3:10" x14ac:dyDescent="0.2">
      <c r="C11604" s="1">
        <v>5.8529999999999998</v>
      </c>
      <c r="D11604">
        <v>0</v>
      </c>
      <c r="E11604">
        <v>0</v>
      </c>
      <c r="F11604">
        <v>28.312000000000001</v>
      </c>
      <c r="G11604" s="1">
        <v>7.6845699999999999E-3</v>
      </c>
      <c r="H11604" s="1">
        <v>1.4907E-3</v>
      </c>
      <c r="I11604" s="1" t="str">
        <f t="shared" si="384"/>
        <v>5.85E+00 28.312</v>
      </c>
      <c r="J11604" s="1">
        <f t="shared" si="385"/>
        <v>7.6845699999999999E-3</v>
      </c>
    </row>
    <row r="11605" spans="3:10" x14ac:dyDescent="0.2">
      <c r="C11605" s="1">
        <v>5.8529999999999998</v>
      </c>
      <c r="D11605">
        <v>0</v>
      </c>
      <c r="E11605">
        <v>0</v>
      </c>
      <c r="F11605">
        <v>28.687999999999999</v>
      </c>
      <c r="G11605" s="1">
        <v>7.4906800000000004E-3</v>
      </c>
      <c r="H11605" s="1">
        <v>1.5172499999999999E-3</v>
      </c>
      <c r="I11605" s="1" t="str">
        <f t="shared" si="384"/>
        <v>5.85E+00 28.688</v>
      </c>
      <c r="J11605" s="1">
        <f t="shared" si="385"/>
        <v>7.4906800000000004E-3</v>
      </c>
    </row>
    <row r="11606" spans="3:10" x14ac:dyDescent="0.2">
      <c r="C11606" s="1">
        <v>5.8529999999999998</v>
      </c>
      <c r="D11606">
        <v>0</v>
      </c>
      <c r="E11606">
        <v>0</v>
      </c>
      <c r="F11606">
        <v>29.062000000000001</v>
      </c>
      <c r="G11606" s="1">
        <v>7.2635E-3</v>
      </c>
      <c r="H11606" s="1">
        <v>1.57961E-3</v>
      </c>
      <c r="I11606" s="1" t="str">
        <f t="shared" si="384"/>
        <v>5.85E+00 29.062</v>
      </c>
      <c r="J11606" s="1">
        <f t="shared" si="385"/>
        <v>7.2635E-3</v>
      </c>
    </row>
    <row r="11607" spans="3:10" x14ac:dyDescent="0.2">
      <c r="C11607" s="1">
        <v>5.8529999999999998</v>
      </c>
      <c r="D11607">
        <v>0</v>
      </c>
      <c r="E11607">
        <v>0</v>
      </c>
      <c r="F11607">
        <v>29.437999999999999</v>
      </c>
      <c r="G11607" s="1">
        <v>6.9282099999999998E-3</v>
      </c>
      <c r="H11607" s="1">
        <v>1.65142E-3</v>
      </c>
      <c r="I11607" s="1" t="str">
        <f t="shared" si="384"/>
        <v>5.85E+00 29.438</v>
      </c>
      <c r="J11607" s="1">
        <f t="shared" si="385"/>
        <v>6.9282099999999998E-3</v>
      </c>
    </row>
    <row r="11608" spans="3:10" x14ac:dyDescent="0.2">
      <c r="C11608" s="1">
        <v>5.8529999999999998</v>
      </c>
      <c r="D11608">
        <v>0</v>
      </c>
      <c r="E11608">
        <v>0</v>
      </c>
      <c r="F11608">
        <v>29.812000000000001</v>
      </c>
      <c r="G11608" s="1">
        <v>6.31636E-3</v>
      </c>
      <c r="H11608" s="1">
        <v>1.69331E-3</v>
      </c>
      <c r="I11608" s="1" t="str">
        <f t="shared" si="384"/>
        <v>5.85E+00 29.812</v>
      </c>
      <c r="J11608" s="1">
        <f t="shared" si="385"/>
        <v>6.31636E-3</v>
      </c>
    </row>
    <row r="11609" spans="3:10" x14ac:dyDescent="0.2">
      <c r="C11609" s="1">
        <v>6.2770000000000001</v>
      </c>
      <c r="D11609">
        <v>0</v>
      </c>
      <c r="E11609">
        <v>0</v>
      </c>
      <c r="F11609">
        <v>0.188</v>
      </c>
      <c r="G11609" s="1">
        <v>1.7601800000000001E-3</v>
      </c>
      <c r="H11609" s="1">
        <v>1.58876E-3</v>
      </c>
      <c r="I11609" s="1" t="str">
        <f t="shared" si="384"/>
        <v>6.28E+00 0.188</v>
      </c>
      <c r="J11609" s="1">
        <f t="shared" si="385"/>
        <v>1.7601800000000001E-3</v>
      </c>
    </row>
    <row r="11610" spans="3:10" x14ac:dyDescent="0.2">
      <c r="C11610" s="1">
        <v>6.2770000000000001</v>
      </c>
      <c r="D11610">
        <v>0</v>
      </c>
      <c r="E11610">
        <v>0</v>
      </c>
      <c r="F11610">
        <v>0.56200000000000006</v>
      </c>
      <c r="G11610" s="1">
        <v>1.82668E-3</v>
      </c>
      <c r="H11610" s="1">
        <v>1.58157E-3</v>
      </c>
      <c r="I11610" s="1" t="str">
        <f t="shared" si="384"/>
        <v>6.28E+00 0.562</v>
      </c>
      <c r="J11610" s="1">
        <f t="shared" si="385"/>
        <v>1.82668E-3</v>
      </c>
    </row>
    <row r="11611" spans="3:10" x14ac:dyDescent="0.2">
      <c r="C11611" s="1">
        <v>6.2770000000000001</v>
      </c>
      <c r="D11611">
        <v>0</v>
      </c>
      <c r="E11611">
        <v>0</v>
      </c>
      <c r="F11611">
        <v>0.93799999999999994</v>
      </c>
      <c r="G11611" s="1">
        <v>1.8938799999999999E-3</v>
      </c>
      <c r="H11611" s="1">
        <v>1.58329E-3</v>
      </c>
      <c r="I11611" s="1" t="str">
        <f t="shared" si="384"/>
        <v>6.28E+00 0.938</v>
      </c>
      <c r="J11611" s="1">
        <f t="shared" si="385"/>
        <v>1.8938799999999999E-3</v>
      </c>
    </row>
    <row r="11612" spans="3:10" x14ac:dyDescent="0.2">
      <c r="C11612" s="1">
        <v>6.2770000000000001</v>
      </c>
      <c r="D11612">
        <v>0</v>
      </c>
      <c r="E11612">
        <v>0</v>
      </c>
      <c r="F11612">
        <v>1.3120000000000001</v>
      </c>
      <c r="G11612" s="1">
        <v>1.9593900000000001E-3</v>
      </c>
      <c r="H11612" s="1">
        <v>1.57515E-3</v>
      </c>
      <c r="I11612" s="1" t="str">
        <f t="shared" si="384"/>
        <v>6.28E+00 1.312</v>
      </c>
      <c r="J11612" s="1">
        <f t="shared" si="385"/>
        <v>1.9593900000000001E-3</v>
      </c>
    </row>
    <row r="11613" spans="3:10" x14ac:dyDescent="0.2">
      <c r="C11613" s="1">
        <v>6.2770000000000001</v>
      </c>
      <c r="D11613">
        <v>0</v>
      </c>
      <c r="E11613">
        <v>0</v>
      </c>
      <c r="F11613">
        <v>1.6879999999999999</v>
      </c>
      <c r="G11613" s="1">
        <v>2.0274199999999998E-3</v>
      </c>
      <c r="H11613" s="1">
        <v>1.55451E-3</v>
      </c>
      <c r="I11613" s="1" t="str">
        <f t="shared" si="384"/>
        <v>6.28E+00 1.688</v>
      </c>
      <c r="J11613" s="1">
        <f t="shared" si="385"/>
        <v>2.0274199999999998E-3</v>
      </c>
    </row>
    <row r="11614" spans="3:10" x14ac:dyDescent="0.2">
      <c r="C11614" s="1">
        <v>6.2770000000000001</v>
      </c>
      <c r="D11614">
        <v>0</v>
      </c>
      <c r="E11614">
        <v>0</v>
      </c>
      <c r="F11614">
        <v>2.0619999999999998</v>
      </c>
      <c r="G11614" s="1">
        <v>2.0945199999999999E-3</v>
      </c>
      <c r="H11614" s="1">
        <v>1.5432600000000001E-3</v>
      </c>
      <c r="I11614" s="1" t="str">
        <f t="shared" si="384"/>
        <v>6.28E+00 2.062</v>
      </c>
      <c r="J11614" s="1">
        <f t="shared" si="385"/>
        <v>2.0945199999999999E-3</v>
      </c>
    </row>
    <row r="11615" spans="3:10" x14ac:dyDescent="0.2">
      <c r="C11615" s="1">
        <v>6.2770000000000001</v>
      </c>
      <c r="D11615">
        <v>0</v>
      </c>
      <c r="E11615">
        <v>0</v>
      </c>
      <c r="F11615">
        <v>2.4380000000000002</v>
      </c>
      <c r="G11615" s="1">
        <v>2.1602499999999998E-3</v>
      </c>
      <c r="H11615" s="1">
        <v>1.51921E-3</v>
      </c>
      <c r="I11615" s="1" t="str">
        <f t="shared" si="384"/>
        <v>6.28E+00 2.438</v>
      </c>
      <c r="J11615" s="1">
        <f t="shared" si="385"/>
        <v>2.1602499999999998E-3</v>
      </c>
    </row>
    <row r="11616" spans="3:10" x14ac:dyDescent="0.2">
      <c r="C11616" s="1">
        <v>6.2770000000000001</v>
      </c>
      <c r="D11616">
        <v>0</v>
      </c>
      <c r="E11616">
        <v>0</v>
      </c>
      <c r="F11616">
        <v>2.8119999999999998</v>
      </c>
      <c r="G11616" s="1">
        <v>2.2279399999999999E-3</v>
      </c>
      <c r="H11616" s="1">
        <v>1.48354E-3</v>
      </c>
      <c r="I11616" s="1" t="str">
        <f t="shared" si="384"/>
        <v>6.28E+00 2.812</v>
      </c>
      <c r="J11616" s="1">
        <f t="shared" si="385"/>
        <v>2.2279399999999999E-3</v>
      </c>
    </row>
    <row r="11617" spans="3:10" x14ac:dyDescent="0.2">
      <c r="C11617" s="1">
        <v>6.2770000000000001</v>
      </c>
      <c r="D11617">
        <v>0</v>
      </c>
      <c r="E11617">
        <v>0</v>
      </c>
      <c r="F11617">
        <v>3.1880000000000002</v>
      </c>
      <c r="G11617" s="1">
        <v>2.3001599999999999E-3</v>
      </c>
      <c r="H11617" s="1">
        <v>1.48077E-3</v>
      </c>
      <c r="I11617" s="1" t="str">
        <f t="shared" si="384"/>
        <v>6.28E+00 3.188</v>
      </c>
      <c r="J11617" s="1">
        <f t="shared" si="385"/>
        <v>2.3001599999999999E-3</v>
      </c>
    </row>
    <row r="11618" spans="3:10" x14ac:dyDescent="0.2">
      <c r="C11618" s="1">
        <v>6.2770000000000001</v>
      </c>
      <c r="D11618">
        <v>0</v>
      </c>
      <c r="E11618">
        <v>0</v>
      </c>
      <c r="F11618">
        <v>3.5619999999999998</v>
      </c>
      <c r="G11618" s="1">
        <v>2.37396E-3</v>
      </c>
      <c r="H11618" s="1">
        <v>1.45944E-3</v>
      </c>
      <c r="I11618" s="1" t="str">
        <f t="shared" si="384"/>
        <v>6.28E+00 3.562</v>
      </c>
      <c r="J11618" s="1">
        <f t="shared" si="385"/>
        <v>2.37396E-3</v>
      </c>
    </row>
    <row r="11619" spans="3:10" x14ac:dyDescent="0.2">
      <c r="C11619" s="1">
        <v>6.2770000000000001</v>
      </c>
      <c r="D11619">
        <v>0</v>
      </c>
      <c r="E11619">
        <v>0</v>
      </c>
      <c r="F11619">
        <v>3.9380000000000002</v>
      </c>
      <c r="G11619" s="1">
        <v>2.4503200000000002E-3</v>
      </c>
      <c r="H11619" s="1">
        <v>1.4630000000000001E-3</v>
      </c>
      <c r="I11619" s="1" t="str">
        <f t="shared" si="384"/>
        <v>6.28E+00 3.938</v>
      </c>
      <c r="J11619" s="1">
        <f t="shared" si="385"/>
        <v>2.4503200000000002E-3</v>
      </c>
    </row>
    <row r="11620" spans="3:10" x14ac:dyDescent="0.2">
      <c r="C11620" s="1">
        <v>6.2770000000000001</v>
      </c>
      <c r="D11620">
        <v>0</v>
      </c>
      <c r="E11620">
        <v>0</v>
      </c>
      <c r="F11620">
        <v>4.3120000000000003</v>
      </c>
      <c r="G11620" s="1">
        <v>2.5243499999999999E-3</v>
      </c>
      <c r="H11620" s="1">
        <v>1.4249200000000001E-3</v>
      </c>
      <c r="I11620" s="1" t="str">
        <f t="shared" si="384"/>
        <v>6.28E+00 4.312</v>
      </c>
      <c r="J11620" s="1">
        <f t="shared" si="385"/>
        <v>2.5243499999999999E-3</v>
      </c>
    </row>
    <row r="11621" spans="3:10" x14ac:dyDescent="0.2">
      <c r="C11621" s="1">
        <v>6.2770000000000001</v>
      </c>
      <c r="D11621">
        <v>0</v>
      </c>
      <c r="E11621">
        <v>0</v>
      </c>
      <c r="F11621">
        <v>4.6879999999999997</v>
      </c>
      <c r="G11621" s="1">
        <v>2.59947E-3</v>
      </c>
      <c r="H11621" s="1">
        <v>1.4139599999999999E-3</v>
      </c>
      <c r="I11621" s="1" t="str">
        <f t="shared" si="384"/>
        <v>6.28E+00 4.688</v>
      </c>
      <c r="J11621" s="1">
        <f t="shared" si="385"/>
        <v>2.59947E-3</v>
      </c>
    </row>
    <row r="11622" spans="3:10" x14ac:dyDescent="0.2">
      <c r="C11622" s="1">
        <v>6.2770000000000001</v>
      </c>
      <c r="D11622">
        <v>0</v>
      </c>
      <c r="E11622">
        <v>0</v>
      </c>
      <c r="F11622">
        <v>5.0620000000000003</v>
      </c>
      <c r="G11622" s="1">
        <v>2.6809500000000001E-3</v>
      </c>
      <c r="H11622" s="1">
        <v>1.4047199999999999E-3</v>
      </c>
      <c r="I11622" s="1" t="str">
        <f t="shared" si="384"/>
        <v>6.28E+00 5.062</v>
      </c>
      <c r="J11622" s="1">
        <f t="shared" si="385"/>
        <v>2.6809500000000001E-3</v>
      </c>
    </row>
    <row r="11623" spans="3:10" x14ac:dyDescent="0.2">
      <c r="C11623" s="1">
        <v>6.2770000000000001</v>
      </c>
      <c r="D11623">
        <v>0</v>
      </c>
      <c r="E11623">
        <v>0</v>
      </c>
      <c r="F11623">
        <v>5.4379999999999997</v>
      </c>
      <c r="G11623" s="1">
        <v>2.7626999999999999E-3</v>
      </c>
      <c r="H11623" s="1">
        <v>1.3756899999999999E-3</v>
      </c>
      <c r="I11623" s="1" t="str">
        <f t="shared" si="384"/>
        <v>6.28E+00 5.438</v>
      </c>
      <c r="J11623" s="1">
        <f t="shared" si="385"/>
        <v>2.7626999999999999E-3</v>
      </c>
    </row>
    <row r="11624" spans="3:10" x14ac:dyDescent="0.2">
      <c r="C11624" s="1">
        <v>6.2770000000000001</v>
      </c>
      <c r="D11624">
        <v>0</v>
      </c>
      <c r="E11624">
        <v>0</v>
      </c>
      <c r="F11624">
        <v>5.8120000000000003</v>
      </c>
      <c r="G11624" s="1">
        <v>2.8464599999999999E-3</v>
      </c>
      <c r="H11624" s="1">
        <v>1.36261E-3</v>
      </c>
      <c r="I11624" s="1" t="str">
        <f t="shared" si="384"/>
        <v>6.28E+00 5.812</v>
      </c>
      <c r="J11624" s="1">
        <f t="shared" si="385"/>
        <v>2.8464599999999999E-3</v>
      </c>
    </row>
    <row r="11625" spans="3:10" x14ac:dyDescent="0.2">
      <c r="C11625" s="1">
        <v>6.2770000000000001</v>
      </c>
      <c r="D11625">
        <v>0</v>
      </c>
      <c r="E11625">
        <v>0</v>
      </c>
      <c r="F11625">
        <v>6.1879999999999997</v>
      </c>
      <c r="G11625" s="1">
        <v>2.9329899999999999E-3</v>
      </c>
      <c r="H11625" s="1">
        <v>1.3485000000000001E-3</v>
      </c>
      <c r="I11625" s="1" t="str">
        <f t="shared" si="384"/>
        <v>6.28E+00 6.188</v>
      </c>
      <c r="J11625" s="1">
        <f t="shared" si="385"/>
        <v>2.9329899999999999E-3</v>
      </c>
    </row>
    <row r="11626" spans="3:10" x14ac:dyDescent="0.2">
      <c r="C11626" s="1">
        <v>6.2770000000000001</v>
      </c>
      <c r="D11626">
        <v>0</v>
      </c>
      <c r="E11626">
        <v>0</v>
      </c>
      <c r="F11626">
        <v>6.5620000000000003</v>
      </c>
      <c r="G11626" s="1">
        <v>3.0252999999999999E-3</v>
      </c>
      <c r="H11626" s="1">
        <v>1.35245E-3</v>
      </c>
      <c r="I11626" s="1" t="str">
        <f t="shared" si="384"/>
        <v>6.28E+00 6.562</v>
      </c>
      <c r="J11626" s="1">
        <f t="shared" si="385"/>
        <v>3.0252999999999999E-3</v>
      </c>
    </row>
    <row r="11627" spans="3:10" x14ac:dyDescent="0.2">
      <c r="C11627" s="1">
        <v>6.2770000000000001</v>
      </c>
      <c r="D11627">
        <v>0</v>
      </c>
      <c r="E11627">
        <v>0</v>
      </c>
      <c r="F11627">
        <v>6.9379999999999997</v>
      </c>
      <c r="G11627" s="1">
        <v>3.1116400000000002E-3</v>
      </c>
      <c r="H11627" s="1">
        <v>1.3242099999999999E-3</v>
      </c>
      <c r="I11627" s="1" t="str">
        <f t="shared" si="384"/>
        <v>6.28E+00 6.938</v>
      </c>
      <c r="J11627" s="1">
        <f t="shared" si="385"/>
        <v>3.1116400000000002E-3</v>
      </c>
    </row>
    <row r="11628" spans="3:10" x14ac:dyDescent="0.2">
      <c r="C11628" s="1">
        <v>6.2770000000000001</v>
      </c>
      <c r="D11628">
        <v>0</v>
      </c>
      <c r="E11628">
        <v>0</v>
      </c>
      <c r="F11628">
        <v>7.3120000000000003</v>
      </c>
      <c r="G11628" s="1">
        <v>3.2065499999999999E-3</v>
      </c>
      <c r="H11628" s="1">
        <v>1.32565E-3</v>
      </c>
      <c r="I11628" s="1" t="str">
        <f t="shared" si="384"/>
        <v>6.28E+00 7.312</v>
      </c>
      <c r="J11628" s="1">
        <f t="shared" si="385"/>
        <v>3.2065499999999999E-3</v>
      </c>
    </row>
    <row r="11629" spans="3:10" x14ac:dyDescent="0.2">
      <c r="C11629" s="1">
        <v>6.2770000000000001</v>
      </c>
      <c r="D11629">
        <v>0</v>
      </c>
      <c r="E11629">
        <v>0</v>
      </c>
      <c r="F11629">
        <v>7.6879999999999997</v>
      </c>
      <c r="G11629" s="1">
        <v>3.30029E-3</v>
      </c>
      <c r="H11629" s="1">
        <v>1.2967499999999999E-3</v>
      </c>
      <c r="I11629" s="1" t="str">
        <f t="shared" si="384"/>
        <v>6.28E+00 7.688</v>
      </c>
      <c r="J11629" s="1">
        <f t="shared" si="385"/>
        <v>3.30029E-3</v>
      </c>
    </row>
    <row r="11630" spans="3:10" x14ac:dyDescent="0.2">
      <c r="C11630" s="1">
        <v>6.2770000000000001</v>
      </c>
      <c r="D11630">
        <v>0</v>
      </c>
      <c r="E11630">
        <v>0</v>
      </c>
      <c r="F11630">
        <v>8.0619999999999994</v>
      </c>
      <c r="G11630" s="1">
        <v>3.39676E-3</v>
      </c>
      <c r="H11630" s="1">
        <v>1.28459E-3</v>
      </c>
      <c r="I11630" s="1" t="str">
        <f t="shared" si="384"/>
        <v>6.28E+00 8.062</v>
      </c>
      <c r="J11630" s="1">
        <f t="shared" si="385"/>
        <v>3.39676E-3</v>
      </c>
    </row>
    <row r="11631" spans="3:10" x14ac:dyDescent="0.2">
      <c r="C11631" s="1">
        <v>6.2770000000000001</v>
      </c>
      <c r="D11631">
        <v>0</v>
      </c>
      <c r="E11631">
        <v>0</v>
      </c>
      <c r="F11631">
        <v>8.4380000000000006</v>
      </c>
      <c r="G11631" s="1">
        <v>3.49454E-3</v>
      </c>
      <c r="H11631" s="1">
        <v>1.2657899999999999E-3</v>
      </c>
      <c r="I11631" s="1" t="str">
        <f t="shared" si="384"/>
        <v>6.28E+00 8.438</v>
      </c>
      <c r="J11631" s="1">
        <f t="shared" si="385"/>
        <v>3.49454E-3</v>
      </c>
    </row>
    <row r="11632" spans="3:10" x14ac:dyDescent="0.2">
      <c r="C11632" s="1">
        <v>6.2770000000000001</v>
      </c>
      <c r="D11632">
        <v>0</v>
      </c>
      <c r="E11632">
        <v>0</v>
      </c>
      <c r="F11632">
        <v>8.8119999999999994</v>
      </c>
      <c r="G11632" s="1">
        <v>3.5997400000000001E-3</v>
      </c>
      <c r="H11632" s="1">
        <v>1.26223E-3</v>
      </c>
      <c r="I11632" s="1" t="str">
        <f t="shared" si="384"/>
        <v>6.28E+00 8.812</v>
      </c>
      <c r="J11632" s="1">
        <f t="shared" si="385"/>
        <v>3.5997400000000001E-3</v>
      </c>
    </row>
    <row r="11633" spans="3:10" x14ac:dyDescent="0.2">
      <c r="C11633" s="1">
        <v>6.2770000000000001</v>
      </c>
      <c r="D11633">
        <v>0</v>
      </c>
      <c r="E11633">
        <v>0</v>
      </c>
      <c r="F11633">
        <v>9.1880000000000006</v>
      </c>
      <c r="G11633" s="1">
        <v>3.7064200000000002E-3</v>
      </c>
      <c r="H11633" s="1">
        <v>1.25552E-3</v>
      </c>
      <c r="I11633" s="1" t="str">
        <f t="shared" si="384"/>
        <v>6.28E+00 9.188</v>
      </c>
      <c r="J11633" s="1">
        <f t="shared" si="385"/>
        <v>3.7064200000000002E-3</v>
      </c>
    </row>
    <row r="11634" spans="3:10" x14ac:dyDescent="0.2">
      <c r="C11634" s="1">
        <v>6.2770000000000001</v>
      </c>
      <c r="D11634">
        <v>0</v>
      </c>
      <c r="E11634">
        <v>0</v>
      </c>
      <c r="F11634">
        <v>9.5619999999999994</v>
      </c>
      <c r="G11634" s="1">
        <v>3.8103299999999998E-3</v>
      </c>
      <c r="H11634" s="1">
        <v>1.2306800000000001E-3</v>
      </c>
      <c r="I11634" s="1" t="str">
        <f t="shared" si="384"/>
        <v>6.28E+00 9.562</v>
      </c>
      <c r="J11634" s="1">
        <f t="shared" si="385"/>
        <v>3.8103299999999998E-3</v>
      </c>
    </row>
    <row r="11635" spans="3:10" x14ac:dyDescent="0.2">
      <c r="C11635" s="1">
        <v>6.2770000000000001</v>
      </c>
      <c r="D11635">
        <v>0</v>
      </c>
      <c r="E11635">
        <v>0</v>
      </c>
      <c r="F11635">
        <v>9.9380000000000006</v>
      </c>
      <c r="G11635" s="1">
        <v>3.9159099999999999E-3</v>
      </c>
      <c r="H11635" s="1">
        <v>1.21991E-3</v>
      </c>
      <c r="I11635" s="1" t="str">
        <f t="shared" si="384"/>
        <v>6.28E+00 9.938</v>
      </c>
      <c r="J11635" s="1">
        <f t="shared" si="385"/>
        <v>3.9159099999999999E-3</v>
      </c>
    </row>
    <row r="11636" spans="3:10" x14ac:dyDescent="0.2">
      <c r="C11636" s="1">
        <v>6.2770000000000001</v>
      </c>
      <c r="D11636">
        <v>0</v>
      </c>
      <c r="E11636">
        <v>0</v>
      </c>
      <c r="F11636">
        <v>10.311999999999999</v>
      </c>
      <c r="G11636" s="1">
        <v>4.0266099999999999E-3</v>
      </c>
      <c r="H11636" s="1">
        <v>1.20378E-3</v>
      </c>
      <c r="I11636" s="1" t="str">
        <f t="shared" si="384"/>
        <v>6.28E+00 10.312</v>
      </c>
      <c r="J11636" s="1">
        <f t="shared" si="385"/>
        <v>4.0266099999999999E-3</v>
      </c>
    </row>
    <row r="11637" spans="3:10" x14ac:dyDescent="0.2">
      <c r="C11637" s="1">
        <v>6.2770000000000001</v>
      </c>
      <c r="D11637">
        <v>0</v>
      </c>
      <c r="E11637">
        <v>0</v>
      </c>
      <c r="F11637">
        <v>10.688000000000001</v>
      </c>
      <c r="G11637" s="1">
        <v>4.1439399999999996E-3</v>
      </c>
      <c r="H11637" s="1">
        <v>1.2061299999999999E-3</v>
      </c>
      <c r="I11637" s="1" t="str">
        <f t="shared" si="384"/>
        <v>6.28E+00 10.688</v>
      </c>
      <c r="J11637" s="1">
        <f t="shared" si="385"/>
        <v>4.1439399999999996E-3</v>
      </c>
    </row>
    <row r="11638" spans="3:10" x14ac:dyDescent="0.2">
      <c r="C11638" s="1">
        <v>6.2770000000000001</v>
      </c>
      <c r="D11638">
        <v>0</v>
      </c>
      <c r="E11638">
        <v>0</v>
      </c>
      <c r="F11638">
        <v>11.061999999999999</v>
      </c>
      <c r="G11638" s="1">
        <v>4.2622700000000003E-3</v>
      </c>
      <c r="H11638" s="1">
        <v>1.1964600000000001E-3</v>
      </c>
      <c r="I11638" s="1" t="str">
        <f t="shared" si="384"/>
        <v>6.28E+00 11.062</v>
      </c>
      <c r="J11638" s="1">
        <f t="shared" si="385"/>
        <v>4.2622700000000003E-3</v>
      </c>
    </row>
    <row r="11639" spans="3:10" x14ac:dyDescent="0.2">
      <c r="C11639" s="1">
        <v>6.2770000000000001</v>
      </c>
      <c r="D11639">
        <v>0</v>
      </c>
      <c r="E11639">
        <v>0</v>
      </c>
      <c r="F11639">
        <v>11.438000000000001</v>
      </c>
      <c r="G11639" s="1">
        <v>4.37726E-3</v>
      </c>
      <c r="H11639" s="1">
        <v>1.1689999999999999E-3</v>
      </c>
      <c r="I11639" s="1" t="str">
        <f t="shared" si="384"/>
        <v>6.28E+00 11.438</v>
      </c>
      <c r="J11639" s="1">
        <f t="shared" si="385"/>
        <v>4.37726E-3</v>
      </c>
    </row>
    <row r="11640" spans="3:10" x14ac:dyDescent="0.2">
      <c r="C11640" s="1">
        <v>6.2770000000000001</v>
      </c>
      <c r="D11640">
        <v>0</v>
      </c>
      <c r="E11640">
        <v>0</v>
      </c>
      <c r="F11640">
        <v>11.811999999999999</v>
      </c>
      <c r="G11640" s="1">
        <v>4.5036299999999998E-3</v>
      </c>
      <c r="H11640" s="1">
        <v>1.1634E-3</v>
      </c>
      <c r="I11640" s="1" t="str">
        <f t="shared" si="384"/>
        <v>6.28E+00 11.812</v>
      </c>
      <c r="J11640" s="1">
        <f t="shared" si="385"/>
        <v>4.5036299999999998E-3</v>
      </c>
    </row>
    <row r="11641" spans="3:10" x14ac:dyDescent="0.2">
      <c r="C11641" s="1">
        <v>6.2770000000000001</v>
      </c>
      <c r="D11641">
        <v>0</v>
      </c>
      <c r="E11641">
        <v>0</v>
      </c>
      <c r="F11641">
        <v>12.188000000000001</v>
      </c>
      <c r="G11641" s="1">
        <v>4.6342500000000003E-3</v>
      </c>
      <c r="H11641" s="1">
        <v>1.15635E-3</v>
      </c>
      <c r="I11641" s="1" t="str">
        <f t="shared" si="384"/>
        <v>6.28E+00 12.188</v>
      </c>
      <c r="J11641" s="1">
        <f t="shared" si="385"/>
        <v>4.6342500000000003E-3</v>
      </c>
    </row>
    <row r="11642" spans="3:10" x14ac:dyDescent="0.2">
      <c r="C11642" s="1">
        <v>6.2770000000000001</v>
      </c>
      <c r="D11642">
        <v>0</v>
      </c>
      <c r="E11642">
        <v>0</v>
      </c>
      <c r="F11642">
        <v>12.561999999999999</v>
      </c>
      <c r="G11642" s="1">
        <v>4.76868E-3</v>
      </c>
      <c r="H11642" s="1">
        <v>1.15789E-3</v>
      </c>
      <c r="I11642" s="1" t="str">
        <f t="shared" si="384"/>
        <v>6.28E+00 12.562</v>
      </c>
      <c r="J11642" s="1">
        <f t="shared" si="385"/>
        <v>4.76868E-3</v>
      </c>
    </row>
    <row r="11643" spans="3:10" x14ac:dyDescent="0.2">
      <c r="C11643" s="1">
        <v>6.2770000000000001</v>
      </c>
      <c r="D11643">
        <v>0</v>
      </c>
      <c r="E11643">
        <v>0</v>
      </c>
      <c r="F11643">
        <v>12.938000000000001</v>
      </c>
      <c r="G11643" s="1">
        <v>4.8985599999999997E-3</v>
      </c>
      <c r="H11643" s="1">
        <v>1.1420899999999999E-3</v>
      </c>
      <c r="I11643" s="1" t="str">
        <f t="shared" si="384"/>
        <v>6.28E+00 12.938</v>
      </c>
      <c r="J11643" s="1">
        <f t="shared" si="385"/>
        <v>4.8985599999999997E-3</v>
      </c>
    </row>
    <row r="11644" spans="3:10" x14ac:dyDescent="0.2">
      <c r="C11644" s="1">
        <v>6.2770000000000001</v>
      </c>
      <c r="D11644">
        <v>0</v>
      </c>
      <c r="E11644">
        <v>0</v>
      </c>
      <c r="F11644">
        <v>13.311999999999999</v>
      </c>
      <c r="G11644" s="1">
        <v>5.0297500000000004E-3</v>
      </c>
      <c r="H11644" s="1">
        <v>1.1299999999999999E-3</v>
      </c>
      <c r="I11644" s="1" t="str">
        <f t="shared" si="384"/>
        <v>6.28E+00 13.312</v>
      </c>
      <c r="J11644" s="1">
        <f t="shared" si="385"/>
        <v>5.0297500000000004E-3</v>
      </c>
    </row>
    <row r="11645" spans="3:10" x14ac:dyDescent="0.2">
      <c r="C11645" s="1">
        <v>6.2770000000000001</v>
      </c>
      <c r="D11645">
        <v>0</v>
      </c>
      <c r="E11645">
        <v>0</v>
      </c>
      <c r="F11645">
        <v>13.688000000000001</v>
      </c>
      <c r="G11645" s="1">
        <v>5.17338E-3</v>
      </c>
      <c r="H11645" s="1">
        <v>1.12382E-3</v>
      </c>
      <c r="I11645" s="1" t="str">
        <f t="shared" si="384"/>
        <v>6.28E+00 13.688</v>
      </c>
      <c r="J11645" s="1">
        <f t="shared" si="385"/>
        <v>5.17338E-3</v>
      </c>
    </row>
    <row r="11646" spans="3:10" x14ac:dyDescent="0.2">
      <c r="C11646" s="1">
        <v>6.2770000000000001</v>
      </c>
      <c r="D11646">
        <v>0</v>
      </c>
      <c r="E11646">
        <v>0</v>
      </c>
      <c r="F11646">
        <v>14.061999999999999</v>
      </c>
      <c r="G11646" s="1">
        <v>5.3169200000000002E-3</v>
      </c>
      <c r="H11646" s="1">
        <v>1.1167099999999999E-3</v>
      </c>
      <c r="I11646" s="1" t="str">
        <f t="shared" si="384"/>
        <v>6.28E+00 14.062</v>
      </c>
      <c r="J11646" s="1">
        <f t="shared" si="385"/>
        <v>5.3169200000000002E-3</v>
      </c>
    </row>
    <row r="11647" spans="3:10" x14ac:dyDescent="0.2">
      <c r="C11647" s="1">
        <v>6.2770000000000001</v>
      </c>
      <c r="D11647">
        <v>0</v>
      </c>
      <c r="E11647">
        <v>0</v>
      </c>
      <c r="F11647">
        <v>14.438000000000001</v>
      </c>
      <c r="G11647" s="1">
        <v>5.4599200000000001E-3</v>
      </c>
      <c r="H11647" s="1">
        <v>1.10457E-3</v>
      </c>
      <c r="I11647" s="1" t="str">
        <f t="shared" si="384"/>
        <v>6.28E+00 14.438</v>
      </c>
      <c r="J11647" s="1">
        <f t="shared" si="385"/>
        <v>5.4599200000000001E-3</v>
      </c>
    </row>
    <row r="11648" spans="3:10" x14ac:dyDescent="0.2">
      <c r="C11648" s="1">
        <v>6.2770000000000001</v>
      </c>
      <c r="D11648">
        <v>0</v>
      </c>
      <c r="E11648">
        <v>0</v>
      </c>
      <c r="F11648">
        <v>14.811999999999999</v>
      </c>
      <c r="G11648" s="1">
        <v>5.6059999999999999E-3</v>
      </c>
      <c r="H11648" s="1">
        <v>1.09194E-3</v>
      </c>
      <c r="I11648" s="1" t="str">
        <f t="shared" si="384"/>
        <v>6.28E+00 14.812</v>
      </c>
      <c r="J11648" s="1">
        <f t="shared" si="385"/>
        <v>5.6059999999999999E-3</v>
      </c>
    </row>
    <row r="11649" spans="3:10" x14ac:dyDescent="0.2">
      <c r="C11649" s="1">
        <v>6.2770000000000001</v>
      </c>
      <c r="D11649">
        <v>0</v>
      </c>
      <c r="E11649">
        <v>0</v>
      </c>
      <c r="F11649">
        <v>15.188000000000001</v>
      </c>
      <c r="G11649" s="1">
        <v>5.7612799999999997E-3</v>
      </c>
      <c r="H11649" s="1">
        <v>1.0968200000000001E-3</v>
      </c>
      <c r="I11649" s="1" t="str">
        <f t="shared" si="384"/>
        <v>6.28E+00 15.188</v>
      </c>
      <c r="J11649" s="1">
        <f t="shared" si="385"/>
        <v>5.7612799999999997E-3</v>
      </c>
    </row>
    <row r="11650" spans="3:10" x14ac:dyDescent="0.2">
      <c r="C11650" s="1">
        <v>6.2770000000000001</v>
      </c>
      <c r="D11650">
        <v>0</v>
      </c>
      <c r="E11650">
        <v>0</v>
      </c>
      <c r="F11650">
        <v>15.561999999999999</v>
      </c>
      <c r="G11650" s="1">
        <v>5.9197900000000003E-3</v>
      </c>
      <c r="H11650" s="1">
        <v>1.08686E-3</v>
      </c>
      <c r="I11650" s="1" t="str">
        <f t="shared" si="384"/>
        <v>6.28E+00 15.562</v>
      </c>
      <c r="J11650" s="1">
        <f t="shared" si="385"/>
        <v>5.9197900000000003E-3</v>
      </c>
    </row>
    <row r="11651" spans="3:10" x14ac:dyDescent="0.2">
      <c r="C11651" s="1">
        <v>6.2770000000000001</v>
      </c>
      <c r="D11651">
        <v>0</v>
      </c>
      <c r="E11651">
        <v>0</v>
      </c>
      <c r="F11651">
        <v>15.938000000000001</v>
      </c>
      <c r="G11651" s="1">
        <v>6.0765200000000002E-3</v>
      </c>
      <c r="H11651" s="1">
        <v>1.0794999999999999E-3</v>
      </c>
      <c r="I11651" s="1" t="str">
        <f t="shared" si="384"/>
        <v>6.28E+00 15.938</v>
      </c>
      <c r="J11651" s="1">
        <f t="shared" si="385"/>
        <v>6.0765200000000002E-3</v>
      </c>
    </row>
    <row r="11652" spans="3:10" x14ac:dyDescent="0.2">
      <c r="C11652" s="1">
        <v>6.2770000000000001</v>
      </c>
      <c r="D11652">
        <v>0</v>
      </c>
      <c r="E11652">
        <v>0</v>
      </c>
      <c r="F11652">
        <v>16.312000000000001</v>
      </c>
      <c r="G11652" s="1">
        <v>6.2393700000000002E-3</v>
      </c>
      <c r="H11652" s="1">
        <v>1.07811E-3</v>
      </c>
      <c r="I11652" s="1" t="str">
        <f t="shared" si="384"/>
        <v>6.28E+00 16.312</v>
      </c>
      <c r="J11652" s="1">
        <f t="shared" si="385"/>
        <v>6.2393700000000002E-3</v>
      </c>
    </row>
    <row r="11653" spans="3:10" x14ac:dyDescent="0.2">
      <c r="C11653" s="1">
        <v>6.2770000000000001</v>
      </c>
      <c r="D11653">
        <v>0</v>
      </c>
      <c r="E11653">
        <v>0</v>
      </c>
      <c r="F11653">
        <v>16.687999999999999</v>
      </c>
      <c r="G11653" s="1">
        <v>6.4045899999999999E-3</v>
      </c>
      <c r="H11653" s="1">
        <v>1.06674E-3</v>
      </c>
      <c r="I11653" s="1" t="str">
        <f t="shared" si="384"/>
        <v>6.28E+00 16.688</v>
      </c>
      <c r="J11653" s="1">
        <f t="shared" si="385"/>
        <v>6.4045899999999999E-3</v>
      </c>
    </row>
    <row r="11654" spans="3:10" x14ac:dyDescent="0.2">
      <c r="C11654" s="1">
        <v>6.2770000000000001</v>
      </c>
      <c r="D11654">
        <v>0</v>
      </c>
      <c r="E11654">
        <v>0</v>
      </c>
      <c r="F11654">
        <v>17.062000000000001</v>
      </c>
      <c r="G11654" s="1">
        <v>6.5663800000000001E-3</v>
      </c>
      <c r="H11654" s="1">
        <v>1.05714E-3</v>
      </c>
      <c r="I11654" s="1" t="str">
        <f t="shared" si="384"/>
        <v>6.28E+00 17.062</v>
      </c>
      <c r="J11654" s="1">
        <f t="shared" si="385"/>
        <v>6.5663800000000001E-3</v>
      </c>
    </row>
    <row r="11655" spans="3:10" x14ac:dyDescent="0.2">
      <c r="C11655" s="1">
        <v>6.2770000000000001</v>
      </c>
      <c r="D11655">
        <v>0</v>
      </c>
      <c r="E11655">
        <v>0</v>
      </c>
      <c r="F11655">
        <v>17.437999999999999</v>
      </c>
      <c r="G11655" s="1">
        <v>6.7377100000000001E-3</v>
      </c>
      <c r="H11655" s="1">
        <v>1.0526299999999999E-3</v>
      </c>
      <c r="I11655" s="1" t="str">
        <f t="shared" si="384"/>
        <v>6.28E+00 17.438</v>
      </c>
      <c r="J11655" s="1">
        <f t="shared" si="385"/>
        <v>6.7377100000000001E-3</v>
      </c>
    </row>
    <row r="11656" spans="3:10" x14ac:dyDescent="0.2">
      <c r="C11656" s="1">
        <v>6.2770000000000001</v>
      </c>
      <c r="D11656">
        <v>0</v>
      </c>
      <c r="E11656">
        <v>0</v>
      </c>
      <c r="F11656">
        <v>17.812000000000001</v>
      </c>
      <c r="G11656" s="1">
        <v>6.9199099999999996E-3</v>
      </c>
      <c r="H11656" s="1">
        <v>1.0529000000000001E-3</v>
      </c>
      <c r="I11656" s="1" t="str">
        <f t="shared" si="384"/>
        <v>6.28E+00 17.812</v>
      </c>
      <c r="J11656" s="1">
        <f t="shared" si="385"/>
        <v>6.9199099999999996E-3</v>
      </c>
    </row>
    <row r="11657" spans="3:10" x14ac:dyDescent="0.2">
      <c r="C11657" s="1">
        <v>6.2770000000000001</v>
      </c>
      <c r="D11657">
        <v>0</v>
      </c>
      <c r="E11657">
        <v>0</v>
      </c>
      <c r="F11657">
        <v>18.187999999999999</v>
      </c>
      <c r="G11657" s="1">
        <v>7.0932E-3</v>
      </c>
      <c r="H11657" s="1">
        <v>1.04484E-3</v>
      </c>
      <c r="I11657" s="1" t="str">
        <f t="shared" si="384"/>
        <v>6.28E+00 18.188</v>
      </c>
      <c r="J11657" s="1">
        <f t="shared" si="385"/>
        <v>7.0932E-3</v>
      </c>
    </row>
    <row r="11658" spans="3:10" x14ac:dyDescent="0.2">
      <c r="C11658" s="1">
        <v>6.2770000000000001</v>
      </c>
      <c r="D11658">
        <v>0</v>
      </c>
      <c r="E11658">
        <v>0</v>
      </c>
      <c r="F11658">
        <v>18.562000000000001</v>
      </c>
      <c r="G11658" s="1">
        <v>7.2736299999999997E-3</v>
      </c>
      <c r="H11658" s="1">
        <v>1.03596E-3</v>
      </c>
      <c r="I11658" s="1" t="str">
        <f t="shared" ref="I11658:I11721" si="386">TEXT(C11658,"0.00E+00")&amp;" "&amp;TEXT(F11658,"0.000")</f>
        <v>6.28E+00 18.562</v>
      </c>
      <c r="J11658" s="1">
        <f t="shared" ref="J11658:J11721" si="387">G11658</f>
        <v>7.2736299999999997E-3</v>
      </c>
    </row>
    <row r="11659" spans="3:10" x14ac:dyDescent="0.2">
      <c r="C11659" s="1">
        <v>6.2770000000000001</v>
      </c>
      <c r="D11659">
        <v>0</v>
      </c>
      <c r="E11659">
        <v>0</v>
      </c>
      <c r="F11659">
        <v>18.937999999999999</v>
      </c>
      <c r="G11659" s="1">
        <v>7.4668299999999998E-3</v>
      </c>
      <c r="H11659" s="1">
        <v>1.03852E-3</v>
      </c>
      <c r="I11659" s="1" t="str">
        <f t="shared" si="386"/>
        <v>6.28E+00 18.938</v>
      </c>
      <c r="J11659" s="1">
        <f t="shared" si="387"/>
        <v>7.4668299999999998E-3</v>
      </c>
    </row>
    <row r="11660" spans="3:10" x14ac:dyDescent="0.2">
      <c r="C11660" s="1">
        <v>6.2770000000000001</v>
      </c>
      <c r="D11660">
        <v>0</v>
      </c>
      <c r="E11660">
        <v>0</v>
      </c>
      <c r="F11660">
        <v>19.312000000000001</v>
      </c>
      <c r="G11660" s="1">
        <v>7.6542299999999997E-3</v>
      </c>
      <c r="H11660" s="1">
        <v>1.03316E-3</v>
      </c>
      <c r="I11660" s="1" t="str">
        <f t="shared" si="386"/>
        <v>6.28E+00 19.312</v>
      </c>
      <c r="J11660" s="1">
        <f t="shared" si="387"/>
        <v>7.6542299999999997E-3</v>
      </c>
    </row>
    <row r="11661" spans="3:10" x14ac:dyDescent="0.2">
      <c r="C11661" s="1">
        <v>6.2770000000000001</v>
      </c>
      <c r="D11661">
        <v>0</v>
      </c>
      <c r="E11661">
        <v>0</v>
      </c>
      <c r="F11661">
        <v>19.687999999999999</v>
      </c>
      <c r="G11661" s="1">
        <v>7.8546599999999994E-3</v>
      </c>
      <c r="H11661" s="1">
        <v>1.0338000000000001E-3</v>
      </c>
      <c r="I11661" s="1" t="str">
        <f t="shared" si="386"/>
        <v>6.28E+00 19.688</v>
      </c>
      <c r="J11661" s="1">
        <f t="shared" si="387"/>
        <v>7.8546599999999994E-3</v>
      </c>
    </row>
    <row r="11662" spans="3:10" x14ac:dyDescent="0.2">
      <c r="C11662" s="1">
        <v>6.2770000000000001</v>
      </c>
      <c r="D11662">
        <v>0</v>
      </c>
      <c r="E11662">
        <v>0</v>
      </c>
      <c r="F11662">
        <v>20.062000000000001</v>
      </c>
      <c r="G11662" s="1">
        <v>8.04969E-3</v>
      </c>
      <c r="H11662" s="1">
        <v>1.0314899999999999E-3</v>
      </c>
      <c r="I11662" s="1" t="str">
        <f t="shared" si="386"/>
        <v>6.28E+00 20.062</v>
      </c>
      <c r="J11662" s="1">
        <f t="shared" si="387"/>
        <v>8.04969E-3</v>
      </c>
    </row>
    <row r="11663" spans="3:10" x14ac:dyDescent="0.2">
      <c r="C11663" s="1">
        <v>6.2770000000000001</v>
      </c>
      <c r="D11663">
        <v>0</v>
      </c>
      <c r="E11663">
        <v>0</v>
      </c>
      <c r="F11663">
        <v>20.437999999999999</v>
      </c>
      <c r="G11663" s="1">
        <v>8.2477200000000001E-3</v>
      </c>
      <c r="H11663" s="1">
        <v>1.0294200000000001E-3</v>
      </c>
      <c r="I11663" s="1" t="str">
        <f t="shared" si="386"/>
        <v>6.28E+00 20.438</v>
      </c>
      <c r="J11663" s="1">
        <f t="shared" si="387"/>
        <v>8.2477200000000001E-3</v>
      </c>
    </row>
    <row r="11664" spans="3:10" x14ac:dyDescent="0.2">
      <c r="C11664" s="1">
        <v>6.2770000000000001</v>
      </c>
      <c r="D11664">
        <v>0</v>
      </c>
      <c r="E11664">
        <v>0</v>
      </c>
      <c r="F11664">
        <v>20.812000000000001</v>
      </c>
      <c r="G11664" s="1">
        <v>8.4502299999999995E-3</v>
      </c>
      <c r="H11664" s="1">
        <v>1.0253300000000001E-3</v>
      </c>
      <c r="I11664" s="1" t="str">
        <f t="shared" si="386"/>
        <v>6.28E+00 20.812</v>
      </c>
      <c r="J11664" s="1">
        <f t="shared" si="387"/>
        <v>8.4502299999999995E-3</v>
      </c>
    </row>
    <row r="11665" spans="3:10" x14ac:dyDescent="0.2">
      <c r="C11665" s="1">
        <v>6.2770000000000001</v>
      </c>
      <c r="D11665">
        <v>0</v>
      </c>
      <c r="E11665">
        <v>0</v>
      </c>
      <c r="F11665">
        <v>21.187999999999999</v>
      </c>
      <c r="G11665" s="1">
        <v>8.6488999999999993E-3</v>
      </c>
      <c r="H11665" s="1">
        <v>1.0195600000000001E-3</v>
      </c>
      <c r="I11665" s="1" t="str">
        <f t="shared" si="386"/>
        <v>6.28E+00 21.188</v>
      </c>
      <c r="J11665" s="1">
        <f t="shared" si="387"/>
        <v>8.6488999999999993E-3</v>
      </c>
    </row>
    <row r="11666" spans="3:10" x14ac:dyDescent="0.2">
      <c r="C11666" s="1">
        <v>6.2770000000000001</v>
      </c>
      <c r="D11666">
        <v>0</v>
      </c>
      <c r="E11666">
        <v>0</v>
      </c>
      <c r="F11666">
        <v>21.562000000000001</v>
      </c>
      <c r="G11666" s="1">
        <v>8.8559499999999996E-3</v>
      </c>
      <c r="H11666" s="1">
        <v>1.02121E-3</v>
      </c>
      <c r="I11666" s="1" t="str">
        <f t="shared" si="386"/>
        <v>6.28E+00 21.562</v>
      </c>
      <c r="J11666" s="1">
        <f t="shared" si="387"/>
        <v>8.8559499999999996E-3</v>
      </c>
    </row>
    <row r="11667" spans="3:10" x14ac:dyDescent="0.2">
      <c r="C11667" s="1">
        <v>6.2770000000000001</v>
      </c>
      <c r="D11667">
        <v>0</v>
      </c>
      <c r="E11667">
        <v>0</v>
      </c>
      <c r="F11667">
        <v>21.937999999999999</v>
      </c>
      <c r="G11667" s="1">
        <v>9.0675200000000008E-3</v>
      </c>
      <c r="H11667" s="1">
        <v>1.0261000000000001E-3</v>
      </c>
      <c r="I11667" s="1" t="str">
        <f t="shared" si="386"/>
        <v>6.28E+00 21.938</v>
      </c>
      <c r="J11667" s="1">
        <f t="shared" si="387"/>
        <v>9.0675200000000008E-3</v>
      </c>
    </row>
    <row r="11668" spans="3:10" x14ac:dyDescent="0.2">
      <c r="C11668" s="1">
        <v>6.2770000000000001</v>
      </c>
      <c r="D11668">
        <v>0</v>
      </c>
      <c r="E11668">
        <v>0</v>
      </c>
      <c r="F11668">
        <v>22.312000000000001</v>
      </c>
      <c r="G11668" s="1">
        <v>9.2666899999999993E-3</v>
      </c>
      <c r="H11668" s="1">
        <v>1.02253E-3</v>
      </c>
      <c r="I11668" s="1" t="str">
        <f t="shared" si="386"/>
        <v>6.28E+00 22.312</v>
      </c>
      <c r="J11668" s="1">
        <f t="shared" si="387"/>
        <v>9.2666899999999993E-3</v>
      </c>
    </row>
    <row r="11669" spans="3:10" x14ac:dyDescent="0.2">
      <c r="C11669" s="1">
        <v>6.2770000000000001</v>
      </c>
      <c r="D11669">
        <v>0</v>
      </c>
      <c r="E11669">
        <v>0</v>
      </c>
      <c r="F11669">
        <v>22.687999999999999</v>
      </c>
      <c r="G11669" s="1">
        <v>9.4691500000000008E-3</v>
      </c>
      <c r="H11669" s="1">
        <v>1.02458E-3</v>
      </c>
      <c r="I11669" s="1" t="str">
        <f t="shared" si="386"/>
        <v>6.28E+00 22.688</v>
      </c>
      <c r="J11669" s="1">
        <f t="shared" si="387"/>
        <v>9.4691500000000008E-3</v>
      </c>
    </row>
    <row r="11670" spans="3:10" x14ac:dyDescent="0.2">
      <c r="C11670" s="1">
        <v>6.2770000000000001</v>
      </c>
      <c r="D11670">
        <v>0</v>
      </c>
      <c r="E11670">
        <v>0</v>
      </c>
      <c r="F11670">
        <v>23.062000000000001</v>
      </c>
      <c r="G11670" s="1">
        <v>9.6812300000000007E-3</v>
      </c>
      <c r="H11670" s="1">
        <v>1.0283099999999999E-3</v>
      </c>
      <c r="I11670" s="1" t="str">
        <f t="shared" si="386"/>
        <v>6.28E+00 23.062</v>
      </c>
      <c r="J11670" s="1">
        <f t="shared" si="387"/>
        <v>9.6812300000000007E-3</v>
      </c>
    </row>
    <row r="11671" spans="3:10" x14ac:dyDescent="0.2">
      <c r="C11671" s="1">
        <v>6.2770000000000001</v>
      </c>
      <c r="D11671">
        <v>0</v>
      </c>
      <c r="E11671">
        <v>0</v>
      </c>
      <c r="F11671">
        <v>23.437999999999999</v>
      </c>
      <c r="G11671" s="1">
        <v>9.8790300000000004E-3</v>
      </c>
      <c r="H11671" s="1">
        <v>1.02695E-3</v>
      </c>
      <c r="I11671" s="1" t="str">
        <f t="shared" si="386"/>
        <v>6.28E+00 23.438</v>
      </c>
      <c r="J11671" s="1">
        <f t="shared" si="387"/>
        <v>9.8790300000000004E-3</v>
      </c>
    </row>
    <row r="11672" spans="3:10" x14ac:dyDescent="0.2">
      <c r="C11672" s="1">
        <v>6.2770000000000001</v>
      </c>
      <c r="D11672">
        <v>0</v>
      </c>
      <c r="E11672">
        <v>0</v>
      </c>
      <c r="F11672">
        <v>23.812000000000001</v>
      </c>
      <c r="G11672" s="1">
        <v>1.0105100000000001E-2</v>
      </c>
      <c r="H11672" s="1">
        <v>1.0424099999999999E-3</v>
      </c>
      <c r="I11672" s="1" t="str">
        <f t="shared" si="386"/>
        <v>6.28E+00 23.812</v>
      </c>
      <c r="J11672" s="1">
        <f t="shared" si="387"/>
        <v>1.0105100000000001E-2</v>
      </c>
    </row>
    <row r="11673" spans="3:10" x14ac:dyDescent="0.2">
      <c r="C11673" s="1">
        <v>6.2770000000000001</v>
      </c>
      <c r="D11673">
        <v>0</v>
      </c>
      <c r="E11673">
        <v>0</v>
      </c>
      <c r="F11673">
        <v>24.187999999999999</v>
      </c>
      <c r="G11673" s="1">
        <v>1.03018E-2</v>
      </c>
      <c r="H11673" s="1">
        <v>1.0472400000000001E-3</v>
      </c>
      <c r="I11673" s="1" t="str">
        <f t="shared" si="386"/>
        <v>6.28E+00 24.188</v>
      </c>
      <c r="J11673" s="1">
        <f t="shared" si="387"/>
        <v>1.03018E-2</v>
      </c>
    </row>
    <row r="11674" spans="3:10" x14ac:dyDescent="0.2">
      <c r="C11674" s="1">
        <v>6.2770000000000001</v>
      </c>
      <c r="D11674">
        <v>0</v>
      </c>
      <c r="E11674">
        <v>0</v>
      </c>
      <c r="F11674">
        <v>24.562000000000001</v>
      </c>
      <c r="G11674" s="1">
        <v>1.0492400000000001E-2</v>
      </c>
      <c r="H11674" s="1">
        <v>1.04733E-3</v>
      </c>
      <c r="I11674" s="1" t="str">
        <f t="shared" si="386"/>
        <v>6.28E+00 24.562</v>
      </c>
      <c r="J11674" s="1">
        <f t="shared" si="387"/>
        <v>1.0492400000000001E-2</v>
      </c>
    </row>
    <row r="11675" spans="3:10" x14ac:dyDescent="0.2">
      <c r="C11675" s="1">
        <v>6.2770000000000001</v>
      </c>
      <c r="D11675">
        <v>0</v>
      </c>
      <c r="E11675">
        <v>0</v>
      </c>
      <c r="F11675">
        <v>24.937999999999999</v>
      </c>
      <c r="G11675" s="1">
        <v>1.06853E-2</v>
      </c>
      <c r="H11675" s="1">
        <v>1.05693E-3</v>
      </c>
      <c r="I11675" s="1" t="str">
        <f t="shared" si="386"/>
        <v>6.28E+00 24.938</v>
      </c>
      <c r="J11675" s="1">
        <f t="shared" si="387"/>
        <v>1.06853E-2</v>
      </c>
    </row>
    <row r="11676" spans="3:10" x14ac:dyDescent="0.2">
      <c r="C11676" s="1">
        <v>6.2770000000000001</v>
      </c>
      <c r="D11676">
        <v>0</v>
      </c>
      <c r="E11676">
        <v>0</v>
      </c>
      <c r="F11676">
        <v>25.312000000000001</v>
      </c>
      <c r="G11676" s="1">
        <v>1.0856599999999999E-2</v>
      </c>
      <c r="H11676" s="1">
        <v>1.0662E-3</v>
      </c>
      <c r="I11676" s="1" t="str">
        <f t="shared" si="386"/>
        <v>6.28E+00 25.312</v>
      </c>
      <c r="J11676" s="1">
        <f t="shared" si="387"/>
        <v>1.0856599999999999E-2</v>
      </c>
    </row>
    <row r="11677" spans="3:10" x14ac:dyDescent="0.2">
      <c r="C11677" s="1">
        <v>6.2770000000000001</v>
      </c>
      <c r="D11677">
        <v>0</v>
      </c>
      <c r="E11677">
        <v>0</v>
      </c>
      <c r="F11677">
        <v>25.687999999999999</v>
      </c>
      <c r="G11677" s="1">
        <v>1.1026899999999999E-2</v>
      </c>
      <c r="H11677" s="1">
        <v>1.0721400000000001E-3</v>
      </c>
      <c r="I11677" s="1" t="str">
        <f t="shared" si="386"/>
        <v>6.28E+00 25.688</v>
      </c>
      <c r="J11677" s="1">
        <f t="shared" si="387"/>
        <v>1.1026899999999999E-2</v>
      </c>
    </row>
    <row r="11678" spans="3:10" x14ac:dyDescent="0.2">
      <c r="C11678" s="1">
        <v>6.2770000000000001</v>
      </c>
      <c r="D11678">
        <v>0</v>
      </c>
      <c r="E11678">
        <v>0</v>
      </c>
      <c r="F11678">
        <v>26.062000000000001</v>
      </c>
      <c r="G11678" s="1">
        <v>1.11973E-2</v>
      </c>
      <c r="H11678" s="1">
        <v>1.0934899999999999E-3</v>
      </c>
      <c r="I11678" s="1" t="str">
        <f t="shared" si="386"/>
        <v>6.28E+00 26.062</v>
      </c>
      <c r="J11678" s="1">
        <f t="shared" si="387"/>
        <v>1.11973E-2</v>
      </c>
    </row>
    <row r="11679" spans="3:10" x14ac:dyDescent="0.2">
      <c r="C11679" s="1">
        <v>6.2770000000000001</v>
      </c>
      <c r="D11679">
        <v>0</v>
      </c>
      <c r="E11679">
        <v>0</v>
      </c>
      <c r="F11679">
        <v>26.437999999999999</v>
      </c>
      <c r="G11679" s="1">
        <v>1.1332999999999999E-2</v>
      </c>
      <c r="H11679" s="1">
        <v>1.1052799999999999E-3</v>
      </c>
      <c r="I11679" s="1" t="str">
        <f t="shared" si="386"/>
        <v>6.28E+00 26.438</v>
      </c>
      <c r="J11679" s="1">
        <f t="shared" si="387"/>
        <v>1.1332999999999999E-2</v>
      </c>
    </row>
    <row r="11680" spans="3:10" x14ac:dyDescent="0.2">
      <c r="C11680" s="1">
        <v>6.2770000000000001</v>
      </c>
      <c r="D11680">
        <v>0</v>
      </c>
      <c r="E11680">
        <v>0</v>
      </c>
      <c r="F11680">
        <v>26.812000000000001</v>
      </c>
      <c r="G11680" s="1">
        <v>1.14565E-2</v>
      </c>
      <c r="H11680" s="1">
        <v>1.12644E-3</v>
      </c>
      <c r="I11680" s="1" t="str">
        <f t="shared" si="386"/>
        <v>6.28E+00 26.812</v>
      </c>
      <c r="J11680" s="1">
        <f t="shared" si="387"/>
        <v>1.14565E-2</v>
      </c>
    </row>
    <row r="11681" spans="3:10" x14ac:dyDescent="0.2">
      <c r="C11681" s="1">
        <v>6.2770000000000001</v>
      </c>
      <c r="D11681">
        <v>0</v>
      </c>
      <c r="E11681">
        <v>0</v>
      </c>
      <c r="F11681">
        <v>27.187999999999999</v>
      </c>
      <c r="G11681" s="1">
        <v>1.1570799999999999E-2</v>
      </c>
      <c r="H11681" s="1">
        <v>1.15292E-3</v>
      </c>
      <c r="I11681" s="1" t="str">
        <f t="shared" si="386"/>
        <v>6.28E+00 27.188</v>
      </c>
      <c r="J11681" s="1">
        <f t="shared" si="387"/>
        <v>1.1570799999999999E-2</v>
      </c>
    </row>
    <row r="11682" spans="3:10" x14ac:dyDescent="0.2">
      <c r="C11682" s="1">
        <v>6.2770000000000001</v>
      </c>
      <c r="D11682">
        <v>0</v>
      </c>
      <c r="E11682">
        <v>0</v>
      </c>
      <c r="F11682">
        <v>27.562000000000001</v>
      </c>
      <c r="G11682" s="1">
        <v>1.1622800000000001E-2</v>
      </c>
      <c r="H11682" s="1">
        <v>1.18015E-3</v>
      </c>
      <c r="I11682" s="1" t="str">
        <f t="shared" si="386"/>
        <v>6.28E+00 27.562</v>
      </c>
      <c r="J11682" s="1">
        <f t="shared" si="387"/>
        <v>1.1622800000000001E-2</v>
      </c>
    </row>
    <row r="11683" spans="3:10" x14ac:dyDescent="0.2">
      <c r="C11683" s="1">
        <v>6.2770000000000001</v>
      </c>
      <c r="D11683">
        <v>0</v>
      </c>
      <c r="E11683">
        <v>0</v>
      </c>
      <c r="F11683">
        <v>27.937999999999999</v>
      </c>
      <c r="G11683" s="1">
        <v>1.1623100000000001E-2</v>
      </c>
      <c r="H11683" s="1">
        <v>1.21328E-3</v>
      </c>
      <c r="I11683" s="1" t="str">
        <f t="shared" si="386"/>
        <v>6.28E+00 27.938</v>
      </c>
      <c r="J11683" s="1">
        <f t="shared" si="387"/>
        <v>1.1623100000000001E-2</v>
      </c>
    </row>
    <row r="11684" spans="3:10" x14ac:dyDescent="0.2">
      <c r="C11684" s="1">
        <v>6.2770000000000001</v>
      </c>
      <c r="D11684">
        <v>0</v>
      </c>
      <c r="E11684">
        <v>0</v>
      </c>
      <c r="F11684">
        <v>28.312000000000001</v>
      </c>
      <c r="G11684" s="1">
        <v>1.1573E-2</v>
      </c>
      <c r="H11684" s="1">
        <v>1.2549099999999999E-3</v>
      </c>
      <c r="I11684" s="1" t="str">
        <f t="shared" si="386"/>
        <v>6.28E+00 28.312</v>
      </c>
      <c r="J11684" s="1">
        <f t="shared" si="387"/>
        <v>1.1573E-2</v>
      </c>
    </row>
    <row r="11685" spans="3:10" x14ac:dyDescent="0.2">
      <c r="C11685" s="1">
        <v>6.2770000000000001</v>
      </c>
      <c r="D11685">
        <v>0</v>
      </c>
      <c r="E11685">
        <v>0</v>
      </c>
      <c r="F11685">
        <v>28.687999999999999</v>
      </c>
      <c r="G11685" s="1">
        <v>1.14038E-2</v>
      </c>
      <c r="H11685" s="1">
        <v>1.30283E-3</v>
      </c>
      <c r="I11685" s="1" t="str">
        <f t="shared" si="386"/>
        <v>6.28E+00 28.688</v>
      </c>
      <c r="J11685" s="1">
        <f t="shared" si="387"/>
        <v>1.14038E-2</v>
      </c>
    </row>
    <row r="11686" spans="3:10" x14ac:dyDescent="0.2">
      <c r="C11686" s="1">
        <v>6.2770000000000001</v>
      </c>
      <c r="D11686">
        <v>0</v>
      </c>
      <c r="E11686">
        <v>0</v>
      </c>
      <c r="F11686">
        <v>29.062000000000001</v>
      </c>
      <c r="G11686" s="1">
        <v>1.1138199999999999E-2</v>
      </c>
      <c r="H11686" s="1">
        <v>1.3890700000000001E-3</v>
      </c>
      <c r="I11686" s="1" t="str">
        <f t="shared" si="386"/>
        <v>6.28E+00 29.062</v>
      </c>
      <c r="J11686" s="1">
        <f t="shared" si="387"/>
        <v>1.1138199999999999E-2</v>
      </c>
    </row>
    <row r="11687" spans="3:10" x14ac:dyDescent="0.2">
      <c r="C11687" s="1">
        <v>6.2770000000000001</v>
      </c>
      <c r="D11687">
        <v>0</v>
      </c>
      <c r="E11687">
        <v>0</v>
      </c>
      <c r="F11687">
        <v>29.437999999999999</v>
      </c>
      <c r="G11687" s="1">
        <v>1.05778E-2</v>
      </c>
      <c r="H11687" s="1">
        <v>1.48099E-3</v>
      </c>
      <c r="I11687" s="1" t="str">
        <f t="shared" si="386"/>
        <v>6.28E+00 29.438</v>
      </c>
      <c r="J11687" s="1">
        <f t="shared" si="387"/>
        <v>1.05778E-2</v>
      </c>
    </row>
    <row r="11688" spans="3:10" x14ac:dyDescent="0.2">
      <c r="C11688" s="1">
        <v>6.2770000000000001</v>
      </c>
      <c r="D11688">
        <v>0</v>
      </c>
      <c r="E11688">
        <v>0</v>
      </c>
      <c r="F11688">
        <v>29.812000000000001</v>
      </c>
      <c r="G11688" s="1">
        <v>9.42956E-3</v>
      </c>
      <c r="H11688" s="1">
        <v>1.61907E-3</v>
      </c>
      <c r="I11688" s="1" t="str">
        <f t="shared" si="386"/>
        <v>6.28E+00 29.812</v>
      </c>
      <c r="J11688" s="1">
        <f t="shared" si="387"/>
        <v>9.42956E-3</v>
      </c>
    </row>
    <row r="11689" spans="3:10" x14ac:dyDescent="0.2">
      <c r="C11689" s="1">
        <v>6.3079999999999998</v>
      </c>
      <c r="D11689">
        <v>0</v>
      </c>
      <c r="E11689">
        <v>0</v>
      </c>
      <c r="F11689">
        <v>0.188</v>
      </c>
      <c r="G11689" s="1">
        <v>2.8827500000000001E-5</v>
      </c>
      <c r="H11689" s="1">
        <v>1.1843599999999999E-2</v>
      </c>
      <c r="I11689" s="1" t="str">
        <f t="shared" si="386"/>
        <v>6.31E+00 0.188</v>
      </c>
      <c r="J11689" s="1">
        <f t="shared" si="387"/>
        <v>2.8827500000000001E-5</v>
      </c>
    </row>
    <row r="11690" spans="3:10" x14ac:dyDescent="0.2">
      <c r="C11690" s="1">
        <v>6.3079999999999998</v>
      </c>
      <c r="D11690">
        <v>0</v>
      </c>
      <c r="E11690">
        <v>0</v>
      </c>
      <c r="F11690">
        <v>0.56200000000000006</v>
      </c>
      <c r="G11690" s="1">
        <v>3.02995E-5</v>
      </c>
      <c r="H11690" s="1">
        <v>1.1251300000000001E-2</v>
      </c>
      <c r="I11690" s="1" t="str">
        <f t="shared" si="386"/>
        <v>6.31E+00 0.562</v>
      </c>
      <c r="J11690" s="1">
        <f t="shared" si="387"/>
        <v>3.02995E-5</v>
      </c>
    </row>
    <row r="11691" spans="3:10" x14ac:dyDescent="0.2">
      <c r="C11691" s="1">
        <v>6.3079999999999998</v>
      </c>
      <c r="D11691">
        <v>0</v>
      </c>
      <c r="E11691">
        <v>0</v>
      </c>
      <c r="F11691">
        <v>0.93799999999999994</v>
      </c>
      <c r="G11691" s="1">
        <v>3.1423600000000002E-5</v>
      </c>
      <c r="H11691" s="1">
        <v>1.11106E-2</v>
      </c>
      <c r="I11691" s="1" t="str">
        <f t="shared" si="386"/>
        <v>6.31E+00 0.938</v>
      </c>
      <c r="J11691" s="1">
        <f t="shared" si="387"/>
        <v>3.1423600000000002E-5</v>
      </c>
    </row>
    <row r="11692" spans="3:10" x14ac:dyDescent="0.2">
      <c r="C11692" s="1">
        <v>6.3079999999999998</v>
      </c>
      <c r="D11692">
        <v>0</v>
      </c>
      <c r="E11692">
        <v>0</v>
      </c>
      <c r="F11692">
        <v>1.3120000000000001</v>
      </c>
      <c r="G11692" s="1">
        <v>3.2998299999999999E-5</v>
      </c>
      <c r="H11692" s="1">
        <v>1.0698600000000001E-2</v>
      </c>
      <c r="I11692" s="1" t="str">
        <f t="shared" si="386"/>
        <v>6.31E+00 1.312</v>
      </c>
      <c r="J11692" s="1">
        <f t="shared" si="387"/>
        <v>3.2998299999999999E-5</v>
      </c>
    </row>
    <row r="11693" spans="3:10" x14ac:dyDescent="0.2">
      <c r="C11693" s="1">
        <v>6.3079999999999998</v>
      </c>
      <c r="D11693">
        <v>0</v>
      </c>
      <c r="E11693">
        <v>0</v>
      </c>
      <c r="F11693">
        <v>1.6879999999999999</v>
      </c>
      <c r="G11693" s="1">
        <v>3.4734199999999997E-5</v>
      </c>
      <c r="H11693" s="1">
        <v>1.0951000000000001E-2</v>
      </c>
      <c r="I11693" s="1" t="str">
        <f t="shared" si="386"/>
        <v>6.31E+00 1.688</v>
      </c>
      <c r="J11693" s="1">
        <f t="shared" si="387"/>
        <v>3.4734199999999997E-5</v>
      </c>
    </row>
    <row r="11694" spans="3:10" x14ac:dyDescent="0.2">
      <c r="C11694" s="1">
        <v>6.3079999999999998</v>
      </c>
      <c r="D11694">
        <v>0</v>
      </c>
      <c r="E11694">
        <v>0</v>
      </c>
      <c r="F11694">
        <v>2.0619999999999998</v>
      </c>
      <c r="G11694" s="1">
        <v>3.6771299999999998E-5</v>
      </c>
      <c r="H11694" s="1">
        <v>1.08027E-2</v>
      </c>
      <c r="I11694" s="1" t="str">
        <f t="shared" si="386"/>
        <v>6.31E+00 2.062</v>
      </c>
      <c r="J11694" s="1">
        <f t="shared" si="387"/>
        <v>3.6771299999999998E-5</v>
      </c>
    </row>
    <row r="11695" spans="3:10" x14ac:dyDescent="0.2">
      <c r="C11695" s="1">
        <v>6.3079999999999998</v>
      </c>
      <c r="D11695">
        <v>0</v>
      </c>
      <c r="E11695">
        <v>0</v>
      </c>
      <c r="F11695">
        <v>2.4380000000000002</v>
      </c>
      <c r="G11695" s="1">
        <v>3.8361800000000003E-5</v>
      </c>
      <c r="H11695" s="1">
        <v>1.0271199999999999E-2</v>
      </c>
      <c r="I11695" s="1" t="str">
        <f t="shared" si="386"/>
        <v>6.31E+00 2.438</v>
      </c>
      <c r="J11695" s="1">
        <f t="shared" si="387"/>
        <v>3.8361800000000003E-5</v>
      </c>
    </row>
    <row r="11696" spans="3:10" x14ac:dyDescent="0.2">
      <c r="C11696" s="1">
        <v>6.3079999999999998</v>
      </c>
      <c r="D11696">
        <v>0</v>
      </c>
      <c r="E11696">
        <v>0</v>
      </c>
      <c r="F11696">
        <v>2.8119999999999998</v>
      </c>
      <c r="G11696" s="1">
        <v>4.0374199999999997E-5</v>
      </c>
      <c r="H11696" s="1">
        <v>1.0685699999999999E-2</v>
      </c>
      <c r="I11696" s="1" t="str">
        <f t="shared" si="386"/>
        <v>6.31E+00 2.812</v>
      </c>
      <c r="J11696" s="1">
        <f t="shared" si="387"/>
        <v>4.0374199999999997E-5</v>
      </c>
    </row>
    <row r="11697" spans="3:10" x14ac:dyDescent="0.2">
      <c r="C11697" s="1">
        <v>6.3079999999999998</v>
      </c>
      <c r="D11697">
        <v>0</v>
      </c>
      <c r="E11697">
        <v>0</v>
      </c>
      <c r="F11697">
        <v>3.1880000000000002</v>
      </c>
      <c r="G11697" s="1">
        <v>4.19483E-5</v>
      </c>
      <c r="H11697" s="1">
        <v>9.6139999999999993E-3</v>
      </c>
      <c r="I11697" s="1" t="str">
        <f t="shared" si="386"/>
        <v>6.31E+00 3.188</v>
      </c>
      <c r="J11697" s="1">
        <f t="shared" si="387"/>
        <v>4.19483E-5</v>
      </c>
    </row>
    <row r="11698" spans="3:10" x14ac:dyDescent="0.2">
      <c r="C11698" s="1">
        <v>6.3079999999999998</v>
      </c>
      <c r="D11698">
        <v>0</v>
      </c>
      <c r="E11698">
        <v>0</v>
      </c>
      <c r="F11698">
        <v>3.5619999999999998</v>
      </c>
      <c r="G11698" s="1">
        <v>4.4141000000000003E-5</v>
      </c>
      <c r="H11698" s="1">
        <v>9.6689099999999993E-3</v>
      </c>
      <c r="I11698" s="1" t="str">
        <f t="shared" si="386"/>
        <v>6.31E+00 3.562</v>
      </c>
      <c r="J11698" s="1">
        <f t="shared" si="387"/>
        <v>4.4141000000000003E-5</v>
      </c>
    </row>
    <row r="11699" spans="3:10" x14ac:dyDescent="0.2">
      <c r="C11699" s="1">
        <v>6.3079999999999998</v>
      </c>
      <c r="D11699">
        <v>0</v>
      </c>
      <c r="E11699">
        <v>0</v>
      </c>
      <c r="F11699">
        <v>3.9380000000000002</v>
      </c>
      <c r="G11699" s="1">
        <v>4.6004899999999997E-5</v>
      </c>
      <c r="H11699" s="1">
        <v>9.5334900000000004E-3</v>
      </c>
      <c r="I11699" s="1" t="str">
        <f t="shared" si="386"/>
        <v>6.31E+00 3.938</v>
      </c>
      <c r="J11699" s="1">
        <f t="shared" si="387"/>
        <v>4.6004899999999997E-5</v>
      </c>
    </row>
    <row r="11700" spans="3:10" x14ac:dyDescent="0.2">
      <c r="C11700" s="1">
        <v>6.3079999999999998</v>
      </c>
      <c r="D11700">
        <v>0</v>
      </c>
      <c r="E11700">
        <v>0</v>
      </c>
      <c r="F11700">
        <v>4.3120000000000003</v>
      </c>
      <c r="G11700" s="1">
        <v>4.7788299999999998E-5</v>
      </c>
      <c r="H11700" s="1">
        <v>9.2518400000000008E-3</v>
      </c>
      <c r="I11700" s="1" t="str">
        <f t="shared" si="386"/>
        <v>6.31E+00 4.312</v>
      </c>
      <c r="J11700" s="1">
        <f t="shared" si="387"/>
        <v>4.7788299999999998E-5</v>
      </c>
    </row>
    <row r="11701" spans="3:10" x14ac:dyDescent="0.2">
      <c r="C11701" s="1">
        <v>6.3079999999999998</v>
      </c>
      <c r="D11701">
        <v>0</v>
      </c>
      <c r="E11701">
        <v>0</v>
      </c>
      <c r="F11701">
        <v>4.6879999999999997</v>
      </c>
      <c r="G11701" s="1">
        <v>4.9968E-5</v>
      </c>
      <c r="H11701" s="1">
        <v>9.0667100000000004E-3</v>
      </c>
      <c r="I11701" s="1" t="str">
        <f t="shared" si="386"/>
        <v>6.31E+00 4.688</v>
      </c>
      <c r="J11701" s="1">
        <f t="shared" si="387"/>
        <v>4.9968E-5</v>
      </c>
    </row>
    <row r="11702" spans="3:10" x14ac:dyDescent="0.2">
      <c r="C11702" s="1">
        <v>6.3079999999999998</v>
      </c>
      <c r="D11702">
        <v>0</v>
      </c>
      <c r="E11702">
        <v>0</v>
      </c>
      <c r="F11702">
        <v>5.0620000000000003</v>
      </c>
      <c r="G11702" s="1">
        <v>5.2626700000000002E-5</v>
      </c>
      <c r="H11702" s="1">
        <v>9.1575400000000005E-3</v>
      </c>
      <c r="I11702" s="1" t="str">
        <f t="shared" si="386"/>
        <v>6.31E+00 5.062</v>
      </c>
      <c r="J11702" s="1">
        <f t="shared" si="387"/>
        <v>5.2626700000000002E-5</v>
      </c>
    </row>
    <row r="11703" spans="3:10" x14ac:dyDescent="0.2">
      <c r="C11703" s="1">
        <v>6.3079999999999998</v>
      </c>
      <c r="D11703">
        <v>0</v>
      </c>
      <c r="E11703">
        <v>0</v>
      </c>
      <c r="F11703">
        <v>5.4379999999999997</v>
      </c>
      <c r="G11703" s="1">
        <v>5.4308000000000002E-5</v>
      </c>
      <c r="H11703" s="1">
        <v>8.6602599999999995E-3</v>
      </c>
      <c r="I11703" s="1" t="str">
        <f t="shared" si="386"/>
        <v>6.31E+00 5.438</v>
      </c>
      <c r="J11703" s="1">
        <f t="shared" si="387"/>
        <v>5.4308000000000002E-5</v>
      </c>
    </row>
    <row r="11704" spans="3:10" x14ac:dyDescent="0.2">
      <c r="C11704" s="1">
        <v>6.3079999999999998</v>
      </c>
      <c r="D11704">
        <v>0</v>
      </c>
      <c r="E11704">
        <v>0</v>
      </c>
      <c r="F11704">
        <v>5.8120000000000003</v>
      </c>
      <c r="G11704" s="1">
        <v>5.6964900000000001E-5</v>
      </c>
      <c r="H11704" s="1">
        <v>8.7103300000000005E-3</v>
      </c>
      <c r="I11704" s="1" t="str">
        <f t="shared" si="386"/>
        <v>6.31E+00 5.812</v>
      </c>
      <c r="J11704" s="1">
        <f t="shared" si="387"/>
        <v>5.6964900000000001E-5</v>
      </c>
    </row>
    <row r="11705" spans="3:10" x14ac:dyDescent="0.2">
      <c r="C11705" s="1">
        <v>6.3079999999999998</v>
      </c>
      <c r="D11705">
        <v>0</v>
      </c>
      <c r="E11705">
        <v>0</v>
      </c>
      <c r="F11705">
        <v>6.1879999999999997</v>
      </c>
      <c r="G11705" s="1">
        <v>5.8872800000000003E-5</v>
      </c>
      <c r="H11705" s="1">
        <v>8.3176699999999992E-3</v>
      </c>
      <c r="I11705" s="1" t="str">
        <f t="shared" si="386"/>
        <v>6.31E+00 6.188</v>
      </c>
      <c r="J11705" s="1">
        <f t="shared" si="387"/>
        <v>5.8872800000000003E-5</v>
      </c>
    </row>
    <row r="11706" spans="3:10" x14ac:dyDescent="0.2">
      <c r="C11706" s="1">
        <v>6.3079999999999998</v>
      </c>
      <c r="D11706">
        <v>0</v>
      </c>
      <c r="E11706">
        <v>0</v>
      </c>
      <c r="F11706">
        <v>6.5620000000000003</v>
      </c>
      <c r="G11706" s="1">
        <v>6.1332200000000002E-5</v>
      </c>
      <c r="H11706" s="1">
        <v>8.3717500000000007E-3</v>
      </c>
      <c r="I11706" s="1" t="str">
        <f t="shared" si="386"/>
        <v>6.31E+00 6.562</v>
      </c>
      <c r="J11706" s="1">
        <f t="shared" si="387"/>
        <v>6.1332200000000002E-5</v>
      </c>
    </row>
    <row r="11707" spans="3:10" x14ac:dyDescent="0.2">
      <c r="C11707" s="1">
        <v>6.3079999999999998</v>
      </c>
      <c r="D11707">
        <v>0</v>
      </c>
      <c r="E11707">
        <v>0</v>
      </c>
      <c r="F11707">
        <v>6.9379999999999997</v>
      </c>
      <c r="G11707" s="1">
        <v>6.4377999999999999E-5</v>
      </c>
      <c r="H11707" s="1">
        <v>8.1728200000000008E-3</v>
      </c>
      <c r="I11707" s="1" t="str">
        <f t="shared" si="386"/>
        <v>6.31E+00 6.938</v>
      </c>
      <c r="J11707" s="1">
        <f t="shared" si="387"/>
        <v>6.4377999999999999E-5</v>
      </c>
    </row>
    <row r="11708" spans="3:10" x14ac:dyDescent="0.2">
      <c r="C11708" s="1">
        <v>6.3079999999999998</v>
      </c>
      <c r="D11708">
        <v>0</v>
      </c>
      <c r="E11708">
        <v>0</v>
      </c>
      <c r="F11708">
        <v>7.3120000000000003</v>
      </c>
      <c r="G11708" s="1">
        <v>6.6757300000000005E-5</v>
      </c>
      <c r="H11708" s="1">
        <v>7.8144400000000006E-3</v>
      </c>
      <c r="I11708" s="1" t="str">
        <f t="shared" si="386"/>
        <v>6.31E+00 7.312</v>
      </c>
      <c r="J11708" s="1">
        <f t="shared" si="387"/>
        <v>6.6757300000000005E-5</v>
      </c>
    </row>
    <row r="11709" spans="3:10" x14ac:dyDescent="0.2">
      <c r="C11709" s="1">
        <v>6.3079999999999998</v>
      </c>
      <c r="D11709">
        <v>0</v>
      </c>
      <c r="E11709">
        <v>0</v>
      </c>
      <c r="F11709">
        <v>7.6879999999999997</v>
      </c>
      <c r="G11709" s="1">
        <v>6.9274200000000002E-5</v>
      </c>
      <c r="H11709" s="1">
        <v>7.59445E-3</v>
      </c>
      <c r="I11709" s="1" t="str">
        <f t="shared" si="386"/>
        <v>6.31E+00 7.688</v>
      </c>
      <c r="J11709" s="1">
        <f t="shared" si="387"/>
        <v>6.9274200000000002E-5</v>
      </c>
    </row>
    <row r="11710" spans="3:10" x14ac:dyDescent="0.2">
      <c r="C11710" s="1">
        <v>6.3079999999999998</v>
      </c>
      <c r="D11710">
        <v>0</v>
      </c>
      <c r="E11710">
        <v>0</v>
      </c>
      <c r="F11710">
        <v>8.0619999999999994</v>
      </c>
      <c r="G11710" s="1">
        <v>7.2630099999999994E-5</v>
      </c>
      <c r="H11710" s="1">
        <v>7.6200499999999997E-3</v>
      </c>
      <c r="I11710" s="1" t="str">
        <f t="shared" si="386"/>
        <v>6.31E+00 8.062</v>
      </c>
      <c r="J11710" s="1">
        <f t="shared" si="387"/>
        <v>7.2630099999999994E-5</v>
      </c>
    </row>
    <row r="11711" spans="3:10" x14ac:dyDescent="0.2">
      <c r="C11711" s="1">
        <v>6.3079999999999998</v>
      </c>
      <c r="D11711">
        <v>0</v>
      </c>
      <c r="E11711">
        <v>0</v>
      </c>
      <c r="F11711">
        <v>8.4380000000000006</v>
      </c>
      <c r="G11711" s="1">
        <v>7.5239000000000002E-5</v>
      </c>
      <c r="H11711" s="1">
        <v>7.4601299999999997E-3</v>
      </c>
      <c r="I11711" s="1" t="str">
        <f t="shared" si="386"/>
        <v>6.31E+00 8.438</v>
      </c>
      <c r="J11711" s="1">
        <f t="shared" si="387"/>
        <v>7.5239000000000002E-5</v>
      </c>
    </row>
    <row r="11712" spans="3:10" x14ac:dyDescent="0.2">
      <c r="C11712" s="1">
        <v>6.3079999999999998</v>
      </c>
      <c r="D11712">
        <v>0</v>
      </c>
      <c r="E11712">
        <v>0</v>
      </c>
      <c r="F11712">
        <v>8.8119999999999994</v>
      </c>
      <c r="G11712" s="1">
        <v>7.81397E-5</v>
      </c>
      <c r="H11712" s="1">
        <v>7.2473599999999996E-3</v>
      </c>
      <c r="I11712" s="1" t="str">
        <f t="shared" si="386"/>
        <v>6.31E+00 8.812</v>
      </c>
      <c r="J11712" s="1">
        <f t="shared" si="387"/>
        <v>7.81397E-5</v>
      </c>
    </row>
    <row r="11713" spans="3:10" x14ac:dyDescent="0.2">
      <c r="C11713" s="1">
        <v>6.3079999999999998</v>
      </c>
      <c r="D11713">
        <v>0</v>
      </c>
      <c r="E11713">
        <v>0</v>
      </c>
      <c r="F11713">
        <v>9.1880000000000006</v>
      </c>
      <c r="G11713" s="1">
        <v>8.1666200000000001E-5</v>
      </c>
      <c r="H11713" s="1">
        <v>7.1509E-3</v>
      </c>
      <c r="I11713" s="1" t="str">
        <f t="shared" si="386"/>
        <v>6.31E+00 9.188</v>
      </c>
      <c r="J11713" s="1">
        <f t="shared" si="387"/>
        <v>8.1666200000000001E-5</v>
      </c>
    </row>
    <row r="11714" spans="3:10" x14ac:dyDescent="0.2">
      <c r="C11714" s="1">
        <v>6.3079999999999998</v>
      </c>
      <c r="D11714">
        <v>0</v>
      </c>
      <c r="E11714">
        <v>0</v>
      </c>
      <c r="F11714">
        <v>9.5619999999999994</v>
      </c>
      <c r="G11714" s="1">
        <v>8.4955699999999997E-5</v>
      </c>
      <c r="H11714" s="1">
        <v>7.0128899999999999E-3</v>
      </c>
      <c r="I11714" s="1" t="str">
        <f t="shared" si="386"/>
        <v>6.31E+00 9.562</v>
      </c>
      <c r="J11714" s="1">
        <f t="shared" si="387"/>
        <v>8.4955699999999997E-5</v>
      </c>
    </row>
    <row r="11715" spans="3:10" x14ac:dyDescent="0.2">
      <c r="C11715" s="1">
        <v>6.3079999999999998</v>
      </c>
      <c r="D11715">
        <v>0</v>
      </c>
      <c r="E11715">
        <v>0</v>
      </c>
      <c r="F11715">
        <v>9.9380000000000006</v>
      </c>
      <c r="G11715" s="1">
        <v>8.8268499999999997E-5</v>
      </c>
      <c r="H11715" s="1">
        <v>6.8590500000000002E-3</v>
      </c>
      <c r="I11715" s="1" t="str">
        <f t="shared" si="386"/>
        <v>6.31E+00 9.938</v>
      </c>
      <c r="J11715" s="1">
        <f t="shared" si="387"/>
        <v>8.8268499999999997E-5</v>
      </c>
    </row>
    <row r="11716" spans="3:10" x14ac:dyDescent="0.2">
      <c r="C11716" s="1">
        <v>6.3079999999999998</v>
      </c>
      <c r="D11716">
        <v>0</v>
      </c>
      <c r="E11716">
        <v>0</v>
      </c>
      <c r="F11716">
        <v>10.311999999999999</v>
      </c>
      <c r="G11716" s="1">
        <v>9.2647999999999998E-5</v>
      </c>
      <c r="H11716" s="1">
        <v>6.8795100000000001E-3</v>
      </c>
      <c r="I11716" s="1" t="str">
        <f t="shared" si="386"/>
        <v>6.31E+00 10.312</v>
      </c>
      <c r="J11716" s="1">
        <f t="shared" si="387"/>
        <v>9.2647999999999998E-5</v>
      </c>
    </row>
    <row r="11717" spans="3:10" x14ac:dyDescent="0.2">
      <c r="C11717" s="1">
        <v>6.3079999999999998</v>
      </c>
      <c r="D11717">
        <v>0</v>
      </c>
      <c r="E11717">
        <v>0</v>
      </c>
      <c r="F11717">
        <v>10.688000000000001</v>
      </c>
      <c r="G11717" s="1">
        <v>9.6688000000000007E-5</v>
      </c>
      <c r="H11717" s="1">
        <v>6.8323999999999998E-3</v>
      </c>
      <c r="I11717" s="1" t="str">
        <f t="shared" si="386"/>
        <v>6.31E+00 10.688</v>
      </c>
      <c r="J11717" s="1">
        <f t="shared" si="387"/>
        <v>9.6688000000000007E-5</v>
      </c>
    </row>
    <row r="11718" spans="3:10" x14ac:dyDescent="0.2">
      <c r="C11718" s="1">
        <v>6.3079999999999998</v>
      </c>
      <c r="D11718">
        <v>0</v>
      </c>
      <c r="E11718">
        <v>0</v>
      </c>
      <c r="F11718">
        <v>11.061999999999999</v>
      </c>
      <c r="G11718" s="1">
        <v>1.0118199999999999E-4</v>
      </c>
      <c r="H11718" s="1">
        <v>6.9139700000000002E-3</v>
      </c>
      <c r="I11718" s="1" t="str">
        <f t="shared" si="386"/>
        <v>6.31E+00 11.062</v>
      </c>
      <c r="J11718" s="1">
        <f t="shared" si="387"/>
        <v>1.0118199999999999E-4</v>
      </c>
    </row>
    <row r="11719" spans="3:10" x14ac:dyDescent="0.2">
      <c r="C11719" s="1">
        <v>6.3079999999999998</v>
      </c>
      <c r="D11719">
        <v>0</v>
      </c>
      <c r="E11719">
        <v>0</v>
      </c>
      <c r="F11719">
        <v>11.438000000000001</v>
      </c>
      <c r="G11719" s="1">
        <v>1.04131E-4</v>
      </c>
      <c r="H11719" s="1">
        <v>6.3552399999999998E-3</v>
      </c>
      <c r="I11719" s="1" t="str">
        <f t="shared" si="386"/>
        <v>6.31E+00 11.438</v>
      </c>
      <c r="J11719" s="1">
        <f t="shared" si="387"/>
        <v>1.04131E-4</v>
      </c>
    </row>
    <row r="11720" spans="3:10" x14ac:dyDescent="0.2">
      <c r="C11720" s="1">
        <v>6.3079999999999998</v>
      </c>
      <c r="D11720">
        <v>0</v>
      </c>
      <c r="E11720">
        <v>0</v>
      </c>
      <c r="F11720">
        <v>11.811999999999999</v>
      </c>
      <c r="G11720" s="1">
        <v>1.09101E-4</v>
      </c>
      <c r="H11720" s="1">
        <v>6.3573199999999996E-3</v>
      </c>
      <c r="I11720" s="1" t="str">
        <f t="shared" si="386"/>
        <v>6.31E+00 11.812</v>
      </c>
      <c r="J11720" s="1">
        <f t="shared" si="387"/>
        <v>1.09101E-4</v>
      </c>
    </row>
    <row r="11721" spans="3:10" x14ac:dyDescent="0.2">
      <c r="C11721" s="1">
        <v>6.3079999999999998</v>
      </c>
      <c r="D11721">
        <v>0</v>
      </c>
      <c r="E11721">
        <v>0</v>
      </c>
      <c r="F11721">
        <v>12.188000000000001</v>
      </c>
      <c r="G11721" s="1">
        <v>1.13387E-4</v>
      </c>
      <c r="H11721" s="1">
        <v>6.3247199999999998E-3</v>
      </c>
      <c r="I11721" s="1" t="str">
        <f t="shared" si="386"/>
        <v>6.31E+00 12.188</v>
      </c>
      <c r="J11721" s="1">
        <f t="shared" si="387"/>
        <v>1.13387E-4</v>
      </c>
    </row>
    <row r="11722" spans="3:10" x14ac:dyDescent="0.2">
      <c r="C11722" s="1">
        <v>6.3079999999999998</v>
      </c>
      <c r="D11722">
        <v>0</v>
      </c>
      <c r="E11722">
        <v>0</v>
      </c>
      <c r="F11722">
        <v>12.561999999999999</v>
      </c>
      <c r="G11722" s="1">
        <v>1.17936E-4</v>
      </c>
      <c r="H11722" s="1">
        <v>6.0724999999999998E-3</v>
      </c>
      <c r="I11722" s="1" t="str">
        <f t="shared" ref="I11722:I11785" si="388">TEXT(C11722,"0.00E+00")&amp;" "&amp;TEXT(F11722,"0.000")</f>
        <v>6.31E+00 12.562</v>
      </c>
      <c r="J11722" s="1">
        <f t="shared" ref="J11722:J11785" si="389">G11722</f>
        <v>1.17936E-4</v>
      </c>
    </row>
    <row r="11723" spans="3:10" x14ac:dyDescent="0.2">
      <c r="C11723" s="1">
        <v>6.3079999999999998</v>
      </c>
      <c r="D11723">
        <v>0</v>
      </c>
      <c r="E11723">
        <v>0</v>
      </c>
      <c r="F11723">
        <v>12.938000000000001</v>
      </c>
      <c r="G11723" s="1">
        <v>1.2364599999999999E-4</v>
      </c>
      <c r="H11723" s="1">
        <v>6.0488699999999996E-3</v>
      </c>
      <c r="I11723" s="1" t="str">
        <f t="shared" si="388"/>
        <v>6.31E+00 12.938</v>
      </c>
      <c r="J11723" s="1">
        <f t="shared" si="389"/>
        <v>1.2364599999999999E-4</v>
      </c>
    </row>
    <row r="11724" spans="3:10" x14ac:dyDescent="0.2">
      <c r="C11724" s="1">
        <v>6.3079999999999998</v>
      </c>
      <c r="D11724">
        <v>0</v>
      </c>
      <c r="E11724">
        <v>0</v>
      </c>
      <c r="F11724">
        <v>13.311999999999999</v>
      </c>
      <c r="G11724" s="1">
        <v>1.28792E-4</v>
      </c>
      <c r="H11724" s="1">
        <v>5.9227799999999999E-3</v>
      </c>
      <c r="I11724" s="1" t="str">
        <f t="shared" si="388"/>
        <v>6.31E+00 13.312</v>
      </c>
      <c r="J11724" s="1">
        <f t="shared" si="389"/>
        <v>1.28792E-4</v>
      </c>
    </row>
    <row r="11725" spans="3:10" x14ac:dyDescent="0.2">
      <c r="C11725" s="1">
        <v>6.3079999999999998</v>
      </c>
      <c r="D11725">
        <v>0</v>
      </c>
      <c r="E11725">
        <v>0</v>
      </c>
      <c r="F11725">
        <v>13.688000000000001</v>
      </c>
      <c r="G11725" s="1">
        <v>1.3448299999999999E-4</v>
      </c>
      <c r="H11725" s="1">
        <v>5.8753099999999999E-3</v>
      </c>
      <c r="I11725" s="1" t="str">
        <f t="shared" si="388"/>
        <v>6.31E+00 13.688</v>
      </c>
      <c r="J11725" s="1">
        <f t="shared" si="389"/>
        <v>1.3448299999999999E-4</v>
      </c>
    </row>
    <row r="11726" spans="3:10" x14ac:dyDescent="0.2">
      <c r="C11726" s="1">
        <v>6.3079999999999998</v>
      </c>
      <c r="D11726">
        <v>0</v>
      </c>
      <c r="E11726">
        <v>0</v>
      </c>
      <c r="F11726">
        <v>14.061999999999999</v>
      </c>
      <c r="G11726" s="1">
        <v>1.3970899999999999E-4</v>
      </c>
      <c r="H11726" s="1">
        <v>5.7844799999999998E-3</v>
      </c>
      <c r="I11726" s="1" t="str">
        <f t="shared" si="388"/>
        <v>6.31E+00 14.062</v>
      </c>
      <c r="J11726" s="1">
        <f t="shared" si="389"/>
        <v>1.3970899999999999E-4</v>
      </c>
    </row>
    <row r="11727" spans="3:10" x14ac:dyDescent="0.2">
      <c r="C11727" s="1">
        <v>6.3079999999999998</v>
      </c>
      <c r="D11727">
        <v>0</v>
      </c>
      <c r="E11727">
        <v>0</v>
      </c>
      <c r="F11727">
        <v>14.438000000000001</v>
      </c>
      <c r="G11727" s="1">
        <v>1.4507499999999999E-4</v>
      </c>
      <c r="H11727" s="1">
        <v>5.7408900000000002E-3</v>
      </c>
      <c r="I11727" s="1" t="str">
        <f t="shared" si="388"/>
        <v>6.31E+00 14.438</v>
      </c>
      <c r="J11727" s="1">
        <f t="shared" si="389"/>
        <v>1.4507499999999999E-4</v>
      </c>
    </row>
    <row r="11728" spans="3:10" x14ac:dyDescent="0.2">
      <c r="C11728" s="1">
        <v>6.3079999999999998</v>
      </c>
      <c r="D11728">
        <v>0</v>
      </c>
      <c r="E11728">
        <v>0</v>
      </c>
      <c r="F11728">
        <v>14.811999999999999</v>
      </c>
      <c r="G11728" s="1">
        <v>1.5056299999999999E-4</v>
      </c>
      <c r="H11728" s="1">
        <v>5.6017699999999998E-3</v>
      </c>
      <c r="I11728" s="1" t="str">
        <f t="shared" si="388"/>
        <v>6.31E+00 14.812</v>
      </c>
      <c r="J11728" s="1">
        <f t="shared" si="389"/>
        <v>1.5056299999999999E-4</v>
      </c>
    </row>
    <row r="11729" spans="3:10" x14ac:dyDescent="0.2">
      <c r="C11729" s="1">
        <v>6.3079999999999998</v>
      </c>
      <c r="D11729">
        <v>0</v>
      </c>
      <c r="E11729">
        <v>0</v>
      </c>
      <c r="F11729">
        <v>15.188000000000001</v>
      </c>
      <c r="G11729" s="1">
        <v>1.5694999999999999E-4</v>
      </c>
      <c r="H11729" s="1">
        <v>5.4154900000000002E-3</v>
      </c>
      <c r="I11729" s="1" t="str">
        <f t="shared" si="388"/>
        <v>6.31E+00 15.188</v>
      </c>
      <c r="J11729" s="1">
        <f t="shared" si="389"/>
        <v>1.5694999999999999E-4</v>
      </c>
    </row>
    <row r="11730" spans="3:10" x14ac:dyDescent="0.2">
      <c r="C11730" s="1">
        <v>6.3079999999999998</v>
      </c>
      <c r="D11730">
        <v>0</v>
      </c>
      <c r="E11730">
        <v>0</v>
      </c>
      <c r="F11730">
        <v>15.561999999999999</v>
      </c>
      <c r="G11730" s="1">
        <v>1.6296799999999999E-4</v>
      </c>
      <c r="H11730" s="1">
        <v>5.2314199999999996E-3</v>
      </c>
      <c r="I11730" s="1" t="str">
        <f t="shared" si="388"/>
        <v>6.31E+00 15.562</v>
      </c>
      <c r="J11730" s="1">
        <f t="shared" si="389"/>
        <v>1.6296799999999999E-4</v>
      </c>
    </row>
    <row r="11731" spans="3:10" x14ac:dyDescent="0.2">
      <c r="C11731" s="1">
        <v>6.3079999999999998</v>
      </c>
      <c r="D11731">
        <v>0</v>
      </c>
      <c r="E11731">
        <v>0</v>
      </c>
      <c r="F11731">
        <v>15.938000000000001</v>
      </c>
      <c r="G11731" s="1">
        <v>1.70366E-4</v>
      </c>
      <c r="H11731" s="1">
        <v>5.2875999999999999E-3</v>
      </c>
      <c r="I11731" s="1" t="str">
        <f t="shared" si="388"/>
        <v>6.31E+00 15.938</v>
      </c>
      <c r="J11731" s="1">
        <f t="shared" si="389"/>
        <v>1.70366E-4</v>
      </c>
    </row>
    <row r="11732" spans="3:10" x14ac:dyDescent="0.2">
      <c r="C11732" s="1">
        <v>6.3079999999999998</v>
      </c>
      <c r="D11732">
        <v>0</v>
      </c>
      <c r="E11732">
        <v>0</v>
      </c>
      <c r="F11732">
        <v>16.312000000000001</v>
      </c>
      <c r="G11732" s="1">
        <v>1.78307E-4</v>
      </c>
      <c r="H11732" s="1">
        <v>5.2275400000000001E-3</v>
      </c>
      <c r="I11732" s="1" t="str">
        <f t="shared" si="388"/>
        <v>6.31E+00 16.312</v>
      </c>
      <c r="J11732" s="1">
        <f t="shared" si="389"/>
        <v>1.78307E-4</v>
      </c>
    </row>
    <row r="11733" spans="3:10" x14ac:dyDescent="0.2">
      <c r="C11733" s="1">
        <v>6.3079999999999998</v>
      </c>
      <c r="D11733">
        <v>0</v>
      </c>
      <c r="E11733">
        <v>0</v>
      </c>
      <c r="F11733">
        <v>16.687999999999999</v>
      </c>
      <c r="G11733" s="1">
        <v>1.86474E-4</v>
      </c>
      <c r="H11733" s="1">
        <v>5.1034799999999996E-3</v>
      </c>
      <c r="I11733" s="1" t="str">
        <f t="shared" si="388"/>
        <v>6.31E+00 16.688</v>
      </c>
      <c r="J11733" s="1">
        <f t="shared" si="389"/>
        <v>1.86474E-4</v>
      </c>
    </row>
    <row r="11734" spans="3:10" x14ac:dyDescent="0.2">
      <c r="C11734" s="1">
        <v>6.3079999999999998</v>
      </c>
      <c r="D11734">
        <v>0</v>
      </c>
      <c r="E11734">
        <v>0</v>
      </c>
      <c r="F11734">
        <v>17.062000000000001</v>
      </c>
      <c r="G11734" s="1">
        <v>1.9474299999999999E-4</v>
      </c>
      <c r="H11734" s="1">
        <v>5.0819400000000001E-3</v>
      </c>
      <c r="I11734" s="1" t="str">
        <f t="shared" si="388"/>
        <v>6.31E+00 17.062</v>
      </c>
      <c r="J11734" s="1">
        <f t="shared" si="389"/>
        <v>1.9474299999999999E-4</v>
      </c>
    </row>
    <row r="11735" spans="3:10" x14ac:dyDescent="0.2">
      <c r="C11735" s="1">
        <v>6.3079999999999998</v>
      </c>
      <c r="D11735">
        <v>0</v>
      </c>
      <c r="E11735">
        <v>0</v>
      </c>
      <c r="F11735">
        <v>17.437999999999999</v>
      </c>
      <c r="G11735" s="1">
        <v>2.02241E-4</v>
      </c>
      <c r="H11735" s="1">
        <v>4.8548699999999998E-3</v>
      </c>
      <c r="I11735" s="1" t="str">
        <f t="shared" si="388"/>
        <v>6.31E+00 17.438</v>
      </c>
      <c r="J11735" s="1">
        <f t="shared" si="389"/>
        <v>2.02241E-4</v>
      </c>
    </row>
    <row r="11736" spans="3:10" x14ac:dyDescent="0.2">
      <c r="C11736" s="1">
        <v>6.3079999999999998</v>
      </c>
      <c r="D11736">
        <v>0</v>
      </c>
      <c r="E11736">
        <v>0</v>
      </c>
      <c r="F11736">
        <v>17.812000000000001</v>
      </c>
      <c r="G11736" s="1">
        <v>2.12017E-4</v>
      </c>
      <c r="H11736" s="1">
        <v>4.9559599999999997E-3</v>
      </c>
      <c r="I11736" s="1" t="str">
        <f t="shared" si="388"/>
        <v>6.31E+00 17.812</v>
      </c>
      <c r="J11736" s="1">
        <f t="shared" si="389"/>
        <v>2.12017E-4</v>
      </c>
    </row>
    <row r="11737" spans="3:10" x14ac:dyDescent="0.2">
      <c r="C11737" s="1">
        <v>6.3079999999999998</v>
      </c>
      <c r="D11737">
        <v>0</v>
      </c>
      <c r="E11737">
        <v>0</v>
      </c>
      <c r="F11737">
        <v>18.187999999999999</v>
      </c>
      <c r="G11737" s="1">
        <v>2.1961600000000001E-4</v>
      </c>
      <c r="H11737" s="1">
        <v>4.7340400000000001E-3</v>
      </c>
      <c r="I11737" s="1" t="str">
        <f t="shared" si="388"/>
        <v>6.31E+00 18.188</v>
      </c>
      <c r="J11737" s="1">
        <f t="shared" si="389"/>
        <v>2.1961600000000001E-4</v>
      </c>
    </row>
    <row r="11738" spans="3:10" x14ac:dyDescent="0.2">
      <c r="C11738" s="1">
        <v>6.3079999999999998</v>
      </c>
      <c r="D11738">
        <v>0</v>
      </c>
      <c r="E11738">
        <v>0</v>
      </c>
      <c r="F11738">
        <v>18.562000000000001</v>
      </c>
      <c r="G11738" s="1">
        <v>2.2959900000000001E-4</v>
      </c>
      <c r="H11738" s="1">
        <v>4.6245599999999998E-3</v>
      </c>
      <c r="I11738" s="1" t="str">
        <f t="shared" si="388"/>
        <v>6.31E+00 18.562</v>
      </c>
      <c r="J11738" s="1">
        <f t="shared" si="389"/>
        <v>2.2959900000000001E-4</v>
      </c>
    </row>
    <row r="11739" spans="3:10" x14ac:dyDescent="0.2">
      <c r="C11739" s="1">
        <v>6.3079999999999998</v>
      </c>
      <c r="D11739">
        <v>0</v>
      </c>
      <c r="E11739">
        <v>0</v>
      </c>
      <c r="F11739">
        <v>18.937999999999999</v>
      </c>
      <c r="G11739" s="1">
        <v>2.40406E-4</v>
      </c>
      <c r="H11739" s="1">
        <v>4.64672E-3</v>
      </c>
      <c r="I11739" s="1" t="str">
        <f t="shared" si="388"/>
        <v>6.31E+00 18.938</v>
      </c>
      <c r="J11739" s="1">
        <f t="shared" si="389"/>
        <v>2.40406E-4</v>
      </c>
    </row>
    <row r="11740" spans="3:10" x14ac:dyDescent="0.2">
      <c r="C11740" s="1">
        <v>6.3079999999999998</v>
      </c>
      <c r="D11740">
        <v>0</v>
      </c>
      <c r="E11740">
        <v>0</v>
      </c>
      <c r="F11740">
        <v>19.312000000000001</v>
      </c>
      <c r="G11740" s="1">
        <v>2.5146100000000002E-4</v>
      </c>
      <c r="H11740" s="1">
        <v>4.6533E-3</v>
      </c>
      <c r="I11740" s="1" t="str">
        <f t="shared" si="388"/>
        <v>6.31E+00 19.312</v>
      </c>
      <c r="J11740" s="1">
        <f t="shared" si="389"/>
        <v>2.5146100000000002E-4</v>
      </c>
    </row>
    <row r="11741" spans="3:10" x14ac:dyDescent="0.2">
      <c r="C11741" s="1">
        <v>6.3079999999999998</v>
      </c>
      <c r="D11741">
        <v>0</v>
      </c>
      <c r="E11741">
        <v>0</v>
      </c>
      <c r="F11741">
        <v>19.687999999999999</v>
      </c>
      <c r="G11741" s="1">
        <v>2.6196999999999999E-4</v>
      </c>
      <c r="H11741" s="1">
        <v>4.5329200000000002E-3</v>
      </c>
      <c r="I11741" s="1" t="str">
        <f t="shared" si="388"/>
        <v>6.31E+00 19.688</v>
      </c>
      <c r="J11741" s="1">
        <f t="shared" si="389"/>
        <v>2.6196999999999999E-4</v>
      </c>
    </row>
    <row r="11742" spans="3:10" x14ac:dyDescent="0.2">
      <c r="C11742" s="1">
        <v>6.3079999999999998</v>
      </c>
      <c r="D11742">
        <v>0</v>
      </c>
      <c r="E11742">
        <v>0</v>
      </c>
      <c r="F11742">
        <v>20.062000000000001</v>
      </c>
      <c r="G11742" s="1">
        <v>2.7339900000000002E-4</v>
      </c>
      <c r="H11742" s="1">
        <v>4.55442E-3</v>
      </c>
      <c r="I11742" s="1" t="str">
        <f t="shared" si="388"/>
        <v>6.31E+00 20.062</v>
      </c>
      <c r="J11742" s="1">
        <f t="shared" si="389"/>
        <v>2.7339900000000002E-4</v>
      </c>
    </row>
    <row r="11743" spans="3:10" x14ac:dyDescent="0.2">
      <c r="C11743" s="1">
        <v>6.3079999999999998</v>
      </c>
      <c r="D11743">
        <v>0</v>
      </c>
      <c r="E11743">
        <v>0</v>
      </c>
      <c r="F11743">
        <v>20.437999999999999</v>
      </c>
      <c r="G11743" s="1">
        <v>2.84663E-4</v>
      </c>
      <c r="H11743" s="1">
        <v>4.4728700000000003E-3</v>
      </c>
      <c r="I11743" s="1" t="str">
        <f t="shared" si="388"/>
        <v>6.31E+00 20.438</v>
      </c>
      <c r="J11743" s="1">
        <f t="shared" si="389"/>
        <v>2.84663E-4</v>
      </c>
    </row>
    <row r="11744" spans="3:10" x14ac:dyDescent="0.2">
      <c r="C11744" s="1">
        <v>6.3079999999999998</v>
      </c>
      <c r="D11744">
        <v>0</v>
      </c>
      <c r="E11744">
        <v>0</v>
      </c>
      <c r="F11744">
        <v>20.812000000000001</v>
      </c>
      <c r="G11744" s="1">
        <v>2.9723100000000001E-4</v>
      </c>
      <c r="H11744" s="1">
        <v>4.3483300000000001E-3</v>
      </c>
      <c r="I11744" s="1" t="str">
        <f t="shared" si="388"/>
        <v>6.31E+00 20.812</v>
      </c>
      <c r="J11744" s="1">
        <f t="shared" si="389"/>
        <v>2.9723100000000001E-4</v>
      </c>
    </row>
    <row r="11745" spans="3:10" x14ac:dyDescent="0.2">
      <c r="C11745" s="1">
        <v>6.3079999999999998</v>
      </c>
      <c r="D11745">
        <v>0</v>
      </c>
      <c r="E11745">
        <v>0</v>
      </c>
      <c r="F11745">
        <v>21.187999999999999</v>
      </c>
      <c r="G11745" s="1">
        <v>3.1265900000000002E-4</v>
      </c>
      <c r="H11745" s="1">
        <v>4.3063700000000003E-3</v>
      </c>
      <c r="I11745" s="1" t="str">
        <f t="shared" si="388"/>
        <v>6.31E+00 21.188</v>
      </c>
      <c r="J11745" s="1">
        <f t="shared" si="389"/>
        <v>3.1265900000000002E-4</v>
      </c>
    </row>
    <row r="11746" spans="3:10" x14ac:dyDescent="0.2">
      <c r="C11746" s="1">
        <v>6.3079999999999998</v>
      </c>
      <c r="D11746">
        <v>0</v>
      </c>
      <c r="E11746">
        <v>0</v>
      </c>
      <c r="F11746">
        <v>21.562000000000001</v>
      </c>
      <c r="G11746" s="1">
        <v>3.2535799999999998E-4</v>
      </c>
      <c r="H11746" s="1">
        <v>4.18375E-3</v>
      </c>
      <c r="I11746" s="1" t="str">
        <f t="shared" si="388"/>
        <v>6.31E+00 21.562</v>
      </c>
      <c r="J11746" s="1">
        <f t="shared" si="389"/>
        <v>3.2535799999999998E-4</v>
      </c>
    </row>
    <row r="11747" spans="3:10" x14ac:dyDescent="0.2">
      <c r="C11747" s="1">
        <v>6.3079999999999998</v>
      </c>
      <c r="D11747">
        <v>0</v>
      </c>
      <c r="E11747">
        <v>0</v>
      </c>
      <c r="F11747">
        <v>21.937999999999999</v>
      </c>
      <c r="G11747" s="1">
        <v>3.38866E-4</v>
      </c>
      <c r="H11747" s="1">
        <v>4.2094300000000001E-3</v>
      </c>
      <c r="I11747" s="1" t="str">
        <f t="shared" si="388"/>
        <v>6.31E+00 21.938</v>
      </c>
      <c r="J11747" s="1">
        <f t="shared" si="389"/>
        <v>3.38866E-4</v>
      </c>
    </row>
    <row r="11748" spans="3:10" x14ac:dyDescent="0.2">
      <c r="C11748" s="1">
        <v>6.3079999999999998</v>
      </c>
      <c r="D11748">
        <v>0</v>
      </c>
      <c r="E11748">
        <v>0</v>
      </c>
      <c r="F11748">
        <v>22.312000000000001</v>
      </c>
      <c r="G11748" s="1">
        <v>3.5306500000000001E-4</v>
      </c>
      <c r="H11748" s="1">
        <v>4.1224E-3</v>
      </c>
      <c r="I11748" s="1" t="str">
        <f t="shared" si="388"/>
        <v>6.31E+00 22.312</v>
      </c>
      <c r="J11748" s="1">
        <f t="shared" si="389"/>
        <v>3.5306500000000001E-4</v>
      </c>
    </row>
    <row r="11749" spans="3:10" x14ac:dyDescent="0.2">
      <c r="C11749" s="1">
        <v>6.3079999999999998</v>
      </c>
      <c r="D11749">
        <v>0</v>
      </c>
      <c r="E11749">
        <v>0</v>
      </c>
      <c r="F11749">
        <v>22.687999999999999</v>
      </c>
      <c r="G11749" s="1">
        <v>3.69057E-4</v>
      </c>
      <c r="H11749" s="1">
        <v>4.0628399999999999E-3</v>
      </c>
      <c r="I11749" s="1" t="str">
        <f t="shared" si="388"/>
        <v>6.31E+00 22.688</v>
      </c>
      <c r="J11749" s="1">
        <f t="shared" si="389"/>
        <v>3.69057E-4</v>
      </c>
    </row>
    <row r="11750" spans="3:10" x14ac:dyDescent="0.2">
      <c r="C11750" s="1">
        <v>6.3079999999999998</v>
      </c>
      <c r="D11750">
        <v>0</v>
      </c>
      <c r="E11750">
        <v>0</v>
      </c>
      <c r="F11750">
        <v>23.062000000000001</v>
      </c>
      <c r="G11750" s="1">
        <v>3.85366E-4</v>
      </c>
      <c r="H11750" s="1">
        <v>4.0781000000000003E-3</v>
      </c>
      <c r="I11750" s="1" t="str">
        <f t="shared" si="388"/>
        <v>6.31E+00 23.062</v>
      </c>
      <c r="J11750" s="1">
        <f t="shared" si="389"/>
        <v>3.85366E-4</v>
      </c>
    </row>
    <row r="11751" spans="3:10" x14ac:dyDescent="0.2">
      <c r="C11751" s="1">
        <v>6.3079999999999998</v>
      </c>
      <c r="D11751">
        <v>0</v>
      </c>
      <c r="E11751">
        <v>0</v>
      </c>
      <c r="F11751">
        <v>23.437999999999999</v>
      </c>
      <c r="G11751" s="1">
        <v>4.0116199999999999E-4</v>
      </c>
      <c r="H11751" s="1">
        <v>4.0415399999999997E-3</v>
      </c>
      <c r="I11751" s="1" t="str">
        <f t="shared" si="388"/>
        <v>6.31E+00 23.438</v>
      </c>
      <c r="J11751" s="1">
        <f t="shared" si="389"/>
        <v>4.0116199999999999E-4</v>
      </c>
    </row>
    <row r="11752" spans="3:10" x14ac:dyDescent="0.2">
      <c r="C11752" s="1">
        <v>6.3079999999999998</v>
      </c>
      <c r="D11752">
        <v>0</v>
      </c>
      <c r="E11752">
        <v>0</v>
      </c>
      <c r="F11752">
        <v>23.812000000000001</v>
      </c>
      <c r="G11752" s="1">
        <v>4.1922800000000001E-4</v>
      </c>
      <c r="H11752" s="1">
        <v>3.9547100000000002E-3</v>
      </c>
      <c r="I11752" s="1" t="str">
        <f t="shared" si="388"/>
        <v>6.31E+00 23.812</v>
      </c>
      <c r="J11752" s="1">
        <f t="shared" si="389"/>
        <v>4.1922800000000001E-4</v>
      </c>
    </row>
    <row r="11753" spans="3:10" x14ac:dyDescent="0.2">
      <c r="C11753" s="1">
        <v>6.3079999999999998</v>
      </c>
      <c r="D11753">
        <v>0</v>
      </c>
      <c r="E11753">
        <v>0</v>
      </c>
      <c r="F11753">
        <v>24.187999999999999</v>
      </c>
      <c r="G11753" s="1">
        <v>4.3816500000000002E-4</v>
      </c>
      <c r="H11753" s="1">
        <v>3.9779799999999999E-3</v>
      </c>
      <c r="I11753" s="1" t="str">
        <f t="shared" si="388"/>
        <v>6.31E+00 24.188</v>
      </c>
      <c r="J11753" s="1">
        <f t="shared" si="389"/>
        <v>4.3816500000000002E-4</v>
      </c>
    </row>
    <row r="11754" spans="3:10" x14ac:dyDescent="0.2">
      <c r="C11754" s="1">
        <v>6.3079999999999998</v>
      </c>
      <c r="D11754">
        <v>0</v>
      </c>
      <c r="E11754">
        <v>0</v>
      </c>
      <c r="F11754">
        <v>24.562000000000001</v>
      </c>
      <c r="G11754" s="1">
        <v>4.5678E-4</v>
      </c>
      <c r="H11754" s="1">
        <v>3.9747599999999999E-3</v>
      </c>
      <c r="I11754" s="1" t="str">
        <f t="shared" si="388"/>
        <v>6.31E+00 24.562</v>
      </c>
      <c r="J11754" s="1">
        <f t="shared" si="389"/>
        <v>4.5678E-4</v>
      </c>
    </row>
    <row r="11755" spans="3:10" x14ac:dyDescent="0.2">
      <c r="C11755" s="1">
        <v>6.3079999999999998</v>
      </c>
      <c r="D11755">
        <v>0</v>
      </c>
      <c r="E11755">
        <v>0</v>
      </c>
      <c r="F11755">
        <v>24.937999999999999</v>
      </c>
      <c r="G11755" s="1">
        <v>4.7380600000000001E-4</v>
      </c>
      <c r="H11755" s="1">
        <v>3.8899500000000001E-3</v>
      </c>
      <c r="I11755" s="1" t="str">
        <f t="shared" si="388"/>
        <v>6.31E+00 24.938</v>
      </c>
      <c r="J11755" s="1">
        <f t="shared" si="389"/>
        <v>4.7380600000000001E-4</v>
      </c>
    </row>
    <row r="11756" spans="3:10" x14ac:dyDescent="0.2">
      <c r="C11756" s="1">
        <v>6.3079999999999998</v>
      </c>
      <c r="D11756">
        <v>0</v>
      </c>
      <c r="E11756">
        <v>0</v>
      </c>
      <c r="F11756">
        <v>25.312000000000001</v>
      </c>
      <c r="G11756" s="1">
        <v>4.9570899999999999E-4</v>
      </c>
      <c r="H11756" s="1">
        <v>3.90976E-3</v>
      </c>
      <c r="I11756" s="1" t="str">
        <f t="shared" si="388"/>
        <v>6.31E+00 25.312</v>
      </c>
      <c r="J11756" s="1">
        <f t="shared" si="389"/>
        <v>4.9570899999999999E-4</v>
      </c>
    </row>
    <row r="11757" spans="3:10" x14ac:dyDescent="0.2">
      <c r="C11757" s="1">
        <v>6.3079999999999998</v>
      </c>
      <c r="D11757">
        <v>0</v>
      </c>
      <c r="E11757">
        <v>0</v>
      </c>
      <c r="F11757">
        <v>25.687999999999999</v>
      </c>
      <c r="G11757" s="1">
        <v>5.1662099999999999E-4</v>
      </c>
      <c r="H11757" s="1">
        <v>3.9084200000000001E-3</v>
      </c>
      <c r="I11757" s="1" t="str">
        <f t="shared" si="388"/>
        <v>6.31E+00 25.688</v>
      </c>
      <c r="J11757" s="1">
        <f t="shared" si="389"/>
        <v>5.1662099999999999E-4</v>
      </c>
    </row>
    <row r="11758" spans="3:10" x14ac:dyDescent="0.2">
      <c r="C11758" s="1">
        <v>6.3079999999999998</v>
      </c>
      <c r="D11758">
        <v>0</v>
      </c>
      <c r="E11758">
        <v>0</v>
      </c>
      <c r="F11758">
        <v>26.062000000000001</v>
      </c>
      <c r="G11758" s="1">
        <v>5.3925399999999997E-4</v>
      </c>
      <c r="H11758" s="1">
        <v>3.9016400000000001E-3</v>
      </c>
      <c r="I11758" s="1" t="str">
        <f t="shared" si="388"/>
        <v>6.31E+00 26.062</v>
      </c>
      <c r="J11758" s="1">
        <f t="shared" si="389"/>
        <v>5.3925399999999997E-4</v>
      </c>
    </row>
    <row r="11759" spans="3:10" x14ac:dyDescent="0.2">
      <c r="C11759" s="1">
        <v>6.3079999999999998</v>
      </c>
      <c r="D11759">
        <v>0</v>
      </c>
      <c r="E11759">
        <v>0</v>
      </c>
      <c r="F11759">
        <v>26.437999999999999</v>
      </c>
      <c r="G11759" s="1">
        <v>5.5962899999999996E-4</v>
      </c>
      <c r="H11759" s="1">
        <v>3.9267E-3</v>
      </c>
      <c r="I11759" s="1" t="str">
        <f t="shared" si="388"/>
        <v>6.31E+00 26.438</v>
      </c>
      <c r="J11759" s="1">
        <f t="shared" si="389"/>
        <v>5.5962899999999996E-4</v>
      </c>
    </row>
    <row r="11760" spans="3:10" x14ac:dyDescent="0.2">
      <c r="C11760" s="1">
        <v>6.3079999999999998</v>
      </c>
      <c r="D11760">
        <v>0</v>
      </c>
      <c r="E11760">
        <v>0</v>
      </c>
      <c r="F11760">
        <v>26.812000000000001</v>
      </c>
      <c r="G11760" s="1">
        <v>5.84999E-4</v>
      </c>
      <c r="H11760" s="1">
        <v>3.9615300000000004E-3</v>
      </c>
      <c r="I11760" s="1" t="str">
        <f t="shared" si="388"/>
        <v>6.31E+00 26.812</v>
      </c>
      <c r="J11760" s="1">
        <f t="shared" si="389"/>
        <v>5.84999E-4</v>
      </c>
    </row>
    <row r="11761" spans="3:10" x14ac:dyDescent="0.2">
      <c r="C11761" s="1">
        <v>6.3079999999999998</v>
      </c>
      <c r="D11761">
        <v>0</v>
      </c>
      <c r="E11761">
        <v>0</v>
      </c>
      <c r="F11761">
        <v>27.187999999999999</v>
      </c>
      <c r="G11761" s="1">
        <v>6.06194E-4</v>
      </c>
      <c r="H11761" s="1">
        <v>3.9931300000000001E-3</v>
      </c>
      <c r="I11761" s="1" t="str">
        <f t="shared" si="388"/>
        <v>6.31E+00 27.188</v>
      </c>
      <c r="J11761" s="1">
        <f t="shared" si="389"/>
        <v>6.06194E-4</v>
      </c>
    </row>
    <row r="11762" spans="3:10" x14ac:dyDescent="0.2">
      <c r="C11762" s="1">
        <v>6.3079999999999998</v>
      </c>
      <c r="D11762">
        <v>0</v>
      </c>
      <c r="E11762">
        <v>0</v>
      </c>
      <c r="F11762">
        <v>27.562000000000001</v>
      </c>
      <c r="G11762" s="1">
        <v>6.267E-4</v>
      </c>
      <c r="H11762" s="1">
        <v>4.0134200000000002E-3</v>
      </c>
      <c r="I11762" s="1" t="str">
        <f t="shared" si="388"/>
        <v>6.31E+00 27.562</v>
      </c>
      <c r="J11762" s="1">
        <f t="shared" si="389"/>
        <v>6.267E-4</v>
      </c>
    </row>
    <row r="11763" spans="3:10" x14ac:dyDescent="0.2">
      <c r="C11763" s="1">
        <v>6.3079999999999998</v>
      </c>
      <c r="D11763">
        <v>0</v>
      </c>
      <c r="E11763">
        <v>0</v>
      </c>
      <c r="F11763">
        <v>27.937999999999999</v>
      </c>
      <c r="G11763" s="1">
        <v>6.4308200000000001E-4</v>
      </c>
      <c r="H11763" s="1">
        <v>4.0674200000000004E-3</v>
      </c>
      <c r="I11763" s="1" t="str">
        <f t="shared" si="388"/>
        <v>6.31E+00 27.938</v>
      </c>
      <c r="J11763" s="1">
        <f t="shared" si="389"/>
        <v>6.4308200000000001E-4</v>
      </c>
    </row>
    <row r="11764" spans="3:10" x14ac:dyDescent="0.2">
      <c r="C11764" s="1">
        <v>6.3079999999999998</v>
      </c>
      <c r="D11764">
        <v>0</v>
      </c>
      <c r="E11764">
        <v>0</v>
      </c>
      <c r="F11764">
        <v>28.312000000000001</v>
      </c>
      <c r="G11764" s="1">
        <v>6.6136899999999998E-4</v>
      </c>
      <c r="H11764" s="1">
        <v>4.18009E-3</v>
      </c>
      <c r="I11764" s="1" t="str">
        <f t="shared" si="388"/>
        <v>6.31E+00 28.312</v>
      </c>
      <c r="J11764" s="1">
        <f t="shared" si="389"/>
        <v>6.6136899999999998E-4</v>
      </c>
    </row>
    <row r="11765" spans="3:10" x14ac:dyDescent="0.2">
      <c r="C11765" s="1">
        <v>6.3079999999999998</v>
      </c>
      <c r="D11765">
        <v>0</v>
      </c>
      <c r="E11765">
        <v>0</v>
      </c>
      <c r="F11765">
        <v>28.687999999999999</v>
      </c>
      <c r="G11765" s="1">
        <v>6.75707E-4</v>
      </c>
      <c r="H11765" s="1">
        <v>4.4123499999999998E-3</v>
      </c>
      <c r="I11765" s="1" t="str">
        <f t="shared" si="388"/>
        <v>6.31E+00 28.688</v>
      </c>
      <c r="J11765" s="1">
        <f t="shared" si="389"/>
        <v>6.75707E-4</v>
      </c>
    </row>
    <row r="11766" spans="3:10" x14ac:dyDescent="0.2">
      <c r="C11766" s="1">
        <v>6.3079999999999998</v>
      </c>
      <c r="D11766">
        <v>0</v>
      </c>
      <c r="E11766">
        <v>0</v>
      </c>
      <c r="F11766">
        <v>29.062000000000001</v>
      </c>
      <c r="G11766" s="1">
        <v>6.8195599999999995E-4</v>
      </c>
      <c r="H11766" s="1">
        <v>4.6386999999999999E-3</v>
      </c>
      <c r="I11766" s="1" t="str">
        <f t="shared" si="388"/>
        <v>6.31E+00 29.062</v>
      </c>
      <c r="J11766" s="1">
        <f t="shared" si="389"/>
        <v>6.8195599999999995E-4</v>
      </c>
    </row>
    <row r="11767" spans="3:10" x14ac:dyDescent="0.2">
      <c r="C11767" s="1">
        <v>6.3079999999999998</v>
      </c>
      <c r="D11767">
        <v>0</v>
      </c>
      <c r="E11767">
        <v>0</v>
      </c>
      <c r="F11767">
        <v>29.437999999999999</v>
      </c>
      <c r="G11767" s="1">
        <v>6.63292E-4</v>
      </c>
      <c r="H11767" s="1">
        <v>5.0263199999999999E-3</v>
      </c>
      <c r="I11767" s="1" t="str">
        <f t="shared" si="388"/>
        <v>6.31E+00 29.438</v>
      </c>
      <c r="J11767" s="1">
        <f t="shared" si="389"/>
        <v>6.63292E-4</v>
      </c>
    </row>
    <row r="11768" spans="3:10" x14ac:dyDescent="0.2">
      <c r="C11768" s="1">
        <v>6.3079999999999998</v>
      </c>
      <c r="D11768">
        <v>0</v>
      </c>
      <c r="E11768">
        <v>0</v>
      </c>
      <c r="F11768">
        <v>29.812000000000001</v>
      </c>
      <c r="G11768" s="1">
        <v>5.8252900000000003E-4</v>
      </c>
      <c r="H11768" s="1">
        <v>5.85397E-3</v>
      </c>
      <c r="I11768" s="1" t="str">
        <f t="shared" si="388"/>
        <v>6.31E+00 29.812</v>
      </c>
      <c r="J11768" s="1">
        <f t="shared" si="389"/>
        <v>5.8252900000000003E-4</v>
      </c>
    </row>
    <row r="11769" spans="3:10" x14ac:dyDescent="0.2">
      <c r="C11769" s="1">
        <v>6.3390000000000004</v>
      </c>
      <c r="D11769">
        <v>0</v>
      </c>
      <c r="E11769">
        <v>0</v>
      </c>
      <c r="F11769">
        <v>0.188</v>
      </c>
      <c r="G11769" s="1">
        <v>3.8829399999999998E-5</v>
      </c>
      <c r="H11769" s="1">
        <v>1.0447E-2</v>
      </c>
      <c r="I11769" s="1" t="str">
        <f t="shared" si="388"/>
        <v>6.34E+00 0.188</v>
      </c>
      <c r="J11769" s="1">
        <f t="shared" si="389"/>
        <v>3.8829399999999998E-5</v>
      </c>
    </row>
    <row r="11770" spans="3:10" x14ac:dyDescent="0.2">
      <c r="C11770" s="1">
        <v>6.3390000000000004</v>
      </c>
      <c r="D11770">
        <v>0</v>
      </c>
      <c r="E11770">
        <v>0</v>
      </c>
      <c r="F11770">
        <v>0.56200000000000006</v>
      </c>
      <c r="G11770" s="1">
        <v>4.0877700000000003E-5</v>
      </c>
      <c r="H11770" s="1">
        <v>9.8307199999999994E-3</v>
      </c>
      <c r="I11770" s="1" t="str">
        <f t="shared" si="388"/>
        <v>6.34E+00 0.562</v>
      </c>
      <c r="J11770" s="1">
        <f t="shared" si="389"/>
        <v>4.0877700000000003E-5</v>
      </c>
    </row>
    <row r="11771" spans="3:10" x14ac:dyDescent="0.2">
      <c r="C11771" s="1">
        <v>6.3390000000000004</v>
      </c>
      <c r="D11771">
        <v>0</v>
      </c>
      <c r="E11771">
        <v>0</v>
      </c>
      <c r="F11771">
        <v>0.93799999999999994</v>
      </c>
      <c r="G11771" s="1">
        <v>4.3064700000000001E-5</v>
      </c>
      <c r="H11771" s="1">
        <v>9.8105099999999997E-3</v>
      </c>
      <c r="I11771" s="1" t="str">
        <f t="shared" si="388"/>
        <v>6.34E+00 0.938</v>
      </c>
      <c r="J11771" s="1">
        <f t="shared" si="389"/>
        <v>4.3064700000000001E-5</v>
      </c>
    </row>
    <row r="11772" spans="3:10" x14ac:dyDescent="0.2">
      <c r="C11772" s="1">
        <v>6.3390000000000004</v>
      </c>
      <c r="D11772">
        <v>0</v>
      </c>
      <c r="E11772">
        <v>0</v>
      </c>
      <c r="F11772">
        <v>1.3120000000000001</v>
      </c>
      <c r="G11772" s="1">
        <v>4.5152799999999999E-5</v>
      </c>
      <c r="H11772" s="1">
        <v>9.7538999999999994E-3</v>
      </c>
      <c r="I11772" s="1" t="str">
        <f t="shared" si="388"/>
        <v>6.34E+00 1.312</v>
      </c>
      <c r="J11772" s="1">
        <f t="shared" si="389"/>
        <v>4.5152799999999999E-5</v>
      </c>
    </row>
    <row r="11773" spans="3:10" x14ac:dyDescent="0.2">
      <c r="C11773" s="1">
        <v>6.3390000000000004</v>
      </c>
      <c r="D11773">
        <v>0</v>
      </c>
      <c r="E11773">
        <v>0</v>
      </c>
      <c r="F11773">
        <v>1.6879999999999999</v>
      </c>
      <c r="G11773" s="1">
        <v>4.6959100000000002E-5</v>
      </c>
      <c r="H11773" s="1">
        <v>9.8309899999999995E-3</v>
      </c>
      <c r="I11773" s="1" t="str">
        <f t="shared" si="388"/>
        <v>6.34E+00 1.688</v>
      </c>
      <c r="J11773" s="1">
        <f t="shared" si="389"/>
        <v>4.6959100000000002E-5</v>
      </c>
    </row>
    <row r="11774" spans="3:10" x14ac:dyDescent="0.2">
      <c r="C11774" s="1">
        <v>6.3390000000000004</v>
      </c>
      <c r="D11774">
        <v>0</v>
      </c>
      <c r="E11774">
        <v>0</v>
      </c>
      <c r="F11774">
        <v>2.0619999999999998</v>
      </c>
      <c r="G11774" s="1">
        <v>4.90194E-5</v>
      </c>
      <c r="H11774" s="1">
        <v>9.4836399999999998E-3</v>
      </c>
      <c r="I11774" s="1" t="str">
        <f t="shared" si="388"/>
        <v>6.34E+00 2.062</v>
      </c>
      <c r="J11774" s="1">
        <f t="shared" si="389"/>
        <v>4.90194E-5</v>
      </c>
    </row>
    <row r="11775" spans="3:10" x14ac:dyDescent="0.2">
      <c r="C11775" s="1">
        <v>6.3390000000000004</v>
      </c>
      <c r="D11775">
        <v>0</v>
      </c>
      <c r="E11775">
        <v>0</v>
      </c>
      <c r="F11775">
        <v>2.4380000000000002</v>
      </c>
      <c r="G11775" s="1">
        <v>5.0909499999999998E-5</v>
      </c>
      <c r="H11775" s="1">
        <v>8.8766499999999998E-3</v>
      </c>
      <c r="I11775" s="1" t="str">
        <f t="shared" si="388"/>
        <v>6.34E+00 2.438</v>
      </c>
      <c r="J11775" s="1">
        <f t="shared" si="389"/>
        <v>5.0909499999999998E-5</v>
      </c>
    </row>
    <row r="11776" spans="3:10" x14ac:dyDescent="0.2">
      <c r="C11776" s="1">
        <v>6.3390000000000004</v>
      </c>
      <c r="D11776">
        <v>0</v>
      </c>
      <c r="E11776">
        <v>0</v>
      </c>
      <c r="F11776">
        <v>2.8119999999999998</v>
      </c>
      <c r="G11776" s="1">
        <v>5.3011399999999999E-5</v>
      </c>
      <c r="H11776" s="1">
        <v>8.5362200000000006E-3</v>
      </c>
      <c r="I11776" s="1" t="str">
        <f t="shared" si="388"/>
        <v>6.34E+00 2.812</v>
      </c>
      <c r="J11776" s="1">
        <f t="shared" si="389"/>
        <v>5.3011399999999999E-5</v>
      </c>
    </row>
    <row r="11777" spans="3:10" x14ac:dyDescent="0.2">
      <c r="C11777" s="1">
        <v>6.3390000000000004</v>
      </c>
      <c r="D11777">
        <v>0</v>
      </c>
      <c r="E11777">
        <v>0</v>
      </c>
      <c r="F11777">
        <v>3.1880000000000002</v>
      </c>
      <c r="G11777" s="1">
        <v>5.54409E-5</v>
      </c>
      <c r="H11777" s="1">
        <v>8.9751099999999997E-3</v>
      </c>
      <c r="I11777" s="1" t="str">
        <f t="shared" si="388"/>
        <v>6.34E+00 3.188</v>
      </c>
      <c r="J11777" s="1">
        <f t="shared" si="389"/>
        <v>5.54409E-5</v>
      </c>
    </row>
    <row r="11778" spans="3:10" x14ac:dyDescent="0.2">
      <c r="C11778" s="1">
        <v>6.3390000000000004</v>
      </c>
      <c r="D11778">
        <v>0</v>
      </c>
      <c r="E11778">
        <v>0</v>
      </c>
      <c r="F11778">
        <v>3.5619999999999998</v>
      </c>
      <c r="G11778" s="1">
        <v>5.7948300000000002E-5</v>
      </c>
      <c r="H11778" s="1">
        <v>8.9053799999999992E-3</v>
      </c>
      <c r="I11778" s="1" t="str">
        <f t="shared" si="388"/>
        <v>6.34E+00 3.562</v>
      </c>
      <c r="J11778" s="1">
        <f t="shared" si="389"/>
        <v>5.7948300000000002E-5</v>
      </c>
    </row>
    <row r="11779" spans="3:10" x14ac:dyDescent="0.2">
      <c r="C11779" s="1">
        <v>6.3390000000000004</v>
      </c>
      <c r="D11779">
        <v>0</v>
      </c>
      <c r="E11779">
        <v>0</v>
      </c>
      <c r="F11779">
        <v>3.9380000000000002</v>
      </c>
      <c r="G11779" s="1">
        <v>6.0190599999999999E-5</v>
      </c>
      <c r="H11779" s="1">
        <v>8.6323100000000007E-3</v>
      </c>
      <c r="I11779" s="1" t="str">
        <f t="shared" si="388"/>
        <v>6.34E+00 3.938</v>
      </c>
      <c r="J11779" s="1">
        <f t="shared" si="389"/>
        <v>6.0190599999999999E-5</v>
      </c>
    </row>
    <row r="11780" spans="3:10" x14ac:dyDescent="0.2">
      <c r="C11780" s="1">
        <v>6.3390000000000004</v>
      </c>
      <c r="D11780">
        <v>0</v>
      </c>
      <c r="E11780">
        <v>0</v>
      </c>
      <c r="F11780">
        <v>4.3120000000000003</v>
      </c>
      <c r="G11780" s="1">
        <v>6.2357499999999994E-5</v>
      </c>
      <c r="H11780" s="1">
        <v>8.3335700000000002E-3</v>
      </c>
      <c r="I11780" s="1" t="str">
        <f t="shared" si="388"/>
        <v>6.34E+00 4.312</v>
      </c>
      <c r="J11780" s="1">
        <f t="shared" si="389"/>
        <v>6.2357499999999994E-5</v>
      </c>
    </row>
    <row r="11781" spans="3:10" x14ac:dyDescent="0.2">
      <c r="C11781" s="1">
        <v>6.3390000000000004</v>
      </c>
      <c r="D11781">
        <v>0</v>
      </c>
      <c r="E11781">
        <v>0</v>
      </c>
      <c r="F11781">
        <v>4.6879999999999997</v>
      </c>
      <c r="G11781" s="1">
        <v>6.4818299999999996E-5</v>
      </c>
      <c r="H11781" s="1">
        <v>8.1163199999999998E-3</v>
      </c>
      <c r="I11781" s="1" t="str">
        <f t="shared" si="388"/>
        <v>6.34E+00 4.688</v>
      </c>
      <c r="J11781" s="1">
        <f t="shared" si="389"/>
        <v>6.4818299999999996E-5</v>
      </c>
    </row>
    <row r="11782" spans="3:10" x14ac:dyDescent="0.2">
      <c r="C11782" s="1">
        <v>6.3390000000000004</v>
      </c>
      <c r="D11782">
        <v>0</v>
      </c>
      <c r="E11782">
        <v>0</v>
      </c>
      <c r="F11782">
        <v>5.0620000000000003</v>
      </c>
      <c r="G11782" s="1">
        <v>6.7770799999999998E-5</v>
      </c>
      <c r="H11782" s="1">
        <v>8.0783999999999995E-3</v>
      </c>
      <c r="I11782" s="1" t="str">
        <f t="shared" si="388"/>
        <v>6.34E+00 5.062</v>
      </c>
      <c r="J11782" s="1">
        <f t="shared" si="389"/>
        <v>6.7770799999999998E-5</v>
      </c>
    </row>
    <row r="11783" spans="3:10" x14ac:dyDescent="0.2">
      <c r="C11783" s="1">
        <v>6.3390000000000004</v>
      </c>
      <c r="D11783">
        <v>0</v>
      </c>
      <c r="E11783">
        <v>0</v>
      </c>
      <c r="F11783">
        <v>5.4379999999999997</v>
      </c>
      <c r="G11783" s="1">
        <v>7.0342199999999999E-5</v>
      </c>
      <c r="H11783" s="1">
        <v>7.8733399999999995E-3</v>
      </c>
      <c r="I11783" s="1" t="str">
        <f t="shared" si="388"/>
        <v>6.34E+00 5.438</v>
      </c>
      <c r="J11783" s="1">
        <f t="shared" si="389"/>
        <v>7.0342199999999999E-5</v>
      </c>
    </row>
    <row r="11784" spans="3:10" x14ac:dyDescent="0.2">
      <c r="C11784" s="1">
        <v>6.3390000000000004</v>
      </c>
      <c r="D11784">
        <v>0</v>
      </c>
      <c r="E11784">
        <v>0</v>
      </c>
      <c r="F11784">
        <v>5.8120000000000003</v>
      </c>
      <c r="G11784" s="1">
        <v>7.2587099999999995E-5</v>
      </c>
      <c r="H11784" s="1">
        <v>7.6061100000000001E-3</v>
      </c>
      <c r="I11784" s="1" t="str">
        <f t="shared" si="388"/>
        <v>6.34E+00 5.812</v>
      </c>
      <c r="J11784" s="1">
        <f t="shared" si="389"/>
        <v>7.2587099999999995E-5</v>
      </c>
    </row>
    <row r="11785" spans="3:10" x14ac:dyDescent="0.2">
      <c r="C11785" s="1">
        <v>6.3390000000000004</v>
      </c>
      <c r="D11785">
        <v>0</v>
      </c>
      <c r="E11785">
        <v>0</v>
      </c>
      <c r="F11785">
        <v>6.1879999999999997</v>
      </c>
      <c r="G11785" s="1">
        <v>7.5478599999999999E-5</v>
      </c>
      <c r="H11785" s="1">
        <v>7.4775700000000002E-3</v>
      </c>
      <c r="I11785" s="1" t="str">
        <f t="shared" si="388"/>
        <v>6.34E+00 6.188</v>
      </c>
      <c r="J11785" s="1">
        <f t="shared" si="389"/>
        <v>7.5478599999999999E-5</v>
      </c>
    </row>
    <row r="11786" spans="3:10" x14ac:dyDescent="0.2">
      <c r="C11786" s="1">
        <v>6.3390000000000004</v>
      </c>
      <c r="D11786">
        <v>0</v>
      </c>
      <c r="E11786">
        <v>0</v>
      </c>
      <c r="F11786">
        <v>6.5620000000000003</v>
      </c>
      <c r="G11786" s="1">
        <v>7.8436599999999994E-5</v>
      </c>
      <c r="H11786" s="1">
        <v>7.2524E-3</v>
      </c>
      <c r="I11786" s="1" t="str">
        <f t="shared" ref="I11786:I11849" si="390">TEXT(C11786,"0.00E+00")&amp;" "&amp;TEXT(F11786,"0.000")</f>
        <v>6.34E+00 6.562</v>
      </c>
      <c r="J11786" s="1">
        <f t="shared" ref="J11786:J11849" si="391">G11786</f>
        <v>7.8436599999999994E-5</v>
      </c>
    </row>
    <row r="11787" spans="3:10" x14ac:dyDescent="0.2">
      <c r="C11787" s="1">
        <v>6.3390000000000004</v>
      </c>
      <c r="D11787">
        <v>0</v>
      </c>
      <c r="E11787">
        <v>0</v>
      </c>
      <c r="F11787">
        <v>6.9379999999999997</v>
      </c>
      <c r="G11787" s="1">
        <v>8.1471700000000001E-5</v>
      </c>
      <c r="H11787" s="1">
        <v>7.2325599999999999E-3</v>
      </c>
      <c r="I11787" s="1" t="str">
        <f t="shared" si="390"/>
        <v>6.34E+00 6.938</v>
      </c>
      <c r="J11787" s="1">
        <f t="shared" si="391"/>
        <v>8.1471700000000001E-5</v>
      </c>
    </row>
    <row r="11788" spans="3:10" x14ac:dyDescent="0.2">
      <c r="C11788" s="1">
        <v>6.3390000000000004</v>
      </c>
      <c r="D11788">
        <v>0</v>
      </c>
      <c r="E11788">
        <v>0</v>
      </c>
      <c r="F11788">
        <v>7.3120000000000003</v>
      </c>
      <c r="G11788" s="1">
        <v>8.4808999999999994E-5</v>
      </c>
      <c r="H11788" s="1">
        <v>7.2967300000000004E-3</v>
      </c>
      <c r="I11788" s="1" t="str">
        <f t="shared" si="390"/>
        <v>6.34E+00 7.312</v>
      </c>
      <c r="J11788" s="1">
        <f t="shared" si="391"/>
        <v>8.4808999999999994E-5</v>
      </c>
    </row>
    <row r="11789" spans="3:10" x14ac:dyDescent="0.2">
      <c r="C11789" s="1">
        <v>6.3390000000000004</v>
      </c>
      <c r="D11789">
        <v>0</v>
      </c>
      <c r="E11789">
        <v>0</v>
      </c>
      <c r="F11789">
        <v>7.6879999999999997</v>
      </c>
      <c r="G11789" s="1">
        <v>8.8628799999999994E-5</v>
      </c>
      <c r="H11789" s="1">
        <v>7.4089000000000004E-3</v>
      </c>
      <c r="I11789" s="1" t="str">
        <f t="shared" si="390"/>
        <v>6.34E+00 7.688</v>
      </c>
      <c r="J11789" s="1">
        <f t="shared" si="391"/>
        <v>8.8628799999999994E-5</v>
      </c>
    </row>
    <row r="11790" spans="3:10" x14ac:dyDescent="0.2">
      <c r="C11790" s="1">
        <v>6.3390000000000004</v>
      </c>
      <c r="D11790">
        <v>0</v>
      </c>
      <c r="E11790">
        <v>0</v>
      </c>
      <c r="F11790">
        <v>8.0619999999999994</v>
      </c>
      <c r="G11790" s="1">
        <v>9.2388100000000004E-5</v>
      </c>
      <c r="H11790" s="1">
        <v>6.9991000000000003E-3</v>
      </c>
      <c r="I11790" s="1" t="str">
        <f t="shared" si="390"/>
        <v>6.34E+00 8.062</v>
      </c>
      <c r="J11790" s="1">
        <f t="shared" si="391"/>
        <v>9.2388100000000004E-5</v>
      </c>
    </row>
    <row r="11791" spans="3:10" x14ac:dyDescent="0.2">
      <c r="C11791" s="1">
        <v>6.3390000000000004</v>
      </c>
      <c r="D11791">
        <v>0</v>
      </c>
      <c r="E11791">
        <v>0</v>
      </c>
      <c r="F11791">
        <v>8.4380000000000006</v>
      </c>
      <c r="G11791" s="1">
        <v>9.6016100000000004E-5</v>
      </c>
      <c r="H11791" s="1">
        <v>6.7377399999999999E-3</v>
      </c>
      <c r="I11791" s="1" t="str">
        <f t="shared" si="390"/>
        <v>6.34E+00 8.438</v>
      </c>
      <c r="J11791" s="1">
        <f t="shared" si="391"/>
        <v>9.6016100000000004E-5</v>
      </c>
    </row>
    <row r="11792" spans="3:10" x14ac:dyDescent="0.2">
      <c r="C11792" s="1">
        <v>6.3390000000000004</v>
      </c>
      <c r="D11792">
        <v>0</v>
      </c>
      <c r="E11792">
        <v>0</v>
      </c>
      <c r="F11792">
        <v>8.8119999999999994</v>
      </c>
      <c r="G11792" s="1">
        <v>9.9627699999999995E-5</v>
      </c>
      <c r="H11792" s="1">
        <v>6.5981499999999997E-3</v>
      </c>
      <c r="I11792" s="1" t="str">
        <f t="shared" si="390"/>
        <v>6.34E+00 8.812</v>
      </c>
      <c r="J11792" s="1">
        <f t="shared" si="391"/>
        <v>9.9627699999999995E-5</v>
      </c>
    </row>
    <row r="11793" spans="3:10" x14ac:dyDescent="0.2">
      <c r="C11793" s="1">
        <v>6.3390000000000004</v>
      </c>
      <c r="D11793">
        <v>0</v>
      </c>
      <c r="E11793">
        <v>0</v>
      </c>
      <c r="F11793">
        <v>9.1880000000000006</v>
      </c>
      <c r="G11793" s="1">
        <v>1.0364199999999999E-4</v>
      </c>
      <c r="H11793" s="1">
        <v>6.6922600000000002E-3</v>
      </c>
      <c r="I11793" s="1" t="str">
        <f t="shared" si="390"/>
        <v>6.34E+00 9.188</v>
      </c>
      <c r="J11793" s="1">
        <f t="shared" si="391"/>
        <v>1.0364199999999999E-4</v>
      </c>
    </row>
    <row r="11794" spans="3:10" x14ac:dyDescent="0.2">
      <c r="C11794" s="1">
        <v>6.3390000000000004</v>
      </c>
      <c r="D11794">
        <v>0</v>
      </c>
      <c r="E11794">
        <v>0</v>
      </c>
      <c r="F11794">
        <v>9.5619999999999994</v>
      </c>
      <c r="G11794" s="1">
        <v>1.0720799999999999E-4</v>
      </c>
      <c r="H11794" s="1">
        <v>6.3164700000000002E-3</v>
      </c>
      <c r="I11794" s="1" t="str">
        <f t="shared" si="390"/>
        <v>6.34E+00 9.562</v>
      </c>
      <c r="J11794" s="1">
        <f t="shared" si="391"/>
        <v>1.0720799999999999E-4</v>
      </c>
    </row>
    <row r="11795" spans="3:10" x14ac:dyDescent="0.2">
      <c r="C11795" s="1">
        <v>6.3390000000000004</v>
      </c>
      <c r="D11795">
        <v>0</v>
      </c>
      <c r="E11795">
        <v>0</v>
      </c>
      <c r="F11795">
        <v>9.9380000000000006</v>
      </c>
      <c r="G11795" s="1">
        <v>1.1127400000000001E-4</v>
      </c>
      <c r="H11795" s="1">
        <v>6.1702700000000003E-3</v>
      </c>
      <c r="I11795" s="1" t="str">
        <f t="shared" si="390"/>
        <v>6.34E+00 9.938</v>
      </c>
      <c r="J11795" s="1">
        <f t="shared" si="391"/>
        <v>1.1127400000000001E-4</v>
      </c>
    </row>
    <row r="11796" spans="3:10" x14ac:dyDescent="0.2">
      <c r="C11796" s="1">
        <v>6.3390000000000004</v>
      </c>
      <c r="D11796">
        <v>0</v>
      </c>
      <c r="E11796">
        <v>0</v>
      </c>
      <c r="F11796">
        <v>10.311999999999999</v>
      </c>
      <c r="G11796" s="1">
        <v>1.1559499999999999E-4</v>
      </c>
      <c r="H11796" s="1">
        <v>6.1777000000000004E-3</v>
      </c>
      <c r="I11796" s="1" t="str">
        <f t="shared" si="390"/>
        <v>6.34E+00 10.312</v>
      </c>
      <c r="J11796" s="1">
        <f t="shared" si="391"/>
        <v>1.1559499999999999E-4</v>
      </c>
    </row>
    <row r="11797" spans="3:10" x14ac:dyDescent="0.2">
      <c r="C11797" s="1">
        <v>6.3390000000000004</v>
      </c>
      <c r="D11797">
        <v>0</v>
      </c>
      <c r="E11797">
        <v>0</v>
      </c>
      <c r="F11797">
        <v>10.688000000000001</v>
      </c>
      <c r="G11797" s="1">
        <v>1.19981E-4</v>
      </c>
      <c r="H11797" s="1">
        <v>5.9358900000000001E-3</v>
      </c>
      <c r="I11797" s="1" t="str">
        <f t="shared" si="390"/>
        <v>6.34E+00 10.688</v>
      </c>
      <c r="J11797" s="1">
        <f t="shared" si="391"/>
        <v>1.19981E-4</v>
      </c>
    </row>
    <row r="11798" spans="3:10" x14ac:dyDescent="0.2">
      <c r="C11798" s="1">
        <v>6.3390000000000004</v>
      </c>
      <c r="D11798">
        <v>0</v>
      </c>
      <c r="E11798">
        <v>0</v>
      </c>
      <c r="F11798">
        <v>11.061999999999999</v>
      </c>
      <c r="G11798" s="1">
        <v>1.2544699999999999E-4</v>
      </c>
      <c r="H11798" s="1">
        <v>6.00163E-3</v>
      </c>
      <c r="I11798" s="1" t="str">
        <f t="shared" si="390"/>
        <v>6.34E+00 11.062</v>
      </c>
      <c r="J11798" s="1">
        <f t="shared" si="391"/>
        <v>1.2544699999999999E-4</v>
      </c>
    </row>
    <row r="11799" spans="3:10" x14ac:dyDescent="0.2">
      <c r="C11799" s="1">
        <v>6.3390000000000004</v>
      </c>
      <c r="D11799">
        <v>0</v>
      </c>
      <c r="E11799">
        <v>0</v>
      </c>
      <c r="F11799">
        <v>11.438000000000001</v>
      </c>
      <c r="G11799" s="1">
        <v>1.3042899999999999E-4</v>
      </c>
      <c r="H11799" s="1">
        <v>5.8203600000000001E-3</v>
      </c>
      <c r="I11799" s="1" t="str">
        <f t="shared" si="390"/>
        <v>6.34E+00 11.438</v>
      </c>
      <c r="J11799" s="1">
        <f t="shared" si="391"/>
        <v>1.3042899999999999E-4</v>
      </c>
    </row>
    <row r="11800" spans="3:10" x14ac:dyDescent="0.2">
      <c r="C11800" s="1">
        <v>6.3390000000000004</v>
      </c>
      <c r="D11800">
        <v>0</v>
      </c>
      <c r="E11800">
        <v>0</v>
      </c>
      <c r="F11800">
        <v>11.811999999999999</v>
      </c>
      <c r="G11800" s="1">
        <v>1.35425E-4</v>
      </c>
      <c r="H11800" s="1">
        <v>5.8388399999999997E-3</v>
      </c>
      <c r="I11800" s="1" t="str">
        <f t="shared" si="390"/>
        <v>6.34E+00 11.812</v>
      </c>
      <c r="J11800" s="1">
        <f t="shared" si="391"/>
        <v>1.35425E-4</v>
      </c>
    </row>
    <row r="11801" spans="3:10" x14ac:dyDescent="0.2">
      <c r="C11801" s="1">
        <v>6.3390000000000004</v>
      </c>
      <c r="D11801">
        <v>0</v>
      </c>
      <c r="E11801">
        <v>0</v>
      </c>
      <c r="F11801">
        <v>12.188000000000001</v>
      </c>
      <c r="G11801" s="1">
        <v>1.4060099999999999E-4</v>
      </c>
      <c r="H11801" s="1">
        <v>5.6303899999999999E-3</v>
      </c>
      <c r="I11801" s="1" t="str">
        <f t="shared" si="390"/>
        <v>6.34E+00 12.188</v>
      </c>
      <c r="J11801" s="1">
        <f t="shared" si="391"/>
        <v>1.4060099999999999E-4</v>
      </c>
    </row>
    <row r="11802" spans="3:10" x14ac:dyDescent="0.2">
      <c r="C11802" s="1">
        <v>6.3390000000000004</v>
      </c>
      <c r="D11802">
        <v>0</v>
      </c>
      <c r="E11802">
        <v>0</v>
      </c>
      <c r="F11802">
        <v>12.561999999999999</v>
      </c>
      <c r="G11802" s="1">
        <v>1.46429E-4</v>
      </c>
      <c r="H11802" s="1">
        <v>5.7029699999999999E-3</v>
      </c>
      <c r="I11802" s="1" t="str">
        <f t="shared" si="390"/>
        <v>6.34E+00 12.562</v>
      </c>
      <c r="J11802" s="1">
        <f t="shared" si="391"/>
        <v>1.46429E-4</v>
      </c>
    </row>
    <row r="11803" spans="3:10" x14ac:dyDescent="0.2">
      <c r="C11803" s="1">
        <v>6.3390000000000004</v>
      </c>
      <c r="D11803">
        <v>0</v>
      </c>
      <c r="E11803">
        <v>0</v>
      </c>
      <c r="F11803">
        <v>12.938000000000001</v>
      </c>
      <c r="G11803" s="1">
        <v>1.53151E-4</v>
      </c>
      <c r="H11803" s="1">
        <v>5.7415000000000001E-3</v>
      </c>
      <c r="I11803" s="1" t="str">
        <f t="shared" si="390"/>
        <v>6.34E+00 12.938</v>
      </c>
      <c r="J11803" s="1">
        <f t="shared" si="391"/>
        <v>1.53151E-4</v>
      </c>
    </row>
    <row r="11804" spans="3:10" x14ac:dyDescent="0.2">
      <c r="C11804" s="1">
        <v>6.3390000000000004</v>
      </c>
      <c r="D11804">
        <v>0</v>
      </c>
      <c r="E11804">
        <v>0</v>
      </c>
      <c r="F11804">
        <v>13.311999999999999</v>
      </c>
      <c r="G11804" s="1">
        <v>1.58925E-4</v>
      </c>
      <c r="H11804" s="1">
        <v>5.4942699999999999E-3</v>
      </c>
      <c r="I11804" s="1" t="str">
        <f t="shared" si="390"/>
        <v>6.34E+00 13.312</v>
      </c>
      <c r="J11804" s="1">
        <f t="shared" si="391"/>
        <v>1.58925E-4</v>
      </c>
    </row>
    <row r="11805" spans="3:10" x14ac:dyDescent="0.2">
      <c r="C11805" s="1">
        <v>6.3390000000000004</v>
      </c>
      <c r="D11805">
        <v>0</v>
      </c>
      <c r="E11805">
        <v>0</v>
      </c>
      <c r="F11805">
        <v>13.688000000000001</v>
      </c>
      <c r="G11805" s="1">
        <v>1.65153E-4</v>
      </c>
      <c r="H11805" s="1">
        <v>5.3359799999999997E-3</v>
      </c>
      <c r="I11805" s="1" t="str">
        <f t="shared" si="390"/>
        <v>6.34E+00 13.688</v>
      </c>
      <c r="J11805" s="1">
        <f t="shared" si="391"/>
        <v>1.65153E-4</v>
      </c>
    </row>
    <row r="11806" spans="3:10" x14ac:dyDescent="0.2">
      <c r="C11806" s="1">
        <v>6.3390000000000004</v>
      </c>
      <c r="D11806">
        <v>0</v>
      </c>
      <c r="E11806">
        <v>0</v>
      </c>
      <c r="F11806">
        <v>14.061999999999999</v>
      </c>
      <c r="G11806" s="1">
        <v>1.7151199999999999E-4</v>
      </c>
      <c r="H11806" s="1">
        <v>5.22742E-3</v>
      </c>
      <c r="I11806" s="1" t="str">
        <f t="shared" si="390"/>
        <v>6.34E+00 14.062</v>
      </c>
      <c r="J11806" s="1">
        <f t="shared" si="391"/>
        <v>1.7151199999999999E-4</v>
      </c>
    </row>
    <row r="11807" spans="3:10" x14ac:dyDescent="0.2">
      <c r="C11807" s="1">
        <v>6.3390000000000004</v>
      </c>
      <c r="D11807">
        <v>0</v>
      </c>
      <c r="E11807">
        <v>0</v>
      </c>
      <c r="F11807">
        <v>14.438000000000001</v>
      </c>
      <c r="G11807" s="1">
        <v>1.7768600000000001E-4</v>
      </c>
      <c r="H11807" s="1">
        <v>5.1510899999999997E-3</v>
      </c>
      <c r="I11807" s="1" t="str">
        <f t="shared" si="390"/>
        <v>6.34E+00 14.438</v>
      </c>
      <c r="J11807" s="1">
        <f t="shared" si="391"/>
        <v>1.7768600000000001E-4</v>
      </c>
    </row>
    <row r="11808" spans="3:10" x14ac:dyDescent="0.2">
      <c r="C11808" s="1">
        <v>6.3390000000000004</v>
      </c>
      <c r="D11808">
        <v>0</v>
      </c>
      <c r="E11808">
        <v>0</v>
      </c>
      <c r="F11808">
        <v>14.811999999999999</v>
      </c>
      <c r="G11808" s="1">
        <v>1.8452400000000001E-4</v>
      </c>
      <c r="H11808" s="1">
        <v>4.9994599999999998E-3</v>
      </c>
      <c r="I11808" s="1" t="str">
        <f t="shared" si="390"/>
        <v>6.34E+00 14.812</v>
      </c>
      <c r="J11808" s="1">
        <f t="shared" si="391"/>
        <v>1.8452400000000001E-4</v>
      </c>
    </row>
    <row r="11809" spans="3:10" x14ac:dyDescent="0.2">
      <c r="C11809" s="1">
        <v>6.3390000000000004</v>
      </c>
      <c r="D11809">
        <v>0</v>
      </c>
      <c r="E11809">
        <v>0</v>
      </c>
      <c r="F11809">
        <v>15.188000000000001</v>
      </c>
      <c r="G11809" s="1">
        <v>1.9225399999999999E-4</v>
      </c>
      <c r="H11809" s="1">
        <v>5.0005199999999996E-3</v>
      </c>
      <c r="I11809" s="1" t="str">
        <f t="shared" si="390"/>
        <v>6.34E+00 15.188</v>
      </c>
      <c r="J11809" s="1">
        <f t="shared" si="391"/>
        <v>1.9225399999999999E-4</v>
      </c>
    </row>
    <row r="11810" spans="3:10" x14ac:dyDescent="0.2">
      <c r="C11810" s="1">
        <v>6.3390000000000004</v>
      </c>
      <c r="D11810">
        <v>0</v>
      </c>
      <c r="E11810">
        <v>0</v>
      </c>
      <c r="F11810">
        <v>15.561999999999999</v>
      </c>
      <c r="G11810" s="1">
        <v>2.0004300000000001E-4</v>
      </c>
      <c r="H11810" s="1">
        <v>5.0153000000000003E-3</v>
      </c>
      <c r="I11810" s="1" t="str">
        <f t="shared" si="390"/>
        <v>6.34E+00 15.562</v>
      </c>
      <c r="J11810" s="1">
        <f t="shared" si="391"/>
        <v>2.0004300000000001E-4</v>
      </c>
    </row>
    <row r="11811" spans="3:10" x14ac:dyDescent="0.2">
      <c r="C11811" s="1">
        <v>6.3390000000000004</v>
      </c>
      <c r="D11811">
        <v>0</v>
      </c>
      <c r="E11811">
        <v>0</v>
      </c>
      <c r="F11811">
        <v>15.938000000000001</v>
      </c>
      <c r="G11811" s="1">
        <v>2.0746E-4</v>
      </c>
      <c r="H11811" s="1">
        <v>4.7951900000000004E-3</v>
      </c>
      <c r="I11811" s="1" t="str">
        <f t="shared" si="390"/>
        <v>6.34E+00 15.938</v>
      </c>
      <c r="J11811" s="1">
        <f t="shared" si="391"/>
        <v>2.0746E-4</v>
      </c>
    </row>
    <row r="11812" spans="3:10" x14ac:dyDescent="0.2">
      <c r="C11812" s="1">
        <v>6.3390000000000004</v>
      </c>
      <c r="D11812">
        <v>0</v>
      </c>
      <c r="E11812">
        <v>0</v>
      </c>
      <c r="F11812">
        <v>16.312000000000001</v>
      </c>
      <c r="G11812" s="1">
        <v>2.16035E-4</v>
      </c>
      <c r="H11812" s="1">
        <v>4.8058600000000003E-3</v>
      </c>
      <c r="I11812" s="1" t="str">
        <f t="shared" si="390"/>
        <v>6.34E+00 16.312</v>
      </c>
      <c r="J11812" s="1">
        <f t="shared" si="391"/>
        <v>2.16035E-4</v>
      </c>
    </row>
    <row r="11813" spans="3:10" x14ac:dyDescent="0.2">
      <c r="C11813" s="1">
        <v>6.3390000000000004</v>
      </c>
      <c r="D11813">
        <v>0</v>
      </c>
      <c r="E11813">
        <v>0</v>
      </c>
      <c r="F11813">
        <v>16.687999999999999</v>
      </c>
      <c r="G11813" s="1">
        <v>2.2421299999999999E-4</v>
      </c>
      <c r="H11813" s="1">
        <v>4.7240099999999998E-3</v>
      </c>
      <c r="I11813" s="1" t="str">
        <f t="shared" si="390"/>
        <v>6.34E+00 16.688</v>
      </c>
      <c r="J11813" s="1">
        <f t="shared" si="391"/>
        <v>2.2421299999999999E-4</v>
      </c>
    </row>
    <row r="11814" spans="3:10" x14ac:dyDescent="0.2">
      <c r="C11814" s="1">
        <v>6.3390000000000004</v>
      </c>
      <c r="D11814">
        <v>0</v>
      </c>
      <c r="E11814">
        <v>0</v>
      </c>
      <c r="F11814">
        <v>17.062000000000001</v>
      </c>
      <c r="G11814" s="1">
        <v>2.3137799999999999E-4</v>
      </c>
      <c r="H11814" s="1">
        <v>4.6157200000000002E-3</v>
      </c>
      <c r="I11814" s="1" t="str">
        <f t="shared" si="390"/>
        <v>6.34E+00 17.062</v>
      </c>
      <c r="J11814" s="1">
        <f t="shared" si="391"/>
        <v>2.3137799999999999E-4</v>
      </c>
    </row>
    <row r="11815" spans="3:10" x14ac:dyDescent="0.2">
      <c r="C11815" s="1">
        <v>6.3390000000000004</v>
      </c>
      <c r="D11815">
        <v>0</v>
      </c>
      <c r="E11815">
        <v>0</v>
      </c>
      <c r="F11815">
        <v>17.437999999999999</v>
      </c>
      <c r="G11815" s="1">
        <v>2.4093399999999999E-4</v>
      </c>
      <c r="H11815" s="1">
        <v>4.5824699999999999E-3</v>
      </c>
      <c r="I11815" s="1" t="str">
        <f t="shared" si="390"/>
        <v>6.34E+00 17.438</v>
      </c>
      <c r="J11815" s="1">
        <f t="shared" si="391"/>
        <v>2.4093399999999999E-4</v>
      </c>
    </row>
    <row r="11816" spans="3:10" x14ac:dyDescent="0.2">
      <c r="C11816" s="1">
        <v>6.3390000000000004</v>
      </c>
      <c r="D11816">
        <v>0</v>
      </c>
      <c r="E11816">
        <v>0</v>
      </c>
      <c r="F11816">
        <v>17.812000000000001</v>
      </c>
      <c r="G11816" s="1">
        <v>2.5071099999999998E-4</v>
      </c>
      <c r="H11816" s="1">
        <v>4.5871799999999997E-3</v>
      </c>
      <c r="I11816" s="1" t="str">
        <f t="shared" si="390"/>
        <v>6.34E+00 17.812</v>
      </c>
      <c r="J11816" s="1">
        <f t="shared" si="391"/>
        <v>2.5071099999999998E-4</v>
      </c>
    </row>
    <row r="11817" spans="3:10" x14ac:dyDescent="0.2">
      <c r="C11817" s="1">
        <v>6.3390000000000004</v>
      </c>
      <c r="D11817">
        <v>0</v>
      </c>
      <c r="E11817">
        <v>0</v>
      </c>
      <c r="F11817">
        <v>18.187999999999999</v>
      </c>
      <c r="G11817" s="1">
        <v>2.6048E-4</v>
      </c>
      <c r="H11817" s="1">
        <v>4.5386999999999997E-3</v>
      </c>
      <c r="I11817" s="1" t="str">
        <f t="shared" si="390"/>
        <v>6.34E+00 18.188</v>
      </c>
      <c r="J11817" s="1">
        <f t="shared" si="391"/>
        <v>2.6048E-4</v>
      </c>
    </row>
    <row r="11818" spans="3:10" x14ac:dyDescent="0.2">
      <c r="C11818" s="1">
        <v>6.3390000000000004</v>
      </c>
      <c r="D11818">
        <v>0</v>
      </c>
      <c r="E11818">
        <v>0</v>
      </c>
      <c r="F11818">
        <v>18.562000000000001</v>
      </c>
      <c r="G11818" s="1">
        <v>2.7082700000000001E-4</v>
      </c>
      <c r="H11818" s="1">
        <v>4.5166900000000003E-3</v>
      </c>
      <c r="I11818" s="1" t="str">
        <f t="shared" si="390"/>
        <v>6.34E+00 18.562</v>
      </c>
      <c r="J11818" s="1">
        <f t="shared" si="391"/>
        <v>2.7082700000000001E-4</v>
      </c>
    </row>
    <row r="11819" spans="3:10" x14ac:dyDescent="0.2">
      <c r="C11819" s="1">
        <v>6.3390000000000004</v>
      </c>
      <c r="D11819">
        <v>0</v>
      </c>
      <c r="E11819">
        <v>0</v>
      </c>
      <c r="F11819">
        <v>18.937999999999999</v>
      </c>
      <c r="G11819" s="1">
        <v>2.8005E-4</v>
      </c>
      <c r="H11819" s="1">
        <v>4.3972000000000004E-3</v>
      </c>
      <c r="I11819" s="1" t="str">
        <f t="shared" si="390"/>
        <v>6.34E+00 18.938</v>
      </c>
      <c r="J11819" s="1">
        <f t="shared" si="391"/>
        <v>2.8005E-4</v>
      </c>
    </row>
    <row r="11820" spans="3:10" x14ac:dyDescent="0.2">
      <c r="C11820" s="1">
        <v>6.3390000000000004</v>
      </c>
      <c r="D11820">
        <v>0</v>
      </c>
      <c r="E11820">
        <v>0</v>
      </c>
      <c r="F11820">
        <v>19.312000000000001</v>
      </c>
      <c r="G11820" s="1">
        <v>2.9143399999999997E-4</v>
      </c>
      <c r="H11820" s="1">
        <v>4.3774800000000004E-3</v>
      </c>
      <c r="I11820" s="1" t="str">
        <f t="shared" si="390"/>
        <v>6.34E+00 19.312</v>
      </c>
      <c r="J11820" s="1">
        <f t="shared" si="391"/>
        <v>2.9143399999999997E-4</v>
      </c>
    </row>
    <row r="11821" spans="3:10" x14ac:dyDescent="0.2">
      <c r="C11821" s="1">
        <v>6.3390000000000004</v>
      </c>
      <c r="D11821">
        <v>0</v>
      </c>
      <c r="E11821">
        <v>0</v>
      </c>
      <c r="F11821">
        <v>19.687999999999999</v>
      </c>
      <c r="G11821" s="1">
        <v>3.02663E-4</v>
      </c>
      <c r="H11821" s="1">
        <v>4.3039200000000001E-3</v>
      </c>
      <c r="I11821" s="1" t="str">
        <f t="shared" si="390"/>
        <v>6.34E+00 19.688</v>
      </c>
      <c r="J11821" s="1">
        <f t="shared" si="391"/>
        <v>3.02663E-4</v>
      </c>
    </row>
    <row r="11822" spans="3:10" x14ac:dyDescent="0.2">
      <c r="C11822" s="1">
        <v>6.3390000000000004</v>
      </c>
      <c r="D11822">
        <v>0</v>
      </c>
      <c r="E11822">
        <v>0</v>
      </c>
      <c r="F11822">
        <v>20.062000000000001</v>
      </c>
      <c r="G11822" s="1">
        <v>3.1409899999999998E-4</v>
      </c>
      <c r="H11822" s="1">
        <v>4.1933400000000003E-3</v>
      </c>
      <c r="I11822" s="1" t="str">
        <f t="shared" si="390"/>
        <v>6.34E+00 20.062</v>
      </c>
      <c r="J11822" s="1">
        <f t="shared" si="391"/>
        <v>3.1409899999999998E-4</v>
      </c>
    </row>
    <row r="11823" spans="3:10" x14ac:dyDescent="0.2">
      <c r="C11823" s="1">
        <v>6.3390000000000004</v>
      </c>
      <c r="D11823">
        <v>0</v>
      </c>
      <c r="E11823">
        <v>0</v>
      </c>
      <c r="F11823">
        <v>20.437999999999999</v>
      </c>
      <c r="G11823" s="1">
        <v>3.2438600000000002E-4</v>
      </c>
      <c r="H11823" s="1">
        <v>4.1661600000000003E-3</v>
      </c>
      <c r="I11823" s="1" t="str">
        <f t="shared" si="390"/>
        <v>6.34E+00 20.438</v>
      </c>
      <c r="J11823" s="1">
        <f t="shared" si="391"/>
        <v>3.2438600000000002E-4</v>
      </c>
    </row>
    <row r="11824" spans="3:10" x14ac:dyDescent="0.2">
      <c r="C11824" s="1">
        <v>6.3390000000000004</v>
      </c>
      <c r="D11824">
        <v>0</v>
      </c>
      <c r="E11824">
        <v>0</v>
      </c>
      <c r="F11824">
        <v>20.812000000000001</v>
      </c>
      <c r="G11824" s="1">
        <v>3.38043E-4</v>
      </c>
      <c r="H11824" s="1">
        <v>4.1825600000000001E-3</v>
      </c>
      <c r="I11824" s="1" t="str">
        <f t="shared" si="390"/>
        <v>6.34E+00 20.812</v>
      </c>
      <c r="J11824" s="1">
        <f t="shared" si="391"/>
        <v>3.38043E-4</v>
      </c>
    </row>
    <row r="11825" spans="3:10" x14ac:dyDescent="0.2">
      <c r="C11825" s="1">
        <v>6.3390000000000004</v>
      </c>
      <c r="D11825">
        <v>0</v>
      </c>
      <c r="E11825">
        <v>0</v>
      </c>
      <c r="F11825">
        <v>21.187999999999999</v>
      </c>
      <c r="G11825" s="1">
        <v>3.50971E-4</v>
      </c>
      <c r="H11825" s="1">
        <v>4.1264500000000003E-3</v>
      </c>
      <c r="I11825" s="1" t="str">
        <f t="shared" si="390"/>
        <v>6.34E+00 21.188</v>
      </c>
      <c r="J11825" s="1">
        <f t="shared" si="391"/>
        <v>3.50971E-4</v>
      </c>
    </row>
    <row r="11826" spans="3:10" x14ac:dyDescent="0.2">
      <c r="C11826" s="1">
        <v>6.3390000000000004</v>
      </c>
      <c r="D11826">
        <v>0</v>
      </c>
      <c r="E11826">
        <v>0</v>
      </c>
      <c r="F11826">
        <v>21.562000000000001</v>
      </c>
      <c r="G11826" s="1">
        <v>3.6521999999999998E-4</v>
      </c>
      <c r="H11826" s="1">
        <v>4.0557900000000001E-3</v>
      </c>
      <c r="I11826" s="1" t="str">
        <f t="shared" si="390"/>
        <v>6.34E+00 21.562</v>
      </c>
      <c r="J11826" s="1">
        <f t="shared" si="391"/>
        <v>3.6521999999999998E-4</v>
      </c>
    </row>
    <row r="11827" spans="3:10" x14ac:dyDescent="0.2">
      <c r="C11827" s="1">
        <v>6.3390000000000004</v>
      </c>
      <c r="D11827">
        <v>0</v>
      </c>
      <c r="E11827">
        <v>0</v>
      </c>
      <c r="F11827">
        <v>21.937999999999999</v>
      </c>
      <c r="G11827" s="1">
        <v>3.7974299999999999E-4</v>
      </c>
      <c r="H11827" s="1">
        <v>4.0365000000000002E-3</v>
      </c>
      <c r="I11827" s="1" t="str">
        <f t="shared" si="390"/>
        <v>6.34E+00 21.938</v>
      </c>
      <c r="J11827" s="1">
        <f t="shared" si="391"/>
        <v>3.7974299999999999E-4</v>
      </c>
    </row>
    <row r="11828" spans="3:10" x14ac:dyDescent="0.2">
      <c r="C11828" s="1">
        <v>6.3390000000000004</v>
      </c>
      <c r="D11828">
        <v>0</v>
      </c>
      <c r="E11828">
        <v>0</v>
      </c>
      <c r="F11828">
        <v>22.312000000000001</v>
      </c>
      <c r="G11828" s="1">
        <v>3.9458000000000001E-4</v>
      </c>
      <c r="H11828" s="1">
        <v>4.1206000000000003E-3</v>
      </c>
      <c r="I11828" s="1" t="str">
        <f t="shared" si="390"/>
        <v>6.34E+00 22.312</v>
      </c>
      <c r="J11828" s="1">
        <f t="shared" si="391"/>
        <v>3.9458000000000001E-4</v>
      </c>
    </row>
    <row r="11829" spans="3:10" x14ac:dyDescent="0.2">
      <c r="C11829" s="1">
        <v>6.3390000000000004</v>
      </c>
      <c r="D11829">
        <v>0</v>
      </c>
      <c r="E11829">
        <v>0</v>
      </c>
      <c r="F11829">
        <v>22.687999999999999</v>
      </c>
      <c r="G11829" s="1">
        <v>4.0750900000000002E-4</v>
      </c>
      <c r="H11829" s="1">
        <v>3.9415500000000003E-3</v>
      </c>
      <c r="I11829" s="1" t="str">
        <f t="shared" si="390"/>
        <v>6.34E+00 22.688</v>
      </c>
      <c r="J11829" s="1">
        <f t="shared" si="391"/>
        <v>4.0750900000000002E-4</v>
      </c>
    </row>
    <row r="11830" spans="3:10" x14ac:dyDescent="0.2">
      <c r="C11830" s="1">
        <v>6.3390000000000004</v>
      </c>
      <c r="D11830">
        <v>0</v>
      </c>
      <c r="E11830">
        <v>0</v>
      </c>
      <c r="F11830">
        <v>23.062000000000001</v>
      </c>
      <c r="G11830" s="1">
        <v>4.2351200000000002E-4</v>
      </c>
      <c r="H11830" s="1">
        <v>3.9662899999999999E-3</v>
      </c>
      <c r="I11830" s="1" t="str">
        <f t="shared" si="390"/>
        <v>6.34E+00 23.062</v>
      </c>
      <c r="J11830" s="1">
        <f t="shared" si="391"/>
        <v>4.2351200000000002E-4</v>
      </c>
    </row>
    <row r="11831" spans="3:10" x14ac:dyDescent="0.2">
      <c r="C11831" s="1">
        <v>6.3390000000000004</v>
      </c>
      <c r="D11831">
        <v>0</v>
      </c>
      <c r="E11831">
        <v>0</v>
      </c>
      <c r="F11831">
        <v>23.437999999999999</v>
      </c>
      <c r="G11831" s="1">
        <v>4.39221E-4</v>
      </c>
      <c r="H11831" s="1">
        <v>3.9613499999999998E-3</v>
      </c>
      <c r="I11831" s="1" t="str">
        <f t="shared" si="390"/>
        <v>6.34E+00 23.438</v>
      </c>
      <c r="J11831" s="1">
        <f t="shared" si="391"/>
        <v>4.39221E-4</v>
      </c>
    </row>
    <row r="11832" spans="3:10" x14ac:dyDescent="0.2">
      <c r="C11832" s="1">
        <v>6.3390000000000004</v>
      </c>
      <c r="D11832">
        <v>0</v>
      </c>
      <c r="E11832">
        <v>0</v>
      </c>
      <c r="F11832">
        <v>23.812000000000001</v>
      </c>
      <c r="G11832" s="1">
        <v>4.5794899999999998E-4</v>
      </c>
      <c r="H11832" s="1">
        <v>3.9546099999999999E-3</v>
      </c>
      <c r="I11832" s="1" t="str">
        <f t="shared" si="390"/>
        <v>6.34E+00 23.812</v>
      </c>
      <c r="J11832" s="1">
        <f t="shared" si="391"/>
        <v>4.5794899999999998E-4</v>
      </c>
    </row>
    <row r="11833" spans="3:10" x14ac:dyDescent="0.2">
      <c r="C11833" s="1">
        <v>6.3390000000000004</v>
      </c>
      <c r="D11833">
        <v>0</v>
      </c>
      <c r="E11833">
        <v>0</v>
      </c>
      <c r="F11833">
        <v>24.187999999999999</v>
      </c>
      <c r="G11833" s="1">
        <v>4.7632300000000001E-4</v>
      </c>
      <c r="H11833" s="1">
        <v>3.9328599999999998E-3</v>
      </c>
      <c r="I11833" s="1" t="str">
        <f t="shared" si="390"/>
        <v>6.34E+00 24.188</v>
      </c>
      <c r="J11833" s="1">
        <f t="shared" si="391"/>
        <v>4.7632300000000001E-4</v>
      </c>
    </row>
    <row r="11834" spans="3:10" x14ac:dyDescent="0.2">
      <c r="C11834" s="1">
        <v>6.3390000000000004</v>
      </c>
      <c r="D11834">
        <v>0</v>
      </c>
      <c r="E11834">
        <v>0</v>
      </c>
      <c r="F11834">
        <v>24.562000000000001</v>
      </c>
      <c r="G11834" s="1">
        <v>4.9501799999999996E-4</v>
      </c>
      <c r="H11834" s="1">
        <v>3.9714299999999998E-3</v>
      </c>
      <c r="I11834" s="1" t="str">
        <f t="shared" si="390"/>
        <v>6.34E+00 24.562</v>
      </c>
      <c r="J11834" s="1">
        <f t="shared" si="391"/>
        <v>4.9501799999999996E-4</v>
      </c>
    </row>
    <row r="11835" spans="3:10" x14ac:dyDescent="0.2">
      <c r="C11835" s="1">
        <v>6.3390000000000004</v>
      </c>
      <c r="D11835">
        <v>0</v>
      </c>
      <c r="E11835">
        <v>0</v>
      </c>
      <c r="F11835">
        <v>24.937999999999999</v>
      </c>
      <c r="G11835" s="1">
        <v>5.1208099999999995E-4</v>
      </c>
      <c r="H11835" s="1">
        <v>3.9473900000000003E-3</v>
      </c>
      <c r="I11835" s="1" t="str">
        <f t="shared" si="390"/>
        <v>6.34E+00 24.938</v>
      </c>
      <c r="J11835" s="1">
        <f t="shared" si="391"/>
        <v>5.1208099999999995E-4</v>
      </c>
    </row>
    <row r="11836" spans="3:10" x14ac:dyDescent="0.2">
      <c r="C11836" s="1">
        <v>6.3390000000000004</v>
      </c>
      <c r="D11836">
        <v>0</v>
      </c>
      <c r="E11836">
        <v>0</v>
      </c>
      <c r="F11836">
        <v>25.312000000000001</v>
      </c>
      <c r="G11836" s="1">
        <v>5.34167E-4</v>
      </c>
      <c r="H11836" s="1">
        <v>3.9527299999999998E-3</v>
      </c>
      <c r="I11836" s="1" t="str">
        <f t="shared" si="390"/>
        <v>6.34E+00 25.312</v>
      </c>
      <c r="J11836" s="1">
        <f t="shared" si="391"/>
        <v>5.34167E-4</v>
      </c>
    </row>
    <row r="11837" spans="3:10" x14ac:dyDescent="0.2">
      <c r="C11837" s="1">
        <v>6.3390000000000004</v>
      </c>
      <c r="D11837">
        <v>0</v>
      </c>
      <c r="E11837">
        <v>0</v>
      </c>
      <c r="F11837">
        <v>25.687999999999999</v>
      </c>
      <c r="G11837" s="1">
        <v>5.5452300000000002E-4</v>
      </c>
      <c r="H11837" s="1">
        <v>4.0024099999999996E-3</v>
      </c>
      <c r="I11837" s="1" t="str">
        <f t="shared" si="390"/>
        <v>6.34E+00 25.688</v>
      </c>
      <c r="J11837" s="1">
        <f t="shared" si="391"/>
        <v>5.5452300000000002E-4</v>
      </c>
    </row>
    <row r="11838" spans="3:10" x14ac:dyDescent="0.2">
      <c r="C11838" s="1">
        <v>6.3390000000000004</v>
      </c>
      <c r="D11838">
        <v>0</v>
      </c>
      <c r="E11838">
        <v>0</v>
      </c>
      <c r="F11838">
        <v>26.062000000000001</v>
      </c>
      <c r="G11838" s="1">
        <v>5.7094700000000003E-4</v>
      </c>
      <c r="H11838" s="1">
        <v>3.9413199999999999E-3</v>
      </c>
      <c r="I11838" s="1" t="str">
        <f t="shared" si="390"/>
        <v>6.34E+00 26.062</v>
      </c>
      <c r="J11838" s="1">
        <f t="shared" si="391"/>
        <v>5.7094700000000003E-4</v>
      </c>
    </row>
    <row r="11839" spans="3:10" x14ac:dyDescent="0.2">
      <c r="C11839" s="1">
        <v>6.3390000000000004</v>
      </c>
      <c r="D11839">
        <v>0</v>
      </c>
      <c r="E11839">
        <v>0</v>
      </c>
      <c r="F11839">
        <v>26.437999999999999</v>
      </c>
      <c r="G11839" s="1">
        <v>5.9474799999999998E-4</v>
      </c>
      <c r="H11839" s="1">
        <v>4.0722700000000002E-3</v>
      </c>
      <c r="I11839" s="1" t="str">
        <f t="shared" si="390"/>
        <v>6.34E+00 26.438</v>
      </c>
      <c r="J11839" s="1">
        <f t="shared" si="391"/>
        <v>5.9474799999999998E-4</v>
      </c>
    </row>
    <row r="11840" spans="3:10" x14ac:dyDescent="0.2">
      <c r="C11840" s="1">
        <v>6.3390000000000004</v>
      </c>
      <c r="D11840">
        <v>0</v>
      </c>
      <c r="E11840">
        <v>0</v>
      </c>
      <c r="F11840">
        <v>26.812000000000001</v>
      </c>
      <c r="G11840" s="1">
        <v>6.1337200000000005E-4</v>
      </c>
      <c r="H11840" s="1">
        <v>4.0902999999999998E-3</v>
      </c>
      <c r="I11840" s="1" t="str">
        <f t="shared" si="390"/>
        <v>6.34E+00 26.812</v>
      </c>
      <c r="J11840" s="1">
        <f t="shared" si="391"/>
        <v>6.1337200000000005E-4</v>
      </c>
    </row>
    <row r="11841" spans="3:10" x14ac:dyDescent="0.2">
      <c r="C11841" s="1">
        <v>6.3390000000000004</v>
      </c>
      <c r="D11841">
        <v>0</v>
      </c>
      <c r="E11841">
        <v>0</v>
      </c>
      <c r="F11841">
        <v>27.187999999999999</v>
      </c>
      <c r="G11841" s="1">
        <v>6.2818599999999998E-4</v>
      </c>
      <c r="H11841" s="1">
        <v>4.1342100000000001E-3</v>
      </c>
      <c r="I11841" s="1" t="str">
        <f t="shared" si="390"/>
        <v>6.34E+00 27.188</v>
      </c>
      <c r="J11841" s="1">
        <f t="shared" si="391"/>
        <v>6.2818599999999998E-4</v>
      </c>
    </row>
    <row r="11842" spans="3:10" x14ac:dyDescent="0.2">
      <c r="C11842" s="1">
        <v>6.3390000000000004</v>
      </c>
      <c r="D11842">
        <v>0</v>
      </c>
      <c r="E11842">
        <v>0</v>
      </c>
      <c r="F11842">
        <v>27.562000000000001</v>
      </c>
      <c r="G11842" s="1">
        <v>6.4472200000000003E-4</v>
      </c>
      <c r="H11842" s="1">
        <v>4.1828500000000001E-3</v>
      </c>
      <c r="I11842" s="1" t="str">
        <f t="shared" si="390"/>
        <v>6.34E+00 27.562</v>
      </c>
      <c r="J11842" s="1">
        <f t="shared" si="391"/>
        <v>6.4472200000000003E-4</v>
      </c>
    </row>
    <row r="11843" spans="3:10" x14ac:dyDescent="0.2">
      <c r="C11843" s="1">
        <v>6.3390000000000004</v>
      </c>
      <c r="D11843">
        <v>0</v>
      </c>
      <c r="E11843">
        <v>0</v>
      </c>
      <c r="F11843">
        <v>27.937999999999999</v>
      </c>
      <c r="G11843" s="1">
        <v>6.6385100000000002E-4</v>
      </c>
      <c r="H11843" s="1">
        <v>4.2954200000000003E-3</v>
      </c>
      <c r="I11843" s="1" t="str">
        <f t="shared" si="390"/>
        <v>6.34E+00 27.938</v>
      </c>
      <c r="J11843" s="1">
        <f t="shared" si="391"/>
        <v>6.6385100000000002E-4</v>
      </c>
    </row>
    <row r="11844" spans="3:10" x14ac:dyDescent="0.2">
      <c r="C11844" s="1">
        <v>6.3390000000000004</v>
      </c>
      <c r="D11844">
        <v>0</v>
      </c>
      <c r="E11844">
        <v>0</v>
      </c>
      <c r="F11844">
        <v>28.312000000000001</v>
      </c>
      <c r="G11844" s="1">
        <v>6.7981499999999995E-4</v>
      </c>
      <c r="H11844" s="1">
        <v>4.4316900000000003E-3</v>
      </c>
      <c r="I11844" s="1" t="str">
        <f t="shared" si="390"/>
        <v>6.34E+00 28.312</v>
      </c>
      <c r="J11844" s="1">
        <f t="shared" si="391"/>
        <v>6.7981499999999995E-4</v>
      </c>
    </row>
    <row r="11845" spans="3:10" x14ac:dyDescent="0.2">
      <c r="C11845" s="1">
        <v>6.3390000000000004</v>
      </c>
      <c r="D11845">
        <v>0</v>
      </c>
      <c r="E11845">
        <v>0</v>
      </c>
      <c r="F11845">
        <v>28.687999999999999</v>
      </c>
      <c r="G11845" s="1">
        <v>6.8584099999999997E-4</v>
      </c>
      <c r="H11845" s="1">
        <v>4.6278500000000002E-3</v>
      </c>
      <c r="I11845" s="1" t="str">
        <f t="shared" si="390"/>
        <v>6.34E+00 28.688</v>
      </c>
      <c r="J11845" s="1">
        <f t="shared" si="391"/>
        <v>6.8584099999999997E-4</v>
      </c>
    </row>
    <row r="11846" spans="3:10" x14ac:dyDescent="0.2">
      <c r="C11846" s="1">
        <v>6.3390000000000004</v>
      </c>
      <c r="D11846">
        <v>0</v>
      </c>
      <c r="E11846">
        <v>0</v>
      </c>
      <c r="F11846">
        <v>29.062000000000001</v>
      </c>
      <c r="G11846" s="1">
        <v>6.8216299999999995E-4</v>
      </c>
      <c r="H11846" s="1">
        <v>4.9761800000000002E-3</v>
      </c>
      <c r="I11846" s="1" t="str">
        <f t="shared" si="390"/>
        <v>6.34E+00 29.062</v>
      </c>
      <c r="J11846" s="1">
        <f t="shared" si="391"/>
        <v>6.8216299999999995E-4</v>
      </c>
    </row>
    <row r="11847" spans="3:10" x14ac:dyDescent="0.2">
      <c r="C11847" s="1">
        <v>6.3390000000000004</v>
      </c>
      <c r="D11847">
        <v>0</v>
      </c>
      <c r="E11847">
        <v>0</v>
      </c>
      <c r="F11847">
        <v>29.437999999999999</v>
      </c>
      <c r="G11847" s="1">
        <v>6.62231E-4</v>
      </c>
      <c r="H11847" s="1">
        <v>5.4710000000000002E-3</v>
      </c>
      <c r="I11847" s="1" t="str">
        <f t="shared" si="390"/>
        <v>6.34E+00 29.438</v>
      </c>
      <c r="J11847" s="1">
        <f t="shared" si="391"/>
        <v>6.62231E-4</v>
      </c>
    </row>
    <row r="11848" spans="3:10" x14ac:dyDescent="0.2">
      <c r="C11848" s="1">
        <v>6.3390000000000004</v>
      </c>
      <c r="D11848">
        <v>0</v>
      </c>
      <c r="E11848">
        <v>0</v>
      </c>
      <c r="F11848">
        <v>29.812000000000001</v>
      </c>
      <c r="G11848" s="1">
        <v>5.7839999999999996E-4</v>
      </c>
      <c r="H11848" s="1">
        <v>6.4706299999999998E-3</v>
      </c>
      <c r="I11848" s="1" t="str">
        <f t="shared" si="390"/>
        <v>6.34E+00 29.812</v>
      </c>
      <c r="J11848" s="1">
        <f t="shared" si="391"/>
        <v>5.7839999999999996E-4</v>
      </c>
    </row>
    <row r="11849" spans="3:10" x14ac:dyDescent="0.2">
      <c r="C11849" s="1">
        <v>6.4560000000000004</v>
      </c>
      <c r="D11849">
        <v>0</v>
      </c>
      <c r="E11849">
        <v>0</v>
      </c>
      <c r="F11849">
        <v>0.188</v>
      </c>
      <c r="G11849" s="1">
        <v>1.71958E-4</v>
      </c>
      <c r="H11849" s="1">
        <v>4.9608600000000001E-3</v>
      </c>
      <c r="I11849" s="1" t="str">
        <f t="shared" si="390"/>
        <v>6.46E+00 0.188</v>
      </c>
      <c r="J11849" s="1">
        <f t="shared" si="391"/>
        <v>1.71958E-4</v>
      </c>
    </row>
    <row r="11850" spans="3:10" x14ac:dyDescent="0.2">
      <c r="C11850" s="1">
        <v>6.4560000000000004</v>
      </c>
      <c r="D11850">
        <v>0</v>
      </c>
      <c r="E11850">
        <v>0</v>
      </c>
      <c r="F11850">
        <v>0.56200000000000006</v>
      </c>
      <c r="G11850" s="1">
        <v>1.7990899999999999E-4</v>
      </c>
      <c r="H11850" s="1">
        <v>4.8100199999999999E-3</v>
      </c>
      <c r="I11850" s="1" t="str">
        <f t="shared" ref="I11850:I11913" si="392">TEXT(C11850,"0.00E+00")&amp;" "&amp;TEXT(F11850,"0.000")</f>
        <v>6.46E+00 0.562</v>
      </c>
      <c r="J11850" s="1">
        <f t="shared" ref="J11850:J11913" si="393">G11850</f>
        <v>1.7990899999999999E-4</v>
      </c>
    </row>
    <row r="11851" spans="3:10" x14ac:dyDescent="0.2">
      <c r="C11851" s="1">
        <v>6.4560000000000004</v>
      </c>
      <c r="D11851">
        <v>0</v>
      </c>
      <c r="E11851">
        <v>0</v>
      </c>
      <c r="F11851">
        <v>0.93799999999999994</v>
      </c>
      <c r="G11851" s="1">
        <v>1.88851E-4</v>
      </c>
      <c r="H11851" s="1">
        <v>4.8518299999999997E-3</v>
      </c>
      <c r="I11851" s="1" t="str">
        <f t="shared" si="392"/>
        <v>6.46E+00 0.938</v>
      </c>
      <c r="J11851" s="1">
        <f t="shared" si="393"/>
        <v>1.88851E-4</v>
      </c>
    </row>
    <row r="11852" spans="3:10" x14ac:dyDescent="0.2">
      <c r="C11852" s="1">
        <v>6.4560000000000004</v>
      </c>
      <c r="D11852">
        <v>0</v>
      </c>
      <c r="E11852">
        <v>0</v>
      </c>
      <c r="F11852">
        <v>1.3120000000000001</v>
      </c>
      <c r="G11852" s="1">
        <v>1.9732199999999999E-4</v>
      </c>
      <c r="H11852" s="1">
        <v>4.8173499999999998E-3</v>
      </c>
      <c r="I11852" s="1" t="str">
        <f t="shared" si="392"/>
        <v>6.46E+00 1.312</v>
      </c>
      <c r="J11852" s="1">
        <f t="shared" si="393"/>
        <v>1.9732199999999999E-4</v>
      </c>
    </row>
    <row r="11853" spans="3:10" x14ac:dyDescent="0.2">
      <c r="C11853" s="1">
        <v>6.4560000000000004</v>
      </c>
      <c r="D11853">
        <v>0</v>
      </c>
      <c r="E11853">
        <v>0</v>
      </c>
      <c r="F11853">
        <v>1.6879999999999999</v>
      </c>
      <c r="G11853" s="1">
        <v>2.0529000000000001E-4</v>
      </c>
      <c r="H11853" s="1">
        <v>4.6403800000000004E-3</v>
      </c>
      <c r="I11853" s="1" t="str">
        <f t="shared" si="392"/>
        <v>6.46E+00 1.688</v>
      </c>
      <c r="J11853" s="1">
        <f t="shared" si="393"/>
        <v>2.0529000000000001E-4</v>
      </c>
    </row>
    <row r="11854" spans="3:10" x14ac:dyDescent="0.2">
      <c r="C11854" s="1">
        <v>6.4560000000000004</v>
      </c>
      <c r="D11854">
        <v>0</v>
      </c>
      <c r="E11854">
        <v>0</v>
      </c>
      <c r="F11854">
        <v>2.0619999999999998</v>
      </c>
      <c r="G11854" s="1">
        <v>2.1365300000000001E-4</v>
      </c>
      <c r="H11854" s="1">
        <v>4.7513299999999998E-3</v>
      </c>
      <c r="I11854" s="1" t="str">
        <f t="shared" si="392"/>
        <v>6.46E+00 2.062</v>
      </c>
      <c r="J11854" s="1">
        <f t="shared" si="393"/>
        <v>2.1365300000000001E-4</v>
      </c>
    </row>
    <row r="11855" spans="3:10" x14ac:dyDescent="0.2">
      <c r="C11855" s="1">
        <v>6.4560000000000004</v>
      </c>
      <c r="D11855">
        <v>0</v>
      </c>
      <c r="E11855">
        <v>0</v>
      </c>
      <c r="F11855">
        <v>2.4380000000000002</v>
      </c>
      <c r="G11855" s="1">
        <v>2.2184700000000001E-4</v>
      </c>
      <c r="H11855" s="1">
        <v>4.52302E-3</v>
      </c>
      <c r="I11855" s="1" t="str">
        <f t="shared" si="392"/>
        <v>6.46E+00 2.438</v>
      </c>
      <c r="J11855" s="1">
        <f t="shared" si="393"/>
        <v>2.2184700000000001E-4</v>
      </c>
    </row>
    <row r="11856" spans="3:10" x14ac:dyDescent="0.2">
      <c r="C11856" s="1">
        <v>6.4560000000000004</v>
      </c>
      <c r="D11856">
        <v>0</v>
      </c>
      <c r="E11856">
        <v>0</v>
      </c>
      <c r="F11856">
        <v>2.8119999999999998</v>
      </c>
      <c r="G11856" s="1">
        <v>2.29886E-4</v>
      </c>
      <c r="H11856" s="1">
        <v>4.4113700000000004E-3</v>
      </c>
      <c r="I11856" s="1" t="str">
        <f t="shared" si="392"/>
        <v>6.46E+00 2.812</v>
      </c>
      <c r="J11856" s="1">
        <f t="shared" si="393"/>
        <v>2.29886E-4</v>
      </c>
    </row>
    <row r="11857" spans="3:10" x14ac:dyDescent="0.2">
      <c r="C11857" s="1">
        <v>6.4560000000000004</v>
      </c>
      <c r="D11857">
        <v>0</v>
      </c>
      <c r="E11857">
        <v>0</v>
      </c>
      <c r="F11857">
        <v>3.1880000000000002</v>
      </c>
      <c r="G11857" s="1">
        <v>2.38893E-4</v>
      </c>
      <c r="H11857" s="1">
        <v>4.5081699999999997E-3</v>
      </c>
      <c r="I11857" s="1" t="str">
        <f t="shared" si="392"/>
        <v>6.46E+00 3.188</v>
      </c>
      <c r="J11857" s="1">
        <f t="shared" si="393"/>
        <v>2.38893E-4</v>
      </c>
    </row>
    <row r="11858" spans="3:10" x14ac:dyDescent="0.2">
      <c r="C11858" s="1">
        <v>6.4560000000000004</v>
      </c>
      <c r="D11858">
        <v>0</v>
      </c>
      <c r="E11858">
        <v>0</v>
      </c>
      <c r="F11858">
        <v>3.5619999999999998</v>
      </c>
      <c r="G11858" s="1">
        <v>2.47259E-4</v>
      </c>
      <c r="H11858" s="1">
        <v>4.30322E-3</v>
      </c>
      <c r="I11858" s="1" t="str">
        <f t="shared" si="392"/>
        <v>6.46E+00 3.562</v>
      </c>
      <c r="J11858" s="1">
        <f t="shared" si="393"/>
        <v>2.47259E-4</v>
      </c>
    </row>
    <row r="11859" spans="3:10" x14ac:dyDescent="0.2">
      <c r="C11859" s="1">
        <v>6.4560000000000004</v>
      </c>
      <c r="D11859">
        <v>0</v>
      </c>
      <c r="E11859">
        <v>0</v>
      </c>
      <c r="F11859">
        <v>3.9380000000000002</v>
      </c>
      <c r="G11859" s="1">
        <v>2.5720300000000001E-4</v>
      </c>
      <c r="H11859" s="1">
        <v>4.3121000000000001E-3</v>
      </c>
      <c r="I11859" s="1" t="str">
        <f t="shared" si="392"/>
        <v>6.46E+00 3.938</v>
      </c>
      <c r="J11859" s="1">
        <f t="shared" si="393"/>
        <v>2.5720300000000001E-4</v>
      </c>
    </row>
    <row r="11860" spans="3:10" x14ac:dyDescent="0.2">
      <c r="C11860" s="1">
        <v>6.4560000000000004</v>
      </c>
      <c r="D11860">
        <v>0</v>
      </c>
      <c r="E11860">
        <v>0</v>
      </c>
      <c r="F11860">
        <v>4.3120000000000003</v>
      </c>
      <c r="G11860" s="1">
        <v>2.6708800000000002E-4</v>
      </c>
      <c r="H11860" s="1">
        <v>4.3218800000000002E-3</v>
      </c>
      <c r="I11860" s="1" t="str">
        <f t="shared" si="392"/>
        <v>6.46E+00 4.312</v>
      </c>
      <c r="J11860" s="1">
        <f t="shared" si="393"/>
        <v>2.6708800000000002E-4</v>
      </c>
    </row>
    <row r="11861" spans="3:10" x14ac:dyDescent="0.2">
      <c r="C11861" s="1">
        <v>6.4560000000000004</v>
      </c>
      <c r="D11861">
        <v>0</v>
      </c>
      <c r="E11861">
        <v>0</v>
      </c>
      <c r="F11861">
        <v>4.6879999999999997</v>
      </c>
      <c r="G11861" s="1">
        <v>2.7610200000000002E-4</v>
      </c>
      <c r="H11861" s="1">
        <v>4.1856899999999997E-3</v>
      </c>
      <c r="I11861" s="1" t="str">
        <f t="shared" si="392"/>
        <v>6.46E+00 4.688</v>
      </c>
      <c r="J11861" s="1">
        <f t="shared" si="393"/>
        <v>2.7610200000000002E-4</v>
      </c>
    </row>
    <row r="11862" spans="3:10" x14ac:dyDescent="0.2">
      <c r="C11862" s="1">
        <v>6.4560000000000004</v>
      </c>
      <c r="D11862">
        <v>0</v>
      </c>
      <c r="E11862">
        <v>0</v>
      </c>
      <c r="F11862">
        <v>5.0620000000000003</v>
      </c>
      <c r="G11862" s="1">
        <v>2.8642700000000001E-4</v>
      </c>
      <c r="H11862" s="1">
        <v>4.1094900000000004E-3</v>
      </c>
      <c r="I11862" s="1" t="str">
        <f t="shared" si="392"/>
        <v>6.46E+00 5.062</v>
      </c>
      <c r="J11862" s="1">
        <f t="shared" si="393"/>
        <v>2.8642700000000001E-4</v>
      </c>
    </row>
    <row r="11863" spans="3:10" x14ac:dyDescent="0.2">
      <c r="C11863" s="1">
        <v>6.4560000000000004</v>
      </c>
      <c r="D11863">
        <v>0</v>
      </c>
      <c r="E11863">
        <v>0</v>
      </c>
      <c r="F11863">
        <v>5.4379999999999997</v>
      </c>
      <c r="G11863" s="1">
        <v>2.96435E-4</v>
      </c>
      <c r="H11863" s="1">
        <v>4.2184600000000003E-3</v>
      </c>
      <c r="I11863" s="1" t="str">
        <f t="shared" si="392"/>
        <v>6.46E+00 5.438</v>
      </c>
      <c r="J11863" s="1">
        <f t="shared" si="393"/>
        <v>2.96435E-4</v>
      </c>
    </row>
    <row r="11864" spans="3:10" x14ac:dyDescent="0.2">
      <c r="C11864" s="1">
        <v>6.4560000000000004</v>
      </c>
      <c r="D11864">
        <v>0</v>
      </c>
      <c r="E11864">
        <v>0</v>
      </c>
      <c r="F11864">
        <v>5.8120000000000003</v>
      </c>
      <c r="G11864" s="1">
        <v>3.0619799999999998E-4</v>
      </c>
      <c r="H11864" s="1">
        <v>3.9655999999999997E-3</v>
      </c>
      <c r="I11864" s="1" t="str">
        <f t="shared" si="392"/>
        <v>6.46E+00 5.812</v>
      </c>
      <c r="J11864" s="1">
        <f t="shared" si="393"/>
        <v>3.0619799999999998E-4</v>
      </c>
    </row>
    <row r="11865" spans="3:10" x14ac:dyDescent="0.2">
      <c r="C11865" s="1">
        <v>6.4560000000000004</v>
      </c>
      <c r="D11865">
        <v>0</v>
      </c>
      <c r="E11865">
        <v>0</v>
      </c>
      <c r="F11865">
        <v>6.1879999999999997</v>
      </c>
      <c r="G11865" s="1">
        <v>3.1712999999999999E-4</v>
      </c>
      <c r="H11865" s="1">
        <v>3.8440900000000001E-3</v>
      </c>
      <c r="I11865" s="1" t="str">
        <f t="shared" si="392"/>
        <v>6.46E+00 6.188</v>
      </c>
      <c r="J11865" s="1">
        <f t="shared" si="393"/>
        <v>3.1712999999999999E-4</v>
      </c>
    </row>
    <row r="11866" spans="3:10" x14ac:dyDescent="0.2">
      <c r="C11866" s="1">
        <v>6.4560000000000004</v>
      </c>
      <c r="D11866">
        <v>0</v>
      </c>
      <c r="E11866">
        <v>0</v>
      </c>
      <c r="F11866">
        <v>6.5620000000000003</v>
      </c>
      <c r="G11866" s="1">
        <v>3.2786799999999999E-4</v>
      </c>
      <c r="H11866" s="1">
        <v>3.8472799999999998E-3</v>
      </c>
      <c r="I11866" s="1" t="str">
        <f t="shared" si="392"/>
        <v>6.46E+00 6.562</v>
      </c>
      <c r="J11866" s="1">
        <f t="shared" si="393"/>
        <v>3.2786799999999999E-4</v>
      </c>
    </row>
    <row r="11867" spans="3:10" x14ac:dyDescent="0.2">
      <c r="C11867" s="1">
        <v>6.4560000000000004</v>
      </c>
      <c r="D11867">
        <v>0</v>
      </c>
      <c r="E11867">
        <v>0</v>
      </c>
      <c r="F11867">
        <v>6.9379999999999997</v>
      </c>
      <c r="G11867" s="1">
        <v>3.3935900000000001E-4</v>
      </c>
      <c r="H11867" s="1">
        <v>3.7565799999999998E-3</v>
      </c>
      <c r="I11867" s="1" t="str">
        <f t="shared" si="392"/>
        <v>6.46E+00 6.938</v>
      </c>
      <c r="J11867" s="1">
        <f t="shared" si="393"/>
        <v>3.3935900000000001E-4</v>
      </c>
    </row>
    <row r="11868" spans="3:10" x14ac:dyDescent="0.2">
      <c r="C11868" s="1">
        <v>6.4560000000000004</v>
      </c>
      <c r="D11868">
        <v>0</v>
      </c>
      <c r="E11868">
        <v>0</v>
      </c>
      <c r="F11868">
        <v>7.3120000000000003</v>
      </c>
      <c r="G11868" s="1">
        <v>3.5201500000000001E-4</v>
      </c>
      <c r="H11868" s="1">
        <v>3.7583899999999999E-3</v>
      </c>
      <c r="I11868" s="1" t="str">
        <f t="shared" si="392"/>
        <v>6.46E+00 7.312</v>
      </c>
      <c r="J11868" s="1">
        <f t="shared" si="393"/>
        <v>3.5201500000000001E-4</v>
      </c>
    </row>
    <row r="11869" spans="3:10" x14ac:dyDescent="0.2">
      <c r="C11869" s="1">
        <v>6.4560000000000004</v>
      </c>
      <c r="D11869">
        <v>0</v>
      </c>
      <c r="E11869">
        <v>0</v>
      </c>
      <c r="F11869">
        <v>7.6879999999999997</v>
      </c>
      <c r="G11869" s="1">
        <v>3.64065E-4</v>
      </c>
      <c r="H11869" s="1">
        <v>3.6998299999999999E-3</v>
      </c>
      <c r="I11869" s="1" t="str">
        <f t="shared" si="392"/>
        <v>6.46E+00 7.688</v>
      </c>
      <c r="J11869" s="1">
        <f t="shared" si="393"/>
        <v>3.64065E-4</v>
      </c>
    </row>
    <row r="11870" spans="3:10" x14ac:dyDescent="0.2">
      <c r="C11870" s="1">
        <v>6.4560000000000004</v>
      </c>
      <c r="D11870">
        <v>0</v>
      </c>
      <c r="E11870">
        <v>0</v>
      </c>
      <c r="F11870">
        <v>8.0619999999999994</v>
      </c>
      <c r="G11870" s="1">
        <v>3.76132E-4</v>
      </c>
      <c r="H11870" s="1">
        <v>3.5456099999999998E-3</v>
      </c>
      <c r="I11870" s="1" t="str">
        <f t="shared" si="392"/>
        <v>6.46E+00 8.062</v>
      </c>
      <c r="J11870" s="1">
        <f t="shared" si="393"/>
        <v>3.76132E-4</v>
      </c>
    </row>
    <row r="11871" spans="3:10" x14ac:dyDescent="0.2">
      <c r="C11871" s="1">
        <v>6.4560000000000004</v>
      </c>
      <c r="D11871">
        <v>0</v>
      </c>
      <c r="E11871">
        <v>0</v>
      </c>
      <c r="F11871">
        <v>8.4380000000000006</v>
      </c>
      <c r="G11871" s="1">
        <v>3.8936999999999999E-4</v>
      </c>
      <c r="H11871" s="1">
        <v>3.6653300000000001E-3</v>
      </c>
      <c r="I11871" s="1" t="str">
        <f t="shared" si="392"/>
        <v>6.46E+00 8.438</v>
      </c>
      <c r="J11871" s="1">
        <f t="shared" si="393"/>
        <v>3.8936999999999999E-4</v>
      </c>
    </row>
    <row r="11872" spans="3:10" x14ac:dyDescent="0.2">
      <c r="C11872" s="1">
        <v>6.4560000000000004</v>
      </c>
      <c r="D11872">
        <v>0</v>
      </c>
      <c r="E11872">
        <v>0</v>
      </c>
      <c r="F11872">
        <v>8.8119999999999994</v>
      </c>
      <c r="G11872" s="1">
        <v>4.0328800000000002E-4</v>
      </c>
      <c r="H11872" s="1">
        <v>3.5665699999999998E-3</v>
      </c>
      <c r="I11872" s="1" t="str">
        <f t="shared" si="392"/>
        <v>6.46E+00 8.812</v>
      </c>
      <c r="J11872" s="1">
        <f t="shared" si="393"/>
        <v>4.0328800000000002E-4</v>
      </c>
    </row>
    <row r="11873" spans="3:10" x14ac:dyDescent="0.2">
      <c r="C11873" s="1">
        <v>6.4560000000000004</v>
      </c>
      <c r="D11873">
        <v>0</v>
      </c>
      <c r="E11873">
        <v>0</v>
      </c>
      <c r="F11873">
        <v>9.1880000000000006</v>
      </c>
      <c r="G11873" s="1">
        <v>4.1638999999999999E-4</v>
      </c>
      <c r="H11873" s="1">
        <v>3.4769800000000002E-3</v>
      </c>
      <c r="I11873" s="1" t="str">
        <f t="shared" si="392"/>
        <v>6.46E+00 9.188</v>
      </c>
      <c r="J11873" s="1">
        <f t="shared" si="393"/>
        <v>4.1638999999999999E-4</v>
      </c>
    </row>
    <row r="11874" spans="3:10" x14ac:dyDescent="0.2">
      <c r="C11874" s="1">
        <v>6.4560000000000004</v>
      </c>
      <c r="D11874">
        <v>0</v>
      </c>
      <c r="E11874">
        <v>0</v>
      </c>
      <c r="F11874">
        <v>9.5619999999999994</v>
      </c>
      <c r="G11874" s="1">
        <v>4.3101400000000002E-4</v>
      </c>
      <c r="H11874" s="1">
        <v>3.4817400000000001E-3</v>
      </c>
      <c r="I11874" s="1" t="str">
        <f t="shared" si="392"/>
        <v>6.46E+00 9.562</v>
      </c>
      <c r="J11874" s="1">
        <f t="shared" si="393"/>
        <v>4.3101400000000002E-4</v>
      </c>
    </row>
    <row r="11875" spans="3:10" x14ac:dyDescent="0.2">
      <c r="C11875" s="1">
        <v>6.4560000000000004</v>
      </c>
      <c r="D11875">
        <v>0</v>
      </c>
      <c r="E11875">
        <v>0</v>
      </c>
      <c r="F11875">
        <v>9.9380000000000006</v>
      </c>
      <c r="G11875" s="1">
        <v>4.4455699999999999E-4</v>
      </c>
      <c r="H11875" s="1">
        <v>3.3739999999999998E-3</v>
      </c>
      <c r="I11875" s="1" t="str">
        <f t="shared" si="392"/>
        <v>6.46E+00 9.938</v>
      </c>
      <c r="J11875" s="1">
        <f t="shared" si="393"/>
        <v>4.4455699999999999E-4</v>
      </c>
    </row>
    <row r="11876" spans="3:10" x14ac:dyDescent="0.2">
      <c r="C11876" s="1">
        <v>6.4560000000000004</v>
      </c>
      <c r="D11876">
        <v>0</v>
      </c>
      <c r="E11876">
        <v>0</v>
      </c>
      <c r="F11876">
        <v>10.311999999999999</v>
      </c>
      <c r="G11876" s="1">
        <v>4.5925499999999999E-4</v>
      </c>
      <c r="H11876" s="1">
        <v>3.28086E-3</v>
      </c>
      <c r="I11876" s="1" t="str">
        <f t="shared" si="392"/>
        <v>6.46E+00 10.312</v>
      </c>
      <c r="J11876" s="1">
        <f t="shared" si="393"/>
        <v>4.5925499999999999E-4</v>
      </c>
    </row>
    <row r="11877" spans="3:10" x14ac:dyDescent="0.2">
      <c r="C11877" s="1">
        <v>6.4560000000000004</v>
      </c>
      <c r="D11877">
        <v>0</v>
      </c>
      <c r="E11877">
        <v>0</v>
      </c>
      <c r="F11877">
        <v>10.688000000000001</v>
      </c>
      <c r="G11877" s="1">
        <v>4.74962E-4</v>
      </c>
      <c r="H11877" s="1">
        <v>3.2809599999999999E-3</v>
      </c>
      <c r="I11877" s="1" t="str">
        <f t="shared" si="392"/>
        <v>6.46E+00 10.688</v>
      </c>
      <c r="J11877" s="1">
        <f t="shared" si="393"/>
        <v>4.74962E-4</v>
      </c>
    </row>
    <row r="11878" spans="3:10" x14ac:dyDescent="0.2">
      <c r="C11878" s="1">
        <v>6.4560000000000004</v>
      </c>
      <c r="D11878">
        <v>0</v>
      </c>
      <c r="E11878">
        <v>0</v>
      </c>
      <c r="F11878">
        <v>11.061999999999999</v>
      </c>
      <c r="G11878" s="1">
        <v>4.8965100000000002E-4</v>
      </c>
      <c r="H11878" s="1">
        <v>3.1731799999999998E-3</v>
      </c>
      <c r="I11878" s="1" t="str">
        <f t="shared" si="392"/>
        <v>6.46E+00 11.062</v>
      </c>
      <c r="J11878" s="1">
        <f t="shared" si="393"/>
        <v>4.8965100000000002E-4</v>
      </c>
    </row>
    <row r="11879" spans="3:10" x14ac:dyDescent="0.2">
      <c r="C11879" s="1">
        <v>6.4560000000000004</v>
      </c>
      <c r="D11879">
        <v>0</v>
      </c>
      <c r="E11879">
        <v>0</v>
      </c>
      <c r="F11879">
        <v>11.438000000000001</v>
      </c>
      <c r="G11879" s="1">
        <v>5.08166E-4</v>
      </c>
      <c r="H11879" s="1">
        <v>3.1488000000000002E-3</v>
      </c>
      <c r="I11879" s="1" t="str">
        <f t="shared" si="392"/>
        <v>6.46E+00 11.438</v>
      </c>
      <c r="J11879" s="1">
        <f t="shared" si="393"/>
        <v>5.08166E-4</v>
      </c>
    </row>
    <row r="11880" spans="3:10" x14ac:dyDescent="0.2">
      <c r="C11880" s="1">
        <v>6.4560000000000004</v>
      </c>
      <c r="D11880">
        <v>0</v>
      </c>
      <c r="E11880">
        <v>0</v>
      </c>
      <c r="F11880">
        <v>11.811999999999999</v>
      </c>
      <c r="G11880" s="1">
        <v>5.2513500000000003E-4</v>
      </c>
      <c r="H11880" s="1">
        <v>3.1203099999999998E-3</v>
      </c>
      <c r="I11880" s="1" t="str">
        <f t="shared" si="392"/>
        <v>6.46E+00 11.812</v>
      </c>
      <c r="J11880" s="1">
        <f t="shared" si="393"/>
        <v>5.2513500000000003E-4</v>
      </c>
    </row>
    <row r="11881" spans="3:10" x14ac:dyDescent="0.2">
      <c r="C11881" s="1">
        <v>6.4560000000000004</v>
      </c>
      <c r="D11881">
        <v>0</v>
      </c>
      <c r="E11881">
        <v>0</v>
      </c>
      <c r="F11881">
        <v>12.188000000000001</v>
      </c>
      <c r="G11881" s="1">
        <v>5.4083600000000005E-4</v>
      </c>
      <c r="H11881" s="1">
        <v>3.0515999999999998E-3</v>
      </c>
      <c r="I11881" s="1" t="str">
        <f t="shared" si="392"/>
        <v>6.46E+00 12.188</v>
      </c>
      <c r="J11881" s="1">
        <f t="shared" si="393"/>
        <v>5.4083600000000005E-4</v>
      </c>
    </row>
    <row r="11882" spans="3:10" x14ac:dyDescent="0.2">
      <c r="C11882" s="1">
        <v>6.4560000000000004</v>
      </c>
      <c r="D11882">
        <v>0</v>
      </c>
      <c r="E11882">
        <v>0</v>
      </c>
      <c r="F11882">
        <v>12.561999999999999</v>
      </c>
      <c r="G11882" s="1">
        <v>5.5872699999999996E-4</v>
      </c>
      <c r="H11882" s="1">
        <v>3.0220999999999998E-3</v>
      </c>
      <c r="I11882" s="1" t="str">
        <f t="shared" si="392"/>
        <v>6.46E+00 12.562</v>
      </c>
      <c r="J11882" s="1">
        <f t="shared" si="393"/>
        <v>5.5872699999999996E-4</v>
      </c>
    </row>
    <row r="11883" spans="3:10" x14ac:dyDescent="0.2">
      <c r="C11883" s="1">
        <v>6.4560000000000004</v>
      </c>
      <c r="D11883">
        <v>0</v>
      </c>
      <c r="E11883">
        <v>0</v>
      </c>
      <c r="F11883">
        <v>12.938000000000001</v>
      </c>
      <c r="G11883" s="1">
        <v>5.7735200000000005E-4</v>
      </c>
      <c r="H11883" s="1">
        <v>2.9385100000000001E-3</v>
      </c>
      <c r="I11883" s="1" t="str">
        <f t="shared" si="392"/>
        <v>6.46E+00 12.938</v>
      </c>
      <c r="J11883" s="1">
        <f t="shared" si="393"/>
        <v>5.7735200000000005E-4</v>
      </c>
    </row>
    <row r="11884" spans="3:10" x14ac:dyDescent="0.2">
      <c r="C11884" s="1">
        <v>6.4560000000000004</v>
      </c>
      <c r="D11884">
        <v>0</v>
      </c>
      <c r="E11884">
        <v>0</v>
      </c>
      <c r="F11884">
        <v>13.311999999999999</v>
      </c>
      <c r="G11884" s="1">
        <v>5.9683499999999999E-4</v>
      </c>
      <c r="H11884" s="1">
        <v>2.9298599999999998E-3</v>
      </c>
      <c r="I11884" s="1" t="str">
        <f t="shared" si="392"/>
        <v>6.46E+00 13.312</v>
      </c>
      <c r="J11884" s="1">
        <f t="shared" si="393"/>
        <v>5.9683499999999999E-4</v>
      </c>
    </row>
    <row r="11885" spans="3:10" x14ac:dyDescent="0.2">
      <c r="C11885" s="1">
        <v>6.4560000000000004</v>
      </c>
      <c r="D11885">
        <v>0</v>
      </c>
      <c r="E11885">
        <v>0</v>
      </c>
      <c r="F11885">
        <v>13.688000000000001</v>
      </c>
      <c r="G11885" s="1">
        <v>6.1833099999999996E-4</v>
      </c>
      <c r="H11885" s="1">
        <v>2.90332E-3</v>
      </c>
      <c r="I11885" s="1" t="str">
        <f t="shared" si="392"/>
        <v>6.46E+00 13.688</v>
      </c>
      <c r="J11885" s="1">
        <f t="shared" si="393"/>
        <v>6.1833099999999996E-4</v>
      </c>
    </row>
    <row r="11886" spans="3:10" x14ac:dyDescent="0.2">
      <c r="C11886" s="1">
        <v>6.4560000000000004</v>
      </c>
      <c r="D11886">
        <v>0</v>
      </c>
      <c r="E11886">
        <v>0</v>
      </c>
      <c r="F11886">
        <v>14.061999999999999</v>
      </c>
      <c r="G11886" s="1">
        <v>6.3961300000000003E-4</v>
      </c>
      <c r="H11886" s="1">
        <v>2.82154E-3</v>
      </c>
      <c r="I11886" s="1" t="str">
        <f t="shared" si="392"/>
        <v>6.46E+00 14.062</v>
      </c>
      <c r="J11886" s="1">
        <f t="shared" si="393"/>
        <v>6.3961300000000003E-4</v>
      </c>
    </row>
    <row r="11887" spans="3:10" x14ac:dyDescent="0.2">
      <c r="C11887" s="1">
        <v>6.4560000000000004</v>
      </c>
      <c r="D11887">
        <v>0</v>
      </c>
      <c r="E11887">
        <v>0</v>
      </c>
      <c r="F11887">
        <v>14.438000000000001</v>
      </c>
      <c r="G11887" s="1">
        <v>6.6203900000000001E-4</v>
      </c>
      <c r="H11887" s="1">
        <v>2.8100500000000001E-3</v>
      </c>
      <c r="I11887" s="1" t="str">
        <f t="shared" si="392"/>
        <v>6.46E+00 14.438</v>
      </c>
      <c r="J11887" s="1">
        <f t="shared" si="393"/>
        <v>6.6203900000000001E-4</v>
      </c>
    </row>
    <row r="11888" spans="3:10" x14ac:dyDescent="0.2">
      <c r="C11888" s="1">
        <v>6.4560000000000004</v>
      </c>
      <c r="D11888">
        <v>0</v>
      </c>
      <c r="E11888">
        <v>0</v>
      </c>
      <c r="F11888">
        <v>14.811999999999999</v>
      </c>
      <c r="G11888" s="1">
        <v>6.8675400000000003E-4</v>
      </c>
      <c r="H11888" s="1">
        <v>2.7955499999999999E-3</v>
      </c>
      <c r="I11888" s="1" t="str">
        <f t="shared" si="392"/>
        <v>6.46E+00 14.812</v>
      </c>
      <c r="J11888" s="1">
        <f t="shared" si="393"/>
        <v>6.8675400000000003E-4</v>
      </c>
    </row>
    <row r="11889" spans="3:10" x14ac:dyDescent="0.2">
      <c r="C11889" s="1">
        <v>6.4560000000000004</v>
      </c>
      <c r="D11889">
        <v>0</v>
      </c>
      <c r="E11889">
        <v>0</v>
      </c>
      <c r="F11889">
        <v>15.188000000000001</v>
      </c>
      <c r="G11889" s="1">
        <v>7.0851499999999995E-4</v>
      </c>
      <c r="H11889" s="1">
        <v>2.7418E-3</v>
      </c>
      <c r="I11889" s="1" t="str">
        <f t="shared" si="392"/>
        <v>6.46E+00 15.188</v>
      </c>
      <c r="J11889" s="1">
        <f t="shared" si="393"/>
        <v>7.0851499999999995E-4</v>
      </c>
    </row>
    <row r="11890" spans="3:10" x14ac:dyDescent="0.2">
      <c r="C11890" s="1">
        <v>6.4560000000000004</v>
      </c>
      <c r="D11890">
        <v>0</v>
      </c>
      <c r="E11890">
        <v>0</v>
      </c>
      <c r="F11890">
        <v>15.561999999999999</v>
      </c>
      <c r="G11890" s="1">
        <v>7.3285199999999998E-4</v>
      </c>
      <c r="H11890" s="1">
        <v>2.7098600000000001E-3</v>
      </c>
      <c r="I11890" s="1" t="str">
        <f t="shared" si="392"/>
        <v>6.46E+00 15.562</v>
      </c>
      <c r="J11890" s="1">
        <f t="shared" si="393"/>
        <v>7.3285199999999998E-4</v>
      </c>
    </row>
    <row r="11891" spans="3:10" x14ac:dyDescent="0.2">
      <c r="C11891" s="1">
        <v>6.4560000000000004</v>
      </c>
      <c r="D11891">
        <v>0</v>
      </c>
      <c r="E11891">
        <v>0</v>
      </c>
      <c r="F11891">
        <v>15.938000000000001</v>
      </c>
      <c r="G11891" s="1">
        <v>7.56837E-4</v>
      </c>
      <c r="H11891" s="1">
        <v>2.66511E-3</v>
      </c>
      <c r="I11891" s="1" t="str">
        <f t="shared" si="392"/>
        <v>6.46E+00 15.938</v>
      </c>
      <c r="J11891" s="1">
        <f t="shared" si="393"/>
        <v>7.56837E-4</v>
      </c>
    </row>
    <row r="11892" spans="3:10" x14ac:dyDescent="0.2">
      <c r="C11892" s="1">
        <v>6.4560000000000004</v>
      </c>
      <c r="D11892">
        <v>0</v>
      </c>
      <c r="E11892">
        <v>0</v>
      </c>
      <c r="F11892">
        <v>16.312000000000001</v>
      </c>
      <c r="G11892" s="1">
        <v>7.8262899999999996E-4</v>
      </c>
      <c r="H11892" s="1">
        <v>2.6443899999999999E-3</v>
      </c>
      <c r="I11892" s="1" t="str">
        <f t="shared" si="392"/>
        <v>6.46E+00 16.312</v>
      </c>
      <c r="J11892" s="1">
        <f t="shared" si="393"/>
        <v>7.8262899999999996E-4</v>
      </c>
    </row>
    <row r="11893" spans="3:10" x14ac:dyDescent="0.2">
      <c r="C11893" s="1">
        <v>6.4560000000000004</v>
      </c>
      <c r="D11893">
        <v>0</v>
      </c>
      <c r="E11893">
        <v>0</v>
      </c>
      <c r="F11893">
        <v>16.687999999999999</v>
      </c>
      <c r="G11893" s="1">
        <v>8.1024500000000002E-4</v>
      </c>
      <c r="H11893" s="1">
        <v>2.6205999999999998E-3</v>
      </c>
      <c r="I11893" s="1" t="str">
        <f t="shared" si="392"/>
        <v>6.46E+00 16.688</v>
      </c>
      <c r="J11893" s="1">
        <f t="shared" si="393"/>
        <v>8.1024500000000002E-4</v>
      </c>
    </row>
    <row r="11894" spans="3:10" x14ac:dyDescent="0.2">
      <c r="C11894" s="1">
        <v>6.4560000000000004</v>
      </c>
      <c r="D11894">
        <v>0</v>
      </c>
      <c r="E11894">
        <v>0</v>
      </c>
      <c r="F11894">
        <v>17.062000000000001</v>
      </c>
      <c r="G11894" s="1">
        <v>8.3634900000000001E-4</v>
      </c>
      <c r="H11894" s="1">
        <v>2.5368399999999998E-3</v>
      </c>
      <c r="I11894" s="1" t="str">
        <f t="shared" si="392"/>
        <v>6.46E+00 17.062</v>
      </c>
      <c r="J11894" s="1">
        <f t="shared" si="393"/>
        <v>8.3634900000000001E-4</v>
      </c>
    </row>
    <row r="11895" spans="3:10" x14ac:dyDescent="0.2">
      <c r="C11895" s="1">
        <v>6.4560000000000004</v>
      </c>
      <c r="D11895">
        <v>0</v>
      </c>
      <c r="E11895">
        <v>0</v>
      </c>
      <c r="F11895">
        <v>17.437999999999999</v>
      </c>
      <c r="G11895" s="1">
        <v>8.6529900000000004E-4</v>
      </c>
      <c r="H11895" s="1">
        <v>2.5299699999999999E-3</v>
      </c>
      <c r="I11895" s="1" t="str">
        <f t="shared" si="392"/>
        <v>6.46E+00 17.438</v>
      </c>
      <c r="J11895" s="1">
        <f t="shared" si="393"/>
        <v>8.6529900000000004E-4</v>
      </c>
    </row>
    <row r="11896" spans="3:10" x14ac:dyDescent="0.2">
      <c r="C11896" s="1">
        <v>6.4560000000000004</v>
      </c>
      <c r="D11896">
        <v>0</v>
      </c>
      <c r="E11896">
        <v>0</v>
      </c>
      <c r="F11896">
        <v>17.812000000000001</v>
      </c>
      <c r="G11896" s="1">
        <v>8.9441E-4</v>
      </c>
      <c r="H11896" s="1">
        <v>2.51849E-3</v>
      </c>
      <c r="I11896" s="1" t="str">
        <f t="shared" si="392"/>
        <v>6.46E+00 17.812</v>
      </c>
      <c r="J11896" s="1">
        <f t="shared" si="393"/>
        <v>8.9441E-4</v>
      </c>
    </row>
    <row r="11897" spans="3:10" x14ac:dyDescent="0.2">
      <c r="C11897" s="1">
        <v>6.4560000000000004</v>
      </c>
      <c r="D11897">
        <v>0</v>
      </c>
      <c r="E11897">
        <v>0</v>
      </c>
      <c r="F11897">
        <v>18.187999999999999</v>
      </c>
      <c r="G11897" s="1">
        <v>9.2496799999999997E-4</v>
      </c>
      <c r="H11897" s="1">
        <v>2.4970700000000001E-3</v>
      </c>
      <c r="I11897" s="1" t="str">
        <f t="shared" si="392"/>
        <v>6.46E+00 18.188</v>
      </c>
      <c r="J11897" s="1">
        <f t="shared" si="393"/>
        <v>9.2496799999999997E-4</v>
      </c>
    </row>
    <row r="11898" spans="3:10" x14ac:dyDescent="0.2">
      <c r="C11898" s="1">
        <v>6.4560000000000004</v>
      </c>
      <c r="D11898">
        <v>0</v>
      </c>
      <c r="E11898">
        <v>0</v>
      </c>
      <c r="F11898">
        <v>18.562000000000001</v>
      </c>
      <c r="G11898" s="1">
        <v>9.5288100000000004E-4</v>
      </c>
      <c r="H11898" s="1">
        <v>2.4209700000000002E-3</v>
      </c>
      <c r="I11898" s="1" t="str">
        <f t="shared" si="392"/>
        <v>6.46E+00 18.562</v>
      </c>
      <c r="J11898" s="1">
        <f t="shared" si="393"/>
        <v>9.5288100000000004E-4</v>
      </c>
    </row>
    <row r="11899" spans="3:10" x14ac:dyDescent="0.2">
      <c r="C11899" s="1">
        <v>6.4560000000000004</v>
      </c>
      <c r="D11899">
        <v>0</v>
      </c>
      <c r="E11899">
        <v>0</v>
      </c>
      <c r="F11899">
        <v>18.937999999999999</v>
      </c>
      <c r="G11899" s="1">
        <v>9.849259999999999E-4</v>
      </c>
      <c r="H11899" s="1">
        <v>2.4179000000000002E-3</v>
      </c>
      <c r="I11899" s="1" t="str">
        <f t="shared" si="392"/>
        <v>6.46E+00 18.938</v>
      </c>
      <c r="J11899" s="1">
        <f t="shared" si="393"/>
        <v>9.849259999999999E-4</v>
      </c>
    </row>
    <row r="11900" spans="3:10" x14ac:dyDescent="0.2">
      <c r="C11900" s="1">
        <v>6.4560000000000004</v>
      </c>
      <c r="D11900">
        <v>0</v>
      </c>
      <c r="E11900">
        <v>0</v>
      </c>
      <c r="F11900">
        <v>19.312000000000001</v>
      </c>
      <c r="G11900" s="1">
        <v>1.0181700000000001E-3</v>
      </c>
      <c r="H11900" s="1">
        <v>2.4007400000000002E-3</v>
      </c>
      <c r="I11900" s="1" t="str">
        <f t="shared" si="392"/>
        <v>6.46E+00 19.312</v>
      </c>
      <c r="J11900" s="1">
        <f t="shared" si="393"/>
        <v>1.0181700000000001E-3</v>
      </c>
    </row>
    <row r="11901" spans="3:10" x14ac:dyDescent="0.2">
      <c r="C11901" s="1">
        <v>6.4560000000000004</v>
      </c>
      <c r="D11901">
        <v>0</v>
      </c>
      <c r="E11901">
        <v>0</v>
      </c>
      <c r="F11901">
        <v>19.687999999999999</v>
      </c>
      <c r="G11901" s="1">
        <v>1.05466E-3</v>
      </c>
      <c r="H11901" s="1">
        <v>2.40501E-3</v>
      </c>
      <c r="I11901" s="1" t="str">
        <f t="shared" si="392"/>
        <v>6.46E+00 19.688</v>
      </c>
      <c r="J11901" s="1">
        <f t="shared" si="393"/>
        <v>1.05466E-3</v>
      </c>
    </row>
    <row r="11902" spans="3:10" x14ac:dyDescent="0.2">
      <c r="C11902" s="1">
        <v>6.4560000000000004</v>
      </c>
      <c r="D11902">
        <v>0</v>
      </c>
      <c r="E11902">
        <v>0</v>
      </c>
      <c r="F11902">
        <v>20.062000000000001</v>
      </c>
      <c r="G11902" s="1">
        <v>1.0903600000000001E-3</v>
      </c>
      <c r="H11902" s="1">
        <v>2.3900800000000002E-3</v>
      </c>
      <c r="I11902" s="1" t="str">
        <f t="shared" si="392"/>
        <v>6.46E+00 20.062</v>
      </c>
      <c r="J11902" s="1">
        <f t="shared" si="393"/>
        <v>1.0903600000000001E-3</v>
      </c>
    </row>
    <row r="11903" spans="3:10" x14ac:dyDescent="0.2">
      <c r="C11903" s="1">
        <v>6.4560000000000004</v>
      </c>
      <c r="D11903">
        <v>0</v>
      </c>
      <c r="E11903">
        <v>0</v>
      </c>
      <c r="F11903">
        <v>20.437999999999999</v>
      </c>
      <c r="G11903" s="1">
        <v>1.1278600000000001E-3</v>
      </c>
      <c r="H11903" s="1">
        <v>2.3786100000000002E-3</v>
      </c>
      <c r="I11903" s="1" t="str">
        <f t="shared" si="392"/>
        <v>6.46E+00 20.438</v>
      </c>
      <c r="J11903" s="1">
        <f t="shared" si="393"/>
        <v>1.1278600000000001E-3</v>
      </c>
    </row>
    <row r="11904" spans="3:10" x14ac:dyDescent="0.2">
      <c r="C11904" s="1">
        <v>6.4560000000000004</v>
      </c>
      <c r="D11904">
        <v>0</v>
      </c>
      <c r="E11904">
        <v>0</v>
      </c>
      <c r="F11904">
        <v>20.812000000000001</v>
      </c>
      <c r="G11904" s="1">
        <v>1.1638799999999999E-3</v>
      </c>
      <c r="H11904" s="1">
        <v>2.3853099999999999E-3</v>
      </c>
      <c r="I11904" s="1" t="str">
        <f t="shared" si="392"/>
        <v>6.46E+00 20.812</v>
      </c>
      <c r="J11904" s="1">
        <f t="shared" si="393"/>
        <v>1.1638799999999999E-3</v>
      </c>
    </row>
    <row r="11905" spans="3:10" x14ac:dyDescent="0.2">
      <c r="C11905" s="1">
        <v>6.4560000000000004</v>
      </c>
      <c r="D11905">
        <v>0</v>
      </c>
      <c r="E11905">
        <v>0</v>
      </c>
      <c r="F11905">
        <v>21.187999999999999</v>
      </c>
      <c r="G11905" s="1">
        <v>1.19944E-3</v>
      </c>
      <c r="H11905" s="1">
        <v>2.30774E-3</v>
      </c>
      <c r="I11905" s="1" t="str">
        <f t="shared" si="392"/>
        <v>6.46E+00 21.188</v>
      </c>
      <c r="J11905" s="1">
        <f t="shared" si="393"/>
        <v>1.19944E-3</v>
      </c>
    </row>
    <row r="11906" spans="3:10" x14ac:dyDescent="0.2">
      <c r="C11906" s="1">
        <v>6.4560000000000004</v>
      </c>
      <c r="D11906">
        <v>0</v>
      </c>
      <c r="E11906">
        <v>0</v>
      </c>
      <c r="F11906">
        <v>21.562000000000001</v>
      </c>
      <c r="G11906" s="1">
        <v>1.2405199999999999E-3</v>
      </c>
      <c r="H11906" s="1">
        <v>2.3002399999999998E-3</v>
      </c>
      <c r="I11906" s="1" t="str">
        <f t="shared" si="392"/>
        <v>6.46E+00 21.562</v>
      </c>
      <c r="J11906" s="1">
        <f t="shared" si="393"/>
        <v>1.2405199999999999E-3</v>
      </c>
    </row>
    <row r="11907" spans="3:10" x14ac:dyDescent="0.2">
      <c r="C11907" s="1">
        <v>6.4560000000000004</v>
      </c>
      <c r="D11907">
        <v>0</v>
      </c>
      <c r="E11907">
        <v>0</v>
      </c>
      <c r="F11907">
        <v>21.937999999999999</v>
      </c>
      <c r="G11907" s="1">
        <v>1.2817099999999999E-3</v>
      </c>
      <c r="H11907" s="1">
        <v>2.31643E-3</v>
      </c>
      <c r="I11907" s="1" t="str">
        <f t="shared" si="392"/>
        <v>6.46E+00 21.938</v>
      </c>
      <c r="J11907" s="1">
        <f t="shared" si="393"/>
        <v>1.2817099999999999E-3</v>
      </c>
    </row>
    <row r="11908" spans="3:10" x14ac:dyDescent="0.2">
      <c r="C11908" s="1">
        <v>6.4560000000000004</v>
      </c>
      <c r="D11908">
        <v>0</v>
      </c>
      <c r="E11908">
        <v>0</v>
      </c>
      <c r="F11908">
        <v>22.312000000000001</v>
      </c>
      <c r="G11908" s="1">
        <v>1.32205E-3</v>
      </c>
      <c r="H11908" s="1">
        <v>2.2828200000000001E-3</v>
      </c>
      <c r="I11908" s="1" t="str">
        <f t="shared" si="392"/>
        <v>6.46E+00 22.312</v>
      </c>
      <c r="J11908" s="1">
        <f t="shared" si="393"/>
        <v>1.32205E-3</v>
      </c>
    </row>
    <row r="11909" spans="3:10" x14ac:dyDescent="0.2">
      <c r="C11909" s="1">
        <v>6.4560000000000004</v>
      </c>
      <c r="D11909">
        <v>0</v>
      </c>
      <c r="E11909">
        <v>0</v>
      </c>
      <c r="F11909">
        <v>22.687999999999999</v>
      </c>
      <c r="G11909" s="1">
        <v>1.3656499999999999E-3</v>
      </c>
      <c r="H11909" s="1">
        <v>2.2880700000000001E-3</v>
      </c>
      <c r="I11909" s="1" t="str">
        <f t="shared" si="392"/>
        <v>6.46E+00 22.688</v>
      </c>
      <c r="J11909" s="1">
        <f t="shared" si="393"/>
        <v>1.3656499999999999E-3</v>
      </c>
    </row>
    <row r="11910" spans="3:10" x14ac:dyDescent="0.2">
      <c r="C11910" s="1">
        <v>6.4560000000000004</v>
      </c>
      <c r="D11910">
        <v>0</v>
      </c>
      <c r="E11910">
        <v>0</v>
      </c>
      <c r="F11910">
        <v>23.062000000000001</v>
      </c>
      <c r="G11910" s="1">
        <v>1.40844E-3</v>
      </c>
      <c r="H11910" s="1">
        <v>2.3067399999999998E-3</v>
      </c>
      <c r="I11910" s="1" t="str">
        <f t="shared" si="392"/>
        <v>6.46E+00 23.062</v>
      </c>
      <c r="J11910" s="1">
        <f t="shared" si="393"/>
        <v>1.40844E-3</v>
      </c>
    </row>
    <row r="11911" spans="3:10" x14ac:dyDescent="0.2">
      <c r="C11911" s="1">
        <v>6.4560000000000004</v>
      </c>
      <c r="D11911">
        <v>0</v>
      </c>
      <c r="E11911">
        <v>0</v>
      </c>
      <c r="F11911">
        <v>23.437999999999999</v>
      </c>
      <c r="G11911" s="1">
        <v>1.45316E-3</v>
      </c>
      <c r="H11911" s="1">
        <v>2.2886500000000001E-3</v>
      </c>
      <c r="I11911" s="1" t="str">
        <f t="shared" si="392"/>
        <v>6.46E+00 23.438</v>
      </c>
      <c r="J11911" s="1">
        <f t="shared" si="393"/>
        <v>1.45316E-3</v>
      </c>
    </row>
    <row r="11912" spans="3:10" x14ac:dyDescent="0.2">
      <c r="C11912" s="1">
        <v>6.4560000000000004</v>
      </c>
      <c r="D11912">
        <v>0</v>
      </c>
      <c r="E11912">
        <v>0</v>
      </c>
      <c r="F11912">
        <v>23.812000000000001</v>
      </c>
      <c r="G11912" s="1">
        <v>1.49664E-3</v>
      </c>
      <c r="H11912" s="1">
        <v>2.2577500000000002E-3</v>
      </c>
      <c r="I11912" s="1" t="str">
        <f t="shared" si="392"/>
        <v>6.46E+00 23.812</v>
      </c>
      <c r="J11912" s="1">
        <f t="shared" si="393"/>
        <v>1.49664E-3</v>
      </c>
    </row>
    <row r="11913" spans="3:10" x14ac:dyDescent="0.2">
      <c r="C11913" s="1">
        <v>6.4560000000000004</v>
      </c>
      <c r="D11913">
        <v>0</v>
      </c>
      <c r="E11913">
        <v>0</v>
      </c>
      <c r="F11913">
        <v>24.187999999999999</v>
      </c>
      <c r="G11913" s="1">
        <v>1.5433000000000001E-3</v>
      </c>
      <c r="H11913" s="1">
        <v>2.2847000000000002E-3</v>
      </c>
      <c r="I11913" s="1" t="str">
        <f t="shared" si="392"/>
        <v>6.46E+00 24.188</v>
      </c>
      <c r="J11913" s="1">
        <f t="shared" si="393"/>
        <v>1.5433000000000001E-3</v>
      </c>
    </row>
    <row r="11914" spans="3:10" x14ac:dyDescent="0.2">
      <c r="C11914" s="1">
        <v>6.4560000000000004</v>
      </c>
      <c r="D11914">
        <v>0</v>
      </c>
      <c r="E11914">
        <v>0</v>
      </c>
      <c r="F11914">
        <v>24.562000000000001</v>
      </c>
      <c r="G11914" s="1">
        <v>1.5936699999999999E-3</v>
      </c>
      <c r="H11914" s="1">
        <v>2.3037299999999999E-3</v>
      </c>
      <c r="I11914" s="1" t="str">
        <f t="shared" ref="I11914:I11977" si="394">TEXT(C11914,"0.00E+00")&amp;" "&amp;TEXT(F11914,"0.000")</f>
        <v>6.46E+00 24.562</v>
      </c>
      <c r="J11914" s="1">
        <f t="shared" ref="J11914:J11977" si="395">G11914</f>
        <v>1.5936699999999999E-3</v>
      </c>
    </row>
    <row r="11915" spans="3:10" x14ac:dyDescent="0.2">
      <c r="C11915" s="1">
        <v>6.4560000000000004</v>
      </c>
      <c r="D11915">
        <v>0</v>
      </c>
      <c r="E11915">
        <v>0</v>
      </c>
      <c r="F11915">
        <v>24.937999999999999</v>
      </c>
      <c r="G11915" s="1">
        <v>1.6448700000000001E-3</v>
      </c>
      <c r="H11915" s="1">
        <v>2.3139200000000001E-3</v>
      </c>
      <c r="I11915" s="1" t="str">
        <f t="shared" si="394"/>
        <v>6.46E+00 24.938</v>
      </c>
      <c r="J11915" s="1">
        <f t="shared" si="395"/>
        <v>1.6448700000000001E-3</v>
      </c>
    </row>
    <row r="11916" spans="3:10" x14ac:dyDescent="0.2">
      <c r="C11916" s="1">
        <v>6.4560000000000004</v>
      </c>
      <c r="D11916">
        <v>0</v>
      </c>
      <c r="E11916">
        <v>0</v>
      </c>
      <c r="F11916">
        <v>25.312000000000001</v>
      </c>
      <c r="G11916" s="1">
        <v>1.6927299999999999E-3</v>
      </c>
      <c r="H11916" s="1">
        <v>2.3317699999999999E-3</v>
      </c>
      <c r="I11916" s="1" t="str">
        <f t="shared" si="394"/>
        <v>6.46E+00 25.312</v>
      </c>
      <c r="J11916" s="1">
        <f t="shared" si="395"/>
        <v>1.6927299999999999E-3</v>
      </c>
    </row>
    <row r="11917" spans="3:10" x14ac:dyDescent="0.2">
      <c r="C11917" s="1">
        <v>6.4560000000000004</v>
      </c>
      <c r="D11917">
        <v>0</v>
      </c>
      <c r="E11917">
        <v>0</v>
      </c>
      <c r="F11917">
        <v>25.687999999999999</v>
      </c>
      <c r="G11917" s="1">
        <v>1.7396200000000001E-3</v>
      </c>
      <c r="H11917" s="1">
        <v>2.3300700000000001E-3</v>
      </c>
      <c r="I11917" s="1" t="str">
        <f t="shared" si="394"/>
        <v>6.46E+00 25.688</v>
      </c>
      <c r="J11917" s="1">
        <f t="shared" si="395"/>
        <v>1.7396200000000001E-3</v>
      </c>
    </row>
    <row r="11918" spans="3:10" x14ac:dyDescent="0.2">
      <c r="C11918" s="1">
        <v>6.4560000000000004</v>
      </c>
      <c r="D11918">
        <v>0</v>
      </c>
      <c r="E11918">
        <v>0</v>
      </c>
      <c r="F11918">
        <v>26.062000000000001</v>
      </c>
      <c r="G11918" s="1">
        <v>1.79112E-3</v>
      </c>
      <c r="H11918" s="1">
        <v>2.38639E-3</v>
      </c>
      <c r="I11918" s="1" t="str">
        <f t="shared" si="394"/>
        <v>6.46E+00 26.062</v>
      </c>
      <c r="J11918" s="1">
        <f t="shared" si="395"/>
        <v>1.79112E-3</v>
      </c>
    </row>
    <row r="11919" spans="3:10" x14ac:dyDescent="0.2">
      <c r="C11919" s="1">
        <v>6.4560000000000004</v>
      </c>
      <c r="D11919">
        <v>0</v>
      </c>
      <c r="E11919">
        <v>0</v>
      </c>
      <c r="F11919">
        <v>26.437999999999999</v>
      </c>
      <c r="G11919" s="1">
        <v>1.838E-3</v>
      </c>
      <c r="H11919" s="1">
        <v>2.3988199999999999E-3</v>
      </c>
      <c r="I11919" s="1" t="str">
        <f t="shared" si="394"/>
        <v>6.46E+00 26.438</v>
      </c>
      <c r="J11919" s="1">
        <f t="shared" si="395"/>
        <v>1.838E-3</v>
      </c>
    </row>
    <row r="11920" spans="3:10" x14ac:dyDescent="0.2">
      <c r="C11920" s="1">
        <v>6.4560000000000004</v>
      </c>
      <c r="D11920">
        <v>0</v>
      </c>
      <c r="E11920">
        <v>0</v>
      </c>
      <c r="F11920">
        <v>26.812000000000001</v>
      </c>
      <c r="G11920" s="1">
        <v>1.88535E-3</v>
      </c>
      <c r="H11920" s="1">
        <v>2.4640399999999998E-3</v>
      </c>
      <c r="I11920" s="1" t="str">
        <f t="shared" si="394"/>
        <v>6.46E+00 26.812</v>
      </c>
      <c r="J11920" s="1">
        <f t="shared" si="395"/>
        <v>1.88535E-3</v>
      </c>
    </row>
    <row r="11921" spans="3:10" x14ac:dyDescent="0.2">
      <c r="C11921" s="1">
        <v>6.4560000000000004</v>
      </c>
      <c r="D11921">
        <v>0</v>
      </c>
      <c r="E11921">
        <v>0</v>
      </c>
      <c r="F11921">
        <v>27.187999999999999</v>
      </c>
      <c r="G11921" s="1">
        <v>1.9349300000000001E-3</v>
      </c>
      <c r="H11921" s="1">
        <v>2.53681E-3</v>
      </c>
      <c r="I11921" s="1" t="str">
        <f t="shared" si="394"/>
        <v>6.46E+00 27.188</v>
      </c>
      <c r="J11921" s="1">
        <f t="shared" si="395"/>
        <v>1.9349300000000001E-3</v>
      </c>
    </row>
    <row r="11922" spans="3:10" x14ac:dyDescent="0.2">
      <c r="C11922" s="1">
        <v>6.4560000000000004</v>
      </c>
      <c r="D11922">
        <v>0</v>
      </c>
      <c r="E11922">
        <v>0</v>
      </c>
      <c r="F11922">
        <v>27.562000000000001</v>
      </c>
      <c r="G11922" s="1">
        <v>1.9749899999999998E-3</v>
      </c>
      <c r="H11922" s="1">
        <v>2.6437000000000001E-3</v>
      </c>
      <c r="I11922" s="1" t="str">
        <f t="shared" si="394"/>
        <v>6.46E+00 27.562</v>
      </c>
      <c r="J11922" s="1">
        <f t="shared" si="395"/>
        <v>1.9749899999999998E-3</v>
      </c>
    </row>
    <row r="11923" spans="3:10" x14ac:dyDescent="0.2">
      <c r="C11923" s="1">
        <v>6.4560000000000004</v>
      </c>
      <c r="D11923">
        <v>0</v>
      </c>
      <c r="E11923">
        <v>0</v>
      </c>
      <c r="F11923">
        <v>27.937999999999999</v>
      </c>
      <c r="G11923" s="1">
        <v>2.0044099999999999E-3</v>
      </c>
      <c r="H11923" s="1">
        <v>2.7317600000000002E-3</v>
      </c>
      <c r="I11923" s="1" t="str">
        <f t="shared" si="394"/>
        <v>6.46E+00 27.938</v>
      </c>
      <c r="J11923" s="1">
        <f t="shared" si="395"/>
        <v>2.0044099999999999E-3</v>
      </c>
    </row>
    <row r="11924" spans="3:10" x14ac:dyDescent="0.2">
      <c r="C11924" s="1">
        <v>6.4560000000000004</v>
      </c>
      <c r="D11924">
        <v>0</v>
      </c>
      <c r="E11924">
        <v>0</v>
      </c>
      <c r="F11924">
        <v>28.312000000000001</v>
      </c>
      <c r="G11924" s="1">
        <v>2.0249299999999999E-3</v>
      </c>
      <c r="H11924" s="1">
        <v>2.8606700000000001E-3</v>
      </c>
      <c r="I11924" s="1" t="str">
        <f t="shared" si="394"/>
        <v>6.46E+00 28.312</v>
      </c>
      <c r="J11924" s="1">
        <f t="shared" si="395"/>
        <v>2.0249299999999999E-3</v>
      </c>
    </row>
    <row r="11925" spans="3:10" x14ac:dyDescent="0.2">
      <c r="C11925" s="1">
        <v>6.4560000000000004</v>
      </c>
      <c r="D11925">
        <v>0</v>
      </c>
      <c r="E11925">
        <v>0</v>
      </c>
      <c r="F11925">
        <v>28.687999999999999</v>
      </c>
      <c r="G11925" s="1">
        <v>2.0448900000000002E-3</v>
      </c>
      <c r="H11925" s="1">
        <v>3.0695100000000001E-3</v>
      </c>
      <c r="I11925" s="1" t="str">
        <f t="shared" si="394"/>
        <v>6.46E+00 28.688</v>
      </c>
      <c r="J11925" s="1">
        <f t="shared" si="395"/>
        <v>2.0448900000000002E-3</v>
      </c>
    </row>
    <row r="11926" spans="3:10" x14ac:dyDescent="0.2">
      <c r="C11926" s="1">
        <v>6.4560000000000004</v>
      </c>
      <c r="D11926">
        <v>0</v>
      </c>
      <c r="E11926">
        <v>0</v>
      </c>
      <c r="F11926">
        <v>29.062000000000001</v>
      </c>
      <c r="G11926" s="1">
        <v>2.0374899999999999E-3</v>
      </c>
      <c r="H11926" s="1">
        <v>3.3075499999999998E-3</v>
      </c>
      <c r="I11926" s="1" t="str">
        <f t="shared" si="394"/>
        <v>6.46E+00 29.062</v>
      </c>
      <c r="J11926" s="1">
        <f t="shared" si="395"/>
        <v>2.0374899999999999E-3</v>
      </c>
    </row>
    <row r="11927" spans="3:10" x14ac:dyDescent="0.2">
      <c r="C11927" s="1">
        <v>6.4560000000000004</v>
      </c>
      <c r="D11927">
        <v>0</v>
      </c>
      <c r="E11927">
        <v>0</v>
      </c>
      <c r="F11927">
        <v>29.437999999999999</v>
      </c>
      <c r="G11927" s="1">
        <v>1.9625699999999999E-3</v>
      </c>
      <c r="H11927" s="1">
        <v>3.7096099999999999E-3</v>
      </c>
      <c r="I11927" s="1" t="str">
        <f t="shared" si="394"/>
        <v>6.46E+00 29.438</v>
      </c>
      <c r="J11927" s="1">
        <f t="shared" si="395"/>
        <v>1.9625699999999999E-3</v>
      </c>
    </row>
    <row r="11928" spans="3:10" x14ac:dyDescent="0.2">
      <c r="C11928" s="1">
        <v>6.4560000000000004</v>
      </c>
      <c r="D11928">
        <v>0</v>
      </c>
      <c r="E11928">
        <v>0</v>
      </c>
      <c r="F11928">
        <v>29.812000000000001</v>
      </c>
      <c r="G11928" s="1">
        <v>1.7136199999999999E-3</v>
      </c>
      <c r="H11928" s="1">
        <v>4.3925700000000002E-3</v>
      </c>
      <c r="I11928" s="1" t="str">
        <f t="shared" si="394"/>
        <v>6.46E+00 29.812</v>
      </c>
      <c r="J11928" s="1">
        <f t="shared" si="395"/>
        <v>1.7136199999999999E-3</v>
      </c>
    </row>
    <row r="11929" spans="3:10" x14ac:dyDescent="0.2">
      <c r="C11929" s="1">
        <v>6.5720000000000001</v>
      </c>
      <c r="D11929">
        <v>0</v>
      </c>
      <c r="E11929">
        <v>0</v>
      </c>
      <c r="F11929">
        <v>0.188</v>
      </c>
      <c r="G11929" s="1">
        <v>8.4273700000000006E-5</v>
      </c>
      <c r="H11929" s="1">
        <v>7.9339000000000007E-3</v>
      </c>
      <c r="I11929" s="1" t="str">
        <f t="shared" si="394"/>
        <v>6.57E+00 0.188</v>
      </c>
      <c r="J11929" s="1">
        <f t="shared" si="395"/>
        <v>8.4273700000000006E-5</v>
      </c>
    </row>
    <row r="11930" spans="3:10" x14ac:dyDescent="0.2">
      <c r="C11930" s="1">
        <v>6.5720000000000001</v>
      </c>
      <c r="D11930">
        <v>0</v>
      </c>
      <c r="E11930">
        <v>0</v>
      </c>
      <c r="F11930">
        <v>0.56200000000000006</v>
      </c>
      <c r="G11930" s="1">
        <v>8.9288800000000005E-5</v>
      </c>
      <c r="H11930" s="1">
        <v>8.3435999999999996E-3</v>
      </c>
      <c r="I11930" s="1" t="str">
        <f t="shared" si="394"/>
        <v>6.57E+00 0.562</v>
      </c>
      <c r="J11930" s="1">
        <f t="shared" si="395"/>
        <v>8.9288800000000005E-5</v>
      </c>
    </row>
    <row r="11931" spans="3:10" x14ac:dyDescent="0.2">
      <c r="C11931" s="1">
        <v>6.5720000000000001</v>
      </c>
      <c r="D11931">
        <v>0</v>
      </c>
      <c r="E11931">
        <v>0</v>
      </c>
      <c r="F11931">
        <v>0.93799999999999994</v>
      </c>
      <c r="G11931" s="1">
        <v>9.3496600000000002E-5</v>
      </c>
      <c r="H11931" s="1">
        <v>7.9765300000000008E-3</v>
      </c>
      <c r="I11931" s="1" t="str">
        <f t="shared" si="394"/>
        <v>6.57E+00 0.938</v>
      </c>
      <c r="J11931" s="1">
        <f t="shared" si="395"/>
        <v>9.3496600000000002E-5</v>
      </c>
    </row>
    <row r="11932" spans="3:10" x14ac:dyDescent="0.2">
      <c r="C11932" s="1">
        <v>6.5720000000000001</v>
      </c>
      <c r="D11932">
        <v>0</v>
      </c>
      <c r="E11932">
        <v>0</v>
      </c>
      <c r="F11932">
        <v>1.3120000000000001</v>
      </c>
      <c r="G11932" s="1">
        <v>9.7211299999999995E-5</v>
      </c>
      <c r="H11932" s="1">
        <v>7.9131900000000005E-3</v>
      </c>
      <c r="I11932" s="1" t="str">
        <f t="shared" si="394"/>
        <v>6.57E+00 1.312</v>
      </c>
      <c r="J11932" s="1">
        <f t="shared" si="395"/>
        <v>9.7211299999999995E-5</v>
      </c>
    </row>
    <row r="11933" spans="3:10" x14ac:dyDescent="0.2">
      <c r="C11933" s="1">
        <v>6.5720000000000001</v>
      </c>
      <c r="D11933">
        <v>0</v>
      </c>
      <c r="E11933">
        <v>0</v>
      </c>
      <c r="F11933">
        <v>1.6879999999999999</v>
      </c>
      <c r="G11933" s="1">
        <v>1.01808E-4</v>
      </c>
      <c r="H11933" s="1">
        <v>8.2901899999999994E-3</v>
      </c>
      <c r="I11933" s="1" t="str">
        <f t="shared" si="394"/>
        <v>6.57E+00 1.688</v>
      </c>
      <c r="J11933" s="1">
        <f t="shared" si="395"/>
        <v>1.01808E-4</v>
      </c>
    </row>
    <row r="11934" spans="3:10" x14ac:dyDescent="0.2">
      <c r="C11934" s="1">
        <v>6.5720000000000001</v>
      </c>
      <c r="D11934">
        <v>0</v>
      </c>
      <c r="E11934">
        <v>0</v>
      </c>
      <c r="F11934">
        <v>2.0619999999999998</v>
      </c>
      <c r="G11934" s="1">
        <v>1.05529E-4</v>
      </c>
      <c r="H11934" s="1">
        <v>7.6335200000000004E-3</v>
      </c>
      <c r="I11934" s="1" t="str">
        <f t="shared" si="394"/>
        <v>6.57E+00 2.062</v>
      </c>
      <c r="J11934" s="1">
        <f t="shared" si="395"/>
        <v>1.05529E-4</v>
      </c>
    </row>
    <row r="11935" spans="3:10" x14ac:dyDescent="0.2">
      <c r="C11935" s="1">
        <v>6.5720000000000001</v>
      </c>
      <c r="D11935">
        <v>0</v>
      </c>
      <c r="E11935">
        <v>0</v>
      </c>
      <c r="F11935">
        <v>2.4380000000000002</v>
      </c>
      <c r="G11935" s="1">
        <v>1.0969299999999999E-4</v>
      </c>
      <c r="H11935" s="1">
        <v>7.7960599999999996E-3</v>
      </c>
      <c r="I11935" s="1" t="str">
        <f t="shared" si="394"/>
        <v>6.57E+00 2.438</v>
      </c>
      <c r="J11935" s="1">
        <f t="shared" si="395"/>
        <v>1.0969299999999999E-4</v>
      </c>
    </row>
    <row r="11936" spans="3:10" x14ac:dyDescent="0.2">
      <c r="C11936" s="1">
        <v>6.5720000000000001</v>
      </c>
      <c r="D11936">
        <v>0</v>
      </c>
      <c r="E11936">
        <v>0</v>
      </c>
      <c r="F11936">
        <v>2.8119999999999998</v>
      </c>
      <c r="G11936" s="1">
        <v>1.1325E-4</v>
      </c>
      <c r="H11936" s="1">
        <v>7.5221000000000003E-3</v>
      </c>
      <c r="I11936" s="1" t="str">
        <f t="shared" si="394"/>
        <v>6.57E+00 2.812</v>
      </c>
      <c r="J11936" s="1">
        <f t="shared" si="395"/>
        <v>1.1325E-4</v>
      </c>
    </row>
    <row r="11937" spans="3:10" x14ac:dyDescent="0.2">
      <c r="C11937" s="1">
        <v>6.5720000000000001</v>
      </c>
      <c r="D11937">
        <v>0</v>
      </c>
      <c r="E11937">
        <v>0</v>
      </c>
      <c r="F11937">
        <v>3.1880000000000002</v>
      </c>
      <c r="G11937" s="1">
        <v>1.1805E-4</v>
      </c>
      <c r="H11937" s="1">
        <v>7.8959700000000004E-3</v>
      </c>
      <c r="I11937" s="1" t="str">
        <f t="shared" si="394"/>
        <v>6.57E+00 3.188</v>
      </c>
      <c r="J11937" s="1">
        <f t="shared" si="395"/>
        <v>1.1805E-4</v>
      </c>
    </row>
    <row r="11938" spans="3:10" x14ac:dyDescent="0.2">
      <c r="C11938" s="1">
        <v>6.5720000000000001</v>
      </c>
      <c r="D11938">
        <v>0</v>
      </c>
      <c r="E11938">
        <v>0</v>
      </c>
      <c r="F11938">
        <v>3.5619999999999998</v>
      </c>
      <c r="G11938" s="1">
        <v>1.2279000000000001E-4</v>
      </c>
      <c r="H11938" s="1">
        <v>7.9291799999999992E-3</v>
      </c>
      <c r="I11938" s="1" t="str">
        <f t="shared" si="394"/>
        <v>6.57E+00 3.562</v>
      </c>
      <c r="J11938" s="1">
        <f t="shared" si="395"/>
        <v>1.2279000000000001E-4</v>
      </c>
    </row>
    <row r="11939" spans="3:10" x14ac:dyDescent="0.2">
      <c r="C11939" s="1">
        <v>6.5720000000000001</v>
      </c>
      <c r="D11939">
        <v>0</v>
      </c>
      <c r="E11939">
        <v>0</v>
      </c>
      <c r="F11939">
        <v>3.9380000000000002</v>
      </c>
      <c r="G11939" s="1">
        <v>1.27551E-4</v>
      </c>
      <c r="H11939" s="1">
        <v>7.8176099999999991E-3</v>
      </c>
      <c r="I11939" s="1" t="str">
        <f t="shared" si="394"/>
        <v>6.57E+00 3.938</v>
      </c>
      <c r="J11939" s="1">
        <f t="shared" si="395"/>
        <v>1.27551E-4</v>
      </c>
    </row>
    <row r="11940" spans="3:10" x14ac:dyDescent="0.2">
      <c r="C11940" s="1">
        <v>6.5720000000000001</v>
      </c>
      <c r="D11940">
        <v>0</v>
      </c>
      <c r="E11940">
        <v>0</v>
      </c>
      <c r="F11940">
        <v>4.3120000000000003</v>
      </c>
      <c r="G11940" s="1">
        <v>1.30431E-4</v>
      </c>
      <c r="H11940" s="1">
        <v>7.1225799999999999E-3</v>
      </c>
      <c r="I11940" s="1" t="str">
        <f t="shared" si="394"/>
        <v>6.57E+00 4.312</v>
      </c>
      <c r="J11940" s="1">
        <f t="shared" si="395"/>
        <v>1.30431E-4</v>
      </c>
    </row>
    <row r="11941" spans="3:10" x14ac:dyDescent="0.2">
      <c r="C11941" s="1">
        <v>6.5720000000000001</v>
      </c>
      <c r="D11941">
        <v>0</v>
      </c>
      <c r="E11941">
        <v>0</v>
      </c>
      <c r="F11941">
        <v>4.6879999999999997</v>
      </c>
      <c r="G11941" s="1">
        <v>1.3372699999999999E-4</v>
      </c>
      <c r="H11941" s="1">
        <v>6.9579100000000003E-3</v>
      </c>
      <c r="I11941" s="1" t="str">
        <f t="shared" si="394"/>
        <v>6.57E+00 4.688</v>
      </c>
      <c r="J11941" s="1">
        <f t="shared" si="395"/>
        <v>1.3372699999999999E-4</v>
      </c>
    </row>
    <row r="11942" spans="3:10" x14ac:dyDescent="0.2">
      <c r="C11942" s="1">
        <v>6.5720000000000001</v>
      </c>
      <c r="D11942">
        <v>0</v>
      </c>
      <c r="E11942">
        <v>0</v>
      </c>
      <c r="F11942">
        <v>5.0620000000000003</v>
      </c>
      <c r="G11942" s="1">
        <v>1.38071E-4</v>
      </c>
      <c r="H11942" s="1">
        <v>7.2742199999999996E-3</v>
      </c>
      <c r="I11942" s="1" t="str">
        <f t="shared" si="394"/>
        <v>6.57E+00 5.062</v>
      </c>
      <c r="J11942" s="1">
        <f t="shared" si="395"/>
        <v>1.38071E-4</v>
      </c>
    </row>
    <row r="11943" spans="3:10" x14ac:dyDescent="0.2">
      <c r="C11943" s="1">
        <v>6.5720000000000001</v>
      </c>
      <c r="D11943">
        <v>0</v>
      </c>
      <c r="E11943">
        <v>0</v>
      </c>
      <c r="F11943">
        <v>5.4379999999999997</v>
      </c>
      <c r="G11943" s="1">
        <v>1.4327900000000001E-4</v>
      </c>
      <c r="H11943" s="1">
        <v>6.9139400000000004E-3</v>
      </c>
      <c r="I11943" s="1" t="str">
        <f t="shared" si="394"/>
        <v>6.57E+00 5.438</v>
      </c>
      <c r="J11943" s="1">
        <f t="shared" si="395"/>
        <v>1.4327900000000001E-4</v>
      </c>
    </row>
    <row r="11944" spans="3:10" x14ac:dyDescent="0.2">
      <c r="C11944" s="1">
        <v>6.5720000000000001</v>
      </c>
      <c r="D11944">
        <v>0</v>
      </c>
      <c r="E11944">
        <v>0</v>
      </c>
      <c r="F11944">
        <v>5.8120000000000003</v>
      </c>
      <c r="G11944" s="1">
        <v>1.4828899999999999E-4</v>
      </c>
      <c r="H11944" s="1">
        <v>7.0793799999999997E-3</v>
      </c>
      <c r="I11944" s="1" t="str">
        <f t="shared" si="394"/>
        <v>6.57E+00 5.812</v>
      </c>
      <c r="J11944" s="1">
        <f t="shared" si="395"/>
        <v>1.4828899999999999E-4</v>
      </c>
    </row>
    <row r="11945" spans="3:10" x14ac:dyDescent="0.2">
      <c r="C11945" s="1">
        <v>6.5720000000000001</v>
      </c>
      <c r="D11945">
        <v>0</v>
      </c>
      <c r="E11945">
        <v>0</v>
      </c>
      <c r="F11945">
        <v>6.1879999999999997</v>
      </c>
      <c r="G11945" s="1">
        <v>1.52984E-4</v>
      </c>
      <c r="H11945" s="1">
        <v>6.8928100000000001E-3</v>
      </c>
      <c r="I11945" s="1" t="str">
        <f t="shared" si="394"/>
        <v>6.57E+00 6.188</v>
      </c>
      <c r="J11945" s="1">
        <f t="shared" si="395"/>
        <v>1.52984E-4</v>
      </c>
    </row>
    <row r="11946" spans="3:10" x14ac:dyDescent="0.2">
      <c r="C11946" s="1">
        <v>6.5720000000000001</v>
      </c>
      <c r="D11946">
        <v>0</v>
      </c>
      <c r="E11946">
        <v>0</v>
      </c>
      <c r="F11946">
        <v>6.5620000000000003</v>
      </c>
      <c r="G11946" s="1">
        <v>1.57715E-4</v>
      </c>
      <c r="H11946" s="1">
        <v>6.9938200000000004E-3</v>
      </c>
      <c r="I11946" s="1" t="str">
        <f t="shared" si="394"/>
        <v>6.57E+00 6.562</v>
      </c>
      <c r="J11946" s="1">
        <f t="shared" si="395"/>
        <v>1.57715E-4</v>
      </c>
    </row>
    <row r="11947" spans="3:10" x14ac:dyDescent="0.2">
      <c r="C11947" s="1">
        <v>6.5720000000000001</v>
      </c>
      <c r="D11947">
        <v>0</v>
      </c>
      <c r="E11947">
        <v>0</v>
      </c>
      <c r="F11947">
        <v>6.9379999999999997</v>
      </c>
      <c r="G11947" s="1">
        <v>1.6268899999999999E-4</v>
      </c>
      <c r="H11947" s="1">
        <v>6.8285000000000004E-3</v>
      </c>
      <c r="I11947" s="1" t="str">
        <f t="shared" si="394"/>
        <v>6.57E+00 6.938</v>
      </c>
      <c r="J11947" s="1">
        <f t="shared" si="395"/>
        <v>1.6268899999999999E-4</v>
      </c>
    </row>
    <row r="11948" spans="3:10" x14ac:dyDescent="0.2">
      <c r="C11948" s="1">
        <v>6.5720000000000001</v>
      </c>
      <c r="D11948">
        <v>0</v>
      </c>
      <c r="E11948">
        <v>0</v>
      </c>
      <c r="F11948">
        <v>7.3120000000000003</v>
      </c>
      <c r="G11948" s="1">
        <v>1.6693799999999999E-4</v>
      </c>
      <c r="H11948" s="1">
        <v>6.9093799999999997E-3</v>
      </c>
      <c r="I11948" s="1" t="str">
        <f t="shared" si="394"/>
        <v>6.57E+00 7.312</v>
      </c>
      <c r="J11948" s="1">
        <f t="shared" si="395"/>
        <v>1.6693799999999999E-4</v>
      </c>
    </row>
    <row r="11949" spans="3:10" x14ac:dyDescent="0.2">
      <c r="C11949" s="1">
        <v>6.5720000000000001</v>
      </c>
      <c r="D11949">
        <v>0</v>
      </c>
      <c r="E11949">
        <v>0</v>
      </c>
      <c r="F11949">
        <v>7.6879999999999997</v>
      </c>
      <c r="G11949" s="1">
        <v>1.71323E-4</v>
      </c>
      <c r="H11949" s="1">
        <v>6.6054199999999999E-3</v>
      </c>
      <c r="I11949" s="1" t="str">
        <f t="shared" si="394"/>
        <v>6.57E+00 7.688</v>
      </c>
      <c r="J11949" s="1">
        <f t="shared" si="395"/>
        <v>1.71323E-4</v>
      </c>
    </row>
    <row r="11950" spans="3:10" x14ac:dyDescent="0.2">
      <c r="C11950" s="1">
        <v>6.5720000000000001</v>
      </c>
      <c r="D11950">
        <v>0</v>
      </c>
      <c r="E11950">
        <v>0</v>
      </c>
      <c r="F11950">
        <v>8.0619999999999994</v>
      </c>
      <c r="G11950" s="1">
        <v>1.77164E-4</v>
      </c>
      <c r="H11950" s="1">
        <v>6.4849199999999999E-3</v>
      </c>
      <c r="I11950" s="1" t="str">
        <f t="shared" si="394"/>
        <v>6.57E+00 8.062</v>
      </c>
      <c r="J11950" s="1">
        <f t="shared" si="395"/>
        <v>1.77164E-4</v>
      </c>
    </row>
    <row r="11951" spans="3:10" x14ac:dyDescent="0.2">
      <c r="C11951" s="1">
        <v>6.5720000000000001</v>
      </c>
      <c r="D11951">
        <v>0</v>
      </c>
      <c r="E11951">
        <v>0</v>
      </c>
      <c r="F11951">
        <v>8.4380000000000006</v>
      </c>
      <c r="G11951" s="1">
        <v>1.8212400000000001E-4</v>
      </c>
      <c r="H11951" s="1">
        <v>6.65331E-3</v>
      </c>
      <c r="I11951" s="1" t="str">
        <f t="shared" si="394"/>
        <v>6.57E+00 8.438</v>
      </c>
      <c r="J11951" s="1">
        <f t="shared" si="395"/>
        <v>1.8212400000000001E-4</v>
      </c>
    </row>
    <row r="11952" spans="3:10" x14ac:dyDescent="0.2">
      <c r="C11952" s="1">
        <v>6.5720000000000001</v>
      </c>
      <c r="D11952">
        <v>0</v>
      </c>
      <c r="E11952">
        <v>0</v>
      </c>
      <c r="F11952">
        <v>8.8119999999999994</v>
      </c>
      <c r="G11952" s="1">
        <v>1.8690199999999999E-4</v>
      </c>
      <c r="H11952" s="1">
        <v>6.4756199999999996E-3</v>
      </c>
      <c r="I11952" s="1" t="str">
        <f t="shared" si="394"/>
        <v>6.57E+00 8.812</v>
      </c>
      <c r="J11952" s="1">
        <f t="shared" si="395"/>
        <v>1.8690199999999999E-4</v>
      </c>
    </row>
    <row r="11953" spans="3:10" x14ac:dyDescent="0.2">
      <c r="C11953" s="1">
        <v>6.5720000000000001</v>
      </c>
      <c r="D11953">
        <v>0</v>
      </c>
      <c r="E11953">
        <v>0</v>
      </c>
      <c r="F11953">
        <v>9.1880000000000006</v>
      </c>
      <c r="G11953" s="1">
        <v>1.9346399999999999E-4</v>
      </c>
      <c r="H11953" s="1">
        <v>6.5350699999999996E-3</v>
      </c>
      <c r="I11953" s="1" t="str">
        <f t="shared" si="394"/>
        <v>6.57E+00 9.188</v>
      </c>
      <c r="J11953" s="1">
        <f t="shared" si="395"/>
        <v>1.9346399999999999E-4</v>
      </c>
    </row>
    <row r="11954" spans="3:10" x14ac:dyDescent="0.2">
      <c r="C11954" s="1">
        <v>6.5720000000000001</v>
      </c>
      <c r="D11954">
        <v>0</v>
      </c>
      <c r="E11954">
        <v>0</v>
      </c>
      <c r="F11954">
        <v>9.5619999999999994</v>
      </c>
      <c r="G11954" s="1">
        <v>1.9909999999999999E-4</v>
      </c>
      <c r="H11954" s="1">
        <v>6.5238600000000002E-3</v>
      </c>
      <c r="I11954" s="1" t="str">
        <f t="shared" si="394"/>
        <v>6.57E+00 9.562</v>
      </c>
      <c r="J11954" s="1">
        <f t="shared" si="395"/>
        <v>1.9909999999999999E-4</v>
      </c>
    </row>
    <row r="11955" spans="3:10" x14ac:dyDescent="0.2">
      <c r="C11955" s="1">
        <v>6.5720000000000001</v>
      </c>
      <c r="D11955">
        <v>0</v>
      </c>
      <c r="E11955">
        <v>0</v>
      </c>
      <c r="F11955">
        <v>9.9380000000000006</v>
      </c>
      <c r="G11955" s="1">
        <v>2.02513E-4</v>
      </c>
      <c r="H11955" s="1">
        <v>6.1270200000000004E-3</v>
      </c>
      <c r="I11955" s="1" t="str">
        <f t="shared" si="394"/>
        <v>6.57E+00 9.938</v>
      </c>
      <c r="J11955" s="1">
        <f t="shared" si="395"/>
        <v>2.02513E-4</v>
      </c>
    </row>
    <row r="11956" spans="3:10" x14ac:dyDescent="0.2">
      <c r="C11956" s="1">
        <v>6.5720000000000001</v>
      </c>
      <c r="D11956">
        <v>0</v>
      </c>
      <c r="E11956">
        <v>0</v>
      </c>
      <c r="F11956">
        <v>10.311999999999999</v>
      </c>
      <c r="G11956" s="1">
        <v>2.0787900000000001E-4</v>
      </c>
      <c r="H11956" s="1">
        <v>5.9514199999999998E-3</v>
      </c>
      <c r="I11956" s="1" t="str">
        <f t="shared" si="394"/>
        <v>6.57E+00 10.312</v>
      </c>
      <c r="J11956" s="1">
        <f t="shared" si="395"/>
        <v>2.0787900000000001E-4</v>
      </c>
    </row>
    <row r="11957" spans="3:10" x14ac:dyDescent="0.2">
      <c r="C11957" s="1">
        <v>6.5720000000000001</v>
      </c>
      <c r="D11957">
        <v>0</v>
      </c>
      <c r="E11957">
        <v>0</v>
      </c>
      <c r="F11957">
        <v>10.688000000000001</v>
      </c>
      <c r="G11957" s="1">
        <v>2.1488599999999999E-4</v>
      </c>
      <c r="H11957" s="1">
        <v>6.11307E-3</v>
      </c>
      <c r="I11957" s="1" t="str">
        <f t="shared" si="394"/>
        <v>6.57E+00 10.688</v>
      </c>
      <c r="J11957" s="1">
        <f t="shared" si="395"/>
        <v>2.1488599999999999E-4</v>
      </c>
    </row>
    <row r="11958" spans="3:10" x14ac:dyDescent="0.2">
      <c r="C11958" s="1">
        <v>6.5720000000000001</v>
      </c>
      <c r="D11958">
        <v>0</v>
      </c>
      <c r="E11958">
        <v>0</v>
      </c>
      <c r="F11958">
        <v>11.061999999999999</v>
      </c>
      <c r="G11958" s="1">
        <v>2.1904199999999999E-4</v>
      </c>
      <c r="H11958" s="1">
        <v>5.92685E-3</v>
      </c>
      <c r="I11958" s="1" t="str">
        <f t="shared" si="394"/>
        <v>6.57E+00 11.062</v>
      </c>
      <c r="J11958" s="1">
        <f t="shared" si="395"/>
        <v>2.1904199999999999E-4</v>
      </c>
    </row>
    <row r="11959" spans="3:10" x14ac:dyDescent="0.2">
      <c r="C11959" s="1">
        <v>6.5720000000000001</v>
      </c>
      <c r="D11959">
        <v>0</v>
      </c>
      <c r="E11959">
        <v>0</v>
      </c>
      <c r="F11959">
        <v>11.438000000000001</v>
      </c>
      <c r="G11959" s="1">
        <v>2.2656999999999999E-4</v>
      </c>
      <c r="H11959" s="1">
        <v>6.0855199999999996E-3</v>
      </c>
      <c r="I11959" s="1" t="str">
        <f t="shared" si="394"/>
        <v>6.57E+00 11.438</v>
      </c>
      <c r="J11959" s="1">
        <f t="shared" si="395"/>
        <v>2.2656999999999999E-4</v>
      </c>
    </row>
    <row r="11960" spans="3:10" x14ac:dyDescent="0.2">
      <c r="C11960" s="1">
        <v>6.5720000000000001</v>
      </c>
      <c r="D11960">
        <v>0</v>
      </c>
      <c r="E11960">
        <v>0</v>
      </c>
      <c r="F11960">
        <v>11.811999999999999</v>
      </c>
      <c r="G11960" s="1">
        <v>2.3132299999999999E-4</v>
      </c>
      <c r="H11960" s="1">
        <v>5.9900700000000001E-3</v>
      </c>
      <c r="I11960" s="1" t="str">
        <f t="shared" si="394"/>
        <v>6.57E+00 11.812</v>
      </c>
      <c r="J11960" s="1">
        <f t="shared" si="395"/>
        <v>2.3132299999999999E-4</v>
      </c>
    </row>
    <row r="11961" spans="3:10" x14ac:dyDescent="0.2">
      <c r="C11961" s="1">
        <v>6.5720000000000001</v>
      </c>
      <c r="D11961">
        <v>0</v>
      </c>
      <c r="E11961">
        <v>0</v>
      </c>
      <c r="F11961">
        <v>12.188000000000001</v>
      </c>
      <c r="G11961" s="1">
        <v>2.3723700000000001E-4</v>
      </c>
      <c r="H11961" s="1">
        <v>6.1892900000000001E-3</v>
      </c>
      <c r="I11961" s="1" t="str">
        <f t="shared" si="394"/>
        <v>6.57E+00 12.188</v>
      </c>
      <c r="J11961" s="1">
        <f t="shared" si="395"/>
        <v>2.3723700000000001E-4</v>
      </c>
    </row>
    <row r="11962" spans="3:10" x14ac:dyDescent="0.2">
      <c r="C11962" s="1">
        <v>6.5720000000000001</v>
      </c>
      <c r="D11962">
        <v>0</v>
      </c>
      <c r="E11962">
        <v>0</v>
      </c>
      <c r="F11962">
        <v>12.561999999999999</v>
      </c>
      <c r="G11962" s="1">
        <v>2.4069900000000001E-4</v>
      </c>
      <c r="H11962" s="1">
        <v>5.6758299999999998E-3</v>
      </c>
      <c r="I11962" s="1" t="str">
        <f t="shared" si="394"/>
        <v>6.57E+00 12.562</v>
      </c>
      <c r="J11962" s="1">
        <f t="shared" si="395"/>
        <v>2.4069900000000001E-4</v>
      </c>
    </row>
    <row r="11963" spans="3:10" x14ac:dyDescent="0.2">
      <c r="C11963" s="1">
        <v>6.5720000000000001</v>
      </c>
      <c r="D11963">
        <v>0</v>
      </c>
      <c r="E11963">
        <v>0</v>
      </c>
      <c r="F11963">
        <v>12.938000000000001</v>
      </c>
      <c r="G11963" s="1">
        <v>2.45975E-4</v>
      </c>
      <c r="H11963" s="1">
        <v>5.4141299999999996E-3</v>
      </c>
      <c r="I11963" s="1" t="str">
        <f t="shared" si="394"/>
        <v>6.57E+00 12.938</v>
      </c>
      <c r="J11963" s="1">
        <f t="shared" si="395"/>
        <v>2.45975E-4</v>
      </c>
    </row>
    <row r="11964" spans="3:10" x14ac:dyDescent="0.2">
      <c r="C11964" s="1">
        <v>6.5720000000000001</v>
      </c>
      <c r="D11964">
        <v>0</v>
      </c>
      <c r="E11964">
        <v>0</v>
      </c>
      <c r="F11964">
        <v>13.311999999999999</v>
      </c>
      <c r="G11964" s="1">
        <v>2.5344899999999999E-4</v>
      </c>
      <c r="H11964" s="1">
        <v>5.5622700000000002E-3</v>
      </c>
      <c r="I11964" s="1" t="str">
        <f t="shared" si="394"/>
        <v>6.57E+00 13.312</v>
      </c>
      <c r="J11964" s="1">
        <f t="shared" si="395"/>
        <v>2.5344899999999999E-4</v>
      </c>
    </row>
    <row r="11965" spans="3:10" x14ac:dyDescent="0.2">
      <c r="C11965" s="1">
        <v>6.5720000000000001</v>
      </c>
      <c r="D11965">
        <v>0</v>
      </c>
      <c r="E11965">
        <v>0</v>
      </c>
      <c r="F11965">
        <v>13.688000000000001</v>
      </c>
      <c r="G11965" s="1">
        <v>2.6073399999999999E-4</v>
      </c>
      <c r="H11965" s="1">
        <v>5.5394099999999998E-3</v>
      </c>
      <c r="I11965" s="1" t="str">
        <f t="shared" si="394"/>
        <v>6.57E+00 13.688</v>
      </c>
      <c r="J11965" s="1">
        <f t="shared" si="395"/>
        <v>2.6073399999999999E-4</v>
      </c>
    </row>
    <row r="11966" spans="3:10" x14ac:dyDescent="0.2">
      <c r="C11966" s="1">
        <v>6.5720000000000001</v>
      </c>
      <c r="D11966">
        <v>0</v>
      </c>
      <c r="E11966">
        <v>0</v>
      </c>
      <c r="F11966">
        <v>14.061999999999999</v>
      </c>
      <c r="G11966" s="1">
        <v>2.6774200000000001E-4</v>
      </c>
      <c r="H11966" s="1">
        <v>5.6145400000000003E-3</v>
      </c>
      <c r="I11966" s="1" t="str">
        <f t="shared" si="394"/>
        <v>6.57E+00 14.062</v>
      </c>
      <c r="J11966" s="1">
        <f t="shared" si="395"/>
        <v>2.6774200000000001E-4</v>
      </c>
    </row>
    <row r="11967" spans="3:10" x14ac:dyDescent="0.2">
      <c r="C11967" s="1">
        <v>6.5720000000000001</v>
      </c>
      <c r="D11967">
        <v>0</v>
      </c>
      <c r="E11967">
        <v>0</v>
      </c>
      <c r="F11967">
        <v>14.438000000000001</v>
      </c>
      <c r="G11967" s="1">
        <v>2.7389E-4</v>
      </c>
      <c r="H11967" s="1">
        <v>5.46943E-3</v>
      </c>
      <c r="I11967" s="1" t="str">
        <f t="shared" si="394"/>
        <v>6.57E+00 14.438</v>
      </c>
      <c r="J11967" s="1">
        <f t="shared" si="395"/>
        <v>2.7389E-4</v>
      </c>
    </row>
    <row r="11968" spans="3:10" x14ac:dyDescent="0.2">
      <c r="C11968" s="1">
        <v>6.5720000000000001</v>
      </c>
      <c r="D11968">
        <v>0</v>
      </c>
      <c r="E11968">
        <v>0</v>
      </c>
      <c r="F11968">
        <v>14.811999999999999</v>
      </c>
      <c r="G11968" s="1">
        <v>2.8044799999999998E-4</v>
      </c>
      <c r="H11968" s="1">
        <v>5.39932E-3</v>
      </c>
      <c r="I11968" s="1" t="str">
        <f t="shared" si="394"/>
        <v>6.57E+00 14.812</v>
      </c>
      <c r="J11968" s="1">
        <f t="shared" si="395"/>
        <v>2.8044799999999998E-4</v>
      </c>
    </row>
    <row r="11969" spans="3:10" x14ac:dyDescent="0.2">
      <c r="C11969" s="1">
        <v>6.5720000000000001</v>
      </c>
      <c r="D11969">
        <v>0</v>
      </c>
      <c r="E11969">
        <v>0</v>
      </c>
      <c r="F11969">
        <v>15.188000000000001</v>
      </c>
      <c r="G11969" s="1">
        <v>2.86612E-4</v>
      </c>
      <c r="H11969" s="1">
        <v>5.1837100000000002E-3</v>
      </c>
      <c r="I11969" s="1" t="str">
        <f t="shared" si="394"/>
        <v>6.57E+00 15.188</v>
      </c>
      <c r="J11969" s="1">
        <f t="shared" si="395"/>
        <v>2.86612E-4</v>
      </c>
    </row>
    <row r="11970" spans="3:10" x14ac:dyDescent="0.2">
      <c r="C11970" s="1">
        <v>6.5720000000000001</v>
      </c>
      <c r="D11970">
        <v>0</v>
      </c>
      <c r="E11970">
        <v>0</v>
      </c>
      <c r="F11970">
        <v>15.561999999999999</v>
      </c>
      <c r="G11970" s="1">
        <v>2.9521899999999999E-4</v>
      </c>
      <c r="H11970" s="1">
        <v>5.3533000000000001E-3</v>
      </c>
      <c r="I11970" s="1" t="str">
        <f t="shared" si="394"/>
        <v>6.57E+00 15.562</v>
      </c>
      <c r="J11970" s="1">
        <f t="shared" si="395"/>
        <v>2.9521899999999999E-4</v>
      </c>
    </row>
    <row r="11971" spans="3:10" x14ac:dyDescent="0.2">
      <c r="C11971" s="1">
        <v>6.5720000000000001</v>
      </c>
      <c r="D11971">
        <v>0</v>
      </c>
      <c r="E11971">
        <v>0</v>
      </c>
      <c r="F11971">
        <v>15.938000000000001</v>
      </c>
      <c r="G11971" s="1">
        <v>2.9964400000000001E-4</v>
      </c>
      <c r="H11971" s="1">
        <v>5.1122600000000004E-3</v>
      </c>
      <c r="I11971" s="1" t="str">
        <f t="shared" si="394"/>
        <v>6.57E+00 15.938</v>
      </c>
      <c r="J11971" s="1">
        <f t="shared" si="395"/>
        <v>2.9964400000000001E-4</v>
      </c>
    </row>
    <row r="11972" spans="3:10" x14ac:dyDescent="0.2">
      <c r="C11972" s="1">
        <v>6.5720000000000001</v>
      </c>
      <c r="D11972">
        <v>0</v>
      </c>
      <c r="E11972">
        <v>0</v>
      </c>
      <c r="F11972">
        <v>16.312000000000001</v>
      </c>
      <c r="G11972" s="1">
        <v>3.0750900000000003E-4</v>
      </c>
      <c r="H11972" s="1">
        <v>5.2576100000000002E-3</v>
      </c>
      <c r="I11972" s="1" t="str">
        <f t="shared" si="394"/>
        <v>6.57E+00 16.312</v>
      </c>
      <c r="J11972" s="1">
        <f t="shared" si="395"/>
        <v>3.0750900000000003E-4</v>
      </c>
    </row>
    <row r="11973" spans="3:10" x14ac:dyDescent="0.2">
      <c r="C11973" s="1">
        <v>6.5720000000000001</v>
      </c>
      <c r="D11973">
        <v>0</v>
      </c>
      <c r="E11973">
        <v>0</v>
      </c>
      <c r="F11973">
        <v>16.687999999999999</v>
      </c>
      <c r="G11973" s="1">
        <v>3.1206400000000003E-4</v>
      </c>
      <c r="H11973" s="1">
        <v>4.9934699999999999E-3</v>
      </c>
      <c r="I11973" s="1" t="str">
        <f t="shared" si="394"/>
        <v>6.57E+00 16.688</v>
      </c>
      <c r="J11973" s="1">
        <f t="shared" si="395"/>
        <v>3.1206400000000003E-4</v>
      </c>
    </row>
    <row r="11974" spans="3:10" x14ac:dyDescent="0.2">
      <c r="C11974" s="1">
        <v>6.5720000000000001</v>
      </c>
      <c r="D11974">
        <v>0</v>
      </c>
      <c r="E11974">
        <v>0</v>
      </c>
      <c r="F11974">
        <v>17.062000000000001</v>
      </c>
      <c r="G11974" s="1">
        <v>3.1956900000000002E-4</v>
      </c>
      <c r="H11974" s="1">
        <v>5.0104299999999997E-3</v>
      </c>
      <c r="I11974" s="1" t="str">
        <f t="shared" si="394"/>
        <v>6.57E+00 17.062</v>
      </c>
      <c r="J11974" s="1">
        <f t="shared" si="395"/>
        <v>3.1956900000000002E-4</v>
      </c>
    </row>
    <row r="11975" spans="3:10" x14ac:dyDescent="0.2">
      <c r="C11975" s="1">
        <v>6.5720000000000001</v>
      </c>
      <c r="D11975">
        <v>0</v>
      </c>
      <c r="E11975">
        <v>0</v>
      </c>
      <c r="F11975">
        <v>17.437999999999999</v>
      </c>
      <c r="G11975" s="1">
        <v>3.2753099999999999E-4</v>
      </c>
      <c r="H11975" s="1">
        <v>5.0643700000000003E-3</v>
      </c>
      <c r="I11975" s="1" t="str">
        <f t="shared" si="394"/>
        <v>6.57E+00 17.438</v>
      </c>
      <c r="J11975" s="1">
        <f t="shared" si="395"/>
        <v>3.2753099999999999E-4</v>
      </c>
    </row>
    <row r="11976" spans="3:10" x14ac:dyDescent="0.2">
      <c r="C11976" s="1">
        <v>6.5720000000000001</v>
      </c>
      <c r="D11976">
        <v>0</v>
      </c>
      <c r="E11976">
        <v>0</v>
      </c>
      <c r="F11976">
        <v>17.812000000000001</v>
      </c>
      <c r="G11976" s="1">
        <v>3.3369999999999998E-4</v>
      </c>
      <c r="H11976" s="1">
        <v>4.8474499999999997E-3</v>
      </c>
      <c r="I11976" s="1" t="str">
        <f t="shared" si="394"/>
        <v>6.57E+00 17.812</v>
      </c>
      <c r="J11976" s="1">
        <f t="shared" si="395"/>
        <v>3.3369999999999998E-4</v>
      </c>
    </row>
    <row r="11977" spans="3:10" x14ac:dyDescent="0.2">
      <c r="C11977" s="1">
        <v>6.5720000000000001</v>
      </c>
      <c r="D11977">
        <v>0</v>
      </c>
      <c r="E11977">
        <v>0</v>
      </c>
      <c r="F11977">
        <v>18.187999999999999</v>
      </c>
      <c r="G11977" s="1">
        <v>3.43176E-4</v>
      </c>
      <c r="H11977" s="1">
        <v>4.9467299999999999E-3</v>
      </c>
      <c r="I11977" s="1" t="str">
        <f t="shared" si="394"/>
        <v>6.57E+00 18.188</v>
      </c>
      <c r="J11977" s="1">
        <f t="shared" si="395"/>
        <v>3.43176E-4</v>
      </c>
    </row>
    <row r="11978" spans="3:10" x14ac:dyDescent="0.2">
      <c r="C11978" s="1">
        <v>6.5720000000000001</v>
      </c>
      <c r="D11978">
        <v>0</v>
      </c>
      <c r="E11978">
        <v>0</v>
      </c>
      <c r="F11978">
        <v>18.562000000000001</v>
      </c>
      <c r="G11978" s="1">
        <v>3.5155000000000001E-4</v>
      </c>
      <c r="H11978" s="1">
        <v>5.0254999999999996E-3</v>
      </c>
      <c r="I11978" s="1" t="str">
        <f t="shared" ref="I11978:I12041" si="396">TEXT(C11978,"0.00E+00")&amp;" "&amp;TEXT(F11978,"0.000")</f>
        <v>6.57E+00 18.562</v>
      </c>
      <c r="J11978" s="1">
        <f t="shared" ref="J11978:J12041" si="397">G11978</f>
        <v>3.5155000000000001E-4</v>
      </c>
    </row>
    <row r="11979" spans="3:10" x14ac:dyDescent="0.2">
      <c r="C11979" s="1">
        <v>6.5720000000000001</v>
      </c>
      <c r="D11979">
        <v>0</v>
      </c>
      <c r="E11979">
        <v>0</v>
      </c>
      <c r="F11979">
        <v>18.937999999999999</v>
      </c>
      <c r="G11979" s="1">
        <v>3.59203E-4</v>
      </c>
      <c r="H11979" s="1">
        <v>4.96585E-3</v>
      </c>
      <c r="I11979" s="1" t="str">
        <f t="shared" si="396"/>
        <v>6.57E+00 18.938</v>
      </c>
      <c r="J11979" s="1">
        <f t="shared" si="397"/>
        <v>3.59203E-4</v>
      </c>
    </row>
    <row r="11980" spans="3:10" x14ac:dyDescent="0.2">
      <c r="C11980" s="1">
        <v>6.5720000000000001</v>
      </c>
      <c r="D11980">
        <v>0</v>
      </c>
      <c r="E11980">
        <v>0</v>
      </c>
      <c r="F11980">
        <v>19.312000000000001</v>
      </c>
      <c r="G11980" s="1">
        <v>3.6637200000000001E-4</v>
      </c>
      <c r="H11980" s="1">
        <v>4.7566099999999997E-3</v>
      </c>
      <c r="I11980" s="1" t="str">
        <f t="shared" si="396"/>
        <v>6.57E+00 19.312</v>
      </c>
      <c r="J11980" s="1">
        <f t="shared" si="397"/>
        <v>3.6637200000000001E-4</v>
      </c>
    </row>
    <row r="11981" spans="3:10" x14ac:dyDescent="0.2">
      <c r="C11981" s="1">
        <v>6.5720000000000001</v>
      </c>
      <c r="D11981">
        <v>0</v>
      </c>
      <c r="E11981">
        <v>0</v>
      </c>
      <c r="F11981">
        <v>19.687999999999999</v>
      </c>
      <c r="G11981" s="1">
        <v>3.7346299999999999E-4</v>
      </c>
      <c r="H11981" s="1">
        <v>4.6663900000000003E-3</v>
      </c>
      <c r="I11981" s="1" t="str">
        <f t="shared" si="396"/>
        <v>6.57E+00 19.688</v>
      </c>
      <c r="J11981" s="1">
        <f t="shared" si="397"/>
        <v>3.7346299999999999E-4</v>
      </c>
    </row>
    <row r="11982" spans="3:10" x14ac:dyDescent="0.2">
      <c r="C11982" s="1">
        <v>6.5720000000000001</v>
      </c>
      <c r="D11982">
        <v>0</v>
      </c>
      <c r="E11982">
        <v>0</v>
      </c>
      <c r="F11982">
        <v>20.062000000000001</v>
      </c>
      <c r="G11982" s="1">
        <v>3.8256199999999997E-4</v>
      </c>
      <c r="H11982" s="1">
        <v>4.6569999999999997E-3</v>
      </c>
      <c r="I11982" s="1" t="str">
        <f t="shared" si="396"/>
        <v>6.57E+00 20.062</v>
      </c>
      <c r="J11982" s="1">
        <f t="shared" si="397"/>
        <v>3.8256199999999997E-4</v>
      </c>
    </row>
    <row r="11983" spans="3:10" x14ac:dyDescent="0.2">
      <c r="C11983" s="1">
        <v>6.5720000000000001</v>
      </c>
      <c r="D11983">
        <v>0</v>
      </c>
      <c r="E11983">
        <v>0</v>
      </c>
      <c r="F11983">
        <v>20.437999999999999</v>
      </c>
      <c r="G11983" s="1">
        <v>3.9072599999999999E-4</v>
      </c>
      <c r="H11983" s="1">
        <v>4.7033700000000001E-3</v>
      </c>
      <c r="I11983" s="1" t="str">
        <f t="shared" si="396"/>
        <v>6.57E+00 20.438</v>
      </c>
      <c r="J11983" s="1">
        <f t="shared" si="397"/>
        <v>3.9072599999999999E-4</v>
      </c>
    </row>
    <row r="11984" spans="3:10" x14ac:dyDescent="0.2">
      <c r="C11984" s="1">
        <v>6.5720000000000001</v>
      </c>
      <c r="D11984">
        <v>0</v>
      </c>
      <c r="E11984">
        <v>0</v>
      </c>
      <c r="F11984">
        <v>20.812000000000001</v>
      </c>
      <c r="G11984" s="1">
        <v>3.9874799999999998E-4</v>
      </c>
      <c r="H11984" s="1">
        <v>4.6665600000000002E-3</v>
      </c>
      <c r="I11984" s="1" t="str">
        <f t="shared" si="396"/>
        <v>6.57E+00 20.812</v>
      </c>
      <c r="J11984" s="1">
        <f t="shared" si="397"/>
        <v>3.9874799999999998E-4</v>
      </c>
    </row>
    <row r="11985" spans="3:10" x14ac:dyDescent="0.2">
      <c r="C11985" s="1">
        <v>6.5720000000000001</v>
      </c>
      <c r="D11985">
        <v>0</v>
      </c>
      <c r="E11985">
        <v>0</v>
      </c>
      <c r="F11985">
        <v>21.187999999999999</v>
      </c>
      <c r="G11985" s="1">
        <v>4.0589599999999999E-4</v>
      </c>
      <c r="H11985" s="1">
        <v>4.5887899999999997E-3</v>
      </c>
      <c r="I11985" s="1" t="str">
        <f t="shared" si="396"/>
        <v>6.57E+00 21.188</v>
      </c>
      <c r="J11985" s="1">
        <f t="shared" si="397"/>
        <v>4.0589599999999999E-4</v>
      </c>
    </row>
    <row r="11986" spans="3:10" x14ac:dyDescent="0.2">
      <c r="C11986" s="1">
        <v>6.5720000000000001</v>
      </c>
      <c r="D11986">
        <v>0</v>
      </c>
      <c r="E11986">
        <v>0</v>
      </c>
      <c r="F11986">
        <v>21.562000000000001</v>
      </c>
      <c r="G11986" s="1">
        <v>4.1357600000000003E-4</v>
      </c>
      <c r="H11986" s="1">
        <v>4.6150899999999996E-3</v>
      </c>
      <c r="I11986" s="1" t="str">
        <f t="shared" si="396"/>
        <v>6.57E+00 21.562</v>
      </c>
      <c r="J11986" s="1">
        <f t="shared" si="397"/>
        <v>4.1357600000000003E-4</v>
      </c>
    </row>
    <row r="11987" spans="3:10" x14ac:dyDescent="0.2">
      <c r="C11987" s="1">
        <v>6.5720000000000001</v>
      </c>
      <c r="D11987">
        <v>0</v>
      </c>
      <c r="E11987">
        <v>0</v>
      </c>
      <c r="F11987">
        <v>21.937999999999999</v>
      </c>
      <c r="G11987" s="1">
        <v>4.2162599999999998E-4</v>
      </c>
      <c r="H11987" s="1">
        <v>4.6772599999999999E-3</v>
      </c>
      <c r="I11987" s="1" t="str">
        <f t="shared" si="396"/>
        <v>6.57E+00 21.938</v>
      </c>
      <c r="J11987" s="1">
        <f t="shared" si="397"/>
        <v>4.2162599999999998E-4</v>
      </c>
    </row>
    <row r="11988" spans="3:10" x14ac:dyDescent="0.2">
      <c r="C11988" s="1">
        <v>6.5720000000000001</v>
      </c>
      <c r="D11988">
        <v>0</v>
      </c>
      <c r="E11988">
        <v>0</v>
      </c>
      <c r="F11988">
        <v>22.312000000000001</v>
      </c>
      <c r="G11988" s="1">
        <v>4.2950099999999999E-4</v>
      </c>
      <c r="H11988" s="1">
        <v>4.5749500000000004E-3</v>
      </c>
      <c r="I11988" s="1" t="str">
        <f t="shared" si="396"/>
        <v>6.57E+00 22.312</v>
      </c>
      <c r="J11988" s="1">
        <f t="shared" si="397"/>
        <v>4.2950099999999999E-4</v>
      </c>
    </row>
    <row r="11989" spans="3:10" x14ac:dyDescent="0.2">
      <c r="C11989" s="1">
        <v>6.5720000000000001</v>
      </c>
      <c r="D11989">
        <v>0</v>
      </c>
      <c r="E11989">
        <v>0</v>
      </c>
      <c r="F11989">
        <v>22.687999999999999</v>
      </c>
      <c r="G11989" s="1">
        <v>4.3734699999999999E-4</v>
      </c>
      <c r="H11989" s="1">
        <v>4.5927299999999997E-3</v>
      </c>
      <c r="I11989" s="1" t="str">
        <f t="shared" si="396"/>
        <v>6.57E+00 22.688</v>
      </c>
      <c r="J11989" s="1">
        <f t="shared" si="397"/>
        <v>4.3734699999999999E-4</v>
      </c>
    </row>
    <row r="11990" spans="3:10" x14ac:dyDescent="0.2">
      <c r="C11990" s="1">
        <v>6.5720000000000001</v>
      </c>
      <c r="D11990">
        <v>0</v>
      </c>
      <c r="E11990">
        <v>0</v>
      </c>
      <c r="F11990">
        <v>23.062000000000001</v>
      </c>
      <c r="G11990" s="1">
        <v>4.4413599999999998E-4</v>
      </c>
      <c r="H11990" s="1">
        <v>4.4592499999999997E-3</v>
      </c>
      <c r="I11990" s="1" t="str">
        <f t="shared" si="396"/>
        <v>6.57E+00 23.062</v>
      </c>
      <c r="J11990" s="1">
        <f t="shared" si="397"/>
        <v>4.4413599999999998E-4</v>
      </c>
    </row>
    <row r="11991" spans="3:10" x14ac:dyDescent="0.2">
      <c r="C11991" s="1">
        <v>6.5720000000000001</v>
      </c>
      <c r="D11991">
        <v>0</v>
      </c>
      <c r="E11991">
        <v>0</v>
      </c>
      <c r="F11991">
        <v>23.437999999999999</v>
      </c>
      <c r="G11991" s="1">
        <v>4.5410999999999997E-4</v>
      </c>
      <c r="H11991" s="1">
        <v>4.5480900000000003E-3</v>
      </c>
      <c r="I11991" s="1" t="str">
        <f t="shared" si="396"/>
        <v>6.57E+00 23.438</v>
      </c>
      <c r="J11991" s="1">
        <f t="shared" si="397"/>
        <v>4.5410999999999997E-4</v>
      </c>
    </row>
    <row r="11992" spans="3:10" x14ac:dyDescent="0.2">
      <c r="C11992" s="1">
        <v>6.5720000000000001</v>
      </c>
      <c r="D11992">
        <v>0</v>
      </c>
      <c r="E11992">
        <v>0</v>
      </c>
      <c r="F11992">
        <v>23.812000000000001</v>
      </c>
      <c r="G11992" s="1">
        <v>4.5925799999999999E-4</v>
      </c>
      <c r="H11992" s="1">
        <v>4.4493700000000002E-3</v>
      </c>
      <c r="I11992" s="1" t="str">
        <f t="shared" si="396"/>
        <v>6.57E+00 23.812</v>
      </c>
      <c r="J11992" s="1">
        <f t="shared" si="397"/>
        <v>4.5925799999999999E-4</v>
      </c>
    </row>
    <row r="11993" spans="3:10" x14ac:dyDescent="0.2">
      <c r="C11993" s="1">
        <v>6.5720000000000001</v>
      </c>
      <c r="D11993">
        <v>0</v>
      </c>
      <c r="E11993">
        <v>0</v>
      </c>
      <c r="F11993">
        <v>24.187999999999999</v>
      </c>
      <c r="G11993" s="1">
        <v>4.6734599999999999E-4</v>
      </c>
      <c r="H11993" s="1">
        <v>4.61138E-3</v>
      </c>
      <c r="I11993" s="1" t="str">
        <f t="shared" si="396"/>
        <v>6.57E+00 24.188</v>
      </c>
      <c r="J11993" s="1">
        <f t="shared" si="397"/>
        <v>4.6734599999999999E-4</v>
      </c>
    </row>
    <row r="11994" spans="3:10" x14ac:dyDescent="0.2">
      <c r="C11994" s="1">
        <v>6.5720000000000001</v>
      </c>
      <c r="D11994">
        <v>0</v>
      </c>
      <c r="E11994">
        <v>0</v>
      </c>
      <c r="F11994">
        <v>24.562000000000001</v>
      </c>
      <c r="G11994" s="1">
        <v>4.7377200000000002E-4</v>
      </c>
      <c r="H11994" s="1">
        <v>4.5112299999999998E-3</v>
      </c>
      <c r="I11994" s="1" t="str">
        <f t="shared" si="396"/>
        <v>6.57E+00 24.562</v>
      </c>
      <c r="J11994" s="1">
        <f t="shared" si="397"/>
        <v>4.7377200000000002E-4</v>
      </c>
    </row>
    <row r="11995" spans="3:10" x14ac:dyDescent="0.2">
      <c r="C11995" s="1">
        <v>6.5720000000000001</v>
      </c>
      <c r="D11995">
        <v>0</v>
      </c>
      <c r="E11995">
        <v>0</v>
      </c>
      <c r="F11995">
        <v>24.937999999999999</v>
      </c>
      <c r="G11995" s="1">
        <v>4.8250300000000001E-4</v>
      </c>
      <c r="H11995" s="1">
        <v>4.6848799999999998E-3</v>
      </c>
      <c r="I11995" s="1" t="str">
        <f t="shared" si="396"/>
        <v>6.57E+00 24.938</v>
      </c>
      <c r="J11995" s="1">
        <f t="shared" si="397"/>
        <v>4.8250300000000001E-4</v>
      </c>
    </row>
    <row r="11996" spans="3:10" x14ac:dyDescent="0.2">
      <c r="C11996" s="1">
        <v>6.5720000000000001</v>
      </c>
      <c r="D11996">
        <v>0</v>
      </c>
      <c r="E11996">
        <v>0</v>
      </c>
      <c r="F11996">
        <v>25.312000000000001</v>
      </c>
      <c r="G11996" s="1">
        <v>4.8992199999999995E-4</v>
      </c>
      <c r="H11996" s="1">
        <v>4.5628200000000004E-3</v>
      </c>
      <c r="I11996" s="1" t="str">
        <f t="shared" si="396"/>
        <v>6.57E+00 25.312</v>
      </c>
      <c r="J11996" s="1">
        <f t="shared" si="397"/>
        <v>4.8992199999999995E-4</v>
      </c>
    </row>
    <row r="11997" spans="3:10" x14ac:dyDescent="0.2">
      <c r="C11997" s="1">
        <v>6.5720000000000001</v>
      </c>
      <c r="D11997">
        <v>0</v>
      </c>
      <c r="E11997">
        <v>0</v>
      </c>
      <c r="F11997">
        <v>25.687999999999999</v>
      </c>
      <c r="G11997" s="1">
        <v>4.9737200000000005E-4</v>
      </c>
      <c r="H11997" s="1">
        <v>4.5956499999999997E-3</v>
      </c>
      <c r="I11997" s="1" t="str">
        <f t="shared" si="396"/>
        <v>6.57E+00 25.688</v>
      </c>
      <c r="J11997" s="1">
        <f t="shared" si="397"/>
        <v>4.9737200000000005E-4</v>
      </c>
    </row>
    <row r="11998" spans="3:10" x14ac:dyDescent="0.2">
      <c r="C11998" s="1">
        <v>6.5720000000000001</v>
      </c>
      <c r="D11998">
        <v>0</v>
      </c>
      <c r="E11998">
        <v>0</v>
      </c>
      <c r="F11998">
        <v>26.062000000000001</v>
      </c>
      <c r="G11998" s="1">
        <v>5.0385499999999999E-4</v>
      </c>
      <c r="H11998" s="1">
        <v>4.6217699999999999E-3</v>
      </c>
      <c r="I11998" s="1" t="str">
        <f t="shared" si="396"/>
        <v>6.57E+00 26.062</v>
      </c>
      <c r="J11998" s="1">
        <f t="shared" si="397"/>
        <v>5.0385499999999999E-4</v>
      </c>
    </row>
    <row r="11999" spans="3:10" x14ac:dyDescent="0.2">
      <c r="C11999" s="1">
        <v>6.5720000000000001</v>
      </c>
      <c r="D11999">
        <v>0</v>
      </c>
      <c r="E11999">
        <v>0</v>
      </c>
      <c r="F11999">
        <v>26.437999999999999</v>
      </c>
      <c r="G11999" s="1">
        <v>5.0745300000000005E-4</v>
      </c>
      <c r="H11999" s="1">
        <v>4.6438E-3</v>
      </c>
      <c r="I11999" s="1" t="str">
        <f t="shared" si="396"/>
        <v>6.57E+00 26.438</v>
      </c>
      <c r="J11999" s="1">
        <f t="shared" si="397"/>
        <v>5.0745300000000005E-4</v>
      </c>
    </row>
    <row r="12000" spans="3:10" x14ac:dyDescent="0.2">
      <c r="C12000" s="1">
        <v>6.5720000000000001</v>
      </c>
      <c r="D12000">
        <v>0</v>
      </c>
      <c r="E12000">
        <v>0</v>
      </c>
      <c r="F12000">
        <v>26.812000000000001</v>
      </c>
      <c r="G12000" s="1">
        <v>5.1339199999999999E-4</v>
      </c>
      <c r="H12000" s="1">
        <v>4.7066199999999999E-3</v>
      </c>
      <c r="I12000" s="1" t="str">
        <f t="shared" si="396"/>
        <v>6.57E+00 26.812</v>
      </c>
      <c r="J12000" s="1">
        <f t="shared" si="397"/>
        <v>5.1339199999999999E-4</v>
      </c>
    </row>
    <row r="12001" spans="3:10" x14ac:dyDescent="0.2">
      <c r="C12001" s="1">
        <v>6.5720000000000001</v>
      </c>
      <c r="D12001">
        <v>0</v>
      </c>
      <c r="E12001">
        <v>0</v>
      </c>
      <c r="F12001">
        <v>27.187999999999999</v>
      </c>
      <c r="G12001" s="1">
        <v>5.1849999999999997E-4</v>
      </c>
      <c r="H12001" s="1">
        <v>4.8249299999999998E-3</v>
      </c>
      <c r="I12001" s="1" t="str">
        <f t="shared" si="396"/>
        <v>6.57E+00 27.188</v>
      </c>
      <c r="J12001" s="1">
        <f t="shared" si="397"/>
        <v>5.1849999999999997E-4</v>
      </c>
    </row>
    <row r="12002" spans="3:10" x14ac:dyDescent="0.2">
      <c r="C12002" s="1">
        <v>6.5720000000000001</v>
      </c>
      <c r="D12002">
        <v>0</v>
      </c>
      <c r="E12002">
        <v>0</v>
      </c>
      <c r="F12002">
        <v>27.562000000000001</v>
      </c>
      <c r="G12002" s="1">
        <v>5.19865E-4</v>
      </c>
      <c r="H12002" s="1">
        <v>5.01958E-3</v>
      </c>
      <c r="I12002" s="1" t="str">
        <f t="shared" si="396"/>
        <v>6.57E+00 27.562</v>
      </c>
      <c r="J12002" s="1">
        <f t="shared" si="397"/>
        <v>5.19865E-4</v>
      </c>
    </row>
    <row r="12003" spans="3:10" x14ac:dyDescent="0.2">
      <c r="C12003" s="1">
        <v>6.5720000000000001</v>
      </c>
      <c r="D12003">
        <v>0</v>
      </c>
      <c r="E12003">
        <v>0</v>
      </c>
      <c r="F12003">
        <v>27.937999999999999</v>
      </c>
      <c r="G12003" s="1">
        <v>5.16539E-4</v>
      </c>
      <c r="H12003" s="1">
        <v>5.0984200000000002E-3</v>
      </c>
      <c r="I12003" s="1" t="str">
        <f t="shared" si="396"/>
        <v>6.57E+00 27.938</v>
      </c>
      <c r="J12003" s="1">
        <f t="shared" si="397"/>
        <v>5.16539E-4</v>
      </c>
    </row>
    <row r="12004" spans="3:10" x14ac:dyDescent="0.2">
      <c r="C12004" s="1">
        <v>6.5720000000000001</v>
      </c>
      <c r="D12004">
        <v>0</v>
      </c>
      <c r="E12004">
        <v>0</v>
      </c>
      <c r="F12004">
        <v>28.312000000000001</v>
      </c>
      <c r="G12004" s="1">
        <v>5.1784900000000002E-4</v>
      </c>
      <c r="H12004" s="1">
        <v>5.4740600000000002E-3</v>
      </c>
      <c r="I12004" s="1" t="str">
        <f t="shared" si="396"/>
        <v>6.57E+00 28.312</v>
      </c>
      <c r="J12004" s="1">
        <f t="shared" si="397"/>
        <v>5.1784900000000002E-4</v>
      </c>
    </row>
    <row r="12005" spans="3:10" x14ac:dyDescent="0.2">
      <c r="C12005" s="1">
        <v>6.5720000000000001</v>
      </c>
      <c r="D12005">
        <v>0</v>
      </c>
      <c r="E12005">
        <v>0</v>
      </c>
      <c r="F12005">
        <v>28.687999999999999</v>
      </c>
      <c r="G12005" s="1">
        <v>5.1462000000000003E-4</v>
      </c>
      <c r="H12005" s="1">
        <v>5.7146599999999999E-3</v>
      </c>
      <c r="I12005" s="1" t="str">
        <f t="shared" si="396"/>
        <v>6.57E+00 28.688</v>
      </c>
      <c r="J12005" s="1">
        <f t="shared" si="397"/>
        <v>5.1462000000000003E-4</v>
      </c>
    </row>
    <row r="12006" spans="3:10" x14ac:dyDescent="0.2">
      <c r="C12006" s="1">
        <v>6.5720000000000001</v>
      </c>
      <c r="D12006">
        <v>0</v>
      </c>
      <c r="E12006">
        <v>0</v>
      </c>
      <c r="F12006">
        <v>29.062000000000001</v>
      </c>
      <c r="G12006" s="1">
        <v>5.0379099999999996E-4</v>
      </c>
      <c r="H12006" s="1">
        <v>6.1864900000000002E-3</v>
      </c>
      <c r="I12006" s="1" t="str">
        <f t="shared" si="396"/>
        <v>6.57E+00 29.062</v>
      </c>
      <c r="J12006" s="1">
        <f t="shared" si="397"/>
        <v>5.0379099999999996E-4</v>
      </c>
    </row>
    <row r="12007" spans="3:10" x14ac:dyDescent="0.2">
      <c r="C12007" s="1">
        <v>6.5720000000000001</v>
      </c>
      <c r="D12007">
        <v>0</v>
      </c>
      <c r="E12007">
        <v>0</v>
      </c>
      <c r="F12007">
        <v>29.437999999999999</v>
      </c>
      <c r="G12007" s="1">
        <v>4.85167E-4</v>
      </c>
      <c r="H12007" s="1">
        <v>6.9624999999999999E-3</v>
      </c>
      <c r="I12007" s="1" t="str">
        <f t="shared" si="396"/>
        <v>6.57E+00 29.438</v>
      </c>
      <c r="J12007" s="1">
        <f t="shared" si="397"/>
        <v>4.85167E-4</v>
      </c>
    </row>
    <row r="12008" spans="3:10" x14ac:dyDescent="0.2">
      <c r="C12008" s="1">
        <v>6.5720000000000001</v>
      </c>
      <c r="D12008">
        <v>0</v>
      </c>
      <c r="E12008">
        <v>0</v>
      </c>
      <c r="F12008">
        <v>29.812000000000001</v>
      </c>
      <c r="G12008" s="1">
        <v>4.3427199999999998E-4</v>
      </c>
      <c r="H12008" s="1">
        <v>8.3665000000000007E-3</v>
      </c>
      <c r="I12008" s="1" t="str">
        <f t="shared" si="396"/>
        <v>6.57E+00 29.812</v>
      </c>
      <c r="J12008" s="1">
        <f t="shared" si="397"/>
        <v>4.3427199999999998E-4</v>
      </c>
    </row>
    <row r="12009" spans="3:10" x14ac:dyDescent="0.2">
      <c r="C12009" s="1">
        <v>6.91</v>
      </c>
      <c r="D12009">
        <v>0</v>
      </c>
      <c r="E12009">
        <v>0</v>
      </c>
      <c r="F12009">
        <v>0.188</v>
      </c>
      <c r="G12009" s="1">
        <v>2.74961E-4</v>
      </c>
      <c r="H12009" s="1">
        <v>4.9490599999999999E-3</v>
      </c>
      <c r="I12009" s="1" t="str">
        <f t="shared" si="396"/>
        <v>6.91E+00 0.188</v>
      </c>
      <c r="J12009" s="1">
        <f t="shared" si="397"/>
        <v>2.74961E-4</v>
      </c>
    </row>
    <row r="12010" spans="3:10" x14ac:dyDescent="0.2">
      <c r="C12010" s="1">
        <v>6.91</v>
      </c>
      <c r="D12010">
        <v>0</v>
      </c>
      <c r="E12010">
        <v>0</v>
      </c>
      <c r="F12010">
        <v>0.56200000000000006</v>
      </c>
      <c r="G12010" s="1">
        <v>2.8939800000000001E-4</v>
      </c>
      <c r="H12010" s="1">
        <v>5.1320899999999997E-3</v>
      </c>
      <c r="I12010" s="1" t="str">
        <f t="shared" si="396"/>
        <v>6.91E+00 0.562</v>
      </c>
      <c r="J12010" s="1">
        <f t="shared" si="397"/>
        <v>2.8939800000000001E-4</v>
      </c>
    </row>
    <row r="12011" spans="3:10" x14ac:dyDescent="0.2">
      <c r="C12011" s="1">
        <v>6.91</v>
      </c>
      <c r="D12011">
        <v>0</v>
      </c>
      <c r="E12011">
        <v>0</v>
      </c>
      <c r="F12011">
        <v>0.93799999999999994</v>
      </c>
      <c r="G12011" s="1">
        <v>3.04044E-4</v>
      </c>
      <c r="H12011" s="1">
        <v>5.0455200000000004E-3</v>
      </c>
      <c r="I12011" s="1" t="str">
        <f t="shared" si="396"/>
        <v>6.91E+00 0.938</v>
      </c>
      <c r="J12011" s="1">
        <f t="shared" si="397"/>
        <v>3.04044E-4</v>
      </c>
    </row>
    <row r="12012" spans="3:10" x14ac:dyDescent="0.2">
      <c r="C12012" s="1">
        <v>6.91</v>
      </c>
      <c r="D12012">
        <v>0</v>
      </c>
      <c r="E12012">
        <v>0</v>
      </c>
      <c r="F12012">
        <v>1.3120000000000001</v>
      </c>
      <c r="G12012" s="1">
        <v>3.1651100000000001E-4</v>
      </c>
      <c r="H12012" s="1">
        <v>4.89661E-3</v>
      </c>
      <c r="I12012" s="1" t="str">
        <f t="shared" si="396"/>
        <v>6.91E+00 1.312</v>
      </c>
      <c r="J12012" s="1">
        <f t="shared" si="397"/>
        <v>3.1651100000000001E-4</v>
      </c>
    </row>
    <row r="12013" spans="3:10" x14ac:dyDescent="0.2">
      <c r="C12013" s="1">
        <v>6.91</v>
      </c>
      <c r="D12013">
        <v>0</v>
      </c>
      <c r="E12013">
        <v>0</v>
      </c>
      <c r="F12013">
        <v>1.6879999999999999</v>
      </c>
      <c r="G12013" s="1">
        <v>3.2997400000000002E-4</v>
      </c>
      <c r="H12013" s="1">
        <v>5.1467300000000004E-3</v>
      </c>
      <c r="I12013" s="1" t="str">
        <f t="shared" si="396"/>
        <v>6.91E+00 1.688</v>
      </c>
      <c r="J12013" s="1">
        <f t="shared" si="397"/>
        <v>3.2997400000000002E-4</v>
      </c>
    </row>
    <row r="12014" spans="3:10" x14ac:dyDescent="0.2">
      <c r="C12014" s="1">
        <v>6.91</v>
      </c>
      <c r="D12014">
        <v>0</v>
      </c>
      <c r="E12014">
        <v>0</v>
      </c>
      <c r="F12014">
        <v>2.0619999999999998</v>
      </c>
      <c r="G12014" s="1">
        <v>3.41496E-4</v>
      </c>
      <c r="H12014" s="1">
        <v>4.7084600000000002E-3</v>
      </c>
      <c r="I12014" s="1" t="str">
        <f t="shared" si="396"/>
        <v>6.91E+00 2.062</v>
      </c>
      <c r="J12014" s="1">
        <f t="shared" si="397"/>
        <v>3.41496E-4</v>
      </c>
    </row>
    <row r="12015" spans="3:10" x14ac:dyDescent="0.2">
      <c r="C12015" s="1">
        <v>6.91</v>
      </c>
      <c r="D12015">
        <v>0</v>
      </c>
      <c r="E12015">
        <v>0</v>
      </c>
      <c r="F12015">
        <v>2.4380000000000002</v>
      </c>
      <c r="G12015" s="1">
        <v>3.5455300000000002E-4</v>
      </c>
      <c r="H12015" s="1">
        <v>4.6464000000000002E-3</v>
      </c>
      <c r="I12015" s="1" t="str">
        <f t="shared" si="396"/>
        <v>6.91E+00 2.438</v>
      </c>
      <c r="J12015" s="1">
        <f t="shared" si="397"/>
        <v>3.5455300000000002E-4</v>
      </c>
    </row>
    <row r="12016" spans="3:10" x14ac:dyDescent="0.2">
      <c r="C12016" s="1">
        <v>6.91</v>
      </c>
      <c r="D12016">
        <v>0</v>
      </c>
      <c r="E12016">
        <v>0</v>
      </c>
      <c r="F12016">
        <v>2.8119999999999998</v>
      </c>
      <c r="G12016" s="1">
        <v>3.6779400000000001E-4</v>
      </c>
      <c r="H12016" s="1">
        <v>4.6167100000000004E-3</v>
      </c>
      <c r="I12016" s="1" t="str">
        <f t="shared" si="396"/>
        <v>6.91E+00 2.812</v>
      </c>
      <c r="J12016" s="1">
        <f t="shared" si="397"/>
        <v>3.6779400000000001E-4</v>
      </c>
    </row>
    <row r="12017" spans="3:10" x14ac:dyDescent="0.2">
      <c r="C12017" s="1">
        <v>6.91</v>
      </c>
      <c r="D12017">
        <v>0</v>
      </c>
      <c r="E12017">
        <v>0</v>
      </c>
      <c r="F12017">
        <v>3.1880000000000002</v>
      </c>
      <c r="G12017" s="1">
        <v>3.81958E-4</v>
      </c>
      <c r="H12017" s="1">
        <v>4.5307000000000004E-3</v>
      </c>
      <c r="I12017" s="1" t="str">
        <f t="shared" si="396"/>
        <v>6.91E+00 3.188</v>
      </c>
      <c r="J12017" s="1">
        <f t="shared" si="397"/>
        <v>3.81958E-4</v>
      </c>
    </row>
    <row r="12018" spans="3:10" x14ac:dyDescent="0.2">
      <c r="C12018" s="1">
        <v>6.91</v>
      </c>
      <c r="D12018">
        <v>0</v>
      </c>
      <c r="E12018">
        <v>0</v>
      </c>
      <c r="F12018">
        <v>3.5619999999999998</v>
      </c>
      <c r="G12018" s="1">
        <v>3.9524900000000002E-4</v>
      </c>
      <c r="H12018" s="1">
        <v>4.4882999999999998E-3</v>
      </c>
      <c r="I12018" s="1" t="str">
        <f t="shared" si="396"/>
        <v>6.91E+00 3.562</v>
      </c>
      <c r="J12018" s="1">
        <f t="shared" si="397"/>
        <v>3.9524900000000002E-4</v>
      </c>
    </row>
    <row r="12019" spans="3:10" x14ac:dyDescent="0.2">
      <c r="C12019" s="1">
        <v>6.91</v>
      </c>
      <c r="D12019">
        <v>0</v>
      </c>
      <c r="E12019">
        <v>0</v>
      </c>
      <c r="F12019">
        <v>3.9380000000000002</v>
      </c>
      <c r="G12019" s="1">
        <v>4.0685599999999998E-4</v>
      </c>
      <c r="H12019" s="1">
        <v>4.4697799999999996E-3</v>
      </c>
      <c r="I12019" s="1" t="str">
        <f t="shared" si="396"/>
        <v>6.91E+00 3.938</v>
      </c>
      <c r="J12019" s="1">
        <f t="shared" si="397"/>
        <v>4.0685599999999998E-4</v>
      </c>
    </row>
    <row r="12020" spans="3:10" x14ac:dyDescent="0.2">
      <c r="C12020" s="1">
        <v>6.91</v>
      </c>
      <c r="D12020">
        <v>0</v>
      </c>
      <c r="E12020">
        <v>0</v>
      </c>
      <c r="F12020">
        <v>4.3120000000000003</v>
      </c>
      <c r="G12020" s="1">
        <v>4.1900599999999998E-4</v>
      </c>
      <c r="H12020" s="1">
        <v>4.3825899999999996E-3</v>
      </c>
      <c r="I12020" s="1" t="str">
        <f t="shared" si="396"/>
        <v>6.91E+00 4.312</v>
      </c>
      <c r="J12020" s="1">
        <f t="shared" si="397"/>
        <v>4.1900599999999998E-4</v>
      </c>
    </row>
    <row r="12021" spans="3:10" x14ac:dyDescent="0.2">
      <c r="C12021" s="1">
        <v>6.91</v>
      </c>
      <c r="D12021">
        <v>0</v>
      </c>
      <c r="E12021">
        <v>0</v>
      </c>
      <c r="F12021">
        <v>4.6879999999999997</v>
      </c>
      <c r="G12021" s="1">
        <v>4.2968599999999998E-4</v>
      </c>
      <c r="H12021" s="1">
        <v>4.2287599999999998E-3</v>
      </c>
      <c r="I12021" s="1" t="str">
        <f t="shared" si="396"/>
        <v>6.91E+00 4.688</v>
      </c>
      <c r="J12021" s="1">
        <f t="shared" si="397"/>
        <v>4.2968599999999998E-4</v>
      </c>
    </row>
    <row r="12022" spans="3:10" x14ac:dyDescent="0.2">
      <c r="C12022" s="1">
        <v>6.91</v>
      </c>
      <c r="D12022">
        <v>0</v>
      </c>
      <c r="E12022">
        <v>0</v>
      </c>
      <c r="F12022">
        <v>5.0620000000000003</v>
      </c>
      <c r="G12022" s="1">
        <v>4.4396799999999999E-4</v>
      </c>
      <c r="H12022" s="1">
        <v>4.2991399999999999E-3</v>
      </c>
      <c r="I12022" s="1" t="str">
        <f t="shared" si="396"/>
        <v>6.91E+00 5.062</v>
      </c>
      <c r="J12022" s="1">
        <f t="shared" si="397"/>
        <v>4.4396799999999999E-4</v>
      </c>
    </row>
    <row r="12023" spans="3:10" x14ac:dyDescent="0.2">
      <c r="C12023" s="1">
        <v>6.91</v>
      </c>
      <c r="D12023">
        <v>0</v>
      </c>
      <c r="E12023">
        <v>0</v>
      </c>
      <c r="F12023">
        <v>5.4379999999999997</v>
      </c>
      <c r="G12023" s="1">
        <v>4.5678100000000002E-4</v>
      </c>
      <c r="H12023" s="1">
        <v>4.3107199999999997E-3</v>
      </c>
      <c r="I12023" s="1" t="str">
        <f t="shared" si="396"/>
        <v>6.91E+00 5.438</v>
      </c>
      <c r="J12023" s="1">
        <f t="shared" si="397"/>
        <v>4.5678100000000002E-4</v>
      </c>
    </row>
    <row r="12024" spans="3:10" x14ac:dyDescent="0.2">
      <c r="C12024" s="1">
        <v>6.91</v>
      </c>
      <c r="D12024">
        <v>0</v>
      </c>
      <c r="E12024">
        <v>0</v>
      </c>
      <c r="F12024">
        <v>5.8120000000000003</v>
      </c>
      <c r="G12024" s="1">
        <v>4.6731300000000002E-4</v>
      </c>
      <c r="H12024" s="1">
        <v>4.2313899999999998E-3</v>
      </c>
      <c r="I12024" s="1" t="str">
        <f t="shared" si="396"/>
        <v>6.91E+00 5.812</v>
      </c>
      <c r="J12024" s="1">
        <f t="shared" si="397"/>
        <v>4.6731300000000002E-4</v>
      </c>
    </row>
    <row r="12025" spans="3:10" x14ac:dyDescent="0.2">
      <c r="C12025" s="1">
        <v>6.91</v>
      </c>
      <c r="D12025">
        <v>0</v>
      </c>
      <c r="E12025">
        <v>0</v>
      </c>
      <c r="F12025">
        <v>6.1879999999999997</v>
      </c>
      <c r="G12025" s="1">
        <v>4.8002800000000002E-4</v>
      </c>
      <c r="H12025" s="1">
        <v>4.2424400000000001E-3</v>
      </c>
      <c r="I12025" s="1" t="str">
        <f t="shared" si="396"/>
        <v>6.91E+00 6.188</v>
      </c>
      <c r="J12025" s="1">
        <f t="shared" si="397"/>
        <v>4.8002800000000002E-4</v>
      </c>
    </row>
    <row r="12026" spans="3:10" x14ac:dyDescent="0.2">
      <c r="C12026" s="1">
        <v>6.91</v>
      </c>
      <c r="D12026">
        <v>0</v>
      </c>
      <c r="E12026">
        <v>0</v>
      </c>
      <c r="F12026">
        <v>6.5620000000000003</v>
      </c>
      <c r="G12026" s="1">
        <v>4.9620399999999998E-4</v>
      </c>
      <c r="H12026" s="1">
        <v>4.1617499999999997E-3</v>
      </c>
      <c r="I12026" s="1" t="str">
        <f t="shared" si="396"/>
        <v>6.91E+00 6.562</v>
      </c>
      <c r="J12026" s="1">
        <f t="shared" si="397"/>
        <v>4.9620399999999998E-4</v>
      </c>
    </row>
    <row r="12027" spans="3:10" x14ac:dyDescent="0.2">
      <c r="C12027" s="1">
        <v>6.91</v>
      </c>
      <c r="D12027">
        <v>0</v>
      </c>
      <c r="E12027">
        <v>0</v>
      </c>
      <c r="F12027">
        <v>6.9379999999999997</v>
      </c>
      <c r="G12027" s="1">
        <v>5.08345E-4</v>
      </c>
      <c r="H12027" s="1">
        <v>4.0510499999999996E-3</v>
      </c>
      <c r="I12027" s="1" t="str">
        <f t="shared" si="396"/>
        <v>6.91E+00 6.938</v>
      </c>
      <c r="J12027" s="1">
        <f t="shared" si="397"/>
        <v>5.08345E-4</v>
      </c>
    </row>
    <row r="12028" spans="3:10" x14ac:dyDescent="0.2">
      <c r="C12028" s="1">
        <v>6.91</v>
      </c>
      <c r="D12028">
        <v>0</v>
      </c>
      <c r="E12028">
        <v>0</v>
      </c>
      <c r="F12028">
        <v>7.3120000000000003</v>
      </c>
      <c r="G12028" s="1">
        <v>5.2192700000000005E-4</v>
      </c>
      <c r="H12028" s="1">
        <v>3.9985999999999997E-3</v>
      </c>
      <c r="I12028" s="1" t="str">
        <f t="shared" si="396"/>
        <v>6.91E+00 7.312</v>
      </c>
      <c r="J12028" s="1">
        <f t="shared" si="397"/>
        <v>5.2192700000000005E-4</v>
      </c>
    </row>
    <row r="12029" spans="3:10" x14ac:dyDescent="0.2">
      <c r="C12029" s="1">
        <v>6.91</v>
      </c>
      <c r="D12029">
        <v>0</v>
      </c>
      <c r="E12029">
        <v>0</v>
      </c>
      <c r="F12029">
        <v>7.6879999999999997</v>
      </c>
      <c r="G12029" s="1">
        <v>5.3664700000000001E-4</v>
      </c>
      <c r="H12029" s="1">
        <v>4.0654000000000003E-3</v>
      </c>
      <c r="I12029" s="1" t="str">
        <f t="shared" si="396"/>
        <v>6.91E+00 7.688</v>
      </c>
      <c r="J12029" s="1">
        <f t="shared" si="397"/>
        <v>5.3664700000000001E-4</v>
      </c>
    </row>
    <row r="12030" spans="3:10" x14ac:dyDescent="0.2">
      <c r="C12030" s="1">
        <v>6.91</v>
      </c>
      <c r="D12030">
        <v>0</v>
      </c>
      <c r="E12030">
        <v>0</v>
      </c>
      <c r="F12030">
        <v>8.0619999999999994</v>
      </c>
      <c r="G12030" s="1">
        <v>5.5198400000000005E-4</v>
      </c>
      <c r="H12030" s="1">
        <v>4.0397699999999998E-3</v>
      </c>
      <c r="I12030" s="1" t="str">
        <f t="shared" si="396"/>
        <v>6.91E+00 8.062</v>
      </c>
      <c r="J12030" s="1">
        <f t="shared" si="397"/>
        <v>5.5198400000000005E-4</v>
      </c>
    </row>
    <row r="12031" spans="3:10" x14ac:dyDescent="0.2">
      <c r="C12031" s="1">
        <v>6.91</v>
      </c>
      <c r="D12031">
        <v>0</v>
      </c>
      <c r="E12031">
        <v>0</v>
      </c>
      <c r="F12031">
        <v>8.4380000000000006</v>
      </c>
      <c r="G12031" s="1">
        <v>5.6196700000000002E-4</v>
      </c>
      <c r="H12031" s="1">
        <v>3.9264599999999997E-3</v>
      </c>
      <c r="I12031" s="1" t="str">
        <f t="shared" si="396"/>
        <v>6.91E+00 8.438</v>
      </c>
      <c r="J12031" s="1">
        <f t="shared" si="397"/>
        <v>5.6196700000000002E-4</v>
      </c>
    </row>
    <row r="12032" spans="3:10" x14ac:dyDescent="0.2">
      <c r="C12032" s="1">
        <v>6.91</v>
      </c>
      <c r="D12032">
        <v>0</v>
      </c>
      <c r="E12032">
        <v>0</v>
      </c>
      <c r="F12032">
        <v>8.8119999999999994</v>
      </c>
      <c r="G12032" s="1">
        <v>5.8016600000000002E-4</v>
      </c>
      <c r="H12032" s="1">
        <v>4.0179300000000003E-3</v>
      </c>
      <c r="I12032" s="1" t="str">
        <f t="shared" si="396"/>
        <v>6.91E+00 8.812</v>
      </c>
      <c r="J12032" s="1">
        <f t="shared" si="397"/>
        <v>5.8016600000000002E-4</v>
      </c>
    </row>
    <row r="12033" spans="3:10" x14ac:dyDescent="0.2">
      <c r="C12033" s="1">
        <v>6.91</v>
      </c>
      <c r="D12033">
        <v>0</v>
      </c>
      <c r="E12033">
        <v>0</v>
      </c>
      <c r="F12033">
        <v>9.1880000000000006</v>
      </c>
      <c r="G12033" s="1">
        <v>5.9148600000000001E-4</v>
      </c>
      <c r="H12033" s="1">
        <v>3.87207E-3</v>
      </c>
      <c r="I12033" s="1" t="str">
        <f t="shared" si="396"/>
        <v>6.91E+00 9.188</v>
      </c>
      <c r="J12033" s="1">
        <f t="shared" si="397"/>
        <v>5.9148600000000001E-4</v>
      </c>
    </row>
    <row r="12034" spans="3:10" x14ac:dyDescent="0.2">
      <c r="C12034" s="1">
        <v>6.91</v>
      </c>
      <c r="D12034">
        <v>0</v>
      </c>
      <c r="E12034">
        <v>0</v>
      </c>
      <c r="F12034">
        <v>9.5619999999999994</v>
      </c>
      <c r="G12034" s="1">
        <v>6.0501499999999998E-4</v>
      </c>
      <c r="H12034" s="1">
        <v>3.8853799999999999E-3</v>
      </c>
      <c r="I12034" s="1" t="str">
        <f t="shared" si="396"/>
        <v>6.91E+00 9.562</v>
      </c>
      <c r="J12034" s="1">
        <f t="shared" si="397"/>
        <v>6.0501499999999998E-4</v>
      </c>
    </row>
    <row r="12035" spans="3:10" x14ac:dyDescent="0.2">
      <c r="C12035" s="1">
        <v>6.91</v>
      </c>
      <c r="D12035">
        <v>0</v>
      </c>
      <c r="E12035">
        <v>0</v>
      </c>
      <c r="F12035">
        <v>9.9380000000000006</v>
      </c>
      <c r="G12035" s="1">
        <v>6.17714E-4</v>
      </c>
      <c r="H12035" s="1">
        <v>3.7928900000000002E-3</v>
      </c>
      <c r="I12035" s="1" t="str">
        <f t="shared" si="396"/>
        <v>6.91E+00 9.938</v>
      </c>
      <c r="J12035" s="1">
        <f t="shared" si="397"/>
        <v>6.17714E-4</v>
      </c>
    </row>
    <row r="12036" spans="3:10" x14ac:dyDescent="0.2">
      <c r="C12036" s="1">
        <v>6.91</v>
      </c>
      <c r="D12036">
        <v>0</v>
      </c>
      <c r="E12036">
        <v>0</v>
      </c>
      <c r="F12036">
        <v>10.311999999999999</v>
      </c>
      <c r="G12036" s="1">
        <v>6.3604799999999995E-4</v>
      </c>
      <c r="H12036" s="1">
        <v>3.8591400000000001E-3</v>
      </c>
      <c r="I12036" s="1" t="str">
        <f t="shared" si="396"/>
        <v>6.91E+00 10.312</v>
      </c>
      <c r="J12036" s="1">
        <f t="shared" si="397"/>
        <v>6.3604799999999995E-4</v>
      </c>
    </row>
    <row r="12037" spans="3:10" x14ac:dyDescent="0.2">
      <c r="C12037" s="1">
        <v>6.91</v>
      </c>
      <c r="D12037">
        <v>0</v>
      </c>
      <c r="E12037">
        <v>0</v>
      </c>
      <c r="F12037">
        <v>10.688000000000001</v>
      </c>
      <c r="G12037" s="1">
        <v>6.4841200000000001E-4</v>
      </c>
      <c r="H12037" s="1">
        <v>3.69082E-3</v>
      </c>
      <c r="I12037" s="1" t="str">
        <f t="shared" si="396"/>
        <v>6.91E+00 10.688</v>
      </c>
      <c r="J12037" s="1">
        <f t="shared" si="397"/>
        <v>6.4841200000000001E-4</v>
      </c>
    </row>
    <row r="12038" spans="3:10" x14ac:dyDescent="0.2">
      <c r="C12038" s="1">
        <v>6.91</v>
      </c>
      <c r="D12038">
        <v>0</v>
      </c>
      <c r="E12038">
        <v>0</v>
      </c>
      <c r="F12038">
        <v>11.061999999999999</v>
      </c>
      <c r="G12038" s="1">
        <v>6.6342400000000002E-4</v>
      </c>
      <c r="H12038" s="1">
        <v>3.6362899999999999E-3</v>
      </c>
      <c r="I12038" s="1" t="str">
        <f t="shared" si="396"/>
        <v>6.91E+00 11.062</v>
      </c>
      <c r="J12038" s="1">
        <f t="shared" si="397"/>
        <v>6.6342400000000002E-4</v>
      </c>
    </row>
    <row r="12039" spans="3:10" x14ac:dyDescent="0.2">
      <c r="C12039" s="1">
        <v>6.91</v>
      </c>
      <c r="D12039">
        <v>0</v>
      </c>
      <c r="E12039">
        <v>0</v>
      </c>
      <c r="F12039">
        <v>11.438000000000001</v>
      </c>
      <c r="G12039" s="1">
        <v>6.8091600000000005E-4</v>
      </c>
      <c r="H12039" s="1">
        <v>3.70609E-3</v>
      </c>
      <c r="I12039" s="1" t="str">
        <f t="shared" si="396"/>
        <v>6.91E+00 11.438</v>
      </c>
      <c r="J12039" s="1">
        <f t="shared" si="397"/>
        <v>6.8091600000000005E-4</v>
      </c>
    </row>
    <row r="12040" spans="3:10" x14ac:dyDescent="0.2">
      <c r="C12040" s="1">
        <v>6.91</v>
      </c>
      <c r="D12040">
        <v>0</v>
      </c>
      <c r="E12040">
        <v>0</v>
      </c>
      <c r="F12040">
        <v>11.811999999999999</v>
      </c>
      <c r="G12040" s="1">
        <v>6.9339599999999999E-4</v>
      </c>
      <c r="H12040" s="1">
        <v>3.60188E-3</v>
      </c>
      <c r="I12040" s="1" t="str">
        <f t="shared" si="396"/>
        <v>6.91E+00 11.812</v>
      </c>
      <c r="J12040" s="1">
        <f t="shared" si="397"/>
        <v>6.9339599999999999E-4</v>
      </c>
    </row>
    <row r="12041" spans="3:10" x14ac:dyDescent="0.2">
      <c r="C12041" s="1">
        <v>6.91</v>
      </c>
      <c r="D12041">
        <v>0</v>
      </c>
      <c r="E12041">
        <v>0</v>
      </c>
      <c r="F12041">
        <v>12.188000000000001</v>
      </c>
      <c r="G12041" s="1">
        <v>7.12044E-4</v>
      </c>
      <c r="H12041" s="1">
        <v>3.6516999999999999E-3</v>
      </c>
      <c r="I12041" s="1" t="str">
        <f t="shared" si="396"/>
        <v>6.91E+00 12.188</v>
      </c>
      <c r="J12041" s="1">
        <f t="shared" si="397"/>
        <v>7.12044E-4</v>
      </c>
    </row>
    <row r="12042" spans="3:10" x14ac:dyDescent="0.2">
      <c r="C12042" s="1">
        <v>6.91</v>
      </c>
      <c r="D12042">
        <v>0</v>
      </c>
      <c r="E12042">
        <v>0</v>
      </c>
      <c r="F12042">
        <v>12.561999999999999</v>
      </c>
      <c r="G12042" s="1">
        <v>7.2922600000000003E-4</v>
      </c>
      <c r="H12042" s="1">
        <v>3.67848E-3</v>
      </c>
      <c r="I12042" s="1" t="str">
        <f t="shared" ref="I12042:I12105" si="398">TEXT(C12042,"0.00E+00")&amp;" "&amp;TEXT(F12042,"0.000")</f>
        <v>6.91E+00 12.562</v>
      </c>
      <c r="J12042" s="1">
        <f t="shared" ref="J12042:J12105" si="399">G12042</f>
        <v>7.2922600000000003E-4</v>
      </c>
    </row>
    <row r="12043" spans="3:10" x14ac:dyDescent="0.2">
      <c r="C12043" s="1">
        <v>6.91</v>
      </c>
      <c r="D12043">
        <v>0</v>
      </c>
      <c r="E12043">
        <v>0</v>
      </c>
      <c r="F12043">
        <v>12.938000000000001</v>
      </c>
      <c r="G12043" s="1">
        <v>7.4326800000000005E-4</v>
      </c>
      <c r="H12043" s="1">
        <v>3.65051E-3</v>
      </c>
      <c r="I12043" s="1" t="str">
        <f t="shared" si="398"/>
        <v>6.91E+00 12.938</v>
      </c>
      <c r="J12043" s="1">
        <f t="shared" si="399"/>
        <v>7.4326800000000005E-4</v>
      </c>
    </row>
    <row r="12044" spans="3:10" x14ac:dyDescent="0.2">
      <c r="C12044" s="1">
        <v>6.91</v>
      </c>
      <c r="D12044">
        <v>0</v>
      </c>
      <c r="E12044">
        <v>0</v>
      </c>
      <c r="F12044">
        <v>13.311999999999999</v>
      </c>
      <c r="G12044" s="1">
        <v>7.5627400000000003E-4</v>
      </c>
      <c r="H12044" s="1">
        <v>3.5388699999999999E-3</v>
      </c>
      <c r="I12044" s="1" t="str">
        <f t="shared" si="398"/>
        <v>6.91E+00 13.312</v>
      </c>
      <c r="J12044" s="1">
        <f t="shared" si="399"/>
        <v>7.5627400000000003E-4</v>
      </c>
    </row>
    <row r="12045" spans="3:10" x14ac:dyDescent="0.2">
      <c r="C12045" s="1">
        <v>6.91</v>
      </c>
      <c r="D12045">
        <v>0</v>
      </c>
      <c r="E12045">
        <v>0</v>
      </c>
      <c r="F12045">
        <v>13.688000000000001</v>
      </c>
      <c r="G12045" s="1">
        <v>7.70271E-4</v>
      </c>
      <c r="H12045" s="1">
        <v>3.4493000000000002E-3</v>
      </c>
      <c r="I12045" s="1" t="str">
        <f t="shared" si="398"/>
        <v>6.91E+00 13.688</v>
      </c>
      <c r="J12045" s="1">
        <f t="shared" si="399"/>
        <v>7.70271E-4</v>
      </c>
    </row>
    <row r="12046" spans="3:10" x14ac:dyDescent="0.2">
      <c r="C12046" s="1">
        <v>6.91</v>
      </c>
      <c r="D12046">
        <v>0</v>
      </c>
      <c r="E12046">
        <v>0</v>
      </c>
      <c r="F12046">
        <v>14.061999999999999</v>
      </c>
      <c r="G12046" s="1">
        <v>7.8839399999999999E-4</v>
      </c>
      <c r="H12046" s="1">
        <v>3.55902E-3</v>
      </c>
      <c r="I12046" s="1" t="str">
        <f t="shared" si="398"/>
        <v>6.91E+00 14.062</v>
      </c>
      <c r="J12046" s="1">
        <f t="shared" si="399"/>
        <v>7.8839399999999999E-4</v>
      </c>
    </row>
    <row r="12047" spans="3:10" x14ac:dyDescent="0.2">
      <c r="C12047" s="1">
        <v>6.91</v>
      </c>
      <c r="D12047">
        <v>0</v>
      </c>
      <c r="E12047">
        <v>0</v>
      </c>
      <c r="F12047">
        <v>14.438000000000001</v>
      </c>
      <c r="G12047" s="1">
        <v>8.0414400000000002E-4</v>
      </c>
      <c r="H12047" s="1">
        <v>3.5458600000000001E-3</v>
      </c>
      <c r="I12047" s="1" t="str">
        <f t="shared" si="398"/>
        <v>6.91E+00 14.438</v>
      </c>
      <c r="J12047" s="1">
        <f t="shared" si="399"/>
        <v>8.0414400000000002E-4</v>
      </c>
    </row>
    <row r="12048" spans="3:10" x14ac:dyDescent="0.2">
      <c r="C12048" s="1">
        <v>6.91</v>
      </c>
      <c r="D12048">
        <v>0</v>
      </c>
      <c r="E12048">
        <v>0</v>
      </c>
      <c r="F12048">
        <v>14.811999999999999</v>
      </c>
      <c r="G12048" s="1">
        <v>8.1856300000000002E-4</v>
      </c>
      <c r="H12048" s="1">
        <v>3.4652799999999998E-3</v>
      </c>
      <c r="I12048" s="1" t="str">
        <f t="shared" si="398"/>
        <v>6.91E+00 14.812</v>
      </c>
      <c r="J12048" s="1">
        <f t="shared" si="399"/>
        <v>8.1856300000000002E-4</v>
      </c>
    </row>
    <row r="12049" spans="3:10" x14ac:dyDescent="0.2">
      <c r="C12049" s="1">
        <v>6.91</v>
      </c>
      <c r="D12049">
        <v>0</v>
      </c>
      <c r="E12049">
        <v>0</v>
      </c>
      <c r="F12049">
        <v>15.188000000000001</v>
      </c>
      <c r="G12049" s="1">
        <v>8.3745E-4</v>
      </c>
      <c r="H12049" s="1">
        <v>3.4303699999999999E-3</v>
      </c>
      <c r="I12049" s="1" t="str">
        <f t="shared" si="398"/>
        <v>6.91E+00 15.188</v>
      </c>
      <c r="J12049" s="1">
        <f t="shared" si="399"/>
        <v>8.3745E-4</v>
      </c>
    </row>
    <row r="12050" spans="3:10" x14ac:dyDescent="0.2">
      <c r="C12050" s="1">
        <v>6.91</v>
      </c>
      <c r="D12050">
        <v>0</v>
      </c>
      <c r="E12050">
        <v>0</v>
      </c>
      <c r="F12050">
        <v>15.561999999999999</v>
      </c>
      <c r="G12050" s="1">
        <v>8.5308499999999995E-4</v>
      </c>
      <c r="H12050" s="1">
        <v>3.4454400000000001E-3</v>
      </c>
      <c r="I12050" s="1" t="str">
        <f t="shared" si="398"/>
        <v>6.91E+00 15.562</v>
      </c>
      <c r="J12050" s="1">
        <f t="shared" si="399"/>
        <v>8.5308499999999995E-4</v>
      </c>
    </row>
    <row r="12051" spans="3:10" x14ac:dyDescent="0.2">
      <c r="C12051" s="1">
        <v>6.91</v>
      </c>
      <c r="D12051">
        <v>0</v>
      </c>
      <c r="E12051">
        <v>0</v>
      </c>
      <c r="F12051">
        <v>15.938000000000001</v>
      </c>
      <c r="G12051" s="1">
        <v>8.7175299999999996E-4</v>
      </c>
      <c r="H12051" s="1">
        <v>3.5127800000000001E-3</v>
      </c>
      <c r="I12051" s="1" t="str">
        <f t="shared" si="398"/>
        <v>6.91E+00 15.938</v>
      </c>
      <c r="J12051" s="1">
        <f t="shared" si="399"/>
        <v>8.7175299999999996E-4</v>
      </c>
    </row>
    <row r="12052" spans="3:10" x14ac:dyDescent="0.2">
      <c r="C12052" s="1">
        <v>6.91</v>
      </c>
      <c r="D12052">
        <v>0</v>
      </c>
      <c r="E12052">
        <v>0</v>
      </c>
      <c r="F12052">
        <v>16.312000000000001</v>
      </c>
      <c r="G12052" s="1">
        <v>8.8695500000000004E-4</v>
      </c>
      <c r="H12052" s="1">
        <v>3.3949499999999999E-3</v>
      </c>
      <c r="I12052" s="1" t="str">
        <f t="shared" si="398"/>
        <v>6.91E+00 16.312</v>
      </c>
      <c r="J12052" s="1">
        <f t="shared" si="399"/>
        <v>8.8695500000000004E-4</v>
      </c>
    </row>
    <row r="12053" spans="3:10" x14ac:dyDescent="0.2">
      <c r="C12053" s="1">
        <v>6.91</v>
      </c>
      <c r="D12053">
        <v>0</v>
      </c>
      <c r="E12053">
        <v>0</v>
      </c>
      <c r="F12053">
        <v>16.687999999999999</v>
      </c>
      <c r="G12053" s="1">
        <v>9.0175200000000002E-4</v>
      </c>
      <c r="H12053" s="1">
        <v>3.3687500000000002E-3</v>
      </c>
      <c r="I12053" s="1" t="str">
        <f t="shared" si="398"/>
        <v>6.91E+00 16.688</v>
      </c>
      <c r="J12053" s="1">
        <f t="shared" si="399"/>
        <v>9.0175200000000002E-4</v>
      </c>
    </row>
    <row r="12054" spans="3:10" x14ac:dyDescent="0.2">
      <c r="C12054" s="1">
        <v>6.91</v>
      </c>
      <c r="D12054">
        <v>0</v>
      </c>
      <c r="E12054">
        <v>0</v>
      </c>
      <c r="F12054">
        <v>17.062000000000001</v>
      </c>
      <c r="G12054" s="1">
        <v>9.1425199999999995E-4</v>
      </c>
      <c r="H12054" s="1">
        <v>3.29795E-3</v>
      </c>
      <c r="I12054" s="1" t="str">
        <f t="shared" si="398"/>
        <v>6.91E+00 17.062</v>
      </c>
      <c r="J12054" s="1">
        <f t="shared" si="399"/>
        <v>9.1425199999999995E-4</v>
      </c>
    </row>
    <row r="12055" spans="3:10" x14ac:dyDescent="0.2">
      <c r="C12055" s="1">
        <v>6.91</v>
      </c>
      <c r="D12055">
        <v>0</v>
      </c>
      <c r="E12055">
        <v>0</v>
      </c>
      <c r="F12055">
        <v>17.437999999999999</v>
      </c>
      <c r="G12055" s="1">
        <v>9.3111599999999995E-4</v>
      </c>
      <c r="H12055" s="1">
        <v>3.3172100000000001E-3</v>
      </c>
      <c r="I12055" s="1" t="str">
        <f t="shared" si="398"/>
        <v>6.91E+00 17.438</v>
      </c>
      <c r="J12055" s="1">
        <f t="shared" si="399"/>
        <v>9.3111599999999995E-4</v>
      </c>
    </row>
    <row r="12056" spans="3:10" x14ac:dyDescent="0.2">
      <c r="C12056" s="1">
        <v>6.91</v>
      </c>
      <c r="D12056">
        <v>0</v>
      </c>
      <c r="E12056">
        <v>0</v>
      </c>
      <c r="F12056">
        <v>17.812000000000001</v>
      </c>
      <c r="G12056" s="1">
        <v>9.5196799999999998E-4</v>
      </c>
      <c r="H12056" s="1">
        <v>3.44152E-3</v>
      </c>
      <c r="I12056" s="1" t="str">
        <f t="shared" si="398"/>
        <v>6.91E+00 17.812</v>
      </c>
      <c r="J12056" s="1">
        <f t="shared" si="399"/>
        <v>9.5196799999999998E-4</v>
      </c>
    </row>
    <row r="12057" spans="3:10" x14ac:dyDescent="0.2">
      <c r="C12057" s="1">
        <v>6.91</v>
      </c>
      <c r="D12057">
        <v>0</v>
      </c>
      <c r="E12057">
        <v>0</v>
      </c>
      <c r="F12057">
        <v>18.187999999999999</v>
      </c>
      <c r="G12057" s="1">
        <v>9.67862E-4</v>
      </c>
      <c r="H12057" s="1">
        <v>3.33227E-3</v>
      </c>
      <c r="I12057" s="1" t="str">
        <f t="shared" si="398"/>
        <v>6.91E+00 18.188</v>
      </c>
      <c r="J12057" s="1">
        <f t="shared" si="399"/>
        <v>9.67862E-4</v>
      </c>
    </row>
    <row r="12058" spans="3:10" x14ac:dyDescent="0.2">
      <c r="C12058" s="1">
        <v>6.91</v>
      </c>
      <c r="D12058">
        <v>0</v>
      </c>
      <c r="E12058">
        <v>0</v>
      </c>
      <c r="F12058">
        <v>18.562000000000001</v>
      </c>
      <c r="G12058" s="1">
        <v>9.7928500000000009E-4</v>
      </c>
      <c r="H12058" s="1">
        <v>3.2551400000000001E-3</v>
      </c>
      <c r="I12058" s="1" t="str">
        <f t="shared" si="398"/>
        <v>6.91E+00 18.562</v>
      </c>
      <c r="J12058" s="1">
        <f t="shared" si="399"/>
        <v>9.7928500000000009E-4</v>
      </c>
    </row>
    <row r="12059" spans="3:10" x14ac:dyDescent="0.2">
      <c r="C12059" s="1">
        <v>6.91</v>
      </c>
      <c r="D12059">
        <v>0</v>
      </c>
      <c r="E12059">
        <v>0</v>
      </c>
      <c r="F12059">
        <v>18.937999999999999</v>
      </c>
      <c r="G12059" s="1">
        <v>9.9345500000000008E-4</v>
      </c>
      <c r="H12059" s="1">
        <v>3.2119100000000001E-3</v>
      </c>
      <c r="I12059" s="1" t="str">
        <f t="shared" si="398"/>
        <v>6.91E+00 18.938</v>
      </c>
      <c r="J12059" s="1">
        <f t="shared" si="399"/>
        <v>9.9345500000000008E-4</v>
      </c>
    </row>
    <row r="12060" spans="3:10" x14ac:dyDescent="0.2">
      <c r="C12060" s="1">
        <v>6.91</v>
      </c>
      <c r="D12060">
        <v>0</v>
      </c>
      <c r="E12060">
        <v>0</v>
      </c>
      <c r="F12060">
        <v>19.312000000000001</v>
      </c>
      <c r="G12060" s="1">
        <v>1.01245E-3</v>
      </c>
      <c r="H12060" s="1">
        <v>3.2949799999999999E-3</v>
      </c>
      <c r="I12060" s="1" t="str">
        <f t="shared" si="398"/>
        <v>6.91E+00 19.312</v>
      </c>
      <c r="J12060" s="1">
        <f t="shared" si="399"/>
        <v>1.01245E-3</v>
      </c>
    </row>
    <row r="12061" spans="3:10" x14ac:dyDescent="0.2">
      <c r="C12061" s="1">
        <v>6.91</v>
      </c>
      <c r="D12061">
        <v>0</v>
      </c>
      <c r="E12061">
        <v>0</v>
      </c>
      <c r="F12061">
        <v>19.687999999999999</v>
      </c>
      <c r="G12061" s="1">
        <v>1.0253899999999999E-3</v>
      </c>
      <c r="H12061" s="1">
        <v>3.2727099999999999E-3</v>
      </c>
      <c r="I12061" s="1" t="str">
        <f t="shared" si="398"/>
        <v>6.91E+00 19.688</v>
      </c>
      <c r="J12061" s="1">
        <f t="shared" si="399"/>
        <v>1.0253899999999999E-3</v>
      </c>
    </row>
    <row r="12062" spans="3:10" x14ac:dyDescent="0.2">
      <c r="C12062" s="1">
        <v>6.91</v>
      </c>
      <c r="D12062">
        <v>0</v>
      </c>
      <c r="E12062">
        <v>0</v>
      </c>
      <c r="F12062">
        <v>20.062000000000001</v>
      </c>
      <c r="G12062" s="1">
        <v>1.03662E-3</v>
      </c>
      <c r="H12062" s="1">
        <v>3.2279399999999999E-3</v>
      </c>
      <c r="I12062" s="1" t="str">
        <f t="shared" si="398"/>
        <v>6.91E+00 20.062</v>
      </c>
      <c r="J12062" s="1">
        <f t="shared" si="399"/>
        <v>1.03662E-3</v>
      </c>
    </row>
    <row r="12063" spans="3:10" x14ac:dyDescent="0.2">
      <c r="C12063" s="1">
        <v>6.91</v>
      </c>
      <c r="D12063">
        <v>0</v>
      </c>
      <c r="E12063">
        <v>0</v>
      </c>
      <c r="F12063">
        <v>20.437999999999999</v>
      </c>
      <c r="G12063" s="1">
        <v>1.0519800000000001E-3</v>
      </c>
      <c r="H12063" s="1">
        <v>3.2250500000000001E-3</v>
      </c>
      <c r="I12063" s="1" t="str">
        <f t="shared" si="398"/>
        <v>6.91E+00 20.438</v>
      </c>
      <c r="J12063" s="1">
        <f t="shared" si="399"/>
        <v>1.0519800000000001E-3</v>
      </c>
    </row>
    <row r="12064" spans="3:10" x14ac:dyDescent="0.2">
      <c r="C12064" s="1">
        <v>6.91</v>
      </c>
      <c r="D12064">
        <v>0</v>
      </c>
      <c r="E12064">
        <v>0</v>
      </c>
      <c r="F12064">
        <v>20.812000000000001</v>
      </c>
      <c r="G12064" s="1">
        <v>1.06493E-3</v>
      </c>
      <c r="H12064" s="1">
        <v>3.2176599999999998E-3</v>
      </c>
      <c r="I12064" s="1" t="str">
        <f t="shared" si="398"/>
        <v>6.91E+00 20.812</v>
      </c>
      <c r="J12064" s="1">
        <f t="shared" si="399"/>
        <v>1.06493E-3</v>
      </c>
    </row>
    <row r="12065" spans="3:10" x14ac:dyDescent="0.2">
      <c r="C12065" s="1">
        <v>6.91</v>
      </c>
      <c r="D12065">
        <v>0</v>
      </c>
      <c r="E12065">
        <v>0</v>
      </c>
      <c r="F12065">
        <v>21.187999999999999</v>
      </c>
      <c r="G12065" s="1">
        <v>1.0766E-3</v>
      </c>
      <c r="H12065" s="1">
        <v>3.1582899999999998E-3</v>
      </c>
      <c r="I12065" s="1" t="str">
        <f t="shared" si="398"/>
        <v>6.91E+00 21.188</v>
      </c>
      <c r="J12065" s="1">
        <f t="shared" si="399"/>
        <v>1.0766E-3</v>
      </c>
    </row>
    <row r="12066" spans="3:10" x14ac:dyDescent="0.2">
      <c r="C12066" s="1">
        <v>6.91</v>
      </c>
      <c r="D12066">
        <v>0</v>
      </c>
      <c r="E12066">
        <v>0</v>
      </c>
      <c r="F12066">
        <v>21.562000000000001</v>
      </c>
      <c r="G12066" s="1">
        <v>1.0922099999999999E-3</v>
      </c>
      <c r="H12066" s="1">
        <v>3.2204299999999998E-3</v>
      </c>
      <c r="I12066" s="1" t="str">
        <f t="shared" si="398"/>
        <v>6.91E+00 21.562</v>
      </c>
      <c r="J12066" s="1">
        <f t="shared" si="399"/>
        <v>1.0922099999999999E-3</v>
      </c>
    </row>
    <row r="12067" spans="3:10" x14ac:dyDescent="0.2">
      <c r="C12067" s="1">
        <v>6.91</v>
      </c>
      <c r="D12067">
        <v>0</v>
      </c>
      <c r="E12067">
        <v>0</v>
      </c>
      <c r="F12067">
        <v>21.937999999999999</v>
      </c>
      <c r="G12067" s="1">
        <v>1.1019599999999999E-3</v>
      </c>
      <c r="H12067" s="1">
        <v>3.1468500000000001E-3</v>
      </c>
      <c r="I12067" s="1" t="str">
        <f t="shared" si="398"/>
        <v>6.91E+00 21.938</v>
      </c>
      <c r="J12067" s="1">
        <f t="shared" si="399"/>
        <v>1.1019599999999999E-3</v>
      </c>
    </row>
    <row r="12068" spans="3:10" x14ac:dyDescent="0.2">
      <c r="C12068" s="1">
        <v>6.91</v>
      </c>
      <c r="D12068">
        <v>0</v>
      </c>
      <c r="E12068">
        <v>0</v>
      </c>
      <c r="F12068">
        <v>22.312000000000001</v>
      </c>
      <c r="G12068" s="1">
        <v>1.11998E-3</v>
      </c>
      <c r="H12068" s="1">
        <v>3.2201299999999999E-3</v>
      </c>
      <c r="I12068" s="1" t="str">
        <f t="shared" si="398"/>
        <v>6.91E+00 22.312</v>
      </c>
      <c r="J12068" s="1">
        <f t="shared" si="399"/>
        <v>1.11998E-3</v>
      </c>
    </row>
    <row r="12069" spans="3:10" x14ac:dyDescent="0.2">
      <c r="C12069" s="1">
        <v>6.91</v>
      </c>
      <c r="D12069">
        <v>0</v>
      </c>
      <c r="E12069">
        <v>0</v>
      </c>
      <c r="F12069">
        <v>22.687999999999999</v>
      </c>
      <c r="G12069" s="1">
        <v>1.1281799999999999E-3</v>
      </c>
      <c r="H12069" s="1">
        <v>3.20383E-3</v>
      </c>
      <c r="I12069" s="1" t="str">
        <f t="shared" si="398"/>
        <v>6.91E+00 22.688</v>
      </c>
      <c r="J12069" s="1">
        <f t="shared" si="399"/>
        <v>1.1281799999999999E-3</v>
      </c>
    </row>
    <row r="12070" spans="3:10" x14ac:dyDescent="0.2">
      <c r="C12070" s="1">
        <v>6.91</v>
      </c>
      <c r="D12070">
        <v>0</v>
      </c>
      <c r="E12070">
        <v>0</v>
      </c>
      <c r="F12070">
        <v>23.062000000000001</v>
      </c>
      <c r="G12070" s="1">
        <v>1.1425000000000001E-3</v>
      </c>
      <c r="H12070" s="1">
        <v>3.22018E-3</v>
      </c>
      <c r="I12070" s="1" t="str">
        <f t="shared" si="398"/>
        <v>6.91E+00 23.062</v>
      </c>
      <c r="J12070" s="1">
        <f t="shared" si="399"/>
        <v>1.1425000000000001E-3</v>
      </c>
    </row>
    <row r="12071" spans="3:10" x14ac:dyDescent="0.2">
      <c r="C12071" s="1">
        <v>6.91</v>
      </c>
      <c r="D12071">
        <v>0</v>
      </c>
      <c r="E12071">
        <v>0</v>
      </c>
      <c r="F12071">
        <v>23.437999999999999</v>
      </c>
      <c r="G12071" s="1">
        <v>1.1524199999999999E-3</v>
      </c>
      <c r="H12071" s="1">
        <v>3.2446300000000001E-3</v>
      </c>
      <c r="I12071" s="1" t="str">
        <f t="shared" si="398"/>
        <v>6.91E+00 23.438</v>
      </c>
      <c r="J12071" s="1">
        <f t="shared" si="399"/>
        <v>1.1524199999999999E-3</v>
      </c>
    </row>
    <row r="12072" spans="3:10" x14ac:dyDescent="0.2">
      <c r="C12072" s="1">
        <v>6.91</v>
      </c>
      <c r="D12072">
        <v>0</v>
      </c>
      <c r="E12072">
        <v>0</v>
      </c>
      <c r="F12072">
        <v>23.812000000000001</v>
      </c>
      <c r="G12072" s="1">
        <v>1.1541399999999999E-3</v>
      </c>
      <c r="H12072" s="1">
        <v>3.2066299999999998E-3</v>
      </c>
      <c r="I12072" s="1" t="str">
        <f t="shared" si="398"/>
        <v>6.91E+00 23.812</v>
      </c>
      <c r="J12072" s="1">
        <f t="shared" si="399"/>
        <v>1.1541399999999999E-3</v>
      </c>
    </row>
    <row r="12073" spans="3:10" x14ac:dyDescent="0.2">
      <c r="C12073" s="1">
        <v>6.91</v>
      </c>
      <c r="D12073">
        <v>0</v>
      </c>
      <c r="E12073">
        <v>0</v>
      </c>
      <c r="F12073">
        <v>24.187999999999999</v>
      </c>
      <c r="G12073" s="1">
        <v>1.1618799999999999E-3</v>
      </c>
      <c r="H12073" s="1">
        <v>3.2698100000000002E-3</v>
      </c>
      <c r="I12073" s="1" t="str">
        <f t="shared" si="398"/>
        <v>6.91E+00 24.188</v>
      </c>
      <c r="J12073" s="1">
        <f t="shared" si="399"/>
        <v>1.1618799999999999E-3</v>
      </c>
    </row>
    <row r="12074" spans="3:10" x14ac:dyDescent="0.2">
      <c r="C12074" s="1">
        <v>6.91</v>
      </c>
      <c r="D12074">
        <v>0</v>
      </c>
      <c r="E12074">
        <v>0</v>
      </c>
      <c r="F12074">
        <v>24.562000000000001</v>
      </c>
      <c r="G12074" s="1">
        <v>1.1607200000000001E-3</v>
      </c>
      <c r="H12074" s="1">
        <v>3.1668500000000001E-3</v>
      </c>
      <c r="I12074" s="1" t="str">
        <f t="shared" si="398"/>
        <v>6.91E+00 24.562</v>
      </c>
      <c r="J12074" s="1">
        <f t="shared" si="399"/>
        <v>1.1607200000000001E-3</v>
      </c>
    </row>
    <row r="12075" spans="3:10" x14ac:dyDescent="0.2">
      <c r="C12075" s="1">
        <v>6.91</v>
      </c>
      <c r="D12075">
        <v>0</v>
      </c>
      <c r="E12075">
        <v>0</v>
      </c>
      <c r="F12075">
        <v>24.937999999999999</v>
      </c>
      <c r="G12075" s="1">
        <v>1.1655599999999999E-3</v>
      </c>
      <c r="H12075" s="1">
        <v>3.2517800000000001E-3</v>
      </c>
      <c r="I12075" s="1" t="str">
        <f t="shared" si="398"/>
        <v>6.91E+00 24.938</v>
      </c>
      <c r="J12075" s="1">
        <f t="shared" si="399"/>
        <v>1.1655599999999999E-3</v>
      </c>
    </row>
    <row r="12076" spans="3:10" x14ac:dyDescent="0.2">
      <c r="C12076" s="1">
        <v>6.91</v>
      </c>
      <c r="D12076">
        <v>0</v>
      </c>
      <c r="E12076">
        <v>0</v>
      </c>
      <c r="F12076">
        <v>25.312000000000001</v>
      </c>
      <c r="G12076" s="1">
        <v>1.16599E-3</v>
      </c>
      <c r="H12076" s="1">
        <v>3.24436E-3</v>
      </c>
      <c r="I12076" s="1" t="str">
        <f t="shared" si="398"/>
        <v>6.91E+00 25.312</v>
      </c>
      <c r="J12076" s="1">
        <f t="shared" si="399"/>
        <v>1.16599E-3</v>
      </c>
    </row>
    <row r="12077" spans="3:10" x14ac:dyDescent="0.2">
      <c r="C12077" s="1">
        <v>6.91</v>
      </c>
      <c r="D12077">
        <v>0</v>
      </c>
      <c r="E12077">
        <v>0</v>
      </c>
      <c r="F12077">
        <v>25.687999999999999</v>
      </c>
      <c r="G12077" s="1">
        <v>1.16968E-3</v>
      </c>
      <c r="H12077" s="1">
        <v>3.2946799999999999E-3</v>
      </c>
      <c r="I12077" s="1" t="str">
        <f t="shared" si="398"/>
        <v>6.91E+00 25.688</v>
      </c>
      <c r="J12077" s="1">
        <f t="shared" si="399"/>
        <v>1.16968E-3</v>
      </c>
    </row>
    <row r="12078" spans="3:10" x14ac:dyDescent="0.2">
      <c r="C12078" s="1">
        <v>6.91</v>
      </c>
      <c r="D12078">
        <v>0</v>
      </c>
      <c r="E12078">
        <v>0</v>
      </c>
      <c r="F12078">
        <v>26.062000000000001</v>
      </c>
      <c r="G12078" s="1">
        <v>1.1654300000000001E-3</v>
      </c>
      <c r="H12078" s="1">
        <v>3.3101900000000002E-3</v>
      </c>
      <c r="I12078" s="1" t="str">
        <f t="shared" si="398"/>
        <v>6.91E+00 26.062</v>
      </c>
      <c r="J12078" s="1">
        <f t="shared" si="399"/>
        <v>1.1654300000000001E-3</v>
      </c>
    </row>
    <row r="12079" spans="3:10" x14ac:dyDescent="0.2">
      <c r="C12079" s="1">
        <v>6.91</v>
      </c>
      <c r="D12079">
        <v>0</v>
      </c>
      <c r="E12079">
        <v>0</v>
      </c>
      <c r="F12079">
        <v>26.437999999999999</v>
      </c>
      <c r="G12079" s="1">
        <v>1.16336E-3</v>
      </c>
      <c r="H12079" s="1">
        <v>3.3349299999999998E-3</v>
      </c>
      <c r="I12079" s="1" t="str">
        <f t="shared" si="398"/>
        <v>6.91E+00 26.438</v>
      </c>
      <c r="J12079" s="1">
        <f t="shared" si="399"/>
        <v>1.16336E-3</v>
      </c>
    </row>
    <row r="12080" spans="3:10" x14ac:dyDescent="0.2">
      <c r="C12080" s="1">
        <v>6.91</v>
      </c>
      <c r="D12080">
        <v>0</v>
      </c>
      <c r="E12080">
        <v>0</v>
      </c>
      <c r="F12080">
        <v>26.812000000000001</v>
      </c>
      <c r="G12080" s="1">
        <v>1.1569600000000001E-3</v>
      </c>
      <c r="H12080" s="1">
        <v>3.3983199999999998E-3</v>
      </c>
      <c r="I12080" s="1" t="str">
        <f t="shared" si="398"/>
        <v>6.91E+00 26.812</v>
      </c>
      <c r="J12080" s="1">
        <f t="shared" si="399"/>
        <v>1.1569600000000001E-3</v>
      </c>
    </row>
    <row r="12081" spans="3:10" x14ac:dyDescent="0.2">
      <c r="C12081" s="1">
        <v>6.91</v>
      </c>
      <c r="D12081">
        <v>0</v>
      </c>
      <c r="E12081">
        <v>0</v>
      </c>
      <c r="F12081">
        <v>27.187999999999999</v>
      </c>
      <c r="G12081" s="1">
        <v>1.1439099999999999E-3</v>
      </c>
      <c r="H12081" s="1">
        <v>3.4564399999999999E-3</v>
      </c>
      <c r="I12081" s="1" t="str">
        <f t="shared" si="398"/>
        <v>6.91E+00 27.188</v>
      </c>
      <c r="J12081" s="1">
        <f t="shared" si="399"/>
        <v>1.1439099999999999E-3</v>
      </c>
    </row>
    <row r="12082" spans="3:10" x14ac:dyDescent="0.2">
      <c r="C12082" s="1">
        <v>6.91</v>
      </c>
      <c r="D12082">
        <v>0</v>
      </c>
      <c r="E12082">
        <v>0</v>
      </c>
      <c r="F12082">
        <v>27.562000000000001</v>
      </c>
      <c r="G12082" s="1">
        <v>1.1262500000000001E-3</v>
      </c>
      <c r="H12082" s="1">
        <v>3.4358800000000001E-3</v>
      </c>
      <c r="I12082" s="1" t="str">
        <f t="shared" si="398"/>
        <v>6.91E+00 27.562</v>
      </c>
      <c r="J12082" s="1">
        <f t="shared" si="399"/>
        <v>1.1262500000000001E-3</v>
      </c>
    </row>
    <row r="12083" spans="3:10" x14ac:dyDescent="0.2">
      <c r="C12083" s="1">
        <v>6.91</v>
      </c>
      <c r="D12083">
        <v>0</v>
      </c>
      <c r="E12083">
        <v>0</v>
      </c>
      <c r="F12083">
        <v>27.937999999999999</v>
      </c>
      <c r="G12083" s="1">
        <v>1.1014E-3</v>
      </c>
      <c r="H12083" s="1">
        <v>3.4248799999999999E-3</v>
      </c>
      <c r="I12083" s="1" t="str">
        <f t="shared" si="398"/>
        <v>6.91E+00 27.938</v>
      </c>
      <c r="J12083" s="1">
        <f t="shared" si="399"/>
        <v>1.1014E-3</v>
      </c>
    </row>
    <row r="12084" spans="3:10" x14ac:dyDescent="0.2">
      <c r="C12084" s="1">
        <v>6.91</v>
      </c>
      <c r="D12084">
        <v>0</v>
      </c>
      <c r="E12084">
        <v>0</v>
      </c>
      <c r="F12084">
        <v>28.312000000000001</v>
      </c>
      <c r="G12084" s="1">
        <v>1.07565E-3</v>
      </c>
      <c r="H12084" s="1">
        <v>3.4917099999999999E-3</v>
      </c>
      <c r="I12084" s="1" t="str">
        <f t="shared" si="398"/>
        <v>6.91E+00 28.312</v>
      </c>
      <c r="J12084" s="1">
        <f t="shared" si="399"/>
        <v>1.07565E-3</v>
      </c>
    </row>
    <row r="12085" spans="3:10" x14ac:dyDescent="0.2">
      <c r="C12085" s="1">
        <v>6.91</v>
      </c>
      <c r="D12085">
        <v>0</v>
      </c>
      <c r="E12085">
        <v>0</v>
      </c>
      <c r="F12085">
        <v>28.687999999999999</v>
      </c>
      <c r="G12085" s="1">
        <v>1.0455600000000001E-3</v>
      </c>
      <c r="H12085" s="1">
        <v>3.6345100000000001E-3</v>
      </c>
      <c r="I12085" s="1" t="str">
        <f t="shared" si="398"/>
        <v>6.91E+00 28.688</v>
      </c>
      <c r="J12085" s="1">
        <f t="shared" si="399"/>
        <v>1.0455600000000001E-3</v>
      </c>
    </row>
    <row r="12086" spans="3:10" x14ac:dyDescent="0.2">
      <c r="C12086" s="1">
        <v>6.91</v>
      </c>
      <c r="D12086">
        <v>0</v>
      </c>
      <c r="E12086">
        <v>0</v>
      </c>
      <c r="F12086">
        <v>29.062000000000001</v>
      </c>
      <c r="G12086" s="1">
        <v>1.00307E-3</v>
      </c>
      <c r="H12086" s="1">
        <v>3.6605499999999998E-3</v>
      </c>
      <c r="I12086" s="1" t="str">
        <f t="shared" si="398"/>
        <v>6.91E+00 29.062</v>
      </c>
      <c r="J12086" s="1">
        <f t="shared" si="399"/>
        <v>1.00307E-3</v>
      </c>
    </row>
    <row r="12087" spans="3:10" x14ac:dyDescent="0.2">
      <c r="C12087" s="1">
        <v>6.91</v>
      </c>
      <c r="D12087">
        <v>0</v>
      </c>
      <c r="E12087">
        <v>0</v>
      </c>
      <c r="F12087">
        <v>29.437999999999999</v>
      </c>
      <c r="G12087" s="1">
        <v>9.4848299999999997E-4</v>
      </c>
      <c r="H12087" s="1">
        <v>3.7562699999999999E-3</v>
      </c>
      <c r="I12087" s="1" t="str">
        <f t="shared" si="398"/>
        <v>6.91E+00 29.438</v>
      </c>
      <c r="J12087" s="1">
        <f t="shared" si="399"/>
        <v>9.4848299999999997E-4</v>
      </c>
    </row>
    <row r="12088" spans="3:10" x14ac:dyDescent="0.2">
      <c r="C12088" s="1">
        <v>6.91</v>
      </c>
      <c r="D12088">
        <v>0</v>
      </c>
      <c r="E12088">
        <v>0</v>
      </c>
      <c r="F12088">
        <v>29.812000000000001</v>
      </c>
      <c r="G12088" s="1">
        <v>8.73057E-4</v>
      </c>
      <c r="H12088" s="1">
        <v>3.6802800000000002E-3</v>
      </c>
      <c r="I12088" s="1" t="str">
        <f t="shared" si="398"/>
        <v>6.91E+00 29.812</v>
      </c>
      <c r="J12088" s="1">
        <f t="shared" si="399"/>
        <v>8.73057E-4</v>
      </c>
    </row>
    <row r="12089" spans="3:10" x14ac:dyDescent="0.2">
      <c r="C12089" s="1">
        <v>7.2469999999999999</v>
      </c>
      <c r="D12089">
        <v>0</v>
      </c>
      <c r="E12089">
        <v>0</v>
      </c>
      <c r="F12089">
        <v>0.188</v>
      </c>
      <c r="G12089" s="1">
        <v>3.2038100000000001E-4</v>
      </c>
      <c r="H12089" s="1">
        <v>4.2137199999999998E-3</v>
      </c>
      <c r="I12089" s="1" t="str">
        <f t="shared" si="398"/>
        <v>7.25E+00 0.188</v>
      </c>
      <c r="J12089" s="1">
        <f t="shared" si="399"/>
        <v>3.2038100000000001E-4</v>
      </c>
    </row>
    <row r="12090" spans="3:10" x14ac:dyDescent="0.2">
      <c r="C12090" s="1">
        <v>7.2469999999999999</v>
      </c>
      <c r="D12090">
        <v>0</v>
      </c>
      <c r="E12090">
        <v>0</v>
      </c>
      <c r="F12090">
        <v>0.56200000000000006</v>
      </c>
      <c r="G12090" s="1">
        <v>3.4089800000000001E-4</v>
      </c>
      <c r="H12090" s="1">
        <v>4.44619E-3</v>
      </c>
      <c r="I12090" s="1" t="str">
        <f t="shared" si="398"/>
        <v>7.25E+00 0.562</v>
      </c>
      <c r="J12090" s="1">
        <f t="shared" si="399"/>
        <v>3.4089800000000001E-4</v>
      </c>
    </row>
    <row r="12091" spans="3:10" x14ac:dyDescent="0.2">
      <c r="C12091" s="1">
        <v>7.2469999999999999</v>
      </c>
      <c r="D12091">
        <v>0</v>
      </c>
      <c r="E12091">
        <v>0</v>
      </c>
      <c r="F12091">
        <v>0.93799999999999994</v>
      </c>
      <c r="G12091" s="1">
        <v>3.56821E-4</v>
      </c>
      <c r="H12091" s="1">
        <v>4.3403299999999999E-3</v>
      </c>
      <c r="I12091" s="1" t="str">
        <f t="shared" si="398"/>
        <v>7.25E+00 0.938</v>
      </c>
      <c r="J12091" s="1">
        <f t="shared" si="399"/>
        <v>3.56821E-4</v>
      </c>
    </row>
    <row r="12092" spans="3:10" x14ac:dyDescent="0.2">
      <c r="C12092" s="1">
        <v>7.2469999999999999</v>
      </c>
      <c r="D12092">
        <v>0</v>
      </c>
      <c r="E12092">
        <v>0</v>
      </c>
      <c r="F12092">
        <v>1.3120000000000001</v>
      </c>
      <c r="G12092" s="1">
        <v>3.7342099999999997E-4</v>
      </c>
      <c r="H12092" s="1">
        <v>4.4988700000000003E-3</v>
      </c>
      <c r="I12092" s="1" t="str">
        <f t="shared" si="398"/>
        <v>7.25E+00 1.312</v>
      </c>
      <c r="J12092" s="1">
        <f t="shared" si="399"/>
        <v>3.7342099999999997E-4</v>
      </c>
    </row>
    <row r="12093" spans="3:10" x14ac:dyDescent="0.2">
      <c r="C12093" s="1">
        <v>7.2469999999999999</v>
      </c>
      <c r="D12093">
        <v>0</v>
      </c>
      <c r="E12093">
        <v>0</v>
      </c>
      <c r="F12093">
        <v>1.6879999999999999</v>
      </c>
      <c r="G12093" s="1">
        <v>3.8915500000000002E-4</v>
      </c>
      <c r="H12093" s="1">
        <v>4.3923699999999996E-3</v>
      </c>
      <c r="I12093" s="1" t="str">
        <f t="shared" si="398"/>
        <v>7.25E+00 1.688</v>
      </c>
      <c r="J12093" s="1">
        <f t="shared" si="399"/>
        <v>3.8915500000000002E-4</v>
      </c>
    </row>
    <row r="12094" spans="3:10" x14ac:dyDescent="0.2">
      <c r="C12094" s="1">
        <v>7.2469999999999999</v>
      </c>
      <c r="D12094">
        <v>0</v>
      </c>
      <c r="E12094">
        <v>0</v>
      </c>
      <c r="F12094">
        <v>2.0619999999999998</v>
      </c>
      <c r="G12094" s="1">
        <v>4.0461300000000001E-4</v>
      </c>
      <c r="H12094" s="1">
        <v>4.22361E-3</v>
      </c>
      <c r="I12094" s="1" t="str">
        <f t="shared" si="398"/>
        <v>7.25E+00 2.062</v>
      </c>
      <c r="J12094" s="1">
        <f t="shared" si="399"/>
        <v>4.0461300000000001E-4</v>
      </c>
    </row>
    <row r="12095" spans="3:10" x14ac:dyDescent="0.2">
      <c r="C12095" s="1">
        <v>7.2469999999999999</v>
      </c>
      <c r="D12095">
        <v>0</v>
      </c>
      <c r="E12095">
        <v>0</v>
      </c>
      <c r="F12095">
        <v>2.4380000000000002</v>
      </c>
      <c r="G12095" s="1">
        <v>4.2038699999999999E-4</v>
      </c>
      <c r="H12095" s="1">
        <v>4.2247400000000003E-3</v>
      </c>
      <c r="I12095" s="1" t="str">
        <f t="shared" si="398"/>
        <v>7.25E+00 2.438</v>
      </c>
      <c r="J12095" s="1">
        <f t="shared" si="399"/>
        <v>4.2038699999999999E-4</v>
      </c>
    </row>
    <row r="12096" spans="3:10" x14ac:dyDescent="0.2">
      <c r="C12096" s="1">
        <v>7.2469999999999999</v>
      </c>
      <c r="D12096">
        <v>0</v>
      </c>
      <c r="E12096">
        <v>0</v>
      </c>
      <c r="F12096">
        <v>2.8119999999999998</v>
      </c>
      <c r="G12096" s="1">
        <v>4.3498499999999998E-4</v>
      </c>
      <c r="H12096" s="1">
        <v>4.1550600000000004E-3</v>
      </c>
      <c r="I12096" s="1" t="str">
        <f t="shared" si="398"/>
        <v>7.25E+00 2.812</v>
      </c>
      <c r="J12096" s="1">
        <f t="shared" si="399"/>
        <v>4.3498499999999998E-4</v>
      </c>
    </row>
    <row r="12097" spans="3:10" x14ac:dyDescent="0.2">
      <c r="C12097" s="1">
        <v>7.2469999999999999</v>
      </c>
      <c r="D12097">
        <v>0</v>
      </c>
      <c r="E12097">
        <v>0</v>
      </c>
      <c r="F12097">
        <v>3.1880000000000002</v>
      </c>
      <c r="G12097" s="1">
        <v>4.4989500000000001E-4</v>
      </c>
      <c r="H12097" s="1">
        <v>4.05245E-3</v>
      </c>
      <c r="I12097" s="1" t="str">
        <f t="shared" si="398"/>
        <v>7.25E+00 3.188</v>
      </c>
      <c r="J12097" s="1">
        <f t="shared" si="399"/>
        <v>4.4989500000000001E-4</v>
      </c>
    </row>
    <row r="12098" spans="3:10" x14ac:dyDescent="0.2">
      <c r="C12098" s="1">
        <v>7.2469999999999999</v>
      </c>
      <c r="D12098">
        <v>0</v>
      </c>
      <c r="E12098">
        <v>0</v>
      </c>
      <c r="F12098">
        <v>3.5619999999999998</v>
      </c>
      <c r="G12098" s="1">
        <v>4.6577599999999999E-4</v>
      </c>
      <c r="H12098" s="1">
        <v>4.0354199999999996E-3</v>
      </c>
      <c r="I12098" s="1" t="str">
        <f t="shared" si="398"/>
        <v>7.25E+00 3.562</v>
      </c>
      <c r="J12098" s="1">
        <f t="shared" si="399"/>
        <v>4.6577599999999999E-4</v>
      </c>
    </row>
    <row r="12099" spans="3:10" x14ac:dyDescent="0.2">
      <c r="C12099" s="1">
        <v>7.2469999999999999</v>
      </c>
      <c r="D12099">
        <v>0</v>
      </c>
      <c r="E12099">
        <v>0</v>
      </c>
      <c r="F12099">
        <v>3.9380000000000002</v>
      </c>
      <c r="G12099" s="1">
        <v>4.8154399999999998E-4</v>
      </c>
      <c r="H12099" s="1">
        <v>4.0546100000000002E-3</v>
      </c>
      <c r="I12099" s="1" t="str">
        <f t="shared" si="398"/>
        <v>7.25E+00 3.938</v>
      </c>
      <c r="J12099" s="1">
        <f t="shared" si="399"/>
        <v>4.8154399999999998E-4</v>
      </c>
    </row>
    <row r="12100" spans="3:10" x14ac:dyDescent="0.2">
      <c r="C12100" s="1">
        <v>7.2469999999999999</v>
      </c>
      <c r="D12100">
        <v>0</v>
      </c>
      <c r="E12100">
        <v>0</v>
      </c>
      <c r="F12100">
        <v>4.3120000000000003</v>
      </c>
      <c r="G12100" s="1">
        <v>4.9647199999999997E-4</v>
      </c>
      <c r="H12100" s="1">
        <v>4.0227800000000001E-3</v>
      </c>
      <c r="I12100" s="1" t="str">
        <f t="shared" si="398"/>
        <v>7.25E+00 4.312</v>
      </c>
      <c r="J12100" s="1">
        <f t="shared" si="399"/>
        <v>4.9647199999999997E-4</v>
      </c>
    </row>
    <row r="12101" spans="3:10" x14ac:dyDescent="0.2">
      <c r="C12101" s="1">
        <v>7.2469999999999999</v>
      </c>
      <c r="D12101">
        <v>0</v>
      </c>
      <c r="E12101">
        <v>0</v>
      </c>
      <c r="F12101">
        <v>4.6879999999999997</v>
      </c>
      <c r="G12101" s="1">
        <v>5.1475900000000005E-4</v>
      </c>
      <c r="H12101" s="1">
        <v>3.9366599999999998E-3</v>
      </c>
      <c r="I12101" s="1" t="str">
        <f t="shared" si="398"/>
        <v>7.25E+00 4.688</v>
      </c>
      <c r="J12101" s="1">
        <f t="shared" si="399"/>
        <v>5.1475900000000005E-4</v>
      </c>
    </row>
    <row r="12102" spans="3:10" x14ac:dyDescent="0.2">
      <c r="C12102" s="1">
        <v>7.2469999999999999</v>
      </c>
      <c r="D12102">
        <v>0</v>
      </c>
      <c r="E12102">
        <v>0</v>
      </c>
      <c r="F12102">
        <v>5.0620000000000003</v>
      </c>
      <c r="G12102" s="1">
        <v>5.2895899999999996E-4</v>
      </c>
      <c r="H12102" s="1">
        <v>3.9400199999999998E-3</v>
      </c>
      <c r="I12102" s="1" t="str">
        <f t="shared" si="398"/>
        <v>7.25E+00 5.062</v>
      </c>
      <c r="J12102" s="1">
        <f t="shared" si="399"/>
        <v>5.2895899999999996E-4</v>
      </c>
    </row>
    <row r="12103" spans="3:10" x14ac:dyDescent="0.2">
      <c r="C12103" s="1">
        <v>7.2469999999999999</v>
      </c>
      <c r="D12103">
        <v>0</v>
      </c>
      <c r="E12103">
        <v>0</v>
      </c>
      <c r="F12103">
        <v>5.4379999999999997</v>
      </c>
      <c r="G12103" s="1">
        <v>5.4597399999999996E-4</v>
      </c>
      <c r="H12103" s="1">
        <v>3.9511499999999996E-3</v>
      </c>
      <c r="I12103" s="1" t="str">
        <f t="shared" si="398"/>
        <v>7.25E+00 5.438</v>
      </c>
      <c r="J12103" s="1">
        <f t="shared" si="399"/>
        <v>5.4597399999999996E-4</v>
      </c>
    </row>
    <row r="12104" spans="3:10" x14ac:dyDescent="0.2">
      <c r="C12104" s="1">
        <v>7.2469999999999999</v>
      </c>
      <c r="D12104">
        <v>0</v>
      </c>
      <c r="E12104">
        <v>0</v>
      </c>
      <c r="F12104">
        <v>5.8120000000000003</v>
      </c>
      <c r="G12104" s="1">
        <v>5.6009600000000005E-4</v>
      </c>
      <c r="H12104" s="1">
        <v>3.8565000000000001E-3</v>
      </c>
      <c r="I12104" s="1" t="str">
        <f t="shared" si="398"/>
        <v>7.25E+00 5.812</v>
      </c>
      <c r="J12104" s="1">
        <f t="shared" si="399"/>
        <v>5.6009600000000005E-4</v>
      </c>
    </row>
    <row r="12105" spans="3:10" x14ac:dyDescent="0.2">
      <c r="C12105" s="1">
        <v>7.2469999999999999</v>
      </c>
      <c r="D12105">
        <v>0</v>
      </c>
      <c r="E12105">
        <v>0</v>
      </c>
      <c r="F12105">
        <v>6.1879999999999997</v>
      </c>
      <c r="G12105" s="1">
        <v>5.7524200000000001E-4</v>
      </c>
      <c r="H12105" s="1">
        <v>3.7059699999999998E-3</v>
      </c>
      <c r="I12105" s="1" t="str">
        <f t="shared" si="398"/>
        <v>7.25E+00 6.188</v>
      </c>
      <c r="J12105" s="1">
        <f t="shared" si="399"/>
        <v>5.7524200000000001E-4</v>
      </c>
    </row>
    <row r="12106" spans="3:10" x14ac:dyDescent="0.2">
      <c r="C12106" s="1">
        <v>7.2469999999999999</v>
      </c>
      <c r="D12106">
        <v>0</v>
      </c>
      <c r="E12106">
        <v>0</v>
      </c>
      <c r="F12106">
        <v>6.5620000000000003</v>
      </c>
      <c r="G12106" s="1">
        <v>5.9383099999999996E-4</v>
      </c>
      <c r="H12106" s="1">
        <v>3.7369E-3</v>
      </c>
      <c r="I12106" s="1" t="str">
        <f t="shared" ref="I12106:I12169" si="400">TEXT(C12106,"0.00E+00")&amp;" "&amp;TEXT(F12106,"0.000")</f>
        <v>7.25E+00 6.562</v>
      </c>
      <c r="J12106" s="1">
        <f t="shared" ref="J12106:J12169" si="401">G12106</f>
        <v>5.9383099999999996E-4</v>
      </c>
    </row>
    <row r="12107" spans="3:10" x14ac:dyDescent="0.2">
      <c r="C12107" s="1">
        <v>7.2469999999999999</v>
      </c>
      <c r="D12107">
        <v>0</v>
      </c>
      <c r="E12107">
        <v>0</v>
      </c>
      <c r="F12107">
        <v>6.9379999999999997</v>
      </c>
      <c r="G12107" s="1">
        <v>6.09726E-4</v>
      </c>
      <c r="H12107" s="1">
        <v>3.7249200000000001E-3</v>
      </c>
      <c r="I12107" s="1" t="str">
        <f t="shared" si="400"/>
        <v>7.25E+00 6.938</v>
      </c>
      <c r="J12107" s="1">
        <f t="shared" si="401"/>
        <v>6.09726E-4</v>
      </c>
    </row>
    <row r="12108" spans="3:10" x14ac:dyDescent="0.2">
      <c r="C12108" s="1">
        <v>7.2469999999999999</v>
      </c>
      <c r="D12108">
        <v>0</v>
      </c>
      <c r="E12108">
        <v>0</v>
      </c>
      <c r="F12108">
        <v>7.3120000000000003</v>
      </c>
      <c r="G12108" s="1">
        <v>6.2914899999999996E-4</v>
      </c>
      <c r="H12108" s="1">
        <v>3.7515700000000001E-3</v>
      </c>
      <c r="I12108" s="1" t="str">
        <f t="shared" si="400"/>
        <v>7.25E+00 7.312</v>
      </c>
      <c r="J12108" s="1">
        <f t="shared" si="401"/>
        <v>6.2914899999999996E-4</v>
      </c>
    </row>
    <row r="12109" spans="3:10" x14ac:dyDescent="0.2">
      <c r="C12109" s="1">
        <v>7.2469999999999999</v>
      </c>
      <c r="D12109">
        <v>0</v>
      </c>
      <c r="E12109">
        <v>0</v>
      </c>
      <c r="F12109">
        <v>7.6879999999999997</v>
      </c>
      <c r="G12109" s="1">
        <v>6.4322999999999995E-4</v>
      </c>
      <c r="H12109" s="1">
        <v>3.6165799999999999E-3</v>
      </c>
      <c r="I12109" s="1" t="str">
        <f t="shared" si="400"/>
        <v>7.25E+00 7.688</v>
      </c>
      <c r="J12109" s="1">
        <f t="shared" si="401"/>
        <v>6.4322999999999995E-4</v>
      </c>
    </row>
    <row r="12110" spans="3:10" x14ac:dyDescent="0.2">
      <c r="C12110" s="1">
        <v>7.2469999999999999</v>
      </c>
      <c r="D12110">
        <v>0</v>
      </c>
      <c r="E12110">
        <v>0</v>
      </c>
      <c r="F12110">
        <v>8.0619999999999994</v>
      </c>
      <c r="G12110" s="1">
        <v>6.59215E-4</v>
      </c>
      <c r="H12110" s="1">
        <v>3.6005899999999999E-3</v>
      </c>
      <c r="I12110" s="1" t="str">
        <f t="shared" si="400"/>
        <v>7.25E+00 8.062</v>
      </c>
      <c r="J12110" s="1">
        <f t="shared" si="401"/>
        <v>6.59215E-4</v>
      </c>
    </row>
    <row r="12111" spans="3:10" x14ac:dyDescent="0.2">
      <c r="C12111" s="1">
        <v>7.2469999999999999</v>
      </c>
      <c r="D12111">
        <v>0</v>
      </c>
      <c r="E12111">
        <v>0</v>
      </c>
      <c r="F12111">
        <v>8.4380000000000006</v>
      </c>
      <c r="G12111" s="1">
        <v>6.7387899999999995E-4</v>
      </c>
      <c r="H12111" s="1">
        <v>3.5203299999999999E-3</v>
      </c>
      <c r="I12111" s="1" t="str">
        <f t="shared" si="400"/>
        <v>7.25E+00 8.438</v>
      </c>
      <c r="J12111" s="1">
        <f t="shared" si="401"/>
        <v>6.7387899999999995E-4</v>
      </c>
    </row>
    <row r="12112" spans="3:10" x14ac:dyDescent="0.2">
      <c r="C12112" s="1">
        <v>7.2469999999999999</v>
      </c>
      <c r="D12112">
        <v>0</v>
      </c>
      <c r="E12112">
        <v>0</v>
      </c>
      <c r="F12112">
        <v>8.8119999999999994</v>
      </c>
      <c r="G12112" s="1">
        <v>6.9158999999999996E-4</v>
      </c>
      <c r="H12112" s="1">
        <v>3.4883900000000001E-3</v>
      </c>
      <c r="I12112" s="1" t="str">
        <f t="shared" si="400"/>
        <v>7.25E+00 8.812</v>
      </c>
      <c r="J12112" s="1">
        <f t="shared" si="401"/>
        <v>6.9158999999999996E-4</v>
      </c>
    </row>
    <row r="12113" spans="3:10" x14ac:dyDescent="0.2">
      <c r="C12113" s="1">
        <v>7.2469999999999999</v>
      </c>
      <c r="D12113">
        <v>0</v>
      </c>
      <c r="E12113">
        <v>0</v>
      </c>
      <c r="F12113">
        <v>9.1880000000000006</v>
      </c>
      <c r="G12113" s="1">
        <v>7.0999500000000005E-4</v>
      </c>
      <c r="H12113" s="1">
        <v>3.5062800000000001E-3</v>
      </c>
      <c r="I12113" s="1" t="str">
        <f t="shared" si="400"/>
        <v>7.25E+00 9.188</v>
      </c>
      <c r="J12113" s="1">
        <f t="shared" si="401"/>
        <v>7.0999500000000005E-4</v>
      </c>
    </row>
    <row r="12114" spans="3:10" x14ac:dyDescent="0.2">
      <c r="C12114" s="1">
        <v>7.2469999999999999</v>
      </c>
      <c r="D12114">
        <v>0</v>
      </c>
      <c r="E12114">
        <v>0</v>
      </c>
      <c r="F12114">
        <v>9.5619999999999994</v>
      </c>
      <c r="G12114" s="1">
        <v>7.2802900000000005E-4</v>
      </c>
      <c r="H12114" s="1">
        <v>3.4132400000000001E-3</v>
      </c>
      <c r="I12114" s="1" t="str">
        <f t="shared" si="400"/>
        <v>7.25E+00 9.562</v>
      </c>
      <c r="J12114" s="1">
        <f t="shared" si="401"/>
        <v>7.2802900000000005E-4</v>
      </c>
    </row>
    <row r="12115" spans="3:10" x14ac:dyDescent="0.2">
      <c r="C12115" s="1">
        <v>7.2469999999999999</v>
      </c>
      <c r="D12115">
        <v>0</v>
      </c>
      <c r="E12115">
        <v>0</v>
      </c>
      <c r="F12115">
        <v>9.9380000000000006</v>
      </c>
      <c r="G12115" s="1">
        <v>7.4593299999999995E-4</v>
      </c>
      <c r="H12115" s="1">
        <v>3.4451099999999999E-3</v>
      </c>
      <c r="I12115" s="1" t="str">
        <f t="shared" si="400"/>
        <v>7.25E+00 9.938</v>
      </c>
      <c r="J12115" s="1">
        <f t="shared" si="401"/>
        <v>7.4593299999999995E-4</v>
      </c>
    </row>
    <row r="12116" spans="3:10" x14ac:dyDescent="0.2">
      <c r="C12116" s="1">
        <v>7.2469999999999999</v>
      </c>
      <c r="D12116">
        <v>0</v>
      </c>
      <c r="E12116">
        <v>0</v>
      </c>
      <c r="F12116">
        <v>10.311999999999999</v>
      </c>
      <c r="G12116" s="1">
        <v>7.6231300000000003E-4</v>
      </c>
      <c r="H12116" s="1">
        <v>3.3720899999999999E-3</v>
      </c>
      <c r="I12116" s="1" t="str">
        <f t="shared" si="400"/>
        <v>7.25E+00 10.312</v>
      </c>
      <c r="J12116" s="1">
        <f t="shared" si="401"/>
        <v>7.6231300000000003E-4</v>
      </c>
    </row>
    <row r="12117" spans="3:10" x14ac:dyDescent="0.2">
      <c r="C12117" s="1">
        <v>7.2469999999999999</v>
      </c>
      <c r="D12117">
        <v>0</v>
      </c>
      <c r="E12117">
        <v>0</v>
      </c>
      <c r="F12117">
        <v>10.688000000000001</v>
      </c>
      <c r="G12117" s="1">
        <v>7.8088400000000003E-4</v>
      </c>
      <c r="H12117" s="1">
        <v>3.3050900000000001E-3</v>
      </c>
      <c r="I12117" s="1" t="str">
        <f t="shared" si="400"/>
        <v>7.25E+00 10.688</v>
      </c>
      <c r="J12117" s="1">
        <f t="shared" si="401"/>
        <v>7.8088400000000003E-4</v>
      </c>
    </row>
    <row r="12118" spans="3:10" x14ac:dyDescent="0.2">
      <c r="C12118" s="1">
        <v>7.2469999999999999</v>
      </c>
      <c r="D12118">
        <v>0</v>
      </c>
      <c r="E12118">
        <v>0</v>
      </c>
      <c r="F12118">
        <v>11.061999999999999</v>
      </c>
      <c r="G12118" s="1">
        <v>7.9799299999999999E-4</v>
      </c>
      <c r="H12118" s="1">
        <v>3.2996100000000001E-3</v>
      </c>
      <c r="I12118" s="1" t="str">
        <f t="shared" si="400"/>
        <v>7.25E+00 11.062</v>
      </c>
      <c r="J12118" s="1">
        <f t="shared" si="401"/>
        <v>7.9799299999999999E-4</v>
      </c>
    </row>
    <row r="12119" spans="3:10" x14ac:dyDescent="0.2">
      <c r="C12119" s="1">
        <v>7.2469999999999999</v>
      </c>
      <c r="D12119">
        <v>0</v>
      </c>
      <c r="E12119">
        <v>0</v>
      </c>
      <c r="F12119">
        <v>11.438000000000001</v>
      </c>
      <c r="G12119" s="1">
        <v>8.1638900000000005E-4</v>
      </c>
      <c r="H12119" s="1">
        <v>3.3143500000000002E-3</v>
      </c>
      <c r="I12119" s="1" t="str">
        <f t="shared" si="400"/>
        <v>7.25E+00 11.438</v>
      </c>
      <c r="J12119" s="1">
        <f t="shared" si="401"/>
        <v>8.1638900000000005E-4</v>
      </c>
    </row>
    <row r="12120" spans="3:10" x14ac:dyDescent="0.2">
      <c r="C12120" s="1">
        <v>7.2469999999999999</v>
      </c>
      <c r="D12120">
        <v>0</v>
      </c>
      <c r="E12120">
        <v>0</v>
      </c>
      <c r="F12120">
        <v>11.811999999999999</v>
      </c>
      <c r="G12120" s="1">
        <v>8.3640799999999996E-4</v>
      </c>
      <c r="H12120" s="1">
        <v>3.3555899999999999E-3</v>
      </c>
      <c r="I12120" s="1" t="str">
        <f t="shared" si="400"/>
        <v>7.25E+00 11.812</v>
      </c>
      <c r="J12120" s="1">
        <f t="shared" si="401"/>
        <v>8.3640799999999996E-4</v>
      </c>
    </row>
    <row r="12121" spans="3:10" x14ac:dyDescent="0.2">
      <c r="C12121" s="1">
        <v>7.2469999999999999</v>
      </c>
      <c r="D12121">
        <v>0</v>
      </c>
      <c r="E12121">
        <v>0</v>
      </c>
      <c r="F12121">
        <v>12.188000000000001</v>
      </c>
      <c r="G12121" s="1">
        <v>8.53143E-4</v>
      </c>
      <c r="H12121" s="1">
        <v>3.2749200000000002E-3</v>
      </c>
      <c r="I12121" s="1" t="str">
        <f t="shared" si="400"/>
        <v>7.25E+00 12.188</v>
      </c>
      <c r="J12121" s="1">
        <f t="shared" si="401"/>
        <v>8.53143E-4</v>
      </c>
    </row>
    <row r="12122" spans="3:10" x14ac:dyDescent="0.2">
      <c r="C12122" s="1">
        <v>7.2469999999999999</v>
      </c>
      <c r="D12122">
        <v>0</v>
      </c>
      <c r="E12122">
        <v>0</v>
      </c>
      <c r="F12122">
        <v>12.561999999999999</v>
      </c>
      <c r="G12122" s="1">
        <v>8.7632499999999996E-4</v>
      </c>
      <c r="H12122" s="1">
        <v>3.3146500000000001E-3</v>
      </c>
      <c r="I12122" s="1" t="str">
        <f t="shared" si="400"/>
        <v>7.25E+00 12.562</v>
      </c>
      <c r="J12122" s="1">
        <f t="shared" si="401"/>
        <v>8.7632499999999996E-4</v>
      </c>
    </row>
    <row r="12123" spans="3:10" x14ac:dyDescent="0.2">
      <c r="C12123" s="1">
        <v>7.2469999999999999</v>
      </c>
      <c r="D12123">
        <v>0</v>
      </c>
      <c r="E12123">
        <v>0</v>
      </c>
      <c r="F12123">
        <v>12.938000000000001</v>
      </c>
      <c r="G12123" s="1">
        <v>8.9365799999999997E-4</v>
      </c>
      <c r="H12123" s="1">
        <v>3.2454699999999999E-3</v>
      </c>
      <c r="I12123" s="1" t="str">
        <f t="shared" si="400"/>
        <v>7.25E+00 12.938</v>
      </c>
      <c r="J12123" s="1">
        <f t="shared" si="401"/>
        <v>8.9365799999999997E-4</v>
      </c>
    </row>
    <row r="12124" spans="3:10" x14ac:dyDescent="0.2">
      <c r="C12124" s="1">
        <v>7.2469999999999999</v>
      </c>
      <c r="D12124">
        <v>0</v>
      </c>
      <c r="E12124">
        <v>0</v>
      </c>
      <c r="F12124">
        <v>13.311999999999999</v>
      </c>
      <c r="G12124" s="1">
        <v>9.0789400000000002E-4</v>
      </c>
      <c r="H12124" s="1">
        <v>3.1629200000000001E-3</v>
      </c>
      <c r="I12124" s="1" t="str">
        <f t="shared" si="400"/>
        <v>7.25E+00 13.312</v>
      </c>
      <c r="J12124" s="1">
        <f t="shared" si="401"/>
        <v>9.0789400000000002E-4</v>
      </c>
    </row>
    <row r="12125" spans="3:10" x14ac:dyDescent="0.2">
      <c r="C12125" s="1">
        <v>7.2469999999999999</v>
      </c>
      <c r="D12125">
        <v>0</v>
      </c>
      <c r="E12125">
        <v>0</v>
      </c>
      <c r="F12125">
        <v>13.688000000000001</v>
      </c>
      <c r="G12125" s="1">
        <v>9.2632399999999996E-4</v>
      </c>
      <c r="H12125" s="1">
        <v>3.1358200000000001E-3</v>
      </c>
      <c r="I12125" s="1" t="str">
        <f t="shared" si="400"/>
        <v>7.25E+00 13.688</v>
      </c>
      <c r="J12125" s="1">
        <f t="shared" si="401"/>
        <v>9.2632399999999996E-4</v>
      </c>
    </row>
    <row r="12126" spans="3:10" x14ac:dyDescent="0.2">
      <c r="C12126" s="1">
        <v>7.2469999999999999</v>
      </c>
      <c r="D12126">
        <v>0</v>
      </c>
      <c r="E12126">
        <v>0</v>
      </c>
      <c r="F12126">
        <v>14.061999999999999</v>
      </c>
      <c r="G12126" s="1">
        <v>9.4831500000000003E-4</v>
      </c>
      <c r="H12126" s="1">
        <v>3.1797100000000001E-3</v>
      </c>
      <c r="I12126" s="1" t="str">
        <f t="shared" si="400"/>
        <v>7.25E+00 14.062</v>
      </c>
      <c r="J12126" s="1">
        <f t="shared" si="401"/>
        <v>9.4831500000000003E-4</v>
      </c>
    </row>
    <row r="12127" spans="3:10" x14ac:dyDescent="0.2">
      <c r="C12127" s="1">
        <v>7.2469999999999999</v>
      </c>
      <c r="D12127">
        <v>0</v>
      </c>
      <c r="E12127">
        <v>0</v>
      </c>
      <c r="F12127">
        <v>14.438000000000001</v>
      </c>
      <c r="G12127" s="1">
        <v>9.6781199999999997E-4</v>
      </c>
      <c r="H12127" s="1">
        <v>3.1514199999999998E-3</v>
      </c>
      <c r="I12127" s="1" t="str">
        <f t="shared" si="400"/>
        <v>7.25E+00 14.438</v>
      </c>
      <c r="J12127" s="1">
        <f t="shared" si="401"/>
        <v>9.6781199999999997E-4</v>
      </c>
    </row>
    <row r="12128" spans="3:10" x14ac:dyDescent="0.2">
      <c r="C12128" s="1">
        <v>7.2469999999999999</v>
      </c>
      <c r="D12128">
        <v>0</v>
      </c>
      <c r="E12128">
        <v>0</v>
      </c>
      <c r="F12128">
        <v>14.811999999999999</v>
      </c>
      <c r="G12128" s="1">
        <v>9.8285800000000008E-4</v>
      </c>
      <c r="H12128" s="1">
        <v>3.0134599999999999E-3</v>
      </c>
      <c r="I12128" s="1" t="str">
        <f t="shared" si="400"/>
        <v>7.25E+00 14.812</v>
      </c>
      <c r="J12128" s="1">
        <f t="shared" si="401"/>
        <v>9.8285800000000008E-4</v>
      </c>
    </row>
    <row r="12129" spans="3:10" x14ac:dyDescent="0.2">
      <c r="C12129" s="1">
        <v>7.2469999999999999</v>
      </c>
      <c r="D12129">
        <v>0</v>
      </c>
      <c r="E12129">
        <v>0</v>
      </c>
      <c r="F12129">
        <v>15.188000000000001</v>
      </c>
      <c r="G12129" s="1">
        <v>1.00701E-3</v>
      </c>
      <c r="H12129" s="1">
        <v>3.1131000000000002E-3</v>
      </c>
      <c r="I12129" s="1" t="str">
        <f t="shared" si="400"/>
        <v>7.25E+00 15.188</v>
      </c>
      <c r="J12129" s="1">
        <f t="shared" si="401"/>
        <v>1.00701E-3</v>
      </c>
    </row>
    <row r="12130" spans="3:10" x14ac:dyDescent="0.2">
      <c r="C12130" s="1">
        <v>7.2469999999999999</v>
      </c>
      <c r="D12130">
        <v>0</v>
      </c>
      <c r="E12130">
        <v>0</v>
      </c>
      <c r="F12130">
        <v>15.561999999999999</v>
      </c>
      <c r="G12130" s="1">
        <v>1.0244E-3</v>
      </c>
      <c r="H12130" s="1">
        <v>3.0892699999999999E-3</v>
      </c>
      <c r="I12130" s="1" t="str">
        <f t="shared" si="400"/>
        <v>7.25E+00 15.562</v>
      </c>
      <c r="J12130" s="1">
        <f t="shared" si="401"/>
        <v>1.0244E-3</v>
      </c>
    </row>
    <row r="12131" spans="3:10" x14ac:dyDescent="0.2">
      <c r="C12131" s="1">
        <v>7.2469999999999999</v>
      </c>
      <c r="D12131">
        <v>0</v>
      </c>
      <c r="E12131">
        <v>0</v>
      </c>
      <c r="F12131">
        <v>15.938000000000001</v>
      </c>
      <c r="G12131" s="1">
        <v>1.0411800000000001E-3</v>
      </c>
      <c r="H12131" s="1">
        <v>3.0012300000000001E-3</v>
      </c>
      <c r="I12131" s="1" t="str">
        <f t="shared" si="400"/>
        <v>7.25E+00 15.938</v>
      </c>
      <c r="J12131" s="1">
        <f t="shared" si="401"/>
        <v>1.0411800000000001E-3</v>
      </c>
    </row>
    <row r="12132" spans="3:10" x14ac:dyDescent="0.2">
      <c r="C12132" s="1">
        <v>7.2469999999999999</v>
      </c>
      <c r="D12132">
        <v>0</v>
      </c>
      <c r="E12132">
        <v>0</v>
      </c>
      <c r="F12132">
        <v>16.312000000000001</v>
      </c>
      <c r="G12132" s="1">
        <v>1.06642E-3</v>
      </c>
      <c r="H12132" s="1">
        <v>3.0785600000000002E-3</v>
      </c>
      <c r="I12132" s="1" t="str">
        <f t="shared" si="400"/>
        <v>7.25E+00 16.312</v>
      </c>
      <c r="J12132" s="1">
        <f t="shared" si="401"/>
        <v>1.06642E-3</v>
      </c>
    </row>
    <row r="12133" spans="3:10" x14ac:dyDescent="0.2">
      <c r="C12133" s="1">
        <v>7.2469999999999999</v>
      </c>
      <c r="D12133">
        <v>0</v>
      </c>
      <c r="E12133">
        <v>0</v>
      </c>
      <c r="F12133">
        <v>16.687999999999999</v>
      </c>
      <c r="G12133" s="1">
        <v>1.0818100000000001E-3</v>
      </c>
      <c r="H12133" s="1">
        <v>3.0140700000000002E-3</v>
      </c>
      <c r="I12133" s="1" t="str">
        <f t="shared" si="400"/>
        <v>7.25E+00 16.688</v>
      </c>
      <c r="J12133" s="1">
        <f t="shared" si="401"/>
        <v>1.0818100000000001E-3</v>
      </c>
    </row>
    <row r="12134" spans="3:10" x14ac:dyDescent="0.2">
      <c r="C12134" s="1">
        <v>7.2469999999999999</v>
      </c>
      <c r="D12134">
        <v>0</v>
      </c>
      <c r="E12134">
        <v>0</v>
      </c>
      <c r="F12134">
        <v>17.062000000000001</v>
      </c>
      <c r="G12134" s="1">
        <v>1.09655E-3</v>
      </c>
      <c r="H12134" s="1">
        <v>3.0006199999999998E-3</v>
      </c>
      <c r="I12134" s="1" t="str">
        <f t="shared" si="400"/>
        <v>7.25E+00 17.062</v>
      </c>
      <c r="J12134" s="1">
        <f t="shared" si="401"/>
        <v>1.09655E-3</v>
      </c>
    </row>
    <row r="12135" spans="3:10" x14ac:dyDescent="0.2">
      <c r="C12135" s="1">
        <v>7.2469999999999999</v>
      </c>
      <c r="D12135">
        <v>0</v>
      </c>
      <c r="E12135">
        <v>0</v>
      </c>
      <c r="F12135">
        <v>17.437999999999999</v>
      </c>
      <c r="G12135" s="1">
        <v>1.11801E-3</v>
      </c>
      <c r="H12135" s="1">
        <v>2.9879400000000001E-3</v>
      </c>
      <c r="I12135" s="1" t="str">
        <f t="shared" si="400"/>
        <v>7.25E+00 17.438</v>
      </c>
      <c r="J12135" s="1">
        <f t="shared" si="401"/>
        <v>1.11801E-3</v>
      </c>
    </row>
    <row r="12136" spans="3:10" x14ac:dyDescent="0.2">
      <c r="C12136" s="1">
        <v>7.2469999999999999</v>
      </c>
      <c r="D12136">
        <v>0</v>
      </c>
      <c r="E12136">
        <v>0</v>
      </c>
      <c r="F12136">
        <v>17.812000000000001</v>
      </c>
      <c r="G12136" s="1">
        <v>1.13579E-3</v>
      </c>
      <c r="H12136" s="1">
        <v>2.9341599999999999E-3</v>
      </c>
      <c r="I12136" s="1" t="str">
        <f t="shared" si="400"/>
        <v>7.25E+00 17.812</v>
      </c>
      <c r="J12136" s="1">
        <f t="shared" si="401"/>
        <v>1.13579E-3</v>
      </c>
    </row>
    <row r="12137" spans="3:10" x14ac:dyDescent="0.2">
      <c r="C12137" s="1">
        <v>7.2469999999999999</v>
      </c>
      <c r="D12137">
        <v>0</v>
      </c>
      <c r="E12137">
        <v>0</v>
      </c>
      <c r="F12137">
        <v>18.187999999999999</v>
      </c>
      <c r="G12137" s="1">
        <v>1.15437E-3</v>
      </c>
      <c r="H12137" s="1">
        <v>2.9328100000000001E-3</v>
      </c>
      <c r="I12137" s="1" t="str">
        <f t="shared" si="400"/>
        <v>7.25E+00 18.188</v>
      </c>
      <c r="J12137" s="1">
        <f t="shared" si="401"/>
        <v>1.15437E-3</v>
      </c>
    </row>
    <row r="12138" spans="3:10" x14ac:dyDescent="0.2">
      <c r="C12138" s="1">
        <v>7.2469999999999999</v>
      </c>
      <c r="D12138">
        <v>0</v>
      </c>
      <c r="E12138">
        <v>0</v>
      </c>
      <c r="F12138">
        <v>18.562000000000001</v>
      </c>
      <c r="G12138" s="1">
        <v>1.1799200000000001E-3</v>
      </c>
      <c r="H12138" s="1">
        <v>2.9919899999999999E-3</v>
      </c>
      <c r="I12138" s="1" t="str">
        <f t="shared" si="400"/>
        <v>7.25E+00 18.562</v>
      </c>
      <c r="J12138" s="1">
        <f t="shared" si="401"/>
        <v>1.1799200000000001E-3</v>
      </c>
    </row>
    <row r="12139" spans="3:10" x14ac:dyDescent="0.2">
      <c r="C12139" s="1">
        <v>7.2469999999999999</v>
      </c>
      <c r="D12139">
        <v>0</v>
      </c>
      <c r="E12139">
        <v>0</v>
      </c>
      <c r="F12139">
        <v>18.937999999999999</v>
      </c>
      <c r="G12139" s="1">
        <v>1.19366E-3</v>
      </c>
      <c r="H12139" s="1">
        <v>2.9501800000000002E-3</v>
      </c>
      <c r="I12139" s="1" t="str">
        <f t="shared" si="400"/>
        <v>7.25E+00 18.938</v>
      </c>
      <c r="J12139" s="1">
        <f t="shared" si="401"/>
        <v>1.19366E-3</v>
      </c>
    </row>
    <row r="12140" spans="3:10" x14ac:dyDescent="0.2">
      <c r="C12140" s="1">
        <v>7.2469999999999999</v>
      </c>
      <c r="D12140">
        <v>0</v>
      </c>
      <c r="E12140">
        <v>0</v>
      </c>
      <c r="F12140">
        <v>19.312000000000001</v>
      </c>
      <c r="G12140" s="1">
        <v>1.21484E-3</v>
      </c>
      <c r="H12140" s="1">
        <v>2.9743399999999998E-3</v>
      </c>
      <c r="I12140" s="1" t="str">
        <f t="shared" si="400"/>
        <v>7.25E+00 19.312</v>
      </c>
      <c r="J12140" s="1">
        <f t="shared" si="401"/>
        <v>1.21484E-3</v>
      </c>
    </row>
    <row r="12141" spans="3:10" x14ac:dyDescent="0.2">
      <c r="C12141" s="1">
        <v>7.2469999999999999</v>
      </c>
      <c r="D12141">
        <v>0</v>
      </c>
      <c r="E12141">
        <v>0</v>
      </c>
      <c r="F12141">
        <v>19.687999999999999</v>
      </c>
      <c r="G12141" s="1">
        <v>1.23017E-3</v>
      </c>
      <c r="H12141" s="1">
        <v>2.90924E-3</v>
      </c>
      <c r="I12141" s="1" t="str">
        <f t="shared" si="400"/>
        <v>7.25E+00 19.688</v>
      </c>
      <c r="J12141" s="1">
        <f t="shared" si="401"/>
        <v>1.23017E-3</v>
      </c>
    </row>
    <row r="12142" spans="3:10" x14ac:dyDescent="0.2">
      <c r="C12142" s="1">
        <v>7.2469999999999999</v>
      </c>
      <c r="D12142">
        <v>0</v>
      </c>
      <c r="E12142">
        <v>0</v>
      </c>
      <c r="F12142">
        <v>20.062000000000001</v>
      </c>
      <c r="G12142" s="1">
        <v>1.2486400000000001E-3</v>
      </c>
      <c r="H12142" s="1">
        <v>2.8861799999999999E-3</v>
      </c>
      <c r="I12142" s="1" t="str">
        <f t="shared" si="400"/>
        <v>7.25E+00 20.062</v>
      </c>
      <c r="J12142" s="1">
        <f t="shared" si="401"/>
        <v>1.2486400000000001E-3</v>
      </c>
    </row>
    <row r="12143" spans="3:10" x14ac:dyDescent="0.2">
      <c r="C12143" s="1">
        <v>7.2469999999999999</v>
      </c>
      <c r="D12143">
        <v>0</v>
      </c>
      <c r="E12143">
        <v>0</v>
      </c>
      <c r="F12143">
        <v>20.437999999999999</v>
      </c>
      <c r="G12143" s="1">
        <v>1.2689999999999999E-3</v>
      </c>
      <c r="H12143" s="1">
        <v>2.9328700000000002E-3</v>
      </c>
      <c r="I12143" s="1" t="str">
        <f t="shared" si="400"/>
        <v>7.25E+00 20.438</v>
      </c>
      <c r="J12143" s="1">
        <f t="shared" si="401"/>
        <v>1.2689999999999999E-3</v>
      </c>
    </row>
    <row r="12144" spans="3:10" x14ac:dyDescent="0.2">
      <c r="C12144" s="1">
        <v>7.2469999999999999</v>
      </c>
      <c r="D12144">
        <v>0</v>
      </c>
      <c r="E12144">
        <v>0</v>
      </c>
      <c r="F12144">
        <v>20.812000000000001</v>
      </c>
      <c r="G12144" s="1">
        <v>1.28735E-3</v>
      </c>
      <c r="H12144" s="1">
        <v>2.9352499999999999E-3</v>
      </c>
      <c r="I12144" s="1" t="str">
        <f t="shared" si="400"/>
        <v>7.25E+00 20.812</v>
      </c>
      <c r="J12144" s="1">
        <f t="shared" si="401"/>
        <v>1.28735E-3</v>
      </c>
    </row>
    <row r="12145" spans="3:10" x14ac:dyDescent="0.2">
      <c r="C12145" s="1">
        <v>7.2469999999999999</v>
      </c>
      <c r="D12145">
        <v>0</v>
      </c>
      <c r="E12145">
        <v>0</v>
      </c>
      <c r="F12145">
        <v>21.187999999999999</v>
      </c>
      <c r="G12145" s="1">
        <v>1.3061699999999999E-3</v>
      </c>
      <c r="H12145" s="1">
        <v>2.8794799999999998E-3</v>
      </c>
      <c r="I12145" s="1" t="str">
        <f t="shared" si="400"/>
        <v>7.25E+00 21.188</v>
      </c>
      <c r="J12145" s="1">
        <f t="shared" si="401"/>
        <v>1.3061699999999999E-3</v>
      </c>
    </row>
    <row r="12146" spans="3:10" x14ac:dyDescent="0.2">
      <c r="C12146" s="1">
        <v>7.2469999999999999</v>
      </c>
      <c r="D12146">
        <v>0</v>
      </c>
      <c r="E12146">
        <v>0</v>
      </c>
      <c r="F12146">
        <v>21.562000000000001</v>
      </c>
      <c r="G12146" s="1">
        <v>1.32372E-3</v>
      </c>
      <c r="H12146" s="1">
        <v>2.9273599999999999E-3</v>
      </c>
      <c r="I12146" s="1" t="str">
        <f t="shared" si="400"/>
        <v>7.25E+00 21.562</v>
      </c>
      <c r="J12146" s="1">
        <f t="shared" si="401"/>
        <v>1.32372E-3</v>
      </c>
    </row>
    <row r="12147" spans="3:10" x14ac:dyDescent="0.2">
      <c r="C12147" s="1">
        <v>7.2469999999999999</v>
      </c>
      <c r="D12147">
        <v>0</v>
      </c>
      <c r="E12147">
        <v>0</v>
      </c>
      <c r="F12147">
        <v>21.937999999999999</v>
      </c>
      <c r="G12147" s="1">
        <v>1.3381199999999999E-3</v>
      </c>
      <c r="H12147" s="1">
        <v>2.9585499999999999E-3</v>
      </c>
      <c r="I12147" s="1" t="str">
        <f t="shared" si="400"/>
        <v>7.25E+00 21.938</v>
      </c>
      <c r="J12147" s="1">
        <f t="shared" si="401"/>
        <v>1.3381199999999999E-3</v>
      </c>
    </row>
    <row r="12148" spans="3:10" x14ac:dyDescent="0.2">
      <c r="C12148" s="1">
        <v>7.2469999999999999</v>
      </c>
      <c r="D12148">
        <v>0</v>
      </c>
      <c r="E12148">
        <v>0</v>
      </c>
      <c r="F12148">
        <v>22.312000000000001</v>
      </c>
      <c r="G12148" s="1">
        <v>1.35008E-3</v>
      </c>
      <c r="H12148" s="1">
        <v>2.90069E-3</v>
      </c>
      <c r="I12148" s="1" t="str">
        <f t="shared" si="400"/>
        <v>7.25E+00 22.312</v>
      </c>
      <c r="J12148" s="1">
        <f t="shared" si="401"/>
        <v>1.35008E-3</v>
      </c>
    </row>
    <row r="12149" spans="3:10" x14ac:dyDescent="0.2">
      <c r="C12149" s="1">
        <v>7.2469999999999999</v>
      </c>
      <c r="D12149">
        <v>0</v>
      </c>
      <c r="E12149">
        <v>0</v>
      </c>
      <c r="F12149">
        <v>22.687999999999999</v>
      </c>
      <c r="G12149" s="1">
        <v>1.36046E-3</v>
      </c>
      <c r="H12149" s="1">
        <v>2.86812E-3</v>
      </c>
      <c r="I12149" s="1" t="str">
        <f t="shared" si="400"/>
        <v>7.25E+00 22.688</v>
      </c>
      <c r="J12149" s="1">
        <f t="shared" si="401"/>
        <v>1.36046E-3</v>
      </c>
    </row>
    <row r="12150" spans="3:10" x14ac:dyDescent="0.2">
      <c r="C12150" s="1">
        <v>7.2469999999999999</v>
      </c>
      <c r="D12150">
        <v>0</v>
      </c>
      <c r="E12150">
        <v>0</v>
      </c>
      <c r="F12150">
        <v>23.062000000000001</v>
      </c>
      <c r="G12150" s="1">
        <v>1.3760300000000001E-3</v>
      </c>
      <c r="H12150" s="1">
        <v>2.88924E-3</v>
      </c>
      <c r="I12150" s="1" t="str">
        <f t="shared" si="400"/>
        <v>7.25E+00 23.062</v>
      </c>
      <c r="J12150" s="1">
        <f t="shared" si="401"/>
        <v>1.3760300000000001E-3</v>
      </c>
    </row>
    <row r="12151" spans="3:10" x14ac:dyDescent="0.2">
      <c r="C12151" s="1">
        <v>7.2469999999999999</v>
      </c>
      <c r="D12151">
        <v>0</v>
      </c>
      <c r="E12151">
        <v>0</v>
      </c>
      <c r="F12151">
        <v>23.437999999999999</v>
      </c>
      <c r="G12151" s="1">
        <v>1.38776E-3</v>
      </c>
      <c r="H12151" s="1">
        <v>2.9268699999999998E-3</v>
      </c>
      <c r="I12151" s="1" t="str">
        <f t="shared" si="400"/>
        <v>7.25E+00 23.438</v>
      </c>
      <c r="J12151" s="1">
        <f t="shared" si="401"/>
        <v>1.38776E-3</v>
      </c>
    </row>
    <row r="12152" spans="3:10" x14ac:dyDescent="0.2">
      <c r="C12152" s="1">
        <v>7.2469999999999999</v>
      </c>
      <c r="D12152">
        <v>0</v>
      </c>
      <c r="E12152">
        <v>0</v>
      </c>
      <c r="F12152">
        <v>23.812000000000001</v>
      </c>
      <c r="G12152" s="1">
        <v>1.39613E-3</v>
      </c>
      <c r="H12152" s="1">
        <v>2.8745799999999998E-3</v>
      </c>
      <c r="I12152" s="1" t="str">
        <f t="shared" si="400"/>
        <v>7.25E+00 23.812</v>
      </c>
      <c r="J12152" s="1">
        <f t="shared" si="401"/>
        <v>1.39613E-3</v>
      </c>
    </row>
    <row r="12153" spans="3:10" x14ac:dyDescent="0.2">
      <c r="C12153" s="1">
        <v>7.2469999999999999</v>
      </c>
      <c r="D12153">
        <v>0</v>
      </c>
      <c r="E12153">
        <v>0</v>
      </c>
      <c r="F12153">
        <v>24.187999999999999</v>
      </c>
      <c r="G12153" s="1">
        <v>1.4099500000000001E-3</v>
      </c>
      <c r="H12153" s="1">
        <v>2.9122699999999998E-3</v>
      </c>
      <c r="I12153" s="1" t="str">
        <f t="shared" si="400"/>
        <v>7.25E+00 24.188</v>
      </c>
      <c r="J12153" s="1">
        <f t="shared" si="401"/>
        <v>1.4099500000000001E-3</v>
      </c>
    </row>
    <row r="12154" spans="3:10" x14ac:dyDescent="0.2">
      <c r="C12154" s="1">
        <v>7.2469999999999999</v>
      </c>
      <c r="D12154">
        <v>0</v>
      </c>
      <c r="E12154">
        <v>0</v>
      </c>
      <c r="F12154">
        <v>24.562000000000001</v>
      </c>
      <c r="G12154" s="1">
        <v>1.41858E-3</v>
      </c>
      <c r="H12154" s="1">
        <v>2.9417200000000001E-3</v>
      </c>
      <c r="I12154" s="1" t="str">
        <f t="shared" si="400"/>
        <v>7.25E+00 24.562</v>
      </c>
      <c r="J12154" s="1">
        <f t="shared" si="401"/>
        <v>1.41858E-3</v>
      </c>
    </row>
    <row r="12155" spans="3:10" x14ac:dyDescent="0.2">
      <c r="C12155" s="1">
        <v>7.2469999999999999</v>
      </c>
      <c r="D12155">
        <v>0</v>
      </c>
      <c r="E12155">
        <v>0</v>
      </c>
      <c r="F12155">
        <v>24.937999999999999</v>
      </c>
      <c r="G12155" s="1">
        <v>1.42695E-3</v>
      </c>
      <c r="H12155" s="1">
        <v>3.0021499999999999E-3</v>
      </c>
      <c r="I12155" s="1" t="str">
        <f t="shared" si="400"/>
        <v>7.25E+00 24.938</v>
      </c>
      <c r="J12155" s="1">
        <f t="shared" si="401"/>
        <v>1.42695E-3</v>
      </c>
    </row>
    <row r="12156" spans="3:10" x14ac:dyDescent="0.2">
      <c r="C12156" s="1">
        <v>7.2469999999999999</v>
      </c>
      <c r="D12156">
        <v>0</v>
      </c>
      <c r="E12156">
        <v>0</v>
      </c>
      <c r="F12156">
        <v>25.312000000000001</v>
      </c>
      <c r="G12156" s="1">
        <v>1.4309500000000001E-3</v>
      </c>
      <c r="H12156" s="1">
        <v>2.9268100000000002E-3</v>
      </c>
      <c r="I12156" s="1" t="str">
        <f t="shared" si="400"/>
        <v>7.25E+00 25.312</v>
      </c>
      <c r="J12156" s="1">
        <f t="shared" si="401"/>
        <v>1.4309500000000001E-3</v>
      </c>
    </row>
    <row r="12157" spans="3:10" x14ac:dyDescent="0.2">
      <c r="C12157" s="1">
        <v>7.2469999999999999</v>
      </c>
      <c r="D12157">
        <v>0</v>
      </c>
      <c r="E12157">
        <v>0</v>
      </c>
      <c r="F12157">
        <v>25.687999999999999</v>
      </c>
      <c r="G12157" s="1">
        <v>1.4340100000000001E-3</v>
      </c>
      <c r="H12157" s="1">
        <v>2.9984600000000001E-3</v>
      </c>
      <c r="I12157" s="1" t="str">
        <f t="shared" si="400"/>
        <v>7.25E+00 25.688</v>
      </c>
      <c r="J12157" s="1">
        <f t="shared" si="401"/>
        <v>1.4340100000000001E-3</v>
      </c>
    </row>
    <row r="12158" spans="3:10" x14ac:dyDescent="0.2">
      <c r="C12158" s="1">
        <v>7.2469999999999999</v>
      </c>
      <c r="D12158">
        <v>0</v>
      </c>
      <c r="E12158">
        <v>0</v>
      </c>
      <c r="F12158">
        <v>26.062000000000001</v>
      </c>
      <c r="G12158" s="1">
        <v>1.4295899999999999E-3</v>
      </c>
      <c r="H12158" s="1">
        <v>3.0202300000000001E-3</v>
      </c>
      <c r="I12158" s="1" t="str">
        <f t="shared" si="400"/>
        <v>7.25E+00 26.062</v>
      </c>
      <c r="J12158" s="1">
        <f t="shared" si="401"/>
        <v>1.4295899999999999E-3</v>
      </c>
    </row>
    <row r="12159" spans="3:10" x14ac:dyDescent="0.2">
      <c r="C12159" s="1">
        <v>7.2469999999999999</v>
      </c>
      <c r="D12159">
        <v>0</v>
      </c>
      <c r="E12159">
        <v>0</v>
      </c>
      <c r="F12159">
        <v>26.437999999999999</v>
      </c>
      <c r="G12159" s="1">
        <v>1.42381E-3</v>
      </c>
      <c r="H12159" s="1">
        <v>3.0130700000000001E-3</v>
      </c>
      <c r="I12159" s="1" t="str">
        <f t="shared" si="400"/>
        <v>7.25E+00 26.438</v>
      </c>
      <c r="J12159" s="1">
        <f t="shared" si="401"/>
        <v>1.42381E-3</v>
      </c>
    </row>
    <row r="12160" spans="3:10" x14ac:dyDescent="0.2">
      <c r="C12160" s="1">
        <v>7.2469999999999999</v>
      </c>
      <c r="D12160">
        <v>0</v>
      </c>
      <c r="E12160">
        <v>0</v>
      </c>
      <c r="F12160">
        <v>26.812000000000001</v>
      </c>
      <c r="G12160" s="1">
        <v>1.41479E-3</v>
      </c>
      <c r="H12160" s="1">
        <v>3.0044300000000002E-3</v>
      </c>
      <c r="I12160" s="1" t="str">
        <f t="shared" si="400"/>
        <v>7.25E+00 26.812</v>
      </c>
      <c r="J12160" s="1">
        <f t="shared" si="401"/>
        <v>1.41479E-3</v>
      </c>
    </row>
    <row r="12161" spans="3:10" x14ac:dyDescent="0.2">
      <c r="C12161" s="1">
        <v>7.2469999999999999</v>
      </c>
      <c r="D12161">
        <v>0</v>
      </c>
      <c r="E12161">
        <v>0</v>
      </c>
      <c r="F12161">
        <v>27.187999999999999</v>
      </c>
      <c r="G12161" s="1">
        <v>1.39971E-3</v>
      </c>
      <c r="H12161" s="1">
        <v>3.0644499999999998E-3</v>
      </c>
      <c r="I12161" s="1" t="str">
        <f t="shared" si="400"/>
        <v>7.25E+00 27.188</v>
      </c>
      <c r="J12161" s="1">
        <f t="shared" si="401"/>
        <v>1.39971E-3</v>
      </c>
    </row>
    <row r="12162" spans="3:10" x14ac:dyDescent="0.2">
      <c r="C12162" s="1">
        <v>7.2469999999999999</v>
      </c>
      <c r="D12162">
        <v>0</v>
      </c>
      <c r="E12162">
        <v>0</v>
      </c>
      <c r="F12162">
        <v>27.562000000000001</v>
      </c>
      <c r="G12162" s="1">
        <v>1.38612E-3</v>
      </c>
      <c r="H12162" s="1">
        <v>3.1093499999999999E-3</v>
      </c>
      <c r="I12162" s="1" t="str">
        <f t="shared" si="400"/>
        <v>7.25E+00 27.562</v>
      </c>
      <c r="J12162" s="1">
        <f t="shared" si="401"/>
        <v>1.38612E-3</v>
      </c>
    </row>
    <row r="12163" spans="3:10" x14ac:dyDescent="0.2">
      <c r="C12163" s="1">
        <v>7.2469999999999999</v>
      </c>
      <c r="D12163">
        <v>0</v>
      </c>
      <c r="E12163">
        <v>0</v>
      </c>
      <c r="F12163">
        <v>27.937999999999999</v>
      </c>
      <c r="G12163" s="1">
        <v>1.3641599999999999E-3</v>
      </c>
      <c r="H12163" s="1">
        <v>3.18337E-3</v>
      </c>
      <c r="I12163" s="1" t="str">
        <f t="shared" si="400"/>
        <v>7.25E+00 27.938</v>
      </c>
      <c r="J12163" s="1">
        <f t="shared" si="401"/>
        <v>1.3641599999999999E-3</v>
      </c>
    </row>
    <row r="12164" spans="3:10" x14ac:dyDescent="0.2">
      <c r="C12164" s="1">
        <v>7.2469999999999999</v>
      </c>
      <c r="D12164">
        <v>0</v>
      </c>
      <c r="E12164">
        <v>0</v>
      </c>
      <c r="F12164">
        <v>28.312000000000001</v>
      </c>
      <c r="G12164" s="1">
        <v>1.32697E-3</v>
      </c>
      <c r="H12164" s="1">
        <v>3.1784299999999999E-3</v>
      </c>
      <c r="I12164" s="1" t="str">
        <f t="shared" si="400"/>
        <v>7.25E+00 28.312</v>
      </c>
      <c r="J12164" s="1">
        <f t="shared" si="401"/>
        <v>1.32697E-3</v>
      </c>
    </row>
    <row r="12165" spans="3:10" x14ac:dyDescent="0.2">
      <c r="C12165" s="1">
        <v>7.2469999999999999</v>
      </c>
      <c r="D12165">
        <v>0</v>
      </c>
      <c r="E12165">
        <v>0</v>
      </c>
      <c r="F12165">
        <v>28.687999999999999</v>
      </c>
      <c r="G12165" s="1">
        <v>1.2934000000000001E-3</v>
      </c>
      <c r="H12165" s="1">
        <v>3.2554900000000002E-3</v>
      </c>
      <c r="I12165" s="1" t="str">
        <f t="shared" si="400"/>
        <v>7.25E+00 28.688</v>
      </c>
      <c r="J12165" s="1">
        <f t="shared" si="401"/>
        <v>1.2934000000000001E-3</v>
      </c>
    </row>
    <row r="12166" spans="3:10" x14ac:dyDescent="0.2">
      <c r="C12166" s="1">
        <v>7.2469999999999999</v>
      </c>
      <c r="D12166">
        <v>0</v>
      </c>
      <c r="E12166">
        <v>0</v>
      </c>
      <c r="F12166">
        <v>29.062000000000001</v>
      </c>
      <c r="G12166" s="1">
        <v>1.25044E-3</v>
      </c>
      <c r="H12166" s="1">
        <v>3.3441199999999999E-3</v>
      </c>
      <c r="I12166" s="1" t="str">
        <f t="shared" si="400"/>
        <v>7.25E+00 29.062</v>
      </c>
      <c r="J12166" s="1">
        <f t="shared" si="401"/>
        <v>1.25044E-3</v>
      </c>
    </row>
    <row r="12167" spans="3:10" x14ac:dyDescent="0.2">
      <c r="C12167" s="1">
        <v>7.2469999999999999</v>
      </c>
      <c r="D12167">
        <v>0</v>
      </c>
      <c r="E12167">
        <v>0</v>
      </c>
      <c r="F12167">
        <v>29.437999999999999</v>
      </c>
      <c r="G12167" s="1">
        <v>1.1907599999999999E-3</v>
      </c>
      <c r="H12167" s="1">
        <v>3.34527E-3</v>
      </c>
      <c r="I12167" s="1" t="str">
        <f t="shared" si="400"/>
        <v>7.25E+00 29.438</v>
      </c>
      <c r="J12167" s="1">
        <f t="shared" si="401"/>
        <v>1.1907599999999999E-3</v>
      </c>
    </row>
    <row r="12168" spans="3:10" x14ac:dyDescent="0.2">
      <c r="C12168" s="1">
        <v>7.2469999999999999</v>
      </c>
      <c r="D12168">
        <v>0</v>
      </c>
      <c r="E12168">
        <v>0</v>
      </c>
      <c r="F12168">
        <v>29.812000000000001</v>
      </c>
      <c r="G12168" s="1">
        <v>1.1069000000000001E-3</v>
      </c>
      <c r="H12168" s="1">
        <v>3.3231799999999998E-3</v>
      </c>
      <c r="I12168" s="1" t="str">
        <f t="shared" si="400"/>
        <v>7.25E+00 29.812</v>
      </c>
      <c r="J12168" s="1">
        <f t="shared" si="401"/>
        <v>1.1069000000000001E-3</v>
      </c>
    </row>
    <row r="12169" spans="3:10" x14ac:dyDescent="0.2">
      <c r="C12169" s="1">
        <v>7.4790000000000001</v>
      </c>
      <c r="D12169">
        <v>0</v>
      </c>
      <c r="E12169">
        <v>0</v>
      </c>
      <c r="F12169">
        <v>0.188</v>
      </c>
      <c r="G12169" s="1">
        <v>1.01525E-4</v>
      </c>
      <c r="H12169" s="1">
        <v>7.2329100000000004E-3</v>
      </c>
      <c r="I12169" s="1" t="str">
        <f t="shared" si="400"/>
        <v>7.48E+00 0.188</v>
      </c>
      <c r="J12169" s="1">
        <f t="shared" si="401"/>
        <v>1.01525E-4</v>
      </c>
    </row>
    <row r="12170" spans="3:10" x14ac:dyDescent="0.2">
      <c r="C12170" s="1">
        <v>7.4790000000000001</v>
      </c>
      <c r="D12170">
        <v>0</v>
      </c>
      <c r="E12170">
        <v>0</v>
      </c>
      <c r="F12170">
        <v>0.56200000000000006</v>
      </c>
      <c r="G12170" s="1">
        <v>1.11764E-4</v>
      </c>
      <c r="H12170" s="1">
        <v>7.4643699999999997E-3</v>
      </c>
      <c r="I12170" s="1" t="str">
        <f t="shared" ref="I12170:I12233" si="402">TEXT(C12170,"0.00E+00")&amp;" "&amp;TEXT(F12170,"0.000")</f>
        <v>7.48E+00 0.562</v>
      </c>
      <c r="J12170" s="1">
        <f t="shared" ref="J12170:J12233" si="403">G12170</f>
        <v>1.11764E-4</v>
      </c>
    </row>
    <row r="12171" spans="3:10" x14ac:dyDescent="0.2">
      <c r="C12171" s="1">
        <v>7.4790000000000001</v>
      </c>
      <c r="D12171">
        <v>0</v>
      </c>
      <c r="E12171">
        <v>0</v>
      </c>
      <c r="F12171">
        <v>0.93799999999999994</v>
      </c>
      <c r="G12171" s="1">
        <v>1.22259E-4</v>
      </c>
      <c r="H12171" s="1">
        <v>7.7029300000000002E-3</v>
      </c>
      <c r="I12171" s="1" t="str">
        <f t="shared" si="402"/>
        <v>7.48E+00 0.938</v>
      </c>
      <c r="J12171" s="1">
        <f t="shared" si="403"/>
        <v>1.22259E-4</v>
      </c>
    </row>
    <row r="12172" spans="3:10" x14ac:dyDescent="0.2">
      <c r="C12172" s="1">
        <v>7.4790000000000001</v>
      </c>
      <c r="D12172">
        <v>0</v>
      </c>
      <c r="E12172">
        <v>0</v>
      </c>
      <c r="F12172">
        <v>1.3120000000000001</v>
      </c>
      <c r="G12172" s="1">
        <v>1.2978600000000001E-4</v>
      </c>
      <c r="H12172" s="1">
        <v>7.0078500000000004E-3</v>
      </c>
      <c r="I12172" s="1" t="str">
        <f t="shared" si="402"/>
        <v>7.48E+00 1.312</v>
      </c>
      <c r="J12172" s="1">
        <f t="shared" si="403"/>
        <v>1.2978600000000001E-4</v>
      </c>
    </row>
    <row r="12173" spans="3:10" x14ac:dyDescent="0.2">
      <c r="C12173" s="1">
        <v>7.4790000000000001</v>
      </c>
      <c r="D12173">
        <v>0</v>
      </c>
      <c r="E12173">
        <v>0</v>
      </c>
      <c r="F12173">
        <v>1.6879999999999999</v>
      </c>
      <c r="G12173" s="1">
        <v>1.3890300000000001E-4</v>
      </c>
      <c r="H12173" s="1">
        <v>7.3436999999999999E-3</v>
      </c>
      <c r="I12173" s="1" t="str">
        <f t="shared" si="402"/>
        <v>7.48E+00 1.688</v>
      </c>
      <c r="J12173" s="1">
        <f t="shared" si="403"/>
        <v>1.3890300000000001E-4</v>
      </c>
    </row>
    <row r="12174" spans="3:10" x14ac:dyDescent="0.2">
      <c r="C12174" s="1">
        <v>7.4790000000000001</v>
      </c>
      <c r="D12174">
        <v>0</v>
      </c>
      <c r="E12174">
        <v>0</v>
      </c>
      <c r="F12174">
        <v>2.0619999999999998</v>
      </c>
      <c r="G12174" s="1">
        <v>1.4596800000000001E-4</v>
      </c>
      <c r="H12174" s="1">
        <v>6.6978300000000001E-3</v>
      </c>
      <c r="I12174" s="1" t="str">
        <f t="shared" si="402"/>
        <v>7.48E+00 2.062</v>
      </c>
      <c r="J12174" s="1">
        <f t="shared" si="403"/>
        <v>1.4596800000000001E-4</v>
      </c>
    </row>
    <row r="12175" spans="3:10" x14ac:dyDescent="0.2">
      <c r="C12175" s="1">
        <v>7.4790000000000001</v>
      </c>
      <c r="D12175">
        <v>0</v>
      </c>
      <c r="E12175">
        <v>0</v>
      </c>
      <c r="F12175">
        <v>2.4380000000000002</v>
      </c>
      <c r="G12175" s="1">
        <v>1.5350699999999999E-4</v>
      </c>
      <c r="H12175" s="1">
        <v>6.4649299999999998E-3</v>
      </c>
      <c r="I12175" s="1" t="str">
        <f t="shared" si="402"/>
        <v>7.48E+00 2.438</v>
      </c>
      <c r="J12175" s="1">
        <f t="shared" si="403"/>
        <v>1.5350699999999999E-4</v>
      </c>
    </row>
    <row r="12176" spans="3:10" x14ac:dyDescent="0.2">
      <c r="C12176" s="1">
        <v>7.4790000000000001</v>
      </c>
      <c r="D12176">
        <v>0</v>
      </c>
      <c r="E12176">
        <v>0</v>
      </c>
      <c r="F12176">
        <v>2.8119999999999998</v>
      </c>
      <c r="G12176" s="1">
        <v>1.6160999999999999E-4</v>
      </c>
      <c r="H12176" s="1">
        <v>6.3411800000000001E-3</v>
      </c>
      <c r="I12176" s="1" t="str">
        <f t="shared" si="402"/>
        <v>7.48E+00 2.812</v>
      </c>
      <c r="J12176" s="1">
        <f t="shared" si="403"/>
        <v>1.6160999999999999E-4</v>
      </c>
    </row>
    <row r="12177" spans="3:10" x14ac:dyDescent="0.2">
      <c r="C12177" s="1">
        <v>7.4790000000000001</v>
      </c>
      <c r="D12177">
        <v>0</v>
      </c>
      <c r="E12177">
        <v>0</v>
      </c>
      <c r="F12177">
        <v>3.1880000000000002</v>
      </c>
      <c r="G12177" s="1">
        <v>1.70466E-4</v>
      </c>
      <c r="H12177" s="1">
        <v>6.4103399999999996E-3</v>
      </c>
      <c r="I12177" s="1" t="str">
        <f t="shared" si="402"/>
        <v>7.48E+00 3.188</v>
      </c>
      <c r="J12177" s="1">
        <f t="shared" si="403"/>
        <v>1.70466E-4</v>
      </c>
    </row>
    <row r="12178" spans="3:10" x14ac:dyDescent="0.2">
      <c r="C12178" s="1">
        <v>7.4790000000000001</v>
      </c>
      <c r="D12178">
        <v>0</v>
      </c>
      <c r="E12178">
        <v>0</v>
      </c>
      <c r="F12178">
        <v>3.5619999999999998</v>
      </c>
      <c r="G12178" s="1">
        <v>1.77107E-4</v>
      </c>
      <c r="H12178" s="1">
        <v>6.0719099999999998E-3</v>
      </c>
      <c r="I12178" s="1" t="str">
        <f t="shared" si="402"/>
        <v>7.48E+00 3.562</v>
      </c>
      <c r="J12178" s="1">
        <f t="shared" si="403"/>
        <v>1.77107E-4</v>
      </c>
    </row>
    <row r="12179" spans="3:10" x14ac:dyDescent="0.2">
      <c r="C12179" s="1">
        <v>7.4790000000000001</v>
      </c>
      <c r="D12179">
        <v>0</v>
      </c>
      <c r="E12179">
        <v>0</v>
      </c>
      <c r="F12179">
        <v>3.9380000000000002</v>
      </c>
      <c r="G12179" s="1">
        <v>1.85336E-4</v>
      </c>
      <c r="H12179" s="1">
        <v>6.0341500000000003E-3</v>
      </c>
      <c r="I12179" s="1" t="str">
        <f t="shared" si="402"/>
        <v>7.48E+00 3.938</v>
      </c>
      <c r="J12179" s="1">
        <f t="shared" si="403"/>
        <v>1.85336E-4</v>
      </c>
    </row>
    <row r="12180" spans="3:10" x14ac:dyDescent="0.2">
      <c r="C12180" s="1">
        <v>7.4790000000000001</v>
      </c>
      <c r="D12180">
        <v>0</v>
      </c>
      <c r="E12180">
        <v>0</v>
      </c>
      <c r="F12180">
        <v>4.3120000000000003</v>
      </c>
      <c r="G12180" s="1">
        <v>1.9251199999999999E-4</v>
      </c>
      <c r="H12180" s="1">
        <v>5.9929800000000002E-3</v>
      </c>
      <c r="I12180" s="1" t="str">
        <f t="shared" si="402"/>
        <v>7.48E+00 4.312</v>
      </c>
      <c r="J12180" s="1">
        <f t="shared" si="403"/>
        <v>1.9251199999999999E-4</v>
      </c>
    </row>
    <row r="12181" spans="3:10" x14ac:dyDescent="0.2">
      <c r="C12181" s="1">
        <v>7.4790000000000001</v>
      </c>
      <c r="D12181">
        <v>0</v>
      </c>
      <c r="E12181">
        <v>0</v>
      </c>
      <c r="F12181">
        <v>4.6879999999999997</v>
      </c>
      <c r="G12181" s="1">
        <v>1.9999899999999999E-4</v>
      </c>
      <c r="H12181" s="1">
        <v>6.0768599999999999E-3</v>
      </c>
      <c r="I12181" s="1" t="str">
        <f t="shared" si="402"/>
        <v>7.48E+00 4.688</v>
      </c>
      <c r="J12181" s="1">
        <f t="shared" si="403"/>
        <v>1.9999899999999999E-4</v>
      </c>
    </row>
    <row r="12182" spans="3:10" x14ac:dyDescent="0.2">
      <c r="C12182" s="1">
        <v>7.4790000000000001</v>
      </c>
      <c r="D12182">
        <v>0</v>
      </c>
      <c r="E12182">
        <v>0</v>
      </c>
      <c r="F12182">
        <v>5.0620000000000003</v>
      </c>
      <c r="G12182" s="1">
        <v>2.06701E-4</v>
      </c>
      <c r="H12182" s="1">
        <v>5.7383399999999998E-3</v>
      </c>
      <c r="I12182" s="1" t="str">
        <f t="shared" si="402"/>
        <v>7.48E+00 5.062</v>
      </c>
      <c r="J12182" s="1">
        <f t="shared" si="403"/>
        <v>2.06701E-4</v>
      </c>
    </row>
    <row r="12183" spans="3:10" x14ac:dyDescent="0.2">
      <c r="C12183" s="1">
        <v>7.4790000000000001</v>
      </c>
      <c r="D12183">
        <v>0</v>
      </c>
      <c r="E12183">
        <v>0</v>
      </c>
      <c r="F12183">
        <v>5.4379999999999997</v>
      </c>
      <c r="G12183" s="1">
        <v>2.13737E-4</v>
      </c>
      <c r="H12183" s="1">
        <v>5.5454099999999997E-3</v>
      </c>
      <c r="I12183" s="1" t="str">
        <f t="shared" si="402"/>
        <v>7.48E+00 5.438</v>
      </c>
      <c r="J12183" s="1">
        <f t="shared" si="403"/>
        <v>2.13737E-4</v>
      </c>
    </row>
    <row r="12184" spans="3:10" x14ac:dyDescent="0.2">
      <c r="C12184" s="1">
        <v>7.4790000000000001</v>
      </c>
      <c r="D12184">
        <v>0</v>
      </c>
      <c r="E12184">
        <v>0</v>
      </c>
      <c r="F12184">
        <v>5.8120000000000003</v>
      </c>
      <c r="G12184" s="1">
        <v>2.2163E-4</v>
      </c>
      <c r="H12184" s="1">
        <v>5.4775400000000004E-3</v>
      </c>
      <c r="I12184" s="1" t="str">
        <f t="shared" si="402"/>
        <v>7.48E+00 5.812</v>
      </c>
      <c r="J12184" s="1">
        <f t="shared" si="403"/>
        <v>2.2163E-4</v>
      </c>
    </row>
    <row r="12185" spans="3:10" x14ac:dyDescent="0.2">
      <c r="C12185" s="1">
        <v>7.4790000000000001</v>
      </c>
      <c r="D12185">
        <v>0</v>
      </c>
      <c r="E12185">
        <v>0</v>
      </c>
      <c r="F12185">
        <v>6.1879999999999997</v>
      </c>
      <c r="G12185" s="1">
        <v>2.2815300000000001E-4</v>
      </c>
      <c r="H12185" s="1">
        <v>5.4490199999999997E-3</v>
      </c>
      <c r="I12185" s="1" t="str">
        <f t="shared" si="402"/>
        <v>7.48E+00 6.188</v>
      </c>
      <c r="J12185" s="1">
        <f t="shared" si="403"/>
        <v>2.2815300000000001E-4</v>
      </c>
    </row>
    <row r="12186" spans="3:10" x14ac:dyDescent="0.2">
      <c r="C12186" s="1">
        <v>7.4790000000000001</v>
      </c>
      <c r="D12186">
        <v>0</v>
      </c>
      <c r="E12186">
        <v>0</v>
      </c>
      <c r="F12186">
        <v>6.5620000000000003</v>
      </c>
      <c r="G12186" s="1">
        <v>2.3680199999999999E-4</v>
      </c>
      <c r="H12186" s="1">
        <v>5.3859700000000003E-3</v>
      </c>
      <c r="I12186" s="1" t="str">
        <f t="shared" si="402"/>
        <v>7.48E+00 6.562</v>
      </c>
      <c r="J12186" s="1">
        <f t="shared" si="403"/>
        <v>2.3680199999999999E-4</v>
      </c>
    </row>
    <row r="12187" spans="3:10" x14ac:dyDescent="0.2">
      <c r="C12187" s="1">
        <v>7.4790000000000001</v>
      </c>
      <c r="D12187">
        <v>0</v>
      </c>
      <c r="E12187">
        <v>0</v>
      </c>
      <c r="F12187">
        <v>6.9379999999999997</v>
      </c>
      <c r="G12187" s="1">
        <v>2.4522600000000003E-4</v>
      </c>
      <c r="H12187" s="1">
        <v>5.3890400000000003E-3</v>
      </c>
      <c r="I12187" s="1" t="str">
        <f t="shared" si="402"/>
        <v>7.48E+00 6.938</v>
      </c>
      <c r="J12187" s="1">
        <f t="shared" si="403"/>
        <v>2.4522600000000003E-4</v>
      </c>
    </row>
    <row r="12188" spans="3:10" x14ac:dyDescent="0.2">
      <c r="C12188" s="1">
        <v>7.4790000000000001</v>
      </c>
      <c r="D12188">
        <v>0</v>
      </c>
      <c r="E12188">
        <v>0</v>
      </c>
      <c r="F12188">
        <v>7.3120000000000003</v>
      </c>
      <c r="G12188" s="1">
        <v>2.5271899999999999E-4</v>
      </c>
      <c r="H12188" s="1">
        <v>5.2250600000000001E-3</v>
      </c>
      <c r="I12188" s="1" t="str">
        <f t="shared" si="402"/>
        <v>7.48E+00 7.312</v>
      </c>
      <c r="J12188" s="1">
        <f t="shared" si="403"/>
        <v>2.5271899999999999E-4</v>
      </c>
    </row>
    <row r="12189" spans="3:10" x14ac:dyDescent="0.2">
      <c r="C12189" s="1">
        <v>7.4790000000000001</v>
      </c>
      <c r="D12189">
        <v>0</v>
      </c>
      <c r="E12189">
        <v>0</v>
      </c>
      <c r="F12189">
        <v>7.6879999999999997</v>
      </c>
      <c r="G12189" s="1">
        <v>2.6150499999999998E-4</v>
      </c>
      <c r="H12189" s="1">
        <v>5.1451400000000003E-3</v>
      </c>
      <c r="I12189" s="1" t="str">
        <f t="shared" si="402"/>
        <v>7.48E+00 7.688</v>
      </c>
      <c r="J12189" s="1">
        <f t="shared" si="403"/>
        <v>2.6150499999999998E-4</v>
      </c>
    </row>
    <row r="12190" spans="3:10" x14ac:dyDescent="0.2">
      <c r="C12190" s="1">
        <v>7.4790000000000001</v>
      </c>
      <c r="D12190">
        <v>0</v>
      </c>
      <c r="E12190">
        <v>0</v>
      </c>
      <c r="F12190">
        <v>8.0619999999999994</v>
      </c>
      <c r="G12190" s="1">
        <v>2.7061400000000002E-4</v>
      </c>
      <c r="H12190" s="1">
        <v>5.11583E-3</v>
      </c>
      <c r="I12190" s="1" t="str">
        <f t="shared" si="402"/>
        <v>7.48E+00 8.062</v>
      </c>
      <c r="J12190" s="1">
        <f t="shared" si="403"/>
        <v>2.7061400000000002E-4</v>
      </c>
    </row>
    <row r="12191" spans="3:10" x14ac:dyDescent="0.2">
      <c r="C12191" s="1">
        <v>7.4790000000000001</v>
      </c>
      <c r="D12191">
        <v>0</v>
      </c>
      <c r="E12191">
        <v>0</v>
      </c>
      <c r="F12191">
        <v>8.4380000000000006</v>
      </c>
      <c r="G12191" s="1">
        <v>2.7683699999999999E-4</v>
      </c>
      <c r="H12191" s="1">
        <v>4.8914199999999996E-3</v>
      </c>
      <c r="I12191" s="1" t="str">
        <f t="shared" si="402"/>
        <v>7.48E+00 8.438</v>
      </c>
      <c r="J12191" s="1">
        <f t="shared" si="403"/>
        <v>2.7683699999999999E-4</v>
      </c>
    </row>
    <row r="12192" spans="3:10" x14ac:dyDescent="0.2">
      <c r="C12192" s="1">
        <v>7.4790000000000001</v>
      </c>
      <c r="D12192">
        <v>0</v>
      </c>
      <c r="E12192">
        <v>0</v>
      </c>
      <c r="F12192">
        <v>8.8119999999999994</v>
      </c>
      <c r="G12192" s="1">
        <v>2.8689699999999999E-4</v>
      </c>
      <c r="H12192" s="1">
        <v>5.0162000000000002E-3</v>
      </c>
      <c r="I12192" s="1" t="str">
        <f t="shared" si="402"/>
        <v>7.48E+00 8.812</v>
      </c>
      <c r="J12192" s="1">
        <f t="shared" si="403"/>
        <v>2.8689699999999999E-4</v>
      </c>
    </row>
    <row r="12193" spans="3:10" x14ac:dyDescent="0.2">
      <c r="C12193" s="1">
        <v>7.4790000000000001</v>
      </c>
      <c r="D12193">
        <v>0</v>
      </c>
      <c r="E12193">
        <v>0</v>
      </c>
      <c r="F12193">
        <v>9.1880000000000006</v>
      </c>
      <c r="G12193" s="1">
        <v>2.9476399999999999E-4</v>
      </c>
      <c r="H12193" s="1">
        <v>4.8575800000000002E-3</v>
      </c>
      <c r="I12193" s="1" t="str">
        <f t="shared" si="402"/>
        <v>7.48E+00 9.188</v>
      </c>
      <c r="J12193" s="1">
        <f t="shared" si="403"/>
        <v>2.9476399999999999E-4</v>
      </c>
    </row>
    <row r="12194" spans="3:10" x14ac:dyDescent="0.2">
      <c r="C12194" s="1">
        <v>7.4790000000000001</v>
      </c>
      <c r="D12194">
        <v>0</v>
      </c>
      <c r="E12194">
        <v>0</v>
      </c>
      <c r="F12194">
        <v>9.5619999999999994</v>
      </c>
      <c r="G12194" s="1">
        <v>3.0485100000000003E-4</v>
      </c>
      <c r="H12194" s="1">
        <v>4.9435E-3</v>
      </c>
      <c r="I12194" s="1" t="str">
        <f t="shared" si="402"/>
        <v>7.48E+00 9.562</v>
      </c>
      <c r="J12194" s="1">
        <f t="shared" si="403"/>
        <v>3.0485100000000003E-4</v>
      </c>
    </row>
    <row r="12195" spans="3:10" x14ac:dyDescent="0.2">
      <c r="C12195" s="1">
        <v>7.4790000000000001</v>
      </c>
      <c r="D12195">
        <v>0</v>
      </c>
      <c r="E12195">
        <v>0</v>
      </c>
      <c r="F12195">
        <v>9.9380000000000006</v>
      </c>
      <c r="G12195" s="1">
        <v>3.1310399999999998E-4</v>
      </c>
      <c r="H12195" s="1">
        <v>4.74341E-3</v>
      </c>
      <c r="I12195" s="1" t="str">
        <f t="shared" si="402"/>
        <v>7.48E+00 9.938</v>
      </c>
      <c r="J12195" s="1">
        <f t="shared" si="403"/>
        <v>3.1310399999999998E-4</v>
      </c>
    </row>
    <row r="12196" spans="3:10" x14ac:dyDescent="0.2">
      <c r="C12196" s="1">
        <v>7.4790000000000001</v>
      </c>
      <c r="D12196">
        <v>0</v>
      </c>
      <c r="E12196">
        <v>0</v>
      </c>
      <c r="F12196">
        <v>10.311999999999999</v>
      </c>
      <c r="G12196" s="1">
        <v>3.2055000000000001E-4</v>
      </c>
      <c r="H12196" s="1">
        <v>4.61473E-3</v>
      </c>
      <c r="I12196" s="1" t="str">
        <f t="shared" si="402"/>
        <v>7.48E+00 10.312</v>
      </c>
      <c r="J12196" s="1">
        <f t="shared" si="403"/>
        <v>3.2055000000000001E-4</v>
      </c>
    </row>
    <row r="12197" spans="3:10" x14ac:dyDescent="0.2">
      <c r="C12197" s="1">
        <v>7.4790000000000001</v>
      </c>
      <c r="D12197">
        <v>0</v>
      </c>
      <c r="E12197">
        <v>0</v>
      </c>
      <c r="F12197">
        <v>10.688000000000001</v>
      </c>
      <c r="G12197" s="1">
        <v>3.2960900000000002E-4</v>
      </c>
      <c r="H12197" s="1">
        <v>4.64191E-3</v>
      </c>
      <c r="I12197" s="1" t="str">
        <f t="shared" si="402"/>
        <v>7.48E+00 10.688</v>
      </c>
      <c r="J12197" s="1">
        <f t="shared" si="403"/>
        <v>3.2960900000000002E-4</v>
      </c>
    </row>
    <row r="12198" spans="3:10" x14ac:dyDescent="0.2">
      <c r="C12198" s="1">
        <v>7.4790000000000001</v>
      </c>
      <c r="D12198">
        <v>0</v>
      </c>
      <c r="E12198">
        <v>0</v>
      </c>
      <c r="F12198">
        <v>11.061999999999999</v>
      </c>
      <c r="G12198" s="1">
        <v>3.3969700000000002E-4</v>
      </c>
      <c r="H12198" s="1">
        <v>4.7461700000000001E-3</v>
      </c>
      <c r="I12198" s="1" t="str">
        <f t="shared" si="402"/>
        <v>7.48E+00 11.062</v>
      </c>
      <c r="J12198" s="1">
        <f t="shared" si="403"/>
        <v>3.3969700000000002E-4</v>
      </c>
    </row>
    <row r="12199" spans="3:10" x14ac:dyDescent="0.2">
      <c r="C12199" s="1">
        <v>7.4790000000000001</v>
      </c>
      <c r="D12199">
        <v>0</v>
      </c>
      <c r="E12199">
        <v>0</v>
      </c>
      <c r="F12199">
        <v>11.438000000000001</v>
      </c>
      <c r="G12199" s="1">
        <v>3.49453E-4</v>
      </c>
      <c r="H12199" s="1">
        <v>4.5038099999999996E-3</v>
      </c>
      <c r="I12199" s="1" t="str">
        <f t="shared" si="402"/>
        <v>7.48E+00 11.438</v>
      </c>
      <c r="J12199" s="1">
        <f t="shared" si="403"/>
        <v>3.49453E-4</v>
      </c>
    </row>
    <row r="12200" spans="3:10" x14ac:dyDescent="0.2">
      <c r="C12200" s="1">
        <v>7.4790000000000001</v>
      </c>
      <c r="D12200">
        <v>0</v>
      </c>
      <c r="E12200">
        <v>0</v>
      </c>
      <c r="F12200">
        <v>11.811999999999999</v>
      </c>
      <c r="G12200" s="1">
        <v>3.5947099999999999E-4</v>
      </c>
      <c r="H12200" s="1">
        <v>4.4794099999999996E-3</v>
      </c>
      <c r="I12200" s="1" t="str">
        <f t="shared" si="402"/>
        <v>7.48E+00 11.812</v>
      </c>
      <c r="J12200" s="1">
        <f t="shared" si="403"/>
        <v>3.5947099999999999E-4</v>
      </c>
    </row>
    <row r="12201" spans="3:10" x14ac:dyDescent="0.2">
      <c r="C12201" s="1">
        <v>7.4790000000000001</v>
      </c>
      <c r="D12201">
        <v>0</v>
      </c>
      <c r="E12201">
        <v>0</v>
      </c>
      <c r="F12201">
        <v>12.188000000000001</v>
      </c>
      <c r="G12201" s="1">
        <v>3.67931E-4</v>
      </c>
      <c r="H12201" s="1">
        <v>4.4661800000000001E-3</v>
      </c>
      <c r="I12201" s="1" t="str">
        <f t="shared" si="402"/>
        <v>7.48E+00 12.188</v>
      </c>
      <c r="J12201" s="1">
        <f t="shared" si="403"/>
        <v>3.67931E-4</v>
      </c>
    </row>
    <row r="12202" spans="3:10" x14ac:dyDescent="0.2">
      <c r="C12202" s="1">
        <v>7.4790000000000001</v>
      </c>
      <c r="D12202">
        <v>0</v>
      </c>
      <c r="E12202">
        <v>0</v>
      </c>
      <c r="F12202">
        <v>12.561999999999999</v>
      </c>
      <c r="G12202" s="1">
        <v>3.78587E-4</v>
      </c>
      <c r="H12202" s="1">
        <v>4.3930000000000002E-3</v>
      </c>
      <c r="I12202" s="1" t="str">
        <f t="shared" si="402"/>
        <v>7.48E+00 12.562</v>
      </c>
      <c r="J12202" s="1">
        <f t="shared" si="403"/>
        <v>3.78587E-4</v>
      </c>
    </row>
    <row r="12203" spans="3:10" x14ac:dyDescent="0.2">
      <c r="C12203" s="1">
        <v>7.4790000000000001</v>
      </c>
      <c r="D12203">
        <v>0</v>
      </c>
      <c r="E12203">
        <v>0</v>
      </c>
      <c r="F12203">
        <v>12.938000000000001</v>
      </c>
      <c r="G12203" s="1">
        <v>3.8813999999999998E-4</v>
      </c>
      <c r="H12203" s="1">
        <v>4.3846800000000002E-3</v>
      </c>
      <c r="I12203" s="1" t="str">
        <f t="shared" si="402"/>
        <v>7.48E+00 12.938</v>
      </c>
      <c r="J12203" s="1">
        <f t="shared" si="403"/>
        <v>3.8813999999999998E-4</v>
      </c>
    </row>
    <row r="12204" spans="3:10" x14ac:dyDescent="0.2">
      <c r="C12204" s="1">
        <v>7.4790000000000001</v>
      </c>
      <c r="D12204">
        <v>0</v>
      </c>
      <c r="E12204">
        <v>0</v>
      </c>
      <c r="F12204">
        <v>13.311999999999999</v>
      </c>
      <c r="G12204" s="1">
        <v>3.9605599999999999E-4</v>
      </c>
      <c r="H12204" s="1">
        <v>4.2434999999999999E-3</v>
      </c>
      <c r="I12204" s="1" t="str">
        <f t="shared" si="402"/>
        <v>7.48E+00 13.312</v>
      </c>
      <c r="J12204" s="1">
        <f t="shared" si="403"/>
        <v>3.9605599999999999E-4</v>
      </c>
    </row>
    <row r="12205" spans="3:10" x14ac:dyDescent="0.2">
      <c r="C12205" s="1">
        <v>7.4790000000000001</v>
      </c>
      <c r="D12205">
        <v>0</v>
      </c>
      <c r="E12205">
        <v>0</v>
      </c>
      <c r="F12205">
        <v>13.688000000000001</v>
      </c>
      <c r="G12205" s="1">
        <v>4.0606699999999997E-4</v>
      </c>
      <c r="H12205" s="1">
        <v>4.24245E-3</v>
      </c>
      <c r="I12205" s="1" t="str">
        <f t="shared" si="402"/>
        <v>7.48E+00 13.688</v>
      </c>
      <c r="J12205" s="1">
        <f t="shared" si="403"/>
        <v>4.0606699999999997E-4</v>
      </c>
    </row>
    <row r="12206" spans="3:10" x14ac:dyDescent="0.2">
      <c r="C12206" s="1">
        <v>7.4790000000000001</v>
      </c>
      <c r="D12206">
        <v>0</v>
      </c>
      <c r="E12206">
        <v>0</v>
      </c>
      <c r="F12206">
        <v>14.061999999999999</v>
      </c>
      <c r="G12206" s="1">
        <v>4.1512500000000002E-4</v>
      </c>
      <c r="H12206" s="1">
        <v>4.2481699999999999E-3</v>
      </c>
      <c r="I12206" s="1" t="str">
        <f t="shared" si="402"/>
        <v>7.48E+00 14.062</v>
      </c>
      <c r="J12206" s="1">
        <f t="shared" si="403"/>
        <v>4.1512500000000002E-4</v>
      </c>
    </row>
    <row r="12207" spans="3:10" x14ac:dyDescent="0.2">
      <c r="C12207" s="1">
        <v>7.4790000000000001</v>
      </c>
      <c r="D12207">
        <v>0</v>
      </c>
      <c r="E12207">
        <v>0</v>
      </c>
      <c r="F12207">
        <v>14.438000000000001</v>
      </c>
      <c r="G12207" s="1">
        <v>4.2636600000000002E-4</v>
      </c>
      <c r="H12207" s="1">
        <v>4.2187099999999996E-3</v>
      </c>
      <c r="I12207" s="1" t="str">
        <f t="shared" si="402"/>
        <v>7.48E+00 14.438</v>
      </c>
      <c r="J12207" s="1">
        <f t="shared" si="403"/>
        <v>4.2636600000000002E-4</v>
      </c>
    </row>
    <row r="12208" spans="3:10" x14ac:dyDescent="0.2">
      <c r="C12208" s="1">
        <v>7.4790000000000001</v>
      </c>
      <c r="D12208">
        <v>0</v>
      </c>
      <c r="E12208">
        <v>0</v>
      </c>
      <c r="F12208">
        <v>14.811999999999999</v>
      </c>
      <c r="G12208" s="1">
        <v>4.3688899999999998E-4</v>
      </c>
      <c r="H12208" s="1">
        <v>4.2016500000000003E-3</v>
      </c>
      <c r="I12208" s="1" t="str">
        <f t="shared" si="402"/>
        <v>7.48E+00 14.812</v>
      </c>
      <c r="J12208" s="1">
        <f t="shared" si="403"/>
        <v>4.3688899999999998E-4</v>
      </c>
    </row>
    <row r="12209" spans="3:10" x14ac:dyDescent="0.2">
      <c r="C12209" s="1">
        <v>7.4790000000000001</v>
      </c>
      <c r="D12209">
        <v>0</v>
      </c>
      <c r="E12209">
        <v>0</v>
      </c>
      <c r="F12209">
        <v>15.188000000000001</v>
      </c>
      <c r="G12209" s="1">
        <v>4.4756E-4</v>
      </c>
      <c r="H12209" s="1">
        <v>4.0936599999999998E-3</v>
      </c>
      <c r="I12209" s="1" t="str">
        <f t="shared" si="402"/>
        <v>7.48E+00 15.188</v>
      </c>
      <c r="J12209" s="1">
        <f t="shared" si="403"/>
        <v>4.4756E-4</v>
      </c>
    </row>
    <row r="12210" spans="3:10" x14ac:dyDescent="0.2">
      <c r="C12210" s="1">
        <v>7.4790000000000001</v>
      </c>
      <c r="D12210">
        <v>0</v>
      </c>
      <c r="E12210">
        <v>0</v>
      </c>
      <c r="F12210">
        <v>15.561999999999999</v>
      </c>
      <c r="G12210" s="1">
        <v>4.5451500000000001E-4</v>
      </c>
      <c r="H12210" s="1">
        <v>4.0625799999999997E-3</v>
      </c>
      <c r="I12210" s="1" t="str">
        <f t="shared" si="402"/>
        <v>7.48E+00 15.562</v>
      </c>
      <c r="J12210" s="1">
        <f t="shared" si="403"/>
        <v>4.5451500000000001E-4</v>
      </c>
    </row>
    <row r="12211" spans="3:10" x14ac:dyDescent="0.2">
      <c r="C12211" s="1">
        <v>7.4790000000000001</v>
      </c>
      <c r="D12211">
        <v>0</v>
      </c>
      <c r="E12211">
        <v>0</v>
      </c>
      <c r="F12211">
        <v>15.938000000000001</v>
      </c>
      <c r="G12211" s="1">
        <v>4.6565499999999999E-4</v>
      </c>
      <c r="H12211" s="1">
        <v>3.9999099999999998E-3</v>
      </c>
      <c r="I12211" s="1" t="str">
        <f t="shared" si="402"/>
        <v>7.48E+00 15.938</v>
      </c>
      <c r="J12211" s="1">
        <f t="shared" si="403"/>
        <v>4.6565499999999999E-4</v>
      </c>
    </row>
    <row r="12212" spans="3:10" x14ac:dyDescent="0.2">
      <c r="C12212" s="1">
        <v>7.4790000000000001</v>
      </c>
      <c r="D12212">
        <v>0</v>
      </c>
      <c r="E12212">
        <v>0</v>
      </c>
      <c r="F12212">
        <v>16.312000000000001</v>
      </c>
      <c r="G12212" s="1">
        <v>4.77114E-4</v>
      </c>
      <c r="H12212" s="1">
        <v>3.9498600000000003E-3</v>
      </c>
      <c r="I12212" s="1" t="str">
        <f t="shared" si="402"/>
        <v>7.48E+00 16.312</v>
      </c>
      <c r="J12212" s="1">
        <f t="shared" si="403"/>
        <v>4.77114E-4</v>
      </c>
    </row>
    <row r="12213" spans="3:10" x14ac:dyDescent="0.2">
      <c r="C12213" s="1">
        <v>7.4790000000000001</v>
      </c>
      <c r="D12213">
        <v>0</v>
      </c>
      <c r="E12213">
        <v>0</v>
      </c>
      <c r="F12213">
        <v>16.687999999999999</v>
      </c>
      <c r="G12213" s="1">
        <v>4.8860899999999998E-4</v>
      </c>
      <c r="H12213" s="1">
        <v>3.99491E-3</v>
      </c>
      <c r="I12213" s="1" t="str">
        <f t="shared" si="402"/>
        <v>7.48E+00 16.688</v>
      </c>
      <c r="J12213" s="1">
        <f t="shared" si="403"/>
        <v>4.8860899999999998E-4</v>
      </c>
    </row>
    <row r="12214" spans="3:10" x14ac:dyDescent="0.2">
      <c r="C12214" s="1">
        <v>7.4790000000000001</v>
      </c>
      <c r="D12214">
        <v>0</v>
      </c>
      <c r="E12214">
        <v>0</v>
      </c>
      <c r="F12214">
        <v>17.062000000000001</v>
      </c>
      <c r="G12214" s="1">
        <v>5.0016800000000005E-4</v>
      </c>
      <c r="H12214" s="1">
        <v>3.9995400000000002E-3</v>
      </c>
      <c r="I12214" s="1" t="str">
        <f t="shared" si="402"/>
        <v>7.48E+00 17.062</v>
      </c>
      <c r="J12214" s="1">
        <f t="shared" si="403"/>
        <v>5.0016800000000005E-4</v>
      </c>
    </row>
    <row r="12215" spans="3:10" x14ac:dyDescent="0.2">
      <c r="C12215" s="1">
        <v>7.4790000000000001</v>
      </c>
      <c r="D12215">
        <v>0</v>
      </c>
      <c r="E12215">
        <v>0</v>
      </c>
      <c r="F12215">
        <v>17.437999999999999</v>
      </c>
      <c r="G12215" s="1">
        <v>5.0815599999999995E-4</v>
      </c>
      <c r="H12215" s="1">
        <v>3.9060599999999998E-3</v>
      </c>
      <c r="I12215" s="1" t="str">
        <f t="shared" si="402"/>
        <v>7.48E+00 17.438</v>
      </c>
      <c r="J12215" s="1">
        <f t="shared" si="403"/>
        <v>5.0815599999999995E-4</v>
      </c>
    </row>
    <row r="12216" spans="3:10" x14ac:dyDescent="0.2">
      <c r="C12216" s="1">
        <v>7.4790000000000001</v>
      </c>
      <c r="D12216">
        <v>0</v>
      </c>
      <c r="E12216">
        <v>0</v>
      </c>
      <c r="F12216">
        <v>17.812000000000001</v>
      </c>
      <c r="G12216" s="1">
        <v>5.2154000000000002E-4</v>
      </c>
      <c r="H12216" s="1">
        <v>4.0194000000000002E-3</v>
      </c>
      <c r="I12216" s="1" t="str">
        <f t="shared" si="402"/>
        <v>7.48E+00 17.812</v>
      </c>
      <c r="J12216" s="1">
        <f t="shared" si="403"/>
        <v>5.2154000000000002E-4</v>
      </c>
    </row>
    <row r="12217" spans="3:10" x14ac:dyDescent="0.2">
      <c r="C12217" s="1">
        <v>7.4790000000000001</v>
      </c>
      <c r="D12217">
        <v>0</v>
      </c>
      <c r="E12217">
        <v>0</v>
      </c>
      <c r="F12217">
        <v>18.187999999999999</v>
      </c>
      <c r="G12217" s="1">
        <v>5.3239499999999996E-4</v>
      </c>
      <c r="H12217" s="1">
        <v>3.9144699999999998E-3</v>
      </c>
      <c r="I12217" s="1" t="str">
        <f t="shared" si="402"/>
        <v>7.48E+00 18.188</v>
      </c>
      <c r="J12217" s="1">
        <f t="shared" si="403"/>
        <v>5.3239499999999996E-4</v>
      </c>
    </row>
    <row r="12218" spans="3:10" x14ac:dyDescent="0.2">
      <c r="C12218" s="1">
        <v>7.4790000000000001</v>
      </c>
      <c r="D12218">
        <v>0</v>
      </c>
      <c r="E12218">
        <v>0</v>
      </c>
      <c r="F12218">
        <v>18.562000000000001</v>
      </c>
      <c r="G12218" s="1">
        <v>5.4330299999999997E-4</v>
      </c>
      <c r="H12218" s="1">
        <v>3.8293099999999998E-3</v>
      </c>
      <c r="I12218" s="1" t="str">
        <f t="shared" si="402"/>
        <v>7.48E+00 18.562</v>
      </c>
      <c r="J12218" s="1">
        <f t="shared" si="403"/>
        <v>5.4330299999999997E-4</v>
      </c>
    </row>
    <row r="12219" spans="3:10" x14ac:dyDescent="0.2">
      <c r="C12219" s="1">
        <v>7.4790000000000001</v>
      </c>
      <c r="D12219">
        <v>0</v>
      </c>
      <c r="E12219">
        <v>0</v>
      </c>
      <c r="F12219">
        <v>18.937999999999999</v>
      </c>
      <c r="G12219" s="1">
        <v>5.5259700000000005E-4</v>
      </c>
      <c r="H12219" s="1">
        <v>3.7775899999999999E-3</v>
      </c>
      <c r="I12219" s="1" t="str">
        <f t="shared" si="402"/>
        <v>7.48E+00 18.938</v>
      </c>
      <c r="J12219" s="1">
        <f t="shared" si="403"/>
        <v>5.5259700000000005E-4</v>
      </c>
    </row>
    <row r="12220" spans="3:10" x14ac:dyDescent="0.2">
      <c r="C12220" s="1">
        <v>7.4790000000000001</v>
      </c>
      <c r="D12220">
        <v>0</v>
      </c>
      <c r="E12220">
        <v>0</v>
      </c>
      <c r="F12220">
        <v>19.312000000000001</v>
      </c>
      <c r="G12220" s="1">
        <v>5.65367E-4</v>
      </c>
      <c r="H12220" s="1">
        <v>3.7987400000000001E-3</v>
      </c>
      <c r="I12220" s="1" t="str">
        <f t="shared" si="402"/>
        <v>7.48E+00 19.312</v>
      </c>
      <c r="J12220" s="1">
        <f t="shared" si="403"/>
        <v>5.65367E-4</v>
      </c>
    </row>
    <row r="12221" spans="3:10" x14ac:dyDescent="0.2">
      <c r="C12221" s="1">
        <v>7.4790000000000001</v>
      </c>
      <c r="D12221">
        <v>0</v>
      </c>
      <c r="E12221">
        <v>0</v>
      </c>
      <c r="F12221">
        <v>19.687999999999999</v>
      </c>
      <c r="G12221" s="1">
        <v>5.77046E-4</v>
      </c>
      <c r="H12221" s="1">
        <v>3.7976400000000001E-3</v>
      </c>
      <c r="I12221" s="1" t="str">
        <f t="shared" si="402"/>
        <v>7.48E+00 19.688</v>
      </c>
      <c r="J12221" s="1">
        <f t="shared" si="403"/>
        <v>5.77046E-4</v>
      </c>
    </row>
    <row r="12222" spans="3:10" x14ac:dyDescent="0.2">
      <c r="C12222" s="1">
        <v>7.4790000000000001</v>
      </c>
      <c r="D12222">
        <v>0</v>
      </c>
      <c r="E12222">
        <v>0</v>
      </c>
      <c r="F12222">
        <v>20.062000000000001</v>
      </c>
      <c r="G12222" s="1">
        <v>5.8776300000000004E-4</v>
      </c>
      <c r="H12222" s="1">
        <v>3.69426E-3</v>
      </c>
      <c r="I12222" s="1" t="str">
        <f t="shared" si="402"/>
        <v>7.48E+00 20.062</v>
      </c>
      <c r="J12222" s="1">
        <f t="shared" si="403"/>
        <v>5.8776300000000004E-4</v>
      </c>
    </row>
    <row r="12223" spans="3:10" x14ac:dyDescent="0.2">
      <c r="C12223" s="1">
        <v>7.4790000000000001</v>
      </c>
      <c r="D12223">
        <v>0</v>
      </c>
      <c r="E12223">
        <v>0</v>
      </c>
      <c r="F12223">
        <v>20.437999999999999</v>
      </c>
      <c r="G12223" s="1">
        <v>5.98626E-4</v>
      </c>
      <c r="H12223" s="1">
        <v>3.6980699999999999E-3</v>
      </c>
      <c r="I12223" s="1" t="str">
        <f t="shared" si="402"/>
        <v>7.48E+00 20.438</v>
      </c>
      <c r="J12223" s="1">
        <f t="shared" si="403"/>
        <v>5.98626E-4</v>
      </c>
    </row>
    <row r="12224" spans="3:10" x14ac:dyDescent="0.2">
      <c r="C12224" s="1">
        <v>7.4790000000000001</v>
      </c>
      <c r="D12224">
        <v>0</v>
      </c>
      <c r="E12224">
        <v>0</v>
      </c>
      <c r="F12224">
        <v>20.812000000000001</v>
      </c>
      <c r="G12224" s="1">
        <v>6.08948E-4</v>
      </c>
      <c r="H12224" s="1">
        <v>3.71245E-3</v>
      </c>
      <c r="I12224" s="1" t="str">
        <f t="shared" si="402"/>
        <v>7.48E+00 20.812</v>
      </c>
      <c r="J12224" s="1">
        <f t="shared" si="403"/>
        <v>6.08948E-4</v>
      </c>
    </row>
    <row r="12225" spans="3:10" x14ac:dyDescent="0.2">
      <c r="C12225" s="1">
        <v>7.4790000000000001</v>
      </c>
      <c r="D12225">
        <v>0</v>
      </c>
      <c r="E12225">
        <v>0</v>
      </c>
      <c r="F12225">
        <v>21.187999999999999</v>
      </c>
      <c r="G12225" s="1">
        <v>6.2312999999999995E-4</v>
      </c>
      <c r="H12225" s="1">
        <v>3.6957800000000001E-3</v>
      </c>
      <c r="I12225" s="1" t="str">
        <f t="shared" si="402"/>
        <v>7.48E+00 21.188</v>
      </c>
      <c r="J12225" s="1">
        <f t="shared" si="403"/>
        <v>6.2312999999999995E-4</v>
      </c>
    </row>
    <row r="12226" spans="3:10" x14ac:dyDescent="0.2">
      <c r="C12226" s="1">
        <v>7.4790000000000001</v>
      </c>
      <c r="D12226">
        <v>0</v>
      </c>
      <c r="E12226">
        <v>0</v>
      </c>
      <c r="F12226">
        <v>21.562000000000001</v>
      </c>
      <c r="G12226" s="1">
        <v>6.3288199999999998E-4</v>
      </c>
      <c r="H12226" s="1">
        <v>3.6919399999999999E-3</v>
      </c>
      <c r="I12226" s="1" t="str">
        <f t="shared" si="402"/>
        <v>7.48E+00 21.562</v>
      </c>
      <c r="J12226" s="1">
        <f t="shared" si="403"/>
        <v>6.3288199999999998E-4</v>
      </c>
    </row>
    <row r="12227" spans="3:10" x14ac:dyDescent="0.2">
      <c r="C12227" s="1">
        <v>7.4790000000000001</v>
      </c>
      <c r="D12227">
        <v>0</v>
      </c>
      <c r="E12227">
        <v>0</v>
      </c>
      <c r="F12227">
        <v>21.937999999999999</v>
      </c>
      <c r="G12227" s="1">
        <v>6.4337599999999997E-4</v>
      </c>
      <c r="H12227" s="1">
        <v>3.7004999999999998E-3</v>
      </c>
      <c r="I12227" s="1" t="str">
        <f t="shared" si="402"/>
        <v>7.48E+00 21.938</v>
      </c>
      <c r="J12227" s="1">
        <f t="shared" si="403"/>
        <v>6.4337599999999997E-4</v>
      </c>
    </row>
    <row r="12228" spans="3:10" x14ac:dyDescent="0.2">
      <c r="C12228" s="1">
        <v>7.4790000000000001</v>
      </c>
      <c r="D12228">
        <v>0</v>
      </c>
      <c r="E12228">
        <v>0</v>
      </c>
      <c r="F12228">
        <v>22.312000000000001</v>
      </c>
      <c r="G12228" s="1">
        <v>6.5496E-4</v>
      </c>
      <c r="H12228" s="1">
        <v>3.6962700000000002E-3</v>
      </c>
      <c r="I12228" s="1" t="str">
        <f t="shared" si="402"/>
        <v>7.48E+00 22.312</v>
      </c>
      <c r="J12228" s="1">
        <f t="shared" si="403"/>
        <v>6.5496E-4</v>
      </c>
    </row>
    <row r="12229" spans="3:10" x14ac:dyDescent="0.2">
      <c r="C12229" s="1">
        <v>7.4790000000000001</v>
      </c>
      <c r="D12229">
        <v>0</v>
      </c>
      <c r="E12229">
        <v>0</v>
      </c>
      <c r="F12229">
        <v>22.687999999999999</v>
      </c>
      <c r="G12229" s="1">
        <v>6.6418900000000003E-4</v>
      </c>
      <c r="H12229" s="1">
        <v>3.71171E-3</v>
      </c>
      <c r="I12229" s="1" t="str">
        <f t="shared" si="402"/>
        <v>7.48E+00 22.688</v>
      </c>
      <c r="J12229" s="1">
        <f t="shared" si="403"/>
        <v>6.6418900000000003E-4</v>
      </c>
    </row>
    <row r="12230" spans="3:10" x14ac:dyDescent="0.2">
      <c r="C12230" s="1">
        <v>7.4790000000000001</v>
      </c>
      <c r="D12230">
        <v>0</v>
      </c>
      <c r="E12230">
        <v>0</v>
      </c>
      <c r="F12230">
        <v>23.062000000000001</v>
      </c>
      <c r="G12230" s="1">
        <v>6.7248899999999996E-4</v>
      </c>
      <c r="H12230" s="1">
        <v>3.68169E-3</v>
      </c>
      <c r="I12230" s="1" t="str">
        <f t="shared" si="402"/>
        <v>7.48E+00 23.062</v>
      </c>
      <c r="J12230" s="1">
        <f t="shared" si="403"/>
        <v>6.7248899999999996E-4</v>
      </c>
    </row>
    <row r="12231" spans="3:10" x14ac:dyDescent="0.2">
      <c r="C12231" s="1">
        <v>7.4790000000000001</v>
      </c>
      <c r="D12231">
        <v>0</v>
      </c>
      <c r="E12231">
        <v>0</v>
      </c>
      <c r="F12231">
        <v>23.437999999999999</v>
      </c>
      <c r="G12231" s="1">
        <v>6.7821600000000004E-4</v>
      </c>
      <c r="H12231" s="1">
        <v>3.57026E-3</v>
      </c>
      <c r="I12231" s="1" t="str">
        <f t="shared" si="402"/>
        <v>7.48E+00 23.438</v>
      </c>
      <c r="J12231" s="1">
        <f t="shared" si="403"/>
        <v>6.7821600000000004E-4</v>
      </c>
    </row>
    <row r="12232" spans="3:10" x14ac:dyDescent="0.2">
      <c r="C12232" s="1">
        <v>7.4790000000000001</v>
      </c>
      <c r="D12232">
        <v>0</v>
      </c>
      <c r="E12232">
        <v>0</v>
      </c>
      <c r="F12232">
        <v>23.812000000000001</v>
      </c>
      <c r="G12232" s="1">
        <v>6.9264399999999996E-4</v>
      </c>
      <c r="H12232" s="1">
        <v>3.70798E-3</v>
      </c>
      <c r="I12232" s="1" t="str">
        <f t="shared" si="402"/>
        <v>7.48E+00 23.812</v>
      </c>
      <c r="J12232" s="1">
        <f t="shared" si="403"/>
        <v>6.9264399999999996E-4</v>
      </c>
    </row>
    <row r="12233" spans="3:10" x14ac:dyDescent="0.2">
      <c r="C12233" s="1">
        <v>7.4790000000000001</v>
      </c>
      <c r="D12233">
        <v>0</v>
      </c>
      <c r="E12233">
        <v>0</v>
      </c>
      <c r="F12233">
        <v>24.187999999999999</v>
      </c>
      <c r="G12233" s="1">
        <v>6.9777399999999996E-4</v>
      </c>
      <c r="H12233" s="1">
        <v>3.7015500000000001E-3</v>
      </c>
      <c r="I12233" s="1" t="str">
        <f t="shared" si="402"/>
        <v>7.48E+00 24.188</v>
      </c>
      <c r="J12233" s="1">
        <f t="shared" si="403"/>
        <v>6.9777399999999996E-4</v>
      </c>
    </row>
    <row r="12234" spans="3:10" x14ac:dyDescent="0.2">
      <c r="C12234" s="1">
        <v>7.4790000000000001</v>
      </c>
      <c r="D12234">
        <v>0</v>
      </c>
      <c r="E12234">
        <v>0</v>
      </c>
      <c r="F12234">
        <v>24.562000000000001</v>
      </c>
      <c r="G12234" s="1">
        <v>7.0430500000000001E-4</v>
      </c>
      <c r="H12234" s="1">
        <v>3.7024100000000002E-3</v>
      </c>
      <c r="I12234" s="1" t="str">
        <f t="shared" ref="I12234:I12297" si="404">TEXT(C12234,"0.00E+00")&amp;" "&amp;TEXT(F12234,"0.000")</f>
        <v>7.48E+00 24.562</v>
      </c>
      <c r="J12234" s="1">
        <f t="shared" ref="J12234:J12297" si="405">G12234</f>
        <v>7.0430500000000001E-4</v>
      </c>
    </row>
    <row r="12235" spans="3:10" x14ac:dyDescent="0.2">
      <c r="C12235" s="1">
        <v>7.4790000000000001</v>
      </c>
      <c r="D12235">
        <v>0</v>
      </c>
      <c r="E12235">
        <v>0</v>
      </c>
      <c r="F12235">
        <v>24.937999999999999</v>
      </c>
      <c r="G12235" s="1">
        <v>7.0756900000000001E-4</v>
      </c>
      <c r="H12235" s="1">
        <v>3.6411999999999998E-3</v>
      </c>
      <c r="I12235" s="1" t="str">
        <f t="shared" si="404"/>
        <v>7.48E+00 24.938</v>
      </c>
      <c r="J12235" s="1">
        <f t="shared" si="405"/>
        <v>7.0756900000000001E-4</v>
      </c>
    </row>
    <row r="12236" spans="3:10" x14ac:dyDescent="0.2">
      <c r="C12236" s="1">
        <v>7.4790000000000001</v>
      </c>
      <c r="D12236">
        <v>0</v>
      </c>
      <c r="E12236">
        <v>0</v>
      </c>
      <c r="F12236">
        <v>25.312000000000001</v>
      </c>
      <c r="G12236" s="1">
        <v>7.1571199999999997E-4</v>
      </c>
      <c r="H12236" s="1">
        <v>3.6631200000000002E-3</v>
      </c>
      <c r="I12236" s="1" t="str">
        <f t="shared" si="404"/>
        <v>7.48E+00 25.312</v>
      </c>
      <c r="J12236" s="1">
        <f t="shared" si="405"/>
        <v>7.1571199999999997E-4</v>
      </c>
    </row>
    <row r="12237" spans="3:10" x14ac:dyDescent="0.2">
      <c r="C12237" s="1">
        <v>7.4790000000000001</v>
      </c>
      <c r="D12237">
        <v>0</v>
      </c>
      <c r="E12237">
        <v>0</v>
      </c>
      <c r="F12237">
        <v>25.687999999999999</v>
      </c>
      <c r="G12237" s="1">
        <v>7.2232399999999999E-4</v>
      </c>
      <c r="H12237" s="1">
        <v>3.6811299999999999E-3</v>
      </c>
      <c r="I12237" s="1" t="str">
        <f t="shared" si="404"/>
        <v>7.48E+00 25.688</v>
      </c>
      <c r="J12237" s="1">
        <f t="shared" si="405"/>
        <v>7.2232399999999999E-4</v>
      </c>
    </row>
    <row r="12238" spans="3:10" x14ac:dyDescent="0.2">
      <c r="C12238" s="1">
        <v>7.4790000000000001</v>
      </c>
      <c r="D12238">
        <v>0</v>
      </c>
      <c r="E12238">
        <v>0</v>
      </c>
      <c r="F12238">
        <v>26.062000000000001</v>
      </c>
      <c r="G12238" s="1">
        <v>7.2393000000000002E-4</v>
      </c>
      <c r="H12238" s="1">
        <v>3.6558699999999999E-3</v>
      </c>
      <c r="I12238" s="1" t="str">
        <f t="shared" si="404"/>
        <v>7.48E+00 26.062</v>
      </c>
      <c r="J12238" s="1">
        <f t="shared" si="405"/>
        <v>7.2393000000000002E-4</v>
      </c>
    </row>
    <row r="12239" spans="3:10" x14ac:dyDescent="0.2">
      <c r="C12239" s="1">
        <v>7.4790000000000001</v>
      </c>
      <c r="D12239">
        <v>0</v>
      </c>
      <c r="E12239">
        <v>0</v>
      </c>
      <c r="F12239">
        <v>26.437999999999999</v>
      </c>
      <c r="G12239" s="1">
        <v>7.2703700000000004E-4</v>
      </c>
      <c r="H12239" s="1">
        <v>3.7547100000000001E-3</v>
      </c>
      <c r="I12239" s="1" t="str">
        <f t="shared" si="404"/>
        <v>7.48E+00 26.438</v>
      </c>
      <c r="J12239" s="1">
        <f t="shared" si="405"/>
        <v>7.2703700000000004E-4</v>
      </c>
    </row>
    <row r="12240" spans="3:10" x14ac:dyDescent="0.2">
      <c r="C12240" s="1">
        <v>7.4790000000000001</v>
      </c>
      <c r="D12240">
        <v>0</v>
      </c>
      <c r="E12240">
        <v>0</v>
      </c>
      <c r="F12240">
        <v>26.812000000000001</v>
      </c>
      <c r="G12240" s="1">
        <v>7.2272000000000005E-4</v>
      </c>
      <c r="H12240" s="1">
        <v>3.7326799999999999E-3</v>
      </c>
      <c r="I12240" s="1" t="str">
        <f t="shared" si="404"/>
        <v>7.48E+00 26.812</v>
      </c>
      <c r="J12240" s="1">
        <f t="shared" si="405"/>
        <v>7.2272000000000005E-4</v>
      </c>
    </row>
    <row r="12241" spans="3:10" x14ac:dyDescent="0.2">
      <c r="C12241" s="1">
        <v>7.4790000000000001</v>
      </c>
      <c r="D12241">
        <v>0</v>
      </c>
      <c r="E12241">
        <v>0</v>
      </c>
      <c r="F12241">
        <v>27.187999999999999</v>
      </c>
      <c r="G12241" s="1">
        <v>7.1843500000000002E-4</v>
      </c>
      <c r="H12241" s="1">
        <v>3.7147399999999998E-3</v>
      </c>
      <c r="I12241" s="1" t="str">
        <f t="shared" si="404"/>
        <v>7.48E+00 27.188</v>
      </c>
      <c r="J12241" s="1">
        <f t="shared" si="405"/>
        <v>7.1843500000000002E-4</v>
      </c>
    </row>
    <row r="12242" spans="3:10" x14ac:dyDescent="0.2">
      <c r="C12242" s="1">
        <v>7.4790000000000001</v>
      </c>
      <c r="D12242">
        <v>0</v>
      </c>
      <c r="E12242">
        <v>0</v>
      </c>
      <c r="F12242">
        <v>27.562000000000001</v>
      </c>
      <c r="G12242" s="1">
        <v>7.1373599999999997E-4</v>
      </c>
      <c r="H12242" s="1">
        <v>3.78854E-3</v>
      </c>
      <c r="I12242" s="1" t="str">
        <f t="shared" si="404"/>
        <v>7.48E+00 27.562</v>
      </c>
      <c r="J12242" s="1">
        <f t="shared" si="405"/>
        <v>7.1373599999999997E-4</v>
      </c>
    </row>
    <row r="12243" spans="3:10" x14ac:dyDescent="0.2">
      <c r="C12243" s="1">
        <v>7.4790000000000001</v>
      </c>
      <c r="D12243">
        <v>0</v>
      </c>
      <c r="E12243">
        <v>0</v>
      </c>
      <c r="F12243">
        <v>27.937999999999999</v>
      </c>
      <c r="G12243" s="1">
        <v>7.0589999999999997E-4</v>
      </c>
      <c r="H12243" s="1">
        <v>3.8438499999999998E-3</v>
      </c>
      <c r="I12243" s="1" t="str">
        <f t="shared" si="404"/>
        <v>7.48E+00 27.938</v>
      </c>
      <c r="J12243" s="1">
        <f t="shared" si="405"/>
        <v>7.0589999999999997E-4</v>
      </c>
    </row>
    <row r="12244" spans="3:10" x14ac:dyDescent="0.2">
      <c r="C12244" s="1">
        <v>7.4790000000000001</v>
      </c>
      <c r="D12244">
        <v>0</v>
      </c>
      <c r="E12244">
        <v>0</v>
      </c>
      <c r="F12244">
        <v>28.312000000000001</v>
      </c>
      <c r="G12244" s="1">
        <v>6.88453E-4</v>
      </c>
      <c r="H12244" s="1">
        <v>3.8470800000000001E-3</v>
      </c>
      <c r="I12244" s="1" t="str">
        <f t="shared" si="404"/>
        <v>7.48E+00 28.312</v>
      </c>
      <c r="J12244" s="1">
        <f t="shared" si="405"/>
        <v>6.88453E-4</v>
      </c>
    </row>
    <row r="12245" spans="3:10" x14ac:dyDescent="0.2">
      <c r="C12245" s="1">
        <v>7.4790000000000001</v>
      </c>
      <c r="D12245">
        <v>0</v>
      </c>
      <c r="E12245">
        <v>0</v>
      </c>
      <c r="F12245">
        <v>28.687999999999999</v>
      </c>
      <c r="G12245" s="1">
        <v>6.7209699999999997E-4</v>
      </c>
      <c r="H12245" s="1">
        <v>3.92377E-3</v>
      </c>
      <c r="I12245" s="1" t="str">
        <f t="shared" si="404"/>
        <v>7.48E+00 28.688</v>
      </c>
      <c r="J12245" s="1">
        <f t="shared" si="405"/>
        <v>6.7209699999999997E-4</v>
      </c>
    </row>
    <row r="12246" spans="3:10" x14ac:dyDescent="0.2">
      <c r="C12246" s="1">
        <v>7.4790000000000001</v>
      </c>
      <c r="D12246">
        <v>0</v>
      </c>
      <c r="E12246">
        <v>0</v>
      </c>
      <c r="F12246">
        <v>29.062000000000001</v>
      </c>
      <c r="G12246" s="1">
        <v>6.4919200000000004E-4</v>
      </c>
      <c r="H12246" s="1">
        <v>4.00936E-3</v>
      </c>
      <c r="I12246" s="1" t="str">
        <f t="shared" si="404"/>
        <v>7.48E+00 29.062</v>
      </c>
      <c r="J12246" s="1">
        <f t="shared" si="405"/>
        <v>6.4919200000000004E-4</v>
      </c>
    </row>
    <row r="12247" spans="3:10" x14ac:dyDescent="0.2">
      <c r="C12247" s="1">
        <v>7.4790000000000001</v>
      </c>
      <c r="D12247">
        <v>0</v>
      </c>
      <c r="E12247">
        <v>0</v>
      </c>
      <c r="F12247">
        <v>29.437999999999999</v>
      </c>
      <c r="G12247" s="1">
        <v>6.1307799999999997E-4</v>
      </c>
      <c r="H12247" s="1">
        <v>4.0072399999999996E-3</v>
      </c>
      <c r="I12247" s="1" t="str">
        <f t="shared" si="404"/>
        <v>7.48E+00 29.438</v>
      </c>
      <c r="J12247" s="1">
        <f t="shared" si="405"/>
        <v>6.1307799999999997E-4</v>
      </c>
    </row>
    <row r="12248" spans="3:10" x14ac:dyDescent="0.2">
      <c r="C12248" s="1">
        <v>7.4790000000000001</v>
      </c>
      <c r="D12248">
        <v>0</v>
      </c>
      <c r="E12248">
        <v>0</v>
      </c>
      <c r="F12248">
        <v>29.812000000000001</v>
      </c>
      <c r="G12248" s="1">
        <v>5.5899699999999999E-4</v>
      </c>
      <c r="H12248" s="1">
        <v>4.0183900000000002E-3</v>
      </c>
      <c r="I12248" s="1" t="str">
        <f t="shared" si="404"/>
        <v>7.48E+00 29.812</v>
      </c>
      <c r="J12248" s="1">
        <f t="shared" si="405"/>
        <v>5.5899699999999999E-4</v>
      </c>
    </row>
    <row r="12249" spans="3:10" x14ac:dyDescent="0.2">
      <c r="C12249" s="1">
        <v>7.7110000000000003</v>
      </c>
      <c r="D12249">
        <v>0</v>
      </c>
      <c r="E12249">
        <v>0</v>
      </c>
      <c r="F12249">
        <v>0.188</v>
      </c>
      <c r="G12249" s="1">
        <v>1.0208E-4</v>
      </c>
      <c r="H12249" s="1">
        <v>7.5380100000000004E-3</v>
      </c>
      <c r="I12249" s="1" t="str">
        <f t="shared" si="404"/>
        <v>7.71E+00 0.188</v>
      </c>
      <c r="J12249" s="1">
        <f t="shared" si="405"/>
        <v>1.0208E-4</v>
      </c>
    </row>
    <row r="12250" spans="3:10" x14ac:dyDescent="0.2">
      <c r="C12250" s="1">
        <v>7.7110000000000003</v>
      </c>
      <c r="D12250">
        <v>0</v>
      </c>
      <c r="E12250">
        <v>0</v>
      </c>
      <c r="F12250">
        <v>0.56200000000000006</v>
      </c>
      <c r="G12250" s="1">
        <v>1.13625E-4</v>
      </c>
      <c r="H12250" s="1">
        <v>7.3801800000000001E-3</v>
      </c>
      <c r="I12250" s="1" t="str">
        <f t="shared" si="404"/>
        <v>7.71E+00 0.562</v>
      </c>
      <c r="J12250" s="1">
        <f t="shared" si="405"/>
        <v>1.13625E-4</v>
      </c>
    </row>
    <row r="12251" spans="3:10" x14ac:dyDescent="0.2">
      <c r="C12251" s="1">
        <v>7.7110000000000003</v>
      </c>
      <c r="D12251">
        <v>0</v>
      </c>
      <c r="E12251">
        <v>0</v>
      </c>
      <c r="F12251">
        <v>0.93799999999999994</v>
      </c>
      <c r="G12251" s="1">
        <v>1.2331199999999999E-4</v>
      </c>
      <c r="H12251" s="1">
        <v>7.1643699999999998E-3</v>
      </c>
      <c r="I12251" s="1" t="str">
        <f t="shared" si="404"/>
        <v>7.71E+00 0.938</v>
      </c>
      <c r="J12251" s="1">
        <f t="shared" si="405"/>
        <v>1.2331199999999999E-4</v>
      </c>
    </row>
    <row r="12252" spans="3:10" x14ac:dyDescent="0.2">
      <c r="C12252" s="1">
        <v>7.7110000000000003</v>
      </c>
      <c r="D12252">
        <v>0</v>
      </c>
      <c r="E12252">
        <v>0</v>
      </c>
      <c r="F12252">
        <v>1.3120000000000001</v>
      </c>
      <c r="G12252" s="1">
        <v>1.34234E-4</v>
      </c>
      <c r="H12252" s="1">
        <v>7.15191E-3</v>
      </c>
      <c r="I12252" s="1" t="str">
        <f t="shared" si="404"/>
        <v>7.71E+00 1.312</v>
      </c>
      <c r="J12252" s="1">
        <f t="shared" si="405"/>
        <v>1.34234E-4</v>
      </c>
    </row>
    <row r="12253" spans="3:10" x14ac:dyDescent="0.2">
      <c r="C12253" s="1">
        <v>7.7110000000000003</v>
      </c>
      <c r="D12253">
        <v>0</v>
      </c>
      <c r="E12253">
        <v>0</v>
      </c>
      <c r="F12253">
        <v>1.6879999999999999</v>
      </c>
      <c r="G12253" s="1">
        <v>1.4265400000000001E-4</v>
      </c>
      <c r="H12253" s="1">
        <v>6.8821200000000003E-3</v>
      </c>
      <c r="I12253" s="1" t="str">
        <f t="shared" si="404"/>
        <v>7.71E+00 1.688</v>
      </c>
      <c r="J12253" s="1">
        <f t="shared" si="405"/>
        <v>1.4265400000000001E-4</v>
      </c>
    </row>
    <row r="12254" spans="3:10" x14ac:dyDescent="0.2">
      <c r="C12254" s="1">
        <v>7.7110000000000003</v>
      </c>
      <c r="D12254">
        <v>0</v>
      </c>
      <c r="E12254">
        <v>0</v>
      </c>
      <c r="F12254">
        <v>2.0619999999999998</v>
      </c>
      <c r="G12254" s="1">
        <v>1.5165799999999999E-4</v>
      </c>
      <c r="H12254" s="1">
        <v>6.7348299999999998E-3</v>
      </c>
      <c r="I12254" s="1" t="str">
        <f t="shared" si="404"/>
        <v>7.71E+00 2.062</v>
      </c>
      <c r="J12254" s="1">
        <f t="shared" si="405"/>
        <v>1.5165799999999999E-4</v>
      </c>
    </row>
    <row r="12255" spans="3:10" x14ac:dyDescent="0.2">
      <c r="C12255" s="1">
        <v>7.7110000000000003</v>
      </c>
      <c r="D12255">
        <v>0</v>
      </c>
      <c r="E12255">
        <v>0</v>
      </c>
      <c r="F12255">
        <v>2.4380000000000002</v>
      </c>
      <c r="G12255" s="1">
        <v>1.5955599999999999E-4</v>
      </c>
      <c r="H12255" s="1">
        <v>6.58598E-3</v>
      </c>
      <c r="I12255" s="1" t="str">
        <f t="shared" si="404"/>
        <v>7.71E+00 2.438</v>
      </c>
      <c r="J12255" s="1">
        <f t="shared" si="405"/>
        <v>1.5955599999999999E-4</v>
      </c>
    </row>
    <row r="12256" spans="3:10" x14ac:dyDescent="0.2">
      <c r="C12256" s="1">
        <v>7.7110000000000003</v>
      </c>
      <c r="D12256">
        <v>0</v>
      </c>
      <c r="E12256">
        <v>0</v>
      </c>
      <c r="F12256">
        <v>2.8119999999999998</v>
      </c>
      <c r="G12256" s="1">
        <v>1.67076E-4</v>
      </c>
      <c r="H12256" s="1">
        <v>6.2781900000000003E-3</v>
      </c>
      <c r="I12256" s="1" t="str">
        <f t="shared" si="404"/>
        <v>7.71E+00 2.812</v>
      </c>
      <c r="J12256" s="1">
        <f t="shared" si="405"/>
        <v>1.67076E-4</v>
      </c>
    </row>
    <row r="12257" spans="3:10" x14ac:dyDescent="0.2">
      <c r="C12257" s="1">
        <v>7.7110000000000003</v>
      </c>
      <c r="D12257">
        <v>0</v>
      </c>
      <c r="E12257">
        <v>0</v>
      </c>
      <c r="F12257">
        <v>3.1880000000000002</v>
      </c>
      <c r="G12257" s="1">
        <v>1.7631299999999999E-4</v>
      </c>
      <c r="H12257" s="1">
        <v>6.3067000000000002E-3</v>
      </c>
      <c r="I12257" s="1" t="str">
        <f t="shared" si="404"/>
        <v>7.71E+00 3.188</v>
      </c>
      <c r="J12257" s="1">
        <f t="shared" si="405"/>
        <v>1.7631299999999999E-4</v>
      </c>
    </row>
    <row r="12258" spans="3:10" x14ac:dyDescent="0.2">
      <c r="C12258" s="1">
        <v>7.7110000000000003</v>
      </c>
      <c r="D12258">
        <v>0</v>
      </c>
      <c r="E12258">
        <v>0</v>
      </c>
      <c r="F12258">
        <v>3.5619999999999998</v>
      </c>
      <c r="G12258" s="1">
        <v>1.86159E-4</v>
      </c>
      <c r="H12258" s="1">
        <v>6.1064300000000004E-3</v>
      </c>
      <c r="I12258" s="1" t="str">
        <f t="shared" si="404"/>
        <v>7.71E+00 3.562</v>
      </c>
      <c r="J12258" s="1">
        <f t="shared" si="405"/>
        <v>1.86159E-4</v>
      </c>
    </row>
    <row r="12259" spans="3:10" x14ac:dyDescent="0.2">
      <c r="C12259" s="1">
        <v>7.7110000000000003</v>
      </c>
      <c r="D12259">
        <v>0</v>
      </c>
      <c r="E12259">
        <v>0</v>
      </c>
      <c r="F12259">
        <v>3.9380000000000002</v>
      </c>
      <c r="G12259" s="1">
        <v>1.9613599999999999E-4</v>
      </c>
      <c r="H12259" s="1">
        <v>6.0819899999999998E-3</v>
      </c>
      <c r="I12259" s="1" t="str">
        <f t="shared" si="404"/>
        <v>7.71E+00 3.938</v>
      </c>
      <c r="J12259" s="1">
        <f t="shared" si="405"/>
        <v>1.9613599999999999E-4</v>
      </c>
    </row>
    <row r="12260" spans="3:10" x14ac:dyDescent="0.2">
      <c r="C12260" s="1">
        <v>7.7110000000000003</v>
      </c>
      <c r="D12260">
        <v>0</v>
      </c>
      <c r="E12260">
        <v>0</v>
      </c>
      <c r="F12260">
        <v>4.3120000000000003</v>
      </c>
      <c r="G12260" s="1">
        <v>2.0273700000000001E-4</v>
      </c>
      <c r="H12260" s="1">
        <v>5.8180000000000003E-3</v>
      </c>
      <c r="I12260" s="1" t="str">
        <f t="shared" si="404"/>
        <v>7.71E+00 4.312</v>
      </c>
      <c r="J12260" s="1">
        <f t="shared" si="405"/>
        <v>2.0273700000000001E-4</v>
      </c>
    </row>
    <row r="12261" spans="3:10" x14ac:dyDescent="0.2">
      <c r="C12261" s="1">
        <v>7.7110000000000003</v>
      </c>
      <c r="D12261">
        <v>0</v>
      </c>
      <c r="E12261">
        <v>0</v>
      </c>
      <c r="F12261">
        <v>4.6879999999999997</v>
      </c>
      <c r="G12261" s="1">
        <v>2.10633E-4</v>
      </c>
      <c r="H12261" s="1">
        <v>5.6154600000000001E-3</v>
      </c>
      <c r="I12261" s="1" t="str">
        <f t="shared" si="404"/>
        <v>7.71E+00 4.688</v>
      </c>
      <c r="J12261" s="1">
        <f t="shared" si="405"/>
        <v>2.10633E-4</v>
      </c>
    </row>
    <row r="12262" spans="3:10" x14ac:dyDescent="0.2">
      <c r="C12262" s="1">
        <v>7.7110000000000003</v>
      </c>
      <c r="D12262">
        <v>0</v>
      </c>
      <c r="E12262">
        <v>0</v>
      </c>
      <c r="F12262">
        <v>5.0620000000000003</v>
      </c>
      <c r="G12262" s="1">
        <v>2.20211E-4</v>
      </c>
      <c r="H12262" s="1">
        <v>5.5508299999999997E-3</v>
      </c>
      <c r="I12262" s="1" t="str">
        <f t="shared" si="404"/>
        <v>7.71E+00 5.062</v>
      </c>
      <c r="J12262" s="1">
        <f t="shared" si="405"/>
        <v>2.20211E-4</v>
      </c>
    </row>
    <row r="12263" spans="3:10" x14ac:dyDescent="0.2">
      <c r="C12263" s="1">
        <v>7.7110000000000003</v>
      </c>
      <c r="D12263">
        <v>0</v>
      </c>
      <c r="E12263">
        <v>0</v>
      </c>
      <c r="F12263">
        <v>5.4379999999999997</v>
      </c>
      <c r="G12263" s="1">
        <v>2.2806700000000001E-4</v>
      </c>
      <c r="H12263" s="1">
        <v>5.4986699999999998E-3</v>
      </c>
      <c r="I12263" s="1" t="str">
        <f t="shared" si="404"/>
        <v>7.71E+00 5.438</v>
      </c>
      <c r="J12263" s="1">
        <f t="shared" si="405"/>
        <v>2.2806700000000001E-4</v>
      </c>
    </row>
    <row r="12264" spans="3:10" x14ac:dyDescent="0.2">
      <c r="C12264" s="1">
        <v>7.7110000000000003</v>
      </c>
      <c r="D12264">
        <v>0</v>
      </c>
      <c r="E12264">
        <v>0</v>
      </c>
      <c r="F12264">
        <v>5.8120000000000003</v>
      </c>
      <c r="G12264" s="1">
        <v>2.3517199999999999E-4</v>
      </c>
      <c r="H12264" s="1">
        <v>5.2851699999999996E-3</v>
      </c>
      <c r="I12264" s="1" t="str">
        <f t="shared" si="404"/>
        <v>7.71E+00 5.812</v>
      </c>
      <c r="J12264" s="1">
        <f t="shared" si="405"/>
        <v>2.3517199999999999E-4</v>
      </c>
    </row>
    <row r="12265" spans="3:10" x14ac:dyDescent="0.2">
      <c r="C12265" s="1">
        <v>7.7110000000000003</v>
      </c>
      <c r="D12265">
        <v>0</v>
      </c>
      <c r="E12265">
        <v>0</v>
      </c>
      <c r="F12265">
        <v>6.1879999999999997</v>
      </c>
      <c r="G12265" s="1">
        <v>2.4317800000000001E-4</v>
      </c>
      <c r="H12265" s="1">
        <v>5.1581999999999999E-3</v>
      </c>
      <c r="I12265" s="1" t="str">
        <f t="shared" si="404"/>
        <v>7.71E+00 6.188</v>
      </c>
      <c r="J12265" s="1">
        <f t="shared" si="405"/>
        <v>2.4317800000000001E-4</v>
      </c>
    </row>
    <row r="12266" spans="3:10" x14ac:dyDescent="0.2">
      <c r="C12266" s="1">
        <v>7.7110000000000003</v>
      </c>
      <c r="D12266">
        <v>0</v>
      </c>
      <c r="E12266">
        <v>0</v>
      </c>
      <c r="F12266">
        <v>6.5620000000000003</v>
      </c>
      <c r="G12266" s="1">
        <v>2.5542700000000002E-4</v>
      </c>
      <c r="H12266" s="1">
        <v>5.3938900000000001E-3</v>
      </c>
      <c r="I12266" s="1" t="str">
        <f t="shared" si="404"/>
        <v>7.71E+00 6.562</v>
      </c>
      <c r="J12266" s="1">
        <f t="shared" si="405"/>
        <v>2.5542700000000002E-4</v>
      </c>
    </row>
    <row r="12267" spans="3:10" x14ac:dyDescent="0.2">
      <c r="C12267" s="1">
        <v>7.7110000000000003</v>
      </c>
      <c r="D12267">
        <v>0</v>
      </c>
      <c r="E12267">
        <v>0</v>
      </c>
      <c r="F12267">
        <v>6.9379999999999997</v>
      </c>
      <c r="G12267" s="1">
        <v>2.6182799999999997E-4</v>
      </c>
      <c r="H12267" s="1">
        <v>5.0797999999999998E-3</v>
      </c>
      <c r="I12267" s="1" t="str">
        <f t="shared" si="404"/>
        <v>7.71E+00 6.938</v>
      </c>
      <c r="J12267" s="1">
        <f t="shared" si="405"/>
        <v>2.6182799999999997E-4</v>
      </c>
    </row>
    <row r="12268" spans="3:10" x14ac:dyDescent="0.2">
      <c r="C12268" s="1">
        <v>7.7110000000000003</v>
      </c>
      <c r="D12268">
        <v>0</v>
      </c>
      <c r="E12268">
        <v>0</v>
      </c>
      <c r="F12268">
        <v>7.3120000000000003</v>
      </c>
      <c r="G12268" s="1">
        <v>2.7112799999999998E-4</v>
      </c>
      <c r="H12268" s="1">
        <v>5.03185E-3</v>
      </c>
      <c r="I12268" s="1" t="str">
        <f t="shared" si="404"/>
        <v>7.71E+00 7.312</v>
      </c>
      <c r="J12268" s="1">
        <f t="shared" si="405"/>
        <v>2.7112799999999998E-4</v>
      </c>
    </row>
    <row r="12269" spans="3:10" x14ac:dyDescent="0.2">
      <c r="C12269" s="1">
        <v>7.7110000000000003</v>
      </c>
      <c r="D12269">
        <v>0</v>
      </c>
      <c r="E12269">
        <v>0</v>
      </c>
      <c r="F12269">
        <v>7.6879999999999997</v>
      </c>
      <c r="G12269" s="1">
        <v>2.8123699999999999E-4</v>
      </c>
      <c r="H12269" s="1">
        <v>5.0105799999999997E-3</v>
      </c>
      <c r="I12269" s="1" t="str">
        <f t="shared" si="404"/>
        <v>7.71E+00 7.688</v>
      </c>
      <c r="J12269" s="1">
        <f t="shared" si="405"/>
        <v>2.8123699999999999E-4</v>
      </c>
    </row>
    <row r="12270" spans="3:10" x14ac:dyDescent="0.2">
      <c r="C12270" s="1">
        <v>7.7110000000000003</v>
      </c>
      <c r="D12270">
        <v>0</v>
      </c>
      <c r="E12270">
        <v>0</v>
      </c>
      <c r="F12270">
        <v>8.0619999999999994</v>
      </c>
      <c r="G12270" s="1">
        <v>2.9021400000000001E-4</v>
      </c>
      <c r="H12270" s="1">
        <v>4.8462100000000001E-3</v>
      </c>
      <c r="I12270" s="1" t="str">
        <f t="shared" si="404"/>
        <v>7.71E+00 8.062</v>
      </c>
      <c r="J12270" s="1">
        <f t="shared" si="405"/>
        <v>2.9021400000000001E-4</v>
      </c>
    </row>
    <row r="12271" spans="3:10" x14ac:dyDescent="0.2">
      <c r="C12271" s="1">
        <v>7.7110000000000003</v>
      </c>
      <c r="D12271">
        <v>0</v>
      </c>
      <c r="E12271">
        <v>0</v>
      </c>
      <c r="F12271">
        <v>8.4380000000000006</v>
      </c>
      <c r="G12271" s="1">
        <v>2.9899199999999999E-4</v>
      </c>
      <c r="H12271" s="1">
        <v>4.7468600000000003E-3</v>
      </c>
      <c r="I12271" s="1" t="str">
        <f t="shared" si="404"/>
        <v>7.71E+00 8.438</v>
      </c>
      <c r="J12271" s="1">
        <f t="shared" si="405"/>
        <v>2.9899199999999999E-4</v>
      </c>
    </row>
    <row r="12272" spans="3:10" x14ac:dyDescent="0.2">
      <c r="C12272" s="1">
        <v>7.7110000000000003</v>
      </c>
      <c r="D12272">
        <v>0</v>
      </c>
      <c r="E12272">
        <v>0</v>
      </c>
      <c r="F12272">
        <v>8.8119999999999994</v>
      </c>
      <c r="G12272" s="1">
        <v>3.0845299999999998E-4</v>
      </c>
      <c r="H12272" s="1">
        <v>4.7775300000000003E-3</v>
      </c>
      <c r="I12272" s="1" t="str">
        <f t="shared" si="404"/>
        <v>7.71E+00 8.812</v>
      </c>
      <c r="J12272" s="1">
        <f t="shared" si="405"/>
        <v>3.0845299999999998E-4</v>
      </c>
    </row>
    <row r="12273" spans="3:10" x14ac:dyDescent="0.2">
      <c r="C12273" s="1">
        <v>7.7110000000000003</v>
      </c>
      <c r="D12273">
        <v>0</v>
      </c>
      <c r="E12273">
        <v>0</v>
      </c>
      <c r="F12273">
        <v>9.1880000000000006</v>
      </c>
      <c r="G12273" s="1">
        <v>3.2071900000000002E-4</v>
      </c>
      <c r="H12273" s="1">
        <v>4.6315100000000001E-3</v>
      </c>
      <c r="I12273" s="1" t="str">
        <f t="shared" si="404"/>
        <v>7.71E+00 9.188</v>
      </c>
      <c r="J12273" s="1">
        <f t="shared" si="405"/>
        <v>3.2071900000000002E-4</v>
      </c>
    </row>
    <row r="12274" spans="3:10" x14ac:dyDescent="0.2">
      <c r="C12274" s="1">
        <v>7.7110000000000003</v>
      </c>
      <c r="D12274">
        <v>0</v>
      </c>
      <c r="E12274">
        <v>0</v>
      </c>
      <c r="F12274">
        <v>9.5619999999999994</v>
      </c>
      <c r="G12274" s="1">
        <v>3.2929600000000003E-4</v>
      </c>
      <c r="H12274" s="1">
        <v>4.5759499999999996E-3</v>
      </c>
      <c r="I12274" s="1" t="str">
        <f t="shared" si="404"/>
        <v>7.71E+00 9.562</v>
      </c>
      <c r="J12274" s="1">
        <f t="shared" si="405"/>
        <v>3.2929600000000003E-4</v>
      </c>
    </row>
    <row r="12275" spans="3:10" x14ac:dyDescent="0.2">
      <c r="C12275" s="1">
        <v>7.7110000000000003</v>
      </c>
      <c r="D12275">
        <v>0</v>
      </c>
      <c r="E12275">
        <v>0</v>
      </c>
      <c r="F12275">
        <v>9.9380000000000006</v>
      </c>
      <c r="G12275" s="1">
        <v>3.3879400000000001E-4</v>
      </c>
      <c r="H12275" s="1">
        <v>4.4863000000000004E-3</v>
      </c>
      <c r="I12275" s="1" t="str">
        <f t="shared" si="404"/>
        <v>7.71E+00 9.938</v>
      </c>
      <c r="J12275" s="1">
        <f t="shared" si="405"/>
        <v>3.3879400000000001E-4</v>
      </c>
    </row>
    <row r="12276" spans="3:10" x14ac:dyDescent="0.2">
      <c r="C12276" s="1">
        <v>7.7110000000000003</v>
      </c>
      <c r="D12276">
        <v>0</v>
      </c>
      <c r="E12276">
        <v>0</v>
      </c>
      <c r="F12276">
        <v>10.311999999999999</v>
      </c>
      <c r="G12276" s="1">
        <v>3.5003900000000001E-4</v>
      </c>
      <c r="H12276" s="1">
        <v>4.4725499999999996E-3</v>
      </c>
      <c r="I12276" s="1" t="str">
        <f t="shared" si="404"/>
        <v>7.71E+00 10.312</v>
      </c>
      <c r="J12276" s="1">
        <f t="shared" si="405"/>
        <v>3.5003900000000001E-4</v>
      </c>
    </row>
    <row r="12277" spans="3:10" x14ac:dyDescent="0.2">
      <c r="C12277" s="1">
        <v>7.7110000000000003</v>
      </c>
      <c r="D12277">
        <v>0</v>
      </c>
      <c r="E12277">
        <v>0</v>
      </c>
      <c r="F12277">
        <v>10.688000000000001</v>
      </c>
      <c r="G12277" s="1">
        <v>3.6057500000000002E-4</v>
      </c>
      <c r="H12277" s="1">
        <v>4.4207700000000001E-3</v>
      </c>
      <c r="I12277" s="1" t="str">
        <f t="shared" si="404"/>
        <v>7.71E+00 10.688</v>
      </c>
      <c r="J12277" s="1">
        <f t="shared" si="405"/>
        <v>3.6057500000000002E-4</v>
      </c>
    </row>
    <row r="12278" spans="3:10" x14ac:dyDescent="0.2">
      <c r="C12278" s="1">
        <v>7.7110000000000003</v>
      </c>
      <c r="D12278">
        <v>0</v>
      </c>
      <c r="E12278">
        <v>0</v>
      </c>
      <c r="F12278">
        <v>11.061999999999999</v>
      </c>
      <c r="G12278" s="1">
        <v>3.7001900000000002E-4</v>
      </c>
      <c r="H12278" s="1">
        <v>4.2855100000000002E-3</v>
      </c>
      <c r="I12278" s="1" t="str">
        <f t="shared" si="404"/>
        <v>7.71E+00 11.062</v>
      </c>
      <c r="J12278" s="1">
        <f t="shared" si="405"/>
        <v>3.7001900000000002E-4</v>
      </c>
    </row>
    <row r="12279" spans="3:10" x14ac:dyDescent="0.2">
      <c r="C12279" s="1">
        <v>7.7110000000000003</v>
      </c>
      <c r="D12279">
        <v>0</v>
      </c>
      <c r="E12279">
        <v>0</v>
      </c>
      <c r="F12279">
        <v>11.438000000000001</v>
      </c>
      <c r="G12279" s="1">
        <v>3.8220799999999998E-4</v>
      </c>
      <c r="H12279" s="1">
        <v>4.2385000000000001E-3</v>
      </c>
      <c r="I12279" s="1" t="str">
        <f t="shared" si="404"/>
        <v>7.71E+00 11.438</v>
      </c>
      <c r="J12279" s="1">
        <f t="shared" si="405"/>
        <v>3.8220799999999998E-4</v>
      </c>
    </row>
    <row r="12280" spans="3:10" x14ac:dyDescent="0.2">
      <c r="C12280" s="1">
        <v>7.7110000000000003</v>
      </c>
      <c r="D12280">
        <v>0</v>
      </c>
      <c r="E12280">
        <v>0</v>
      </c>
      <c r="F12280">
        <v>11.811999999999999</v>
      </c>
      <c r="G12280" s="1">
        <v>3.9691200000000002E-4</v>
      </c>
      <c r="H12280" s="1">
        <v>4.2665899999999998E-3</v>
      </c>
      <c r="I12280" s="1" t="str">
        <f t="shared" si="404"/>
        <v>7.71E+00 11.812</v>
      </c>
      <c r="J12280" s="1">
        <f t="shared" si="405"/>
        <v>3.9691200000000002E-4</v>
      </c>
    </row>
    <row r="12281" spans="3:10" x14ac:dyDescent="0.2">
      <c r="C12281" s="1">
        <v>7.7110000000000003</v>
      </c>
      <c r="D12281">
        <v>0</v>
      </c>
      <c r="E12281">
        <v>0</v>
      </c>
      <c r="F12281">
        <v>12.188000000000001</v>
      </c>
      <c r="G12281" s="1">
        <v>4.0636699999999998E-4</v>
      </c>
      <c r="H12281" s="1">
        <v>4.2003199999999996E-3</v>
      </c>
      <c r="I12281" s="1" t="str">
        <f t="shared" si="404"/>
        <v>7.71E+00 12.188</v>
      </c>
      <c r="J12281" s="1">
        <f t="shared" si="405"/>
        <v>4.0636699999999998E-4</v>
      </c>
    </row>
    <row r="12282" spans="3:10" x14ac:dyDescent="0.2">
      <c r="C12282" s="1">
        <v>7.7110000000000003</v>
      </c>
      <c r="D12282">
        <v>0</v>
      </c>
      <c r="E12282">
        <v>0</v>
      </c>
      <c r="F12282">
        <v>12.561999999999999</v>
      </c>
      <c r="G12282" s="1">
        <v>4.1563100000000002E-4</v>
      </c>
      <c r="H12282" s="1">
        <v>4.0463699999999997E-3</v>
      </c>
      <c r="I12282" s="1" t="str">
        <f t="shared" si="404"/>
        <v>7.71E+00 12.562</v>
      </c>
      <c r="J12282" s="1">
        <f t="shared" si="405"/>
        <v>4.1563100000000002E-4</v>
      </c>
    </row>
    <row r="12283" spans="3:10" x14ac:dyDescent="0.2">
      <c r="C12283" s="1">
        <v>7.7110000000000003</v>
      </c>
      <c r="D12283">
        <v>0</v>
      </c>
      <c r="E12283">
        <v>0</v>
      </c>
      <c r="F12283">
        <v>12.938000000000001</v>
      </c>
      <c r="G12283" s="1">
        <v>4.2848199999999999E-4</v>
      </c>
      <c r="H12283" s="1">
        <v>4.0553000000000004E-3</v>
      </c>
      <c r="I12283" s="1" t="str">
        <f t="shared" si="404"/>
        <v>7.71E+00 12.938</v>
      </c>
      <c r="J12283" s="1">
        <f t="shared" si="405"/>
        <v>4.2848199999999999E-4</v>
      </c>
    </row>
    <row r="12284" spans="3:10" x14ac:dyDescent="0.2">
      <c r="C12284" s="1">
        <v>7.7110000000000003</v>
      </c>
      <c r="D12284">
        <v>0</v>
      </c>
      <c r="E12284">
        <v>0</v>
      </c>
      <c r="F12284">
        <v>13.311999999999999</v>
      </c>
      <c r="G12284" s="1">
        <v>4.4205699999999999E-4</v>
      </c>
      <c r="H12284" s="1">
        <v>4.0731500000000002E-3</v>
      </c>
      <c r="I12284" s="1" t="str">
        <f t="shared" si="404"/>
        <v>7.71E+00 13.312</v>
      </c>
      <c r="J12284" s="1">
        <f t="shared" si="405"/>
        <v>4.4205699999999999E-4</v>
      </c>
    </row>
    <row r="12285" spans="3:10" x14ac:dyDescent="0.2">
      <c r="C12285" s="1">
        <v>7.7110000000000003</v>
      </c>
      <c r="D12285">
        <v>0</v>
      </c>
      <c r="E12285">
        <v>0</v>
      </c>
      <c r="F12285">
        <v>13.688000000000001</v>
      </c>
      <c r="G12285" s="1">
        <v>4.5315699999999998E-4</v>
      </c>
      <c r="H12285" s="1">
        <v>3.9735100000000004E-3</v>
      </c>
      <c r="I12285" s="1" t="str">
        <f t="shared" si="404"/>
        <v>7.71E+00 13.688</v>
      </c>
      <c r="J12285" s="1">
        <f t="shared" si="405"/>
        <v>4.5315699999999998E-4</v>
      </c>
    </row>
    <row r="12286" spans="3:10" x14ac:dyDescent="0.2">
      <c r="C12286" s="1">
        <v>7.7110000000000003</v>
      </c>
      <c r="D12286">
        <v>0</v>
      </c>
      <c r="E12286">
        <v>0</v>
      </c>
      <c r="F12286">
        <v>14.061999999999999</v>
      </c>
      <c r="G12286" s="1">
        <v>4.65415E-4</v>
      </c>
      <c r="H12286" s="1">
        <v>3.92378E-3</v>
      </c>
      <c r="I12286" s="1" t="str">
        <f t="shared" si="404"/>
        <v>7.71E+00 14.062</v>
      </c>
      <c r="J12286" s="1">
        <f t="shared" si="405"/>
        <v>4.65415E-4</v>
      </c>
    </row>
    <row r="12287" spans="3:10" x14ac:dyDescent="0.2">
      <c r="C12287" s="1">
        <v>7.7110000000000003</v>
      </c>
      <c r="D12287">
        <v>0</v>
      </c>
      <c r="E12287">
        <v>0</v>
      </c>
      <c r="F12287">
        <v>14.438000000000001</v>
      </c>
      <c r="G12287" s="1">
        <v>4.7819799999999999E-4</v>
      </c>
      <c r="H12287" s="1">
        <v>3.9038699999999998E-3</v>
      </c>
      <c r="I12287" s="1" t="str">
        <f t="shared" si="404"/>
        <v>7.71E+00 14.438</v>
      </c>
      <c r="J12287" s="1">
        <f t="shared" si="405"/>
        <v>4.7819799999999999E-4</v>
      </c>
    </row>
    <row r="12288" spans="3:10" x14ac:dyDescent="0.2">
      <c r="C12288" s="1">
        <v>7.7110000000000003</v>
      </c>
      <c r="D12288">
        <v>0</v>
      </c>
      <c r="E12288">
        <v>0</v>
      </c>
      <c r="F12288">
        <v>14.811999999999999</v>
      </c>
      <c r="G12288" s="1">
        <v>4.8939800000000005E-4</v>
      </c>
      <c r="H12288" s="1">
        <v>3.8432200000000001E-3</v>
      </c>
      <c r="I12288" s="1" t="str">
        <f t="shared" si="404"/>
        <v>7.71E+00 14.812</v>
      </c>
      <c r="J12288" s="1">
        <f t="shared" si="405"/>
        <v>4.8939800000000005E-4</v>
      </c>
    </row>
    <row r="12289" spans="3:10" x14ac:dyDescent="0.2">
      <c r="C12289" s="1">
        <v>7.7110000000000003</v>
      </c>
      <c r="D12289">
        <v>0</v>
      </c>
      <c r="E12289">
        <v>0</v>
      </c>
      <c r="F12289">
        <v>15.188000000000001</v>
      </c>
      <c r="G12289" s="1">
        <v>5.0093999999999996E-4</v>
      </c>
      <c r="H12289" s="1">
        <v>3.75786E-3</v>
      </c>
      <c r="I12289" s="1" t="str">
        <f t="shared" si="404"/>
        <v>7.71E+00 15.188</v>
      </c>
      <c r="J12289" s="1">
        <f t="shared" si="405"/>
        <v>5.0093999999999996E-4</v>
      </c>
    </row>
    <row r="12290" spans="3:10" x14ac:dyDescent="0.2">
      <c r="C12290" s="1">
        <v>7.7110000000000003</v>
      </c>
      <c r="D12290">
        <v>0</v>
      </c>
      <c r="E12290">
        <v>0</v>
      </c>
      <c r="F12290">
        <v>15.561999999999999</v>
      </c>
      <c r="G12290" s="1">
        <v>5.1567900000000001E-4</v>
      </c>
      <c r="H12290" s="1">
        <v>3.7944699999999999E-3</v>
      </c>
      <c r="I12290" s="1" t="str">
        <f t="shared" si="404"/>
        <v>7.71E+00 15.562</v>
      </c>
      <c r="J12290" s="1">
        <f t="shared" si="405"/>
        <v>5.1567900000000001E-4</v>
      </c>
    </row>
    <row r="12291" spans="3:10" x14ac:dyDescent="0.2">
      <c r="C12291" s="1">
        <v>7.7110000000000003</v>
      </c>
      <c r="D12291">
        <v>0</v>
      </c>
      <c r="E12291">
        <v>0</v>
      </c>
      <c r="F12291">
        <v>15.938000000000001</v>
      </c>
      <c r="G12291" s="1">
        <v>5.2916200000000001E-4</v>
      </c>
      <c r="H12291" s="1">
        <v>3.76203E-3</v>
      </c>
      <c r="I12291" s="1" t="str">
        <f t="shared" si="404"/>
        <v>7.71E+00 15.938</v>
      </c>
      <c r="J12291" s="1">
        <f t="shared" si="405"/>
        <v>5.2916200000000001E-4</v>
      </c>
    </row>
    <row r="12292" spans="3:10" x14ac:dyDescent="0.2">
      <c r="C12292" s="1">
        <v>7.7110000000000003</v>
      </c>
      <c r="D12292">
        <v>0</v>
      </c>
      <c r="E12292">
        <v>0</v>
      </c>
      <c r="F12292">
        <v>16.312000000000001</v>
      </c>
      <c r="G12292" s="1">
        <v>5.4110900000000001E-4</v>
      </c>
      <c r="H12292" s="1">
        <v>3.69748E-3</v>
      </c>
      <c r="I12292" s="1" t="str">
        <f t="shared" si="404"/>
        <v>7.71E+00 16.312</v>
      </c>
      <c r="J12292" s="1">
        <f t="shared" si="405"/>
        <v>5.4110900000000001E-4</v>
      </c>
    </row>
    <row r="12293" spans="3:10" x14ac:dyDescent="0.2">
      <c r="C12293" s="1">
        <v>7.7110000000000003</v>
      </c>
      <c r="D12293">
        <v>0</v>
      </c>
      <c r="E12293">
        <v>0</v>
      </c>
      <c r="F12293">
        <v>16.687999999999999</v>
      </c>
      <c r="G12293" s="1">
        <v>5.5289399999999995E-4</v>
      </c>
      <c r="H12293" s="1">
        <v>3.62109E-3</v>
      </c>
      <c r="I12293" s="1" t="str">
        <f t="shared" si="404"/>
        <v>7.71E+00 16.688</v>
      </c>
      <c r="J12293" s="1">
        <f t="shared" si="405"/>
        <v>5.5289399999999995E-4</v>
      </c>
    </row>
    <row r="12294" spans="3:10" x14ac:dyDescent="0.2">
      <c r="C12294" s="1">
        <v>7.7110000000000003</v>
      </c>
      <c r="D12294">
        <v>0</v>
      </c>
      <c r="E12294">
        <v>0</v>
      </c>
      <c r="F12294">
        <v>17.062000000000001</v>
      </c>
      <c r="G12294" s="1">
        <v>5.6731100000000003E-4</v>
      </c>
      <c r="H12294" s="1">
        <v>3.6265500000000001E-3</v>
      </c>
      <c r="I12294" s="1" t="str">
        <f t="shared" si="404"/>
        <v>7.71E+00 17.062</v>
      </c>
      <c r="J12294" s="1">
        <f t="shared" si="405"/>
        <v>5.6731100000000003E-4</v>
      </c>
    </row>
    <row r="12295" spans="3:10" x14ac:dyDescent="0.2">
      <c r="C12295" s="1">
        <v>7.7110000000000003</v>
      </c>
      <c r="D12295">
        <v>0</v>
      </c>
      <c r="E12295">
        <v>0</v>
      </c>
      <c r="F12295">
        <v>17.437999999999999</v>
      </c>
      <c r="G12295" s="1">
        <v>5.8261000000000001E-4</v>
      </c>
      <c r="H12295" s="1">
        <v>3.6102199999999999E-3</v>
      </c>
      <c r="I12295" s="1" t="str">
        <f t="shared" si="404"/>
        <v>7.71E+00 17.438</v>
      </c>
      <c r="J12295" s="1">
        <f t="shared" si="405"/>
        <v>5.8261000000000001E-4</v>
      </c>
    </row>
    <row r="12296" spans="3:10" x14ac:dyDescent="0.2">
      <c r="C12296" s="1">
        <v>7.7110000000000003</v>
      </c>
      <c r="D12296">
        <v>0</v>
      </c>
      <c r="E12296">
        <v>0</v>
      </c>
      <c r="F12296">
        <v>17.812000000000001</v>
      </c>
      <c r="G12296" s="1">
        <v>5.9846599999999997E-4</v>
      </c>
      <c r="H12296" s="1">
        <v>3.5867899999999999E-3</v>
      </c>
      <c r="I12296" s="1" t="str">
        <f t="shared" si="404"/>
        <v>7.71E+00 17.812</v>
      </c>
      <c r="J12296" s="1">
        <f t="shared" si="405"/>
        <v>5.9846599999999997E-4</v>
      </c>
    </row>
    <row r="12297" spans="3:10" x14ac:dyDescent="0.2">
      <c r="C12297" s="1">
        <v>7.7110000000000003</v>
      </c>
      <c r="D12297">
        <v>0</v>
      </c>
      <c r="E12297">
        <v>0</v>
      </c>
      <c r="F12297">
        <v>18.187999999999999</v>
      </c>
      <c r="G12297" s="1">
        <v>6.1441100000000004E-4</v>
      </c>
      <c r="H12297" s="1">
        <v>3.5523600000000001E-3</v>
      </c>
      <c r="I12297" s="1" t="str">
        <f t="shared" si="404"/>
        <v>7.71E+00 18.188</v>
      </c>
      <c r="J12297" s="1">
        <f t="shared" si="405"/>
        <v>6.1441100000000004E-4</v>
      </c>
    </row>
    <row r="12298" spans="3:10" x14ac:dyDescent="0.2">
      <c r="C12298" s="1">
        <v>7.7110000000000003</v>
      </c>
      <c r="D12298">
        <v>0</v>
      </c>
      <c r="E12298">
        <v>0</v>
      </c>
      <c r="F12298">
        <v>18.562000000000001</v>
      </c>
      <c r="G12298" s="1">
        <v>6.2713600000000003E-4</v>
      </c>
      <c r="H12298" s="1">
        <v>3.4660899999999998E-3</v>
      </c>
      <c r="I12298" s="1" t="str">
        <f t="shared" ref="I12298:I12361" si="406">TEXT(C12298,"0.00E+00")&amp;" "&amp;TEXT(F12298,"0.000")</f>
        <v>7.71E+00 18.562</v>
      </c>
      <c r="J12298" s="1">
        <f t="shared" ref="J12298:J12361" si="407">G12298</f>
        <v>6.2713600000000003E-4</v>
      </c>
    </row>
    <row r="12299" spans="3:10" x14ac:dyDescent="0.2">
      <c r="C12299" s="1">
        <v>7.7110000000000003</v>
      </c>
      <c r="D12299">
        <v>0</v>
      </c>
      <c r="E12299">
        <v>0</v>
      </c>
      <c r="F12299">
        <v>18.937999999999999</v>
      </c>
      <c r="G12299" s="1">
        <v>6.4050000000000001E-4</v>
      </c>
      <c r="H12299" s="1">
        <v>3.43181E-3</v>
      </c>
      <c r="I12299" s="1" t="str">
        <f t="shared" si="406"/>
        <v>7.71E+00 18.938</v>
      </c>
      <c r="J12299" s="1">
        <f t="shared" si="407"/>
        <v>6.4050000000000001E-4</v>
      </c>
    </row>
    <row r="12300" spans="3:10" x14ac:dyDescent="0.2">
      <c r="C12300" s="1">
        <v>7.7110000000000003</v>
      </c>
      <c r="D12300">
        <v>0</v>
      </c>
      <c r="E12300">
        <v>0</v>
      </c>
      <c r="F12300">
        <v>19.312000000000001</v>
      </c>
      <c r="G12300" s="1">
        <v>6.5866999999999998E-4</v>
      </c>
      <c r="H12300" s="1">
        <v>3.45291E-3</v>
      </c>
      <c r="I12300" s="1" t="str">
        <f t="shared" si="406"/>
        <v>7.71E+00 19.312</v>
      </c>
      <c r="J12300" s="1">
        <f t="shared" si="407"/>
        <v>6.5866999999999998E-4</v>
      </c>
    </row>
    <row r="12301" spans="3:10" x14ac:dyDescent="0.2">
      <c r="C12301" s="1">
        <v>7.7110000000000003</v>
      </c>
      <c r="D12301">
        <v>0</v>
      </c>
      <c r="E12301">
        <v>0</v>
      </c>
      <c r="F12301">
        <v>19.687999999999999</v>
      </c>
      <c r="G12301" s="1">
        <v>6.7227400000000005E-4</v>
      </c>
      <c r="H12301" s="1">
        <v>3.3908599999999999E-3</v>
      </c>
      <c r="I12301" s="1" t="str">
        <f t="shared" si="406"/>
        <v>7.71E+00 19.688</v>
      </c>
      <c r="J12301" s="1">
        <f t="shared" si="407"/>
        <v>6.7227400000000005E-4</v>
      </c>
    </row>
    <row r="12302" spans="3:10" x14ac:dyDescent="0.2">
      <c r="C12302" s="1">
        <v>7.7110000000000003</v>
      </c>
      <c r="D12302">
        <v>0</v>
      </c>
      <c r="E12302">
        <v>0</v>
      </c>
      <c r="F12302">
        <v>20.062000000000001</v>
      </c>
      <c r="G12302" s="1">
        <v>6.86917E-4</v>
      </c>
      <c r="H12302" s="1">
        <v>3.4021300000000002E-3</v>
      </c>
      <c r="I12302" s="1" t="str">
        <f t="shared" si="406"/>
        <v>7.71E+00 20.062</v>
      </c>
      <c r="J12302" s="1">
        <f t="shared" si="407"/>
        <v>6.86917E-4</v>
      </c>
    </row>
    <row r="12303" spans="3:10" x14ac:dyDescent="0.2">
      <c r="C12303" s="1">
        <v>7.7110000000000003</v>
      </c>
      <c r="D12303">
        <v>0</v>
      </c>
      <c r="E12303">
        <v>0</v>
      </c>
      <c r="F12303">
        <v>20.437999999999999</v>
      </c>
      <c r="G12303" s="1">
        <v>7.0195399999999997E-4</v>
      </c>
      <c r="H12303" s="1">
        <v>3.3445900000000001E-3</v>
      </c>
      <c r="I12303" s="1" t="str">
        <f t="shared" si="406"/>
        <v>7.71E+00 20.438</v>
      </c>
      <c r="J12303" s="1">
        <f t="shared" si="407"/>
        <v>7.0195399999999997E-4</v>
      </c>
    </row>
    <row r="12304" spans="3:10" x14ac:dyDescent="0.2">
      <c r="C12304" s="1">
        <v>7.7110000000000003</v>
      </c>
      <c r="D12304">
        <v>0</v>
      </c>
      <c r="E12304">
        <v>0</v>
      </c>
      <c r="F12304">
        <v>20.812000000000001</v>
      </c>
      <c r="G12304" s="1">
        <v>7.20231E-4</v>
      </c>
      <c r="H12304" s="1">
        <v>3.3658E-3</v>
      </c>
      <c r="I12304" s="1" t="str">
        <f t="shared" si="406"/>
        <v>7.71E+00 20.812</v>
      </c>
      <c r="J12304" s="1">
        <f t="shared" si="407"/>
        <v>7.20231E-4</v>
      </c>
    </row>
    <row r="12305" spans="3:10" x14ac:dyDescent="0.2">
      <c r="C12305" s="1">
        <v>7.7110000000000003</v>
      </c>
      <c r="D12305">
        <v>0</v>
      </c>
      <c r="E12305">
        <v>0</v>
      </c>
      <c r="F12305">
        <v>21.187999999999999</v>
      </c>
      <c r="G12305" s="1">
        <v>7.3617099999999998E-4</v>
      </c>
      <c r="H12305" s="1">
        <v>3.35104E-3</v>
      </c>
      <c r="I12305" s="1" t="str">
        <f t="shared" si="406"/>
        <v>7.71E+00 21.188</v>
      </c>
      <c r="J12305" s="1">
        <f t="shared" si="407"/>
        <v>7.3617099999999998E-4</v>
      </c>
    </row>
    <row r="12306" spans="3:10" x14ac:dyDescent="0.2">
      <c r="C12306" s="1">
        <v>7.7110000000000003</v>
      </c>
      <c r="D12306">
        <v>0</v>
      </c>
      <c r="E12306">
        <v>0</v>
      </c>
      <c r="F12306">
        <v>21.562000000000001</v>
      </c>
      <c r="G12306" s="1">
        <v>7.5268199999999996E-4</v>
      </c>
      <c r="H12306" s="1">
        <v>3.3005700000000001E-3</v>
      </c>
      <c r="I12306" s="1" t="str">
        <f t="shared" si="406"/>
        <v>7.71E+00 21.562</v>
      </c>
      <c r="J12306" s="1">
        <f t="shared" si="407"/>
        <v>7.5268199999999996E-4</v>
      </c>
    </row>
    <row r="12307" spans="3:10" x14ac:dyDescent="0.2">
      <c r="C12307" s="1">
        <v>7.7110000000000003</v>
      </c>
      <c r="D12307">
        <v>0</v>
      </c>
      <c r="E12307">
        <v>0</v>
      </c>
      <c r="F12307">
        <v>21.937999999999999</v>
      </c>
      <c r="G12307" s="1">
        <v>7.6701299999999998E-4</v>
      </c>
      <c r="H12307" s="1">
        <v>3.2561299999999999E-3</v>
      </c>
      <c r="I12307" s="1" t="str">
        <f t="shared" si="406"/>
        <v>7.71E+00 21.938</v>
      </c>
      <c r="J12307" s="1">
        <f t="shared" si="407"/>
        <v>7.6701299999999998E-4</v>
      </c>
    </row>
    <row r="12308" spans="3:10" x14ac:dyDescent="0.2">
      <c r="C12308" s="1">
        <v>7.7110000000000003</v>
      </c>
      <c r="D12308">
        <v>0</v>
      </c>
      <c r="E12308">
        <v>0</v>
      </c>
      <c r="F12308">
        <v>22.312000000000001</v>
      </c>
      <c r="G12308" s="1">
        <v>7.8490999999999999E-4</v>
      </c>
      <c r="H12308" s="1">
        <v>3.2555700000000002E-3</v>
      </c>
      <c r="I12308" s="1" t="str">
        <f t="shared" si="406"/>
        <v>7.71E+00 22.312</v>
      </c>
      <c r="J12308" s="1">
        <f t="shared" si="407"/>
        <v>7.8490999999999999E-4</v>
      </c>
    </row>
    <row r="12309" spans="3:10" x14ac:dyDescent="0.2">
      <c r="C12309" s="1">
        <v>7.7110000000000003</v>
      </c>
      <c r="D12309">
        <v>0</v>
      </c>
      <c r="E12309">
        <v>0</v>
      </c>
      <c r="F12309">
        <v>22.687999999999999</v>
      </c>
      <c r="G12309" s="1">
        <v>8.0108700000000002E-4</v>
      </c>
      <c r="H12309" s="1">
        <v>3.2782499999999999E-3</v>
      </c>
      <c r="I12309" s="1" t="str">
        <f t="shared" si="406"/>
        <v>7.71E+00 22.688</v>
      </c>
      <c r="J12309" s="1">
        <f t="shared" si="407"/>
        <v>8.0108700000000002E-4</v>
      </c>
    </row>
    <row r="12310" spans="3:10" x14ac:dyDescent="0.2">
      <c r="C12310" s="1">
        <v>7.7110000000000003</v>
      </c>
      <c r="D12310">
        <v>0</v>
      </c>
      <c r="E12310">
        <v>0</v>
      </c>
      <c r="F12310">
        <v>23.062000000000001</v>
      </c>
      <c r="G12310" s="1">
        <v>8.1844600000000002E-4</v>
      </c>
      <c r="H12310" s="1">
        <v>3.2288199999999999E-3</v>
      </c>
      <c r="I12310" s="1" t="str">
        <f t="shared" si="406"/>
        <v>7.71E+00 23.062</v>
      </c>
      <c r="J12310" s="1">
        <f t="shared" si="407"/>
        <v>8.1844600000000002E-4</v>
      </c>
    </row>
    <row r="12311" spans="3:10" x14ac:dyDescent="0.2">
      <c r="C12311" s="1">
        <v>7.7110000000000003</v>
      </c>
      <c r="D12311">
        <v>0</v>
      </c>
      <c r="E12311">
        <v>0</v>
      </c>
      <c r="F12311">
        <v>23.437999999999999</v>
      </c>
      <c r="G12311" s="1">
        <v>8.3785100000000003E-4</v>
      </c>
      <c r="H12311" s="1">
        <v>3.2301700000000001E-3</v>
      </c>
      <c r="I12311" s="1" t="str">
        <f t="shared" si="406"/>
        <v>7.71E+00 23.438</v>
      </c>
      <c r="J12311" s="1">
        <f t="shared" si="407"/>
        <v>8.3785100000000003E-4</v>
      </c>
    </row>
    <row r="12312" spans="3:10" x14ac:dyDescent="0.2">
      <c r="C12312" s="1">
        <v>7.7110000000000003</v>
      </c>
      <c r="D12312">
        <v>0</v>
      </c>
      <c r="E12312">
        <v>0</v>
      </c>
      <c r="F12312">
        <v>23.812000000000001</v>
      </c>
      <c r="G12312" s="1">
        <v>8.52792E-4</v>
      </c>
      <c r="H12312" s="1">
        <v>3.2149600000000002E-3</v>
      </c>
      <c r="I12312" s="1" t="str">
        <f t="shared" si="406"/>
        <v>7.71E+00 23.812</v>
      </c>
      <c r="J12312" s="1">
        <f t="shared" si="407"/>
        <v>8.52792E-4</v>
      </c>
    </row>
    <row r="12313" spans="3:10" x14ac:dyDescent="0.2">
      <c r="C12313" s="1">
        <v>7.7110000000000003</v>
      </c>
      <c r="D12313">
        <v>0</v>
      </c>
      <c r="E12313">
        <v>0</v>
      </c>
      <c r="F12313">
        <v>24.187999999999999</v>
      </c>
      <c r="G12313" s="1">
        <v>8.70888E-4</v>
      </c>
      <c r="H12313" s="1">
        <v>3.18191E-3</v>
      </c>
      <c r="I12313" s="1" t="str">
        <f t="shared" si="406"/>
        <v>7.71E+00 24.188</v>
      </c>
      <c r="J12313" s="1">
        <f t="shared" si="407"/>
        <v>8.70888E-4</v>
      </c>
    </row>
    <row r="12314" spans="3:10" x14ac:dyDescent="0.2">
      <c r="C12314" s="1">
        <v>7.7110000000000003</v>
      </c>
      <c r="D12314">
        <v>0</v>
      </c>
      <c r="E12314">
        <v>0</v>
      </c>
      <c r="F12314">
        <v>24.562000000000001</v>
      </c>
      <c r="G12314" s="1">
        <v>8.8543499999999995E-4</v>
      </c>
      <c r="H12314" s="1">
        <v>3.1761099999999998E-3</v>
      </c>
      <c r="I12314" s="1" t="str">
        <f t="shared" si="406"/>
        <v>7.71E+00 24.562</v>
      </c>
      <c r="J12314" s="1">
        <f t="shared" si="407"/>
        <v>8.8543499999999995E-4</v>
      </c>
    </row>
    <row r="12315" spans="3:10" x14ac:dyDescent="0.2">
      <c r="C12315" s="1">
        <v>7.7110000000000003</v>
      </c>
      <c r="D12315">
        <v>0</v>
      </c>
      <c r="E12315">
        <v>0</v>
      </c>
      <c r="F12315">
        <v>24.937999999999999</v>
      </c>
      <c r="G12315" s="1">
        <v>9.0315600000000001E-4</v>
      </c>
      <c r="H12315" s="1">
        <v>3.20389E-3</v>
      </c>
      <c r="I12315" s="1" t="str">
        <f t="shared" si="406"/>
        <v>7.71E+00 24.938</v>
      </c>
      <c r="J12315" s="1">
        <f t="shared" si="407"/>
        <v>9.0315600000000001E-4</v>
      </c>
    </row>
    <row r="12316" spans="3:10" x14ac:dyDescent="0.2">
      <c r="C12316" s="1">
        <v>7.7110000000000003</v>
      </c>
      <c r="D12316">
        <v>0</v>
      </c>
      <c r="E12316">
        <v>0</v>
      </c>
      <c r="F12316">
        <v>25.312000000000001</v>
      </c>
      <c r="G12316" s="1">
        <v>9.2024700000000001E-4</v>
      </c>
      <c r="H12316" s="1">
        <v>3.2093099999999999E-3</v>
      </c>
      <c r="I12316" s="1" t="str">
        <f t="shared" si="406"/>
        <v>7.71E+00 25.312</v>
      </c>
      <c r="J12316" s="1">
        <f t="shared" si="407"/>
        <v>9.2024700000000001E-4</v>
      </c>
    </row>
    <row r="12317" spans="3:10" x14ac:dyDescent="0.2">
      <c r="C12317" s="1">
        <v>7.7110000000000003</v>
      </c>
      <c r="D12317">
        <v>0</v>
      </c>
      <c r="E12317">
        <v>0</v>
      </c>
      <c r="F12317">
        <v>25.687999999999999</v>
      </c>
      <c r="G12317" s="1">
        <v>9.2889399999999999E-4</v>
      </c>
      <c r="H12317" s="1">
        <v>3.1769699999999999E-3</v>
      </c>
      <c r="I12317" s="1" t="str">
        <f t="shared" si="406"/>
        <v>7.71E+00 25.688</v>
      </c>
      <c r="J12317" s="1">
        <f t="shared" si="407"/>
        <v>9.2889399999999999E-4</v>
      </c>
    </row>
    <row r="12318" spans="3:10" x14ac:dyDescent="0.2">
      <c r="C12318" s="1">
        <v>7.7110000000000003</v>
      </c>
      <c r="D12318">
        <v>0</v>
      </c>
      <c r="E12318">
        <v>0</v>
      </c>
      <c r="F12318">
        <v>26.062000000000001</v>
      </c>
      <c r="G12318" s="1">
        <v>9.4457000000000004E-4</v>
      </c>
      <c r="H12318" s="1">
        <v>3.1679899999999999E-3</v>
      </c>
      <c r="I12318" s="1" t="str">
        <f t="shared" si="406"/>
        <v>7.71E+00 26.062</v>
      </c>
      <c r="J12318" s="1">
        <f t="shared" si="407"/>
        <v>9.4457000000000004E-4</v>
      </c>
    </row>
    <row r="12319" spans="3:10" x14ac:dyDescent="0.2">
      <c r="C12319" s="1">
        <v>7.7110000000000003</v>
      </c>
      <c r="D12319">
        <v>0</v>
      </c>
      <c r="E12319">
        <v>0</v>
      </c>
      <c r="F12319">
        <v>26.437999999999999</v>
      </c>
      <c r="G12319" s="1">
        <v>9.5250800000000002E-4</v>
      </c>
      <c r="H12319" s="1">
        <v>3.1549299999999998E-3</v>
      </c>
      <c r="I12319" s="1" t="str">
        <f t="shared" si="406"/>
        <v>7.71E+00 26.438</v>
      </c>
      <c r="J12319" s="1">
        <f t="shared" si="407"/>
        <v>9.5250800000000002E-4</v>
      </c>
    </row>
    <row r="12320" spans="3:10" x14ac:dyDescent="0.2">
      <c r="C12320" s="1">
        <v>7.7110000000000003</v>
      </c>
      <c r="D12320">
        <v>0</v>
      </c>
      <c r="E12320">
        <v>0</v>
      </c>
      <c r="F12320">
        <v>26.812000000000001</v>
      </c>
      <c r="G12320" s="1">
        <v>9.6248299999999998E-4</v>
      </c>
      <c r="H12320" s="1">
        <v>3.1902200000000001E-3</v>
      </c>
      <c r="I12320" s="1" t="str">
        <f t="shared" si="406"/>
        <v>7.71E+00 26.812</v>
      </c>
      <c r="J12320" s="1">
        <f t="shared" si="407"/>
        <v>9.6248299999999998E-4</v>
      </c>
    </row>
    <row r="12321" spans="3:10" x14ac:dyDescent="0.2">
      <c r="C12321" s="1">
        <v>7.7110000000000003</v>
      </c>
      <c r="D12321">
        <v>0</v>
      </c>
      <c r="E12321">
        <v>0</v>
      </c>
      <c r="F12321">
        <v>27.187999999999999</v>
      </c>
      <c r="G12321" s="1">
        <v>9.7007699999999996E-4</v>
      </c>
      <c r="H12321" s="1">
        <v>3.1961300000000002E-3</v>
      </c>
      <c r="I12321" s="1" t="str">
        <f t="shared" si="406"/>
        <v>7.71E+00 27.188</v>
      </c>
      <c r="J12321" s="1">
        <f t="shared" si="407"/>
        <v>9.7007699999999996E-4</v>
      </c>
    </row>
    <row r="12322" spans="3:10" x14ac:dyDescent="0.2">
      <c r="C12322" s="1">
        <v>7.7110000000000003</v>
      </c>
      <c r="D12322">
        <v>0</v>
      </c>
      <c r="E12322">
        <v>0</v>
      </c>
      <c r="F12322">
        <v>27.562000000000001</v>
      </c>
      <c r="G12322" s="1">
        <v>9.71732E-4</v>
      </c>
      <c r="H12322" s="1">
        <v>3.2031099999999999E-3</v>
      </c>
      <c r="I12322" s="1" t="str">
        <f t="shared" si="406"/>
        <v>7.71E+00 27.562</v>
      </c>
      <c r="J12322" s="1">
        <f t="shared" si="407"/>
        <v>9.71732E-4</v>
      </c>
    </row>
    <row r="12323" spans="3:10" x14ac:dyDescent="0.2">
      <c r="C12323" s="1">
        <v>7.7110000000000003</v>
      </c>
      <c r="D12323">
        <v>0</v>
      </c>
      <c r="E12323">
        <v>0</v>
      </c>
      <c r="F12323">
        <v>27.937999999999999</v>
      </c>
      <c r="G12323" s="1">
        <v>9.7507500000000005E-4</v>
      </c>
      <c r="H12323" s="1">
        <v>3.2228000000000001E-3</v>
      </c>
      <c r="I12323" s="1" t="str">
        <f t="shared" si="406"/>
        <v>7.71E+00 27.938</v>
      </c>
      <c r="J12323" s="1">
        <f t="shared" si="407"/>
        <v>9.7507500000000005E-4</v>
      </c>
    </row>
    <row r="12324" spans="3:10" x14ac:dyDescent="0.2">
      <c r="C12324" s="1">
        <v>7.7110000000000003</v>
      </c>
      <c r="D12324">
        <v>0</v>
      </c>
      <c r="E12324">
        <v>0</v>
      </c>
      <c r="F12324">
        <v>28.312000000000001</v>
      </c>
      <c r="G12324" s="1">
        <v>9.7215300000000001E-4</v>
      </c>
      <c r="H12324" s="1">
        <v>3.2436000000000001E-3</v>
      </c>
      <c r="I12324" s="1" t="str">
        <f t="shared" si="406"/>
        <v>7.71E+00 28.312</v>
      </c>
      <c r="J12324" s="1">
        <f t="shared" si="407"/>
        <v>9.7215300000000001E-4</v>
      </c>
    </row>
    <row r="12325" spans="3:10" x14ac:dyDescent="0.2">
      <c r="C12325" s="1">
        <v>7.7110000000000003</v>
      </c>
      <c r="D12325">
        <v>0</v>
      </c>
      <c r="E12325">
        <v>0</v>
      </c>
      <c r="F12325">
        <v>28.687999999999999</v>
      </c>
      <c r="G12325" s="1">
        <v>9.6710800000000005E-4</v>
      </c>
      <c r="H12325" s="1">
        <v>3.3156000000000001E-3</v>
      </c>
      <c r="I12325" s="1" t="str">
        <f t="shared" si="406"/>
        <v>7.71E+00 28.688</v>
      </c>
      <c r="J12325" s="1">
        <f t="shared" si="407"/>
        <v>9.6710800000000005E-4</v>
      </c>
    </row>
    <row r="12326" spans="3:10" x14ac:dyDescent="0.2">
      <c r="C12326" s="1">
        <v>7.7110000000000003</v>
      </c>
      <c r="D12326">
        <v>0</v>
      </c>
      <c r="E12326">
        <v>0</v>
      </c>
      <c r="F12326">
        <v>29.062000000000001</v>
      </c>
      <c r="G12326" s="1">
        <v>9.5306999999999998E-4</v>
      </c>
      <c r="H12326" s="1">
        <v>3.3666500000000001E-3</v>
      </c>
      <c r="I12326" s="1" t="str">
        <f t="shared" si="406"/>
        <v>7.71E+00 29.062</v>
      </c>
      <c r="J12326" s="1">
        <f t="shared" si="407"/>
        <v>9.5306999999999998E-4</v>
      </c>
    </row>
    <row r="12327" spans="3:10" x14ac:dyDescent="0.2">
      <c r="C12327" s="1">
        <v>7.7110000000000003</v>
      </c>
      <c r="D12327">
        <v>0</v>
      </c>
      <c r="E12327">
        <v>0</v>
      </c>
      <c r="F12327">
        <v>29.437999999999999</v>
      </c>
      <c r="G12327" s="1">
        <v>9.1923899999999997E-4</v>
      </c>
      <c r="H12327" s="1">
        <v>3.4458000000000002E-3</v>
      </c>
      <c r="I12327" s="1" t="str">
        <f t="shared" si="406"/>
        <v>7.71E+00 29.438</v>
      </c>
      <c r="J12327" s="1">
        <f t="shared" si="407"/>
        <v>9.1923899999999997E-4</v>
      </c>
    </row>
    <row r="12328" spans="3:10" x14ac:dyDescent="0.2">
      <c r="C12328" s="1">
        <v>7.7110000000000003</v>
      </c>
      <c r="D12328">
        <v>0</v>
      </c>
      <c r="E12328">
        <v>0</v>
      </c>
      <c r="F12328">
        <v>29.812000000000001</v>
      </c>
      <c r="G12328" s="1">
        <v>8.5796199999999998E-4</v>
      </c>
      <c r="H12328" s="1">
        <v>3.4235400000000001E-3</v>
      </c>
      <c r="I12328" s="1" t="str">
        <f t="shared" si="406"/>
        <v>7.71E+00 29.812</v>
      </c>
      <c r="J12328" s="1">
        <f t="shared" si="407"/>
        <v>8.5796199999999998E-4</v>
      </c>
    </row>
    <row r="12329" spans="3:10" x14ac:dyDescent="0.2">
      <c r="C12329" s="1">
        <v>7.9820000000000002</v>
      </c>
      <c r="D12329">
        <v>0</v>
      </c>
      <c r="E12329">
        <v>0</v>
      </c>
      <c r="F12329">
        <v>0.188</v>
      </c>
      <c r="G12329" s="1">
        <v>1.3202900000000001E-4</v>
      </c>
      <c r="H12329" s="1">
        <v>7.0957900000000003E-3</v>
      </c>
      <c r="I12329" s="1" t="str">
        <f t="shared" si="406"/>
        <v>7.98E+00 0.188</v>
      </c>
      <c r="J12329" s="1">
        <f t="shared" si="407"/>
        <v>1.3202900000000001E-4</v>
      </c>
    </row>
    <row r="12330" spans="3:10" x14ac:dyDescent="0.2">
      <c r="C12330" s="1">
        <v>7.9820000000000002</v>
      </c>
      <c r="D12330">
        <v>0</v>
      </c>
      <c r="E12330">
        <v>0</v>
      </c>
      <c r="F12330">
        <v>0.56200000000000006</v>
      </c>
      <c r="G12330" s="1">
        <v>1.4895800000000001E-4</v>
      </c>
      <c r="H12330" s="1">
        <v>6.6814500000000002E-3</v>
      </c>
      <c r="I12330" s="1" t="str">
        <f t="shared" si="406"/>
        <v>7.98E+00 0.562</v>
      </c>
      <c r="J12330" s="1">
        <f t="shared" si="407"/>
        <v>1.4895800000000001E-4</v>
      </c>
    </row>
    <row r="12331" spans="3:10" x14ac:dyDescent="0.2">
      <c r="C12331" s="1">
        <v>7.9820000000000002</v>
      </c>
      <c r="D12331">
        <v>0</v>
      </c>
      <c r="E12331">
        <v>0</v>
      </c>
      <c r="F12331">
        <v>0.93799999999999994</v>
      </c>
      <c r="G12331" s="1">
        <v>1.66477E-4</v>
      </c>
      <c r="H12331" s="1">
        <v>6.6095900000000003E-3</v>
      </c>
      <c r="I12331" s="1" t="str">
        <f t="shared" si="406"/>
        <v>7.98E+00 0.938</v>
      </c>
      <c r="J12331" s="1">
        <f t="shared" si="407"/>
        <v>1.66477E-4</v>
      </c>
    </row>
    <row r="12332" spans="3:10" x14ac:dyDescent="0.2">
      <c r="C12332" s="1">
        <v>7.9820000000000002</v>
      </c>
      <c r="D12332">
        <v>0</v>
      </c>
      <c r="E12332">
        <v>0</v>
      </c>
      <c r="F12332">
        <v>1.3120000000000001</v>
      </c>
      <c r="G12332" s="1">
        <v>1.8015199999999999E-4</v>
      </c>
      <c r="H12332" s="1">
        <v>6.3098599999999996E-3</v>
      </c>
      <c r="I12332" s="1" t="str">
        <f t="shared" si="406"/>
        <v>7.98E+00 1.312</v>
      </c>
      <c r="J12332" s="1">
        <f t="shared" si="407"/>
        <v>1.8015199999999999E-4</v>
      </c>
    </row>
    <row r="12333" spans="3:10" x14ac:dyDescent="0.2">
      <c r="C12333" s="1">
        <v>7.9820000000000002</v>
      </c>
      <c r="D12333">
        <v>0</v>
      </c>
      <c r="E12333">
        <v>0</v>
      </c>
      <c r="F12333">
        <v>1.6879999999999999</v>
      </c>
      <c r="G12333" s="1">
        <v>1.9469600000000001E-4</v>
      </c>
      <c r="H12333" s="1">
        <v>6.0840599999999996E-3</v>
      </c>
      <c r="I12333" s="1" t="str">
        <f t="shared" si="406"/>
        <v>7.98E+00 1.688</v>
      </c>
      <c r="J12333" s="1">
        <f t="shared" si="407"/>
        <v>1.9469600000000001E-4</v>
      </c>
    </row>
    <row r="12334" spans="3:10" x14ac:dyDescent="0.2">
      <c r="C12334" s="1">
        <v>7.9820000000000002</v>
      </c>
      <c r="D12334">
        <v>0</v>
      </c>
      <c r="E12334">
        <v>0</v>
      </c>
      <c r="F12334">
        <v>2.0619999999999998</v>
      </c>
      <c r="G12334" s="1">
        <v>2.0832700000000001E-4</v>
      </c>
      <c r="H12334" s="1">
        <v>5.9208799999999999E-3</v>
      </c>
      <c r="I12334" s="1" t="str">
        <f t="shared" si="406"/>
        <v>7.98E+00 2.062</v>
      </c>
      <c r="J12334" s="1">
        <f t="shared" si="407"/>
        <v>2.0832700000000001E-4</v>
      </c>
    </row>
    <row r="12335" spans="3:10" x14ac:dyDescent="0.2">
      <c r="C12335" s="1">
        <v>7.9820000000000002</v>
      </c>
      <c r="D12335">
        <v>0</v>
      </c>
      <c r="E12335">
        <v>0</v>
      </c>
      <c r="F12335">
        <v>2.4380000000000002</v>
      </c>
      <c r="G12335" s="1">
        <v>2.20156E-4</v>
      </c>
      <c r="H12335" s="1">
        <v>5.7425000000000002E-3</v>
      </c>
      <c r="I12335" s="1" t="str">
        <f t="shared" si="406"/>
        <v>7.98E+00 2.438</v>
      </c>
      <c r="J12335" s="1">
        <f t="shared" si="407"/>
        <v>2.20156E-4</v>
      </c>
    </row>
    <row r="12336" spans="3:10" x14ac:dyDescent="0.2">
      <c r="C12336" s="1">
        <v>7.9820000000000002</v>
      </c>
      <c r="D12336">
        <v>0</v>
      </c>
      <c r="E12336">
        <v>0</v>
      </c>
      <c r="F12336">
        <v>2.8119999999999998</v>
      </c>
      <c r="G12336" s="1">
        <v>2.3241900000000001E-4</v>
      </c>
      <c r="H12336" s="1">
        <v>5.62468E-3</v>
      </c>
      <c r="I12336" s="1" t="str">
        <f t="shared" si="406"/>
        <v>7.98E+00 2.812</v>
      </c>
      <c r="J12336" s="1">
        <f t="shared" si="407"/>
        <v>2.3241900000000001E-4</v>
      </c>
    </row>
    <row r="12337" spans="3:10" x14ac:dyDescent="0.2">
      <c r="C12337" s="1">
        <v>7.9820000000000002</v>
      </c>
      <c r="D12337">
        <v>0</v>
      </c>
      <c r="E12337">
        <v>0</v>
      </c>
      <c r="F12337">
        <v>3.1880000000000002</v>
      </c>
      <c r="G12337" s="1">
        <v>2.4439999999999998E-4</v>
      </c>
      <c r="H12337" s="1">
        <v>5.4238000000000003E-3</v>
      </c>
      <c r="I12337" s="1" t="str">
        <f t="shared" si="406"/>
        <v>7.98E+00 3.188</v>
      </c>
      <c r="J12337" s="1">
        <f t="shared" si="407"/>
        <v>2.4439999999999998E-4</v>
      </c>
    </row>
    <row r="12338" spans="3:10" x14ac:dyDescent="0.2">
      <c r="C12338" s="1">
        <v>7.9820000000000002</v>
      </c>
      <c r="D12338">
        <v>0</v>
      </c>
      <c r="E12338">
        <v>0</v>
      </c>
      <c r="F12338">
        <v>3.5619999999999998</v>
      </c>
      <c r="G12338" s="1">
        <v>2.5682E-4</v>
      </c>
      <c r="H12338" s="1">
        <v>5.2454099999999998E-3</v>
      </c>
      <c r="I12338" s="1" t="str">
        <f t="shared" si="406"/>
        <v>7.98E+00 3.562</v>
      </c>
      <c r="J12338" s="1">
        <f t="shared" si="407"/>
        <v>2.5682E-4</v>
      </c>
    </row>
    <row r="12339" spans="3:10" x14ac:dyDescent="0.2">
      <c r="C12339" s="1">
        <v>7.9820000000000002</v>
      </c>
      <c r="D12339">
        <v>0</v>
      </c>
      <c r="E12339">
        <v>0</v>
      </c>
      <c r="F12339">
        <v>3.9380000000000002</v>
      </c>
      <c r="G12339" s="1">
        <v>2.70871E-4</v>
      </c>
      <c r="H12339" s="1">
        <v>5.2454399999999997E-3</v>
      </c>
      <c r="I12339" s="1" t="str">
        <f t="shared" si="406"/>
        <v>7.98E+00 3.938</v>
      </c>
      <c r="J12339" s="1">
        <f t="shared" si="407"/>
        <v>2.70871E-4</v>
      </c>
    </row>
    <row r="12340" spans="3:10" x14ac:dyDescent="0.2">
      <c r="C12340" s="1">
        <v>7.9820000000000002</v>
      </c>
      <c r="D12340">
        <v>0</v>
      </c>
      <c r="E12340">
        <v>0</v>
      </c>
      <c r="F12340">
        <v>4.3120000000000003</v>
      </c>
      <c r="G12340" s="1">
        <v>2.8227900000000003E-4</v>
      </c>
      <c r="H12340" s="1">
        <v>5.0784300000000001E-3</v>
      </c>
      <c r="I12340" s="1" t="str">
        <f t="shared" si="406"/>
        <v>7.98E+00 4.312</v>
      </c>
      <c r="J12340" s="1">
        <f t="shared" si="407"/>
        <v>2.8227900000000003E-4</v>
      </c>
    </row>
    <row r="12341" spans="3:10" x14ac:dyDescent="0.2">
      <c r="C12341" s="1">
        <v>7.9820000000000002</v>
      </c>
      <c r="D12341">
        <v>0</v>
      </c>
      <c r="E12341">
        <v>0</v>
      </c>
      <c r="F12341">
        <v>4.6879999999999997</v>
      </c>
      <c r="G12341" s="1">
        <v>2.9437400000000002E-4</v>
      </c>
      <c r="H12341" s="1">
        <v>4.95095E-3</v>
      </c>
      <c r="I12341" s="1" t="str">
        <f t="shared" si="406"/>
        <v>7.98E+00 4.688</v>
      </c>
      <c r="J12341" s="1">
        <f t="shared" si="407"/>
        <v>2.9437400000000002E-4</v>
      </c>
    </row>
    <row r="12342" spans="3:10" x14ac:dyDescent="0.2">
      <c r="C12342" s="1">
        <v>7.9820000000000002</v>
      </c>
      <c r="D12342">
        <v>0</v>
      </c>
      <c r="E12342">
        <v>0</v>
      </c>
      <c r="F12342">
        <v>5.0620000000000003</v>
      </c>
      <c r="G12342" s="1">
        <v>3.06099E-4</v>
      </c>
      <c r="H12342" s="1">
        <v>4.7755300000000001E-3</v>
      </c>
      <c r="I12342" s="1" t="str">
        <f t="shared" si="406"/>
        <v>7.98E+00 5.062</v>
      </c>
      <c r="J12342" s="1">
        <f t="shared" si="407"/>
        <v>3.06099E-4</v>
      </c>
    </row>
    <row r="12343" spans="3:10" x14ac:dyDescent="0.2">
      <c r="C12343" s="1">
        <v>7.9820000000000002</v>
      </c>
      <c r="D12343">
        <v>0</v>
      </c>
      <c r="E12343">
        <v>0</v>
      </c>
      <c r="F12343">
        <v>5.4379999999999997</v>
      </c>
      <c r="G12343" s="1">
        <v>3.21179E-4</v>
      </c>
      <c r="H12343" s="1">
        <v>4.8359600000000003E-3</v>
      </c>
      <c r="I12343" s="1" t="str">
        <f t="shared" si="406"/>
        <v>7.98E+00 5.438</v>
      </c>
      <c r="J12343" s="1">
        <f t="shared" si="407"/>
        <v>3.21179E-4</v>
      </c>
    </row>
    <row r="12344" spans="3:10" x14ac:dyDescent="0.2">
      <c r="C12344" s="1">
        <v>7.9820000000000002</v>
      </c>
      <c r="D12344">
        <v>0</v>
      </c>
      <c r="E12344">
        <v>0</v>
      </c>
      <c r="F12344">
        <v>5.8120000000000003</v>
      </c>
      <c r="G12344" s="1">
        <v>3.32018E-4</v>
      </c>
      <c r="H12344" s="1">
        <v>4.62555E-3</v>
      </c>
      <c r="I12344" s="1" t="str">
        <f t="shared" si="406"/>
        <v>7.98E+00 5.812</v>
      </c>
      <c r="J12344" s="1">
        <f t="shared" si="407"/>
        <v>3.32018E-4</v>
      </c>
    </row>
    <row r="12345" spans="3:10" x14ac:dyDescent="0.2">
      <c r="C12345" s="1">
        <v>7.9820000000000002</v>
      </c>
      <c r="D12345">
        <v>0</v>
      </c>
      <c r="E12345">
        <v>0</v>
      </c>
      <c r="F12345">
        <v>6.1879999999999997</v>
      </c>
      <c r="G12345" s="1">
        <v>3.4503499999999999E-4</v>
      </c>
      <c r="H12345" s="1">
        <v>4.5039299999999997E-3</v>
      </c>
      <c r="I12345" s="1" t="str">
        <f t="shared" si="406"/>
        <v>7.98E+00 6.188</v>
      </c>
      <c r="J12345" s="1">
        <f t="shared" si="407"/>
        <v>3.4503499999999999E-4</v>
      </c>
    </row>
    <row r="12346" spans="3:10" x14ac:dyDescent="0.2">
      <c r="C12346" s="1">
        <v>7.9820000000000002</v>
      </c>
      <c r="D12346">
        <v>0</v>
      </c>
      <c r="E12346">
        <v>0</v>
      </c>
      <c r="F12346">
        <v>6.5620000000000003</v>
      </c>
      <c r="G12346" s="1">
        <v>3.58842E-4</v>
      </c>
      <c r="H12346" s="1">
        <v>4.4526399999999999E-3</v>
      </c>
      <c r="I12346" s="1" t="str">
        <f t="shared" si="406"/>
        <v>7.98E+00 6.562</v>
      </c>
      <c r="J12346" s="1">
        <f t="shared" si="407"/>
        <v>3.58842E-4</v>
      </c>
    </row>
    <row r="12347" spans="3:10" x14ac:dyDescent="0.2">
      <c r="C12347" s="1">
        <v>7.9820000000000002</v>
      </c>
      <c r="D12347">
        <v>0</v>
      </c>
      <c r="E12347">
        <v>0</v>
      </c>
      <c r="F12347">
        <v>6.9379999999999997</v>
      </c>
      <c r="G12347" s="1">
        <v>3.7081899999999999E-4</v>
      </c>
      <c r="H12347" s="1">
        <v>4.3278400000000003E-3</v>
      </c>
      <c r="I12347" s="1" t="str">
        <f t="shared" si="406"/>
        <v>7.98E+00 6.938</v>
      </c>
      <c r="J12347" s="1">
        <f t="shared" si="407"/>
        <v>3.7081899999999999E-4</v>
      </c>
    </row>
    <row r="12348" spans="3:10" x14ac:dyDescent="0.2">
      <c r="C12348" s="1">
        <v>7.9820000000000002</v>
      </c>
      <c r="D12348">
        <v>0</v>
      </c>
      <c r="E12348">
        <v>0</v>
      </c>
      <c r="F12348">
        <v>7.3120000000000003</v>
      </c>
      <c r="G12348" s="1">
        <v>3.8405200000000002E-4</v>
      </c>
      <c r="H12348" s="1">
        <v>4.2992000000000004E-3</v>
      </c>
      <c r="I12348" s="1" t="str">
        <f t="shared" si="406"/>
        <v>7.98E+00 7.312</v>
      </c>
      <c r="J12348" s="1">
        <f t="shared" si="407"/>
        <v>3.8405200000000002E-4</v>
      </c>
    </row>
    <row r="12349" spans="3:10" x14ac:dyDescent="0.2">
      <c r="C12349" s="1">
        <v>7.9820000000000002</v>
      </c>
      <c r="D12349">
        <v>0</v>
      </c>
      <c r="E12349">
        <v>0</v>
      </c>
      <c r="F12349">
        <v>7.6879999999999997</v>
      </c>
      <c r="G12349" s="1">
        <v>3.9774800000000001E-4</v>
      </c>
      <c r="H12349" s="1">
        <v>4.1926799999999998E-3</v>
      </c>
      <c r="I12349" s="1" t="str">
        <f t="shared" si="406"/>
        <v>7.98E+00 7.688</v>
      </c>
      <c r="J12349" s="1">
        <f t="shared" si="407"/>
        <v>3.9774800000000001E-4</v>
      </c>
    </row>
    <row r="12350" spans="3:10" x14ac:dyDescent="0.2">
      <c r="C12350" s="1">
        <v>7.9820000000000002</v>
      </c>
      <c r="D12350">
        <v>0</v>
      </c>
      <c r="E12350">
        <v>0</v>
      </c>
      <c r="F12350">
        <v>8.0619999999999994</v>
      </c>
      <c r="G12350" s="1">
        <v>4.1203300000000002E-4</v>
      </c>
      <c r="H12350" s="1">
        <v>4.1764899999999997E-3</v>
      </c>
      <c r="I12350" s="1" t="str">
        <f t="shared" si="406"/>
        <v>7.98E+00 8.062</v>
      </c>
      <c r="J12350" s="1">
        <f t="shared" si="407"/>
        <v>4.1203300000000002E-4</v>
      </c>
    </row>
    <row r="12351" spans="3:10" x14ac:dyDescent="0.2">
      <c r="C12351" s="1">
        <v>7.9820000000000002</v>
      </c>
      <c r="D12351">
        <v>0</v>
      </c>
      <c r="E12351">
        <v>0</v>
      </c>
      <c r="F12351">
        <v>8.4380000000000006</v>
      </c>
      <c r="G12351" s="1">
        <v>4.2734000000000001E-4</v>
      </c>
      <c r="H12351" s="1">
        <v>4.08604E-3</v>
      </c>
      <c r="I12351" s="1" t="str">
        <f t="shared" si="406"/>
        <v>7.98E+00 8.438</v>
      </c>
      <c r="J12351" s="1">
        <f t="shared" si="407"/>
        <v>4.2734000000000001E-4</v>
      </c>
    </row>
    <row r="12352" spans="3:10" x14ac:dyDescent="0.2">
      <c r="C12352" s="1">
        <v>7.9820000000000002</v>
      </c>
      <c r="D12352">
        <v>0</v>
      </c>
      <c r="E12352">
        <v>0</v>
      </c>
      <c r="F12352">
        <v>8.8119999999999994</v>
      </c>
      <c r="G12352" s="1">
        <v>4.4220899999999999E-4</v>
      </c>
      <c r="H12352" s="1">
        <v>4.0340599999999999E-3</v>
      </c>
      <c r="I12352" s="1" t="str">
        <f t="shared" si="406"/>
        <v>7.98E+00 8.812</v>
      </c>
      <c r="J12352" s="1">
        <f t="shared" si="407"/>
        <v>4.4220899999999999E-4</v>
      </c>
    </row>
    <row r="12353" spans="3:10" x14ac:dyDescent="0.2">
      <c r="C12353" s="1">
        <v>7.9820000000000002</v>
      </c>
      <c r="D12353">
        <v>0</v>
      </c>
      <c r="E12353">
        <v>0</v>
      </c>
      <c r="F12353">
        <v>9.1880000000000006</v>
      </c>
      <c r="G12353" s="1">
        <v>4.5663700000000003E-4</v>
      </c>
      <c r="H12353" s="1">
        <v>3.9361800000000001E-3</v>
      </c>
      <c r="I12353" s="1" t="str">
        <f t="shared" si="406"/>
        <v>7.98E+00 9.188</v>
      </c>
      <c r="J12353" s="1">
        <f t="shared" si="407"/>
        <v>4.5663700000000003E-4</v>
      </c>
    </row>
    <row r="12354" spans="3:10" x14ac:dyDescent="0.2">
      <c r="C12354" s="1">
        <v>7.9820000000000002</v>
      </c>
      <c r="D12354">
        <v>0</v>
      </c>
      <c r="E12354">
        <v>0</v>
      </c>
      <c r="F12354">
        <v>9.5619999999999994</v>
      </c>
      <c r="G12354" s="1">
        <v>4.7187900000000003E-4</v>
      </c>
      <c r="H12354" s="1">
        <v>3.9191299999999998E-3</v>
      </c>
      <c r="I12354" s="1" t="str">
        <f t="shared" si="406"/>
        <v>7.98E+00 9.562</v>
      </c>
      <c r="J12354" s="1">
        <f t="shared" si="407"/>
        <v>4.7187900000000003E-4</v>
      </c>
    </row>
    <row r="12355" spans="3:10" x14ac:dyDescent="0.2">
      <c r="C12355" s="1">
        <v>7.9820000000000002</v>
      </c>
      <c r="D12355">
        <v>0</v>
      </c>
      <c r="E12355">
        <v>0</v>
      </c>
      <c r="F12355">
        <v>9.9380000000000006</v>
      </c>
      <c r="G12355" s="1">
        <v>4.87295E-4</v>
      </c>
      <c r="H12355" s="1">
        <v>3.86009E-3</v>
      </c>
      <c r="I12355" s="1" t="str">
        <f t="shared" si="406"/>
        <v>7.98E+00 9.938</v>
      </c>
      <c r="J12355" s="1">
        <f t="shared" si="407"/>
        <v>4.87295E-4</v>
      </c>
    </row>
    <row r="12356" spans="3:10" x14ac:dyDescent="0.2">
      <c r="C12356" s="1">
        <v>7.9820000000000002</v>
      </c>
      <c r="D12356">
        <v>0</v>
      </c>
      <c r="E12356">
        <v>0</v>
      </c>
      <c r="F12356">
        <v>10.311999999999999</v>
      </c>
      <c r="G12356" s="1">
        <v>5.0340300000000003E-4</v>
      </c>
      <c r="H12356" s="1">
        <v>3.7635500000000001E-3</v>
      </c>
      <c r="I12356" s="1" t="str">
        <f t="shared" si="406"/>
        <v>7.98E+00 10.312</v>
      </c>
      <c r="J12356" s="1">
        <f t="shared" si="407"/>
        <v>5.0340300000000003E-4</v>
      </c>
    </row>
    <row r="12357" spans="3:10" x14ac:dyDescent="0.2">
      <c r="C12357" s="1">
        <v>7.9820000000000002</v>
      </c>
      <c r="D12357">
        <v>0</v>
      </c>
      <c r="E12357">
        <v>0</v>
      </c>
      <c r="F12357">
        <v>10.688000000000001</v>
      </c>
      <c r="G12357" s="1">
        <v>5.1922899999999996E-4</v>
      </c>
      <c r="H12357" s="1">
        <v>3.7346900000000001E-3</v>
      </c>
      <c r="I12357" s="1" t="str">
        <f t="shared" si="406"/>
        <v>7.98E+00 10.688</v>
      </c>
      <c r="J12357" s="1">
        <f t="shared" si="407"/>
        <v>5.1922899999999996E-4</v>
      </c>
    </row>
    <row r="12358" spans="3:10" x14ac:dyDescent="0.2">
      <c r="C12358" s="1">
        <v>7.9820000000000002</v>
      </c>
      <c r="D12358">
        <v>0</v>
      </c>
      <c r="E12358">
        <v>0</v>
      </c>
      <c r="F12358">
        <v>11.061999999999999</v>
      </c>
      <c r="G12358" s="1">
        <v>5.3709099999999996E-4</v>
      </c>
      <c r="H12358" s="1">
        <v>3.6866899999999998E-3</v>
      </c>
      <c r="I12358" s="1" t="str">
        <f t="shared" si="406"/>
        <v>7.98E+00 11.062</v>
      </c>
      <c r="J12358" s="1">
        <f t="shared" si="407"/>
        <v>5.3709099999999996E-4</v>
      </c>
    </row>
    <row r="12359" spans="3:10" x14ac:dyDescent="0.2">
      <c r="C12359" s="1">
        <v>7.9820000000000002</v>
      </c>
      <c r="D12359">
        <v>0</v>
      </c>
      <c r="E12359">
        <v>0</v>
      </c>
      <c r="F12359">
        <v>11.438000000000001</v>
      </c>
      <c r="G12359" s="1">
        <v>5.5548000000000001E-4</v>
      </c>
      <c r="H12359" s="1">
        <v>3.66885E-3</v>
      </c>
      <c r="I12359" s="1" t="str">
        <f t="shared" si="406"/>
        <v>7.98E+00 11.438</v>
      </c>
      <c r="J12359" s="1">
        <f t="shared" si="407"/>
        <v>5.5548000000000001E-4</v>
      </c>
    </row>
    <row r="12360" spans="3:10" x14ac:dyDescent="0.2">
      <c r="C12360" s="1">
        <v>7.9820000000000002</v>
      </c>
      <c r="D12360">
        <v>0</v>
      </c>
      <c r="E12360">
        <v>0</v>
      </c>
      <c r="F12360">
        <v>11.811999999999999</v>
      </c>
      <c r="G12360" s="1">
        <v>5.7536800000000004E-4</v>
      </c>
      <c r="H12360" s="1">
        <v>3.6222799999999999E-3</v>
      </c>
      <c r="I12360" s="1" t="str">
        <f t="shared" si="406"/>
        <v>7.98E+00 11.812</v>
      </c>
      <c r="J12360" s="1">
        <f t="shared" si="407"/>
        <v>5.7536800000000004E-4</v>
      </c>
    </row>
    <row r="12361" spans="3:10" x14ac:dyDescent="0.2">
      <c r="C12361" s="1">
        <v>7.9820000000000002</v>
      </c>
      <c r="D12361">
        <v>0</v>
      </c>
      <c r="E12361">
        <v>0</v>
      </c>
      <c r="F12361">
        <v>12.188000000000001</v>
      </c>
      <c r="G12361" s="1">
        <v>5.9320100000000001E-4</v>
      </c>
      <c r="H12361" s="1">
        <v>3.53002E-3</v>
      </c>
      <c r="I12361" s="1" t="str">
        <f t="shared" si="406"/>
        <v>7.98E+00 12.188</v>
      </c>
      <c r="J12361" s="1">
        <f t="shared" si="407"/>
        <v>5.9320100000000001E-4</v>
      </c>
    </row>
    <row r="12362" spans="3:10" x14ac:dyDescent="0.2">
      <c r="C12362" s="1">
        <v>7.9820000000000002</v>
      </c>
      <c r="D12362">
        <v>0</v>
      </c>
      <c r="E12362">
        <v>0</v>
      </c>
      <c r="F12362">
        <v>12.561999999999999</v>
      </c>
      <c r="G12362" s="1">
        <v>6.1019399999999999E-4</v>
      </c>
      <c r="H12362" s="1">
        <v>3.5024600000000002E-3</v>
      </c>
      <c r="I12362" s="1" t="str">
        <f t="shared" ref="I12362:I12425" si="408">TEXT(C12362,"0.00E+00")&amp;" "&amp;TEXT(F12362,"0.000")</f>
        <v>7.98E+00 12.562</v>
      </c>
      <c r="J12362" s="1">
        <f t="shared" ref="J12362:J12425" si="409">G12362</f>
        <v>6.1019399999999999E-4</v>
      </c>
    </row>
    <row r="12363" spans="3:10" x14ac:dyDescent="0.2">
      <c r="C12363" s="1">
        <v>7.9820000000000002</v>
      </c>
      <c r="D12363">
        <v>0</v>
      </c>
      <c r="E12363">
        <v>0</v>
      </c>
      <c r="F12363">
        <v>12.938000000000001</v>
      </c>
      <c r="G12363" s="1">
        <v>6.27368E-4</v>
      </c>
      <c r="H12363" s="1">
        <v>3.4792299999999998E-3</v>
      </c>
      <c r="I12363" s="1" t="str">
        <f t="shared" si="408"/>
        <v>7.98E+00 12.938</v>
      </c>
      <c r="J12363" s="1">
        <f t="shared" si="409"/>
        <v>6.27368E-4</v>
      </c>
    </row>
    <row r="12364" spans="3:10" x14ac:dyDescent="0.2">
      <c r="C12364" s="1">
        <v>7.9820000000000002</v>
      </c>
      <c r="D12364">
        <v>0</v>
      </c>
      <c r="E12364">
        <v>0</v>
      </c>
      <c r="F12364">
        <v>13.311999999999999</v>
      </c>
      <c r="G12364" s="1">
        <v>6.4780100000000004E-4</v>
      </c>
      <c r="H12364" s="1">
        <v>3.3913599999999999E-3</v>
      </c>
      <c r="I12364" s="1" t="str">
        <f t="shared" si="408"/>
        <v>7.98E+00 13.312</v>
      </c>
      <c r="J12364" s="1">
        <f t="shared" si="409"/>
        <v>6.4780100000000004E-4</v>
      </c>
    </row>
    <row r="12365" spans="3:10" x14ac:dyDescent="0.2">
      <c r="C12365" s="1">
        <v>7.9820000000000002</v>
      </c>
      <c r="D12365">
        <v>0</v>
      </c>
      <c r="E12365">
        <v>0</v>
      </c>
      <c r="F12365">
        <v>13.688000000000001</v>
      </c>
      <c r="G12365" s="1">
        <v>6.6644399999999998E-4</v>
      </c>
      <c r="H12365" s="1">
        <v>3.34198E-3</v>
      </c>
      <c r="I12365" s="1" t="str">
        <f t="shared" si="408"/>
        <v>7.98E+00 13.688</v>
      </c>
      <c r="J12365" s="1">
        <f t="shared" si="409"/>
        <v>6.6644399999999998E-4</v>
      </c>
    </row>
    <row r="12366" spans="3:10" x14ac:dyDescent="0.2">
      <c r="C12366" s="1">
        <v>7.9820000000000002</v>
      </c>
      <c r="D12366">
        <v>0</v>
      </c>
      <c r="E12366">
        <v>0</v>
      </c>
      <c r="F12366">
        <v>14.061999999999999</v>
      </c>
      <c r="G12366" s="1">
        <v>6.8600400000000004E-4</v>
      </c>
      <c r="H12366" s="1">
        <v>3.2748400000000002E-3</v>
      </c>
      <c r="I12366" s="1" t="str">
        <f t="shared" si="408"/>
        <v>7.98E+00 14.062</v>
      </c>
      <c r="J12366" s="1">
        <f t="shared" si="409"/>
        <v>6.8600400000000004E-4</v>
      </c>
    </row>
    <row r="12367" spans="3:10" x14ac:dyDescent="0.2">
      <c r="C12367" s="1">
        <v>7.9820000000000002</v>
      </c>
      <c r="D12367">
        <v>0</v>
      </c>
      <c r="E12367">
        <v>0</v>
      </c>
      <c r="F12367">
        <v>14.438000000000001</v>
      </c>
      <c r="G12367" s="1">
        <v>7.0823399999999997E-4</v>
      </c>
      <c r="H12367" s="1">
        <v>3.26779E-3</v>
      </c>
      <c r="I12367" s="1" t="str">
        <f t="shared" si="408"/>
        <v>7.98E+00 14.438</v>
      </c>
      <c r="J12367" s="1">
        <f t="shared" si="409"/>
        <v>7.0823399999999997E-4</v>
      </c>
    </row>
    <row r="12368" spans="3:10" x14ac:dyDescent="0.2">
      <c r="C12368" s="1">
        <v>7.9820000000000002</v>
      </c>
      <c r="D12368">
        <v>0</v>
      </c>
      <c r="E12368">
        <v>0</v>
      </c>
      <c r="F12368">
        <v>14.811999999999999</v>
      </c>
      <c r="G12368" s="1">
        <v>7.2931799999999996E-4</v>
      </c>
      <c r="H12368" s="1">
        <v>3.2141000000000001E-3</v>
      </c>
      <c r="I12368" s="1" t="str">
        <f t="shared" si="408"/>
        <v>7.98E+00 14.812</v>
      </c>
      <c r="J12368" s="1">
        <f t="shared" si="409"/>
        <v>7.2931799999999996E-4</v>
      </c>
    </row>
    <row r="12369" spans="3:10" x14ac:dyDescent="0.2">
      <c r="C12369" s="1">
        <v>7.9820000000000002</v>
      </c>
      <c r="D12369">
        <v>0</v>
      </c>
      <c r="E12369">
        <v>0</v>
      </c>
      <c r="F12369">
        <v>15.188000000000001</v>
      </c>
      <c r="G12369" s="1">
        <v>7.51817E-4</v>
      </c>
      <c r="H12369" s="1">
        <v>3.2031999999999998E-3</v>
      </c>
      <c r="I12369" s="1" t="str">
        <f t="shared" si="408"/>
        <v>7.98E+00 15.188</v>
      </c>
      <c r="J12369" s="1">
        <f t="shared" si="409"/>
        <v>7.51817E-4</v>
      </c>
    </row>
    <row r="12370" spans="3:10" x14ac:dyDescent="0.2">
      <c r="C12370" s="1">
        <v>7.9820000000000002</v>
      </c>
      <c r="D12370">
        <v>0</v>
      </c>
      <c r="E12370">
        <v>0</v>
      </c>
      <c r="F12370">
        <v>15.561999999999999</v>
      </c>
      <c r="G12370" s="1">
        <v>7.7375700000000003E-4</v>
      </c>
      <c r="H12370" s="1">
        <v>3.1535500000000002E-3</v>
      </c>
      <c r="I12370" s="1" t="str">
        <f t="shared" si="408"/>
        <v>7.98E+00 15.562</v>
      </c>
      <c r="J12370" s="1">
        <f t="shared" si="409"/>
        <v>7.7375700000000003E-4</v>
      </c>
    </row>
    <row r="12371" spans="3:10" x14ac:dyDescent="0.2">
      <c r="C12371" s="1">
        <v>7.9820000000000002</v>
      </c>
      <c r="D12371">
        <v>0</v>
      </c>
      <c r="E12371">
        <v>0</v>
      </c>
      <c r="F12371">
        <v>15.938000000000001</v>
      </c>
      <c r="G12371" s="1">
        <v>7.9521400000000003E-4</v>
      </c>
      <c r="H12371" s="1">
        <v>3.1015999999999999E-3</v>
      </c>
      <c r="I12371" s="1" t="str">
        <f t="shared" si="408"/>
        <v>7.98E+00 15.938</v>
      </c>
      <c r="J12371" s="1">
        <f t="shared" si="409"/>
        <v>7.9521400000000003E-4</v>
      </c>
    </row>
    <row r="12372" spans="3:10" x14ac:dyDescent="0.2">
      <c r="C12372" s="1">
        <v>7.9820000000000002</v>
      </c>
      <c r="D12372">
        <v>0</v>
      </c>
      <c r="E12372">
        <v>0</v>
      </c>
      <c r="F12372">
        <v>16.312000000000001</v>
      </c>
      <c r="G12372" s="1">
        <v>8.1878300000000001E-4</v>
      </c>
      <c r="H12372" s="1">
        <v>3.0396300000000002E-3</v>
      </c>
      <c r="I12372" s="1" t="str">
        <f t="shared" si="408"/>
        <v>7.98E+00 16.312</v>
      </c>
      <c r="J12372" s="1">
        <f t="shared" si="409"/>
        <v>8.1878300000000001E-4</v>
      </c>
    </row>
    <row r="12373" spans="3:10" x14ac:dyDescent="0.2">
      <c r="C12373" s="1">
        <v>7.9820000000000002</v>
      </c>
      <c r="D12373">
        <v>0</v>
      </c>
      <c r="E12373">
        <v>0</v>
      </c>
      <c r="F12373">
        <v>16.687999999999999</v>
      </c>
      <c r="G12373" s="1">
        <v>8.4442700000000002E-4</v>
      </c>
      <c r="H12373" s="1">
        <v>3.0276399999999998E-3</v>
      </c>
      <c r="I12373" s="1" t="str">
        <f t="shared" si="408"/>
        <v>7.98E+00 16.688</v>
      </c>
      <c r="J12373" s="1">
        <f t="shared" si="409"/>
        <v>8.4442700000000002E-4</v>
      </c>
    </row>
    <row r="12374" spans="3:10" x14ac:dyDescent="0.2">
      <c r="C12374" s="1">
        <v>7.9820000000000002</v>
      </c>
      <c r="D12374">
        <v>0</v>
      </c>
      <c r="E12374">
        <v>0</v>
      </c>
      <c r="F12374">
        <v>17.062000000000001</v>
      </c>
      <c r="G12374" s="1">
        <v>8.7002100000000001E-4</v>
      </c>
      <c r="H12374" s="1">
        <v>3.0425199999999999E-3</v>
      </c>
      <c r="I12374" s="1" t="str">
        <f t="shared" si="408"/>
        <v>7.98E+00 17.062</v>
      </c>
      <c r="J12374" s="1">
        <f t="shared" si="409"/>
        <v>8.7002100000000001E-4</v>
      </c>
    </row>
    <row r="12375" spans="3:10" x14ac:dyDescent="0.2">
      <c r="C12375" s="1">
        <v>7.9820000000000002</v>
      </c>
      <c r="D12375">
        <v>0</v>
      </c>
      <c r="E12375">
        <v>0</v>
      </c>
      <c r="F12375">
        <v>17.437999999999999</v>
      </c>
      <c r="G12375" s="1">
        <v>8.9524400000000001E-4</v>
      </c>
      <c r="H12375" s="1">
        <v>2.98679E-3</v>
      </c>
      <c r="I12375" s="1" t="str">
        <f t="shared" si="408"/>
        <v>7.98E+00 17.438</v>
      </c>
      <c r="J12375" s="1">
        <f t="shared" si="409"/>
        <v>8.9524400000000001E-4</v>
      </c>
    </row>
    <row r="12376" spans="3:10" x14ac:dyDescent="0.2">
      <c r="C12376" s="1">
        <v>7.9820000000000002</v>
      </c>
      <c r="D12376">
        <v>0</v>
      </c>
      <c r="E12376">
        <v>0</v>
      </c>
      <c r="F12376">
        <v>17.812000000000001</v>
      </c>
      <c r="G12376" s="1">
        <v>9.2191500000000004E-4</v>
      </c>
      <c r="H12376" s="1">
        <v>2.9320000000000001E-3</v>
      </c>
      <c r="I12376" s="1" t="str">
        <f t="shared" si="408"/>
        <v>7.98E+00 17.812</v>
      </c>
      <c r="J12376" s="1">
        <f t="shared" si="409"/>
        <v>9.2191500000000004E-4</v>
      </c>
    </row>
    <row r="12377" spans="3:10" x14ac:dyDescent="0.2">
      <c r="C12377" s="1">
        <v>7.9820000000000002</v>
      </c>
      <c r="D12377">
        <v>0</v>
      </c>
      <c r="E12377">
        <v>0</v>
      </c>
      <c r="F12377">
        <v>18.187999999999999</v>
      </c>
      <c r="G12377" s="1">
        <v>9.4842699999999995E-4</v>
      </c>
      <c r="H12377" s="1">
        <v>2.9050600000000001E-3</v>
      </c>
      <c r="I12377" s="1" t="str">
        <f t="shared" si="408"/>
        <v>7.98E+00 18.188</v>
      </c>
      <c r="J12377" s="1">
        <f t="shared" si="409"/>
        <v>9.4842699999999995E-4</v>
      </c>
    </row>
    <row r="12378" spans="3:10" x14ac:dyDescent="0.2">
      <c r="C12378" s="1">
        <v>7.9820000000000002</v>
      </c>
      <c r="D12378">
        <v>0</v>
      </c>
      <c r="E12378">
        <v>0</v>
      </c>
      <c r="F12378">
        <v>18.562000000000001</v>
      </c>
      <c r="G12378" s="1">
        <v>9.7615600000000005E-4</v>
      </c>
      <c r="H12378" s="1">
        <v>2.8896199999999999E-3</v>
      </c>
      <c r="I12378" s="1" t="str">
        <f t="shared" si="408"/>
        <v>7.98E+00 18.562</v>
      </c>
      <c r="J12378" s="1">
        <f t="shared" si="409"/>
        <v>9.7615600000000005E-4</v>
      </c>
    </row>
    <row r="12379" spans="3:10" x14ac:dyDescent="0.2">
      <c r="C12379" s="1">
        <v>7.9820000000000002</v>
      </c>
      <c r="D12379">
        <v>0</v>
      </c>
      <c r="E12379">
        <v>0</v>
      </c>
      <c r="F12379">
        <v>18.937999999999999</v>
      </c>
      <c r="G12379" s="1">
        <v>1.0018E-3</v>
      </c>
      <c r="H12379" s="1">
        <v>2.8314999999999998E-3</v>
      </c>
      <c r="I12379" s="1" t="str">
        <f t="shared" si="408"/>
        <v>7.98E+00 18.938</v>
      </c>
      <c r="J12379" s="1">
        <f t="shared" si="409"/>
        <v>1.0018E-3</v>
      </c>
    </row>
    <row r="12380" spans="3:10" x14ac:dyDescent="0.2">
      <c r="C12380" s="1">
        <v>7.9820000000000002</v>
      </c>
      <c r="D12380">
        <v>0</v>
      </c>
      <c r="E12380">
        <v>0</v>
      </c>
      <c r="F12380">
        <v>19.312000000000001</v>
      </c>
      <c r="G12380" s="1">
        <v>1.03041E-3</v>
      </c>
      <c r="H12380" s="1">
        <v>2.8204200000000001E-3</v>
      </c>
      <c r="I12380" s="1" t="str">
        <f t="shared" si="408"/>
        <v>7.98E+00 19.312</v>
      </c>
      <c r="J12380" s="1">
        <f t="shared" si="409"/>
        <v>1.03041E-3</v>
      </c>
    </row>
    <row r="12381" spans="3:10" x14ac:dyDescent="0.2">
      <c r="C12381" s="1">
        <v>7.9820000000000002</v>
      </c>
      <c r="D12381">
        <v>0</v>
      </c>
      <c r="E12381">
        <v>0</v>
      </c>
      <c r="F12381">
        <v>19.687999999999999</v>
      </c>
      <c r="G12381" s="1">
        <v>1.0634900000000001E-3</v>
      </c>
      <c r="H12381" s="1">
        <v>2.8041099999999998E-3</v>
      </c>
      <c r="I12381" s="1" t="str">
        <f t="shared" si="408"/>
        <v>7.98E+00 19.688</v>
      </c>
      <c r="J12381" s="1">
        <f t="shared" si="409"/>
        <v>1.0634900000000001E-3</v>
      </c>
    </row>
    <row r="12382" spans="3:10" x14ac:dyDescent="0.2">
      <c r="C12382" s="1">
        <v>7.9820000000000002</v>
      </c>
      <c r="D12382">
        <v>0</v>
      </c>
      <c r="E12382">
        <v>0</v>
      </c>
      <c r="F12382">
        <v>20.062000000000001</v>
      </c>
      <c r="G12382" s="1">
        <v>1.0967100000000001E-3</v>
      </c>
      <c r="H12382" s="1">
        <v>2.7821399999999998E-3</v>
      </c>
      <c r="I12382" s="1" t="str">
        <f t="shared" si="408"/>
        <v>7.98E+00 20.062</v>
      </c>
      <c r="J12382" s="1">
        <f t="shared" si="409"/>
        <v>1.0967100000000001E-3</v>
      </c>
    </row>
    <row r="12383" spans="3:10" x14ac:dyDescent="0.2">
      <c r="C12383" s="1">
        <v>7.9820000000000002</v>
      </c>
      <c r="D12383">
        <v>0</v>
      </c>
      <c r="E12383">
        <v>0</v>
      </c>
      <c r="F12383">
        <v>20.437999999999999</v>
      </c>
      <c r="G12383" s="1">
        <v>1.1276599999999999E-3</v>
      </c>
      <c r="H12383" s="1">
        <v>2.7036999999999999E-3</v>
      </c>
      <c r="I12383" s="1" t="str">
        <f t="shared" si="408"/>
        <v>7.98E+00 20.438</v>
      </c>
      <c r="J12383" s="1">
        <f t="shared" si="409"/>
        <v>1.1276599999999999E-3</v>
      </c>
    </row>
    <row r="12384" spans="3:10" x14ac:dyDescent="0.2">
      <c r="C12384" s="1">
        <v>7.9820000000000002</v>
      </c>
      <c r="D12384">
        <v>0</v>
      </c>
      <c r="E12384">
        <v>0</v>
      </c>
      <c r="F12384">
        <v>20.812000000000001</v>
      </c>
      <c r="G12384" s="1">
        <v>1.15778E-3</v>
      </c>
      <c r="H12384" s="1">
        <v>2.7026400000000001E-3</v>
      </c>
      <c r="I12384" s="1" t="str">
        <f t="shared" si="408"/>
        <v>7.98E+00 20.812</v>
      </c>
      <c r="J12384" s="1">
        <f t="shared" si="409"/>
        <v>1.15778E-3</v>
      </c>
    </row>
    <row r="12385" spans="3:10" x14ac:dyDescent="0.2">
      <c r="C12385" s="1">
        <v>7.9820000000000002</v>
      </c>
      <c r="D12385">
        <v>0</v>
      </c>
      <c r="E12385">
        <v>0</v>
      </c>
      <c r="F12385">
        <v>21.187999999999999</v>
      </c>
      <c r="G12385" s="1">
        <v>1.18921E-3</v>
      </c>
      <c r="H12385" s="1">
        <v>2.6473500000000001E-3</v>
      </c>
      <c r="I12385" s="1" t="str">
        <f t="shared" si="408"/>
        <v>7.98E+00 21.188</v>
      </c>
      <c r="J12385" s="1">
        <f t="shared" si="409"/>
        <v>1.18921E-3</v>
      </c>
    </row>
    <row r="12386" spans="3:10" x14ac:dyDescent="0.2">
      <c r="C12386" s="1">
        <v>7.9820000000000002</v>
      </c>
      <c r="D12386">
        <v>0</v>
      </c>
      <c r="E12386">
        <v>0</v>
      </c>
      <c r="F12386">
        <v>21.562000000000001</v>
      </c>
      <c r="G12386" s="1">
        <v>1.22652E-3</v>
      </c>
      <c r="H12386" s="1">
        <v>2.6330899999999998E-3</v>
      </c>
      <c r="I12386" s="1" t="str">
        <f t="shared" si="408"/>
        <v>7.98E+00 21.562</v>
      </c>
      <c r="J12386" s="1">
        <f t="shared" si="409"/>
        <v>1.22652E-3</v>
      </c>
    </row>
    <row r="12387" spans="3:10" x14ac:dyDescent="0.2">
      <c r="C12387" s="1">
        <v>7.9820000000000002</v>
      </c>
      <c r="D12387">
        <v>0</v>
      </c>
      <c r="E12387">
        <v>0</v>
      </c>
      <c r="F12387">
        <v>21.937999999999999</v>
      </c>
      <c r="G12387" s="1">
        <v>1.26067E-3</v>
      </c>
      <c r="H12387" s="1">
        <v>2.5917499999999999E-3</v>
      </c>
      <c r="I12387" s="1" t="str">
        <f t="shared" si="408"/>
        <v>7.98E+00 21.938</v>
      </c>
      <c r="J12387" s="1">
        <f t="shared" si="409"/>
        <v>1.26067E-3</v>
      </c>
    </row>
    <row r="12388" spans="3:10" x14ac:dyDescent="0.2">
      <c r="C12388" s="1">
        <v>7.9820000000000002</v>
      </c>
      <c r="D12388">
        <v>0</v>
      </c>
      <c r="E12388">
        <v>0</v>
      </c>
      <c r="F12388">
        <v>22.312000000000001</v>
      </c>
      <c r="G12388" s="1">
        <v>1.30226E-3</v>
      </c>
      <c r="H12388" s="1">
        <v>2.59158E-3</v>
      </c>
      <c r="I12388" s="1" t="str">
        <f t="shared" si="408"/>
        <v>7.98E+00 22.312</v>
      </c>
      <c r="J12388" s="1">
        <f t="shared" si="409"/>
        <v>1.30226E-3</v>
      </c>
    </row>
    <row r="12389" spans="3:10" x14ac:dyDescent="0.2">
      <c r="C12389" s="1">
        <v>7.9820000000000002</v>
      </c>
      <c r="D12389">
        <v>0</v>
      </c>
      <c r="E12389">
        <v>0</v>
      </c>
      <c r="F12389">
        <v>22.687999999999999</v>
      </c>
      <c r="G12389" s="1">
        <v>1.33427E-3</v>
      </c>
      <c r="H12389" s="1">
        <v>2.5305900000000001E-3</v>
      </c>
      <c r="I12389" s="1" t="str">
        <f t="shared" si="408"/>
        <v>7.98E+00 22.688</v>
      </c>
      <c r="J12389" s="1">
        <f t="shared" si="409"/>
        <v>1.33427E-3</v>
      </c>
    </row>
    <row r="12390" spans="3:10" x14ac:dyDescent="0.2">
      <c r="C12390" s="1">
        <v>7.9820000000000002</v>
      </c>
      <c r="D12390">
        <v>0</v>
      </c>
      <c r="E12390">
        <v>0</v>
      </c>
      <c r="F12390">
        <v>23.062000000000001</v>
      </c>
      <c r="G12390" s="1">
        <v>1.37941E-3</v>
      </c>
      <c r="H12390" s="1">
        <v>2.5477E-3</v>
      </c>
      <c r="I12390" s="1" t="str">
        <f t="shared" si="408"/>
        <v>7.98E+00 23.062</v>
      </c>
      <c r="J12390" s="1">
        <f t="shared" si="409"/>
        <v>1.37941E-3</v>
      </c>
    </row>
    <row r="12391" spans="3:10" x14ac:dyDescent="0.2">
      <c r="C12391" s="1">
        <v>7.9820000000000002</v>
      </c>
      <c r="D12391">
        <v>0</v>
      </c>
      <c r="E12391">
        <v>0</v>
      </c>
      <c r="F12391">
        <v>23.437999999999999</v>
      </c>
      <c r="G12391" s="1">
        <v>1.4260099999999999E-3</v>
      </c>
      <c r="H12391" s="1">
        <v>2.5186000000000002E-3</v>
      </c>
      <c r="I12391" s="1" t="str">
        <f t="shared" si="408"/>
        <v>7.98E+00 23.438</v>
      </c>
      <c r="J12391" s="1">
        <f t="shared" si="409"/>
        <v>1.4260099999999999E-3</v>
      </c>
    </row>
    <row r="12392" spans="3:10" x14ac:dyDescent="0.2">
      <c r="C12392" s="1">
        <v>7.9820000000000002</v>
      </c>
      <c r="D12392">
        <v>0</v>
      </c>
      <c r="E12392">
        <v>0</v>
      </c>
      <c r="F12392">
        <v>23.812000000000001</v>
      </c>
      <c r="G12392" s="1">
        <v>1.46955E-3</v>
      </c>
      <c r="H12392" s="1">
        <v>2.50724E-3</v>
      </c>
      <c r="I12392" s="1" t="str">
        <f t="shared" si="408"/>
        <v>7.98E+00 23.812</v>
      </c>
      <c r="J12392" s="1">
        <f t="shared" si="409"/>
        <v>1.46955E-3</v>
      </c>
    </row>
    <row r="12393" spans="3:10" x14ac:dyDescent="0.2">
      <c r="C12393" s="1">
        <v>7.9820000000000002</v>
      </c>
      <c r="D12393">
        <v>0</v>
      </c>
      <c r="E12393">
        <v>0</v>
      </c>
      <c r="F12393">
        <v>24.187999999999999</v>
      </c>
      <c r="G12393" s="1">
        <v>1.50519E-3</v>
      </c>
      <c r="H12393" s="1">
        <v>2.4447000000000002E-3</v>
      </c>
      <c r="I12393" s="1" t="str">
        <f t="shared" si="408"/>
        <v>7.98E+00 24.188</v>
      </c>
      <c r="J12393" s="1">
        <f t="shared" si="409"/>
        <v>1.50519E-3</v>
      </c>
    </row>
    <row r="12394" spans="3:10" x14ac:dyDescent="0.2">
      <c r="C12394" s="1">
        <v>7.9820000000000002</v>
      </c>
      <c r="D12394">
        <v>0</v>
      </c>
      <c r="E12394">
        <v>0</v>
      </c>
      <c r="F12394">
        <v>24.562000000000001</v>
      </c>
      <c r="G12394" s="1">
        <v>1.55806E-3</v>
      </c>
      <c r="H12394" s="1">
        <v>2.4469800000000001E-3</v>
      </c>
      <c r="I12394" s="1" t="str">
        <f t="shared" si="408"/>
        <v>7.98E+00 24.562</v>
      </c>
      <c r="J12394" s="1">
        <f t="shared" si="409"/>
        <v>1.55806E-3</v>
      </c>
    </row>
    <row r="12395" spans="3:10" x14ac:dyDescent="0.2">
      <c r="C12395" s="1">
        <v>7.9820000000000002</v>
      </c>
      <c r="D12395">
        <v>0</v>
      </c>
      <c r="E12395">
        <v>0</v>
      </c>
      <c r="F12395">
        <v>24.937999999999999</v>
      </c>
      <c r="G12395" s="1">
        <v>1.60622E-3</v>
      </c>
      <c r="H12395" s="1">
        <v>2.4265699999999999E-3</v>
      </c>
      <c r="I12395" s="1" t="str">
        <f t="shared" si="408"/>
        <v>7.98E+00 24.938</v>
      </c>
      <c r="J12395" s="1">
        <f t="shared" si="409"/>
        <v>1.60622E-3</v>
      </c>
    </row>
    <row r="12396" spans="3:10" x14ac:dyDescent="0.2">
      <c r="C12396" s="1">
        <v>7.9820000000000002</v>
      </c>
      <c r="D12396">
        <v>0</v>
      </c>
      <c r="E12396">
        <v>0</v>
      </c>
      <c r="F12396">
        <v>25.312000000000001</v>
      </c>
      <c r="G12396" s="1">
        <v>1.65559E-3</v>
      </c>
      <c r="H12396" s="1">
        <v>2.4063999999999999E-3</v>
      </c>
      <c r="I12396" s="1" t="str">
        <f t="shared" si="408"/>
        <v>7.98E+00 25.312</v>
      </c>
      <c r="J12396" s="1">
        <f t="shared" si="409"/>
        <v>1.65559E-3</v>
      </c>
    </row>
    <row r="12397" spans="3:10" x14ac:dyDescent="0.2">
      <c r="C12397" s="1">
        <v>7.9820000000000002</v>
      </c>
      <c r="D12397">
        <v>0</v>
      </c>
      <c r="E12397">
        <v>0</v>
      </c>
      <c r="F12397">
        <v>25.687999999999999</v>
      </c>
      <c r="G12397" s="1">
        <v>1.70801E-3</v>
      </c>
      <c r="H12397" s="1">
        <v>2.38353E-3</v>
      </c>
      <c r="I12397" s="1" t="str">
        <f t="shared" si="408"/>
        <v>7.98E+00 25.688</v>
      </c>
      <c r="J12397" s="1">
        <f t="shared" si="409"/>
        <v>1.70801E-3</v>
      </c>
    </row>
    <row r="12398" spans="3:10" x14ac:dyDescent="0.2">
      <c r="C12398" s="1">
        <v>7.9820000000000002</v>
      </c>
      <c r="D12398">
        <v>0</v>
      </c>
      <c r="E12398">
        <v>0</v>
      </c>
      <c r="F12398">
        <v>26.062000000000001</v>
      </c>
      <c r="G12398" s="1">
        <v>1.75997E-3</v>
      </c>
      <c r="H12398" s="1">
        <v>2.3792700000000002E-3</v>
      </c>
      <c r="I12398" s="1" t="str">
        <f t="shared" si="408"/>
        <v>7.98E+00 26.062</v>
      </c>
      <c r="J12398" s="1">
        <f t="shared" si="409"/>
        <v>1.75997E-3</v>
      </c>
    </row>
    <row r="12399" spans="3:10" x14ac:dyDescent="0.2">
      <c r="C12399" s="1">
        <v>7.9820000000000002</v>
      </c>
      <c r="D12399">
        <v>0</v>
      </c>
      <c r="E12399">
        <v>0</v>
      </c>
      <c r="F12399">
        <v>26.437999999999999</v>
      </c>
      <c r="G12399" s="1">
        <v>1.8155000000000001E-3</v>
      </c>
      <c r="H12399" s="1">
        <v>2.36134E-3</v>
      </c>
      <c r="I12399" s="1" t="str">
        <f t="shared" si="408"/>
        <v>7.98E+00 26.438</v>
      </c>
      <c r="J12399" s="1">
        <f t="shared" si="409"/>
        <v>1.8155000000000001E-3</v>
      </c>
    </row>
    <row r="12400" spans="3:10" x14ac:dyDescent="0.2">
      <c r="C12400" s="1">
        <v>7.9820000000000002</v>
      </c>
      <c r="D12400">
        <v>0</v>
      </c>
      <c r="E12400">
        <v>0</v>
      </c>
      <c r="F12400">
        <v>26.812000000000001</v>
      </c>
      <c r="G12400" s="1">
        <v>1.87386E-3</v>
      </c>
      <c r="H12400" s="1">
        <v>2.3443800000000001E-3</v>
      </c>
      <c r="I12400" s="1" t="str">
        <f t="shared" si="408"/>
        <v>7.98E+00 26.812</v>
      </c>
      <c r="J12400" s="1">
        <f t="shared" si="409"/>
        <v>1.87386E-3</v>
      </c>
    </row>
    <row r="12401" spans="3:10" x14ac:dyDescent="0.2">
      <c r="C12401" s="1">
        <v>7.9820000000000002</v>
      </c>
      <c r="D12401">
        <v>0</v>
      </c>
      <c r="E12401">
        <v>0</v>
      </c>
      <c r="F12401">
        <v>27.187999999999999</v>
      </c>
      <c r="G12401" s="1">
        <v>1.92975E-3</v>
      </c>
      <c r="H12401" s="1">
        <v>2.3258799999999998E-3</v>
      </c>
      <c r="I12401" s="1" t="str">
        <f t="shared" si="408"/>
        <v>7.98E+00 27.188</v>
      </c>
      <c r="J12401" s="1">
        <f t="shared" si="409"/>
        <v>1.92975E-3</v>
      </c>
    </row>
    <row r="12402" spans="3:10" x14ac:dyDescent="0.2">
      <c r="C12402" s="1">
        <v>7.9820000000000002</v>
      </c>
      <c r="D12402">
        <v>0</v>
      </c>
      <c r="E12402">
        <v>0</v>
      </c>
      <c r="F12402">
        <v>27.562000000000001</v>
      </c>
      <c r="G12402" s="1">
        <v>1.9909300000000001E-3</v>
      </c>
      <c r="H12402" s="1">
        <v>2.31665E-3</v>
      </c>
      <c r="I12402" s="1" t="str">
        <f t="shared" si="408"/>
        <v>7.98E+00 27.562</v>
      </c>
      <c r="J12402" s="1">
        <f t="shared" si="409"/>
        <v>1.9909300000000001E-3</v>
      </c>
    </row>
    <row r="12403" spans="3:10" x14ac:dyDescent="0.2">
      <c r="C12403" s="1">
        <v>7.9820000000000002</v>
      </c>
      <c r="D12403">
        <v>0</v>
      </c>
      <c r="E12403">
        <v>0</v>
      </c>
      <c r="F12403">
        <v>27.937999999999999</v>
      </c>
      <c r="G12403" s="1">
        <v>2.0603700000000002E-3</v>
      </c>
      <c r="H12403" s="1">
        <v>2.30343E-3</v>
      </c>
      <c r="I12403" s="1" t="str">
        <f t="shared" si="408"/>
        <v>7.98E+00 27.938</v>
      </c>
      <c r="J12403" s="1">
        <f t="shared" si="409"/>
        <v>2.0603700000000002E-3</v>
      </c>
    </row>
    <row r="12404" spans="3:10" x14ac:dyDescent="0.2">
      <c r="C12404" s="1">
        <v>7.9820000000000002</v>
      </c>
      <c r="D12404">
        <v>0</v>
      </c>
      <c r="E12404">
        <v>0</v>
      </c>
      <c r="F12404">
        <v>28.312000000000001</v>
      </c>
      <c r="G12404" s="1">
        <v>2.1273899999999998E-3</v>
      </c>
      <c r="H12404" s="1">
        <v>2.3024199999999999E-3</v>
      </c>
      <c r="I12404" s="1" t="str">
        <f t="shared" si="408"/>
        <v>7.98E+00 28.312</v>
      </c>
      <c r="J12404" s="1">
        <f t="shared" si="409"/>
        <v>2.1273899999999998E-3</v>
      </c>
    </row>
    <row r="12405" spans="3:10" x14ac:dyDescent="0.2">
      <c r="C12405" s="1">
        <v>7.9820000000000002</v>
      </c>
      <c r="D12405">
        <v>0</v>
      </c>
      <c r="E12405">
        <v>0</v>
      </c>
      <c r="F12405">
        <v>28.687999999999999</v>
      </c>
      <c r="G12405" s="1">
        <v>2.1964300000000001E-3</v>
      </c>
      <c r="H12405" s="1">
        <v>2.28838E-3</v>
      </c>
      <c r="I12405" s="1" t="str">
        <f t="shared" si="408"/>
        <v>7.98E+00 28.688</v>
      </c>
      <c r="J12405" s="1">
        <f t="shared" si="409"/>
        <v>2.1964300000000001E-3</v>
      </c>
    </row>
    <row r="12406" spans="3:10" x14ac:dyDescent="0.2">
      <c r="C12406" s="1">
        <v>7.9820000000000002</v>
      </c>
      <c r="D12406">
        <v>0</v>
      </c>
      <c r="E12406">
        <v>0</v>
      </c>
      <c r="F12406">
        <v>29.062000000000001</v>
      </c>
      <c r="G12406" s="1">
        <v>2.2563100000000001E-3</v>
      </c>
      <c r="H12406" s="1">
        <v>2.3009800000000002E-3</v>
      </c>
      <c r="I12406" s="1" t="str">
        <f t="shared" si="408"/>
        <v>7.98E+00 29.062</v>
      </c>
      <c r="J12406" s="1">
        <f t="shared" si="409"/>
        <v>2.2563100000000001E-3</v>
      </c>
    </row>
    <row r="12407" spans="3:10" x14ac:dyDescent="0.2">
      <c r="C12407" s="1">
        <v>7.9820000000000002</v>
      </c>
      <c r="D12407">
        <v>0</v>
      </c>
      <c r="E12407">
        <v>0</v>
      </c>
      <c r="F12407">
        <v>29.437999999999999</v>
      </c>
      <c r="G12407" s="1">
        <v>2.3048600000000002E-3</v>
      </c>
      <c r="H12407" s="1">
        <v>2.3067700000000001E-3</v>
      </c>
      <c r="I12407" s="1" t="str">
        <f t="shared" si="408"/>
        <v>7.98E+00 29.438</v>
      </c>
      <c r="J12407" s="1">
        <f t="shared" si="409"/>
        <v>2.3048600000000002E-3</v>
      </c>
    </row>
    <row r="12408" spans="3:10" x14ac:dyDescent="0.2">
      <c r="C12408" s="1">
        <v>7.9820000000000002</v>
      </c>
      <c r="D12408">
        <v>0</v>
      </c>
      <c r="E12408">
        <v>0</v>
      </c>
      <c r="F12408">
        <v>29.812000000000001</v>
      </c>
      <c r="G12408" s="1">
        <v>2.30832E-3</v>
      </c>
      <c r="H12408" s="1">
        <v>2.28108E-3</v>
      </c>
      <c r="I12408" s="1" t="str">
        <f t="shared" si="408"/>
        <v>7.98E+00 29.812</v>
      </c>
      <c r="J12408" s="1">
        <f t="shared" si="409"/>
        <v>2.30832E-3</v>
      </c>
    </row>
    <row r="12409" spans="3:10" x14ac:dyDescent="0.2">
      <c r="C12409" s="1">
        <v>8.2539999999999996</v>
      </c>
      <c r="D12409">
        <v>0</v>
      </c>
      <c r="E12409">
        <v>0</v>
      </c>
      <c r="F12409">
        <v>0.188</v>
      </c>
      <c r="G12409" s="1">
        <v>2.2161699999999999E-4</v>
      </c>
      <c r="H12409" s="1">
        <v>5.6739499999999997E-3</v>
      </c>
      <c r="I12409" s="1" t="str">
        <f t="shared" si="408"/>
        <v>8.25E+00 0.188</v>
      </c>
      <c r="J12409" s="1">
        <f t="shared" si="409"/>
        <v>2.2161699999999999E-4</v>
      </c>
    </row>
    <row r="12410" spans="3:10" x14ac:dyDescent="0.2">
      <c r="C12410" s="1">
        <v>8.2539999999999996</v>
      </c>
      <c r="D12410">
        <v>0</v>
      </c>
      <c r="E12410">
        <v>0</v>
      </c>
      <c r="F12410">
        <v>0.56200000000000006</v>
      </c>
      <c r="G12410" s="1">
        <v>2.49366E-4</v>
      </c>
      <c r="H12410" s="1">
        <v>5.6329300000000004E-3</v>
      </c>
      <c r="I12410" s="1" t="str">
        <f t="shared" si="408"/>
        <v>8.25E+00 0.562</v>
      </c>
      <c r="J12410" s="1">
        <f t="shared" si="409"/>
        <v>2.49366E-4</v>
      </c>
    </row>
    <row r="12411" spans="3:10" x14ac:dyDescent="0.2">
      <c r="C12411" s="1">
        <v>8.2539999999999996</v>
      </c>
      <c r="D12411">
        <v>0</v>
      </c>
      <c r="E12411">
        <v>0</v>
      </c>
      <c r="F12411">
        <v>0.93799999999999994</v>
      </c>
      <c r="G12411" s="1">
        <v>2.7299900000000001E-4</v>
      </c>
      <c r="H12411" s="1">
        <v>5.4657400000000002E-3</v>
      </c>
      <c r="I12411" s="1" t="str">
        <f t="shared" si="408"/>
        <v>8.25E+00 0.938</v>
      </c>
      <c r="J12411" s="1">
        <f t="shared" si="409"/>
        <v>2.7299900000000001E-4</v>
      </c>
    </row>
    <row r="12412" spans="3:10" x14ac:dyDescent="0.2">
      <c r="C12412" s="1">
        <v>8.2539999999999996</v>
      </c>
      <c r="D12412">
        <v>0</v>
      </c>
      <c r="E12412">
        <v>0</v>
      </c>
      <c r="F12412">
        <v>1.3120000000000001</v>
      </c>
      <c r="G12412" s="1">
        <v>2.94355E-4</v>
      </c>
      <c r="H12412" s="1">
        <v>5.3859800000000003E-3</v>
      </c>
      <c r="I12412" s="1" t="str">
        <f t="shared" si="408"/>
        <v>8.25E+00 1.312</v>
      </c>
      <c r="J12412" s="1">
        <f t="shared" si="409"/>
        <v>2.94355E-4</v>
      </c>
    </row>
    <row r="12413" spans="3:10" x14ac:dyDescent="0.2">
      <c r="C12413" s="1">
        <v>8.2539999999999996</v>
      </c>
      <c r="D12413">
        <v>0</v>
      </c>
      <c r="E12413">
        <v>0</v>
      </c>
      <c r="F12413">
        <v>1.6879999999999999</v>
      </c>
      <c r="G12413" s="1">
        <v>3.1430299999999999E-4</v>
      </c>
      <c r="H12413" s="1">
        <v>5.2103000000000002E-3</v>
      </c>
      <c r="I12413" s="1" t="str">
        <f t="shared" si="408"/>
        <v>8.25E+00 1.688</v>
      </c>
      <c r="J12413" s="1">
        <f t="shared" si="409"/>
        <v>3.1430299999999999E-4</v>
      </c>
    </row>
    <row r="12414" spans="3:10" x14ac:dyDescent="0.2">
      <c r="C12414" s="1">
        <v>8.2539999999999996</v>
      </c>
      <c r="D12414">
        <v>0</v>
      </c>
      <c r="E12414">
        <v>0</v>
      </c>
      <c r="F12414">
        <v>2.0619999999999998</v>
      </c>
      <c r="G12414" s="1">
        <v>3.3069399999999997E-4</v>
      </c>
      <c r="H12414" s="1">
        <v>4.97095E-3</v>
      </c>
      <c r="I12414" s="1" t="str">
        <f t="shared" si="408"/>
        <v>8.25E+00 2.062</v>
      </c>
      <c r="J12414" s="1">
        <f t="shared" si="409"/>
        <v>3.3069399999999997E-4</v>
      </c>
    </row>
    <row r="12415" spans="3:10" x14ac:dyDescent="0.2">
      <c r="C12415" s="1">
        <v>8.2539999999999996</v>
      </c>
      <c r="D12415">
        <v>0</v>
      </c>
      <c r="E12415">
        <v>0</v>
      </c>
      <c r="F12415">
        <v>2.4380000000000002</v>
      </c>
      <c r="G12415" s="1">
        <v>3.5105899999999997E-4</v>
      </c>
      <c r="H12415" s="1">
        <v>4.8394600000000003E-3</v>
      </c>
      <c r="I12415" s="1" t="str">
        <f t="shared" si="408"/>
        <v>8.25E+00 2.438</v>
      </c>
      <c r="J12415" s="1">
        <f t="shared" si="409"/>
        <v>3.5105899999999997E-4</v>
      </c>
    </row>
    <row r="12416" spans="3:10" x14ac:dyDescent="0.2">
      <c r="C12416" s="1">
        <v>8.2539999999999996</v>
      </c>
      <c r="D12416">
        <v>0</v>
      </c>
      <c r="E12416">
        <v>0</v>
      </c>
      <c r="F12416">
        <v>2.8119999999999998</v>
      </c>
      <c r="G12416" s="1">
        <v>3.6959999999999998E-4</v>
      </c>
      <c r="H12416" s="1">
        <v>4.7669000000000001E-3</v>
      </c>
      <c r="I12416" s="1" t="str">
        <f t="shared" si="408"/>
        <v>8.25E+00 2.812</v>
      </c>
      <c r="J12416" s="1">
        <f t="shared" si="409"/>
        <v>3.6959999999999998E-4</v>
      </c>
    </row>
    <row r="12417" spans="3:10" x14ac:dyDescent="0.2">
      <c r="C12417" s="1">
        <v>8.2539999999999996</v>
      </c>
      <c r="D12417">
        <v>0</v>
      </c>
      <c r="E12417">
        <v>0</v>
      </c>
      <c r="F12417">
        <v>3.1880000000000002</v>
      </c>
      <c r="G12417" s="1">
        <v>3.8751699999999998E-4</v>
      </c>
      <c r="H12417" s="1">
        <v>4.6211500000000001E-3</v>
      </c>
      <c r="I12417" s="1" t="str">
        <f t="shared" si="408"/>
        <v>8.25E+00 3.188</v>
      </c>
      <c r="J12417" s="1">
        <f t="shared" si="409"/>
        <v>3.8751699999999998E-4</v>
      </c>
    </row>
    <row r="12418" spans="3:10" x14ac:dyDescent="0.2">
      <c r="C12418" s="1">
        <v>8.2539999999999996</v>
      </c>
      <c r="D12418">
        <v>0</v>
      </c>
      <c r="E12418">
        <v>0</v>
      </c>
      <c r="F12418">
        <v>3.5619999999999998</v>
      </c>
      <c r="G12418" s="1">
        <v>4.0495499999999997E-4</v>
      </c>
      <c r="H12418" s="1">
        <v>4.5457400000000004E-3</v>
      </c>
      <c r="I12418" s="1" t="str">
        <f t="shared" si="408"/>
        <v>8.25E+00 3.562</v>
      </c>
      <c r="J12418" s="1">
        <f t="shared" si="409"/>
        <v>4.0495499999999997E-4</v>
      </c>
    </row>
    <row r="12419" spans="3:10" x14ac:dyDescent="0.2">
      <c r="C12419" s="1">
        <v>8.2539999999999996</v>
      </c>
      <c r="D12419">
        <v>0</v>
      </c>
      <c r="E12419">
        <v>0</v>
      </c>
      <c r="F12419">
        <v>3.9380000000000002</v>
      </c>
      <c r="G12419" s="1">
        <v>4.2316199999999998E-4</v>
      </c>
      <c r="H12419" s="1">
        <v>4.38179E-3</v>
      </c>
      <c r="I12419" s="1" t="str">
        <f t="shared" si="408"/>
        <v>8.25E+00 3.938</v>
      </c>
      <c r="J12419" s="1">
        <f t="shared" si="409"/>
        <v>4.2316199999999998E-4</v>
      </c>
    </row>
    <row r="12420" spans="3:10" x14ac:dyDescent="0.2">
      <c r="C12420" s="1">
        <v>8.2539999999999996</v>
      </c>
      <c r="D12420">
        <v>0</v>
      </c>
      <c r="E12420">
        <v>0</v>
      </c>
      <c r="F12420">
        <v>4.3120000000000003</v>
      </c>
      <c r="G12420" s="1">
        <v>4.4092099999999999E-4</v>
      </c>
      <c r="H12420" s="1">
        <v>4.3525899999999999E-3</v>
      </c>
      <c r="I12420" s="1" t="str">
        <f t="shared" si="408"/>
        <v>8.25E+00 4.312</v>
      </c>
      <c r="J12420" s="1">
        <f t="shared" si="409"/>
        <v>4.4092099999999999E-4</v>
      </c>
    </row>
    <row r="12421" spans="3:10" x14ac:dyDescent="0.2">
      <c r="C12421" s="1">
        <v>8.2539999999999996</v>
      </c>
      <c r="D12421">
        <v>0</v>
      </c>
      <c r="E12421">
        <v>0</v>
      </c>
      <c r="F12421">
        <v>4.6879999999999997</v>
      </c>
      <c r="G12421" s="1">
        <v>4.5977000000000002E-4</v>
      </c>
      <c r="H12421" s="1">
        <v>4.2479099999999997E-3</v>
      </c>
      <c r="I12421" s="1" t="str">
        <f t="shared" si="408"/>
        <v>8.25E+00 4.688</v>
      </c>
      <c r="J12421" s="1">
        <f t="shared" si="409"/>
        <v>4.5977000000000002E-4</v>
      </c>
    </row>
    <row r="12422" spans="3:10" x14ac:dyDescent="0.2">
      <c r="C12422" s="1">
        <v>8.2539999999999996</v>
      </c>
      <c r="D12422">
        <v>0</v>
      </c>
      <c r="E12422">
        <v>0</v>
      </c>
      <c r="F12422">
        <v>5.0620000000000003</v>
      </c>
      <c r="G12422" s="1">
        <v>4.8136899999999999E-4</v>
      </c>
      <c r="H12422" s="1">
        <v>4.1551000000000001E-3</v>
      </c>
      <c r="I12422" s="1" t="str">
        <f t="shared" si="408"/>
        <v>8.25E+00 5.062</v>
      </c>
      <c r="J12422" s="1">
        <f t="shared" si="409"/>
        <v>4.8136899999999999E-4</v>
      </c>
    </row>
    <row r="12423" spans="3:10" x14ac:dyDescent="0.2">
      <c r="C12423" s="1">
        <v>8.2539999999999996</v>
      </c>
      <c r="D12423">
        <v>0</v>
      </c>
      <c r="E12423">
        <v>0</v>
      </c>
      <c r="F12423">
        <v>5.4379999999999997</v>
      </c>
      <c r="G12423" s="1">
        <v>5.0178400000000002E-4</v>
      </c>
      <c r="H12423" s="1">
        <v>4.1680500000000004E-3</v>
      </c>
      <c r="I12423" s="1" t="str">
        <f t="shared" si="408"/>
        <v>8.25E+00 5.438</v>
      </c>
      <c r="J12423" s="1">
        <f t="shared" si="409"/>
        <v>5.0178400000000002E-4</v>
      </c>
    </row>
    <row r="12424" spans="3:10" x14ac:dyDescent="0.2">
      <c r="C12424" s="1">
        <v>8.2539999999999996</v>
      </c>
      <c r="D12424">
        <v>0</v>
      </c>
      <c r="E12424">
        <v>0</v>
      </c>
      <c r="F12424">
        <v>5.8120000000000003</v>
      </c>
      <c r="G12424" s="1">
        <v>5.1892500000000005E-4</v>
      </c>
      <c r="H12424" s="1">
        <v>3.99767E-3</v>
      </c>
      <c r="I12424" s="1" t="str">
        <f t="shared" si="408"/>
        <v>8.25E+00 5.812</v>
      </c>
      <c r="J12424" s="1">
        <f t="shared" si="409"/>
        <v>5.1892500000000005E-4</v>
      </c>
    </row>
    <row r="12425" spans="3:10" x14ac:dyDescent="0.2">
      <c r="C12425" s="1">
        <v>8.2539999999999996</v>
      </c>
      <c r="D12425">
        <v>0</v>
      </c>
      <c r="E12425">
        <v>0</v>
      </c>
      <c r="F12425">
        <v>6.1879999999999997</v>
      </c>
      <c r="G12425" s="1">
        <v>5.41983E-4</v>
      </c>
      <c r="H12425" s="1">
        <v>3.9889000000000001E-3</v>
      </c>
      <c r="I12425" s="1" t="str">
        <f t="shared" si="408"/>
        <v>8.25E+00 6.188</v>
      </c>
      <c r="J12425" s="1">
        <f t="shared" si="409"/>
        <v>5.41983E-4</v>
      </c>
    </row>
    <row r="12426" spans="3:10" x14ac:dyDescent="0.2">
      <c r="C12426" s="1">
        <v>8.2539999999999996</v>
      </c>
      <c r="D12426">
        <v>0</v>
      </c>
      <c r="E12426">
        <v>0</v>
      </c>
      <c r="F12426">
        <v>6.5620000000000003</v>
      </c>
      <c r="G12426" s="1">
        <v>5.60451E-4</v>
      </c>
      <c r="H12426" s="1">
        <v>3.8709700000000001E-3</v>
      </c>
      <c r="I12426" s="1" t="str">
        <f t="shared" ref="I12426:I12489" si="410">TEXT(C12426,"0.00E+00")&amp;" "&amp;TEXT(F12426,"0.000")</f>
        <v>8.25E+00 6.562</v>
      </c>
      <c r="J12426" s="1">
        <f t="shared" ref="J12426:J12489" si="411">G12426</f>
        <v>5.60451E-4</v>
      </c>
    </row>
    <row r="12427" spans="3:10" x14ac:dyDescent="0.2">
      <c r="C12427" s="1">
        <v>8.2539999999999996</v>
      </c>
      <c r="D12427">
        <v>0</v>
      </c>
      <c r="E12427">
        <v>0</v>
      </c>
      <c r="F12427">
        <v>6.9379999999999997</v>
      </c>
      <c r="G12427" s="1">
        <v>5.8013499999999996E-4</v>
      </c>
      <c r="H12427" s="1">
        <v>3.84052E-3</v>
      </c>
      <c r="I12427" s="1" t="str">
        <f t="shared" si="410"/>
        <v>8.25E+00 6.938</v>
      </c>
      <c r="J12427" s="1">
        <f t="shared" si="411"/>
        <v>5.8013499999999996E-4</v>
      </c>
    </row>
    <row r="12428" spans="3:10" x14ac:dyDescent="0.2">
      <c r="C12428" s="1">
        <v>8.2539999999999996</v>
      </c>
      <c r="D12428">
        <v>0</v>
      </c>
      <c r="E12428">
        <v>0</v>
      </c>
      <c r="F12428">
        <v>7.3120000000000003</v>
      </c>
      <c r="G12428" s="1">
        <v>5.9705399999999997E-4</v>
      </c>
      <c r="H12428" s="1">
        <v>3.6923699999999999E-3</v>
      </c>
      <c r="I12428" s="1" t="str">
        <f t="shared" si="410"/>
        <v>8.25E+00 7.312</v>
      </c>
      <c r="J12428" s="1">
        <f t="shared" si="411"/>
        <v>5.9705399999999997E-4</v>
      </c>
    </row>
    <row r="12429" spans="3:10" x14ac:dyDescent="0.2">
      <c r="C12429" s="1">
        <v>8.2539999999999996</v>
      </c>
      <c r="D12429">
        <v>0</v>
      </c>
      <c r="E12429">
        <v>0</v>
      </c>
      <c r="F12429">
        <v>7.6879999999999997</v>
      </c>
      <c r="G12429" s="1">
        <v>6.1803300000000004E-4</v>
      </c>
      <c r="H12429" s="1">
        <v>3.6218299999999999E-3</v>
      </c>
      <c r="I12429" s="1" t="str">
        <f t="shared" si="410"/>
        <v>8.25E+00 7.688</v>
      </c>
      <c r="J12429" s="1">
        <f t="shared" si="411"/>
        <v>6.1803300000000004E-4</v>
      </c>
    </row>
    <row r="12430" spans="3:10" x14ac:dyDescent="0.2">
      <c r="C12430" s="1">
        <v>8.2539999999999996</v>
      </c>
      <c r="D12430">
        <v>0</v>
      </c>
      <c r="E12430">
        <v>0</v>
      </c>
      <c r="F12430">
        <v>8.0619999999999994</v>
      </c>
      <c r="G12430" s="1">
        <v>6.4502600000000004E-4</v>
      </c>
      <c r="H12430" s="1">
        <v>3.6701199999999998E-3</v>
      </c>
      <c r="I12430" s="1" t="str">
        <f t="shared" si="410"/>
        <v>8.25E+00 8.062</v>
      </c>
      <c r="J12430" s="1">
        <f t="shared" si="411"/>
        <v>6.4502600000000004E-4</v>
      </c>
    </row>
    <row r="12431" spans="3:10" x14ac:dyDescent="0.2">
      <c r="C12431" s="1">
        <v>8.2539999999999996</v>
      </c>
      <c r="D12431">
        <v>0</v>
      </c>
      <c r="E12431">
        <v>0</v>
      </c>
      <c r="F12431">
        <v>8.4380000000000006</v>
      </c>
      <c r="G12431" s="1">
        <v>6.6586599999999998E-4</v>
      </c>
      <c r="H12431" s="1">
        <v>3.5339400000000002E-3</v>
      </c>
      <c r="I12431" s="1" t="str">
        <f t="shared" si="410"/>
        <v>8.25E+00 8.438</v>
      </c>
      <c r="J12431" s="1">
        <f t="shared" si="411"/>
        <v>6.6586599999999998E-4</v>
      </c>
    </row>
    <row r="12432" spans="3:10" x14ac:dyDescent="0.2">
      <c r="C12432" s="1">
        <v>8.2539999999999996</v>
      </c>
      <c r="D12432">
        <v>0</v>
      </c>
      <c r="E12432">
        <v>0</v>
      </c>
      <c r="F12432">
        <v>8.8119999999999994</v>
      </c>
      <c r="G12432" s="1">
        <v>6.8756500000000001E-4</v>
      </c>
      <c r="H12432" s="1">
        <v>3.4636699999999999E-3</v>
      </c>
      <c r="I12432" s="1" t="str">
        <f t="shared" si="410"/>
        <v>8.25E+00 8.812</v>
      </c>
      <c r="J12432" s="1">
        <f t="shared" si="411"/>
        <v>6.8756500000000001E-4</v>
      </c>
    </row>
    <row r="12433" spans="3:10" x14ac:dyDescent="0.2">
      <c r="C12433" s="1">
        <v>8.2539999999999996</v>
      </c>
      <c r="D12433">
        <v>0</v>
      </c>
      <c r="E12433">
        <v>0</v>
      </c>
      <c r="F12433">
        <v>9.1880000000000006</v>
      </c>
      <c r="G12433" s="1">
        <v>7.1177199999999995E-4</v>
      </c>
      <c r="H12433" s="1">
        <v>3.4084800000000002E-3</v>
      </c>
      <c r="I12433" s="1" t="str">
        <f t="shared" si="410"/>
        <v>8.25E+00 9.188</v>
      </c>
      <c r="J12433" s="1">
        <f t="shared" si="411"/>
        <v>7.1177199999999995E-4</v>
      </c>
    </row>
    <row r="12434" spans="3:10" x14ac:dyDescent="0.2">
      <c r="C12434" s="1">
        <v>8.2539999999999996</v>
      </c>
      <c r="D12434">
        <v>0</v>
      </c>
      <c r="E12434">
        <v>0</v>
      </c>
      <c r="F12434">
        <v>9.5619999999999994</v>
      </c>
      <c r="G12434" s="1">
        <v>7.3670799999999998E-4</v>
      </c>
      <c r="H12434" s="1">
        <v>3.4111300000000001E-3</v>
      </c>
      <c r="I12434" s="1" t="str">
        <f t="shared" si="410"/>
        <v>8.25E+00 9.562</v>
      </c>
      <c r="J12434" s="1">
        <f t="shared" si="411"/>
        <v>7.3670799999999998E-4</v>
      </c>
    </row>
    <row r="12435" spans="3:10" x14ac:dyDescent="0.2">
      <c r="C12435" s="1">
        <v>8.2539999999999996</v>
      </c>
      <c r="D12435">
        <v>0</v>
      </c>
      <c r="E12435">
        <v>0</v>
      </c>
      <c r="F12435">
        <v>9.9380000000000006</v>
      </c>
      <c r="G12435" s="1">
        <v>7.6053799999999995E-4</v>
      </c>
      <c r="H12435" s="1">
        <v>3.3736199999999999E-3</v>
      </c>
      <c r="I12435" s="1" t="str">
        <f t="shared" si="410"/>
        <v>8.25E+00 9.938</v>
      </c>
      <c r="J12435" s="1">
        <f t="shared" si="411"/>
        <v>7.6053799999999995E-4</v>
      </c>
    </row>
    <row r="12436" spans="3:10" x14ac:dyDescent="0.2">
      <c r="C12436" s="1">
        <v>8.2539999999999996</v>
      </c>
      <c r="D12436">
        <v>0</v>
      </c>
      <c r="E12436">
        <v>0</v>
      </c>
      <c r="F12436">
        <v>10.311999999999999</v>
      </c>
      <c r="G12436" s="1">
        <v>7.8603799999999997E-4</v>
      </c>
      <c r="H12436" s="1">
        <v>3.3128400000000001E-3</v>
      </c>
      <c r="I12436" s="1" t="str">
        <f t="shared" si="410"/>
        <v>8.25E+00 10.312</v>
      </c>
      <c r="J12436" s="1">
        <f t="shared" si="411"/>
        <v>7.8603799999999997E-4</v>
      </c>
    </row>
    <row r="12437" spans="3:10" x14ac:dyDescent="0.2">
      <c r="C12437" s="1">
        <v>8.2539999999999996</v>
      </c>
      <c r="D12437">
        <v>0</v>
      </c>
      <c r="E12437">
        <v>0</v>
      </c>
      <c r="F12437">
        <v>10.688000000000001</v>
      </c>
      <c r="G12437" s="1">
        <v>8.0907099999999997E-4</v>
      </c>
      <c r="H12437" s="1">
        <v>3.21784E-3</v>
      </c>
      <c r="I12437" s="1" t="str">
        <f t="shared" si="410"/>
        <v>8.25E+00 10.688</v>
      </c>
      <c r="J12437" s="1">
        <f t="shared" si="411"/>
        <v>8.0907099999999997E-4</v>
      </c>
    </row>
    <row r="12438" spans="3:10" x14ac:dyDescent="0.2">
      <c r="C12438" s="1">
        <v>8.2539999999999996</v>
      </c>
      <c r="D12438">
        <v>0</v>
      </c>
      <c r="E12438">
        <v>0</v>
      </c>
      <c r="F12438">
        <v>11.061999999999999</v>
      </c>
      <c r="G12438" s="1">
        <v>8.3855099999999999E-4</v>
      </c>
      <c r="H12438" s="1">
        <v>3.2290999999999999E-3</v>
      </c>
      <c r="I12438" s="1" t="str">
        <f t="shared" si="410"/>
        <v>8.25E+00 11.062</v>
      </c>
      <c r="J12438" s="1">
        <f t="shared" si="411"/>
        <v>8.3855099999999999E-4</v>
      </c>
    </row>
    <row r="12439" spans="3:10" x14ac:dyDescent="0.2">
      <c r="C12439" s="1">
        <v>8.2539999999999996</v>
      </c>
      <c r="D12439">
        <v>0</v>
      </c>
      <c r="E12439">
        <v>0</v>
      </c>
      <c r="F12439">
        <v>11.438000000000001</v>
      </c>
      <c r="G12439" s="1">
        <v>8.6694199999999999E-4</v>
      </c>
      <c r="H12439" s="1">
        <v>3.1917600000000001E-3</v>
      </c>
      <c r="I12439" s="1" t="str">
        <f t="shared" si="410"/>
        <v>8.25E+00 11.438</v>
      </c>
      <c r="J12439" s="1">
        <f t="shared" si="411"/>
        <v>8.6694199999999999E-4</v>
      </c>
    </row>
    <row r="12440" spans="3:10" x14ac:dyDescent="0.2">
      <c r="C12440" s="1">
        <v>8.2539999999999996</v>
      </c>
      <c r="D12440">
        <v>0</v>
      </c>
      <c r="E12440">
        <v>0</v>
      </c>
      <c r="F12440">
        <v>11.811999999999999</v>
      </c>
      <c r="G12440" s="1">
        <v>8.9378700000000005E-4</v>
      </c>
      <c r="H12440" s="1">
        <v>3.1350200000000001E-3</v>
      </c>
      <c r="I12440" s="1" t="str">
        <f t="shared" si="410"/>
        <v>8.25E+00 11.812</v>
      </c>
      <c r="J12440" s="1">
        <f t="shared" si="411"/>
        <v>8.9378700000000005E-4</v>
      </c>
    </row>
    <row r="12441" spans="3:10" x14ac:dyDescent="0.2">
      <c r="C12441" s="1">
        <v>8.2539999999999996</v>
      </c>
      <c r="D12441">
        <v>0</v>
      </c>
      <c r="E12441">
        <v>0</v>
      </c>
      <c r="F12441">
        <v>12.188000000000001</v>
      </c>
      <c r="G12441" s="1">
        <v>9.1965899999999997E-4</v>
      </c>
      <c r="H12441" s="1">
        <v>3.0549399999999999E-3</v>
      </c>
      <c r="I12441" s="1" t="str">
        <f t="shared" si="410"/>
        <v>8.25E+00 12.188</v>
      </c>
      <c r="J12441" s="1">
        <f t="shared" si="411"/>
        <v>9.1965899999999997E-4</v>
      </c>
    </row>
    <row r="12442" spans="3:10" x14ac:dyDescent="0.2">
      <c r="C12442" s="1">
        <v>8.2539999999999996</v>
      </c>
      <c r="D12442">
        <v>0</v>
      </c>
      <c r="E12442">
        <v>0</v>
      </c>
      <c r="F12442">
        <v>12.561999999999999</v>
      </c>
      <c r="G12442" s="1">
        <v>9.5225099999999999E-4</v>
      </c>
      <c r="H12442" s="1">
        <v>3.0342199999999998E-3</v>
      </c>
      <c r="I12442" s="1" t="str">
        <f t="shared" si="410"/>
        <v>8.25E+00 12.562</v>
      </c>
      <c r="J12442" s="1">
        <f t="shared" si="411"/>
        <v>9.5225099999999999E-4</v>
      </c>
    </row>
    <row r="12443" spans="3:10" x14ac:dyDescent="0.2">
      <c r="C12443" s="1">
        <v>8.2539999999999996</v>
      </c>
      <c r="D12443">
        <v>0</v>
      </c>
      <c r="E12443">
        <v>0</v>
      </c>
      <c r="F12443">
        <v>12.938000000000001</v>
      </c>
      <c r="G12443" s="1">
        <v>9.8476800000000001E-4</v>
      </c>
      <c r="H12443" s="1">
        <v>2.9910700000000002E-3</v>
      </c>
      <c r="I12443" s="1" t="str">
        <f t="shared" si="410"/>
        <v>8.25E+00 12.938</v>
      </c>
      <c r="J12443" s="1">
        <f t="shared" si="411"/>
        <v>9.8476800000000001E-4</v>
      </c>
    </row>
    <row r="12444" spans="3:10" x14ac:dyDescent="0.2">
      <c r="C12444" s="1">
        <v>8.2539999999999996</v>
      </c>
      <c r="D12444">
        <v>0</v>
      </c>
      <c r="E12444">
        <v>0</v>
      </c>
      <c r="F12444">
        <v>13.311999999999999</v>
      </c>
      <c r="G12444" s="1">
        <v>1.0191499999999999E-3</v>
      </c>
      <c r="H12444" s="1">
        <v>2.9577700000000002E-3</v>
      </c>
      <c r="I12444" s="1" t="str">
        <f t="shared" si="410"/>
        <v>8.25E+00 13.312</v>
      </c>
      <c r="J12444" s="1">
        <f t="shared" si="411"/>
        <v>1.0191499999999999E-3</v>
      </c>
    </row>
    <row r="12445" spans="3:10" x14ac:dyDescent="0.2">
      <c r="C12445" s="1">
        <v>8.2539999999999996</v>
      </c>
      <c r="D12445">
        <v>0</v>
      </c>
      <c r="E12445">
        <v>0</v>
      </c>
      <c r="F12445">
        <v>13.688000000000001</v>
      </c>
      <c r="G12445" s="1">
        <v>1.0513300000000001E-3</v>
      </c>
      <c r="H12445" s="1">
        <v>2.8858899999999999E-3</v>
      </c>
      <c r="I12445" s="1" t="str">
        <f t="shared" si="410"/>
        <v>8.25E+00 13.688</v>
      </c>
      <c r="J12445" s="1">
        <f t="shared" si="411"/>
        <v>1.0513300000000001E-3</v>
      </c>
    </row>
    <row r="12446" spans="3:10" x14ac:dyDescent="0.2">
      <c r="C12446" s="1">
        <v>8.2539999999999996</v>
      </c>
      <c r="D12446">
        <v>0</v>
      </c>
      <c r="E12446">
        <v>0</v>
      </c>
      <c r="F12446">
        <v>14.061999999999999</v>
      </c>
      <c r="G12446" s="1">
        <v>1.0880099999999999E-3</v>
      </c>
      <c r="H12446" s="1">
        <v>2.86411E-3</v>
      </c>
      <c r="I12446" s="1" t="str">
        <f t="shared" si="410"/>
        <v>8.25E+00 14.062</v>
      </c>
      <c r="J12446" s="1">
        <f t="shared" si="411"/>
        <v>1.0880099999999999E-3</v>
      </c>
    </row>
    <row r="12447" spans="3:10" x14ac:dyDescent="0.2">
      <c r="C12447" s="1">
        <v>8.2539999999999996</v>
      </c>
      <c r="D12447">
        <v>0</v>
      </c>
      <c r="E12447">
        <v>0</v>
      </c>
      <c r="F12447">
        <v>14.438000000000001</v>
      </c>
      <c r="G12447" s="1">
        <v>1.1255600000000001E-3</v>
      </c>
      <c r="H12447" s="1">
        <v>2.85126E-3</v>
      </c>
      <c r="I12447" s="1" t="str">
        <f t="shared" si="410"/>
        <v>8.25E+00 14.438</v>
      </c>
      <c r="J12447" s="1">
        <f t="shared" si="411"/>
        <v>1.1255600000000001E-3</v>
      </c>
    </row>
    <row r="12448" spans="3:10" x14ac:dyDescent="0.2">
      <c r="C12448" s="1">
        <v>8.2539999999999996</v>
      </c>
      <c r="D12448">
        <v>0</v>
      </c>
      <c r="E12448">
        <v>0</v>
      </c>
      <c r="F12448">
        <v>14.811999999999999</v>
      </c>
      <c r="G12448" s="1">
        <v>1.15521E-3</v>
      </c>
      <c r="H12448" s="1">
        <v>2.7602099999999999E-3</v>
      </c>
      <c r="I12448" s="1" t="str">
        <f t="shared" si="410"/>
        <v>8.25E+00 14.812</v>
      </c>
      <c r="J12448" s="1">
        <f t="shared" si="411"/>
        <v>1.15521E-3</v>
      </c>
    </row>
    <row r="12449" spans="3:10" x14ac:dyDescent="0.2">
      <c r="C12449" s="1">
        <v>8.2539999999999996</v>
      </c>
      <c r="D12449">
        <v>0</v>
      </c>
      <c r="E12449">
        <v>0</v>
      </c>
      <c r="F12449">
        <v>15.188000000000001</v>
      </c>
      <c r="G12449" s="1">
        <v>1.1938700000000001E-3</v>
      </c>
      <c r="H12449" s="1">
        <v>2.7519599999999999E-3</v>
      </c>
      <c r="I12449" s="1" t="str">
        <f t="shared" si="410"/>
        <v>8.25E+00 15.188</v>
      </c>
      <c r="J12449" s="1">
        <f t="shared" si="411"/>
        <v>1.1938700000000001E-3</v>
      </c>
    </row>
    <row r="12450" spans="3:10" x14ac:dyDescent="0.2">
      <c r="C12450" s="1">
        <v>8.2539999999999996</v>
      </c>
      <c r="D12450">
        <v>0</v>
      </c>
      <c r="E12450">
        <v>0</v>
      </c>
      <c r="F12450">
        <v>15.561999999999999</v>
      </c>
      <c r="G12450" s="1">
        <v>1.2348999999999999E-3</v>
      </c>
      <c r="H12450" s="1">
        <v>2.7058500000000001E-3</v>
      </c>
      <c r="I12450" s="1" t="str">
        <f t="shared" si="410"/>
        <v>8.25E+00 15.562</v>
      </c>
      <c r="J12450" s="1">
        <f t="shared" si="411"/>
        <v>1.2348999999999999E-3</v>
      </c>
    </row>
    <row r="12451" spans="3:10" x14ac:dyDescent="0.2">
      <c r="C12451" s="1">
        <v>8.2539999999999996</v>
      </c>
      <c r="D12451">
        <v>0</v>
      </c>
      <c r="E12451">
        <v>0</v>
      </c>
      <c r="F12451">
        <v>15.938000000000001</v>
      </c>
      <c r="G12451" s="1">
        <v>1.27582E-3</v>
      </c>
      <c r="H12451" s="1">
        <v>2.6873299999999999E-3</v>
      </c>
      <c r="I12451" s="1" t="str">
        <f t="shared" si="410"/>
        <v>8.25E+00 15.938</v>
      </c>
      <c r="J12451" s="1">
        <f t="shared" si="411"/>
        <v>1.27582E-3</v>
      </c>
    </row>
    <row r="12452" spans="3:10" x14ac:dyDescent="0.2">
      <c r="C12452" s="1">
        <v>8.2539999999999996</v>
      </c>
      <c r="D12452">
        <v>0</v>
      </c>
      <c r="E12452">
        <v>0</v>
      </c>
      <c r="F12452">
        <v>16.312000000000001</v>
      </c>
      <c r="G12452" s="1">
        <v>1.3153500000000001E-3</v>
      </c>
      <c r="H12452" s="1">
        <v>2.6520200000000002E-3</v>
      </c>
      <c r="I12452" s="1" t="str">
        <f t="shared" si="410"/>
        <v>8.25E+00 16.312</v>
      </c>
      <c r="J12452" s="1">
        <f t="shared" si="411"/>
        <v>1.3153500000000001E-3</v>
      </c>
    </row>
    <row r="12453" spans="3:10" x14ac:dyDescent="0.2">
      <c r="C12453" s="1">
        <v>8.2539999999999996</v>
      </c>
      <c r="D12453">
        <v>0</v>
      </c>
      <c r="E12453">
        <v>0</v>
      </c>
      <c r="F12453">
        <v>16.687999999999999</v>
      </c>
      <c r="G12453" s="1">
        <v>1.3575E-3</v>
      </c>
      <c r="H12453" s="1">
        <v>2.6383399999999999E-3</v>
      </c>
      <c r="I12453" s="1" t="str">
        <f t="shared" si="410"/>
        <v>8.25E+00 16.688</v>
      </c>
      <c r="J12453" s="1">
        <f t="shared" si="411"/>
        <v>1.3575E-3</v>
      </c>
    </row>
    <row r="12454" spans="3:10" x14ac:dyDescent="0.2">
      <c r="C12454" s="1">
        <v>8.2539999999999996</v>
      </c>
      <c r="D12454">
        <v>0</v>
      </c>
      <c r="E12454">
        <v>0</v>
      </c>
      <c r="F12454">
        <v>17.062000000000001</v>
      </c>
      <c r="G12454" s="1">
        <v>1.40244E-3</v>
      </c>
      <c r="H12454" s="1">
        <v>2.5854599999999999E-3</v>
      </c>
      <c r="I12454" s="1" t="str">
        <f t="shared" si="410"/>
        <v>8.25E+00 17.062</v>
      </c>
      <c r="J12454" s="1">
        <f t="shared" si="411"/>
        <v>1.40244E-3</v>
      </c>
    </row>
    <row r="12455" spans="3:10" x14ac:dyDescent="0.2">
      <c r="C12455" s="1">
        <v>8.2539999999999996</v>
      </c>
      <c r="D12455">
        <v>0</v>
      </c>
      <c r="E12455">
        <v>0</v>
      </c>
      <c r="F12455">
        <v>17.437999999999999</v>
      </c>
      <c r="G12455" s="1">
        <v>1.44841E-3</v>
      </c>
      <c r="H12455" s="1">
        <v>2.5478900000000001E-3</v>
      </c>
      <c r="I12455" s="1" t="str">
        <f t="shared" si="410"/>
        <v>8.25E+00 17.438</v>
      </c>
      <c r="J12455" s="1">
        <f t="shared" si="411"/>
        <v>1.44841E-3</v>
      </c>
    </row>
    <row r="12456" spans="3:10" x14ac:dyDescent="0.2">
      <c r="C12456" s="1">
        <v>8.2539999999999996</v>
      </c>
      <c r="D12456">
        <v>0</v>
      </c>
      <c r="E12456">
        <v>0</v>
      </c>
      <c r="F12456">
        <v>17.812000000000001</v>
      </c>
      <c r="G12456" s="1">
        <v>1.49474E-3</v>
      </c>
      <c r="H12456" s="1">
        <v>2.5181700000000001E-3</v>
      </c>
      <c r="I12456" s="1" t="str">
        <f t="shared" si="410"/>
        <v>8.25E+00 17.812</v>
      </c>
      <c r="J12456" s="1">
        <f t="shared" si="411"/>
        <v>1.49474E-3</v>
      </c>
    </row>
    <row r="12457" spans="3:10" x14ac:dyDescent="0.2">
      <c r="C12457" s="1">
        <v>8.2539999999999996</v>
      </c>
      <c r="D12457">
        <v>0</v>
      </c>
      <c r="E12457">
        <v>0</v>
      </c>
      <c r="F12457">
        <v>18.187999999999999</v>
      </c>
      <c r="G12457" s="1">
        <v>1.54115E-3</v>
      </c>
      <c r="H12457" s="1">
        <v>2.4829000000000001E-3</v>
      </c>
      <c r="I12457" s="1" t="str">
        <f t="shared" si="410"/>
        <v>8.25E+00 18.188</v>
      </c>
      <c r="J12457" s="1">
        <f t="shared" si="411"/>
        <v>1.54115E-3</v>
      </c>
    </row>
    <row r="12458" spans="3:10" x14ac:dyDescent="0.2">
      <c r="C12458" s="1">
        <v>8.2539999999999996</v>
      </c>
      <c r="D12458">
        <v>0</v>
      </c>
      <c r="E12458">
        <v>0</v>
      </c>
      <c r="F12458">
        <v>18.562000000000001</v>
      </c>
      <c r="G12458" s="1">
        <v>1.58512E-3</v>
      </c>
      <c r="H12458" s="1">
        <v>2.4247000000000001E-3</v>
      </c>
      <c r="I12458" s="1" t="str">
        <f t="shared" si="410"/>
        <v>8.25E+00 18.562</v>
      </c>
      <c r="J12458" s="1">
        <f t="shared" si="411"/>
        <v>1.58512E-3</v>
      </c>
    </row>
    <row r="12459" spans="3:10" x14ac:dyDescent="0.2">
      <c r="C12459" s="1">
        <v>8.2539999999999996</v>
      </c>
      <c r="D12459">
        <v>0</v>
      </c>
      <c r="E12459">
        <v>0</v>
      </c>
      <c r="F12459">
        <v>18.937999999999999</v>
      </c>
      <c r="G12459" s="1">
        <v>1.6344599999999999E-3</v>
      </c>
      <c r="H12459" s="1">
        <v>2.3988899999999999E-3</v>
      </c>
      <c r="I12459" s="1" t="str">
        <f t="shared" si="410"/>
        <v>8.25E+00 18.938</v>
      </c>
      <c r="J12459" s="1">
        <f t="shared" si="411"/>
        <v>1.6344599999999999E-3</v>
      </c>
    </row>
    <row r="12460" spans="3:10" x14ac:dyDescent="0.2">
      <c r="C12460" s="1">
        <v>8.2539999999999996</v>
      </c>
      <c r="D12460">
        <v>0</v>
      </c>
      <c r="E12460">
        <v>0</v>
      </c>
      <c r="F12460">
        <v>19.312000000000001</v>
      </c>
      <c r="G12460" s="1">
        <v>1.691E-3</v>
      </c>
      <c r="H12460" s="1">
        <v>2.3893600000000001E-3</v>
      </c>
      <c r="I12460" s="1" t="str">
        <f t="shared" si="410"/>
        <v>8.25E+00 19.312</v>
      </c>
      <c r="J12460" s="1">
        <f t="shared" si="411"/>
        <v>1.691E-3</v>
      </c>
    </row>
    <row r="12461" spans="3:10" x14ac:dyDescent="0.2">
      <c r="C12461" s="1">
        <v>8.2539999999999996</v>
      </c>
      <c r="D12461">
        <v>0</v>
      </c>
      <c r="E12461">
        <v>0</v>
      </c>
      <c r="F12461">
        <v>19.687999999999999</v>
      </c>
      <c r="G12461" s="1">
        <v>1.7492199999999999E-3</v>
      </c>
      <c r="H12461" s="1">
        <v>2.3535000000000001E-3</v>
      </c>
      <c r="I12461" s="1" t="str">
        <f t="shared" si="410"/>
        <v>8.25E+00 19.688</v>
      </c>
      <c r="J12461" s="1">
        <f t="shared" si="411"/>
        <v>1.7492199999999999E-3</v>
      </c>
    </row>
    <row r="12462" spans="3:10" x14ac:dyDescent="0.2">
      <c r="C12462" s="1">
        <v>8.2539999999999996</v>
      </c>
      <c r="D12462">
        <v>0</v>
      </c>
      <c r="E12462">
        <v>0</v>
      </c>
      <c r="F12462">
        <v>20.062000000000001</v>
      </c>
      <c r="G12462" s="1">
        <v>1.8033700000000001E-3</v>
      </c>
      <c r="H12462" s="1">
        <v>2.3090900000000002E-3</v>
      </c>
      <c r="I12462" s="1" t="str">
        <f t="shared" si="410"/>
        <v>8.25E+00 20.062</v>
      </c>
      <c r="J12462" s="1">
        <f t="shared" si="411"/>
        <v>1.8033700000000001E-3</v>
      </c>
    </row>
    <row r="12463" spans="3:10" x14ac:dyDescent="0.2">
      <c r="C12463" s="1">
        <v>8.2539999999999996</v>
      </c>
      <c r="D12463">
        <v>0</v>
      </c>
      <c r="E12463">
        <v>0</v>
      </c>
      <c r="F12463">
        <v>20.437999999999999</v>
      </c>
      <c r="G12463" s="1">
        <v>1.86068E-3</v>
      </c>
      <c r="H12463" s="1">
        <v>2.2779200000000001E-3</v>
      </c>
      <c r="I12463" s="1" t="str">
        <f t="shared" si="410"/>
        <v>8.25E+00 20.438</v>
      </c>
      <c r="J12463" s="1">
        <f t="shared" si="411"/>
        <v>1.86068E-3</v>
      </c>
    </row>
    <row r="12464" spans="3:10" x14ac:dyDescent="0.2">
      <c r="C12464" s="1">
        <v>8.2539999999999996</v>
      </c>
      <c r="D12464">
        <v>0</v>
      </c>
      <c r="E12464">
        <v>0</v>
      </c>
      <c r="F12464">
        <v>20.812000000000001</v>
      </c>
      <c r="G12464" s="1">
        <v>1.9265199999999999E-3</v>
      </c>
      <c r="H12464" s="1">
        <v>2.2740299999999998E-3</v>
      </c>
      <c r="I12464" s="1" t="str">
        <f t="shared" si="410"/>
        <v>8.25E+00 20.812</v>
      </c>
      <c r="J12464" s="1">
        <f t="shared" si="411"/>
        <v>1.9265199999999999E-3</v>
      </c>
    </row>
    <row r="12465" spans="3:10" x14ac:dyDescent="0.2">
      <c r="C12465" s="1">
        <v>8.2539999999999996</v>
      </c>
      <c r="D12465">
        <v>0</v>
      </c>
      <c r="E12465">
        <v>0</v>
      </c>
      <c r="F12465">
        <v>21.187999999999999</v>
      </c>
      <c r="G12465" s="1">
        <v>1.9825699999999999E-3</v>
      </c>
      <c r="H12465" s="1">
        <v>2.2344000000000001E-3</v>
      </c>
      <c r="I12465" s="1" t="str">
        <f t="shared" si="410"/>
        <v>8.25E+00 21.188</v>
      </c>
      <c r="J12465" s="1">
        <f t="shared" si="411"/>
        <v>1.9825699999999999E-3</v>
      </c>
    </row>
    <row r="12466" spans="3:10" x14ac:dyDescent="0.2">
      <c r="C12466" s="1">
        <v>8.2539999999999996</v>
      </c>
      <c r="D12466">
        <v>0</v>
      </c>
      <c r="E12466">
        <v>0</v>
      </c>
      <c r="F12466">
        <v>21.562000000000001</v>
      </c>
      <c r="G12466" s="1">
        <v>2.0464300000000001E-3</v>
      </c>
      <c r="H12466" s="1">
        <v>2.2173499999999999E-3</v>
      </c>
      <c r="I12466" s="1" t="str">
        <f t="shared" si="410"/>
        <v>8.25E+00 21.562</v>
      </c>
      <c r="J12466" s="1">
        <f t="shared" si="411"/>
        <v>2.0464300000000001E-3</v>
      </c>
    </row>
    <row r="12467" spans="3:10" x14ac:dyDescent="0.2">
      <c r="C12467" s="1">
        <v>8.2539999999999996</v>
      </c>
      <c r="D12467">
        <v>0</v>
      </c>
      <c r="E12467">
        <v>0</v>
      </c>
      <c r="F12467">
        <v>21.937999999999999</v>
      </c>
      <c r="G12467" s="1">
        <v>2.1031000000000001E-3</v>
      </c>
      <c r="H12467" s="1">
        <v>2.16256E-3</v>
      </c>
      <c r="I12467" s="1" t="str">
        <f t="shared" si="410"/>
        <v>8.25E+00 21.938</v>
      </c>
      <c r="J12467" s="1">
        <f t="shared" si="411"/>
        <v>2.1031000000000001E-3</v>
      </c>
    </row>
    <row r="12468" spans="3:10" x14ac:dyDescent="0.2">
      <c r="C12468" s="1">
        <v>8.2539999999999996</v>
      </c>
      <c r="D12468">
        <v>0</v>
      </c>
      <c r="E12468">
        <v>0</v>
      </c>
      <c r="F12468">
        <v>22.312000000000001</v>
      </c>
      <c r="G12468" s="1">
        <v>2.1806099999999999E-3</v>
      </c>
      <c r="H12468" s="1">
        <v>2.1520900000000002E-3</v>
      </c>
      <c r="I12468" s="1" t="str">
        <f t="shared" si="410"/>
        <v>8.25E+00 22.312</v>
      </c>
      <c r="J12468" s="1">
        <f t="shared" si="411"/>
        <v>2.1806099999999999E-3</v>
      </c>
    </row>
    <row r="12469" spans="3:10" x14ac:dyDescent="0.2">
      <c r="C12469" s="1">
        <v>8.2539999999999996</v>
      </c>
      <c r="D12469">
        <v>0</v>
      </c>
      <c r="E12469">
        <v>0</v>
      </c>
      <c r="F12469">
        <v>22.687999999999999</v>
      </c>
      <c r="G12469" s="1">
        <v>2.2528000000000001E-3</v>
      </c>
      <c r="H12469" s="1">
        <v>2.1265400000000001E-3</v>
      </c>
      <c r="I12469" s="1" t="str">
        <f t="shared" si="410"/>
        <v>8.25E+00 22.688</v>
      </c>
      <c r="J12469" s="1">
        <f t="shared" si="411"/>
        <v>2.2528000000000001E-3</v>
      </c>
    </row>
    <row r="12470" spans="3:10" x14ac:dyDescent="0.2">
      <c r="C12470" s="1">
        <v>8.2539999999999996</v>
      </c>
      <c r="D12470">
        <v>0</v>
      </c>
      <c r="E12470">
        <v>0</v>
      </c>
      <c r="F12470">
        <v>23.062000000000001</v>
      </c>
      <c r="G12470" s="1">
        <v>2.32541E-3</v>
      </c>
      <c r="H12470" s="1">
        <v>2.09552E-3</v>
      </c>
      <c r="I12470" s="1" t="str">
        <f t="shared" si="410"/>
        <v>8.25E+00 23.062</v>
      </c>
      <c r="J12470" s="1">
        <f t="shared" si="411"/>
        <v>2.32541E-3</v>
      </c>
    </row>
    <row r="12471" spans="3:10" x14ac:dyDescent="0.2">
      <c r="C12471" s="1">
        <v>8.2539999999999996</v>
      </c>
      <c r="D12471">
        <v>0</v>
      </c>
      <c r="E12471">
        <v>0</v>
      </c>
      <c r="F12471">
        <v>23.437999999999999</v>
      </c>
      <c r="G12471" s="1">
        <v>2.4042099999999999E-3</v>
      </c>
      <c r="H12471" s="1">
        <v>2.0774299999999999E-3</v>
      </c>
      <c r="I12471" s="1" t="str">
        <f t="shared" si="410"/>
        <v>8.25E+00 23.438</v>
      </c>
      <c r="J12471" s="1">
        <f t="shared" si="411"/>
        <v>2.4042099999999999E-3</v>
      </c>
    </row>
    <row r="12472" spans="3:10" x14ac:dyDescent="0.2">
      <c r="C12472" s="1">
        <v>8.2539999999999996</v>
      </c>
      <c r="D12472">
        <v>0</v>
      </c>
      <c r="E12472">
        <v>0</v>
      </c>
      <c r="F12472">
        <v>23.812000000000001</v>
      </c>
      <c r="G12472" s="1">
        <v>2.4802499999999998E-3</v>
      </c>
      <c r="H12472" s="1">
        <v>2.0474600000000001E-3</v>
      </c>
      <c r="I12472" s="1" t="str">
        <f t="shared" si="410"/>
        <v>8.25E+00 23.812</v>
      </c>
      <c r="J12472" s="1">
        <f t="shared" si="411"/>
        <v>2.4802499999999998E-3</v>
      </c>
    </row>
    <row r="12473" spans="3:10" x14ac:dyDescent="0.2">
      <c r="C12473" s="1">
        <v>8.2539999999999996</v>
      </c>
      <c r="D12473">
        <v>0</v>
      </c>
      <c r="E12473">
        <v>0</v>
      </c>
      <c r="F12473">
        <v>24.187999999999999</v>
      </c>
      <c r="G12473" s="1">
        <v>2.5590600000000002E-3</v>
      </c>
      <c r="H12473" s="1">
        <v>2.0300000000000001E-3</v>
      </c>
      <c r="I12473" s="1" t="str">
        <f t="shared" si="410"/>
        <v>8.25E+00 24.188</v>
      </c>
      <c r="J12473" s="1">
        <f t="shared" si="411"/>
        <v>2.5590600000000002E-3</v>
      </c>
    </row>
    <row r="12474" spans="3:10" x14ac:dyDescent="0.2">
      <c r="C12474" s="1">
        <v>8.2539999999999996</v>
      </c>
      <c r="D12474">
        <v>0</v>
      </c>
      <c r="E12474">
        <v>0</v>
      </c>
      <c r="F12474">
        <v>24.562000000000001</v>
      </c>
      <c r="G12474" s="1">
        <v>2.6462899999999999E-3</v>
      </c>
      <c r="H12474" s="1">
        <v>2.0166199999999998E-3</v>
      </c>
      <c r="I12474" s="1" t="str">
        <f t="shared" si="410"/>
        <v>8.25E+00 24.562</v>
      </c>
      <c r="J12474" s="1">
        <f t="shared" si="411"/>
        <v>2.6462899999999999E-3</v>
      </c>
    </row>
    <row r="12475" spans="3:10" x14ac:dyDescent="0.2">
      <c r="C12475" s="1">
        <v>8.2539999999999996</v>
      </c>
      <c r="D12475">
        <v>0</v>
      </c>
      <c r="E12475">
        <v>0</v>
      </c>
      <c r="F12475">
        <v>24.937999999999999</v>
      </c>
      <c r="G12475" s="1">
        <v>2.7335800000000002E-3</v>
      </c>
      <c r="H12475" s="1">
        <v>1.9954999999999999E-3</v>
      </c>
      <c r="I12475" s="1" t="str">
        <f t="shared" si="410"/>
        <v>8.25E+00 24.938</v>
      </c>
      <c r="J12475" s="1">
        <f t="shared" si="411"/>
        <v>2.7335800000000002E-3</v>
      </c>
    </row>
    <row r="12476" spans="3:10" x14ac:dyDescent="0.2">
      <c r="C12476" s="1">
        <v>8.2539999999999996</v>
      </c>
      <c r="D12476">
        <v>0</v>
      </c>
      <c r="E12476">
        <v>0</v>
      </c>
      <c r="F12476">
        <v>25.312000000000001</v>
      </c>
      <c r="G12476" s="1">
        <v>2.8129299999999999E-3</v>
      </c>
      <c r="H12476" s="1">
        <v>1.9542700000000001E-3</v>
      </c>
      <c r="I12476" s="1" t="str">
        <f t="shared" si="410"/>
        <v>8.25E+00 25.312</v>
      </c>
      <c r="J12476" s="1">
        <f t="shared" si="411"/>
        <v>2.8129299999999999E-3</v>
      </c>
    </row>
    <row r="12477" spans="3:10" x14ac:dyDescent="0.2">
      <c r="C12477" s="1">
        <v>8.2539999999999996</v>
      </c>
      <c r="D12477">
        <v>0</v>
      </c>
      <c r="E12477">
        <v>0</v>
      </c>
      <c r="F12477">
        <v>25.687999999999999</v>
      </c>
      <c r="G12477" s="1">
        <v>2.9109299999999999E-3</v>
      </c>
      <c r="H12477" s="1">
        <v>1.94651E-3</v>
      </c>
      <c r="I12477" s="1" t="str">
        <f t="shared" si="410"/>
        <v>8.25E+00 25.688</v>
      </c>
      <c r="J12477" s="1">
        <f t="shared" si="411"/>
        <v>2.9109299999999999E-3</v>
      </c>
    </row>
    <row r="12478" spans="3:10" x14ac:dyDescent="0.2">
      <c r="C12478" s="1">
        <v>8.2539999999999996</v>
      </c>
      <c r="D12478">
        <v>0</v>
      </c>
      <c r="E12478">
        <v>0</v>
      </c>
      <c r="F12478">
        <v>26.062000000000001</v>
      </c>
      <c r="G12478" s="1">
        <v>3.0014899999999999E-3</v>
      </c>
      <c r="H12478" s="1">
        <v>1.92081E-3</v>
      </c>
      <c r="I12478" s="1" t="str">
        <f t="shared" si="410"/>
        <v>8.25E+00 26.062</v>
      </c>
      <c r="J12478" s="1">
        <f t="shared" si="411"/>
        <v>3.0014899999999999E-3</v>
      </c>
    </row>
    <row r="12479" spans="3:10" x14ac:dyDescent="0.2">
      <c r="C12479" s="1">
        <v>8.2539999999999996</v>
      </c>
      <c r="D12479">
        <v>0</v>
      </c>
      <c r="E12479">
        <v>0</v>
      </c>
      <c r="F12479">
        <v>26.437999999999999</v>
      </c>
      <c r="G12479" s="1">
        <v>3.08648E-3</v>
      </c>
      <c r="H12479" s="1">
        <v>1.9074599999999999E-3</v>
      </c>
      <c r="I12479" s="1" t="str">
        <f t="shared" si="410"/>
        <v>8.25E+00 26.438</v>
      </c>
      <c r="J12479" s="1">
        <f t="shared" si="411"/>
        <v>3.08648E-3</v>
      </c>
    </row>
    <row r="12480" spans="3:10" x14ac:dyDescent="0.2">
      <c r="C12480" s="1">
        <v>8.2539999999999996</v>
      </c>
      <c r="D12480">
        <v>0</v>
      </c>
      <c r="E12480">
        <v>0</v>
      </c>
      <c r="F12480">
        <v>26.812000000000001</v>
      </c>
      <c r="G12480" s="1">
        <v>3.17966E-3</v>
      </c>
      <c r="H12480" s="1">
        <v>1.8961799999999999E-3</v>
      </c>
      <c r="I12480" s="1" t="str">
        <f t="shared" si="410"/>
        <v>8.25E+00 26.812</v>
      </c>
      <c r="J12480" s="1">
        <f t="shared" si="411"/>
        <v>3.17966E-3</v>
      </c>
    </row>
    <row r="12481" spans="3:10" x14ac:dyDescent="0.2">
      <c r="C12481" s="1">
        <v>8.2539999999999996</v>
      </c>
      <c r="D12481">
        <v>0</v>
      </c>
      <c r="E12481">
        <v>0</v>
      </c>
      <c r="F12481">
        <v>27.187999999999999</v>
      </c>
      <c r="G12481" s="1">
        <v>3.27824E-3</v>
      </c>
      <c r="H12481" s="1">
        <v>1.8865500000000001E-3</v>
      </c>
      <c r="I12481" s="1" t="str">
        <f t="shared" si="410"/>
        <v>8.25E+00 27.188</v>
      </c>
      <c r="J12481" s="1">
        <f t="shared" si="411"/>
        <v>3.27824E-3</v>
      </c>
    </row>
    <row r="12482" spans="3:10" x14ac:dyDescent="0.2">
      <c r="C12482" s="1">
        <v>8.2539999999999996</v>
      </c>
      <c r="D12482">
        <v>0</v>
      </c>
      <c r="E12482">
        <v>0</v>
      </c>
      <c r="F12482">
        <v>27.562000000000001</v>
      </c>
      <c r="G12482" s="1">
        <v>3.3684600000000002E-3</v>
      </c>
      <c r="H12482" s="1">
        <v>1.8667499999999999E-3</v>
      </c>
      <c r="I12482" s="1" t="str">
        <f t="shared" si="410"/>
        <v>8.25E+00 27.562</v>
      </c>
      <c r="J12482" s="1">
        <f t="shared" si="411"/>
        <v>3.3684600000000002E-3</v>
      </c>
    </row>
    <row r="12483" spans="3:10" x14ac:dyDescent="0.2">
      <c r="C12483" s="1">
        <v>8.2539999999999996</v>
      </c>
      <c r="D12483">
        <v>0</v>
      </c>
      <c r="E12483">
        <v>0</v>
      </c>
      <c r="F12483">
        <v>27.937999999999999</v>
      </c>
      <c r="G12483" s="1">
        <v>3.4509300000000001E-3</v>
      </c>
      <c r="H12483" s="1">
        <v>1.8598899999999999E-3</v>
      </c>
      <c r="I12483" s="1" t="str">
        <f t="shared" si="410"/>
        <v>8.25E+00 27.938</v>
      </c>
      <c r="J12483" s="1">
        <f t="shared" si="411"/>
        <v>3.4509300000000001E-3</v>
      </c>
    </row>
    <row r="12484" spans="3:10" x14ac:dyDescent="0.2">
      <c r="C12484" s="1">
        <v>8.2539999999999996</v>
      </c>
      <c r="D12484">
        <v>0</v>
      </c>
      <c r="E12484">
        <v>0</v>
      </c>
      <c r="F12484">
        <v>28.312000000000001</v>
      </c>
      <c r="G12484" s="1">
        <v>3.5307799999999999E-3</v>
      </c>
      <c r="H12484" s="1">
        <v>1.85349E-3</v>
      </c>
      <c r="I12484" s="1" t="str">
        <f t="shared" si="410"/>
        <v>8.25E+00 28.312</v>
      </c>
      <c r="J12484" s="1">
        <f t="shared" si="411"/>
        <v>3.5307799999999999E-3</v>
      </c>
    </row>
    <row r="12485" spans="3:10" x14ac:dyDescent="0.2">
      <c r="C12485" s="1">
        <v>8.2539999999999996</v>
      </c>
      <c r="D12485">
        <v>0</v>
      </c>
      <c r="E12485">
        <v>0</v>
      </c>
      <c r="F12485">
        <v>28.687999999999999</v>
      </c>
      <c r="G12485" s="1">
        <v>3.6073199999999998E-3</v>
      </c>
      <c r="H12485" s="1">
        <v>1.8718599999999999E-3</v>
      </c>
      <c r="I12485" s="1" t="str">
        <f t="shared" si="410"/>
        <v>8.25E+00 28.688</v>
      </c>
      <c r="J12485" s="1">
        <f t="shared" si="411"/>
        <v>3.6073199999999998E-3</v>
      </c>
    </row>
    <row r="12486" spans="3:10" x14ac:dyDescent="0.2">
      <c r="C12486" s="1">
        <v>8.2539999999999996</v>
      </c>
      <c r="D12486">
        <v>0</v>
      </c>
      <c r="E12486">
        <v>0</v>
      </c>
      <c r="F12486">
        <v>29.062000000000001</v>
      </c>
      <c r="G12486" s="1">
        <v>3.64446E-3</v>
      </c>
      <c r="H12486" s="1">
        <v>1.86181E-3</v>
      </c>
      <c r="I12486" s="1" t="str">
        <f t="shared" si="410"/>
        <v>8.25E+00 29.062</v>
      </c>
      <c r="J12486" s="1">
        <f t="shared" si="411"/>
        <v>3.64446E-3</v>
      </c>
    </row>
    <row r="12487" spans="3:10" x14ac:dyDescent="0.2">
      <c r="C12487" s="1">
        <v>8.2539999999999996</v>
      </c>
      <c r="D12487">
        <v>0</v>
      </c>
      <c r="E12487">
        <v>0</v>
      </c>
      <c r="F12487">
        <v>29.437999999999999</v>
      </c>
      <c r="G12487" s="1">
        <v>3.6417099999999998E-3</v>
      </c>
      <c r="H12487" s="1">
        <v>1.87261E-3</v>
      </c>
      <c r="I12487" s="1" t="str">
        <f t="shared" si="410"/>
        <v>8.25E+00 29.438</v>
      </c>
      <c r="J12487" s="1">
        <f t="shared" si="411"/>
        <v>3.6417099999999998E-3</v>
      </c>
    </row>
    <row r="12488" spans="3:10" x14ac:dyDescent="0.2">
      <c r="C12488" s="1">
        <v>8.2539999999999996</v>
      </c>
      <c r="D12488">
        <v>0</v>
      </c>
      <c r="E12488">
        <v>0</v>
      </c>
      <c r="F12488">
        <v>29.812000000000001</v>
      </c>
      <c r="G12488" s="1">
        <v>3.5308000000000002E-3</v>
      </c>
      <c r="H12488" s="1">
        <v>1.8718599999999999E-3</v>
      </c>
      <c r="I12488" s="1" t="str">
        <f t="shared" si="410"/>
        <v>8.25E+00 29.812</v>
      </c>
      <c r="J12488" s="1">
        <f t="shared" si="411"/>
        <v>3.5308000000000002E-3</v>
      </c>
    </row>
    <row r="12489" spans="3:10" x14ac:dyDescent="0.2">
      <c r="C12489" s="1">
        <v>8.3770000000000007</v>
      </c>
      <c r="D12489">
        <v>0</v>
      </c>
      <c r="E12489">
        <v>0</v>
      </c>
      <c r="F12489">
        <v>0.188</v>
      </c>
      <c r="G12489" s="1">
        <v>1.5409000000000001E-4</v>
      </c>
      <c r="H12489" s="1">
        <v>6.96263E-3</v>
      </c>
      <c r="I12489" s="1" t="str">
        <f t="shared" si="410"/>
        <v>8.38E+00 0.188</v>
      </c>
      <c r="J12489" s="1">
        <f t="shared" si="411"/>
        <v>1.5409000000000001E-4</v>
      </c>
    </row>
    <row r="12490" spans="3:10" x14ac:dyDescent="0.2">
      <c r="C12490" s="1">
        <v>8.3770000000000007</v>
      </c>
      <c r="D12490">
        <v>0</v>
      </c>
      <c r="E12490">
        <v>0</v>
      </c>
      <c r="F12490">
        <v>0.56200000000000006</v>
      </c>
      <c r="G12490" s="1">
        <v>1.6895699999999999E-4</v>
      </c>
      <c r="H12490" s="1">
        <v>7.0400599999999999E-3</v>
      </c>
      <c r="I12490" s="1" t="str">
        <f t="shared" ref="I12490:I12553" si="412">TEXT(C12490,"0.00E+00")&amp;" "&amp;TEXT(F12490,"0.000")</f>
        <v>8.38E+00 0.562</v>
      </c>
      <c r="J12490" s="1">
        <f t="shared" ref="J12490:J12553" si="413">G12490</f>
        <v>1.6895699999999999E-4</v>
      </c>
    </row>
    <row r="12491" spans="3:10" x14ac:dyDescent="0.2">
      <c r="C12491" s="1">
        <v>8.3770000000000007</v>
      </c>
      <c r="D12491">
        <v>0</v>
      </c>
      <c r="E12491">
        <v>0</v>
      </c>
      <c r="F12491">
        <v>0.93799999999999994</v>
      </c>
      <c r="G12491" s="1">
        <v>1.8235699999999999E-4</v>
      </c>
      <c r="H12491" s="1">
        <v>6.95022E-3</v>
      </c>
      <c r="I12491" s="1" t="str">
        <f t="shared" si="412"/>
        <v>8.38E+00 0.938</v>
      </c>
      <c r="J12491" s="1">
        <f t="shared" si="413"/>
        <v>1.8235699999999999E-4</v>
      </c>
    </row>
    <row r="12492" spans="3:10" x14ac:dyDescent="0.2">
      <c r="C12492" s="1">
        <v>8.3770000000000007</v>
      </c>
      <c r="D12492">
        <v>0</v>
      </c>
      <c r="E12492">
        <v>0</v>
      </c>
      <c r="F12492">
        <v>1.3120000000000001</v>
      </c>
      <c r="G12492" s="1">
        <v>1.9368200000000001E-4</v>
      </c>
      <c r="H12492" s="1">
        <v>6.59634E-3</v>
      </c>
      <c r="I12492" s="1" t="str">
        <f t="shared" si="412"/>
        <v>8.38E+00 1.312</v>
      </c>
      <c r="J12492" s="1">
        <f t="shared" si="413"/>
        <v>1.9368200000000001E-4</v>
      </c>
    </row>
    <row r="12493" spans="3:10" x14ac:dyDescent="0.2">
      <c r="C12493" s="1">
        <v>8.3770000000000007</v>
      </c>
      <c r="D12493">
        <v>0</v>
      </c>
      <c r="E12493">
        <v>0</v>
      </c>
      <c r="F12493">
        <v>1.6879999999999999</v>
      </c>
      <c r="G12493" s="1">
        <v>2.0685199999999999E-4</v>
      </c>
      <c r="H12493" s="1">
        <v>6.7294099999999999E-3</v>
      </c>
      <c r="I12493" s="1" t="str">
        <f t="shared" si="412"/>
        <v>8.38E+00 1.688</v>
      </c>
      <c r="J12493" s="1">
        <f t="shared" si="413"/>
        <v>2.0685199999999999E-4</v>
      </c>
    </row>
    <row r="12494" spans="3:10" x14ac:dyDescent="0.2">
      <c r="C12494" s="1">
        <v>8.3770000000000007</v>
      </c>
      <c r="D12494">
        <v>0</v>
      </c>
      <c r="E12494">
        <v>0</v>
      </c>
      <c r="F12494">
        <v>2.0619999999999998</v>
      </c>
      <c r="G12494" s="1">
        <v>2.17159E-4</v>
      </c>
      <c r="H12494" s="1">
        <v>6.2800399999999998E-3</v>
      </c>
      <c r="I12494" s="1" t="str">
        <f t="shared" si="412"/>
        <v>8.38E+00 2.062</v>
      </c>
      <c r="J12494" s="1">
        <f t="shared" si="413"/>
        <v>2.17159E-4</v>
      </c>
    </row>
    <row r="12495" spans="3:10" x14ac:dyDescent="0.2">
      <c r="C12495" s="1">
        <v>8.3770000000000007</v>
      </c>
      <c r="D12495">
        <v>0</v>
      </c>
      <c r="E12495">
        <v>0</v>
      </c>
      <c r="F12495">
        <v>2.4380000000000002</v>
      </c>
      <c r="G12495" s="1">
        <v>2.2934499999999999E-4</v>
      </c>
      <c r="H12495" s="1">
        <v>6.1454200000000004E-3</v>
      </c>
      <c r="I12495" s="1" t="str">
        <f t="shared" si="412"/>
        <v>8.38E+00 2.438</v>
      </c>
      <c r="J12495" s="1">
        <f t="shared" si="413"/>
        <v>2.2934499999999999E-4</v>
      </c>
    </row>
    <row r="12496" spans="3:10" x14ac:dyDescent="0.2">
      <c r="C12496" s="1">
        <v>8.3770000000000007</v>
      </c>
      <c r="D12496">
        <v>0</v>
      </c>
      <c r="E12496">
        <v>0</v>
      </c>
      <c r="F12496">
        <v>2.8119999999999998</v>
      </c>
      <c r="G12496" s="1">
        <v>2.4256899999999999E-4</v>
      </c>
      <c r="H12496" s="1">
        <v>6.1894899999999997E-3</v>
      </c>
      <c r="I12496" s="1" t="str">
        <f t="shared" si="412"/>
        <v>8.38E+00 2.812</v>
      </c>
      <c r="J12496" s="1">
        <f t="shared" si="413"/>
        <v>2.4256899999999999E-4</v>
      </c>
    </row>
    <row r="12497" spans="3:10" x14ac:dyDescent="0.2">
      <c r="C12497" s="1">
        <v>8.3770000000000007</v>
      </c>
      <c r="D12497">
        <v>0</v>
      </c>
      <c r="E12497">
        <v>0</v>
      </c>
      <c r="F12497">
        <v>3.1880000000000002</v>
      </c>
      <c r="G12497" s="1">
        <v>2.5355199999999999E-4</v>
      </c>
      <c r="H12497" s="1">
        <v>5.9149800000000002E-3</v>
      </c>
      <c r="I12497" s="1" t="str">
        <f t="shared" si="412"/>
        <v>8.38E+00 3.188</v>
      </c>
      <c r="J12497" s="1">
        <f t="shared" si="413"/>
        <v>2.5355199999999999E-4</v>
      </c>
    </row>
    <row r="12498" spans="3:10" x14ac:dyDescent="0.2">
      <c r="C12498" s="1">
        <v>8.3770000000000007</v>
      </c>
      <c r="D12498">
        <v>0</v>
      </c>
      <c r="E12498">
        <v>0</v>
      </c>
      <c r="F12498">
        <v>3.5619999999999998</v>
      </c>
      <c r="G12498" s="1">
        <v>2.6280800000000001E-4</v>
      </c>
      <c r="H12498" s="1">
        <v>5.66557E-3</v>
      </c>
      <c r="I12498" s="1" t="str">
        <f t="shared" si="412"/>
        <v>8.38E+00 3.562</v>
      </c>
      <c r="J12498" s="1">
        <f t="shared" si="413"/>
        <v>2.6280800000000001E-4</v>
      </c>
    </row>
    <row r="12499" spans="3:10" x14ac:dyDescent="0.2">
      <c r="C12499" s="1">
        <v>8.3770000000000007</v>
      </c>
      <c r="D12499">
        <v>0</v>
      </c>
      <c r="E12499">
        <v>0</v>
      </c>
      <c r="F12499">
        <v>3.9380000000000002</v>
      </c>
      <c r="G12499" s="1">
        <v>2.7586199999999998E-4</v>
      </c>
      <c r="H12499" s="1">
        <v>5.5968299999999997E-3</v>
      </c>
      <c r="I12499" s="1" t="str">
        <f t="shared" si="412"/>
        <v>8.38E+00 3.938</v>
      </c>
      <c r="J12499" s="1">
        <f t="shared" si="413"/>
        <v>2.7586199999999998E-4</v>
      </c>
    </row>
    <row r="12500" spans="3:10" x14ac:dyDescent="0.2">
      <c r="C12500" s="1">
        <v>8.3770000000000007</v>
      </c>
      <c r="D12500">
        <v>0</v>
      </c>
      <c r="E12500">
        <v>0</v>
      </c>
      <c r="F12500">
        <v>4.3120000000000003</v>
      </c>
      <c r="G12500" s="1">
        <v>2.8772800000000001E-4</v>
      </c>
      <c r="H12500" s="1">
        <v>5.6357200000000003E-3</v>
      </c>
      <c r="I12500" s="1" t="str">
        <f t="shared" si="412"/>
        <v>8.38E+00 4.312</v>
      </c>
      <c r="J12500" s="1">
        <f t="shared" si="413"/>
        <v>2.8772800000000001E-4</v>
      </c>
    </row>
    <row r="12501" spans="3:10" x14ac:dyDescent="0.2">
      <c r="C12501" s="1">
        <v>8.3770000000000007</v>
      </c>
      <c r="D12501">
        <v>0</v>
      </c>
      <c r="E12501">
        <v>0</v>
      </c>
      <c r="F12501">
        <v>4.6879999999999997</v>
      </c>
      <c r="G12501" s="1">
        <v>2.9922100000000001E-4</v>
      </c>
      <c r="H12501" s="1">
        <v>5.45306E-3</v>
      </c>
      <c r="I12501" s="1" t="str">
        <f t="shared" si="412"/>
        <v>8.38E+00 4.688</v>
      </c>
      <c r="J12501" s="1">
        <f t="shared" si="413"/>
        <v>2.9922100000000001E-4</v>
      </c>
    </row>
    <row r="12502" spans="3:10" x14ac:dyDescent="0.2">
      <c r="C12502" s="1">
        <v>8.3770000000000007</v>
      </c>
      <c r="D12502">
        <v>0</v>
      </c>
      <c r="E12502">
        <v>0</v>
      </c>
      <c r="F12502">
        <v>5.0620000000000003</v>
      </c>
      <c r="G12502" s="1">
        <v>3.0913499999999999E-4</v>
      </c>
      <c r="H12502" s="1">
        <v>5.3965200000000001E-3</v>
      </c>
      <c r="I12502" s="1" t="str">
        <f t="shared" si="412"/>
        <v>8.38E+00 5.062</v>
      </c>
      <c r="J12502" s="1">
        <f t="shared" si="413"/>
        <v>3.0913499999999999E-4</v>
      </c>
    </row>
    <row r="12503" spans="3:10" x14ac:dyDescent="0.2">
      <c r="C12503" s="1">
        <v>8.3770000000000007</v>
      </c>
      <c r="D12503">
        <v>0</v>
      </c>
      <c r="E12503">
        <v>0</v>
      </c>
      <c r="F12503">
        <v>5.4379999999999997</v>
      </c>
      <c r="G12503" s="1">
        <v>3.20088E-4</v>
      </c>
      <c r="H12503" s="1">
        <v>5.3172699999999998E-3</v>
      </c>
      <c r="I12503" s="1" t="str">
        <f t="shared" si="412"/>
        <v>8.38E+00 5.438</v>
      </c>
      <c r="J12503" s="1">
        <f t="shared" si="413"/>
        <v>3.20088E-4</v>
      </c>
    </row>
    <row r="12504" spans="3:10" x14ac:dyDescent="0.2">
      <c r="C12504" s="1">
        <v>8.3770000000000007</v>
      </c>
      <c r="D12504">
        <v>0</v>
      </c>
      <c r="E12504">
        <v>0</v>
      </c>
      <c r="F12504">
        <v>5.8120000000000003</v>
      </c>
      <c r="G12504" s="1">
        <v>3.3059499999999999E-4</v>
      </c>
      <c r="H12504" s="1">
        <v>5.2974900000000002E-3</v>
      </c>
      <c r="I12504" s="1" t="str">
        <f t="shared" si="412"/>
        <v>8.38E+00 5.812</v>
      </c>
      <c r="J12504" s="1">
        <f t="shared" si="413"/>
        <v>3.3059499999999999E-4</v>
      </c>
    </row>
    <row r="12505" spans="3:10" x14ac:dyDescent="0.2">
      <c r="C12505" s="1">
        <v>8.3770000000000007</v>
      </c>
      <c r="D12505">
        <v>0</v>
      </c>
      <c r="E12505">
        <v>0</v>
      </c>
      <c r="F12505">
        <v>6.1879999999999997</v>
      </c>
      <c r="G12505" s="1">
        <v>3.4509900000000002E-4</v>
      </c>
      <c r="H12505" s="1">
        <v>5.17425E-3</v>
      </c>
      <c r="I12505" s="1" t="str">
        <f t="shared" si="412"/>
        <v>8.38E+00 6.188</v>
      </c>
      <c r="J12505" s="1">
        <f t="shared" si="413"/>
        <v>3.4509900000000002E-4</v>
      </c>
    </row>
    <row r="12506" spans="3:10" x14ac:dyDescent="0.2">
      <c r="C12506" s="1">
        <v>8.3770000000000007</v>
      </c>
      <c r="D12506">
        <v>0</v>
      </c>
      <c r="E12506">
        <v>0</v>
      </c>
      <c r="F12506">
        <v>6.5620000000000003</v>
      </c>
      <c r="G12506" s="1">
        <v>3.58776E-4</v>
      </c>
      <c r="H12506" s="1">
        <v>5.0525800000000001E-3</v>
      </c>
      <c r="I12506" s="1" t="str">
        <f t="shared" si="412"/>
        <v>8.38E+00 6.562</v>
      </c>
      <c r="J12506" s="1">
        <f t="shared" si="413"/>
        <v>3.58776E-4</v>
      </c>
    </row>
    <row r="12507" spans="3:10" x14ac:dyDescent="0.2">
      <c r="C12507" s="1">
        <v>8.3770000000000007</v>
      </c>
      <c r="D12507">
        <v>0</v>
      </c>
      <c r="E12507">
        <v>0</v>
      </c>
      <c r="F12507">
        <v>6.9379999999999997</v>
      </c>
      <c r="G12507" s="1">
        <v>3.7124899999999998E-4</v>
      </c>
      <c r="H12507" s="1">
        <v>4.9219800000000003E-3</v>
      </c>
      <c r="I12507" s="1" t="str">
        <f t="shared" si="412"/>
        <v>8.38E+00 6.938</v>
      </c>
      <c r="J12507" s="1">
        <f t="shared" si="413"/>
        <v>3.7124899999999998E-4</v>
      </c>
    </row>
    <row r="12508" spans="3:10" x14ac:dyDescent="0.2">
      <c r="C12508" s="1">
        <v>8.3770000000000007</v>
      </c>
      <c r="D12508">
        <v>0</v>
      </c>
      <c r="E12508">
        <v>0</v>
      </c>
      <c r="F12508">
        <v>7.3120000000000003</v>
      </c>
      <c r="G12508" s="1">
        <v>3.8322999999999997E-4</v>
      </c>
      <c r="H12508" s="1">
        <v>4.78722E-3</v>
      </c>
      <c r="I12508" s="1" t="str">
        <f t="shared" si="412"/>
        <v>8.38E+00 7.312</v>
      </c>
      <c r="J12508" s="1">
        <f t="shared" si="413"/>
        <v>3.8322999999999997E-4</v>
      </c>
    </row>
    <row r="12509" spans="3:10" x14ac:dyDescent="0.2">
      <c r="C12509" s="1">
        <v>8.3770000000000007</v>
      </c>
      <c r="D12509">
        <v>0</v>
      </c>
      <c r="E12509">
        <v>0</v>
      </c>
      <c r="F12509">
        <v>7.6879999999999997</v>
      </c>
      <c r="G12509" s="1">
        <v>3.9853700000000002E-4</v>
      </c>
      <c r="H12509" s="1">
        <v>4.8452599999999997E-3</v>
      </c>
      <c r="I12509" s="1" t="str">
        <f t="shared" si="412"/>
        <v>8.38E+00 7.688</v>
      </c>
      <c r="J12509" s="1">
        <f t="shared" si="413"/>
        <v>3.9853700000000002E-4</v>
      </c>
    </row>
    <row r="12510" spans="3:10" x14ac:dyDescent="0.2">
      <c r="C12510" s="1">
        <v>8.3770000000000007</v>
      </c>
      <c r="D12510">
        <v>0</v>
      </c>
      <c r="E12510">
        <v>0</v>
      </c>
      <c r="F12510">
        <v>8.0619999999999994</v>
      </c>
      <c r="G12510" s="1">
        <v>4.1099600000000001E-4</v>
      </c>
      <c r="H12510" s="1">
        <v>4.7401700000000001E-3</v>
      </c>
      <c r="I12510" s="1" t="str">
        <f t="shared" si="412"/>
        <v>8.38E+00 8.062</v>
      </c>
      <c r="J12510" s="1">
        <f t="shared" si="413"/>
        <v>4.1099600000000001E-4</v>
      </c>
    </row>
    <row r="12511" spans="3:10" x14ac:dyDescent="0.2">
      <c r="C12511" s="1">
        <v>8.3770000000000007</v>
      </c>
      <c r="D12511">
        <v>0</v>
      </c>
      <c r="E12511">
        <v>0</v>
      </c>
      <c r="F12511">
        <v>8.4380000000000006</v>
      </c>
      <c r="G12511" s="1">
        <v>4.2660099999999998E-4</v>
      </c>
      <c r="H12511" s="1">
        <v>4.7352799999999997E-3</v>
      </c>
      <c r="I12511" s="1" t="str">
        <f t="shared" si="412"/>
        <v>8.38E+00 8.438</v>
      </c>
      <c r="J12511" s="1">
        <f t="shared" si="413"/>
        <v>4.2660099999999998E-4</v>
      </c>
    </row>
    <row r="12512" spans="3:10" x14ac:dyDescent="0.2">
      <c r="C12512" s="1">
        <v>8.3770000000000007</v>
      </c>
      <c r="D12512">
        <v>0</v>
      </c>
      <c r="E12512">
        <v>0</v>
      </c>
      <c r="F12512">
        <v>8.8119999999999994</v>
      </c>
      <c r="G12512" s="1">
        <v>4.4008200000000001E-4</v>
      </c>
      <c r="H12512" s="1">
        <v>4.5385900000000003E-3</v>
      </c>
      <c r="I12512" s="1" t="str">
        <f t="shared" si="412"/>
        <v>8.38E+00 8.812</v>
      </c>
      <c r="J12512" s="1">
        <f t="shared" si="413"/>
        <v>4.4008200000000001E-4</v>
      </c>
    </row>
    <row r="12513" spans="3:10" x14ac:dyDescent="0.2">
      <c r="C12513" s="1">
        <v>8.3770000000000007</v>
      </c>
      <c r="D12513">
        <v>0</v>
      </c>
      <c r="E12513">
        <v>0</v>
      </c>
      <c r="F12513">
        <v>9.1880000000000006</v>
      </c>
      <c r="G12513" s="1">
        <v>4.5574400000000001E-4</v>
      </c>
      <c r="H12513" s="1">
        <v>4.4838100000000004E-3</v>
      </c>
      <c r="I12513" s="1" t="str">
        <f t="shared" si="412"/>
        <v>8.38E+00 9.188</v>
      </c>
      <c r="J12513" s="1">
        <f t="shared" si="413"/>
        <v>4.5574400000000001E-4</v>
      </c>
    </row>
    <row r="12514" spans="3:10" x14ac:dyDescent="0.2">
      <c r="C12514" s="1">
        <v>8.3770000000000007</v>
      </c>
      <c r="D12514">
        <v>0</v>
      </c>
      <c r="E12514">
        <v>0</v>
      </c>
      <c r="F12514">
        <v>9.5619999999999994</v>
      </c>
      <c r="G12514" s="1">
        <v>4.7185400000000001E-4</v>
      </c>
      <c r="H12514" s="1">
        <v>4.4312700000000002E-3</v>
      </c>
      <c r="I12514" s="1" t="str">
        <f t="shared" si="412"/>
        <v>8.38E+00 9.562</v>
      </c>
      <c r="J12514" s="1">
        <f t="shared" si="413"/>
        <v>4.7185400000000001E-4</v>
      </c>
    </row>
    <row r="12515" spans="3:10" x14ac:dyDescent="0.2">
      <c r="C12515" s="1">
        <v>8.3770000000000007</v>
      </c>
      <c r="D12515">
        <v>0</v>
      </c>
      <c r="E12515">
        <v>0</v>
      </c>
      <c r="F12515">
        <v>9.9380000000000006</v>
      </c>
      <c r="G12515" s="1">
        <v>4.8531600000000001E-4</v>
      </c>
      <c r="H12515" s="1">
        <v>4.2926099999999997E-3</v>
      </c>
      <c r="I12515" s="1" t="str">
        <f t="shared" si="412"/>
        <v>8.38E+00 9.938</v>
      </c>
      <c r="J12515" s="1">
        <f t="shared" si="413"/>
        <v>4.8531600000000001E-4</v>
      </c>
    </row>
    <row r="12516" spans="3:10" x14ac:dyDescent="0.2">
      <c r="C12516" s="1">
        <v>8.3770000000000007</v>
      </c>
      <c r="D12516">
        <v>0</v>
      </c>
      <c r="E12516">
        <v>0</v>
      </c>
      <c r="F12516">
        <v>10.311999999999999</v>
      </c>
      <c r="G12516" s="1">
        <v>5.0150100000000001E-4</v>
      </c>
      <c r="H12516" s="1">
        <v>4.2420299999999999E-3</v>
      </c>
      <c r="I12516" s="1" t="str">
        <f t="shared" si="412"/>
        <v>8.38E+00 10.312</v>
      </c>
      <c r="J12516" s="1">
        <f t="shared" si="413"/>
        <v>5.0150100000000001E-4</v>
      </c>
    </row>
    <row r="12517" spans="3:10" x14ac:dyDescent="0.2">
      <c r="C12517" s="1">
        <v>8.3770000000000007</v>
      </c>
      <c r="D12517">
        <v>0</v>
      </c>
      <c r="E12517">
        <v>0</v>
      </c>
      <c r="F12517">
        <v>10.688000000000001</v>
      </c>
      <c r="G12517" s="1">
        <v>5.2081499999999999E-4</v>
      </c>
      <c r="H12517" s="1">
        <v>4.2400199999999997E-3</v>
      </c>
      <c r="I12517" s="1" t="str">
        <f t="shared" si="412"/>
        <v>8.38E+00 10.688</v>
      </c>
      <c r="J12517" s="1">
        <f t="shared" si="413"/>
        <v>5.2081499999999999E-4</v>
      </c>
    </row>
    <row r="12518" spans="3:10" x14ac:dyDescent="0.2">
      <c r="C12518" s="1">
        <v>8.3770000000000007</v>
      </c>
      <c r="D12518">
        <v>0</v>
      </c>
      <c r="E12518">
        <v>0</v>
      </c>
      <c r="F12518">
        <v>11.061999999999999</v>
      </c>
      <c r="G12518" s="1">
        <v>5.3835899999999997E-4</v>
      </c>
      <c r="H12518" s="1">
        <v>4.23779E-3</v>
      </c>
      <c r="I12518" s="1" t="str">
        <f t="shared" si="412"/>
        <v>8.38E+00 11.062</v>
      </c>
      <c r="J12518" s="1">
        <f t="shared" si="413"/>
        <v>5.3835899999999997E-4</v>
      </c>
    </row>
    <row r="12519" spans="3:10" x14ac:dyDescent="0.2">
      <c r="C12519" s="1">
        <v>8.3770000000000007</v>
      </c>
      <c r="D12519">
        <v>0</v>
      </c>
      <c r="E12519">
        <v>0</v>
      </c>
      <c r="F12519">
        <v>11.438000000000001</v>
      </c>
      <c r="G12519" s="1">
        <v>5.5530599999999999E-4</v>
      </c>
      <c r="H12519" s="1">
        <v>4.1433800000000003E-3</v>
      </c>
      <c r="I12519" s="1" t="str">
        <f t="shared" si="412"/>
        <v>8.38E+00 11.438</v>
      </c>
      <c r="J12519" s="1">
        <f t="shared" si="413"/>
        <v>5.5530599999999999E-4</v>
      </c>
    </row>
    <row r="12520" spans="3:10" x14ac:dyDescent="0.2">
      <c r="C12520" s="1">
        <v>8.3770000000000007</v>
      </c>
      <c r="D12520">
        <v>0</v>
      </c>
      <c r="E12520">
        <v>0</v>
      </c>
      <c r="F12520">
        <v>11.811999999999999</v>
      </c>
      <c r="G12520" s="1">
        <v>5.7432200000000005E-4</v>
      </c>
      <c r="H12520" s="1">
        <v>4.07756E-3</v>
      </c>
      <c r="I12520" s="1" t="str">
        <f t="shared" si="412"/>
        <v>8.38E+00 11.812</v>
      </c>
      <c r="J12520" s="1">
        <f t="shared" si="413"/>
        <v>5.7432200000000005E-4</v>
      </c>
    </row>
    <row r="12521" spans="3:10" x14ac:dyDescent="0.2">
      <c r="C12521" s="1">
        <v>8.3770000000000007</v>
      </c>
      <c r="D12521">
        <v>0</v>
      </c>
      <c r="E12521">
        <v>0</v>
      </c>
      <c r="F12521">
        <v>12.188000000000001</v>
      </c>
      <c r="G12521" s="1">
        <v>5.9089099999999996E-4</v>
      </c>
      <c r="H12521" s="1">
        <v>3.9291700000000001E-3</v>
      </c>
      <c r="I12521" s="1" t="str">
        <f t="shared" si="412"/>
        <v>8.38E+00 12.188</v>
      </c>
      <c r="J12521" s="1">
        <f t="shared" si="413"/>
        <v>5.9089099999999996E-4</v>
      </c>
    </row>
    <row r="12522" spans="3:10" x14ac:dyDescent="0.2">
      <c r="C12522" s="1">
        <v>8.3770000000000007</v>
      </c>
      <c r="D12522">
        <v>0</v>
      </c>
      <c r="E12522">
        <v>0</v>
      </c>
      <c r="F12522">
        <v>12.561999999999999</v>
      </c>
      <c r="G12522" s="1">
        <v>6.1344000000000004E-4</v>
      </c>
      <c r="H12522" s="1">
        <v>3.97781E-3</v>
      </c>
      <c r="I12522" s="1" t="str">
        <f t="shared" si="412"/>
        <v>8.38E+00 12.562</v>
      </c>
      <c r="J12522" s="1">
        <f t="shared" si="413"/>
        <v>6.1344000000000004E-4</v>
      </c>
    </row>
    <row r="12523" spans="3:10" x14ac:dyDescent="0.2">
      <c r="C12523" s="1">
        <v>8.3770000000000007</v>
      </c>
      <c r="D12523">
        <v>0</v>
      </c>
      <c r="E12523">
        <v>0</v>
      </c>
      <c r="F12523">
        <v>12.938000000000001</v>
      </c>
      <c r="G12523" s="1">
        <v>6.3412699999999995E-4</v>
      </c>
      <c r="H12523" s="1">
        <v>3.9105499999999996E-3</v>
      </c>
      <c r="I12523" s="1" t="str">
        <f t="shared" si="412"/>
        <v>8.38E+00 12.938</v>
      </c>
      <c r="J12523" s="1">
        <f t="shared" si="413"/>
        <v>6.3412699999999995E-4</v>
      </c>
    </row>
    <row r="12524" spans="3:10" x14ac:dyDescent="0.2">
      <c r="C12524" s="1">
        <v>8.3770000000000007</v>
      </c>
      <c r="D12524">
        <v>0</v>
      </c>
      <c r="E12524">
        <v>0</v>
      </c>
      <c r="F12524">
        <v>13.311999999999999</v>
      </c>
      <c r="G12524" s="1">
        <v>6.5426099999999995E-4</v>
      </c>
      <c r="H12524" s="1">
        <v>3.8382300000000002E-3</v>
      </c>
      <c r="I12524" s="1" t="str">
        <f t="shared" si="412"/>
        <v>8.38E+00 13.312</v>
      </c>
      <c r="J12524" s="1">
        <f t="shared" si="413"/>
        <v>6.5426099999999995E-4</v>
      </c>
    </row>
    <row r="12525" spans="3:10" x14ac:dyDescent="0.2">
      <c r="C12525" s="1">
        <v>8.3770000000000007</v>
      </c>
      <c r="D12525">
        <v>0</v>
      </c>
      <c r="E12525">
        <v>0</v>
      </c>
      <c r="F12525">
        <v>13.688000000000001</v>
      </c>
      <c r="G12525" s="1">
        <v>6.7624899999999997E-4</v>
      </c>
      <c r="H12525" s="1">
        <v>3.7636800000000002E-3</v>
      </c>
      <c r="I12525" s="1" t="str">
        <f t="shared" si="412"/>
        <v>8.38E+00 13.688</v>
      </c>
      <c r="J12525" s="1">
        <f t="shared" si="413"/>
        <v>6.7624899999999997E-4</v>
      </c>
    </row>
    <row r="12526" spans="3:10" x14ac:dyDescent="0.2">
      <c r="C12526" s="1">
        <v>8.3770000000000007</v>
      </c>
      <c r="D12526">
        <v>0</v>
      </c>
      <c r="E12526">
        <v>0</v>
      </c>
      <c r="F12526">
        <v>14.061999999999999</v>
      </c>
      <c r="G12526" s="1">
        <v>6.9897299999999998E-4</v>
      </c>
      <c r="H12526" s="1">
        <v>3.7889999999999998E-3</v>
      </c>
      <c r="I12526" s="1" t="str">
        <f t="shared" si="412"/>
        <v>8.38E+00 14.062</v>
      </c>
      <c r="J12526" s="1">
        <f t="shared" si="413"/>
        <v>6.9897299999999998E-4</v>
      </c>
    </row>
    <row r="12527" spans="3:10" x14ac:dyDescent="0.2">
      <c r="C12527" s="1">
        <v>8.3770000000000007</v>
      </c>
      <c r="D12527">
        <v>0</v>
      </c>
      <c r="E12527">
        <v>0</v>
      </c>
      <c r="F12527">
        <v>14.438000000000001</v>
      </c>
      <c r="G12527" s="1">
        <v>7.2225900000000005E-4</v>
      </c>
      <c r="H12527" s="1">
        <v>3.7703200000000002E-3</v>
      </c>
      <c r="I12527" s="1" t="str">
        <f t="shared" si="412"/>
        <v>8.38E+00 14.438</v>
      </c>
      <c r="J12527" s="1">
        <f t="shared" si="413"/>
        <v>7.2225900000000005E-4</v>
      </c>
    </row>
    <row r="12528" spans="3:10" x14ac:dyDescent="0.2">
      <c r="C12528" s="1">
        <v>8.3770000000000007</v>
      </c>
      <c r="D12528">
        <v>0</v>
      </c>
      <c r="E12528">
        <v>0</v>
      </c>
      <c r="F12528">
        <v>14.811999999999999</v>
      </c>
      <c r="G12528" s="1">
        <v>7.4475699999999997E-4</v>
      </c>
      <c r="H12528" s="1">
        <v>3.6166000000000002E-3</v>
      </c>
      <c r="I12528" s="1" t="str">
        <f t="shared" si="412"/>
        <v>8.38E+00 14.812</v>
      </c>
      <c r="J12528" s="1">
        <f t="shared" si="413"/>
        <v>7.4475699999999997E-4</v>
      </c>
    </row>
    <row r="12529" spans="3:10" x14ac:dyDescent="0.2">
      <c r="C12529" s="1">
        <v>8.3770000000000007</v>
      </c>
      <c r="D12529">
        <v>0</v>
      </c>
      <c r="E12529">
        <v>0</v>
      </c>
      <c r="F12529">
        <v>15.188000000000001</v>
      </c>
      <c r="G12529" s="1">
        <v>7.6772199999999998E-4</v>
      </c>
      <c r="H12529" s="1">
        <v>3.5524900000000002E-3</v>
      </c>
      <c r="I12529" s="1" t="str">
        <f t="shared" si="412"/>
        <v>8.38E+00 15.188</v>
      </c>
      <c r="J12529" s="1">
        <f t="shared" si="413"/>
        <v>7.6772199999999998E-4</v>
      </c>
    </row>
    <row r="12530" spans="3:10" x14ac:dyDescent="0.2">
      <c r="C12530" s="1">
        <v>8.3770000000000007</v>
      </c>
      <c r="D12530">
        <v>0</v>
      </c>
      <c r="E12530">
        <v>0</v>
      </c>
      <c r="F12530">
        <v>15.561999999999999</v>
      </c>
      <c r="G12530" s="1">
        <v>7.9470799999999998E-4</v>
      </c>
      <c r="H12530" s="1">
        <v>3.5439999999999998E-3</v>
      </c>
      <c r="I12530" s="1" t="str">
        <f t="shared" si="412"/>
        <v>8.38E+00 15.562</v>
      </c>
      <c r="J12530" s="1">
        <f t="shared" si="413"/>
        <v>7.9470799999999998E-4</v>
      </c>
    </row>
    <row r="12531" spans="3:10" x14ac:dyDescent="0.2">
      <c r="C12531" s="1">
        <v>8.3770000000000007</v>
      </c>
      <c r="D12531">
        <v>0</v>
      </c>
      <c r="E12531">
        <v>0</v>
      </c>
      <c r="F12531">
        <v>15.938000000000001</v>
      </c>
      <c r="G12531" s="1">
        <v>8.2205500000000003E-4</v>
      </c>
      <c r="H12531" s="1">
        <v>3.5179500000000002E-3</v>
      </c>
      <c r="I12531" s="1" t="str">
        <f t="shared" si="412"/>
        <v>8.38E+00 15.938</v>
      </c>
      <c r="J12531" s="1">
        <f t="shared" si="413"/>
        <v>8.2205500000000003E-4</v>
      </c>
    </row>
    <row r="12532" spans="3:10" x14ac:dyDescent="0.2">
      <c r="C12532" s="1">
        <v>8.3770000000000007</v>
      </c>
      <c r="D12532">
        <v>0</v>
      </c>
      <c r="E12532">
        <v>0</v>
      </c>
      <c r="F12532">
        <v>16.312000000000001</v>
      </c>
      <c r="G12532" s="1">
        <v>8.48571E-4</v>
      </c>
      <c r="H12532" s="1">
        <v>3.4610999999999999E-3</v>
      </c>
      <c r="I12532" s="1" t="str">
        <f t="shared" si="412"/>
        <v>8.38E+00 16.312</v>
      </c>
      <c r="J12532" s="1">
        <f t="shared" si="413"/>
        <v>8.48571E-4</v>
      </c>
    </row>
    <row r="12533" spans="3:10" x14ac:dyDescent="0.2">
      <c r="C12533" s="1">
        <v>8.3770000000000007</v>
      </c>
      <c r="D12533">
        <v>0</v>
      </c>
      <c r="E12533">
        <v>0</v>
      </c>
      <c r="F12533">
        <v>16.687999999999999</v>
      </c>
      <c r="G12533" s="1">
        <v>8.7808199999999997E-4</v>
      </c>
      <c r="H12533" s="1">
        <v>3.3989900000000002E-3</v>
      </c>
      <c r="I12533" s="1" t="str">
        <f t="shared" si="412"/>
        <v>8.38E+00 16.688</v>
      </c>
      <c r="J12533" s="1">
        <f t="shared" si="413"/>
        <v>8.7808199999999997E-4</v>
      </c>
    </row>
    <row r="12534" spans="3:10" x14ac:dyDescent="0.2">
      <c r="C12534" s="1">
        <v>8.3770000000000007</v>
      </c>
      <c r="D12534">
        <v>0</v>
      </c>
      <c r="E12534">
        <v>0</v>
      </c>
      <c r="F12534">
        <v>17.062000000000001</v>
      </c>
      <c r="G12534" s="1">
        <v>9.0169600000000001E-4</v>
      </c>
      <c r="H12534" s="1">
        <v>3.31979E-3</v>
      </c>
      <c r="I12534" s="1" t="str">
        <f t="shared" si="412"/>
        <v>8.38E+00 17.062</v>
      </c>
      <c r="J12534" s="1">
        <f t="shared" si="413"/>
        <v>9.0169600000000001E-4</v>
      </c>
    </row>
    <row r="12535" spans="3:10" x14ac:dyDescent="0.2">
      <c r="C12535" s="1">
        <v>8.3770000000000007</v>
      </c>
      <c r="D12535">
        <v>0</v>
      </c>
      <c r="E12535">
        <v>0</v>
      </c>
      <c r="F12535">
        <v>17.437999999999999</v>
      </c>
      <c r="G12535" s="1">
        <v>9.3121100000000004E-4</v>
      </c>
      <c r="H12535" s="1">
        <v>3.3367000000000002E-3</v>
      </c>
      <c r="I12535" s="1" t="str">
        <f t="shared" si="412"/>
        <v>8.38E+00 17.438</v>
      </c>
      <c r="J12535" s="1">
        <f t="shared" si="413"/>
        <v>9.3121100000000004E-4</v>
      </c>
    </row>
    <row r="12536" spans="3:10" x14ac:dyDescent="0.2">
      <c r="C12536" s="1">
        <v>8.3770000000000007</v>
      </c>
      <c r="D12536">
        <v>0</v>
      </c>
      <c r="E12536">
        <v>0</v>
      </c>
      <c r="F12536">
        <v>17.812000000000001</v>
      </c>
      <c r="G12536" s="1">
        <v>9.6169199999999999E-4</v>
      </c>
      <c r="H12536" s="1">
        <v>3.2607700000000001E-3</v>
      </c>
      <c r="I12536" s="1" t="str">
        <f t="shared" si="412"/>
        <v>8.38E+00 17.812</v>
      </c>
      <c r="J12536" s="1">
        <f t="shared" si="413"/>
        <v>9.6169199999999999E-4</v>
      </c>
    </row>
    <row r="12537" spans="3:10" x14ac:dyDescent="0.2">
      <c r="C12537" s="1">
        <v>8.3770000000000007</v>
      </c>
      <c r="D12537">
        <v>0</v>
      </c>
      <c r="E12537">
        <v>0</v>
      </c>
      <c r="F12537">
        <v>18.187999999999999</v>
      </c>
      <c r="G12537" s="1">
        <v>9.9421699999999993E-4</v>
      </c>
      <c r="H12537" s="1">
        <v>3.2151200000000001E-3</v>
      </c>
      <c r="I12537" s="1" t="str">
        <f t="shared" si="412"/>
        <v>8.38E+00 18.188</v>
      </c>
      <c r="J12537" s="1">
        <f t="shared" si="413"/>
        <v>9.9421699999999993E-4</v>
      </c>
    </row>
    <row r="12538" spans="3:10" x14ac:dyDescent="0.2">
      <c r="C12538" s="1">
        <v>8.3770000000000007</v>
      </c>
      <c r="D12538">
        <v>0</v>
      </c>
      <c r="E12538">
        <v>0</v>
      </c>
      <c r="F12538">
        <v>18.562000000000001</v>
      </c>
      <c r="G12538" s="1">
        <v>1.0212999999999999E-3</v>
      </c>
      <c r="H12538" s="1">
        <v>3.1474799999999998E-3</v>
      </c>
      <c r="I12538" s="1" t="str">
        <f t="shared" si="412"/>
        <v>8.38E+00 18.562</v>
      </c>
      <c r="J12538" s="1">
        <f t="shared" si="413"/>
        <v>1.0212999999999999E-3</v>
      </c>
    </row>
    <row r="12539" spans="3:10" x14ac:dyDescent="0.2">
      <c r="C12539" s="1">
        <v>8.3770000000000007</v>
      </c>
      <c r="D12539">
        <v>0</v>
      </c>
      <c r="E12539">
        <v>0</v>
      </c>
      <c r="F12539">
        <v>18.937999999999999</v>
      </c>
      <c r="G12539" s="1">
        <v>1.0555899999999999E-3</v>
      </c>
      <c r="H12539" s="1">
        <v>3.1471200000000002E-3</v>
      </c>
      <c r="I12539" s="1" t="str">
        <f t="shared" si="412"/>
        <v>8.38E+00 18.938</v>
      </c>
      <c r="J12539" s="1">
        <f t="shared" si="413"/>
        <v>1.0555899999999999E-3</v>
      </c>
    </row>
    <row r="12540" spans="3:10" x14ac:dyDescent="0.2">
      <c r="C12540" s="1">
        <v>8.3770000000000007</v>
      </c>
      <c r="D12540">
        <v>0</v>
      </c>
      <c r="E12540">
        <v>0</v>
      </c>
      <c r="F12540">
        <v>19.312000000000001</v>
      </c>
      <c r="G12540" s="1">
        <v>1.08854E-3</v>
      </c>
      <c r="H12540" s="1">
        <v>3.04996E-3</v>
      </c>
      <c r="I12540" s="1" t="str">
        <f t="shared" si="412"/>
        <v>8.38E+00 19.312</v>
      </c>
      <c r="J12540" s="1">
        <f t="shared" si="413"/>
        <v>1.08854E-3</v>
      </c>
    </row>
    <row r="12541" spans="3:10" x14ac:dyDescent="0.2">
      <c r="C12541" s="1">
        <v>8.3770000000000007</v>
      </c>
      <c r="D12541">
        <v>0</v>
      </c>
      <c r="E12541">
        <v>0</v>
      </c>
      <c r="F12541">
        <v>19.687999999999999</v>
      </c>
      <c r="G12541" s="1">
        <v>1.11994E-3</v>
      </c>
      <c r="H12541" s="1">
        <v>3.0075900000000001E-3</v>
      </c>
      <c r="I12541" s="1" t="str">
        <f t="shared" si="412"/>
        <v>8.38E+00 19.688</v>
      </c>
      <c r="J12541" s="1">
        <f t="shared" si="413"/>
        <v>1.11994E-3</v>
      </c>
    </row>
    <row r="12542" spans="3:10" x14ac:dyDescent="0.2">
      <c r="C12542" s="1">
        <v>8.3770000000000007</v>
      </c>
      <c r="D12542">
        <v>0</v>
      </c>
      <c r="E12542">
        <v>0</v>
      </c>
      <c r="F12542">
        <v>20.062000000000001</v>
      </c>
      <c r="G12542" s="1">
        <v>1.1565799999999999E-3</v>
      </c>
      <c r="H12542" s="1">
        <v>2.97387E-3</v>
      </c>
      <c r="I12542" s="1" t="str">
        <f t="shared" si="412"/>
        <v>8.38E+00 20.062</v>
      </c>
      <c r="J12542" s="1">
        <f t="shared" si="413"/>
        <v>1.1565799999999999E-3</v>
      </c>
    </row>
    <row r="12543" spans="3:10" x14ac:dyDescent="0.2">
      <c r="C12543" s="1">
        <v>8.3770000000000007</v>
      </c>
      <c r="D12543">
        <v>0</v>
      </c>
      <c r="E12543">
        <v>0</v>
      </c>
      <c r="F12543">
        <v>20.437999999999999</v>
      </c>
      <c r="G12543" s="1">
        <v>1.19231E-3</v>
      </c>
      <c r="H12543" s="1">
        <v>2.9379100000000002E-3</v>
      </c>
      <c r="I12543" s="1" t="str">
        <f t="shared" si="412"/>
        <v>8.38E+00 20.438</v>
      </c>
      <c r="J12543" s="1">
        <f t="shared" si="413"/>
        <v>1.19231E-3</v>
      </c>
    </row>
    <row r="12544" spans="3:10" x14ac:dyDescent="0.2">
      <c r="C12544" s="1">
        <v>8.3770000000000007</v>
      </c>
      <c r="D12544">
        <v>0</v>
      </c>
      <c r="E12544">
        <v>0</v>
      </c>
      <c r="F12544">
        <v>20.812000000000001</v>
      </c>
      <c r="G12544" s="1">
        <v>1.23632E-3</v>
      </c>
      <c r="H12544" s="1">
        <v>2.9398499999999999E-3</v>
      </c>
      <c r="I12544" s="1" t="str">
        <f t="shared" si="412"/>
        <v>8.38E+00 20.812</v>
      </c>
      <c r="J12544" s="1">
        <f t="shared" si="413"/>
        <v>1.23632E-3</v>
      </c>
    </row>
    <row r="12545" spans="3:10" x14ac:dyDescent="0.2">
      <c r="C12545" s="1">
        <v>8.3770000000000007</v>
      </c>
      <c r="D12545">
        <v>0</v>
      </c>
      <c r="E12545">
        <v>0</v>
      </c>
      <c r="F12545">
        <v>21.187999999999999</v>
      </c>
      <c r="G12545" s="1">
        <v>1.2773299999999999E-3</v>
      </c>
      <c r="H12545" s="1">
        <v>2.90186E-3</v>
      </c>
      <c r="I12545" s="1" t="str">
        <f t="shared" si="412"/>
        <v>8.38E+00 21.188</v>
      </c>
      <c r="J12545" s="1">
        <f t="shared" si="413"/>
        <v>1.2773299999999999E-3</v>
      </c>
    </row>
    <row r="12546" spans="3:10" x14ac:dyDescent="0.2">
      <c r="C12546" s="1">
        <v>8.3770000000000007</v>
      </c>
      <c r="D12546">
        <v>0</v>
      </c>
      <c r="E12546">
        <v>0</v>
      </c>
      <c r="F12546">
        <v>21.562000000000001</v>
      </c>
      <c r="G12546" s="1">
        <v>1.31602E-3</v>
      </c>
      <c r="H12546" s="1">
        <v>2.8787700000000001E-3</v>
      </c>
      <c r="I12546" s="1" t="str">
        <f t="shared" si="412"/>
        <v>8.38E+00 21.562</v>
      </c>
      <c r="J12546" s="1">
        <f t="shared" si="413"/>
        <v>1.31602E-3</v>
      </c>
    </row>
    <row r="12547" spans="3:10" x14ac:dyDescent="0.2">
      <c r="C12547" s="1">
        <v>8.3770000000000007</v>
      </c>
      <c r="D12547">
        <v>0</v>
      </c>
      <c r="E12547">
        <v>0</v>
      </c>
      <c r="F12547">
        <v>21.937999999999999</v>
      </c>
      <c r="G12547" s="1">
        <v>1.3537E-3</v>
      </c>
      <c r="H12547" s="1">
        <v>2.82299E-3</v>
      </c>
      <c r="I12547" s="1" t="str">
        <f t="shared" si="412"/>
        <v>8.38E+00 21.938</v>
      </c>
      <c r="J12547" s="1">
        <f t="shared" si="413"/>
        <v>1.3537E-3</v>
      </c>
    </row>
    <row r="12548" spans="3:10" x14ac:dyDescent="0.2">
      <c r="C12548" s="1">
        <v>8.3770000000000007</v>
      </c>
      <c r="D12548">
        <v>0</v>
      </c>
      <c r="E12548">
        <v>0</v>
      </c>
      <c r="F12548">
        <v>22.312000000000001</v>
      </c>
      <c r="G12548" s="1">
        <v>1.4010400000000001E-3</v>
      </c>
      <c r="H12548" s="1">
        <v>2.8065099999999999E-3</v>
      </c>
      <c r="I12548" s="1" t="str">
        <f t="shared" si="412"/>
        <v>8.38E+00 22.312</v>
      </c>
      <c r="J12548" s="1">
        <f t="shared" si="413"/>
        <v>1.4010400000000001E-3</v>
      </c>
    </row>
    <row r="12549" spans="3:10" x14ac:dyDescent="0.2">
      <c r="C12549" s="1">
        <v>8.3770000000000007</v>
      </c>
      <c r="D12549">
        <v>0</v>
      </c>
      <c r="E12549">
        <v>0</v>
      </c>
      <c r="F12549">
        <v>22.687999999999999</v>
      </c>
      <c r="G12549" s="1">
        <v>1.43979E-3</v>
      </c>
      <c r="H12549" s="1">
        <v>2.7667199999999999E-3</v>
      </c>
      <c r="I12549" s="1" t="str">
        <f t="shared" si="412"/>
        <v>8.38E+00 22.688</v>
      </c>
      <c r="J12549" s="1">
        <f t="shared" si="413"/>
        <v>1.43979E-3</v>
      </c>
    </row>
    <row r="12550" spans="3:10" x14ac:dyDescent="0.2">
      <c r="C12550" s="1">
        <v>8.3770000000000007</v>
      </c>
      <c r="D12550">
        <v>0</v>
      </c>
      <c r="E12550">
        <v>0</v>
      </c>
      <c r="F12550">
        <v>23.062000000000001</v>
      </c>
      <c r="G12550" s="1">
        <v>1.47828E-3</v>
      </c>
      <c r="H12550" s="1">
        <v>2.7209999999999999E-3</v>
      </c>
      <c r="I12550" s="1" t="str">
        <f t="shared" si="412"/>
        <v>8.38E+00 23.062</v>
      </c>
      <c r="J12550" s="1">
        <f t="shared" si="413"/>
        <v>1.47828E-3</v>
      </c>
    </row>
    <row r="12551" spans="3:10" x14ac:dyDescent="0.2">
      <c r="C12551" s="1">
        <v>8.3770000000000007</v>
      </c>
      <c r="D12551">
        <v>0</v>
      </c>
      <c r="E12551">
        <v>0</v>
      </c>
      <c r="F12551">
        <v>23.437999999999999</v>
      </c>
      <c r="G12551" s="1">
        <v>1.5300699999999999E-3</v>
      </c>
      <c r="H12551" s="1">
        <v>2.7292900000000001E-3</v>
      </c>
      <c r="I12551" s="1" t="str">
        <f t="shared" si="412"/>
        <v>8.38E+00 23.438</v>
      </c>
      <c r="J12551" s="1">
        <f t="shared" si="413"/>
        <v>1.5300699999999999E-3</v>
      </c>
    </row>
    <row r="12552" spans="3:10" x14ac:dyDescent="0.2">
      <c r="C12552" s="1">
        <v>8.3770000000000007</v>
      </c>
      <c r="D12552">
        <v>0</v>
      </c>
      <c r="E12552">
        <v>0</v>
      </c>
      <c r="F12552">
        <v>23.812000000000001</v>
      </c>
      <c r="G12552" s="1">
        <v>1.58E-3</v>
      </c>
      <c r="H12552" s="1">
        <v>2.72508E-3</v>
      </c>
      <c r="I12552" s="1" t="str">
        <f t="shared" si="412"/>
        <v>8.38E+00 23.812</v>
      </c>
      <c r="J12552" s="1">
        <f t="shared" si="413"/>
        <v>1.58E-3</v>
      </c>
    </row>
    <row r="12553" spans="3:10" x14ac:dyDescent="0.2">
      <c r="C12553" s="1">
        <v>8.3770000000000007</v>
      </c>
      <c r="D12553">
        <v>0</v>
      </c>
      <c r="E12553">
        <v>0</v>
      </c>
      <c r="F12553">
        <v>24.187999999999999</v>
      </c>
      <c r="G12553" s="1">
        <v>1.62762E-3</v>
      </c>
      <c r="H12553" s="1">
        <v>2.65876E-3</v>
      </c>
      <c r="I12553" s="1" t="str">
        <f t="shared" si="412"/>
        <v>8.38E+00 24.188</v>
      </c>
      <c r="J12553" s="1">
        <f t="shared" si="413"/>
        <v>1.62762E-3</v>
      </c>
    </row>
    <row r="12554" spans="3:10" x14ac:dyDescent="0.2">
      <c r="C12554" s="1">
        <v>8.3770000000000007</v>
      </c>
      <c r="D12554">
        <v>0</v>
      </c>
      <c r="E12554">
        <v>0</v>
      </c>
      <c r="F12554">
        <v>24.562000000000001</v>
      </c>
      <c r="G12554" s="1">
        <v>1.67946E-3</v>
      </c>
      <c r="H12554" s="1">
        <v>2.66571E-3</v>
      </c>
      <c r="I12554" s="1" t="str">
        <f t="shared" ref="I12554:I12617" si="414">TEXT(C12554,"0.00E+00")&amp;" "&amp;TEXT(F12554,"0.000")</f>
        <v>8.38E+00 24.562</v>
      </c>
      <c r="J12554" s="1">
        <f t="shared" ref="J12554:J12617" si="415">G12554</f>
        <v>1.67946E-3</v>
      </c>
    </row>
    <row r="12555" spans="3:10" x14ac:dyDescent="0.2">
      <c r="C12555" s="1">
        <v>8.3770000000000007</v>
      </c>
      <c r="D12555">
        <v>0</v>
      </c>
      <c r="E12555">
        <v>0</v>
      </c>
      <c r="F12555">
        <v>24.937999999999999</v>
      </c>
      <c r="G12555" s="1">
        <v>1.7241699999999999E-3</v>
      </c>
      <c r="H12555" s="1">
        <v>2.6068100000000002E-3</v>
      </c>
      <c r="I12555" s="1" t="str">
        <f t="shared" si="414"/>
        <v>8.38E+00 24.938</v>
      </c>
      <c r="J12555" s="1">
        <f t="shared" si="415"/>
        <v>1.7241699999999999E-3</v>
      </c>
    </row>
    <row r="12556" spans="3:10" x14ac:dyDescent="0.2">
      <c r="C12556" s="1">
        <v>8.3770000000000007</v>
      </c>
      <c r="D12556">
        <v>0</v>
      </c>
      <c r="E12556">
        <v>0</v>
      </c>
      <c r="F12556">
        <v>25.312000000000001</v>
      </c>
      <c r="G12556" s="1">
        <v>1.774E-3</v>
      </c>
      <c r="H12556" s="1">
        <v>2.5844000000000002E-3</v>
      </c>
      <c r="I12556" s="1" t="str">
        <f t="shared" si="414"/>
        <v>8.38E+00 25.312</v>
      </c>
      <c r="J12556" s="1">
        <f t="shared" si="415"/>
        <v>1.774E-3</v>
      </c>
    </row>
    <row r="12557" spans="3:10" x14ac:dyDescent="0.2">
      <c r="C12557" s="1">
        <v>8.3770000000000007</v>
      </c>
      <c r="D12557">
        <v>0</v>
      </c>
      <c r="E12557">
        <v>0</v>
      </c>
      <c r="F12557">
        <v>25.687999999999999</v>
      </c>
      <c r="G12557" s="1">
        <v>1.8283100000000001E-3</v>
      </c>
      <c r="H12557" s="1">
        <v>2.6027899999999998E-3</v>
      </c>
      <c r="I12557" s="1" t="str">
        <f t="shared" si="414"/>
        <v>8.38E+00 25.688</v>
      </c>
      <c r="J12557" s="1">
        <f t="shared" si="415"/>
        <v>1.8283100000000001E-3</v>
      </c>
    </row>
    <row r="12558" spans="3:10" x14ac:dyDescent="0.2">
      <c r="C12558" s="1">
        <v>8.3770000000000007</v>
      </c>
      <c r="D12558">
        <v>0</v>
      </c>
      <c r="E12558">
        <v>0</v>
      </c>
      <c r="F12558">
        <v>26.062000000000001</v>
      </c>
      <c r="G12558" s="1">
        <v>1.8776000000000001E-3</v>
      </c>
      <c r="H12558" s="1">
        <v>2.5455999999999999E-3</v>
      </c>
      <c r="I12558" s="1" t="str">
        <f t="shared" si="414"/>
        <v>8.38E+00 26.062</v>
      </c>
      <c r="J12558" s="1">
        <f t="shared" si="415"/>
        <v>1.8776000000000001E-3</v>
      </c>
    </row>
    <row r="12559" spans="3:10" x14ac:dyDescent="0.2">
      <c r="C12559" s="1">
        <v>8.3770000000000007</v>
      </c>
      <c r="D12559">
        <v>0</v>
      </c>
      <c r="E12559">
        <v>0</v>
      </c>
      <c r="F12559">
        <v>26.437999999999999</v>
      </c>
      <c r="G12559" s="1">
        <v>1.9305800000000001E-3</v>
      </c>
      <c r="H12559" s="1">
        <v>2.52863E-3</v>
      </c>
      <c r="I12559" s="1" t="str">
        <f t="shared" si="414"/>
        <v>8.38E+00 26.438</v>
      </c>
      <c r="J12559" s="1">
        <f t="shared" si="415"/>
        <v>1.9305800000000001E-3</v>
      </c>
    </row>
    <row r="12560" spans="3:10" x14ac:dyDescent="0.2">
      <c r="C12560" s="1">
        <v>8.3770000000000007</v>
      </c>
      <c r="D12560">
        <v>0</v>
      </c>
      <c r="E12560">
        <v>0</v>
      </c>
      <c r="F12560">
        <v>26.812000000000001</v>
      </c>
      <c r="G12560" s="1">
        <v>1.9762899999999999E-3</v>
      </c>
      <c r="H12560" s="1">
        <v>2.5224900000000001E-3</v>
      </c>
      <c r="I12560" s="1" t="str">
        <f t="shared" si="414"/>
        <v>8.38E+00 26.812</v>
      </c>
      <c r="J12560" s="1">
        <f t="shared" si="415"/>
        <v>1.9762899999999999E-3</v>
      </c>
    </row>
    <row r="12561" spans="3:10" x14ac:dyDescent="0.2">
      <c r="C12561" s="1">
        <v>8.3770000000000007</v>
      </c>
      <c r="D12561">
        <v>0</v>
      </c>
      <c r="E12561">
        <v>0</v>
      </c>
      <c r="F12561">
        <v>27.187999999999999</v>
      </c>
      <c r="G12561" s="1">
        <v>2.02469E-3</v>
      </c>
      <c r="H12561" s="1">
        <v>2.48855E-3</v>
      </c>
      <c r="I12561" s="1" t="str">
        <f t="shared" si="414"/>
        <v>8.38E+00 27.188</v>
      </c>
      <c r="J12561" s="1">
        <f t="shared" si="415"/>
        <v>2.02469E-3</v>
      </c>
    </row>
    <row r="12562" spans="3:10" x14ac:dyDescent="0.2">
      <c r="C12562" s="1">
        <v>8.3770000000000007</v>
      </c>
      <c r="D12562">
        <v>0</v>
      </c>
      <c r="E12562">
        <v>0</v>
      </c>
      <c r="F12562">
        <v>27.562000000000001</v>
      </c>
      <c r="G12562" s="1">
        <v>2.0761199999999999E-3</v>
      </c>
      <c r="H12562" s="1">
        <v>2.5039200000000002E-3</v>
      </c>
      <c r="I12562" s="1" t="str">
        <f t="shared" si="414"/>
        <v>8.38E+00 27.562</v>
      </c>
      <c r="J12562" s="1">
        <f t="shared" si="415"/>
        <v>2.0761199999999999E-3</v>
      </c>
    </row>
    <row r="12563" spans="3:10" x14ac:dyDescent="0.2">
      <c r="C12563" s="1">
        <v>8.3770000000000007</v>
      </c>
      <c r="D12563">
        <v>0</v>
      </c>
      <c r="E12563">
        <v>0</v>
      </c>
      <c r="F12563">
        <v>27.937999999999999</v>
      </c>
      <c r="G12563" s="1">
        <v>2.1191600000000001E-3</v>
      </c>
      <c r="H12563" s="1">
        <v>2.5048000000000002E-3</v>
      </c>
      <c r="I12563" s="1" t="str">
        <f t="shared" si="414"/>
        <v>8.38E+00 27.938</v>
      </c>
      <c r="J12563" s="1">
        <f t="shared" si="415"/>
        <v>2.1191600000000001E-3</v>
      </c>
    </row>
    <row r="12564" spans="3:10" x14ac:dyDescent="0.2">
      <c r="C12564" s="1">
        <v>8.3770000000000007</v>
      </c>
      <c r="D12564">
        <v>0</v>
      </c>
      <c r="E12564">
        <v>0</v>
      </c>
      <c r="F12564">
        <v>28.312000000000001</v>
      </c>
      <c r="G12564" s="1">
        <v>2.1522999999999998E-3</v>
      </c>
      <c r="H12564" s="1">
        <v>2.50183E-3</v>
      </c>
      <c r="I12564" s="1" t="str">
        <f t="shared" si="414"/>
        <v>8.38E+00 28.312</v>
      </c>
      <c r="J12564" s="1">
        <f t="shared" si="415"/>
        <v>2.1522999999999998E-3</v>
      </c>
    </row>
    <row r="12565" spans="3:10" x14ac:dyDescent="0.2">
      <c r="C12565" s="1">
        <v>8.3770000000000007</v>
      </c>
      <c r="D12565">
        <v>0</v>
      </c>
      <c r="E12565">
        <v>0</v>
      </c>
      <c r="F12565">
        <v>28.687999999999999</v>
      </c>
      <c r="G12565" s="1">
        <v>2.1822299999999998E-3</v>
      </c>
      <c r="H12565" s="1">
        <v>2.53273E-3</v>
      </c>
      <c r="I12565" s="1" t="str">
        <f t="shared" si="414"/>
        <v>8.38E+00 28.688</v>
      </c>
      <c r="J12565" s="1">
        <f t="shared" si="415"/>
        <v>2.1822299999999998E-3</v>
      </c>
    </row>
    <row r="12566" spans="3:10" x14ac:dyDescent="0.2">
      <c r="C12566" s="1">
        <v>8.3770000000000007</v>
      </c>
      <c r="D12566">
        <v>0</v>
      </c>
      <c r="E12566">
        <v>0</v>
      </c>
      <c r="F12566">
        <v>29.062000000000001</v>
      </c>
      <c r="G12566" s="1">
        <v>2.1898E-3</v>
      </c>
      <c r="H12566" s="1">
        <v>2.5274400000000002E-3</v>
      </c>
      <c r="I12566" s="1" t="str">
        <f t="shared" si="414"/>
        <v>8.38E+00 29.062</v>
      </c>
      <c r="J12566" s="1">
        <f t="shared" si="415"/>
        <v>2.1898E-3</v>
      </c>
    </row>
    <row r="12567" spans="3:10" x14ac:dyDescent="0.2">
      <c r="C12567" s="1">
        <v>8.3770000000000007</v>
      </c>
      <c r="D12567">
        <v>0</v>
      </c>
      <c r="E12567">
        <v>0</v>
      </c>
      <c r="F12567">
        <v>29.437999999999999</v>
      </c>
      <c r="G12567" s="1">
        <v>2.1925400000000002E-3</v>
      </c>
      <c r="H12567" s="1">
        <v>2.5750899999999999E-3</v>
      </c>
      <c r="I12567" s="1" t="str">
        <f t="shared" si="414"/>
        <v>8.38E+00 29.438</v>
      </c>
      <c r="J12567" s="1">
        <f t="shared" si="415"/>
        <v>2.1925400000000002E-3</v>
      </c>
    </row>
    <row r="12568" spans="3:10" x14ac:dyDescent="0.2">
      <c r="C12568" s="1">
        <v>8.3770000000000007</v>
      </c>
      <c r="D12568">
        <v>0</v>
      </c>
      <c r="E12568">
        <v>0</v>
      </c>
      <c r="F12568">
        <v>29.812000000000001</v>
      </c>
      <c r="G12568" s="1">
        <v>2.12553E-3</v>
      </c>
      <c r="H12568" s="1">
        <v>2.5871800000000001E-3</v>
      </c>
      <c r="I12568" s="1" t="str">
        <f t="shared" si="414"/>
        <v>8.38E+00 29.812</v>
      </c>
      <c r="J12568" s="1">
        <f t="shared" si="415"/>
        <v>2.12553E-3</v>
      </c>
    </row>
    <row r="12569" spans="3:10" x14ac:dyDescent="0.2">
      <c r="C12569" s="1">
        <v>8.5</v>
      </c>
      <c r="D12569">
        <v>0</v>
      </c>
      <c r="E12569">
        <v>0</v>
      </c>
      <c r="F12569">
        <v>0.188</v>
      </c>
      <c r="G12569" s="1">
        <v>1.6885399999999999E-4</v>
      </c>
      <c r="H12569" s="1">
        <v>6.9487799999999999E-3</v>
      </c>
      <c r="I12569" s="1" t="str">
        <f t="shared" si="414"/>
        <v>8.50E+00 0.188</v>
      </c>
      <c r="J12569" s="1">
        <f t="shared" si="415"/>
        <v>1.6885399999999999E-4</v>
      </c>
    </row>
    <row r="12570" spans="3:10" x14ac:dyDescent="0.2">
      <c r="C12570" s="1">
        <v>8.5</v>
      </c>
      <c r="D12570">
        <v>0</v>
      </c>
      <c r="E12570">
        <v>0</v>
      </c>
      <c r="F12570">
        <v>0.56200000000000006</v>
      </c>
      <c r="G12570" s="1">
        <v>1.8482899999999999E-4</v>
      </c>
      <c r="H12570" s="1">
        <v>6.7957099999999999E-3</v>
      </c>
      <c r="I12570" s="1" t="str">
        <f t="shared" si="414"/>
        <v>8.50E+00 0.562</v>
      </c>
      <c r="J12570" s="1">
        <f t="shared" si="415"/>
        <v>1.8482899999999999E-4</v>
      </c>
    </row>
    <row r="12571" spans="3:10" x14ac:dyDescent="0.2">
      <c r="C12571" s="1">
        <v>8.5</v>
      </c>
      <c r="D12571">
        <v>0</v>
      </c>
      <c r="E12571">
        <v>0</v>
      </c>
      <c r="F12571">
        <v>0.93799999999999994</v>
      </c>
      <c r="G12571" s="1">
        <v>1.9840299999999999E-4</v>
      </c>
      <c r="H12571" s="1">
        <v>6.7603100000000003E-3</v>
      </c>
      <c r="I12571" s="1" t="str">
        <f t="shared" si="414"/>
        <v>8.50E+00 0.938</v>
      </c>
      <c r="J12571" s="1">
        <f t="shared" si="415"/>
        <v>1.9840299999999999E-4</v>
      </c>
    </row>
    <row r="12572" spans="3:10" x14ac:dyDescent="0.2">
      <c r="C12572" s="1">
        <v>8.5</v>
      </c>
      <c r="D12572">
        <v>0</v>
      </c>
      <c r="E12572">
        <v>0</v>
      </c>
      <c r="F12572">
        <v>1.3120000000000001</v>
      </c>
      <c r="G12572" s="1">
        <v>2.0935999999999999E-4</v>
      </c>
      <c r="H12572" s="1">
        <v>6.5335200000000001E-3</v>
      </c>
      <c r="I12572" s="1" t="str">
        <f t="shared" si="414"/>
        <v>8.50E+00 1.312</v>
      </c>
      <c r="J12572" s="1">
        <f t="shared" si="415"/>
        <v>2.0935999999999999E-4</v>
      </c>
    </row>
    <row r="12573" spans="3:10" x14ac:dyDescent="0.2">
      <c r="C12573" s="1">
        <v>8.5</v>
      </c>
      <c r="D12573">
        <v>0</v>
      </c>
      <c r="E12573">
        <v>0</v>
      </c>
      <c r="F12573">
        <v>1.6879999999999999</v>
      </c>
      <c r="G12573" s="1">
        <v>2.2150499999999999E-4</v>
      </c>
      <c r="H12573" s="1">
        <v>6.4593000000000003E-3</v>
      </c>
      <c r="I12573" s="1" t="str">
        <f t="shared" si="414"/>
        <v>8.50E+00 1.688</v>
      </c>
      <c r="J12573" s="1">
        <f t="shared" si="415"/>
        <v>2.2150499999999999E-4</v>
      </c>
    </row>
    <row r="12574" spans="3:10" x14ac:dyDescent="0.2">
      <c r="C12574" s="1">
        <v>8.5</v>
      </c>
      <c r="D12574">
        <v>0</v>
      </c>
      <c r="E12574">
        <v>0</v>
      </c>
      <c r="F12574">
        <v>2.0619999999999998</v>
      </c>
      <c r="G12574" s="1">
        <v>2.32661E-4</v>
      </c>
      <c r="H12574" s="1">
        <v>6.1441500000000001E-3</v>
      </c>
      <c r="I12574" s="1" t="str">
        <f t="shared" si="414"/>
        <v>8.50E+00 2.062</v>
      </c>
      <c r="J12574" s="1">
        <f t="shared" si="415"/>
        <v>2.32661E-4</v>
      </c>
    </row>
    <row r="12575" spans="3:10" x14ac:dyDescent="0.2">
      <c r="C12575" s="1">
        <v>8.5</v>
      </c>
      <c r="D12575">
        <v>0</v>
      </c>
      <c r="E12575">
        <v>0</v>
      </c>
      <c r="F12575">
        <v>2.4380000000000002</v>
      </c>
      <c r="G12575" s="1">
        <v>2.4417599999999997E-4</v>
      </c>
      <c r="H12575" s="1">
        <v>6.0469900000000004E-3</v>
      </c>
      <c r="I12575" s="1" t="str">
        <f t="shared" si="414"/>
        <v>8.50E+00 2.438</v>
      </c>
      <c r="J12575" s="1">
        <f t="shared" si="415"/>
        <v>2.4417599999999997E-4</v>
      </c>
    </row>
    <row r="12576" spans="3:10" x14ac:dyDescent="0.2">
      <c r="C12576" s="1">
        <v>8.5</v>
      </c>
      <c r="D12576">
        <v>0</v>
      </c>
      <c r="E12576">
        <v>0</v>
      </c>
      <c r="F12576">
        <v>2.8119999999999998</v>
      </c>
      <c r="G12576" s="1">
        <v>2.5649499999999998E-4</v>
      </c>
      <c r="H12576" s="1">
        <v>6.0222599999999998E-3</v>
      </c>
      <c r="I12576" s="1" t="str">
        <f t="shared" si="414"/>
        <v>8.50E+00 2.812</v>
      </c>
      <c r="J12576" s="1">
        <f t="shared" si="415"/>
        <v>2.5649499999999998E-4</v>
      </c>
    </row>
    <row r="12577" spans="3:10" x14ac:dyDescent="0.2">
      <c r="C12577" s="1">
        <v>8.5</v>
      </c>
      <c r="D12577">
        <v>0</v>
      </c>
      <c r="E12577">
        <v>0</v>
      </c>
      <c r="F12577">
        <v>3.1880000000000002</v>
      </c>
      <c r="G12577" s="1">
        <v>2.6882799999999998E-4</v>
      </c>
      <c r="H12577" s="1">
        <v>6.1427699999999997E-3</v>
      </c>
      <c r="I12577" s="1" t="str">
        <f t="shared" si="414"/>
        <v>8.50E+00 3.188</v>
      </c>
      <c r="J12577" s="1">
        <f t="shared" si="415"/>
        <v>2.6882799999999998E-4</v>
      </c>
    </row>
    <row r="12578" spans="3:10" x14ac:dyDescent="0.2">
      <c r="C12578" s="1">
        <v>8.5</v>
      </c>
      <c r="D12578">
        <v>0</v>
      </c>
      <c r="E12578">
        <v>0</v>
      </c>
      <c r="F12578">
        <v>3.5619999999999998</v>
      </c>
      <c r="G12578" s="1">
        <v>2.7948799999999999E-4</v>
      </c>
      <c r="H12578" s="1">
        <v>5.5725200000000001E-3</v>
      </c>
      <c r="I12578" s="1" t="str">
        <f t="shared" si="414"/>
        <v>8.50E+00 3.562</v>
      </c>
      <c r="J12578" s="1">
        <f t="shared" si="415"/>
        <v>2.7948799999999999E-4</v>
      </c>
    </row>
    <row r="12579" spans="3:10" x14ac:dyDescent="0.2">
      <c r="C12579" s="1">
        <v>8.5</v>
      </c>
      <c r="D12579">
        <v>0</v>
      </c>
      <c r="E12579">
        <v>0</v>
      </c>
      <c r="F12579">
        <v>3.9380000000000002</v>
      </c>
      <c r="G12579" s="1">
        <v>2.9016699999999997E-4</v>
      </c>
      <c r="H12579" s="1">
        <v>5.4743700000000001E-3</v>
      </c>
      <c r="I12579" s="1" t="str">
        <f t="shared" si="414"/>
        <v>8.50E+00 3.938</v>
      </c>
      <c r="J12579" s="1">
        <f t="shared" si="415"/>
        <v>2.9016699999999997E-4</v>
      </c>
    </row>
    <row r="12580" spans="3:10" x14ac:dyDescent="0.2">
      <c r="C12580" s="1">
        <v>8.5</v>
      </c>
      <c r="D12580">
        <v>0</v>
      </c>
      <c r="E12580">
        <v>0</v>
      </c>
      <c r="F12580">
        <v>4.3120000000000003</v>
      </c>
      <c r="G12580" s="1">
        <v>3.0154500000000001E-4</v>
      </c>
      <c r="H12580" s="1">
        <v>5.3195100000000004E-3</v>
      </c>
      <c r="I12580" s="1" t="str">
        <f t="shared" si="414"/>
        <v>8.50E+00 4.312</v>
      </c>
      <c r="J12580" s="1">
        <f t="shared" si="415"/>
        <v>3.0154500000000001E-4</v>
      </c>
    </row>
    <row r="12581" spans="3:10" x14ac:dyDescent="0.2">
      <c r="C12581" s="1">
        <v>8.5</v>
      </c>
      <c r="D12581">
        <v>0</v>
      </c>
      <c r="E12581">
        <v>0</v>
      </c>
      <c r="F12581">
        <v>4.6879999999999997</v>
      </c>
      <c r="G12581" s="1">
        <v>3.1523500000000003E-4</v>
      </c>
      <c r="H12581" s="1">
        <v>5.30511E-3</v>
      </c>
      <c r="I12581" s="1" t="str">
        <f t="shared" si="414"/>
        <v>8.50E+00 4.688</v>
      </c>
      <c r="J12581" s="1">
        <f t="shared" si="415"/>
        <v>3.1523500000000003E-4</v>
      </c>
    </row>
    <row r="12582" spans="3:10" x14ac:dyDescent="0.2">
      <c r="C12582" s="1">
        <v>8.5</v>
      </c>
      <c r="D12582">
        <v>0</v>
      </c>
      <c r="E12582">
        <v>0</v>
      </c>
      <c r="F12582">
        <v>5.0620000000000003</v>
      </c>
      <c r="G12582" s="1">
        <v>3.27187E-4</v>
      </c>
      <c r="H12582" s="1">
        <v>5.3836200000000004E-3</v>
      </c>
      <c r="I12582" s="1" t="str">
        <f t="shared" si="414"/>
        <v>8.50E+00 5.062</v>
      </c>
      <c r="J12582" s="1">
        <f t="shared" si="415"/>
        <v>3.27187E-4</v>
      </c>
    </row>
    <row r="12583" spans="3:10" x14ac:dyDescent="0.2">
      <c r="C12583" s="1">
        <v>8.5</v>
      </c>
      <c r="D12583">
        <v>0</v>
      </c>
      <c r="E12583">
        <v>0</v>
      </c>
      <c r="F12583">
        <v>5.4379999999999997</v>
      </c>
      <c r="G12583" s="1">
        <v>3.3845899999999999E-4</v>
      </c>
      <c r="H12583" s="1">
        <v>5.1401399999999996E-3</v>
      </c>
      <c r="I12583" s="1" t="str">
        <f t="shared" si="414"/>
        <v>8.50E+00 5.438</v>
      </c>
      <c r="J12583" s="1">
        <f t="shared" si="415"/>
        <v>3.3845899999999999E-4</v>
      </c>
    </row>
    <row r="12584" spans="3:10" x14ac:dyDescent="0.2">
      <c r="C12584" s="1">
        <v>8.5</v>
      </c>
      <c r="D12584">
        <v>0</v>
      </c>
      <c r="E12584">
        <v>0</v>
      </c>
      <c r="F12584">
        <v>5.8120000000000003</v>
      </c>
      <c r="G12584" s="1">
        <v>3.48327E-4</v>
      </c>
      <c r="H12584" s="1">
        <v>4.9905699999999997E-3</v>
      </c>
      <c r="I12584" s="1" t="str">
        <f t="shared" si="414"/>
        <v>8.50E+00 5.812</v>
      </c>
      <c r="J12584" s="1">
        <f t="shared" si="415"/>
        <v>3.48327E-4</v>
      </c>
    </row>
    <row r="12585" spans="3:10" x14ac:dyDescent="0.2">
      <c r="C12585" s="1">
        <v>8.5</v>
      </c>
      <c r="D12585">
        <v>0</v>
      </c>
      <c r="E12585">
        <v>0</v>
      </c>
      <c r="F12585">
        <v>6.1879999999999997</v>
      </c>
      <c r="G12585" s="1">
        <v>3.62646E-4</v>
      </c>
      <c r="H12585" s="1">
        <v>5.0848000000000004E-3</v>
      </c>
      <c r="I12585" s="1" t="str">
        <f t="shared" si="414"/>
        <v>8.50E+00 6.188</v>
      </c>
      <c r="J12585" s="1">
        <f t="shared" si="415"/>
        <v>3.62646E-4</v>
      </c>
    </row>
    <row r="12586" spans="3:10" x14ac:dyDescent="0.2">
      <c r="C12586" s="1">
        <v>8.5</v>
      </c>
      <c r="D12586">
        <v>0</v>
      </c>
      <c r="E12586">
        <v>0</v>
      </c>
      <c r="F12586">
        <v>6.5620000000000003</v>
      </c>
      <c r="G12586" s="1">
        <v>3.7456099999999998E-4</v>
      </c>
      <c r="H12586" s="1">
        <v>4.9590800000000003E-3</v>
      </c>
      <c r="I12586" s="1" t="str">
        <f t="shared" si="414"/>
        <v>8.50E+00 6.562</v>
      </c>
      <c r="J12586" s="1">
        <f t="shared" si="415"/>
        <v>3.7456099999999998E-4</v>
      </c>
    </row>
    <row r="12587" spans="3:10" x14ac:dyDescent="0.2">
      <c r="C12587" s="1">
        <v>8.5</v>
      </c>
      <c r="D12587">
        <v>0</v>
      </c>
      <c r="E12587">
        <v>0</v>
      </c>
      <c r="F12587">
        <v>6.9379999999999997</v>
      </c>
      <c r="G12587" s="1">
        <v>3.8918500000000001E-4</v>
      </c>
      <c r="H12587" s="1">
        <v>4.8653899999999998E-3</v>
      </c>
      <c r="I12587" s="1" t="str">
        <f t="shared" si="414"/>
        <v>8.50E+00 6.938</v>
      </c>
      <c r="J12587" s="1">
        <f t="shared" si="415"/>
        <v>3.8918500000000001E-4</v>
      </c>
    </row>
    <row r="12588" spans="3:10" x14ac:dyDescent="0.2">
      <c r="C12588" s="1">
        <v>8.5</v>
      </c>
      <c r="D12588">
        <v>0</v>
      </c>
      <c r="E12588">
        <v>0</v>
      </c>
      <c r="F12588">
        <v>7.3120000000000003</v>
      </c>
      <c r="G12588" s="1">
        <v>4.0284700000000001E-4</v>
      </c>
      <c r="H12588" s="1">
        <v>4.7239600000000001E-3</v>
      </c>
      <c r="I12588" s="1" t="str">
        <f t="shared" si="414"/>
        <v>8.50E+00 7.312</v>
      </c>
      <c r="J12588" s="1">
        <f t="shared" si="415"/>
        <v>4.0284700000000001E-4</v>
      </c>
    </row>
    <row r="12589" spans="3:10" x14ac:dyDescent="0.2">
      <c r="C12589" s="1">
        <v>8.5</v>
      </c>
      <c r="D12589">
        <v>0</v>
      </c>
      <c r="E12589">
        <v>0</v>
      </c>
      <c r="F12589">
        <v>7.6879999999999997</v>
      </c>
      <c r="G12589" s="1">
        <v>4.1710599999999999E-4</v>
      </c>
      <c r="H12589" s="1">
        <v>4.7137500000000001E-3</v>
      </c>
      <c r="I12589" s="1" t="str">
        <f t="shared" si="414"/>
        <v>8.50E+00 7.688</v>
      </c>
      <c r="J12589" s="1">
        <f t="shared" si="415"/>
        <v>4.1710599999999999E-4</v>
      </c>
    </row>
    <row r="12590" spans="3:10" x14ac:dyDescent="0.2">
      <c r="C12590" s="1">
        <v>8.5</v>
      </c>
      <c r="D12590">
        <v>0</v>
      </c>
      <c r="E12590">
        <v>0</v>
      </c>
      <c r="F12590">
        <v>8.0619999999999994</v>
      </c>
      <c r="G12590" s="1">
        <v>4.3133000000000001E-4</v>
      </c>
      <c r="H12590" s="1">
        <v>4.62116E-3</v>
      </c>
      <c r="I12590" s="1" t="str">
        <f t="shared" si="414"/>
        <v>8.50E+00 8.062</v>
      </c>
      <c r="J12590" s="1">
        <f t="shared" si="415"/>
        <v>4.3133000000000001E-4</v>
      </c>
    </row>
    <row r="12591" spans="3:10" x14ac:dyDescent="0.2">
      <c r="C12591" s="1">
        <v>8.5</v>
      </c>
      <c r="D12591">
        <v>0</v>
      </c>
      <c r="E12591">
        <v>0</v>
      </c>
      <c r="F12591">
        <v>8.4380000000000006</v>
      </c>
      <c r="G12591" s="1">
        <v>4.4599400000000001E-4</v>
      </c>
      <c r="H12591" s="1">
        <v>4.5000700000000001E-3</v>
      </c>
      <c r="I12591" s="1" t="str">
        <f t="shared" si="414"/>
        <v>8.50E+00 8.438</v>
      </c>
      <c r="J12591" s="1">
        <f t="shared" si="415"/>
        <v>4.4599400000000001E-4</v>
      </c>
    </row>
    <row r="12592" spans="3:10" x14ac:dyDescent="0.2">
      <c r="C12592" s="1">
        <v>8.5</v>
      </c>
      <c r="D12592">
        <v>0</v>
      </c>
      <c r="E12592">
        <v>0</v>
      </c>
      <c r="F12592">
        <v>8.8119999999999994</v>
      </c>
      <c r="G12592" s="1">
        <v>4.6423100000000001E-4</v>
      </c>
      <c r="H12592" s="1">
        <v>4.5838399999999996E-3</v>
      </c>
      <c r="I12592" s="1" t="str">
        <f t="shared" si="414"/>
        <v>8.50E+00 8.812</v>
      </c>
      <c r="J12592" s="1">
        <f t="shared" si="415"/>
        <v>4.6423100000000001E-4</v>
      </c>
    </row>
    <row r="12593" spans="3:10" x14ac:dyDescent="0.2">
      <c r="C12593" s="1">
        <v>8.5</v>
      </c>
      <c r="D12593">
        <v>0</v>
      </c>
      <c r="E12593">
        <v>0</v>
      </c>
      <c r="F12593">
        <v>9.1880000000000006</v>
      </c>
      <c r="G12593" s="1">
        <v>4.7834700000000001E-4</v>
      </c>
      <c r="H12593" s="1">
        <v>4.34863E-3</v>
      </c>
      <c r="I12593" s="1" t="str">
        <f t="shared" si="414"/>
        <v>8.50E+00 9.188</v>
      </c>
      <c r="J12593" s="1">
        <f t="shared" si="415"/>
        <v>4.7834700000000001E-4</v>
      </c>
    </row>
    <row r="12594" spans="3:10" x14ac:dyDescent="0.2">
      <c r="C12594" s="1">
        <v>8.5</v>
      </c>
      <c r="D12594">
        <v>0</v>
      </c>
      <c r="E12594">
        <v>0</v>
      </c>
      <c r="F12594">
        <v>9.5619999999999994</v>
      </c>
      <c r="G12594" s="1">
        <v>4.9563799999999996E-4</v>
      </c>
      <c r="H12594" s="1">
        <v>4.3620600000000001E-3</v>
      </c>
      <c r="I12594" s="1" t="str">
        <f t="shared" si="414"/>
        <v>8.50E+00 9.562</v>
      </c>
      <c r="J12594" s="1">
        <f t="shared" si="415"/>
        <v>4.9563799999999996E-4</v>
      </c>
    </row>
    <row r="12595" spans="3:10" x14ac:dyDescent="0.2">
      <c r="C12595" s="1">
        <v>8.5</v>
      </c>
      <c r="D12595">
        <v>0</v>
      </c>
      <c r="E12595">
        <v>0</v>
      </c>
      <c r="F12595">
        <v>9.9380000000000006</v>
      </c>
      <c r="G12595" s="1">
        <v>5.1483799999999999E-4</v>
      </c>
      <c r="H12595" s="1">
        <v>4.34469E-3</v>
      </c>
      <c r="I12595" s="1" t="str">
        <f t="shared" si="414"/>
        <v>8.50E+00 9.938</v>
      </c>
      <c r="J12595" s="1">
        <f t="shared" si="415"/>
        <v>5.1483799999999999E-4</v>
      </c>
    </row>
    <row r="12596" spans="3:10" x14ac:dyDescent="0.2">
      <c r="C12596" s="1">
        <v>8.5</v>
      </c>
      <c r="D12596">
        <v>0</v>
      </c>
      <c r="E12596">
        <v>0</v>
      </c>
      <c r="F12596">
        <v>10.311999999999999</v>
      </c>
      <c r="G12596" s="1">
        <v>5.3072199999999996E-4</v>
      </c>
      <c r="H12596" s="1">
        <v>4.2469999999999999E-3</v>
      </c>
      <c r="I12596" s="1" t="str">
        <f t="shared" si="414"/>
        <v>8.50E+00 10.312</v>
      </c>
      <c r="J12596" s="1">
        <f t="shared" si="415"/>
        <v>5.3072199999999996E-4</v>
      </c>
    </row>
    <row r="12597" spans="3:10" x14ac:dyDescent="0.2">
      <c r="C12597" s="1">
        <v>8.5</v>
      </c>
      <c r="D12597">
        <v>0</v>
      </c>
      <c r="E12597">
        <v>0</v>
      </c>
      <c r="F12597">
        <v>10.688000000000001</v>
      </c>
      <c r="G12597" s="1">
        <v>5.4980899999999995E-4</v>
      </c>
      <c r="H12597" s="1">
        <v>4.1699399999999996E-3</v>
      </c>
      <c r="I12597" s="1" t="str">
        <f t="shared" si="414"/>
        <v>8.50E+00 10.688</v>
      </c>
      <c r="J12597" s="1">
        <f t="shared" si="415"/>
        <v>5.4980899999999995E-4</v>
      </c>
    </row>
    <row r="12598" spans="3:10" x14ac:dyDescent="0.2">
      <c r="C12598" s="1">
        <v>8.5</v>
      </c>
      <c r="D12598">
        <v>0</v>
      </c>
      <c r="E12598">
        <v>0</v>
      </c>
      <c r="F12598">
        <v>11.061999999999999</v>
      </c>
      <c r="G12598" s="1">
        <v>5.6743600000000005E-4</v>
      </c>
      <c r="H12598" s="1">
        <v>4.12167E-3</v>
      </c>
      <c r="I12598" s="1" t="str">
        <f t="shared" si="414"/>
        <v>8.50E+00 11.062</v>
      </c>
      <c r="J12598" s="1">
        <f t="shared" si="415"/>
        <v>5.6743600000000005E-4</v>
      </c>
    </row>
    <row r="12599" spans="3:10" x14ac:dyDescent="0.2">
      <c r="C12599" s="1">
        <v>8.5</v>
      </c>
      <c r="D12599">
        <v>0</v>
      </c>
      <c r="E12599">
        <v>0</v>
      </c>
      <c r="F12599">
        <v>11.438000000000001</v>
      </c>
      <c r="G12599" s="1">
        <v>5.8641400000000005E-4</v>
      </c>
      <c r="H12599" s="1">
        <v>4.0063199999999998E-3</v>
      </c>
      <c r="I12599" s="1" t="str">
        <f t="shared" si="414"/>
        <v>8.50E+00 11.438</v>
      </c>
      <c r="J12599" s="1">
        <f t="shared" si="415"/>
        <v>5.8641400000000005E-4</v>
      </c>
    </row>
    <row r="12600" spans="3:10" x14ac:dyDescent="0.2">
      <c r="C12600" s="1">
        <v>8.5</v>
      </c>
      <c r="D12600">
        <v>0</v>
      </c>
      <c r="E12600">
        <v>0</v>
      </c>
      <c r="F12600">
        <v>11.811999999999999</v>
      </c>
      <c r="G12600" s="1">
        <v>6.1052999999999997E-4</v>
      </c>
      <c r="H12600" s="1">
        <v>4.0753899999999999E-3</v>
      </c>
      <c r="I12600" s="1" t="str">
        <f t="shared" si="414"/>
        <v>8.50E+00 11.812</v>
      </c>
      <c r="J12600" s="1">
        <f t="shared" si="415"/>
        <v>6.1052999999999997E-4</v>
      </c>
    </row>
    <row r="12601" spans="3:10" x14ac:dyDescent="0.2">
      <c r="C12601" s="1">
        <v>8.5</v>
      </c>
      <c r="D12601">
        <v>0</v>
      </c>
      <c r="E12601">
        <v>0</v>
      </c>
      <c r="F12601">
        <v>12.188000000000001</v>
      </c>
      <c r="G12601" s="1">
        <v>6.2822799999999999E-4</v>
      </c>
      <c r="H12601" s="1">
        <v>3.90033E-3</v>
      </c>
      <c r="I12601" s="1" t="str">
        <f t="shared" si="414"/>
        <v>8.50E+00 12.188</v>
      </c>
      <c r="J12601" s="1">
        <f t="shared" si="415"/>
        <v>6.2822799999999999E-4</v>
      </c>
    </row>
    <row r="12602" spans="3:10" x14ac:dyDescent="0.2">
      <c r="C12602" s="1">
        <v>8.5</v>
      </c>
      <c r="D12602">
        <v>0</v>
      </c>
      <c r="E12602">
        <v>0</v>
      </c>
      <c r="F12602">
        <v>12.561999999999999</v>
      </c>
      <c r="G12602" s="1">
        <v>6.4917600000000001E-4</v>
      </c>
      <c r="H12602" s="1">
        <v>3.8562399999999999E-3</v>
      </c>
      <c r="I12602" s="1" t="str">
        <f t="shared" si="414"/>
        <v>8.50E+00 12.562</v>
      </c>
      <c r="J12602" s="1">
        <f t="shared" si="415"/>
        <v>6.4917600000000001E-4</v>
      </c>
    </row>
    <row r="12603" spans="3:10" x14ac:dyDescent="0.2">
      <c r="C12603" s="1">
        <v>8.5</v>
      </c>
      <c r="D12603">
        <v>0</v>
      </c>
      <c r="E12603">
        <v>0</v>
      </c>
      <c r="F12603">
        <v>12.938000000000001</v>
      </c>
      <c r="G12603" s="1">
        <v>6.6970699999999996E-4</v>
      </c>
      <c r="H12603" s="1">
        <v>3.8224499999999998E-3</v>
      </c>
      <c r="I12603" s="1" t="str">
        <f t="shared" si="414"/>
        <v>8.50E+00 12.938</v>
      </c>
      <c r="J12603" s="1">
        <f t="shared" si="415"/>
        <v>6.6970699999999996E-4</v>
      </c>
    </row>
    <row r="12604" spans="3:10" x14ac:dyDescent="0.2">
      <c r="C12604" s="1">
        <v>8.5</v>
      </c>
      <c r="D12604">
        <v>0</v>
      </c>
      <c r="E12604">
        <v>0</v>
      </c>
      <c r="F12604">
        <v>13.311999999999999</v>
      </c>
      <c r="G12604" s="1">
        <v>6.9096000000000001E-4</v>
      </c>
      <c r="H12604" s="1">
        <v>3.7640899999999999E-3</v>
      </c>
      <c r="I12604" s="1" t="str">
        <f t="shared" si="414"/>
        <v>8.50E+00 13.312</v>
      </c>
      <c r="J12604" s="1">
        <f t="shared" si="415"/>
        <v>6.9096000000000001E-4</v>
      </c>
    </row>
    <row r="12605" spans="3:10" x14ac:dyDescent="0.2">
      <c r="C12605" s="1">
        <v>8.5</v>
      </c>
      <c r="D12605">
        <v>0</v>
      </c>
      <c r="E12605">
        <v>0</v>
      </c>
      <c r="F12605">
        <v>13.688000000000001</v>
      </c>
      <c r="G12605" s="1">
        <v>7.1309300000000004E-4</v>
      </c>
      <c r="H12605" s="1">
        <v>3.6449999999999998E-3</v>
      </c>
      <c r="I12605" s="1" t="str">
        <f t="shared" si="414"/>
        <v>8.50E+00 13.688</v>
      </c>
      <c r="J12605" s="1">
        <f t="shared" si="415"/>
        <v>7.1309300000000004E-4</v>
      </c>
    </row>
    <row r="12606" spans="3:10" x14ac:dyDescent="0.2">
      <c r="C12606" s="1">
        <v>8.5</v>
      </c>
      <c r="D12606">
        <v>0</v>
      </c>
      <c r="E12606">
        <v>0</v>
      </c>
      <c r="F12606">
        <v>14.061999999999999</v>
      </c>
      <c r="G12606" s="1">
        <v>7.3913500000000003E-4</v>
      </c>
      <c r="H12606" s="1">
        <v>3.6756200000000001E-3</v>
      </c>
      <c r="I12606" s="1" t="str">
        <f t="shared" si="414"/>
        <v>8.50E+00 14.062</v>
      </c>
      <c r="J12606" s="1">
        <f t="shared" si="415"/>
        <v>7.3913500000000003E-4</v>
      </c>
    </row>
    <row r="12607" spans="3:10" x14ac:dyDescent="0.2">
      <c r="C12607" s="1">
        <v>8.5</v>
      </c>
      <c r="D12607">
        <v>0</v>
      </c>
      <c r="E12607">
        <v>0</v>
      </c>
      <c r="F12607">
        <v>14.438000000000001</v>
      </c>
      <c r="G12607" s="1">
        <v>7.6087699999999997E-4</v>
      </c>
      <c r="H12607" s="1">
        <v>3.5556400000000001E-3</v>
      </c>
      <c r="I12607" s="1" t="str">
        <f t="shared" si="414"/>
        <v>8.50E+00 14.438</v>
      </c>
      <c r="J12607" s="1">
        <f t="shared" si="415"/>
        <v>7.6087699999999997E-4</v>
      </c>
    </row>
    <row r="12608" spans="3:10" x14ac:dyDescent="0.2">
      <c r="C12608" s="1">
        <v>8.5</v>
      </c>
      <c r="D12608">
        <v>0</v>
      </c>
      <c r="E12608">
        <v>0</v>
      </c>
      <c r="F12608">
        <v>14.811999999999999</v>
      </c>
      <c r="G12608" s="1">
        <v>7.8463800000000005E-4</v>
      </c>
      <c r="H12608" s="1">
        <v>3.5752000000000002E-3</v>
      </c>
      <c r="I12608" s="1" t="str">
        <f t="shared" si="414"/>
        <v>8.50E+00 14.812</v>
      </c>
      <c r="J12608" s="1">
        <f t="shared" si="415"/>
        <v>7.8463800000000005E-4</v>
      </c>
    </row>
    <row r="12609" spans="3:10" x14ac:dyDescent="0.2">
      <c r="C12609" s="1">
        <v>8.5</v>
      </c>
      <c r="D12609">
        <v>0</v>
      </c>
      <c r="E12609">
        <v>0</v>
      </c>
      <c r="F12609">
        <v>15.188000000000001</v>
      </c>
      <c r="G12609" s="1">
        <v>8.1400099999999996E-4</v>
      </c>
      <c r="H12609" s="1">
        <v>3.65752E-3</v>
      </c>
      <c r="I12609" s="1" t="str">
        <f t="shared" si="414"/>
        <v>8.50E+00 15.188</v>
      </c>
      <c r="J12609" s="1">
        <f t="shared" si="415"/>
        <v>8.1400099999999996E-4</v>
      </c>
    </row>
    <row r="12610" spans="3:10" x14ac:dyDescent="0.2">
      <c r="C12610" s="1">
        <v>8.5</v>
      </c>
      <c r="D12610">
        <v>0</v>
      </c>
      <c r="E12610">
        <v>0</v>
      </c>
      <c r="F12610">
        <v>15.561999999999999</v>
      </c>
      <c r="G12610" s="1">
        <v>8.3990400000000004E-4</v>
      </c>
      <c r="H12610" s="1">
        <v>3.50783E-3</v>
      </c>
      <c r="I12610" s="1" t="str">
        <f t="shared" si="414"/>
        <v>8.50E+00 15.562</v>
      </c>
      <c r="J12610" s="1">
        <f t="shared" si="415"/>
        <v>8.3990400000000004E-4</v>
      </c>
    </row>
    <row r="12611" spans="3:10" x14ac:dyDescent="0.2">
      <c r="C12611" s="1">
        <v>8.5</v>
      </c>
      <c r="D12611">
        <v>0</v>
      </c>
      <c r="E12611">
        <v>0</v>
      </c>
      <c r="F12611">
        <v>15.938000000000001</v>
      </c>
      <c r="G12611" s="1">
        <v>8.6572000000000005E-4</v>
      </c>
      <c r="H12611" s="1">
        <v>3.37945E-3</v>
      </c>
      <c r="I12611" s="1" t="str">
        <f t="shared" si="414"/>
        <v>8.50E+00 15.938</v>
      </c>
      <c r="J12611" s="1">
        <f t="shared" si="415"/>
        <v>8.6572000000000005E-4</v>
      </c>
    </row>
    <row r="12612" spans="3:10" x14ac:dyDescent="0.2">
      <c r="C12612" s="1">
        <v>8.5</v>
      </c>
      <c r="D12612">
        <v>0</v>
      </c>
      <c r="E12612">
        <v>0</v>
      </c>
      <c r="F12612">
        <v>16.312000000000001</v>
      </c>
      <c r="G12612" s="1">
        <v>8.9327099999999995E-4</v>
      </c>
      <c r="H12612" s="1">
        <v>3.4047600000000002E-3</v>
      </c>
      <c r="I12612" s="1" t="str">
        <f t="shared" si="414"/>
        <v>8.50E+00 16.312</v>
      </c>
      <c r="J12612" s="1">
        <f t="shared" si="415"/>
        <v>8.9327099999999995E-4</v>
      </c>
    </row>
    <row r="12613" spans="3:10" x14ac:dyDescent="0.2">
      <c r="C12613" s="1">
        <v>8.5</v>
      </c>
      <c r="D12613">
        <v>0</v>
      </c>
      <c r="E12613">
        <v>0</v>
      </c>
      <c r="F12613">
        <v>16.687999999999999</v>
      </c>
      <c r="G12613" s="1">
        <v>9.2242300000000001E-4</v>
      </c>
      <c r="H12613" s="1">
        <v>3.3902200000000002E-3</v>
      </c>
      <c r="I12613" s="1" t="str">
        <f t="shared" si="414"/>
        <v>8.50E+00 16.688</v>
      </c>
      <c r="J12613" s="1">
        <f t="shared" si="415"/>
        <v>9.2242300000000001E-4</v>
      </c>
    </row>
    <row r="12614" spans="3:10" x14ac:dyDescent="0.2">
      <c r="C12614" s="1">
        <v>8.5</v>
      </c>
      <c r="D12614">
        <v>0</v>
      </c>
      <c r="E12614">
        <v>0</v>
      </c>
      <c r="F12614">
        <v>17.062000000000001</v>
      </c>
      <c r="G12614" s="1">
        <v>9.4937000000000005E-4</v>
      </c>
      <c r="H12614" s="1">
        <v>3.2553199999999999E-3</v>
      </c>
      <c r="I12614" s="1" t="str">
        <f t="shared" si="414"/>
        <v>8.50E+00 17.062</v>
      </c>
      <c r="J12614" s="1">
        <f t="shared" si="415"/>
        <v>9.4937000000000005E-4</v>
      </c>
    </row>
    <row r="12615" spans="3:10" x14ac:dyDescent="0.2">
      <c r="C12615" s="1">
        <v>8.5</v>
      </c>
      <c r="D12615">
        <v>0</v>
      </c>
      <c r="E12615">
        <v>0</v>
      </c>
      <c r="F12615">
        <v>17.437999999999999</v>
      </c>
      <c r="G12615" s="1">
        <v>9.8467999999999993E-4</v>
      </c>
      <c r="H12615" s="1">
        <v>3.2815700000000001E-3</v>
      </c>
      <c r="I12615" s="1" t="str">
        <f t="shared" si="414"/>
        <v>8.50E+00 17.438</v>
      </c>
      <c r="J12615" s="1">
        <f t="shared" si="415"/>
        <v>9.8467999999999993E-4</v>
      </c>
    </row>
    <row r="12616" spans="3:10" x14ac:dyDescent="0.2">
      <c r="C12616" s="1">
        <v>8.5</v>
      </c>
      <c r="D12616">
        <v>0</v>
      </c>
      <c r="E12616">
        <v>0</v>
      </c>
      <c r="F12616">
        <v>17.812000000000001</v>
      </c>
      <c r="G12616" s="1">
        <v>1.0138899999999999E-3</v>
      </c>
      <c r="H12616" s="1">
        <v>3.2021100000000002E-3</v>
      </c>
      <c r="I12616" s="1" t="str">
        <f t="shared" si="414"/>
        <v>8.50E+00 17.812</v>
      </c>
      <c r="J12616" s="1">
        <f t="shared" si="415"/>
        <v>1.0138899999999999E-3</v>
      </c>
    </row>
    <row r="12617" spans="3:10" x14ac:dyDescent="0.2">
      <c r="C12617" s="1">
        <v>8.5</v>
      </c>
      <c r="D12617">
        <v>0</v>
      </c>
      <c r="E12617">
        <v>0</v>
      </c>
      <c r="F12617">
        <v>18.187999999999999</v>
      </c>
      <c r="G12617" s="1">
        <v>1.04536E-3</v>
      </c>
      <c r="H12617" s="1">
        <v>3.1600700000000001E-3</v>
      </c>
      <c r="I12617" s="1" t="str">
        <f t="shared" si="414"/>
        <v>8.50E+00 18.188</v>
      </c>
      <c r="J12617" s="1">
        <f t="shared" si="415"/>
        <v>1.04536E-3</v>
      </c>
    </row>
    <row r="12618" spans="3:10" x14ac:dyDescent="0.2">
      <c r="C12618" s="1">
        <v>8.5</v>
      </c>
      <c r="D12618">
        <v>0</v>
      </c>
      <c r="E12618">
        <v>0</v>
      </c>
      <c r="F12618">
        <v>18.562000000000001</v>
      </c>
      <c r="G12618" s="1">
        <v>1.0769200000000001E-3</v>
      </c>
      <c r="H12618" s="1">
        <v>3.1096399999999999E-3</v>
      </c>
      <c r="I12618" s="1" t="str">
        <f t="shared" ref="I12618:I12681" si="416">TEXT(C12618,"0.00E+00")&amp;" "&amp;TEXT(F12618,"0.000")</f>
        <v>8.50E+00 18.562</v>
      </c>
      <c r="J12618" s="1">
        <f t="shared" ref="J12618:J12681" si="417">G12618</f>
        <v>1.0769200000000001E-3</v>
      </c>
    </row>
    <row r="12619" spans="3:10" x14ac:dyDescent="0.2">
      <c r="C12619" s="1">
        <v>8.5</v>
      </c>
      <c r="D12619">
        <v>0</v>
      </c>
      <c r="E12619">
        <v>0</v>
      </c>
      <c r="F12619">
        <v>18.937999999999999</v>
      </c>
      <c r="G12619" s="1">
        <v>1.11399E-3</v>
      </c>
      <c r="H12619" s="1">
        <v>3.0583899999999998E-3</v>
      </c>
      <c r="I12619" s="1" t="str">
        <f t="shared" si="416"/>
        <v>8.50E+00 18.938</v>
      </c>
      <c r="J12619" s="1">
        <f t="shared" si="417"/>
        <v>1.11399E-3</v>
      </c>
    </row>
    <row r="12620" spans="3:10" x14ac:dyDescent="0.2">
      <c r="C12620" s="1">
        <v>8.5</v>
      </c>
      <c r="D12620">
        <v>0</v>
      </c>
      <c r="E12620">
        <v>0</v>
      </c>
      <c r="F12620">
        <v>19.312000000000001</v>
      </c>
      <c r="G12620" s="1">
        <v>1.15302E-3</v>
      </c>
      <c r="H12620" s="1">
        <v>3.0531600000000001E-3</v>
      </c>
      <c r="I12620" s="1" t="str">
        <f t="shared" si="416"/>
        <v>8.50E+00 19.312</v>
      </c>
      <c r="J12620" s="1">
        <f t="shared" si="417"/>
        <v>1.15302E-3</v>
      </c>
    </row>
    <row r="12621" spans="3:10" x14ac:dyDescent="0.2">
      <c r="C12621" s="1">
        <v>8.5</v>
      </c>
      <c r="D12621">
        <v>0</v>
      </c>
      <c r="E12621">
        <v>0</v>
      </c>
      <c r="F12621">
        <v>19.687999999999999</v>
      </c>
      <c r="G12621" s="1">
        <v>1.1903599999999999E-3</v>
      </c>
      <c r="H12621" s="1">
        <v>2.9957600000000001E-3</v>
      </c>
      <c r="I12621" s="1" t="str">
        <f t="shared" si="416"/>
        <v>8.50E+00 19.688</v>
      </c>
      <c r="J12621" s="1">
        <f t="shared" si="417"/>
        <v>1.1903599999999999E-3</v>
      </c>
    </row>
    <row r="12622" spans="3:10" x14ac:dyDescent="0.2">
      <c r="C12622" s="1">
        <v>8.5</v>
      </c>
      <c r="D12622">
        <v>0</v>
      </c>
      <c r="E12622">
        <v>0</v>
      </c>
      <c r="F12622">
        <v>20.062000000000001</v>
      </c>
      <c r="G12622" s="1">
        <v>1.22853E-3</v>
      </c>
      <c r="H12622" s="1">
        <v>2.9936899999999998E-3</v>
      </c>
      <c r="I12622" s="1" t="str">
        <f t="shared" si="416"/>
        <v>8.50E+00 20.062</v>
      </c>
      <c r="J12622" s="1">
        <f t="shared" si="417"/>
        <v>1.22853E-3</v>
      </c>
    </row>
    <row r="12623" spans="3:10" x14ac:dyDescent="0.2">
      <c r="C12623" s="1">
        <v>8.5</v>
      </c>
      <c r="D12623">
        <v>0</v>
      </c>
      <c r="E12623">
        <v>0</v>
      </c>
      <c r="F12623">
        <v>20.437999999999999</v>
      </c>
      <c r="G12623" s="1">
        <v>1.26158E-3</v>
      </c>
      <c r="H12623" s="1">
        <v>2.86009E-3</v>
      </c>
      <c r="I12623" s="1" t="str">
        <f t="shared" si="416"/>
        <v>8.50E+00 20.438</v>
      </c>
      <c r="J12623" s="1">
        <f t="shared" si="417"/>
        <v>1.26158E-3</v>
      </c>
    </row>
    <row r="12624" spans="3:10" x14ac:dyDescent="0.2">
      <c r="C12624" s="1">
        <v>8.5</v>
      </c>
      <c r="D12624">
        <v>0</v>
      </c>
      <c r="E12624">
        <v>0</v>
      </c>
      <c r="F12624">
        <v>20.812000000000001</v>
      </c>
      <c r="G12624" s="1">
        <v>1.3013199999999999E-3</v>
      </c>
      <c r="H12624" s="1">
        <v>2.8758E-3</v>
      </c>
      <c r="I12624" s="1" t="str">
        <f t="shared" si="416"/>
        <v>8.50E+00 20.812</v>
      </c>
      <c r="J12624" s="1">
        <f t="shared" si="417"/>
        <v>1.3013199999999999E-3</v>
      </c>
    </row>
    <row r="12625" spans="3:10" x14ac:dyDescent="0.2">
      <c r="C12625" s="1">
        <v>8.5</v>
      </c>
      <c r="D12625">
        <v>0</v>
      </c>
      <c r="E12625">
        <v>0</v>
      </c>
      <c r="F12625">
        <v>21.187999999999999</v>
      </c>
      <c r="G12625" s="1">
        <v>1.3443699999999999E-3</v>
      </c>
      <c r="H12625" s="1">
        <v>2.8582799999999999E-3</v>
      </c>
      <c r="I12625" s="1" t="str">
        <f t="shared" si="416"/>
        <v>8.50E+00 21.188</v>
      </c>
      <c r="J12625" s="1">
        <f t="shared" si="417"/>
        <v>1.3443699999999999E-3</v>
      </c>
    </row>
    <row r="12626" spans="3:10" x14ac:dyDescent="0.2">
      <c r="C12626" s="1">
        <v>8.5</v>
      </c>
      <c r="D12626">
        <v>0</v>
      </c>
      <c r="E12626">
        <v>0</v>
      </c>
      <c r="F12626">
        <v>21.562000000000001</v>
      </c>
      <c r="G12626" s="1">
        <v>1.3858900000000001E-3</v>
      </c>
      <c r="H12626" s="1">
        <v>2.8264900000000001E-3</v>
      </c>
      <c r="I12626" s="1" t="str">
        <f t="shared" si="416"/>
        <v>8.50E+00 21.562</v>
      </c>
      <c r="J12626" s="1">
        <f t="shared" si="417"/>
        <v>1.3858900000000001E-3</v>
      </c>
    </row>
    <row r="12627" spans="3:10" x14ac:dyDescent="0.2">
      <c r="C12627" s="1">
        <v>8.5</v>
      </c>
      <c r="D12627">
        <v>0</v>
      </c>
      <c r="E12627">
        <v>0</v>
      </c>
      <c r="F12627">
        <v>21.937999999999999</v>
      </c>
      <c r="G12627" s="1">
        <v>1.4257E-3</v>
      </c>
      <c r="H12627" s="1">
        <v>2.7750600000000002E-3</v>
      </c>
      <c r="I12627" s="1" t="str">
        <f t="shared" si="416"/>
        <v>8.50E+00 21.938</v>
      </c>
      <c r="J12627" s="1">
        <f t="shared" si="417"/>
        <v>1.4257E-3</v>
      </c>
    </row>
    <row r="12628" spans="3:10" x14ac:dyDescent="0.2">
      <c r="C12628" s="1">
        <v>8.5</v>
      </c>
      <c r="D12628">
        <v>0</v>
      </c>
      <c r="E12628">
        <v>0</v>
      </c>
      <c r="F12628">
        <v>22.312000000000001</v>
      </c>
      <c r="G12628" s="1">
        <v>1.47449E-3</v>
      </c>
      <c r="H12628" s="1">
        <v>2.7973300000000002E-3</v>
      </c>
      <c r="I12628" s="1" t="str">
        <f t="shared" si="416"/>
        <v>8.50E+00 22.312</v>
      </c>
      <c r="J12628" s="1">
        <f t="shared" si="417"/>
        <v>1.47449E-3</v>
      </c>
    </row>
    <row r="12629" spans="3:10" x14ac:dyDescent="0.2">
      <c r="C12629" s="1">
        <v>8.5</v>
      </c>
      <c r="D12629">
        <v>0</v>
      </c>
      <c r="E12629">
        <v>0</v>
      </c>
      <c r="F12629">
        <v>22.687999999999999</v>
      </c>
      <c r="G12629" s="1">
        <v>1.52264E-3</v>
      </c>
      <c r="H12629" s="1">
        <v>2.7616899999999998E-3</v>
      </c>
      <c r="I12629" s="1" t="str">
        <f t="shared" si="416"/>
        <v>8.50E+00 22.688</v>
      </c>
      <c r="J12629" s="1">
        <f t="shared" si="417"/>
        <v>1.52264E-3</v>
      </c>
    </row>
    <row r="12630" spans="3:10" x14ac:dyDescent="0.2">
      <c r="C12630" s="1">
        <v>8.5</v>
      </c>
      <c r="D12630">
        <v>0</v>
      </c>
      <c r="E12630">
        <v>0</v>
      </c>
      <c r="F12630">
        <v>23.062000000000001</v>
      </c>
      <c r="G12630" s="1">
        <v>1.56891E-3</v>
      </c>
      <c r="H12630" s="1">
        <v>2.7202900000000002E-3</v>
      </c>
      <c r="I12630" s="1" t="str">
        <f t="shared" si="416"/>
        <v>8.50E+00 23.062</v>
      </c>
      <c r="J12630" s="1">
        <f t="shared" si="417"/>
        <v>1.56891E-3</v>
      </c>
    </row>
    <row r="12631" spans="3:10" x14ac:dyDescent="0.2">
      <c r="C12631" s="1">
        <v>8.5</v>
      </c>
      <c r="D12631">
        <v>0</v>
      </c>
      <c r="E12631">
        <v>0</v>
      </c>
      <c r="F12631">
        <v>23.437999999999999</v>
      </c>
      <c r="G12631" s="1">
        <v>1.61976E-3</v>
      </c>
      <c r="H12631" s="1">
        <v>2.7302300000000002E-3</v>
      </c>
      <c r="I12631" s="1" t="str">
        <f t="shared" si="416"/>
        <v>8.50E+00 23.438</v>
      </c>
      <c r="J12631" s="1">
        <f t="shared" si="417"/>
        <v>1.61976E-3</v>
      </c>
    </row>
    <row r="12632" spans="3:10" x14ac:dyDescent="0.2">
      <c r="C12632" s="1">
        <v>8.5</v>
      </c>
      <c r="D12632">
        <v>0</v>
      </c>
      <c r="E12632">
        <v>0</v>
      </c>
      <c r="F12632">
        <v>23.812000000000001</v>
      </c>
      <c r="G12632" s="1">
        <v>1.6649099999999999E-3</v>
      </c>
      <c r="H12632" s="1">
        <v>2.6635999999999999E-3</v>
      </c>
      <c r="I12632" s="1" t="str">
        <f t="shared" si="416"/>
        <v>8.50E+00 23.812</v>
      </c>
      <c r="J12632" s="1">
        <f t="shared" si="417"/>
        <v>1.6649099999999999E-3</v>
      </c>
    </row>
    <row r="12633" spans="3:10" x14ac:dyDescent="0.2">
      <c r="C12633" s="1">
        <v>8.5</v>
      </c>
      <c r="D12633">
        <v>0</v>
      </c>
      <c r="E12633">
        <v>0</v>
      </c>
      <c r="F12633">
        <v>24.187999999999999</v>
      </c>
      <c r="G12633" s="1">
        <v>1.7113199999999999E-3</v>
      </c>
      <c r="H12633" s="1">
        <v>2.5981300000000001E-3</v>
      </c>
      <c r="I12633" s="1" t="str">
        <f t="shared" si="416"/>
        <v>8.50E+00 24.188</v>
      </c>
      <c r="J12633" s="1">
        <f t="shared" si="417"/>
        <v>1.7113199999999999E-3</v>
      </c>
    </row>
    <row r="12634" spans="3:10" x14ac:dyDescent="0.2">
      <c r="C12634" s="1">
        <v>8.5</v>
      </c>
      <c r="D12634">
        <v>0</v>
      </c>
      <c r="E12634">
        <v>0</v>
      </c>
      <c r="F12634">
        <v>24.562000000000001</v>
      </c>
      <c r="G12634" s="1">
        <v>1.7647299999999999E-3</v>
      </c>
      <c r="H12634" s="1">
        <v>2.5977999999999999E-3</v>
      </c>
      <c r="I12634" s="1" t="str">
        <f t="shared" si="416"/>
        <v>8.50E+00 24.562</v>
      </c>
      <c r="J12634" s="1">
        <f t="shared" si="417"/>
        <v>1.7647299999999999E-3</v>
      </c>
    </row>
    <row r="12635" spans="3:10" x14ac:dyDescent="0.2">
      <c r="C12635" s="1">
        <v>8.5</v>
      </c>
      <c r="D12635">
        <v>0</v>
      </c>
      <c r="E12635">
        <v>0</v>
      </c>
      <c r="F12635">
        <v>24.937999999999999</v>
      </c>
      <c r="G12635" s="1">
        <v>1.81708E-3</v>
      </c>
      <c r="H12635" s="1">
        <v>2.6033200000000001E-3</v>
      </c>
      <c r="I12635" s="1" t="str">
        <f t="shared" si="416"/>
        <v>8.50E+00 24.938</v>
      </c>
      <c r="J12635" s="1">
        <f t="shared" si="417"/>
        <v>1.81708E-3</v>
      </c>
    </row>
    <row r="12636" spans="3:10" x14ac:dyDescent="0.2">
      <c r="C12636" s="1">
        <v>8.5</v>
      </c>
      <c r="D12636">
        <v>0</v>
      </c>
      <c r="E12636">
        <v>0</v>
      </c>
      <c r="F12636">
        <v>25.312000000000001</v>
      </c>
      <c r="G12636" s="1">
        <v>1.8667099999999999E-3</v>
      </c>
      <c r="H12636" s="1">
        <v>2.5455199999999999E-3</v>
      </c>
      <c r="I12636" s="1" t="str">
        <f t="shared" si="416"/>
        <v>8.50E+00 25.312</v>
      </c>
      <c r="J12636" s="1">
        <f t="shared" si="417"/>
        <v>1.8667099999999999E-3</v>
      </c>
    </row>
    <row r="12637" spans="3:10" x14ac:dyDescent="0.2">
      <c r="C12637" s="1">
        <v>8.5</v>
      </c>
      <c r="D12637">
        <v>0</v>
      </c>
      <c r="E12637">
        <v>0</v>
      </c>
      <c r="F12637">
        <v>25.687999999999999</v>
      </c>
      <c r="G12637" s="1">
        <v>1.9197299999999999E-3</v>
      </c>
      <c r="H12637" s="1">
        <v>2.5536600000000001E-3</v>
      </c>
      <c r="I12637" s="1" t="str">
        <f t="shared" si="416"/>
        <v>8.50E+00 25.688</v>
      </c>
      <c r="J12637" s="1">
        <f t="shared" si="417"/>
        <v>1.9197299999999999E-3</v>
      </c>
    </row>
    <row r="12638" spans="3:10" x14ac:dyDescent="0.2">
      <c r="C12638" s="1">
        <v>8.5</v>
      </c>
      <c r="D12638">
        <v>0</v>
      </c>
      <c r="E12638">
        <v>0</v>
      </c>
      <c r="F12638">
        <v>26.062000000000001</v>
      </c>
      <c r="G12638" s="1">
        <v>1.97561E-3</v>
      </c>
      <c r="H12638" s="1">
        <v>2.5524599999999999E-3</v>
      </c>
      <c r="I12638" s="1" t="str">
        <f t="shared" si="416"/>
        <v>8.50E+00 26.062</v>
      </c>
      <c r="J12638" s="1">
        <f t="shared" si="417"/>
        <v>1.97561E-3</v>
      </c>
    </row>
    <row r="12639" spans="3:10" x14ac:dyDescent="0.2">
      <c r="C12639" s="1">
        <v>8.5</v>
      </c>
      <c r="D12639">
        <v>0</v>
      </c>
      <c r="E12639">
        <v>0</v>
      </c>
      <c r="F12639">
        <v>26.437999999999999</v>
      </c>
      <c r="G12639" s="1">
        <v>2.0222600000000001E-3</v>
      </c>
      <c r="H12639" s="1">
        <v>2.52886E-3</v>
      </c>
      <c r="I12639" s="1" t="str">
        <f t="shared" si="416"/>
        <v>8.50E+00 26.438</v>
      </c>
      <c r="J12639" s="1">
        <f t="shared" si="417"/>
        <v>2.0222600000000001E-3</v>
      </c>
    </row>
    <row r="12640" spans="3:10" x14ac:dyDescent="0.2">
      <c r="C12640" s="1">
        <v>8.5</v>
      </c>
      <c r="D12640">
        <v>0</v>
      </c>
      <c r="E12640">
        <v>0</v>
      </c>
      <c r="F12640">
        <v>26.812000000000001</v>
      </c>
      <c r="G12640" s="1">
        <v>2.0667799999999998E-3</v>
      </c>
      <c r="H12640" s="1">
        <v>2.4886700000000001E-3</v>
      </c>
      <c r="I12640" s="1" t="str">
        <f t="shared" si="416"/>
        <v>8.50E+00 26.812</v>
      </c>
      <c r="J12640" s="1">
        <f t="shared" si="417"/>
        <v>2.0667799999999998E-3</v>
      </c>
    </row>
    <row r="12641" spans="3:10" x14ac:dyDescent="0.2">
      <c r="C12641" s="1">
        <v>8.5</v>
      </c>
      <c r="D12641">
        <v>0</v>
      </c>
      <c r="E12641">
        <v>0</v>
      </c>
      <c r="F12641">
        <v>27.187999999999999</v>
      </c>
      <c r="G12641" s="1">
        <v>2.12122E-3</v>
      </c>
      <c r="H12641" s="1">
        <v>2.5291200000000002E-3</v>
      </c>
      <c r="I12641" s="1" t="str">
        <f t="shared" si="416"/>
        <v>8.50E+00 27.188</v>
      </c>
      <c r="J12641" s="1">
        <f t="shared" si="417"/>
        <v>2.12122E-3</v>
      </c>
    </row>
    <row r="12642" spans="3:10" x14ac:dyDescent="0.2">
      <c r="C12642" s="1">
        <v>8.5</v>
      </c>
      <c r="D12642">
        <v>0</v>
      </c>
      <c r="E12642">
        <v>0</v>
      </c>
      <c r="F12642">
        <v>27.562000000000001</v>
      </c>
      <c r="G12642" s="1">
        <v>2.1681000000000001E-3</v>
      </c>
      <c r="H12642" s="1">
        <v>2.48986E-3</v>
      </c>
      <c r="I12642" s="1" t="str">
        <f t="shared" si="416"/>
        <v>8.50E+00 27.562</v>
      </c>
      <c r="J12642" s="1">
        <f t="shared" si="417"/>
        <v>2.1681000000000001E-3</v>
      </c>
    </row>
    <row r="12643" spans="3:10" x14ac:dyDescent="0.2">
      <c r="C12643" s="1">
        <v>8.5</v>
      </c>
      <c r="D12643">
        <v>0</v>
      </c>
      <c r="E12643">
        <v>0</v>
      </c>
      <c r="F12643">
        <v>27.937999999999999</v>
      </c>
      <c r="G12643" s="1">
        <v>2.21748E-3</v>
      </c>
      <c r="H12643" s="1">
        <v>2.5203700000000001E-3</v>
      </c>
      <c r="I12643" s="1" t="str">
        <f t="shared" si="416"/>
        <v>8.50E+00 27.938</v>
      </c>
      <c r="J12643" s="1">
        <f t="shared" si="417"/>
        <v>2.21748E-3</v>
      </c>
    </row>
    <row r="12644" spans="3:10" x14ac:dyDescent="0.2">
      <c r="C12644" s="1">
        <v>8.5</v>
      </c>
      <c r="D12644">
        <v>0</v>
      </c>
      <c r="E12644">
        <v>0</v>
      </c>
      <c r="F12644">
        <v>28.312000000000001</v>
      </c>
      <c r="G12644" s="1">
        <v>2.2510199999999998E-3</v>
      </c>
      <c r="H12644" s="1">
        <v>2.5290199999999999E-3</v>
      </c>
      <c r="I12644" s="1" t="str">
        <f t="shared" si="416"/>
        <v>8.50E+00 28.312</v>
      </c>
      <c r="J12644" s="1">
        <f t="shared" si="417"/>
        <v>2.2510199999999998E-3</v>
      </c>
    </row>
    <row r="12645" spans="3:10" x14ac:dyDescent="0.2">
      <c r="C12645" s="1">
        <v>8.5</v>
      </c>
      <c r="D12645">
        <v>0</v>
      </c>
      <c r="E12645">
        <v>0</v>
      </c>
      <c r="F12645">
        <v>28.687999999999999</v>
      </c>
      <c r="G12645" s="1">
        <v>2.2741800000000002E-3</v>
      </c>
      <c r="H12645" s="1">
        <v>2.5212500000000001E-3</v>
      </c>
      <c r="I12645" s="1" t="str">
        <f t="shared" si="416"/>
        <v>8.50E+00 28.688</v>
      </c>
      <c r="J12645" s="1">
        <f t="shared" si="417"/>
        <v>2.2741800000000002E-3</v>
      </c>
    </row>
    <row r="12646" spans="3:10" x14ac:dyDescent="0.2">
      <c r="C12646" s="1">
        <v>8.5</v>
      </c>
      <c r="D12646">
        <v>0</v>
      </c>
      <c r="E12646">
        <v>0</v>
      </c>
      <c r="F12646">
        <v>29.062000000000001</v>
      </c>
      <c r="G12646" s="1">
        <v>2.2889E-3</v>
      </c>
      <c r="H12646" s="1">
        <v>2.54215E-3</v>
      </c>
      <c r="I12646" s="1" t="str">
        <f t="shared" si="416"/>
        <v>8.50E+00 29.062</v>
      </c>
      <c r="J12646" s="1">
        <f t="shared" si="417"/>
        <v>2.2889E-3</v>
      </c>
    </row>
    <row r="12647" spans="3:10" x14ac:dyDescent="0.2">
      <c r="C12647" s="1">
        <v>8.5</v>
      </c>
      <c r="D12647">
        <v>0</v>
      </c>
      <c r="E12647">
        <v>0</v>
      </c>
      <c r="F12647">
        <v>29.437999999999999</v>
      </c>
      <c r="G12647" s="1">
        <v>2.2778199999999998E-3</v>
      </c>
      <c r="H12647" s="1">
        <v>2.6158700000000002E-3</v>
      </c>
      <c r="I12647" s="1" t="str">
        <f t="shared" si="416"/>
        <v>8.50E+00 29.438</v>
      </c>
      <c r="J12647" s="1">
        <f t="shared" si="417"/>
        <v>2.2778199999999998E-3</v>
      </c>
    </row>
    <row r="12648" spans="3:10" x14ac:dyDescent="0.2">
      <c r="C12648" s="1">
        <v>8.5</v>
      </c>
      <c r="D12648">
        <v>0</v>
      </c>
      <c r="E12648">
        <v>0</v>
      </c>
      <c r="F12648">
        <v>29.812000000000001</v>
      </c>
      <c r="G12648" s="1">
        <v>2.1978200000000001E-3</v>
      </c>
      <c r="H12648" s="1">
        <v>2.6199800000000001E-3</v>
      </c>
      <c r="I12648" s="1" t="str">
        <f t="shared" si="416"/>
        <v>8.50E+00 29.812</v>
      </c>
      <c r="J12648" s="1">
        <f t="shared" si="417"/>
        <v>2.1978200000000001E-3</v>
      </c>
    </row>
    <row r="12649" spans="3:10" x14ac:dyDescent="0.2">
      <c r="C12649" s="1">
        <v>8.75</v>
      </c>
      <c r="D12649">
        <v>0</v>
      </c>
      <c r="E12649">
        <v>0</v>
      </c>
      <c r="F12649">
        <v>0.188</v>
      </c>
      <c r="G12649" s="1">
        <v>3.2422899999999999E-4</v>
      </c>
      <c r="H12649" s="1">
        <v>4.7639800000000001E-3</v>
      </c>
      <c r="I12649" s="1" t="str">
        <f t="shared" si="416"/>
        <v>8.75E+00 0.188</v>
      </c>
      <c r="J12649" s="1">
        <f t="shared" si="417"/>
        <v>3.2422899999999999E-4</v>
      </c>
    </row>
    <row r="12650" spans="3:10" x14ac:dyDescent="0.2">
      <c r="C12650" s="1">
        <v>8.75</v>
      </c>
      <c r="D12650">
        <v>0</v>
      </c>
      <c r="E12650">
        <v>0</v>
      </c>
      <c r="F12650">
        <v>0.56200000000000006</v>
      </c>
      <c r="G12650" s="1">
        <v>3.5200299999999998E-4</v>
      </c>
      <c r="H12650" s="1">
        <v>4.8654400000000004E-3</v>
      </c>
      <c r="I12650" s="1" t="str">
        <f t="shared" si="416"/>
        <v>8.75E+00 0.562</v>
      </c>
      <c r="J12650" s="1">
        <f t="shared" si="417"/>
        <v>3.5200299999999998E-4</v>
      </c>
    </row>
    <row r="12651" spans="3:10" x14ac:dyDescent="0.2">
      <c r="C12651" s="1">
        <v>8.75</v>
      </c>
      <c r="D12651">
        <v>0</v>
      </c>
      <c r="E12651">
        <v>0</v>
      </c>
      <c r="F12651">
        <v>0.93799999999999994</v>
      </c>
      <c r="G12651" s="1">
        <v>3.7679800000000002E-4</v>
      </c>
      <c r="H12651" s="1">
        <v>4.7910399999999999E-3</v>
      </c>
      <c r="I12651" s="1" t="str">
        <f t="shared" si="416"/>
        <v>8.75E+00 0.938</v>
      </c>
      <c r="J12651" s="1">
        <f t="shared" si="417"/>
        <v>3.7679800000000002E-4</v>
      </c>
    </row>
    <row r="12652" spans="3:10" x14ac:dyDescent="0.2">
      <c r="C12652" s="1">
        <v>8.75</v>
      </c>
      <c r="D12652">
        <v>0</v>
      </c>
      <c r="E12652">
        <v>0</v>
      </c>
      <c r="F12652">
        <v>1.3120000000000001</v>
      </c>
      <c r="G12652" s="1">
        <v>3.9868500000000002E-4</v>
      </c>
      <c r="H12652" s="1">
        <v>4.7239300000000003E-3</v>
      </c>
      <c r="I12652" s="1" t="str">
        <f t="shared" si="416"/>
        <v>8.75E+00 1.312</v>
      </c>
      <c r="J12652" s="1">
        <f t="shared" si="417"/>
        <v>3.9868500000000002E-4</v>
      </c>
    </row>
    <row r="12653" spans="3:10" x14ac:dyDescent="0.2">
      <c r="C12653" s="1">
        <v>8.75</v>
      </c>
      <c r="D12653">
        <v>0</v>
      </c>
      <c r="E12653">
        <v>0</v>
      </c>
      <c r="F12653">
        <v>1.6879999999999999</v>
      </c>
      <c r="G12653" s="1">
        <v>4.2308599999999998E-4</v>
      </c>
      <c r="H12653" s="1">
        <v>4.78985E-3</v>
      </c>
      <c r="I12653" s="1" t="str">
        <f t="shared" si="416"/>
        <v>8.75E+00 1.688</v>
      </c>
      <c r="J12653" s="1">
        <f t="shared" si="417"/>
        <v>4.2308599999999998E-4</v>
      </c>
    </row>
    <row r="12654" spans="3:10" x14ac:dyDescent="0.2">
      <c r="C12654" s="1">
        <v>8.75</v>
      </c>
      <c r="D12654">
        <v>0</v>
      </c>
      <c r="E12654">
        <v>0</v>
      </c>
      <c r="F12654">
        <v>2.0619999999999998</v>
      </c>
      <c r="G12654" s="1">
        <v>4.4327199999999998E-4</v>
      </c>
      <c r="H12654" s="1">
        <v>4.6080299999999999E-3</v>
      </c>
      <c r="I12654" s="1" t="str">
        <f t="shared" si="416"/>
        <v>8.75E+00 2.062</v>
      </c>
      <c r="J12654" s="1">
        <f t="shared" si="417"/>
        <v>4.4327199999999998E-4</v>
      </c>
    </row>
    <row r="12655" spans="3:10" x14ac:dyDescent="0.2">
      <c r="C12655" s="1">
        <v>8.75</v>
      </c>
      <c r="D12655">
        <v>0</v>
      </c>
      <c r="E12655">
        <v>0</v>
      </c>
      <c r="F12655">
        <v>2.4380000000000002</v>
      </c>
      <c r="G12655" s="1">
        <v>4.6353799999999999E-4</v>
      </c>
      <c r="H12655" s="1">
        <v>4.4026100000000004E-3</v>
      </c>
      <c r="I12655" s="1" t="str">
        <f t="shared" si="416"/>
        <v>8.75E+00 2.438</v>
      </c>
      <c r="J12655" s="1">
        <f t="shared" si="417"/>
        <v>4.6353799999999999E-4</v>
      </c>
    </row>
    <row r="12656" spans="3:10" x14ac:dyDescent="0.2">
      <c r="C12656" s="1">
        <v>8.75</v>
      </c>
      <c r="D12656">
        <v>0</v>
      </c>
      <c r="E12656">
        <v>0</v>
      </c>
      <c r="F12656">
        <v>2.8119999999999998</v>
      </c>
      <c r="G12656" s="1">
        <v>4.87033E-4</v>
      </c>
      <c r="H12656" s="1">
        <v>4.3884600000000003E-3</v>
      </c>
      <c r="I12656" s="1" t="str">
        <f t="shared" si="416"/>
        <v>8.75E+00 2.812</v>
      </c>
      <c r="J12656" s="1">
        <f t="shared" si="417"/>
        <v>4.87033E-4</v>
      </c>
    </row>
    <row r="12657" spans="3:10" x14ac:dyDescent="0.2">
      <c r="C12657" s="1">
        <v>8.75</v>
      </c>
      <c r="D12657">
        <v>0</v>
      </c>
      <c r="E12657">
        <v>0</v>
      </c>
      <c r="F12657">
        <v>3.1880000000000002</v>
      </c>
      <c r="G12657" s="1">
        <v>5.0632300000000004E-4</v>
      </c>
      <c r="H12657" s="1">
        <v>4.2242399999999998E-3</v>
      </c>
      <c r="I12657" s="1" t="str">
        <f t="shared" si="416"/>
        <v>8.75E+00 3.188</v>
      </c>
      <c r="J12657" s="1">
        <f t="shared" si="417"/>
        <v>5.0632300000000004E-4</v>
      </c>
    </row>
    <row r="12658" spans="3:10" x14ac:dyDescent="0.2">
      <c r="C12658" s="1">
        <v>8.75</v>
      </c>
      <c r="D12658">
        <v>0</v>
      </c>
      <c r="E12658">
        <v>0</v>
      </c>
      <c r="F12658">
        <v>3.5619999999999998</v>
      </c>
      <c r="G12658" s="1">
        <v>5.3042499999999995E-4</v>
      </c>
      <c r="H12658" s="1">
        <v>4.2903400000000001E-3</v>
      </c>
      <c r="I12658" s="1" t="str">
        <f t="shared" si="416"/>
        <v>8.75E+00 3.562</v>
      </c>
      <c r="J12658" s="1">
        <f t="shared" si="417"/>
        <v>5.3042499999999995E-4</v>
      </c>
    </row>
    <row r="12659" spans="3:10" x14ac:dyDescent="0.2">
      <c r="C12659" s="1">
        <v>8.75</v>
      </c>
      <c r="D12659">
        <v>0</v>
      </c>
      <c r="E12659">
        <v>0</v>
      </c>
      <c r="F12659">
        <v>3.9380000000000002</v>
      </c>
      <c r="G12659" s="1">
        <v>5.4987700000000005E-4</v>
      </c>
      <c r="H12659" s="1">
        <v>4.0785300000000003E-3</v>
      </c>
      <c r="I12659" s="1" t="str">
        <f t="shared" si="416"/>
        <v>8.75E+00 3.938</v>
      </c>
      <c r="J12659" s="1">
        <f t="shared" si="417"/>
        <v>5.4987700000000005E-4</v>
      </c>
    </row>
    <row r="12660" spans="3:10" x14ac:dyDescent="0.2">
      <c r="C12660" s="1">
        <v>8.75</v>
      </c>
      <c r="D12660">
        <v>0</v>
      </c>
      <c r="E12660">
        <v>0</v>
      </c>
      <c r="F12660">
        <v>4.3120000000000003</v>
      </c>
      <c r="G12660" s="1">
        <v>5.7240700000000004E-4</v>
      </c>
      <c r="H12660" s="1">
        <v>4.1335399999999998E-3</v>
      </c>
      <c r="I12660" s="1" t="str">
        <f t="shared" si="416"/>
        <v>8.75E+00 4.312</v>
      </c>
      <c r="J12660" s="1">
        <f t="shared" si="417"/>
        <v>5.7240700000000004E-4</v>
      </c>
    </row>
    <row r="12661" spans="3:10" x14ac:dyDescent="0.2">
      <c r="C12661" s="1">
        <v>8.75</v>
      </c>
      <c r="D12661">
        <v>0</v>
      </c>
      <c r="E12661">
        <v>0</v>
      </c>
      <c r="F12661">
        <v>4.6879999999999997</v>
      </c>
      <c r="G12661" s="1">
        <v>5.9278200000000003E-4</v>
      </c>
      <c r="H12661" s="1">
        <v>3.9879499999999997E-3</v>
      </c>
      <c r="I12661" s="1" t="str">
        <f t="shared" si="416"/>
        <v>8.75E+00 4.688</v>
      </c>
      <c r="J12661" s="1">
        <f t="shared" si="417"/>
        <v>5.9278200000000003E-4</v>
      </c>
    </row>
    <row r="12662" spans="3:10" x14ac:dyDescent="0.2">
      <c r="C12662" s="1">
        <v>8.75</v>
      </c>
      <c r="D12662">
        <v>0</v>
      </c>
      <c r="E12662">
        <v>0</v>
      </c>
      <c r="F12662">
        <v>5.0620000000000003</v>
      </c>
      <c r="G12662" s="1">
        <v>6.1568199999999999E-4</v>
      </c>
      <c r="H12662" s="1">
        <v>3.89055E-3</v>
      </c>
      <c r="I12662" s="1" t="str">
        <f t="shared" si="416"/>
        <v>8.75E+00 5.062</v>
      </c>
      <c r="J12662" s="1">
        <f t="shared" si="417"/>
        <v>6.1568199999999999E-4</v>
      </c>
    </row>
    <row r="12663" spans="3:10" x14ac:dyDescent="0.2">
      <c r="C12663" s="1">
        <v>8.75</v>
      </c>
      <c r="D12663">
        <v>0</v>
      </c>
      <c r="E12663">
        <v>0</v>
      </c>
      <c r="F12663">
        <v>5.4379999999999997</v>
      </c>
      <c r="G12663" s="1">
        <v>6.3920600000000002E-4</v>
      </c>
      <c r="H12663" s="1">
        <v>3.80985E-3</v>
      </c>
      <c r="I12663" s="1" t="str">
        <f t="shared" si="416"/>
        <v>8.75E+00 5.438</v>
      </c>
      <c r="J12663" s="1">
        <f t="shared" si="417"/>
        <v>6.3920600000000002E-4</v>
      </c>
    </row>
    <row r="12664" spans="3:10" x14ac:dyDescent="0.2">
      <c r="C12664" s="1">
        <v>8.75</v>
      </c>
      <c r="D12664">
        <v>0</v>
      </c>
      <c r="E12664">
        <v>0</v>
      </c>
      <c r="F12664">
        <v>5.8120000000000003</v>
      </c>
      <c r="G12664" s="1">
        <v>6.6261100000000002E-4</v>
      </c>
      <c r="H12664" s="1">
        <v>3.6942199999999998E-3</v>
      </c>
      <c r="I12664" s="1" t="str">
        <f t="shared" si="416"/>
        <v>8.75E+00 5.812</v>
      </c>
      <c r="J12664" s="1">
        <f t="shared" si="417"/>
        <v>6.6261100000000002E-4</v>
      </c>
    </row>
    <row r="12665" spans="3:10" x14ac:dyDescent="0.2">
      <c r="C12665" s="1">
        <v>8.75</v>
      </c>
      <c r="D12665">
        <v>0</v>
      </c>
      <c r="E12665">
        <v>0</v>
      </c>
      <c r="F12665">
        <v>6.1879999999999997</v>
      </c>
      <c r="G12665" s="1">
        <v>6.8830300000000003E-4</v>
      </c>
      <c r="H12665" s="1">
        <v>3.7264199999999998E-3</v>
      </c>
      <c r="I12665" s="1" t="str">
        <f t="shared" si="416"/>
        <v>8.75E+00 6.188</v>
      </c>
      <c r="J12665" s="1">
        <f t="shared" si="417"/>
        <v>6.8830300000000003E-4</v>
      </c>
    </row>
    <row r="12666" spans="3:10" x14ac:dyDescent="0.2">
      <c r="C12666" s="1">
        <v>8.75</v>
      </c>
      <c r="D12666">
        <v>0</v>
      </c>
      <c r="E12666">
        <v>0</v>
      </c>
      <c r="F12666">
        <v>6.5620000000000003</v>
      </c>
      <c r="G12666" s="1">
        <v>7.1259800000000005E-4</v>
      </c>
      <c r="H12666" s="1">
        <v>3.6274100000000002E-3</v>
      </c>
      <c r="I12666" s="1" t="str">
        <f t="shared" si="416"/>
        <v>8.75E+00 6.562</v>
      </c>
      <c r="J12666" s="1">
        <f t="shared" si="417"/>
        <v>7.1259800000000005E-4</v>
      </c>
    </row>
    <row r="12667" spans="3:10" x14ac:dyDescent="0.2">
      <c r="C12667" s="1">
        <v>8.75</v>
      </c>
      <c r="D12667">
        <v>0</v>
      </c>
      <c r="E12667">
        <v>0</v>
      </c>
      <c r="F12667">
        <v>6.9379999999999997</v>
      </c>
      <c r="G12667" s="1">
        <v>7.3703199999999999E-4</v>
      </c>
      <c r="H12667" s="1">
        <v>3.6183999999999999E-3</v>
      </c>
      <c r="I12667" s="1" t="str">
        <f t="shared" si="416"/>
        <v>8.75E+00 6.938</v>
      </c>
      <c r="J12667" s="1">
        <f t="shared" si="417"/>
        <v>7.3703199999999999E-4</v>
      </c>
    </row>
    <row r="12668" spans="3:10" x14ac:dyDescent="0.2">
      <c r="C12668" s="1">
        <v>8.75</v>
      </c>
      <c r="D12668">
        <v>0</v>
      </c>
      <c r="E12668">
        <v>0</v>
      </c>
      <c r="F12668">
        <v>7.3120000000000003</v>
      </c>
      <c r="G12668" s="1">
        <v>7.6503200000000002E-4</v>
      </c>
      <c r="H12668" s="1">
        <v>3.5058899999999998E-3</v>
      </c>
      <c r="I12668" s="1" t="str">
        <f t="shared" si="416"/>
        <v>8.75E+00 7.312</v>
      </c>
      <c r="J12668" s="1">
        <f t="shared" si="417"/>
        <v>7.6503200000000002E-4</v>
      </c>
    </row>
    <row r="12669" spans="3:10" x14ac:dyDescent="0.2">
      <c r="C12669" s="1">
        <v>8.75</v>
      </c>
      <c r="D12669">
        <v>0</v>
      </c>
      <c r="E12669">
        <v>0</v>
      </c>
      <c r="F12669">
        <v>7.6879999999999997</v>
      </c>
      <c r="G12669" s="1">
        <v>7.9137499999999998E-4</v>
      </c>
      <c r="H12669" s="1">
        <v>3.4210600000000001E-3</v>
      </c>
      <c r="I12669" s="1" t="str">
        <f t="shared" si="416"/>
        <v>8.75E+00 7.688</v>
      </c>
      <c r="J12669" s="1">
        <f t="shared" si="417"/>
        <v>7.9137499999999998E-4</v>
      </c>
    </row>
    <row r="12670" spans="3:10" x14ac:dyDescent="0.2">
      <c r="C12670" s="1">
        <v>8.75</v>
      </c>
      <c r="D12670">
        <v>0</v>
      </c>
      <c r="E12670">
        <v>0</v>
      </c>
      <c r="F12670">
        <v>8.0619999999999994</v>
      </c>
      <c r="G12670" s="1">
        <v>8.2004199999999999E-4</v>
      </c>
      <c r="H12670" s="1">
        <v>3.36718E-3</v>
      </c>
      <c r="I12670" s="1" t="str">
        <f t="shared" si="416"/>
        <v>8.75E+00 8.062</v>
      </c>
      <c r="J12670" s="1">
        <f t="shared" si="417"/>
        <v>8.2004199999999999E-4</v>
      </c>
    </row>
    <row r="12671" spans="3:10" x14ac:dyDescent="0.2">
      <c r="C12671" s="1">
        <v>8.75</v>
      </c>
      <c r="D12671">
        <v>0</v>
      </c>
      <c r="E12671">
        <v>0</v>
      </c>
      <c r="F12671">
        <v>8.4380000000000006</v>
      </c>
      <c r="G12671" s="1">
        <v>8.4915299999999995E-4</v>
      </c>
      <c r="H12671" s="1">
        <v>3.3608700000000002E-3</v>
      </c>
      <c r="I12671" s="1" t="str">
        <f t="shared" si="416"/>
        <v>8.75E+00 8.438</v>
      </c>
      <c r="J12671" s="1">
        <f t="shared" si="417"/>
        <v>8.4915299999999995E-4</v>
      </c>
    </row>
    <row r="12672" spans="3:10" x14ac:dyDescent="0.2">
      <c r="C12672" s="1">
        <v>8.75</v>
      </c>
      <c r="D12672">
        <v>0</v>
      </c>
      <c r="E12672">
        <v>0</v>
      </c>
      <c r="F12672">
        <v>8.8119999999999994</v>
      </c>
      <c r="G12672" s="1">
        <v>8.7757700000000004E-4</v>
      </c>
      <c r="H12672" s="1">
        <v>3.2575999999999998E-3</v>
      </c>
      <c r="I12672" s="1" t="str">
        <f t="shared" si="416"/>
        <v>8.75E+00 8.812</v>
      </c>
      <c r="J12672" s="1">
        <f t="shared" si="417"/>
        <v>8.7757700000000004E-4</v>
      </c>
    </row>
    <row r="12673" spans="3:10" x14ac:dyDescent="0.2">
      <c r="C12673" s="1">
        <v>8.75</v>
      </c>
      <c r="D12673">
        <v>0</v>
      </c>
      <c r="E12673">
        <v>0</v>
      </c>
      <c r="F12673">
        <v>9.1880000000000006</v>
      </c>
      <c r="G12673" s="1">
        <v>9.1059300000000001E-4</v>
      </c>
      <c r="H12673" s="1">
        <v>3.2564999999999998E-3</v>
      </c>
      <c r="I12673" s="1" t="str">
        <f t="shared" si="416"/>
        <v>8.75E+00 9.188</v>
      </c>
      <c r="J12673" s="1">
        <f t="shared" si="417"/>
        <v>9.1059300000000001E-4</v>
      </c>
    </row>
    <row r="12674" spans="3:10" x14ac:dyDescent="0.2">
      <c r="C12674" s="1">
        <v>8.75</v>
      </c>
      <c r="D12674">
        <v>0</v>
      </c>
      <c r="E12674">
        <v>0</v>
      </c>
      <c r="F12674">
        <v>9.5619999999999994</v>
      </c>
      <c r="G12674" s="1">
        <v>9.4182900000000004E-4</v>
      </c>
      <c r="H12674" s="1">
        <v>3.19346E-3</v>
      </c>
      <c r="I12674" s="1" t="str">
        <f t="shared" si="416"/>
        <v>8.75E+00 9.562</v>
      </c>
      <c r="J12674" s="1">
        <f t="shared" si="417"/>
        <v>9.4182900000000004E-4</v>
      </c>
    </row>
    <row r="12675" spans="3:10" x14ac:dyDescent="0.2">
      <c r="C12675" s="1">
        <v>8.75</v>
      </c>
      <c r="D12675">
        <v>0</v>
      </c>
      <c r="E12675">
        <v>0</v>
      </c>
      <c r="F12675">
        <v>9.9380000000000006</v>
      </c>
      <c r="G12675" s="1">
        <v>9.7045900000000001E-4</v>
      </c>
      <c r="H12675" s="1">
        <v>3.11795E-3</v>
      </c>
      <c r="I12675" s="1" t="str">
        <f t="shared" si="416"/>
        <v>8.75E+00 9.938</v>
      </c>
      <c r="J12675" s="1">
        <f t="shared" si="417"/>
        <v>9.7045900000000001E-4</v>
      </c>
    </row>
    <row r="12676" spans="3:10" x14ac:dyDescent="0.2">
      <c r="C12676" s="1">
        <v>8.75</v>
      </c>
      <c r="D12676">
        <v>0</v>
      </c>
      <c r="E12676">
        <v>0</v>
      </c>
      <c r="F12676">
        <v>10.311999999999999</v>
      </c>
      <c r="G12676" s="1">
        <v>1.0038099999999999E-3</v>
      </c>
      <c r="H12676" s="1">
        <v>3.09743E-3</v>
      </c>
      <c r="I12676" s="1" t="str">
        <f t="shared" si="416"/>
        <v>8.75E+00 10.312</v>
      </c>
      <c r="J12676" s="1">
        <f t="shared" si="417"/>
        <v>1.0038099999999999E-3</v>
      </c>
    </row>
    <row r="12677" spans="3:10" x14ac:dyDescent="0.2">
      <c r="C12677" s="1">
        <v>8.75</v>
      </c>
      <c r="D12677">
        <v>0</v>
      </c>
      <c r="E12677">
        <v>0</v>
      </c>
      <c r="F12677">
        <v>10.688000000000001</v>
      </c>
      <c r="G12677" s="1">
        <v>1.03567E-3</v>
      </c>
      <c r="H12677" s="1">
        <v>3.0224800000000001E-3</v>
      </c>
      <c r="I12677" s="1" t="str">
        <f t="shared" si="416"/>
        <v>8.75E+00 10.688</v>
      </c>
      <c r="J12677" s="1">
        <f t="shared" si="417"/>
        <v>1.03567E-3</v>
      </c>
    </row>
    <row r="12678" spans="3:10" x14ac:dyDescent="0.2">
      <c r="C12678" s="1">
        <v>8.75</v>
      </c>
      <c r="D12678">
        <v>0</v>
      </c>
      <c r="E12678">
        <v>0</v>
      </c>
      <c r="F12678">
        <v>11.061999999999999</v>
      </c>
      <c r="G12678" s="1">
        <v>1.07167E-3</v>
      </c>
      <c r="H12678" s="1">
        <v>3.00928E-3</v>
      </c>
      <c r="I12678" s="1" t="str">
        <f t="shared" si="416"/>
        <v>8.75E+00 11.062</v>
      </c>
      <c r="J12678" s="1">
        <f t="shared" si="417"/>
        <v>1.07167E-3</v>
      </c>
    </row>
    <row r="12679" spans="3:10" x14ac:dyDescent="0.2">
      <c r="C12679" s="1">
        <v>8.75</v>
      </c>
      <c r="D12679">
        <v>0</v>
      </c>
      <c r="E12679">
        <v>0</v>
      </c>
      <c r="F12679">
        <v>11.438000000000001</v>
      </c>
      <c r="G12679" s="1">
        <v>1.10597E-3</v>
      </c>
      <c r="H12679" s="1">
        <v>2.9785499999999999E-3</v>
      </c>
      <c r="I12679" s="1" t="str">
        <f t="shared" si="416"/>
        <v>8.75E+00 11.438</v>
      </c>
      <c r="J12679" s="1">
        <f t="shared" si="417"/>
        <v>1.10597E-3</v>
      </c>
    </row>
    <row r="12680" spans="3:10" x14ac:dyDescent="0.2">
      <c r="C12680" s="1">
        <v>8.75</v>
      </c>
      <c r="D12680">
        <v>0</v>
      </c>
      <c r="E12680">
        <v>0</v>
      </c>
      <c r="F12680">
        <v>11.811999999999999</v>
      </c>
      <c r="G12680" s="1">
        <v>1.14646E-3</v>
      </c>
      <c r="H12680" s="1">
        <v>2.9208200000000002E-3</v>
      </c>
      <c r="I12680" s="1" t="str">
        <f t="shared" si="416"/>
        <v>8.75E+00 11.812</v>
      </c>
      <c r="J12680" s="1">
        <f t="shared" si="417"/>
        <v>1.14646E-3</v>
      </c>
    </row>
    <row r="12681" spans="3:10" x14ac:dyDescent="0.2">
      <c r="C12681" s="1">
        <v>8.75</v>
      </c>
      <c r="D12681">
        <v>0</v>
      </c>
      <c r="E12681">
        <v>0</v>
      </c>
      <c r="F12681">
        <v>12.188000000000001</v>
      </c>
      <c r="G12681" s="1">
        <v>1.1861700000000001E-3</v>
      </c>
      <c r="H12681" s="1">
        <v>2.9114700000000002E-3</v>
      </c>
      <c r="I12681" s="1" t="str">
        <f t="shared" si="416"/>
        <v>8.75E+00 12.188</v>
      </c>
      <c r="J12681" s="1">
        <f t="shared" si="417"/>
        <v>1.1861700000000001E-3</v>
      </c>
    </row>
    <row r="12682" spans="3:10" x14ac:dyDescent="0.2">
      <c r="C12682" s="1">
        <v>8.75</v>
      </c>
      <c r="D12682">
        <v>0</v>
      </c>
      <c r="E12682">
        <v>0</v>
      </c>
      <c r="F12682">
        <v>12.561999999999999</v>
      </c>
      <c r="G12682" s="1">
        <v>1.22153E-3</v>
      </c>
      <c r="H12682" s="1">
        <v>2.82154E-3</v>
      </c>
      <c r="I12682" s="1" t="str">
        <f t="shared" ref="I12682:I12745" si="418">TEXT(C12682,"0.00E+00")&amp;" "&amp;TEXT(F12682,"0.000")</f>
        <v>8.75E+00 12.562</v>
      </c>
      <c r="J12682" s="1">
        <f t="shared" ref="J12682:J12745" si="419">G12682</f>
        <v>1.22153E-3</v>
      </c>
    </row>
    <row r="12683" spans="3:10" x14ac:dyDescent="0.2">
      <c r="C12683" s="1">
        <v>8.75</v>
      </c>
      <c r="D12683">
        <v>0</v>
      </c>
      <c r="E12683">
        <v>0</v>
      </c>
      <c r="F12683">
        <v>12.938000000000001</v>
      </c>
      <c r="G12683" s="1">
        <v>1.26391E-3</v>
      </c>
      <c r="H12683" s="1">
        <v>2.7841900000000002E-3</v>
      </c>
      <c r="I12683" s="1" t="str">
        <f t="shared" si="418"/>
        <v>8.75E+00 12.938</v>
      </c>
      <c r="J12683" s="1">
        <f t="shared" si="419"/>
        <v>1.26391E-3</v>
      </c>
    </row>
    <row r="12684" spans="3:10" x14ac:dyDescent="0.2">
      <c r="C12684" s="1">
        <v>8.75</v>
      </c>
      <c r="D12684">
        <v>0</v>
      </c>
      <c r="E12684">
        <v>0</v>
      </c>
      <c r="F12684">
        <v>13.311999999999999</v>
      </c>
      <c r="G12684" s="1">
        <v>1.3048599999999999E-3</v>
      </c>
      <c r="H12684" s="1">
        <v>2.7551300000000002E-3</v>
      </c>
      <c r="I12684" s="1" t="str">
        <f t="shared" si="418"/>
        <v>8.75E+00 13.312</v>
      </c>
      <c r="J12684" s="1">
        <f t="shared" si="419"/>
        <v>1.3048599999999999E-3</v>
      </c>
    </row>
    <row r="12685" spans="3:10" x14ac:dyDescent="0.2">
      <c r="C12685" s="1">
        <v>8.75</v>
      </c>
      <c r="D12685">
        <v>0</v>
      </c>
      <c r="E12685">
        <v>0</v>
      </c>
      <c r="F12685">
        <v>13.688000000000001</v>
      </c>
      <c r="G12685" s="1">
        <v>1.3446599999999999E-3</v>
      </c>
      <c r="H12685" s="1">
        <v>2.6923799999999999E-3</v>
      </c>
      <c r="I12685" s="1" t="str">
        <f t="shared" si="418"/>
        <v>8.75E+00 13.688</v>
      </c>
      <c r="J12685" s="1">
        <f t="shared" si="419"/>
        <v>1.3446599999999999E-3</v>
      </c>
    </row>
    <row r="12686" spans="3:10" x14ac:dyDescent="0.2">
      <c r="C12686" s="1">
        <v>8.75</v>
      </c>
      <c r="D12686">
        <v>0</v>
      </c>
      <c r="E12686">
        <v>0</v>
      </c>
      <c r="F12686">
        <v>14.061999999999999</v>
      </c>
      <c r="G12686" s="1">
        <v>1.3944300000000001E-3</v>
      </c>
      <c r="H12686" s="1">
        <v>2.69659E-3</v>
      </c>
      <c r="I12686" s="1" t="str">
        <f t="shared" si="418"/>
        <v>8.75E+00 14.062</v>
      </c>
      <c r="J12686" s="1">
        <f t="shared" si="419"/>
        <v>1.3944300000000001E-3</v>
      </c>
    </row>
    <row r="12687" spans="3:10" x14ac:dyDescent="0.2">
      <c r="C12687" s="1">
        <v>8.75</v>
      </c>
      <c r="D12687">
        <v>0</v>
      </c>
      <c r="E12687">
        <v>0</v>
      </c>
      <c r="F12687">
        <v>14.438000000000001</v>
      </c>
      <c r="G12687" s="1">
        <v>1.4362699999999999E-3</v>
      </c>
      <c r="H12687" s="1">
        <v>2.6353599999999998E-3</v>
      </c>
      <c r="I12687" s="1" t="str">
        <f t="shared" si="418"/>
        <v>8.75E+00 14.438</v>
      </c>
      <c r="J12687" s="1">
        <f t="shared" si="419"/>
        <v>1.4362699999999999E-3</v>
      </c>
    </row>
    <row r="12688" spans="3:10" x14ac:dyDescent="0.2">
      <c r="C12688" s="1">
        <v>8.75</v>
      </c>
      <c r="D12688">
        <v>0</v>
      </c>
      <c r="E12688">
        <v>0</v>
      </c>
      <c r="F12688">
        <v>14.811999999999999</v>
      </c>
      <c r="G12688" s="1">
        <v>1.48069E-3</v>
      </c>
      <c r="H12688" s="1">
        <v>2.58026E-3</v>
      </c>
      <c r="I12688" s="1" t="str">
        <f t="shared" si="418"/>
        <v>8.75E+00 14.812</v>
      </c>
      <c r="J12688" s="1">
        <f t="shared" si="419"/>
        <v>1.48069E-3</v>
      </c>
    </row>
    <row r="12689" spans="3:10" x14ac:dyDescent="0.2">
      <c r="C12689" s="1">
        <v>8.75</v>
      </c>
      <c r="D12689">
        <v>0</v>
      </c>
      <c r="E12689">
        <v>0</v>
      </c>
      <c r="F12689">
        <v>15.188000000000001</v>
      </c>
      <c r="G12689" s="1">
        <v>1.52761E-3</v>
      </c>
      <c r="H12689" s="1">
        <v>2.5538599999999998E-3</v>
      </c>
      <c r="I12689" s="1" t="str">
        <f t="shared" si="418"/>
        <v>8.75E+00 15.188</v>
      </c>
      <c r="J12689" s="1">
        <f t="shared" si="419"/>
        <v>1.52761E-3</v>
      </c>
    </row>
    <row r="12690" spans="3:10" x14ac:dyDescent="0.2">
      <c r="C12690" s="1">
        <v>8.75</v>
      </c>
      <c r="D12690">
        <v>0</v>
      </c>
      <c r="E12690">
        <v>0</v>
      </c>
      <c r="F12690">
        <v>15.561999999999999</v>
      </c>
      <c r="G12690" s="1">
        <v>1.5839700000000001E-3</v>
      </c>
      <c r="H12690" s="1">
        <v>2.5387299999999999E-3</v>
      </c>
      <c r="I12690" s="1" t="str">
        <f t="shared" si="418"/>
        <v>8.75E+00 15.562</v>
      </c>
      <c r="J12690" s="1">
        <f t="shared" si="419"/>
        <v>1.5839700000000001E-3</v>
      </c>
    </row>
    <row r="12691" spans="3:10" x14ac:dyDescent="0.2">
      <c r="C12691" s="1">
        <v>8.75</v>
      </c>
      <c r="D12691">
        <v>0</v>
      </c>
      <c r="E12691">
        <v>0</v>
      </c>
      <c r="F12691">
        <v>15.938000000000001</v>
      </c>
      <c r="G12691" s="1">
        <v>1.6367199999999999E-3</v>
      </c>
      <c r="H12691" s="1">
        <v>2.5034599999999999E-3</v>
      </c>
      <c r="I12691" s="1" t="str">
        <f t="shared" si="418"/>
        <v>8.75E+00 15.938</v>
      </c>
      <c r="J12691" s="1">
        <f t="shared" si="419"/>
        <v>1.6367199999999999E-3</v>
      </c>
    </row>
    <row r="12692" spans="3:10" x14ac:dyDescent="0.2">
      <c r="C12692" s="1">
        <v>8.75</v>
      </c>
      <c r="D12692">
        <v>0</v>
      </c>
      <c r="E12692">
        <v>0</v>
      </c>
      <c r="F12692">
        <v>16.312000000000001</v>
      </c>
      <c r="G12692" s="1">
        <v>1.69159E-3</v>
      </c>
      <c r="H12692" s="1">
        <v>2.48198E-3</v>
      </c>
      <c r="I12692" s="1" t="str">
        <f t="shared" si="418"/>
        <v>8.75E+00 16.312</v>
      </c>
      <c r="J12692" s="1">
        <f t="shared" si="419"/>
        <v>1.69159E-3</v>
      </c>
    </row>
    <row r="12693" spans="3:10" x14ac:dyDescent="0.2">
      <c r="C12693" s="1">
        <v>8.75</v>
      </c>
      <c r="D12693">
        <v>0</v>
      </c>
      <c r="E12693">
        <v>0</v>
      </c>
      <c r="F12693">
        <v>16.687999999999999</v>
      </c>
      <c r="G12693" s="1">
        <v>1.7479699999999999E-3</v>
      </c>
      <c r="H12693" s="1">
        <v>2.4249699999999998E-3</v>
      </c>
      <c r="I12693" s="1" t="str">
        <f t="shared" si="418"/>
        <v>8.75E+00 16.688</v>
      </c>
      <c r="J12693" s="1">
        <f t="shared" si="419"/>
        <v>1.7479699999999999E-3</v>
      </c>
    </row>
    <row r="12694" spans="3:10" x14ac:dyDescent="0.2">
      <c r="C12694" s="1">
        <v>8.75</v>
      </c>
      <c r="D12694">
        <v>0</v>
      </c>
      <c r="E12694">
        <v>0</v>
      </c>
      <c r="F12694">
        <v>17.062000000000001</v>
      </c>
      <c r="G12694" s="1">
        <v>1.8023799999999999E-3</v>
      </c>
      <c r="H12694" s="1">
        <v>2.3980999999999998E-3</v>
      </c>
      <c r="I12694" s="1" t="str">
        <f t="shared" si="418"/>
        <v>8.75E+00 17.062</v>
      </c>
      <c r="J12694" s="1">
        <f t="shared" si="419"/>
        <v>1.8023799999999999E-3</v>
      </c>
    </row>
    <row r="12695" spans="3:10" x14ac:dyDescent="0.2">
      <c r="C12695" s="1">
        <v>8.75</v>
      </c>
      <c r="D12695">
        <v>0</v>
      </c>
      <c r="E12695">
        <v>0</v>
      </c>
      <c r="F12695">
        <v>17.437999999999999</v>
      </c>
      <c r="G12695" s="1">
        <v>1.86466E-3</v>
      </c>
      <c r="H12695" s="1">
        <v>2.3883799999999998E-3</v>
      </c>
      <c r="I12695" s="1" t="str">
        <f t="shared" si="418"/>
        <v>8.75E+00 17.438</v>
      </c>
      <c r="J12695" s="1">
        <f t="shared" si="419"/>
        <v>1.86466E-3</v>
      </c>
    </row>
    <row r="12696" spans="3:10" x14ac:dyDescent="0.2">
      <c r="C12696" s="1">
        <v>8.75</v>
      </c>
      <c r="D12696">
        <v>0</v>
      </c>
      <c r="E12696">
        <v>0</v>
      </c>
      <c r="F12696">
        <v>17.812000000000001</v>
      </c>
      <c r="G12696" s="1">
        <v>1.9258599999999999E-3</v>
      </c>
      <c r="H12696" s="1">
        <v>2.3428799999999999E-3</v>
      </c>
      <c r="I12696" s="1" t="str">
        <f t="shared" si="418"/>
        <v>8.75E+00 17.812</v>
      </c>
      <c r="J12696" s="1">
        <f t="shared" si="419"/>
        <v>1.9258599999999999E-3</v>
      </c>
    </row>
    <row r="12697" spans="3:10" x14ac:dyDescent="0.2">
      <c r="C12697" s="1">
        <v>8.75</v>
      </c>
      <c r="D12697">
        <v>0</v>
      </c>
      <c r="E12697">
        <v>0</v>
      </c>
      <c r="F12697">
        <v>18.187999999999999</v>
      </c>
      <c r="G12697" s="1">
        <v>1.98891E-3</v>
      </c>
      <c r="H12697" s="1">
        <v>2.32153E-3</v>
      </c>
      <c r="I12697" s="1" t="str">
        <f t="shared" si="418"/>
        <v>8.75E+00 18.188</v>
      </c>
      <c r="J12697" s="1">
        <f t="shared" si="419"/>
        <v>1.98891E-3</v>
      </c>
    </row>
    <row r="12698" spans="3:10" x14ac:dyDescent="0.2">
      <c r="C12698" s="1">
        <v>8.75</v>
      </c>
      <c r="D12698">
        <v>0</v>
      </c>
      <c r="E12698">
        <v>0</v>
      </c>
      <c r="F12698">
        <v>18.562000000000001</v>
      </c>
      <c r="G12698" s="1">
        <v>2.05514E-3</v>
      </c>
      <c r="H12698" s="1">
        <v>2.2955599999999999E-3</v>
      </c>
      <c r="I12698" s="1" t="str">
        <f t="shared" si="418"/>
        <v>8.75E+00 18.562</v>
      </c>
      <c r="J12698" s="1">
        <f t="shared" si="419"/>
        <v>2.05514E-3</v>
      </c>
    </row>
    <row r="12699" spans="3:10" x14ac:dyDescent="0.2">
      <c r="C12699" s="1">
        <v>8.75</v>
      </c>
      <c r="D12699">
        <v>0</v>
      </c>
      <c r="E12699">
        <v>0</v>
      </c>
      <c r="F12699">
        <v>18.937999999999999</v>
      </c>
      <c r="G12699" s="1">
        <v>2.1170300000000002E-3</v>
      </c>
      <c r="H12699" s="1">
        <v>2.2660699999999998E-3</v>
      </c>
      <c r="I12699" s="1" t="str">
        <f t="shared" si="418"/>
        <v>8.75E+00 18.938</v>
      </c>
      <c r="J12699" s="1">
        <f t="shared" si="419"/>
        <v>2.1170300000000002E-3</v>
      </c>
    </row>
    <row r="12700" spans="3:10" x14ac:dyDescent="0.2">
      <c r="C12700" s="1">
        <v>8.75</v>
      </c>
      <c r="D12700">
        <v>0</v>
      </c>
      <c r="E12700">
        <v>0</v>
      </c>
      <c r="F12700">
        <v>19.312000000000001</v>
      </c>
      <c r="G12700" s="1">
        <v>2.1792700000000001E-3</v>
      </c>
      <c r="H12700" s="1">
        <v>2.18833E-3</v>
      </c>
      <c r="I12700" s="1" t="str">
        <f t="shared" si="418"/>
        <v>8.75E+00 19.312</v>
      </c>
      <c r="J12700" s="1">
        <f t="shared" si="419"/>
        <v>2.1792700000000001E-3</v>
      </c>
    </row>
    <row r="12701" spans="3:10" x14ac:dyDescent="0.2">
      <c r="C12701" s="1">
        <v>8.75</v>
      </c>
      <c r="D12701">
        <v>0</v>
      </c>
      <c r="E12701">
        <v>0</v>
      </c>
      <c r="F12701">
        <v>19.687999999999999</v>
      </c>
      <c r="G12701" s="1">
        <v>2.2570699999999999E-3</v>
      </c>
      <c r="H12701" s="1">
        <v>2.1894499999999999E-3</v>
      </c>
      <c r="I12701" s="1" t="str">
        <f t="shared" si="418"/>
        <v>8.75E+00 19.688</v>
      </c>
      <c r="J12701" s="1">
        <f t="shared" si="419"/>
        <v>2.2570699999999999E-3</v>
      </c>
    </row>
    <row r="12702" spans="3:10" x14ac:dyDescent="0.2">
      <c r="C12702" s="1">
        <v>8.75</v>
      </c>
      <c r="D12702">
        <v>0</v>
      </c>
      <c r="E12702">
        <v>0</v>
      </c>
      <c r="F12702">
        <v>20.062000000000001</v>
      </c>
      <c r="G12702" s="1">
        <v>2.3319899999999999E-3</v>
      </c>
      <c r="H12702" s="1">
        <v>2.1502499999999998E-3</v>
      </c>
      <c r="I12702" s="1" t="str">
        <f t="shared" si="418"/>
        <v>8.75E+00 20.062</v>
      </c>
      <c r="J12702" s="1">
        <f t="shared" si="419"/>
        <v>2.3319899999999999E-3</v>
      </c>
    </row>
    <row r="12703" spans="3:10" x14ac:dyDescent="0.2">
      <c r="C12703" s="1">
        <v>8.75</v>
      </c>
      <c r="D12703">
        <v>0</v>
      </c>
      <c r="E12703">
        <v>0</v>
      </c>
      <c r="F12703">
        <v>20.437999999999999</v>
      </c>
      <c r="G12703" s="1">
        <v>2.4036999999999999E-3</v>
      </c>
      <c r="H12703" s="1">
        <v>2.1321399999999998E-3</v>
      </c>
      <c r="I12703" s="1" t="str">
        <f t="shared" si="418"/>
        <v>8.75E+00 20.438</v>
      </c>
      <c r="J12703" s="1">
        <f t="shared" si="419"/>
        <v>2.4036999999999999E-3</v>
      </c>
    </row>
    <row r="12704" spans="3:10" x14ac:dyDescent="0.2">
      <c r="C12704" s="1">
        <v>8.75</v>
      </c>
      <c r="D12704">
        <v>0</v>
      </c>
      <c r="E12704">
        <v>0</v>
      </c>
      <c r="F12704">
        <v>20.812000000000001</v>
      </c>
      <c r="G12704" s="1">
        <v>2.4820699999999998E-3</v>
      </c>
      <c r="H12704" s="1">
        <v>2.14022E-3</v>
      </c>
      <c r="I12704" s="1" t="str">
        <f t="shared" si="418"/>
        <v>8.75E+00 20.812</v>
      </c>
      <c r="J12704" s="1">
        <f t="shared" si="419"/>
        <v>2.4820699999999998E-3</v>
      </c>
    </row>
    <row r="12705" spans="3:10" x14ac:dyDescent="0.2">
      <c r="C12705" s="1">
        <v>8.75</v>
      </c>
      <c r="D12705">
        <v>0</v>
      </c>
      <c r="E12705">
        <v>0</v>
      </c>
      <c r="F12705">
        <v>21.187999999999999</v>
      </c>
      <c r="G12705" s="1">
        <v>2.5591500000000001E-3</v>
      </c>
      <c r="H12705" s="1">
        <v>2.08669E-3</v>
      </c>
      <c r="I12705" s="1" t="str">
        <f t="shared" si="418"/>
        <v>8.75E+00 21.188</v>
      </c>
      <c r="J12705" s="1">
        <f t="shared" si="419"/>
        <v>2.5591500000000001E-3</v>
      </c>
    </row>
    <row r="12706" spans="3:10" x14ac:dyDescent="0.2">
      <c r="C12706" s="1">
        <v>8.75</v>
      </c>
      <c r="D12706">
        <v>0</v>
      </c>
      <c r="E12706">
        <v>0</v>
      </c>
      <c r="F12706">
        <v>21.562000000000001</v>
      </c>
      <c r="G12706" s="1">
        <v>2.6406200000000002E-3</v>
      </c>
      <c r="H12706" s="1">
        <v>2.06142E-3</v>
      </c>
      <c r="I12706" s="1" t="str">
        <f t="shared" si="418"/>
        <v>8.75E+00 21.562</v>
      </c>
      <c r="J12706" s="1">
        <f t="shared" si="419"/>
        <v>2.6406200000000002E-3</v>
      </c>
    </row>
    <row r="12707" spans="3:10" x14ac:dyDescent="0.2">
      <c r="C12707" s="1">
        <v>8.75</v>
      </c>
      <c r="D12707">
        <v>0</v>
      </c>
      <c r="E12707">
        <v>0</v>
      </c>
      <c r="F12707">
        <v>21.937999999999999</v>
      </c>
      <c r="G12707" s="1">
        <v>2.7258E-3</v>
      </c>
      <c r="H12707" s="1">
        <v>2.0480799999999999E-3</v>
      </c>
      <c r="I12707" s="1" t="str">
        <f t="shared" si="418"/>
        <v>8.75E+00 21.938</v>
      </c>
      <c r="J12707" s="1">
        <f t="shared" si="419"/>
        <v>2.7258E-3</v>
      </c>
    </row>
    <row r="12708" spans="3:10" x14ac:dyDescent="0.2">
      <c r="C12708" s="1">
        <v>8.75</v>
      </c>
      <c r="D12708">
        <v>0</v>
      </c>
      <c r="E12708">
        <v>0</v>
      </c>
      <c r="F12708">
        <v>22.312000000000001</v>
      </c>
      <c r="G12708" s="1">
        <v>2.8105600000000001E-3</v>
      </c>
      <c r="H12708" s="1">
        <v>2.0219999999999999E-3</v>
      </c>
      <c r="I12708" s="1" t="str">
        <f t="shared" si="418"/>
        <v>8.75E+00 22.312</v>
      </c>
      <c r="J12708" s="1">
        <f t="shared" si="419"/>
        <v>2.8105600000000001E-3</v>
      </c>
    </row>
    <row r="12709" spans="3:10" x14ac:dyDescent="0.2">
      <c r="C12709" s="1">
        <v>8.75</v>
      </c>
      <c r="D12709">
        <v>0</v>
      </c>
      <c r="E12709">
        <v>0</v>
      </c>
      <c r="F12709">
        <v>22.687999999999999</v>
      </c>
      <c r="G12709" s="1">
        <v>2.89698E-3</v>
      </c>
      <c r="H12709" s="1">
        <v>2.00884E-3</v>
      </c>
      <c r="I12709" s="1" t="str">
        <f t="shared" si="418"/>
        <v>8.75E+00 22.688</v>
      </c>
      <c r="J12709" s="1">
        <f t="shared" si="419"/>
        <v>2.89698E-3</v>
      </c>
    </row>
    <row r="12710" spans="3:10" x14ac:dyDescent="0.2">
      <c r="C12710" s="1">
        <v>8.75</v>
      </c>
      <c r="D12710">
        <v>0</v>
      </c>
      <c r="E12710">
        <v>0</v>
      </c>
      <c r="F12710">
        <v>23.062000000000001</v>
      </c>
      <c r="G12710" s="1">
        <v>2.9806699999999999E-3</v>
      </c>
      <c r="H12710" s="1">
        <v>1.9699499999999998E-3</v>
      </c>
      <c r="I12710" s="1" t="str">
        <f t="shared" si="418"/>
        <v>8.75E+00 23.062</v>
      </c>
      <c r="J12710" s="1">
        <f t="shared" si="419"/>
        <v>2.9806699999999999E-3</v>
      </c>
    </row>
    <row r="12711" spans="3:10" x14ac:dyDescent="0.2">
      <c r="C12711" s="1">
        <v>8.75</v>
      </c>
      <c r="D12711">
        <v>0</v>
      </c>
      <c r="E12711">
        <v>0</v>
      </c>
      <c r="F12711">
        <v>23.437999999999999</v>
      </c>
      <c r="G12711" s="1">
        <v>3.0752900000000001E-3</v>
      </c>
      <c r="H12711" s="1">
        <v>1.9626299999999999E-3</v>
      </c>
      <c r="I12711" s="1" t="str">
        <f t="shared" si="418"/>
        <v>8.75E+00 23.438</v>
      </c>
      <c r="J12711" s="1">
        <f t="shared" si="419"/>
        <v>3.0752900000000001E-3</v>
      </c>
    </row>
    <row r="12712" spans="3:10" x14ac:dyDescent="0.2">
      <c r="C12712" s="1">
        <v>8.75</v>
      </c>
      <c r="D12712">
        <v>0</v>
      </c>
      <c r="E12712">
        <v>0</v>
      </c>
      <c r="F12712">
        <v>23.812000000000001</v>
      </c>
      <c r="G12712" s="1">
        <v>3.1674199999999998E-3</v>
      </c>
      <c r="H12712" s="1">
        <v>1.9425600000000001E-3</v>
      </c>
      <c r="I12712" s="1" t="str">
        <f t="shared" si="418"/>
        <v>8.75E+00 23.812</v>
      </c>
      <c r="J12712" s="1">
        <f t="shared" si="419"/>
        <v>3.1674199999999998E-3</v>
      </c>
    </row>
    <row r="12713" spans="3:10" x14ac:dyDescent="0.2">
      <c r="C12713" s="1">
        <v>8.75</v>
      </c>
      <c r="D12713">
        <v>0</v>
      </c>
      <c r="E12713">
        <v>0</v>
      </c>
      <c r="F12713">
        <v>24.187999999999999</v>
      </c>
      <c r="G12713" s="1">
        <v>3.27049E-3</v>
      </c>
      <c r="H12713" s="1">
        <v>1.94582E-3</v>
      </c>
      <c r="I12713" s="1" t="str">
        <f t="shared" si="418"/>
        <v>8.75E+00 24.188</v>
      </c>
      <c r="J12713" s="1">
        <f t="shared" si="419"/>
        <v>3.27049E-3</v>
      </c>
    </row>
    <row r="12714" spans="3:10" x14ac:dyDescent="0.2">
      <c r="C12714" s="1">
        <v>8.75</v>
      </c>
      <c r="D12714">
        <v>0</v>
      </c>
      <c r="E12714">
        <v>0</v>
      </c>
      <c r="F12714">
        <v>24.562000000000001</v>
      </c>
      <c r="G12714" s="1">
        <v>3.36761E-3</v>
      </c>
      <c r="H12714" s="1">
        <v>1.9182400000000001E-3</v>
      </c>
      <c r="I12714" s="1" t="str">
        <f t="shared" si="418"/>
        <v>8.75E+00 24.562</v>
      </c>
      <c r="J12714" s="1">
        <f t="shared" si="419"/>
        <v>3.36761E-3</v>
      </c>
    </row>
    <row r="12715" spans="3:10" x14ac:dyDescent="0.2">
      <c r="C12715" s="1">
        <v>8.75</v>
      </c>
      <c r="D12715">
        <v>0</v>
      </c>
      <c r="E12715">
        <v>0</v>
      </c>
      <c r="F12715">
        <v>24.937999999999999</v>
      </c>
      <c r="G12715" s="1">
        <v>3.4511199999999998E-3</v>
      </c>
      <c r="H12715" s="1">
        <v>1.8895100000000001E-3</v>
      </c>
      <c r="I12715" s="1" t="str">
        <f t="shared" si="418"/>
        <v>8.75E+00 24.938</v>
      </c>
      <c r="J12715" s="1">
        <f t="shared" si="419"/>
        <v>3.4511199999999998E-3</v>
      </c>
    </row>
    <row r="12716" spans="3:10" x14ac:dyDescent="0.2">
      <c r="C12716" s="1">
        <v>8.75</v>
      </c>
      <c r="D12716">
        <v>0</v>
      </c>
      <c r="E12716">
        <v>0</v>
      </c>
      <c r="F12716">
        <v>25.312000000000001</v>
      </c>
      <c r="G12716" s="1">
        <v>3.5569299999999998E-3</v>
      </c>
      <c r="H12716" s="1">
        <v>1.89701E-3</v>
      </c>
      <c r="I12716" s="1" t="str">
        <f t="shared" si="418"/>
        <v>8.75E+00 25.312</v>
      </c>
      <c r="J12716" s="1">
        <f t="shared" si="419"/>
        <v>3.5569299999999998E-3</v>
      </c>
    </row>
    <row r="12717" spans="3:10" x14ac:dyDescent="0.2">
      <c r="C12717" s="1">
        <v>8.75</v>
      </c>
      <c r="D12717">
        <v>0</v>
      </c>
      <c r="E12717">
        <v>0</v>
      </c>
      <c r="F12717">
        <v>25.687999999999999</v>
      </c>
      <c r="G12717" s="1">
        <v>3.6527899999999999E-3</v>
      </c>
      <c r="H12717" s="1">
        <v>1.8884699999999999E-3</v>
      </c>
      <c r="I12717" s="1" t="str">
        <f t="shared" si="418"/>
        <v>8.75E+00 25.688</v>
      </c>
      <c r="J12717" s="1">
        <f t="shared" si="419"/>
        <v>3.6527899999999999E-3</v>
      </c>
    </row>
    <row r="12718" spans="3:10" x14ac:dyDescent="0.2">
      <c r="C12718" s="1">
        <v>8.75</v>
      </c>
      <c r="D12718">
        <v>0</v>
      </c>
      <c r="E12718">
        <v>0</v>
      </c>
      <c r="F12718">
        <v>26.062000000000001</v>
      </c>
      <c r="G12718" s="1">
        <v>3.7497099999999998E-3</v>
      </c>
      <c r="H12718" s="1">
        <v>1.8722299999999999E-3</v>
      </c>
      <c r="I12718" s="1" t="str">
        <f t="shared" si="418"/>
        <v>8.75E+00 26.062</v>
      </c>
      <c r="J12718" s="1">
        <f t="shared" si="419"/>
        <v>3.7497099999999998E-3</v>
      </c>
    </row>
    <row r="12719" spans="3:10" x14ac:dyDescent="0.2">
      <c r="C12719" s="1">
        <v>8.75</v>
      </c>
      <c r="D12719">
        <v>0</v>
      </c>
      <c r="E12719">
        <v>0</v>
      </c>
      <c r="F12719">
        <v>26.437999999999999</v>
      </c>
      <c r="G12719" s="1">
        <v>3.83826E-3</v>
      </c>
      <c r="H12719" s="1">
        <v>1.85574E-3</v>
      </c>
      <c r="I12719" s="1" t="str">
        <f t="shared" si="418"/>
        <v>8.75E+00 26.438</v>
      </c>
      <c r="J12719" s="1">
        <f t="shared" si="419"/>
        <v>3.83826E-3</v>
      </c>
    </row>
    <row r="12720" spans="3:10" x14ac:dyDescent="0.2">
      <c r="C12720" s="1">
        <v>8.75</v>
      </c>
      <c r="D12720">
        <v>0</v>
      </c>
      <c r="E12720">
        <v>0</v>
      </c>
      <c r="F12720">
        <v>26.812000000000001</v>
      </c>
      <c r="G12720" s="1">
        <v>3.9389300000000002E-3</v>
      </c>
      <c r="H12720" s="1">
        <v>1.85191E-3</v>
      </c>
      <c r="I12720" s="1" t="str">
        <f t="shared" si="418"/>
        <v>8.75E+00 26.812</v>
      </c>
      <c r="J12720" s="1">
        <f t="shared" si="419"/>
        <v>3.9389300000000002E-3</v>
      </c>
    </row>
    <row r="12721" spans="3:10" x14ac:dyDescent="0.2">
      <c r="C12721" s="1">
        <v>8.75</v>
      </c>
      <c r="D12721">
        <v>0</v>
      </c>
      <c r="E12721">
        <v>0</v>
      </c>
      <c r="F12721">
        <v>27.187999999999999</v>
      </c>
      <c r="G12721" s="1">
        <v>4.0320900000000003E-3</v>
      </c>
      <c r="H12721" s="1">
        <v>1.84672E-3</v>
      </c>
      <c r="I12721" s="1" t="str">
        <f t="shared" si="418"/>
        <v>8.75E+00 27.188</v>
      </c>
      <c r="J12721" s="1">
        <f t="shared" si="419"/>
        <v>4.0320900000000003E-3</v>
      </c>
    </row>
    <row r="12722" spans="3:10" x14ac:dyDescent="0.2">
      <c r="C12722" s="1">
        <v>8.75</v>
      </c>
      <c r="D12722">
        <v>0</v>
      </c>
      <c r="E12722">
        <v>0</v>
      </c>
      <c r="F12722">
        <v>27.562000000000001</v>
      </c>
      <c r="G12722" s="1">
        <v>4.1100800000000003E-3</v>
      </c>
      <c r="H12722" s="1">
        <v>1.8421399999999999E-3</v>
      </c>
      <c r="I12722" s="1" t="str">
        <f t="shared" si="418"/>
        <v>8.75E+00 27.562</v>
      </c>
      <c r="J12722" s="1">
        <f t="shared" si="419"/>
        <v>4.1100800000000003E-3</v>
      </c>
    </row>
    <row r="12723" spans="3:10" x14ac:dyDescent="0.2">
      <c r="C12723" s="1">
        <v>8.75</v>
      </c>
      <c r="D12723">
        <v>0</v>
      </c>
      <c r="E12723">
        <v>0</v>
      </c>
      <c r="F12723">
        <v>27.937999999999999</v>
      </c>
      <c r="G12723" s="1">
        <v>4.1902299999999996E-3</v>
      </c>
      <c r="H12723" s="1">
        <v>1.8630599999999999E-3</v>
      </c>
      <c r="I12723" s="1" t="str">
        <f t="shared" si="418"/>
        <v>8.75E+00 27.938</v>
      </c>
      <c r="J12723" s="1">
        <f t="shared" si="419"/>
        <v>4.1902299999999996E-3</v>
      </c>
    </row>
    <row r="12724" spans="3:10" x14ac:dyDescent="0.2">
      <c r="C12724" s="1">
        <v>8.75</v>
      </c>
      <c r="D12724">
        <v>0</v>
      </c>
      <c r="E12724">
        <v>0</v>
      </c>
      <c r="F12724">
        <v>28.312000000000001</v>
      </c>
      <c r="G12724" s="1">
        <v>4.2517900000000001E-3</v>
      </c>
      <c r="H12724" s="1">
        <v>1.86856E-3</v>
      </c>
      <c r="I12724" s="1" t="str">
        <f t="shared" si="418"/>
        <v>8.75E+00 28.312</v>
      </c>
      <c r="J12724" s="1">
        <f t="shared" si="419"/>
        <v>4.2517900000000001E-3</v>
      </c>
    </row>
    <row r="12725" spans="3:10" x14ac:dyDescent="0.2">
      <c r="C12725" s="1">
        <v>8.75</v>
      </c>
      <c r="D12725">
        <v>0</v>
      </c>
      <c r="E12725">
        <v>0</v>
      </c>
      <c r="F12725">
        <v>28.687999999999999</v>
      </c>
      <c r="G12725" s="1">
        <v>4.2976000000000004E-3</v>
      </c>
      <c r="H12725" s="1">
        <v>1.87626E-3</v>
      </c>
      <c r="I12725" s="1" t="str">
        <f t="shared" si="418"/>
        <v>8.75E+00 28.688</v>
      </c>
      <c r="J12725" s="1">
        <f t="shared" si="419"/>
        <v>4.2976000000000004E-3</v>
      </c>
    </row>
    <row r="12726" spans="3:10" x14ac:dyDescent="0.2">
      <c r="C12726" s="1">
        <v>8.75</v>
      </c>
      <c r="D12726">
        <v>0</v>
      </c>
      <c r="E12726">
        <v>0</v>
      </c>
      <c r="F12726">
        <v>29.062000000000001</v>
      </c>
      <c r="G12726" s="1">
        <v>4.31811E-3</v>
      </c>
      <c r="H12726" s="1">
        <v>1.9152399999999999E-3</v>
      </c>
      <c r="I12726" s="1" t="str">
        <f t="shared" si="418"/>
        <v>8.75E+00 29.062</v>
      </c>
      <c r="J12726" s="1">
        <f t="shared" si="419"/>
        <v>4.31811E-3</v>
      </c>
    </row>
    <row r="12727" spans="3:10" x14ac:dyDescent="0.2">
      <c r="C12727" s="1">
        <v>8.75</v>
      </c>
      <c r="D12727">
        <v>0</v>
      </c>
      <c r="E12727">
        <v>0</v>
      </c>
      <c r="F12727">
        <v>29.437999999999999</v>
      </c>
      <c r="G12727" s="1">
        <v>4.2755099999999997E-3</v>
      </c>
      <c r="H12727" s="1">
        <v>1.94787E-3</v>
      </c>
      <c r="I12727" s="1" t="str">
        <f t="shared" si="418"/>
        <v>8.75E+00 29.438</v>
      </c>
      <c r="J12727" s="1">
        <f t="shared" si="419"/>
        <v>4.2755099999999997E-3</v>
      </c>
    </row>
    <row r="12728" spans="3:10" x14ac:dyDescent="0.2">
      <c r="C12728" s="1">
        <v>8.75</v>
      </c>
      <c r="D12728">
        <v>0</v>
      </c>
      <c r="E12728">
        <v>0</v>
      </c>
      <c r="F12728">
        <v>29.812000000000001</v>
      </c>
      <c r="G12728" s="1">
        <v>4.1125800000000002E-3</v>
      </c>
      <c r="H12728" s="1">
        <v>1.9615000000000001E-3</v>
      </c>
      <c r="I12728" s="1" t="str">
        <f t="shared" si="418"/>
        <v>8.75E+00 29.812</v>
      </c>
      <c r="J12728" s="1">
        <f t="shared" si="419"/>
        <v>4.1125800000000002E-3</v>
      </c>
    </row>
    <row r="12729" spans="3:10" x14ac:dyDescent="0.2">
      <c r="C12729" s="1">
        <v>9</v>
      </c>
      <c r="D12729">
        <v>0</v>
      </c>
      <c r="E12729">
        <v>0</v>
      </c>
      <c r="F12729">
        <v>0.188</v>
      </c>
      <c r="G12729" s="1">
        <v>2.4990800000000002E-4</v>
      </c>
      <c r="H12729" s="1">
        <v>5.32337E-3</v>
      </c>
      <c r="I12729" s="1" t="str">
        <f t="shared" si="418"/>
        <v>9.00E+00 0.188</v>
      </c>
      <c r="J12729" s="1">
        <f t="shared" si="419"/>
        <v>2.4990800000000002E-4</v>
      </c>
    </row>
    <row r="12730" spans="3:10" x14ac:dyDescent="0.2">
      <c r="C12730" s="1">
        <v>9</v>
      </c>
      <c r="D12730">
        <v>0</v>
      </c>
      <c r="E12730">
        <v>0</v>
      </c>
      <c r="F12730">
        <v>0.56200000000000006</v>
      </c>
      <c r="G12730" s="1">
        <v>2.6748700000000001E-4</v>
      </c>
      <c r="H12730" s="1">
        <v>5.2458299999999999E-3</v>
      </c>
      <c r="I12730" s="1" t="str">
        <f t="shared" si="418"/>
        <v>9.00E+00 0.562</v>
      </c>
      <c r="J12730" s="1">
        <f t="shared" si="419"/>
        <v>2.6748700000000001E-4</v>
      </c>
    </row>
    <row r="12731" spans="3:10" x14ac:dyDescent="0.2">
      <c r="C12731" s="1">
        <v>9</v>
      </c>
      <c r="D12731">
        <v>0</v>
      </c>
      <c r="E12731">
        <v>0</v>
      </c>
      <c r="F12731">
        <v>0.93799999999999994</v>
      </c>
      <c r="G12731" s="1">
        <v>2.83372E-4</v>
      </c>
      <c r="H12731" s="1">
        <v>5.1435999999999999E-3</v>
      </c>
      <c r="I12731" s="1" t="str">
        <f t="shared" si="418"/>
        <v>9.00E+00 0.938</v>
      </c>
      <c r="J12731" s="1">
        <f t="shared" si="419"/>
        <v>2.83372E-4</v>
      </c>
    </row>
    <row r="12732" spans="3:10" x14ac:dyDescent="0.2">
      <c r="C12732" s="1">
        <v>9</v>
      </c>
      <c r="D12732">
        <v>0</v>
      </c>
      <c r="E12732">
        <v>0</v>
      </c>
      <c r="F12732">
        <v>1.3120000000000001</v>
      </c>
      <c r="G12732" s="1">
        <v>3.0111200000000003E-4</v>
      </c>
      <c r="H12732" s="1">
        <v>5.4145E-3</v>
      </c>
      <c r="I12732" s="1" t="str">
        <f t="shared" si="418"/>
        <v>9.00E+00 1.312</v>
      </c>
      <c r="J12732" s="1">
        <f t="shared" si="419"/>
        <v>3.0111200000000003E-4</v>
      </c>
    </row>
    <row r="12733" spans="3:10" x14ac:dyDescent="0.2">
      <c r="C12733" s="1">
        <v>9</v>
      </c>
      <c r="D12733">
        <v>0</v>
      </c>
      <c r="E12733">
        <v>0</v>
      </c>
      <c r="F12733">
        <v>1.6879999999999999</v>
      </c>
      <c r="G12733" s="1">
        <v>3.1760399999999998E-4</v>
      </c>
      <c r="H12733" s="1">
        <v>5.2056200000000002E-3</v>
      </c>
      <c r="I12733" s="1" t="str">
        <f t="shared" si="418"/>
        <v>9.00E+00 1.688</v>
      </c>
      <c r="J12733" s="1">
        <f t="shared" si="419"/>
        <v>3.1760399999999998E-4</v>
      </c>
    </row>
    <row r="12734" spans="3:10" x14ac:dyDescent="0.2">
      <c r="C12734" s="1">
        <v>9</v>
      </c>
      <c r="D12734">
        <v>0</v>
      </c>
      <c r="E12734">
        <v>0</v>
      </c>
      <c r="F12734">
        <v>2.0619999999999998</v>
      </c>
      <c r="G12734" s="1">
        <v>3.3456600000000001E-4</v>
      </c>
      <c r="H12734" s="1">
        <v>5.2030899999999996E-3</v>
      </c>
      <c r="I12734" s="1" t="str">
        <f t="shared" si="418"/>
        <v>9.00E+00 2.062</v>
      </c>
      <c r="J12734" s="1">
        <f t="shared" si="419"/>
        <v>3.3456600000000001E-4</v>
      </c>
    </row>
    <row r="12735" spans="3:10" x14ac:dyDescent="0.2">
      <c r="C12735" s="1">
        <v>9</v>
      </c>
      <c r="D12735">
        <v>0</v>
      </c>
      <c r="E12735">
        <v>0</v>
      </c>
      <c r="F12735">
        <v>2.4380000000000002</v>
      </c>
      <c r="G12735" s="1">
        <v>3.4886800000000001E-4</v>
      </c>
      <c r="H12735" s="1">
        <v>5.0326600000000004E-3</v>
      </c>
      <c r="I12735" s="1" t="str">
        <f t="shared" si="418"/>
        <v>9.00E+00 2.438</v>
      </c>
      <c r="J12735" s="1">
        <f t="shared" si="419"/>
        <v>3.4886800000000001E-4</v>
      </c>
    </row>
    <row r="12736" spans="3:10" x14ac:dyDescent="0.2">
      <c r="C12736" s="1">
        <v>9</v>
      </c>
      <c r="D12736">
        <v>0</v>
      </c>
      <c r="E12736">
        <v>0</v>
      </c>
      <c r="F12736">
        <v>2.8119999999999998</v>
      </c>
      <c r="G12736" s="1">
        <v>3.6512900000000001E-4</v>
      </c>
      <c r="H12736" s="1">
        <v>5.0450499999999997E-3</v>
      </c>
      <c r="I12736" s="1" t="str">
        <f t="shared" si="418"/>
        <v>9.00E+00 2.812</v>
      </c>
      <c r="J12736" s="1">
        <f t="shared" si="419"/>
        <v>3.6512900000000001E-4</v>
      </c>
    </row>
    <row r="12737" spans="3:10" x14ac:dyDescent="0.2">
      <c r="C12737" s="1">
        <v>9</v>
      </c>
      <c r="D12737">
        <v>0</v>
      </c>
      <c r="E12737">
        <v>0</v>
      </c>
      <c r="F12737">
        <v>3.1880000000000002</v>
      </c>
      <c r="G12737" s="1">
        <v>3.7730100000000003E-4</v>
      </c>
      <c r="H12737" s="1">
        <v>4.7406899999999997E-3</v>
      </c>
      <c r="I12737" s="1" t="str">
        <f t="shared" si="418"/>
        <v>9.00E+00 3.188</v>
      </c>
      <c r="J12737" s="1">
        <f t="shared" si="419"/>
        <v>3.7730100000000003E-4</v>
      </c>
    </row>
    <row r="12738" spans="3:10" x14ac:dyDescent="0.2">
      <c r="C12738" s="1">
        <v>9</v>
      </c>
      <c r="D12738">
        <v>0</v>
      </c>
      <c r="E12738">
        <v>0</v>
      </c>
      <c r="F12738">
        <v>3.5619999999999998</v>
      </c>
      <c r="G12738" s="1">
        <v>3.92235E-4</v>
      </c>
      <c r="H12738" s="1">
        <v>4.61809E-3</v>
      </c>
      <c r="I12738" s="1" t="str">
        <f t="shared" si="418"/>
        <v>9.00E+00 3.562</v>
      </c>
      <c r="J12738" s="1">
        <f t="shared" si="419"/>
        <v>3.92235E-4</v>
      </c>
    </row>
    <row r="12739" spans="3:10" x14ac:dyDescent="0.2">
      <c r="C12739" s="1">
        <v>9</v>
      </c>
      <c r="D12739">
        <v>0</v>
      </c>
      <c r="E12739">
        <v>0</v>
      </c>
      <c r="F12739">
        <v>3.9380000000000002</v>
      </c>
      <c r="G12739" s="1">
        <v>4.0739699999999999E-4</v>
      </c>
      <c r="H12739" s="1">
        <v>4.53499E-3</v>
      </c>
      <c r="I12739" s="1" t="str">
        <f t="shared" si="418"/>
        <v>9.00E+00 3.938</v>
      </c>
      <c r="J12739" s="1">
        <f t="shared" si="419"/>
        <v>4.0739699999999999E-4</v>
      </c>
    </row>
    <row r="12740" spans="3:10" x14ac:dyDescent="0.2">
      <c r="C12740" s="1">
        <v>9</v>
      </c>
      <c r="D12740">
        <v>0</v>
      </c>
      <c r="E12740">
        <v>0</v>
      </c>
      <c r="F12740">
        <v>4.3120000000000003</v>
      </c>
      <c r="G12740" s="1">
        <v>4.2284000000000001E-4</v>
      </c>
      <c r="H12740" s="1">
        <v>4.43977E-3</v>
      </c>
      <c r="I12740" s="1" t="str">
        <f t="shared" si="418"/>
        <v>9.00E+00 4.312</v>
      </c>
      <c r="J12740" s="1">
        <f t="shared" si="419"/>
        <v>4.2284000000000001E-4</v>
      </c>
    </row>
    <row r="12741" spans="3:10" x14ac:dyDescent="0.2">
      <c r="C12741" s="1">
        <v>9</v>
      </c>
      <c r="D12741">
        <v>0</v>
      </c>
      <c r="E12741">
        <v>0</v>
      </c>
      <c r="F12741">
        <v>4.6879999999999997</v>
      </c>
      <c r="G12741" s="1">
        <v>4.4001499999999998E-4</v>
      </c>
      <c r="H12741" s="1">
        <v>4.3606699999999997E-3</v>
      </c>
      <c r="I12741" s="1" t="str">
        <f t="shared" si="418"/>
        <v>9.00E+00 4.688</v>
      </c>
      <c r="J12741" s="1">
        <f t="shared" si="419"/>
        <v>4.4001499999999998E-4</v>
      </c>
    </row>
    <row r="12742" spans="3:10" x14ac:dyDescent="0.2">
      <c r="C12742" s="1">
        <v>9</v>
      </c>
      <c r="D12742">
        <v>0</v>
      </c>
      <c r="E12742">
        <v>0</v>
      </c>
      <c r="F12742">
        <v>5.0620000000000003</v>
      </c>
      <c r="G12742" s="1">
        <v>4.5698100000000002E-4</v>
      </c>
      <c r="H12742" s="1">
        <v>4.3690200000000004E-3</v>
      </c>
      <c r="I12742" s="1" t="str">
        <f t="shared" si="418"/>
        <v>9.00E+00 5.062</v>
      </c>
      <c r="J12742" s="1">
        <f t="shared" si="419"/>
        <v>4.5698100000000002E-4</v>
      </c>
    </row>
    <row r="12743" spans="3:10" x14ac:dyDescent="0.2">
      <c r="C12743" s="1">
        <v>9</v>
      </c>
      <c r="D12743">
        <v>0</v>
      </c>
      <c r="E12743">
        <v>0</v>
      </c>
      <c r="F12743">
        <v>5.4379999999999997</v>
      </c>
      <c r="G12743" s="1">
        <v>4.7330899999999999E-4</v>
      </c>
      <c r="H12743" s="1">
        <v>4.30175E-3</v>
      </c>
      <c r="I12743" s="1" t="str">
        <f t="shared" si="418"/>
        <v>9.00E+00 5.438</v>
      </c>
      <c r="J12743" s="1">
        <f t="shared" si="419"/>
        <v>4.7330899999999999E-4</v>
      </c>
    </row>
    <row r="12744" spans="3:10" x14ac:dyDescent="0.2">
      <c r="C12744" s="1">
        <v>9</v>
      </c>
      <c r="D12744">
        <v>0</v>
      </c>
      <c r="E12744">
        <v>0</v>
      </c>
      <c r="F12744">
        <v>5.8120000000000003</v>
      </c>
      <c r="G12744" s="1">
        <v>4.90063E-4</v>
      </c>
      <c r="H12744" s="1">
        <v>4.2034899999999998E-3</v>
      </c>
      <c r="I12744" s="1" t="str">
        <f t="shared" si="418"/>
        <v>9.00E+00 5.812</v>
      </c>
      <c r="J12744" s="1">
        <f t="shared" si="419"/>
        <v>4.90063E-4</v>
      </c>
    </row>
    <row r="12745" spans="3:10" x14ac:dyDescent="0.2">
      <c r="C12745" s="1">
        <v>9</v>
      </c>
      <c r="D12745">
        <v>0</v>
      </c>
      <c r="E12745">
        <v>0</v>
      </c>
      <c r="F12745">
        <v>6.1879999999999997</v>
      </c>
      <c r="G12745" s="1">
        <v>5.07305E-4</v>
      </c>
      <c r="H12745" s="1">
        <v>4.11846E-3</v>
      </c>
      <c r="I12745" s="1" t="str">
        <f t="shared" si="418"/>
        <v>9.00E+00 6.188</v>
      </c>
      <c r="J12745" s="1">
        <f t="shared" si="419"/>
        <v>5.07305E-4</v>
      </c>
    </row>
    <row r="12746" spans="3:10" x14ac:dyDescent="0.2">
      <c r="C12746" s="1">
        <v>9</v>
      </c>
      <c r="D12746">
        <v>0</v>
      </c>
      <c r="E12746">
        <v>0</v>
      </c>
      <c r="F12746">
        <v>6.5620000000000003</v>
      </c>
      <c r="G12746" s="1">
        <v>5.2787600000000004E-4</v>
      </c>
      <c r="H12746" s="1">
        <v>4.1038100000000003E-3</v>
      </c>
      <c r="I12746" s="1" t="str">
        <f t="shared" ref="I12746:I12809" si="420">TEXT(C12746,"0.00E+00")&amp;" "&amp;TEXT(F12746,"0.000")</f>
        <v>9.00E+00 6.562</v>
      </c>
      <c r="J12746" s="1">
        <f t="shared" ref="J12746:J12809" si="421">G12746</f>
        <v>5.2787600000000004E-4</v>
      </c>
    </row>
    <row r="12747" spans="3:10" x14ac:dyDescent="0.2">
      <c r="C12747" s="1">
        <v>9</v>
      </c>
      <c r="D12747">
        <v>0</v>
      </c>
      <c r="E12747">
        <v>0</v>
      </c>
      <c r="F12747">
        <v>6.9379999999999997</v>
      </c>
      <c r="G12747" s="1">
        <v>5.4700099999999998E-4</v>
      </c>
      <c r="H12747" s="1">
        <v>4.0102699999999998E-3</v>
      </c>
      <c r="I12747" s="1" t="str">
        <f t="shared" si="420"/>
        <v>9.00E+00 6.938</v>
      </c>
      <c r="J12747" s="1">
        <f t="shared" si="421"/>
        <v>5.4700099999999998E-4</v>
      </c>
    </row>
    <row r="12748" spans="3:10" x14ac:dyDescent="0.2">
      <c r="C12748" s="1">
        <v>9</v>
      </c>
      <c r="D12748">
        <v>0</v>
      </c>
      <c r="E12748">
        <v>0</v>
      </c>
      <c r="F12748">
        <v>7.3120000000000003</v>
      </c>
      <c r="G12748" s="1">
        <v>5.6508199999999995E-4</v>
      </c>
      <c r="H12748" s="1">
        <v>3.9079900000000001E-3</v>
      </c>
      <c r="I12748" s="1" t="str">
        <f t="shared" si="420"/>
        <v>9.00E+00 7.312</v>
      </c>
      <c r="J12748" s="1">
        <f t="shared" si="421"/>
        <v>5.6508199999999995E-4</v>
      </c>
    </row>
    <row r="12749" spans="3:10" x14ac:dyDescent="0.2">
      <c r="C12749" s="1">
        <v>9</v>
      </c>
      <c r="D12749">
        <v>0</v>
      </c>
      <c r="E12749">
        <v>0</v>
      </c>
      <c r="F12749">
        <v>7.6879999999999997</v>
      </c>
      <c r="G12749" s="1">
        <v>5.86486E-4</v>
      </c>
      <c r="H12749" s="1">
        <v>3.86696E-3</v>
      </c>
      <c r="I12749" s="1" t="str">
        <f t="shared" si="420"/>
        <v>9.00E+00 7.688</v>
      </c>
      <c r="J12749" s="1">
        <f t="shared" si="421"/>
        <v>5.86486E-4</v>
      </c>
    </row>
    <row r="12750" spans="3:10" x14ac:dyDescent="0.2">
      <c r="C12750" s="1">
        <v>9</v>
      </c>
      <c r="D12750">
        <v>0</v>
      </c>
      <c r="E12750">
        <v>0</v>
      </c>
      <c r="F12750">
        <v>8.0619999999999994</v>
      </c>
      <c r="G12750" s="1">
        <v>6.0789199999999996E-4</v>
      </c>
      <c r="H12750" s="1">
        <v>3.8352E-3</v>
      </c>
      <c r="I12750" s="1" t="str">
        <f t="shared" si="420"/>
        <v>9.00E+00 8.062</v>
      </c>
      <c r="J12750" s="1">
        <f t="shared" si="421"/>
        <v>6.0789199999999996E-4</v>
      </c>
    </row>
    <row r="12751" spans="3:10" x14ac:dyDescent="0.2">
      <c r="C12751" s="1">
        <v>9</v>
      </c>
      <c r="D12751">
        <v>0</v>
      </c>
      <c r="E12751">
        <v>0</v>
      </c>
      <c r="F12751">
        <v>8.4380000000000006</v>
      </c>
      <c r="G12751" s="1">
        <v>6.3153999999999999E-4</v>
      </c>
      <c r="H12751" s="1">
        <v>3.8984800000000002E-3</v>
      </c>
      <c r="I12751" s="1" t="str">
        <f t="shared" si="420"/>
        <v>9.00E+00 8.438</v>
      </c>
      <c r="J12751" s="1">
        <f t="shared" si="421"/>
        <v>6.3153999999999999E-4</v>
      </c>
    </row>
    <row r="12752" spans="3:10" x14ac:dyDescent="0.2">
      <c r="C12752" s="1">
        <v>9</v>
      </c>
      <c r="D12752">
        <v>0</v>
      </c>
      <c r="E12752">
        <v>0</v>
      </c>
      <c r="F12752">
        <v>8.8119999999999994</v>
      </c>
      <c r="G12752" s="1">
        <v>6.5089499999999997E-4</v>
      </c>
      <c r="H12752" s="1">
        <v>3.7221799999999998E-3</v>
      </c>
      <c r="I12752" s="1" t="str">
        <f t="shared" si="420"/>
        <v>9.00E+00 8.812</v>
      </c>
      <c r="J12752" s="1">
        <f t="shared" si="421"/>
        <v>6.5089499999999997E-4</v>
      </c>
    </row>
    <row r="12753" spans="3:10" x14ac:dyDescent="0.2">
      <c r="C12753" s="1">
        <v>9</v>
      </c>
      <c r="D12753">
        <v>0</v>
      </c>
      <c r="E12753">
        <v>0</v>
      </c>
      <c r="F12753">
        <v>9.1880000000000006</v>
      </c>
      <c r="G12753" s="1">
        <v>6.68766E-4</v>
      </c>
      <c r="H12753" s="1">
        <v>3.57333E-3</v>
      </c>
      <c r="I12753" s="1" t="str">
        <f t="shared" si="420"/>
        <v>9.00E+00 9.188</v>
      </c>
      <c r="J12753" s="1">
        <f t="shared" si="421"/>
        <v>6.68766E-4</v>
      </c>
    </row>
    <row r="12754" spans="3:10" x14ac:dyDescent="0.2">
      <c r="C12754" s="1">
        <v>9</v>
      </c>
      <c r="D12754">
        <v>0</v>
      </c>
      <c r="E12754">
        <v>0</v>
      </c>
      <c r="F12754">
        <v>9.5619999999999994</v>
      </c>
      <c r="G12754" s="1">
        <v>6.9277100000000001E-4</v>
      </c>
      <c r="H12754" s="1">
        <v>3.5580999999999998E-3</v>
      </c>
      <c r="I12754" s="1" t="str">
        <f t="shared" si="420"/>
        <v>9.00E+00 9.562</v>
      </c>
      <c r="J12754" s="1">
        <f t="shared" si="421"/>
        <v>6.9277100000000001E-4</v>
      </c>
    </row>
    <row r="12755" spans="3:10" x14ac:dyDescent="0.2">
      <c r="C12755" s="1">
        <v>9</v>
      </c>
      <c r="D12755">
        <v>0</v>
      </c>
      <c r="E12755">
        <v>0</v>
      </c>
      <c r="F12755">
        <v>9.9380000000000006</v>
      </c>
      <c r="G12755" s="1">
        <v>7.1672700000000001E-4</v>
      </c>
      <c r="H12755" s="1">
        <v>3.5114E-3</v>
      </c>
      <c r="I12755" s="1" t="str">
        <f t="shared" si="420"/>
        <v>9.00E+00 9.938</v>
      </c>
      <c r="J12755" s="1">
        <f t="shared" si="421"/>
        <v>7.1672700000000001E-4</v>
      </c>
    </row>
    <row r="12756" spans="3:10" x14ac:dyDescent="0.2">
      <c r="C12756" s="1">
        <v>9</v>
      </c>
      <c r="D12756">
        <v>0</v>
      </c>
      <c r="E12756">
        <v>0</v>
      </c>
      <c r="F12756">
        <v>10.311999999999999</v>
      </c>
      <c r="G12756" s="1">
        <v>7.4317000000000003E-4</v>
      </c>
      <c r="H12756" s="1">
        <v>3.4834200000000001E-3</v>
      </c>
      <c r="I12756" s="1" t="str">
        <f t="shared" si="420"/>
        <v>9.00E+00 10.312</v>
      </c>
      <c r="J12756" s="1">
        <f t="shared" si="421"/>
        <v>7.4317000000000003E-4</v>
      </c>
    </row>
    <row r="12757" spans="3:10" x14ac:dyDescent="0.2">
      <c r="C12757" s="1">
        <v>9</v>
      </c>
      <c r="D12757">
        <v>0</v>
      </c>
      <c r="E12757">
        <v>0</v>
      </c>
      <c r="F12757">
        <v>10.688000000000001</v>
      </c>
      <c r="G12757" s="1">
        <v>7.6874599999999995E-4</v>
      </c>
      <c r="H12757" s="1">
        <v>3.4082399999999999E-3</v>
      </c>
      <c r="I12757" s="1" t="str">
        <f t="shared" si="420"/>
        <v>9.00E+00 10.688</v>
      </c>
      <c r="J12757" s="1">
        <f t="shared" si="421"/>
        <v>7.6874599999999995E-4</v>
      </c>
    </row>
    <row r="12758" spans="3:10" x14ac:dyDescent="0.2">
      <c r="C12758" s="1">
        <v>9</v>
      </c>
      <c r="D12758">
        <v>0</v>
      </c>
      <c r="E12758">
        <v>0</v>
      </c>
      <c r="F12758">
        <v>11.061999999999999</v>
      </c>
      <c r="G12758" s="1">
        <v>7.93828E-4</v>
      </c>
      <c r="H12758" s="1">
        <v>3.4016200000000002E-3</v>
      </c>
      <c r="I12758" s="1" t="str">
        <f t="shared" si="420"/>
        <v>9.00E+00 11.062</v>
      </c>
      <c r="J12758" s="1">
        <f t="shared" si="421"/>
        <v>7.93828E-4</v>
      </c>
    </row>
    <row r="12759" spans="3:10" x14ac:dyDescent="0.2">
      <c r="C12759" s="1">
        <v>9</v>
      </c>
      <c r="D12759">
        <v>0</v>
      </c>
      <c r="E12759">
        <v>0</v>
      </c>
      <c r="F12759">
        <v>11.438000000000001</v>
      </c>
      <c r="G12759" s="1">
        <v>8.2131900000000004E-4</v>
      </c>
      <c r="H12759" s="1">
        <v>3.3600600000000002E-3</v>
      </c>
      <c r="I12759" s="1" t="str">
        <f t="shared" si="420"/>
        <v>9.00E+00 11.438</v>
      </c>
      <c r="J12759" s="1">
        <f t="shared" si="421"/>
        <v>8.2131900000000004E-4</v>
      </c>
    </row>
    <row r="12760" spans="3:10" x14ac:dyDescent="0.2">
      <c r="C12760" s="1">
        <v>9</v>
      </c>
      <c r="D12760">
        <v>0</v>
      </c>
      <c r="E12760">
        <v>0</v>
      </c>
      <c r="F12760">
        <v>11.811999999999999</v>
      </c>
      <c r="G12760" s="1">
        <v>8.4836299999999998E-4</v>
      </c>
      <c r="H12760" s="1">
        <v>3.2089499999999999E-3</v>
      </c>
      <c r="I12760" s="1" t="str">
        <f t="shared" si="420"/>
        <v>9.00E+00 11.812</v>
      </c>
      <c r="J12760" s="1">
        <f t="shared" si="421"/>
        <v>8.4836299999999998E-4</v>
      </c>
    </row>
    <row r="12761" spans="3:10" x14ac:dyDescent="0.2">
      <c r="C12761" s="1">
        <v>9</v>
      </c>
      <c r="D12761">
        <v>0</v>
      </c>
      <c r="E12761">
        <v>0</v>
      </c>
      <c r="F12761">
        <v>12.188000000000001</v>
      </c>
      <c r="G12761" s="1">
        <v>8.78001E-4</v>
      </c>
      <c r="H12761" s="1">
        <v>3.18031E-3</v>
      </c>
      <c r="I12761" s="1" t="str">
        <f t="shared" si="420"/>
        <v>9.00E+00 12.188</v>
      </c>
      <c r="J12761" s="1">
        <f t="shared" si="421"/>
        <v>8.78001E-4</v>
      </c>
    </row>
    <row r="12762" spans="3:10" x14ac:dyDescent="0.2">
      <c r="C12762" s="1">
        <v>9</v>
      </c>
      <c r="D12762">
        <v>0</v>
      </c>
      <c r="E12762">
        <v>0</v>
      </c>
      <c r="F12762">
        <v>12.561999999999999</v>
      </c>
      <c r="G12762" s="1">
        <v>9.1033300000000004E-4</v>
      </c>
      <c r="H12762" s="1">
        <v>3.1366499999999999E-3</v>
      </c>
      <c r="I12762" s="1" t="str">
        <f t="shared" si="420"/>
        <v>9.00E+00 12.562</v>
      </c>
      <c r="J12762" s="1">
        <f t="shared" si="421"/>
        <v>9.1033300000000004E-4</v>
      </c>
    </row>
    <row r="12763" spans="3:10" x14ac:dyDescent="0.2">
      <c r="C12763" s="1">
        <v>9</v>
      </c>
      <c r="D12763">
        <v>0</v>
      </c>
      <c r="E12763">
        <v>0</v>
      </c>
      <c r="F12763">
        <v>12.938000000000001</v>
      </c>
      <c r="G12763" s="1">
        <v>9.4326200000000005E-4</v>
      </c>
      <c r="H12763" s="1">
        <v>3.1607800000000002E-3</v>
      </c>
      <c r="I12763" s="1" t="str">
        <f t="shared" si="420"/>
        <v>9.00E+00 12.938</v>
      </c>
      <c r="J12763" s="1">
        <f t="shared" si="421"/>
        <v>9.4326200000000005E-4</v>
      </c>
    </row>
    <row r="12764" spans="3:10" x14ac:dyDescent="0.2">
      <c r="C12764" s="1">
        <v>9</v>
      </c>
      <c r="D12764">
        <v>0</v>
      </c>
      <c r="E12764">
        <v>0</v>
      </c>
      <c r="F12764">
        <v>13.311999999999999</v>
      </c>
      <c r="G12764" s="1">
        <v>9.7448599999999999E-4</v>
      </c>
      <c r="H12764" s="1">
        <v>3.0542299999999998E-3</v>
      </c>
      <c r="I12764" s="1" t="str">
        <f t="shared" si="420"/>
        <v>9.00E+00 13.312</v>
      </c>
      <c r="J12764" s="1">
        <f t="shared" si="421"/>
        <v>9.7448599999999999E-4</v>
      </c>
    </row>
    <row r="12765" spans="3:10" x14ac:dyDescent="0.2">
      <c r="C12765" s="1">
        <v>9</v>
      </c>
      <c r="D12765">
        <v>0</v>
      </c>
      <c r="E12765">
        <v>0</v>
      </c>
      <c r="F12765">
        <v>13.688000000000001</v>
      </c>
      <c r="G12765" s="1">
        <v>1.0066700000000001E-3</v>
      </c>
      <c r="H12765" s="1">
        <v>3.0236999999999998E-3</v>
      </c>
      <c r="I12765" s="1" t="str">
        <f t="shared" si="420"/>
        <v>9.00E+00 13.688</v>
      </c>
      <c r="J12765" s="1">
        <f t="shared" si="421"/>
        <v>1.0066700000000001E-3</v>
      </c>
    </row>
    <row r="12766" spans="3:10" x14ac:dyDescent="0.2">
      <c r="C12766" s="1">
        <v>9</v>
      </c>
      <c r="D12766">
        <v>0</v>
      </c>
      <c r="E12766">
        <v>0</v>
      </c>
      <c r="F12766">
        <v>14.061999999999999</v>
      </c>
      <c r="G12766" s="1">
        <v>1.04273E-3</v>
      </c>
      <c r="H12766" s="1">
        <v>3.0088099999999998E-3</v>
      </c>
      <c r="I12766" s="1" t="str">
        <f t="shared" si="420"/>
        <v>9.00E+00 14.062</v>
      </c>
      <c r="J12766" s="1">
        <f t="shared" si="421"/>
        <v>1.04273E-3</v>
      </c>
    </row>
    <row r="12767" spans="3:10" x14ac:dyDescent="0.2">
      <c r="C12767" s="1">
        <v>9</v>
      </c>
      <c r="D12767">
        <v>0</v>
      </c>
      <c r="E12767">
        <v>0</v>
      </c>
      <c r="F12767">
        <v>14.438000000000001</v>
      </c>
      <c r="G12767" s="1">
        <v>1.0745900000000001E-3</v>
      </c>
      <c r="H12767" s="1">
        <v>2.9247800000000001E-3</v>
      </c>
      <c r="I12767" s="1" t="str">
        <f t="shared" si="420"/>
        <v>9.00E+00 14.438</v>
      </c>
      <c r="J12767" s="1">
        <f t="shared" si="421"/>
        <v>1.0745900000000001E-3</v>
      </c>
    </row>
    <row r="12768" spans="3:10" x14ac:dyDescent="0.2">
      <c r="C12768" s="1">
        <v>9</v>
      </c>
      <c r="D12768">
        <v>0</v>
      </c>
      <c r="E12768">
        <v>0</v>
      </c>
      <c r="F12768">
        <v>14.811999999999999</v>
      </c>
      <c r="G12768" s="1">
        <v>1.1121E-3</v>
      </c>
      <c r="H12768" s="1">
        <v>2.8738700000000002E-3</v>
      </c>
      <c r="I12768" s="1" t="str">
        <f t="shared" si="420"/>
        <v>9.00E+00 14.812</v>
      </c>
      <c r="J12768" s="1">
        <f t="shared" si="421"/>
        <v>1.1121E-3</v>
      </c>
    </row>
    <row r="12769" spans="3:10" x14ac:dyDescent="0.2">
      <c r="C12769" s="1">
        <v>9</v>
      </c>
      <c r="D12769">
        <v>0</v>
      </c>
      <c r="E12769">
        <v>0</v>
      </c>
      <c r="F12769">
        <v>15.188000000000001</v>
      </c>
      <c r="G12769" s="1">
        <v>1.1526500000000001E-3</v>
      </c>
      <c r="H12769" s="1">
        <v>2.8669400000000001E-3</v>
      </c>
      <c r="I12769" s="1" t="str">
        <f t="shared" si="420"/>
        <v>9.00E+00 15.188</v>
      </c>
      <c r="J12769" s="1">
        <f t="shared" si="421"/>
        <v>1.1526500000000001E-3</v>
      </c>
    </row>
    <row r="12770" spans="3:10" x14ac:dyDescent="0.2">
      <c r="C12770" s="1">
        <v>9</v>
      </c>
      <c r="D12770">
        <v>0</v>
      </c>
      <c r="E12770">
        <v>0</v>
      </c>
      <c r="F12770">
        <v>15.561999999999999</v>
      </c>
      <c r="G12770" s="1">
        <v>1.19063E-3</v>
      </c>
      <c r="H12770" s="1">
        <v>2.79642E-3</v>
      </c>
      <c r="I12770" s="1" t="str">
        <f t="shared" si="420"/>
        <v>9.00E+00 15.562</v>
      </c>
      <c r="J12770" s="1">
        <f t="shared" si="421"/>
        <v>1.19063E-3</v>
      </c>
    </row>
    <row r="12771" spans="3:10" x14ac:dyDescent="0.2">
      <c r="C12771" s="1">
        <v>9</v>
      </c>
      <c r="D12771">
        <v>0</v>
      </c>
      <c r="E12771">
        <v>0</v>
      </c>
      <c r="F12771">
        <v>15.938000000000001</v>
      </c>
      <c r="G12771" s="1">
        <v>1.2358499999999999E-3</v>
      </c>
      <c r="H12771" s="1">
        <v>2.8562499999999998E-3</v>
      </c>
      <c r="I12771" s="1" t="str">
        <f t="shared" si="420"/>
        <v>9.00E+00 15.938</v>
      </c>
      <c r="J12771" s="1">
        <f t="shared" si="421"/>
        <v>1.2358499999999999E-3</v>
      </c>
    </row>
    <row r="12772" spans="3:10" x14ac:dyDescent="0.2">
      <c r="C12772" s="1">
        <v>9</v>
      </c>
      <c r="D12772">
        <v>0</v>
      </c>
      <c r="E12772">
        <v>0</v>
      </c>
      <c r="F12772">
        <v>16.312000000000001</v>
      </c>
      <c r="G12772" s="1">
        <v>1.27355E-3</v>
      </c>
      <c r="H12772" s="1">
        <v>2.7564099999999999E-3</v>
      </c>
      <c r="I12772" s="1" t="str">
        <f t="shared" si="420"/>
        <v>9.00E+00 16.312</v>
      </c>
      <c r="J12772" s="1">
        <f t="shared" si="421"/>
        <v>1.27355E-3</v>
      </c>
    </row>
    <row r="12773" spans="3:10" x14ac:dyDescent="0.2">
      <c r="C12773" s="1">
        <v>9</v>
      </c>
      <c r="D12773">
        <v>0</v>
      </c>
      <c r="E12773">
        <v>0</v>
      </c>
      <c r="F12773">
        <v>16.687999999999999</v>
      </c>
      <c r="G12773" s="1">
        <v>1.31588E-3</v>
      </c>
      <c r="H12773" s="1">
        <v>2.73895E-3</v>
      </c>
      <c r="I12773" s="1" t="str">
        <f t="shared" si="420"/>
        <v>9.00E+00 16.688</v>
      </c>
      <c r="J12773" s="1">
        <f t="shared" si="421"/>
        <v>1.31588E-3</v>
      </c>
    </row>
    <row r="12774" spans="3:10" x14ac:dyDescent="0.2">
      <c r="C12774" s="1">
        <v>9</v>
      </c>
      <c r="D12774">
        <v>0</v>
      </c>
      <c r="E12774">
        <v>0</v>
      </c>
      <c r="F12774">
        <v>17.062000000000001</v>
      </c>
      <c r="G12774" s="1">
        <v>1.36035E-3</v>
      </c>
      <c r="H12774" s="1">
        <v>2.6691900000000001E-3</v>
      </c>
      <c r="I12774" s="1" t="str">
        <f t="shared" si="420"/>
        <v>9.00E+00 17.062</v>
      </c>
      <c r="J12774" s="1">
        <f t="shared" si="421"/>
        <v>1.36035E-3</v>
      </c>
    </row>
    <row r="12775" spans="3:10" x14ac:dyDescent="0.2">
      <c r="C12775" s="1">
        <v>9</v>
      </c>
      <c r="D12775">
        <v>0</v>
      </c>
      <c r="E12775">
        <v>0</v>
      </c>
      <c r="F12775">
        <v>17.437999999999999</v>
      </c>
      <c r="G12775" s="1">
        <v>1.40456E-3</v>
      </c>
      <c r="H12775" s="1">
        <v>2.6528099999999998E-3</v>
      </c>
      <c r="I12775" s="1" t="str">
        <f t="shared" si="420"/>
        <v>9.00E+00 17.438</v>
      </c>
      <c r="J12775" s="1">
        <f t="shared" si="421"/>
        <v>1.40456E-3</v>
      </c>
    </row>
    <row r="12776" spans="3:10" x14ac:dyDescent="0.2">
      <c r="C12776" s="1">
        <v>9</v>
      </c>
      <c r="D12776">
        <v>0</v>
      </c>
      <c r="E12776">
        <v>0</v>
      </c>
      <c r="F12776">
        <v>17.812000000000001</v>
      </c>
      <c r="G12776" s="1">
        <v>1.45068E-3</v>
      </c>
      <c r="H12776" s="1">
        <v>2.5961500000000002E-3</v>
      </c>
      <c r="I12776" s="1" t="str">
        <f t="shared" si="420"/>
        <v>9.00E+00 17.812</v>
      </c>
      <c r="J12776" s="1">
        <f t="shared" si="421"/>
        <v>1.45068E-3</v>
      </c>
    </row>
    <row r="12777" spans="3:10" x14ac:dyDescent="0.2">
      <c r="C12777" s="1">
        <v>9</v>
      </c>
      <c r="D12777">
        <v>0</v>
      </c>
      <c r="E12777">
        <v>0</v>
      </c>
      <c r="F12777">
        <v>18.187999999999999</v>
      </c>
      <c r="G12777" s="1">
        <v>1.5001999999999999E-3</v>
      </c>
      <c r="H12777" s="1">
        <v>2.5743200000000002E-3</v>
      </c>
      <c r="I12777" s="1" t="str">
        <f t="shared" si="420"/>
        <v>9.00E+00 18.188</v>
      </c>
      <c r="J12777" s="1">
        <f t="shared" si="421"/>
        <v>1.5001999999999999E-3</v>
      </c>
    </row>
    <row r="12778" spans="3:10" x14ac:dyDescent="0.2">
      <c r="C12778" s="1">
        <v>9</v>
      </c>
      <c r="D12778">
        <v>0</v>
      </c>
      <c r="E12778">
        <v>0</v>
      </c>
      <c r="F12778">
        <v>18.562000000000001</v>
      </c>
      <c r="G12778" s="1">
        <v>1.5514599999999999E-3</v>
      </c>
      <c r="H12778" s="1">
        <v>2.57012E-3</v>
      </c>
      <c r="I12778" s="1" t="str">
        <f t="shared" si="420"/>
        <v>9.00E+00 18.562</v>
      </c>
      <c r="J12778" s="1">
        <f t="shared" si="421"/>
        <v>1.5514599999999999E-3</v>
      </c>
    </row>
    <row r="12779" spans="3:10" x14ac:dyDescent="0.2">
      <c r="C12779" s="1">
        <v>9</v>
      </c>
      <c r="D12779">
        <v>0</v>
      </c>
      <c r="E12779">
        <v>0</v>
      </c>
      <c r="F12779">
        <v>18.937999999999999</v>
      </c>
      <c r="G12779" s="1">
        <v>1.60049E-3</v>
      </c>
      <c r="H12779" s="1">
        <v>2.5146600000000002E-3</v>
      </c>
      <c r="I12779" s="1" t="str">
        <f t="shared" si="420"/>
        <v>9.00E+00 18.938</v>
      </c>
      <c r="J12779" s="1">
        <f t="shared" si="421"/>
        <v>1.60049E-3</v>
      </c>
    </row>
    <row r="12780" spans="3:10" x14ac:dyDescent="0.2">
      <c r="C12780" s="1">
        <v>9</v>
      </c>
      <c r="D12780">
        <v>0</v>
      </c>
      <c r="E12780">
        <v>0</v>
      </c>
      <c r="F12780">
        <v>19.312000000000001</v>
      </c>
      <c r="G12780" s="1">
        <v>1.65281E-3</v>
      </c>
      <c r="H12780" s="1">
        <v>2.4704499999999999E-3</v>
      </c>
      <c r="I12780" s="1" t="str">
        <f t="shared" si="420"/>
        <v>9.00E+00 19.312</v>
      </c>
      <c r="J12780" s="1">
        <f t="shared" si="421"/>
        <v>1.65281E-3</v>
      </c>
    </row>
    <row r="12781" spans="3:10" x14ac:dyDescent="0.2">
      <c r="C12781" s="1">
        <v>9</v>
      </c>
      <c r="D12781">
        <v>0</v>
      </c>
      <c r="E12781">
        <v>0</v>
      </c>
      <c r="F12781">
        <v>19.687999999999999</v>
      </c>
      <c r="G12781" s="1">
        <v>1.7045599999999999E-3</v>
      </c>
      <c r="H12781" s="1">
        <v>2.4555100000000002E-3</v>
      </c>
      <c r="I12781" s="1" t="str">
        <f t="shared" si="420"/>
        <v>9.00E+00 19.688</v>
      </c>
      <c r="J12781" s="1">
        <f t="shared" si="421"/>
        <v>1.7045599999999999E-3</v>
      </c>
    </row>
    <row r="12782" spans="3:10" x14ac:dyDescent="0.2">
      <c r="C12782" s="1">
        <v>9</v>
      </c>
      <c r="D12782">
        <v>0</v>
      </c>
      <c r="E12782">
        <v>0</v>
      </c>
      <c r="F12782">
        <v>20.062000000000001</v>
      </c>
      <c r="G12782" s="1">
        <v>1.7628800000000001E-3</v>
      </c>
      <c r="H12782" s="1">
        <v>2.4448899999999999E-3</v>
      </c>
      <c r="I12782" s="1" t="str">
        <f t="shared" si="420"/>
        <v>9.00E+00 20.062</v>
      </c>
      <c r="J12782" s="1">
        <f t="shared" si="421"/>
        <v>1.7628800000000001E-3</v>
      </c>
    </row>
    <row r="12783" spans="3:10" x14ac:dyDescent="0.2">
      <c r="C12783" s="1">
        <v>9</v>
      </c>
      <c r="D12783">
        <v>0</v>
      </c>
      <c r="E12783">
        <v>0</v>
      </c>
      <c r="F12783">
        <v>20.437999999999999</v>
      </c>
      <c r="G12783" s="1">
        <v>1.8180900000000001E-3</v>
      </c>
      <c r="H12783" s="1">
        <v>2.4077600000000001E-3</v>
      </c>
      <c r="I12783" s="1" t="str">
        <f t="shared" si="420"/>
        <v>9.00E+00 20.438</v>
      </c>
      <c r="J12783" s="1">
        <f t="shared" si="421"/>
        <v>1.8180900000000001E-3</v>
      </c>
    </row>
    <row r="12784" spans="3:10" x14ac:dyDescent="0.2">
      <c r="C12784" s="1">
        <v>9</v>
      </c>
      <c r="D12784">
        <v>0</v>
      </c>
      <c r="E12784">
        <v>0</v>
      </c>
      <c r="F12784">
        <v>20.812000000000001</v>
      </c>
      <c r="G12784" s="1">
        <v>1.8791299999999999E-3</v>
      </c>
      <c r="H12784" s="1">
        <v>2.3797699999999998E-3</v>
      </c>
      <c r="I12784" s="1" t="str">
        <f t="shared" si="420"/>
        <v>9.00E+00 20.812</v>
      </c>
      <c r="J12784" s="1">
        <f t="shared" si="421"/>
        <v>1.8791299999999999E-3</v>
      </c>
    </row>
    <row r="12785" spans="3:10" x14ac:dyDescent="0.2">
      <c r="C12785" s="1">
        <v>9</v>
      </c>
      <c r="D12785">
        <v>0</v>
      </c>
      <c r="E12785">
        <v>0</v>
      </c>
      <c r="F12785">
        <v>21.187999999999999</v>
      </c>
      <c r="G12785" s="1">
        <v>1.9384199999999999E-3</v>
      </c>
      <c r="H12785" s="1">
        <v>2.3230299999999998E-3</v>
      </c>
      <c r="I12785" s="1" t="str">
        <f t="shared" si="420"/>
        <v>9.00E+00 21.188</v>
      </c>
      <c r="J12785" s="1">
        <f t="shared" si="421"/>
        <v>1.9384199999999999E-3</v>
      </c>
    </row>
    <row r="12786" spans="3:10" x14ac:dyDescent="0.2">
      <c r="C12786" s="1">
        <v>9</v>
      </c>
      <c r="D12786">
        <v>0</v>
      </c>
      <c r="E12786">
        <v>0</v>
      </c>
      <c r="F12786">
        <v>21.562000000000001</v>
      </c>
      <c r="G12786" s="1">
        <v>2.0006199999999998E-3</v>
      </c>
      <c r="H12786" s="1">
        <v>2.2860900000000002E-3</v>
      </c>
      <c r="I12786" s="1" t="str">
        <f t="shared" si="420"/>
        <v>9.00E+00 21.562</v>
      </c>
      <c r="J12786" s="1">
        <f t="shared" si="421"/>
        <v>2.0006199999999998E-3</v>
      </c>
    </row>
    <row r="12787" spans="3:10" x14ac:dyDescent="0.2">
      <c r="C12787" s="1">
        <v>9</v>
      </c>
      <c r="D12787">
        <v>0</v>
      </c>
      <c r="E12787">
        <v>0</v>
      </c>
      <c r="F12787">
        <v>21.937999999999999</v>
      </c>
      <c r="G12787" s="1">
        <v>2.0693299999999999E-3</v>
      </c>
      <c r="H12787" s="1">
        <v>2.29787E-3</v>
      </c>
      <c r="I12787" s="1" t="str">
        <f t="shared" si="420"/>
        <v>9.00E+00 21.938</v>
      </c>
      <c r="J12787" s="1">
        <f t="shared" si="421"/>
        <v>2.0693299999999999E-3</v>
      </c>
    </row>
    <row r="12788" spans="3:10" x14ac:dyDescent="0.2">
      <c r="C12788" s="1">
        <v>9</v>
      </c>
      <c r="D12788">
        <v>0</v>
      </c>
      <c r="E12788">
        <v>0</v>
      </c>
      <c r="F12788">
        <v>22.312000000000001</v>
      </c>
      <c r="G12788" s="1">
        <v>2.1332899999999999E-3</v>
      </c>
      <c r="H12788" s="1">
        <v>2.2617499999999999E-3</v>
      </c>
      <c r="I12788" s="1" t="str">
        <f t="shared" si="420"/>
        <v>9.00E+00 22.312</v>
      </c>
      <c r="J12788" s="1">
        <f t="shared" si="421"/>
        <v>2.1332899999999999E-3</v>
      </c>
    </row>
    <row r="12789" spans="3:10" x14ac:dyDescent="0.2">
      <c r="C12789" s="1">
        <v>9</v>
      </c>
      <c r="D12789">
        <v>0</v>
      </c>
      <c r="E12789">
        <v>0</v>
      </c>
      <c r="F12789">
        <v>22.687999999999999</v>
      </c>
      <c r="G12789" s="1">
        <v>2.2052899999999999E-3</v>
      </c>
      <c r="H12789" s="1">
        <v>2.2290700000000001E-3</v>
      </c>
      <c r="I12789" s="1" t="str">
        <f t="shared" si="420"/>
        <v>9.00E+00 22.688</v>
      </c>
      <c r="J12789" s="1">
        <f t="shared" si="421"/>
        <v>2.2052899999999999E-3</v>
      </c>
    </row>
    <row r="12790" spans="3:10" x14ac:dyDescent="0.2">
      <c r="C12790" s="1">
        <v>9</v>
      </c>
      <c r="D12790">
        <v>0</v>
      </c>
      <c r="E12790">
        <v>0</v>
      </c>
      <c r="F12790">
        <v>23.062000000000001</v>
      </c>
      <c r="G12790" s="1">
        <v>2.2699999999999999E-3</v>
      </c>
      <c r="H12790" s="1">
        <v>2.2052600000000001E-3</v>
      </c>
      <c r="I12790" s="1" t="str">
        <f t="shared" si="420"/>
        <v>9.00E+00 23.062</v>
      </c>
      <c r="J12790" s="1">
        <f t="shared" si="421"/>
        <v>2.2699999999999999E-3</v>
      </c>
    </row>
    <row r="12791" spans="3:10" x14ac:dyDescent="0.2">
      <c r="C12791" s="1">
        <v>9</v>
      </c>
      <c r="D12791">
        <v>0</v>
      </c>
      <c r="E12791">
        <v>0</v>
      </c>
      <c r="F12791">
        <v>23.437999999999999</v>
      </c>
      <c r="G12791" s="1">
        <v>2.34256E-3</v>
      </c>
      <c r="H12791" s="1">
        <v>2.1961900000000002E-3</v>
      </c>
      <c r="I12791" s="1" t="str">
        <f t="shared" si="420"/>
        <v>9.00E+00 23.438</v>
      </c>
      <c r="J12791" s="1">
        <f t="shared" si="421"/>
        <v>2.34256E-3</v>
      </c>
    </row>
    <row r="12792" spans="3:10" x14ac:dyDescent="0.2">
      <c r="C12792" s="1">
        <v>9</v>
      </c>
      <c r="D12792">
        <v>0</v>
      </c>
      <c r="E12792">
        <v>0</v>
      </c>
      <c r="F12792">
        <v>23.812000000000001</v>
      </c>
      <c r="G12792" s="1">
        <v>2.4136399999999999E-3</v>
      </c>
      <c r="H12792" s="1">
        <v>2.1643700000000001E-3</v>
      </c>
      <c r="I12792" s="1" t="str">
        <f t="shared" si="420"/>
        <v>9.00E+00 23.812</v>
      </c>
      <c r="J12792" s="1">
        <f t="shared" si="421"/>
        <v>2.4136399999999999E-3</v>
      </c>
    </row>
    <row r="12793" spans="3:10" x14ac:dyDescent="0.2">
      <c r="C12793" s="1">
        <v>9</v>
      </c>
      <c r="D12793">
        <v>0</v>
      </c>
      <c r="E12793">
        <v>0</v>
      </c>
      <c r="F12793">
        <v>24.187999999999999</v>
      </c>
      <c r="G12793" s="1">
        <v>2.4835399999999998E-3</v>
      </c>
      <c r="H12793" s="1">
        <v>2.1328599999999999E-3</v>
      </c>
      <c r="I12793" s="1" t="str">
        <f t="shared" si="420"/>
        <v>9.00E+00 24.188</v>
      </c>
      <c r="J12793" s="1">
        <f t="shared" si="421"/>
        <v>2.4835399999999998E-3</v>
      </c>
    </row>
    <row r="12794" spans="3:10" x14ac:dyDescent="0.2">
      <c r="C12794" s="1">
        <v>9</v>
      </c>
      <c r="D12794">
        <v>0</v>
      </c>
      <c r="E12794">
        <v>0</v>
      </c>
      <c r="F12794">
        <v>24.562000000000001</v>
      </c>
      <c r="G12794" s="1">
        <v>2.5565100000000001E-3</v>
      </c>
      <c r="H12794" s="1">
        <v>2.1452699999999999E-3</v>
      </c>
      <c r="I12794" s="1" t="str">
        <f t="shared" si="420"/>
        <v>9.00E+00 24.562</v>
      </c>
      <c r="J12794" s="1">
        <f t="shared" si="421"/>
        <v>2.5565100000000001E-3</v>
      </c>
    </row>
    <row r="12795" spans="3:10" x14ac:dyDescent="0.2">
      <c r="C12795" s="1">
        <v>9</v>
      </c>
      <c r="D12795">
        <v>0</v>
      </c>
      <c r="E12795">
        <v>0</v>
      </c>
      <c r="F12795">
        <v>24.937999999999999</v>
      </c>
      <c r="G12795" s="1">
        <v>2.6326100000000001E-3</v>
      </c>
      <c r="H12795" s="1">
        <v>2.1142299999999999E-3</v>
      </c>
      <c r="I12795" s="1" t="str">
        <f t="shared" si="420"/>
        <v>9.00E+00 24.938</v>
      </c>
      <c r="J12795" s="1">
        <f t="shared" si="421"/>
        <v>2.6326100000000001E-3</v>
      </c>
    </row>
    <row r="12796" spans="3:10" x14ac:dyDescent="0.2">
      <c r="C12796" s="1">
        <v>9</v>
      </c>
      <c r="D12796">
        <v>0</v>
      </c>
      <c r="E12796">
        <v>0</v>
      </c>
      <c r="F12796">
        <v>25.312000000000001</v>
      </c>
      <c r="G12796" s="1">
        <v>2.70193E-3</v>
      </c>
      <c r="H12796" s="1">
        <v>2.0986199999999998E-3</v>
      </c>
      <c r="I12796" s="1" t="str">
        <f t="shared" si="420"/>
        <v>9.00E+00 25.312</v>
      </c>
      <c r="J12796" s="1">
        <f t="shared" si="421"/>
        <v>2.70193E-3</v>
      </c>
    </row>
    <row r="12797" spans="3:10" x14ac:dyDescent="0.2">
      <c r="C12797" s="1">
        <v>9</v>
      </c>
      <c r="D12797">
        <v>0</v>
      </c>
      <c r="E12797">
        <v>0</v>
      </c>
      <c r="F12797">
        <v>25.687999999999999</v>
      </c>
      <c r="G12797" s="1">
        <v>2.78597E-3</v>
      </c>
      <c r="H12797" s="1">
        <v>2.1083400000000002E-3</v>
      </c>
      <c r="I12797" s="1" t="str">
        <f t="shared" si="420"/>
        <v>9.00E+00 25.688</v>
      </c>
      <c r="J12797" s="1">
        <f t="shared" si="421"/>
        <v>2.78597E-3</v>
      </c>
    </row>
    <row r="12798" spans="3:10" x14ac:dyDescent="0.2">
      <c r="C12798" s="1">
        <v>9</v>
      </c>
      <c r="D12798">
        <v>0</v>
      </c>
      <c r="E12798">
        <v>0</v>
      </c>
      <c r="F12798">
        <v>26.062000000000001</v>
      </c>
      <c r="G12798" s="1">
        <v>2.8590199999999999E-3</v>
      </c>
      <c r="H12798" s="1">
        <v>2.0875199999999998E-3</v>
      </c>
      <c r="I12798" s="1" t="str">
        <f t="shared" si="420"/>
        <v>9.00E+00 26.062</v>
      </c>
      <c r="J12798" s="1">
        <f t="shared" si="421"/>
        <v>2.8590199999999999E-3</v>
      </c>
    </row>
    <row r="12799" spans="3:10" x14ac:dyDescent="0.2">
      <c r="C12799" s="1">
        <v>9</v>
      </c>
      <c r="D12799">
        <v>0</v>
      </c>
      <c r="E12799">
        <v>0</v>
      </c>
      <c r="F12799">
        <v>26.437999999999999</v>
      </c>
      <c r="G12799" s="1">
        <v>2.9304999999999999E-3</v>
      </c>
      <c r="H12799" s="1">
        <v>2.08829E-3</v>
      </c>
      <c r="I12799" s="1" t="str">
        <f t="shared" si="420"/>
        <v>9.00E+00 26.438</v>
      </c>
      <c r="J12799" s="1">
        <f t="shared" si="421"/>
        <v>2.9304999999999999E-3</v>
      </c>
    </row>
    <row r="12800" spans="3:10" x14ac:dyDescent="0.2">
      <c r="C12800" s="1">
        <v>9</v>
      </c>
      <c r="D12800">
        <v>0</v>
      </c>
      <c r="E12800">
        <v>0</v>
      </c>
      <c r="F12800">
        <v>26.812000000000001</v>
      </c>
      <c r="G12800" s="1">
        <v>3.0076399999999998E-3</v>
      </c>
      <c r="H12800" s="1">
        <v>2.0870900000000002E-3</v>
      </c>
      <c r="I12800" s="1" t="str">
        <f t="shared" si="420"/>
        <v>9.00E+00 26.812</v>
      </c>
      <c r="J12800" s="1">
        <f t="shared" si="421"/>
        <v>3.0076399999999998E-3</v>
      </c>
    </row>
    <row r="12801" spans="3:10" x14ac:dyDescent="0.2">
      <c r="C12801" s="1">
        <v>9</v>
      </c>
      <c r="D12801">
        <v>0</v>
      </c>
      <c r="E12801">
        <v>0</v>
      </c>
      <c r="F12801">
        <v>27.187999999999999</v>
      </c>
      <c r="G12801" s="1">
        <v>3.0815199999999999E-3</v>
      </c>
      <c r="H12801" s="1">
        <v>2.0852599999999998E-3</v>
      </c>
      <c r="I12801" s="1" t="str">
        <f t="shared" si="420"/>
        <v>9.00E+00 27.188</v>
      </c>
      <c r="J12801" s="1">
        <f t="shared" si="421"/>
        <v>3.0815199999999999E-3</v>
      </c>
    </row>
    <row r="12802" spans="3:10" x14ac:dyDescent="0.2">
      <c r="C12802" s="1">
        <v>9</v>
      </c>
      <c r="D12802">
        <v>0</v>
      </c>
      <c r="E12802">
        <v>0</v>
      </c>
      <c r="F12802">
        <v>27.562000000000001</v>
      </c>
      <c r="G12802" s="1">
        <v>3.13846E-3</v>
      </c>
      <c r="H12802" s="1">
        <v>2.0834E-3</v>
      </c>
      <c r="I12802" s="1" t="str">
        <f t="shared" si="420"/>
        <v>9.00E+00 27.562</v>
      </c>
      <c r="J12802" s="1">
        <f t="shared" si="421"/>
        <v>3.13846E-3</v>
      </c>
    </row>
    <row r="12803" spans="3:10" x14ac:dyDescent="0.2">
      <c r="C12803" s="1">
        <v>9</v>
      </c>
      <c r="D12803">
        <v>0</v>
      </c>
      <c r="E12803">
        <v>0</v>
      </c>
      <c r="F12803">
        <v>27.937999999999999</v>
      </c>
      <c r="G12803" s="1">
        <v>3.1977899999999998E-3</v>
      </c>
      <c r="H12803" s="1">
        <v>2.08005E-3</v>
      </c>
      <c r="I12803" s="1" t="str">
        <f t="shared" si="420"/>
        <v>9.00E+00 27.938</v>
      </c>
      <c r="J12803" s="1">
        <f t="shared" si="421"/>
        <v>3.1977899999999998E-3</v>
      </c>
    </row>
    <row r="12804" spans="3:10" x14ac:dyDescent="0.2">
      <c r="C12804" s="1">
        <v>9</v>
      </c>
      <c r="D12804">
        <v>0</v>
      </c>
      <c r="E12804">
        <v>0</v>
      </c>
      <c r="F12804">
        <v>28.312000000000001</v>
      </c>
      <c r="G12804" s="1">
        <v>3.2579200000000001E-3</v>
      </c>
      <c r="H12804" s="1">
        <v>2.1538500000000001E-3</v>
      </c>
      <c r="I12804" s="1" t="str">
        <f t="shared" si="420"/>
        <v>9.00E+00 28.312</v>
      </c>
      <c r="J12804" s="1">
        <f t="shared" si="421"/>
        <v>3.2579200000000001E-3</v>
      </c>
    </row>
    <row r="12805" spans="3:10" x14ac:dyDescent="0.2">
      <c r="C12805" s="1">
        <v>9</v>
      </c>
      <c r="D12805">
        <v>0</v>
      </c>
      <c r="E12805">
        <v>0</v>
      </c>
      <c r="F12805">
        <v>28.687999999999999</v>
      </c>
      <c r="G12805" s="1">
        <v>3.2809100000000002E-3</v>
      </c>
      <c r="H12805" s="1">
        <v>2.1382599999999999E-3</v>
      </c>
      <c r="I12805" s="1" t="str">
        <f t="shared" si="420"/>
        <v>9.00E+00 28.688</v>
      </c>
      <c r="J12805" s="1">
        <f t="shared" si="421"/>
        <v>3.2809100000000002E-3</v>
      </c>
    </row>
    <row r="12806" spans="3:10" x14ac:dyDescent="0.2">
      <c r="C12806" s="1">
        <v>9</v>
      </c>
      <c r="D12806">
        <v>0</v>
      </c>
      <c r="E12806">
        <v>0</v>
      </c>
      <c r="F12806">
        <v>29.062000000000001</v>
      </c>
      <c r="G12806" s="1">
        <v>3.2938099999999999E-3</v>
      </c>
      <c r="H12806" s="1">
        <v>2.1915200000000002E-3</v>
      </c>
      <c r="I12806" s="1" t="str">
        <f t="shared" si="420"/>
        <v>9.00E+00 29.062</v>
      </c>
      <c r="J12806" s="1">
        <f t="shared" si="421"/>
        <v>3.2938099999999999E-3</v>
      </c>
    </row>
    <row r="12807" spans="3:10" x14ac:dyDescent="0.2">
      <c r="C12807" s="1">
        <v>9</v>
      </c>
      <c r="D12807">
        <v>0</v>
      </c>
      <c r="E12807">
        <v>0</v>
      </c>
      <c r="F12807">
        <v>29.437999999999999</v>
      </c>
      <c r="G12807" s="1">
        <v>3.2485399999999998E-3</v>
      </c>
      <c r="H12807" s="1">
        <v>2.2200900000000001E-3</v>
      </c>
      <c r="I12807" s="1" t="str">
        <f t="shared" si="420"/>
        <v>9.00E+00 29.438</v>
      </c>
      <c r="J12807" s="1">
        <f t="shared" si="421"/>
        <v>3.2485399999999998E-3</v>
      </c>
    </row>
    <row r="12808" spans="3:10" x14ac:dyDescent="0.2">
      <c r="C12808" s="1">
        <v>9</v>
      </c>
      <c r="D12808">
        <v>0</v>
      </c>
      <c r="E12808">
        <v>0</v>
      </c>
      <c r="F12808">
        <v>29.812000000000001</v>
      </c>
      <c r="G12808" s="1">
        <v>3.12036E-3</v>
      </c>
      <c r="H12808" s="1">
        <v>2.2831000000000001E-3</v>
      </c>
      <c r="I12808" s="1" t="str">
        <f t="shared" si="420"/>
        <v>9.00E+00 29.812</v>
      </c>
      <c r="J12808" s="1">
        <f t="shared" si="421"/>
        <v>3.12036E-3</v>
      </c>
    </row>
    <row r="12809" spans="3:10" x14ac:dyDescent="0.2">
      <c r="C12809" s="1">
        <v>9.25</v>
      </c>
      <c r="D12809">
        <v>0</v>
      </c>
      <c r="E12809">
        <v>0</v>
      </c>
      <c r="F12809">
        <v>0.188</v>
      </c>
      <c r="G12809" s="1">
        <v>1.74291E-4</v>
      </c>
      <c r="H12809" s="1">
        <v>6.0033700000000001E-3</v>
      </c>
      <c r="I12809" s="1" t="str">
        <f t="shared" si="420"/>
        <v>9.25E+00 0.188</v>
      </c>
      <c r="J12809" s="1">
        <f t="shared" si="421"/>
        <v>1.74291E-4</v>
      </c>
    </row>
    <row r="12810" spans="3:10" x14ac:dyDescent="0.2">
      <c r="C12810" s="1">
        <v>9.25</v>
      </c>
      <c r="D12810">
        <v>0</v>
      </c>
      <c r="E12810">
        <v>0</v>
      </c>
      <c r="F12810">
        <v>0.56200000000000006</v>
      </c>
      <c r="G12810" s="1">
        <v>1.8589299999999999E-4</v>
      </c>
      <c r="H12810" s="1">
        <v>6.0438899999999997E-3</v>
      </c>
      <c r="I12810" s="1" t="str">
        <f t="shared" ref="I12810:I12873" si="422">TEXT(C12810,"0.00E+00")&amp;" "&amp;TEXT(F12810,"0.000")</f>
        <v>9.25E+00 0.562</v>
      </c>
      <c r="J12810" s="1">
        <f t="shared" ref="J12810:J12873" si="423">G12810</f>
        <v>1.8589299999999999E-4</v>
      </c>
    </row>
    <row r="12811" spans="3:10" x14ac:dyDescent="0.2">
      <c r="C12811" s="1">
        <v>9.25</v>
      </c>
      <c r="D12811">
        <v>0</v>
      </c>
      <c r="E12811">
        <v>0</v>
      </c>
      <c r="F12811">
        <v>0.93799999999999994</v>
      </c>
      <c r="G12811" s="1">
        <v>1.9625E-4</v>
      </c>
      <c r="H12811" s="1">
        <v>6.0773600000000004E-3</v>
      </c>
      <c r="I12811" s="1" t="str">
        <f t="shared" si="422"/>
        <v>9.25E+00 0.938</v>
      </c>
      <c r="J12811" s="1">
        <f t="shared" si="423"/>
        <v>1.9625E-4</v>
      </c>
    </row>
    <row r="12812" spans="3:10" x14ac:dyDescent="0.2">
      <c r="C12812" s="1">
        <v>9.25</v>
      </c>
      <c r="D12812">
        <v>0</v>
      </c>
      <c r="E12812">
        <v>0</v>
      </c>
      <c r="F12812">
        <v>1.3120000000000001</v>
      </c>
      <c r="G12812" s="1">
        <v>2.07383E-4</v>
      </c>
      <c r="H12812" s="1">
        <v>6.0959899999999999E-3</v>
      </c>
      <c r="I12812" s="1" t="str">
        <f t="shared" si="422"/>
        <v>9.25E+00 1.312</v>
      </c>
      <c r="J12812" s="1">
        <f t="shared" si="423"/>
        <v>2.07383E-4</v>
      </c>
    </row>
    <row r="12813" spans="3:10" x14ac:dyDescent="0.2">
      <c r="C12813" s="1">
        <v>9.25</v>
      </c>
      <c r="D12813">
        <v>0</v>
      </c>
      <c r="E12813">
        <v>0</v>
      </c>
      <c r="F12813">
        <v>1.6879999999999999</v>
      </c>
      <c r="G12813" s="1">
        <v>2.1623700000000001E-4</v>
      </c>
      <c r="H12813" s="1">
        <v>5.8499399999999997E-3</v>
      </c>
      <c r="I12813" s="1" t="str">
        <f t="shared" si="422"/>
        <v>9.25E+00 1.688</v>
      </c>
      <c r="J12813" s="1">
        <f t="shared" si="423"/>
        <v>2.1623700000000001E-4</v>
      </c>
    </row>
    <row r="12814" spans="3:10" x14ac:dyDescent="0.2">
      <c r="C12814" s="1">
        <v>9.25</v>
      </c>
      <c r="D12814">
        <v>0</v>
      </c>
      <c r="E12814">
        <v>0</v>
      </c>
      <c r="F12814">
        <v>2.0619999999999998</v>
      </c>
      <c r="G12814" s="1">
        <v>2.2505299999999999E-4</v>
      </c>
      <c r="H12814" s="1">
        <v>5.7502400000000002E-3</v>
      </c>
      <c r="I12814" s="1" t="str">
        <f t="shared" si="422"/>
        <v>9.25E+00 2.062</v>
      </c>
      <c r="J12814" s="1">
        <f t="shared" si="423"/>
        <v>2.2505299999999999E-4</v>
      </c>
    </row>
    <row r="12815" spans="3:10" x14ac:dyDescent="0.2">
      <c r="C12815" s="1">
        <v>9.25</v>
      </c>
      <c r="D12815">
        <v>0</v>
      </c>
      <c r="E12815">
        <v>0</v>
      </c>
      <c r="F12815">
        <v>2.4380000000000002</v>
      </c>
      <c r="G12815" s="1">
        <v>2.3460000000000001E-4</v>
      </c>
      <c r="H12815" s="1">
        <v>5.71012E-3</v>
      </c>
      <c r="I12815" s="1" t="str">
        <f t="shared" si="422"/>
        <v>9.25E+00 2.438</v>
      </c>
      <c r="J12815" s="1">
        <f t="shared" si="423"/>
        <v>2.3460000000000001E-4</v>
      </c>
    </row>
    <row r="12816" spans="3:10" x14ac:dyDescent="0.2">
      <c r="C12816" s="1">
        <v>9.25</v>
      </c>
      <c r="D12816">
        <v>0</v>
      </c>
      <c r="E12816">
        <v>0</v>
      </c>
      <c r="F12816">
        <v>2.8119999999999998</v>
      </c>
      <c r="G12816" s="1">
        <v>2.4216400000000001E-4</v>
      </c>
      <c r="H12816" s="1">
        <v>5.4453000000000001E-3</v>
      </c>
      <c r="I12816" s="1" t="str">
        <f t="shared" si="422"/>
        <v>9.25E+00 2.812</v>
      </c>
      <c r="J12816" s="1">
        <f t="shared" si="423"/>
        <v>2.4216400000000001E-4</v>
      </c>
    </row>
    <row r="12817" spans="3:10" x14ac:dyDescent="0.2">
      <c r="C12817" s="1">
        <v>9.25</v>
      </c>
      <c r="D12817">
        <v>0</v>
      </c>
      <c r="E12817">
        <v>0</v>
      </c>
      <c r="F12817">
        <v>3.1880000000000002</v>
      </c>
      <c r="G12817" s="1">
        <v>2.5024500000000001E-4</v>
      </c>
      <c r="H12817" s="1">
        <v>5.2964500000000003E-3</v>
      </c>
      <c r="I12817" s="1" t="str">
        <f t="shared" si="422"/>
        <v>9.25E+00 3.188</v>
      </c>
      <c r="J12817" s="1">
        <f t="shared" si="423"/>
        <v>2.5024500000000001E-4</v>
      </c>
    </row>
    <row r="12818" spans="3:10" x14ac:dyDescent="0.2">
      <c r="C12818" s="1">
        <v>9.25</v>
      </c>
      <c r="D12818">
        <v>0</v>
      </c>
      <c r="E12818">
        <v>0</v>
      </c>
      <c r="F12818">
        <v>3.5619999999999998</v>
      </c>
      <c r="G12818" s="1">
        <v>2.6046799999999997E-4</v>
      </c>
      <c r="H12818" s="1">
        <v>5.2613599999999996E-3</v>
      </c>
      <c r="I12818" s="1" t="str">
        <f t="shared" si="422"/>
        <v>9.25E+00 3.562</v>
      </c>
      <c r="J12818" s="1">
        <f t="shared" si="423"/>
        <v>2.6046799999999997E-4</v>
      </c>
    </row>
    <row r="12819" spans="3:10" x14ac:dyDescent="0.2">
      <c r="C12819" s="1">
        <v>9.25</v>
      </c>
      <c r="D12819">
        <v>0</v>
      </c>
      <c r="E12819">
        <v>0</v>
      </c>
      <c r="F12819">
        <v>3.9380000000000002</v>
      </c>
      <c r="G12819" s="1">
        <v>2.7065299999999999E-4</v>
      </c>
      <c r="H12819" s="1">
        <v>5.3020000000000003E-3</v>
      </c>
      <c r="I12819" s="1" t="str">
        <f t="shared" si="422"/>
        <v>9.25E+00 3.938</v>
      </c>
      <c r="J12819" s="1">
        <f t="shared" si="423"/>
        <v>2.7065299999999999E-4</v>
      </c>
    </row>
    <row r="12820" spans="3:10" x14ac:dyDescent="0.2">
      <c r="C12820" s="1">
        <v>9.25</v>
      </c>
      <c r="D12820">
        <v>0</v>
      </c>
      <c r="E12820">
        <v>0</v>
      </c>
      <c r="F12820">
        <v>4.3120000000000003</v>
      </c>
      <c r="G12820" s="1">
        <v>2.8138799999999998E-4</v>
      </c>
      <c r="H12820" s="1">
        <v>5.2797299999999998E-3</v>
      </c>
      <c r="I12820" s="1" t="str">
        <f t="shared" si="422"/>
        <v>9.25E+00 4.312</v>
      </c>
      <c r="J12820" s="1">
        <f t="shared" si="423"/>
        <v>2.8138799999999998E-4</v>
      </c>
    </row>
    <row r="12821" spans="3:10" x14ac:dyDescent="0.2">
      <c r="C12821" s="1">
        <v>9.25</v>
      </c>
      <c r="D12821">
        <v>0</v>
      </c>
      <c r="E12821">
        <v>0</v>
      </c>
      <c r="F12821">
        <v>4.6879999999999997</v>
      </c>
      <c r="G12821" s="1">
        <v>2.8996700000000002E-4</v>
      </c>
      <c r="H12821" s="1">
        <v>5.0933899999999997E-3</v>
      </c>
      <c r="I12821" s="1" t="str">
        <f t="shared" si="422"/>
        <v>9.25E+00 4.688</v>
      </c>
      <c r="J12821" s="1">
        <f t="shared" si="423"/>
        <v>2.8996700000000002E-4</v>
      </c>
    </row>
    <row r="12822" spans="3:10" x14ac:dyDescent="0.2">
      <c r="C12822" s="1">
        <v>9.25</v>
      </c>
      <c r="D12822">
        <v>0</v>
      </c>
      <c r="E12822">
        <v>0</v>
      </c>
      <c r="F12822">
        <v>5.0620000000000003</v>
      </c>
      <c r="G12822" s="1">
        <v>3.0349700000000001E-4</v>
      </c>
      <c r="H12822" s="1">
        <v>5.0990200000000001E-3</v>
      </c>
      <c r="I12822" s="1" t="str">
        <f t="shared" si="422"/>
        <v>9.25E+00 5.062</v>
      </c>
      <c r="J12822" s="1">
        <f t="shared" si="423"/>
        <v>3.0349700000000001E-4</v>
      </c>
    </row>
    <row r="12823" spans="3:10" x14ac:dyDescent="0.2">
      <c r="C12823" s="1">
        <v>9.25</v>
      </c>
      <c r="D12823">
        <v>0</v>
      </c>
      <c r="E12823">
        <v>0</v>
      </c>
      <c r="F12823">
        <v>5.4379999999999997</v>
      </c>
      <c r="G12823" s="1">
        <v>3.14834E-4</v>
      </c>
      <c r="H12823" s="1">
        <v>5.0901000000000002E-3</v>
      </c>
      <c r="I12823" s="1" t="str">
        <f t="shared" si="422"/>
        <v>9.25E+00 5.438</v>
      </c>
      <c r="J12823" s="1">
        <f t="shared" si="423"/>
        <v>3.14834E-4</v>
      </c>
    </row>
    <row r="12824" spans="3:10" x14ac:dyDescent="0.2">
      <c r="C12824" s="1">
        <v>9.25</v>
      </c>
      <c r="D12824">
        <v>0</v>
      </c>
      <c r="E12824">
        <v>0</v>
      </c>
      <c r="F12824">
        <v>5.8120000000000003</v>
      </c>
      <c r="G12824" s="1">
        <v>3.2451600000000001E-4</v>
      </c>
      <c r="H12824" s="1">
        <v>4.9172599999999997E-3</v>
      </c>
      <c r="I12824" s="1" t="str">
        <f t="shared" si="422"/>
        <v>9.25E+00 5.812</v>
      </c>
      <c r="J12824" s="1">
        <f t="shared" si="423"/>
        <v>3.2451600000000001E-4</v>
      </c>
    </row>
    <row r="12825" spans="3:10" x14ac:dyDescent="0.2">
      <c r="C12825" s="1">
        <v>9.25</v>
      </c>
      <c r="D12825">
        <v>0</v>
      </c>
      <c r="E12825">
        <v>0</v>
      </c>
      <c r="F12825">
        <v>6.1879999999999997</v>
      </c>
      <c r="G12825" s="1">
        <v>3.3585100000000002E-4</v>
      </c>
      <c r="H12825" s="1">
        <v>4.8798799999999996E-3</v>
      </c>
      <c r="I12825" s="1" t="str">
        <f t="shared" si="422"/>
        <v>9.25E+00 6.188</v>
      </c>
      <c r="J12825" s="1">
        <f t="shared" si="423"/>
        <v>3.3585100000000002E-4</v>
      </c>
    </row>
    <row r="12826" spans="3:10" x14ac:dyDescent="0.2">
      <c r="C12826" s="1">
        <v>9.25</v>
      </c>
      <c r="D12826">
        <v>0</v>
      </c>
      <c r="E12826">
        <v>0</v>
      </c>
      <c r="F12826">
        <v>6.5620000000000003</v>
      </c>
      <c r="G12826" s="1">
        <v>3.4606300000000002E-4</v>
      </c>
      <c r="H12826" s="1">
        <v>4.6385799999999998E-3</v>
      </c>
      <c r="I12826" s="1" t="str">
        <f t="shared" si="422"/>
        <v>9.25E+00 6.562</v>
      </c>
      <c r="J12826" s="1">
        <f t="shared" si="423"/>
        <v>3.4606300000000002E-4</v>
      </c>
    </row>
    <row r="12827" spans="3:10" x14ac:dyDescent="0.2">
      <c r="C12827" s="1">
        <v>9.25</v>
      </c>
      <c r="D12827">
        <v>0</v>
      </c>
      <c r="E12827">
        <v>0</v>
      </c>
      <c r="F12827">
        <v>6.9379999999999997</v>
      </c>
      <c r="G12827" s="1">
        <v>3.56996E-4</v>
      </c>
      <c r="H12827" s="1">
        <v>4.6026799999999996E-3</v>
      </c>
      <c r="I12827" s="1" t="str">
        <f t="shared" si="422"/>
        <v>9.25E+00 6.938</v>
      </c>
      <c r="J12827" s="1">
        <f t="shared" si="423"/>
        <v>3.56996E-4</v>
      </c>
    </row>
    <row r="12828" spans="3:10" x14ac:dyDescent="0.2">
      <c r="C12828" s="1">
        <v>9.25</v>
      </c>
      <c r="D12828">
        <v>0</v>
      </c>
      <c r="E12828">
        <v>0</v>
      </c>
      <c r="F12828">
        <v>7.3120000000000003</v>
      </c>
      <c r="G12828" s="1">
        <v>3.6841199999999998E-4</v>
      </c>
      <c r="H12828" s="1">
        <v>4.4494299999999999E-3</v>
      </c>
      <c r="I12828" s="1" t="str">
        <f t="shared" si="422"/>
        <v>9.25E+00 7.312</v>
      </c>
      <c r="J12828" s="1">
        <f t="shared" si="423"/>
        <v>3.6841199999999998E-4</v>
      </c>
    </row>
    <row r="12829" spans="3:10" x14ac:dyDescent="0.2">
      <c r="C12829" s="1">
        <v>9.25</v>
      </c>
      <c r="D12829">
        <v>0</v>
      </c>
      <c r="E12829">
        <v>0</v>
      </c>
      <c r="F12829">
        <v>7.6879999999999997</v>
      </c>
      <c r="G12829" s="1">
        <v>3.8270300000000003E-4</v>
      </c>
      <c r="H12829" s="1">
        <v>4.4900000000000001E-3</v>
      </c>
      <c r="I12829" s="1" t="str">
        <f t="shared" si="422"/>
        <v>9.25E+00 7.688</v>
      </c>
      <c r="J12829" s="1">
        <f t="shared" si="423"/>
        <v>3.8270300000000003E-4</v>
      </c>
    </row>
    <row r="12830" spans="3:10" x14ac:dyDescent="0.2">
      <c r="C12830" s="1">
        <v>9.25</v>
      </c>
      <c r="D12830">
        <v>0</v>
      </c>
      <c r="E12830">
        <v>0</v>
      </c>
      <c r="F12830">
        <v>8.0619999999999994</v>
      </c>
      <c r="G12830" s="1">
        <v>3.97103E-4</v>
      </c>
      <c r="H12830" s="1">
        <v>4.5320300000000003E-3</v>
      </c>
      <c r="I12830" s="1" t="str">
        <f t="shared" si="422"/>
        <v>9.25E+00 8.062</v>
      </c>
      <c r="J12830" s="1">
        <f t="shared" si="423"/>
        <v>3.97103E-4</v>
      </c>
    </row>
    <row r="12831" spans="3:10" x14ac:dyDescent="0.2">
      <c r="C12831" s="1">
        <v>9.25</v>
      </c>
      <c r="D12831">
        <v>0</v>
      </c>
      <c r="E12831">
        <v>0</v>
      </c>
      <c r="F12831">
        <v>8.4380000000000006</v>
      </c>
      <c r="G12831" s="1">
        <v>4.0867300000000002E-4</v>
      </c>
      <c r="H12831" s="1">
        <v>4.3678800000000002E-3</v>
      </c>
      <c r="I12831" s="1" t="str">
        <f t="shared" si="422"/>
        <v>9.25E+00 8.438</v>
      </c>
      <c r="J12831" s="1">
        <f t="shared" si="423"/>
        <v>4.0867300000000002E-4</v>
      </c>
    </row>
    <row r="12832" spans="3:10" x14ac:dyDescent="0.2">
      <c r="C12832" s="1">
        <v>9.25</v>
      </c>
      <c r="D12832">
        <v>0</v>
      </c>
      <c r="E12832">
        <v>0</v>
      </c>
      <c r="F12832">
        <v>8.8119999999999994</v>
      </c>
      <c r="G12832" s="1">
        <v>4.2284100000000003E-4</v>
      </c>
      <c r="H12832" s="1">
        <v>4.2887000000000003E-3</v>
      </c>
      <c r="I12832" s="1" t="str">
        <f t="shared" si="422"/>
        <v>9.25E+00 8.812</v>
      </c>
      <c r="J12832" s="1">
        <f t="shared" si="423"/>
        <v>4.2284100000000003E-4</v>
      </c>
    </row>
    <row r="12833" spans="3:10" x14ac:dyDescent="0.2">
      <c r="C12833" s="1">
        <v>9.25</v>
      </c>
      <c r="D12833">
        <v>0</v>
      </c>
      <c r="E12833">
        <v>0</v>
      </c>
      <c r="F12833">
        <v>9.1880000000000006</v>
      </c>
      <c r="G12833" s="1">
        <v>4.3671500000000001E-4</v>
      </c>
      <c r="H12833" s="1">
        <v>4.3071000000000003E-3</v>
      </c>
      <c r="I12833" s="1" t="str">
        <f t="shared" si="422"/>
        <v>9.25E+00 9.188</v>
      </c>
      <c r="J12833" s="1">
        <f t="shared" si="423"/>
        <v>4.3671500000000001E-4</v>
      </c>
    </row>
    <row r="12834" spans="3:10" x14ac:dyDescent="0.2">
      <c r="C12834" s="1">
        <v>9.25</v>
      </c>
      <c r="D12834">
        <v>0</v>
      </c>
      <c r="E12834">
        <v>0</v>
      </c>
      <c r="F12834">
        <v>9.5619999999999994</v>
      </c>
      <c r="G12834" s="1">
        <v>4.5158299999999998E-4</v>
      </c>
      <c r="H12834" s="1">
        <v>4.2018899999999998E-3</v>
      </c>
      <c r="I12834" s="1" t="str">
        <f t="shared" si="422"/>
        <v>9.25E+00 9.562</v>
      </c>
      <c r="J12834" s="1">
        <f t="shared" si="423"/>
        <v>4.5158299999999998E-4</v>
      </c>
    </row>
    <row r="12835" spans="3:10" x14ac:dyDescent="0.2">
      <c r="C12835" s="1">
        <v>9.25</v>
      </c>
      <c r="D12835">
        <v>0</v>
      </c>
      <c r="E12835">
        <v>0</v>
      </c>
      <c r="F12835">
        <v>9.9380000000000006</v>
      </c>
      <c r="G12835" s="1">
        <v>4.6664299999999998E-4</v>
      </c>
      <c r="H12835" s="1">
        <v>4.1383599999999998E-3</v>
      </c>
      <c r="I12835" s="1" t="str">
        <f t="shared" si="422"/>
        <v>9.25E+00 9.938</v>
      </c>
      <c r="J12835" s="1">
        <f t="shared" si="423"/>
        <v>4.6664299999999998E-4</v>
      </c>
    </row>
    <row r="12836" spans="3:10" x14ac:dyDescent="0.2">
      <c r="C12836" s="1">
        <v>9.25</v>
      </c>
      <c r="D12836">
        <v>0</v>
      </c>
      <c r="E12836">
        <v>0</v>
      </c>
      <c r="F12836">
        <v>10.311999999999999</v>
      </c>
      <c r="G12836" s="1">
        <v>4.8317199999999997E-4</v>
      </c>
      <c r="H12836" s="1">
        <v>4.1188199999999996E-3</v>
      </c>
      <c r="I12836" s="1" t="str">
        <f t="shared" si="422"/>
        <v>9.25E+00 10.312</v>
      </c>
      <c r="J12836" s="1">
        <f t="shared" si="423"/>
        <v>4.8317199999999997E-4</v>
      </c>
    </row>
    <row r="12837" spans="3:10" x14ac:dyDescent="0.2">
      <c r="C12837" s="1">
        <v>9.25</v>
      </c>
      <c r="D12837">
        <v>0</v>
      </c>
      <c r="E12837">
        <v>0</v>
      </c>
      <c r="F12837">
        <v>10.688000000000001</v>
      </c>
      <c r="G12837" s="1">
        <v>5.0040100000000004E-4</v>
      </c>
      <c r="H12837" s="1">
        <v>4.0714699999999998E-3</v>
      </c>
      <c r="I12837" s="1" t="str">
        <f t="shared" si="422"/>
        <v>9.25E+00 10.688</v>
      </c>
      <c r="J12837" s="1">
        <f t="shared" si="423"/>
        <v>5.0040100000000004E-4</v>
      </c>
    </row>
    <row r="12838" spans="3:10" x14ac:dyDescent="0.2">
      <c r="C12838" s="1">
        <v>9.25</v>
      </c>
      <c r="D12838">
        <v>0</v>
      </c>
      <c r="E12838">
        <v>0</v>
      </c>
      <c r="F12838">
        <v>11.061999999999999</v>
      </c>
      <c r="G12838" s="1">
        <v>5.1746300000000002E-4</v>
      </c>
      <c r="H12838" s="1">
        <v>4.0775500000000001E-3</v>
      </c>
      <c r="I12838" s="1" t="str">
        <f t="shared" si="422"/>
        <v>9.25E+00 11.062</v>
      </c>
      <c r="J12838" s="1">
        <f t="shared" si="423"/>
        <v>5.1746300000000002E-4</v>
      </c>
    </row>
    <row r="12839" spans="3:10" x14ac:dyDescent="0.2">
      <c r="C12839" s="1">
        <v>9.25</v>
      </c>
      <c r="D12839">
        <v>0</v>
      </c>
      <c r="E12839">
        <v>0</v>
      </c>
      <c r="F12839">
        <v>11.438000000000001</v>
      </c>
      <c r="G12839" s="1">
        <v>5.3236699999999995E-4</v>
      </c>
      <c r="H12839" s="1">
        <v>3.8662200000000001E-3</v>
      </c>
      <c r="I12839" s="1" t="str">
        <f t="shared" si="422"/>
        <v>9.25E+00 11.438</v>
      </c>
      <c r="J12839" s="1">
        <f t="shared" si="423"/>
        <v>5.3236699999999995E-4</v>
      </c>
    </row>
    <row r="12840" spans="3:10" x14ac:dyDescent="0.2">
      <c r="C12840" s="1">
        <v>9.25</v>
      </c>
      <c r="D12840">
        <v>0</v>
      </c>
      <c r="E12840">
        <v>0</v>
      </c>
      <c r="F12840">
        <v>11.811999999999999</v>
      </c>
      <c r="G12840" s="1">
        <v>5.5135399999999999E-4</v>
      </c>
      <c r="H12840" s="1">
        <v>3.8663399999999998E-3</v>
      </c>
      <c r="I12840" s="1" t="str">
        <f t="shared" si="422"/>
        <v>9.25E+00 11.812</v>
      </c>
      <c r="J12840" s="1">
        <f t="shared" si="423"/>
        <v>5.5135399999999999E-4</v>
      </c>
    </row>
    <row r="12841" spans="3:10" x14ac:dyDescent="0.2">
      <c r="C12841" s="1">
        <v>9.25</v>
      </c>
      <c r="D12841">
        <v>0</v>
      </c>
      <c r="E12841">
        <v>0</v>
      </c>
      <c r="F12841">
        <v>12.188000000000001</v>
      </c>
      <c r="G12841" s="1">
        <v>5.6672299999999999E-4</v>
      </c>
      <c r="H12841" s="1">
        <v>3.7706699999999998E-3</v>
      </c>
      <c r="I12841" s="1" t="str">
        <f t="shared" si="422"/>
        <v>9.25E+00 12.188</v>
      </c>
      <c r="J12841" s="1">
        <f t="shared" si="423"/>
        <v>5.6672299999999999E-4</v>
      </c>
    </row>
    <row r="12842" spans="3:10" x14ac:dyDescent="0.2">
      <c r="C12842" s="1">
        <v>9.25</v>
      </c>
      <c r="D12842">
        <v>0</v>
      </c>
      <c r="E12842">
        <v>0</v>
      </c>
      <c r="F12842">
        <v>12.561999999999999</v>
      </c>
      <c r="G12842" s="1">
        <v>5.8464599999999997E-4</v>
      </c>
      <c r="H12842" s="1">
        <v>3.65928E-3</v>
      </c>
      <c r="I12842" s="1" t="str">
        <f t="shared" si="422"/>
        <v>9.25E+00 12.562</v>
      </c>
      <c r="J12842" s="1">
        <f t="shared" si="423"/>
        <v>5.8464599999999997E-4</v>
      </c>
    </row>
    <row r="12843" spans="3:10" x14ac:dyDescent="0.2">
      <c r="C12843" s="1">
        <v>9.25</v>
      </c>
      <c r="D12843">
        <v>0</v>
      </c>
      <c r="E12843">
        <v>0</v>
      </c>
      <c r="F12843">
        <v>12.938000000000001</v>
      </c>
      <c r="G12843" s="1">
        <v>6.0387799999999997E-4</v>
      </c>
      <c r="H12843" s="1">
        <v>3.6149699999999999E-3</v>
      </c>
      <c r="I12843" s="1" t="str">
        <f t="shared" si="422"/>
        <v>9.25E+00 12.938</v>
      </c>
      <c r="J12843" s="1">
        <f t="shared" si="423"/>
        <v>6.0387799999999997E-4</v>
      </c>
    </row>
    <row r="12844" spans="3:10" x14ac:dyDescent="0.2">
      <c r="C12844" s="1">
        <v>9.25</v>
      </c>
      <c r="D12844">
        <v>0</v>
      </c>
      <c r="E12844">
        <v>0</v>
      </c>
      <c r="F12844">
        <v>13.311999999999999</v>
      </c>
      <c r="G12844" s="1">
        <v>6.2689699999999996E-4</v>
      </c>
      <c r="H12844" s="1">
        <v>3.6570800000000001E-3</v>
      </c>
      <c r="I12844" s="1" t="str">
        <f t="shared" si="422"/>
        <v>9.25E+00 13.312</v>
      </c>
      <c r="J12844" s="1">
        <f t="shared" si="423"/>
        <v>6.2689699999999996E-4</v>
      </c>
    </row>
    <row r="12845" spans="3:10" x14ac:dyDescent="0.2">
      <c r="C12845" s="1">
        <v>9.25</v>
      </c>
      <c r="D12845">
        <v>0</v>
      </c>
      <c r="E12845">
        <v>0</v>
      </c>
      <c r="F12845">
        <v>13.688000000000001</v>
      </c>
      <c r="G12845" s="1">
        <v>6.4724300000000004E-4</v>
      </c>
      <c r="H12845" s="1">
        <v>3.6442000000000002E-3</v>
      </c>
      <c r="I12845" s="1" t="str">
        <f t="shared" si="422"/>
        <v>9.25E+00 13.688</v>
      </c>
      <c r="J12845" s="1">
        <f t="shared" si="423"/>
        <v>6.4724300000000004E-4</v>
      </c>
    </row>
    <row r="12846" spans="3:10" x14ac:dyDescent="0.2">
      <c r="C12846" s="1">
        <v>9.25</v>
      </c>
      <c r="D12846">
        <v>0</v>
      </c>
      <c r="E12846">
        <v>0</v>
      </c>
      <c r="F12846">
        <v>14.061999999999999</v>
      </c>
      <c r="G12846" s="1">
        <v>6.6884599999999996E-4</v>
      </c>
      <c r="H12846" s="1">
        <v>3.59618E-3</v>
      </c>
      <c r="I12846" s="1" t="str">
        <f t="shared" si="422"/>
        <v>9.25E+00 14.062</v>
      </c>
      <c r="J12846" s="1">
        <f t="shared" si="423"/>
        <v>6.6884599999999996E-4</v>
      </c>
    </row>
    <row r="12847" spans="3:10" x14ac:dyDescent="0.2">
      <c r="C12847" s="1">
        <v>9.25</v>
      </c>
      <c r="D12847">
        <v>0</v>
      </c>
      <c r="E12847">
        <v>0</v>
      </c>
      <c r="F12847">
        <v>14.438000000000001</v>
      </c>
      <c r="G12847" s="1">
        <v>6.8767600000000002E-4</v>
      </c>
      <c r="H12847" s="1">
        <v>3.44042E-3</v>
      </c>
      <c r="I12847" s="1" t="str">
        <f t="shared" si="422"/>
        <v>9.25E+00 14.438</v>
      </c>
      <c r="J12847" s="1">
        <f t="shared" si="423"/>
        <v>6.8767600000000002E-4</v>
      </c>
    </row>
    <row r="12848" spans="3:10" x14ac:dyDescent="0.2">
      <c r="C12848" s="1">
        <v>9.25</v>
      </c>
      <c r="D12848">
        <v>0</v>
      </c>
      <c r="E12848">
        <v>0</v>
      </c>
      <c r="F12848">
        <v>14.811999999999999</v>
      </c>
      <c r="G12848" s="1">
        <v>7.1450500000000004E-4</v>
      </c>
      <c r="H12848" s="1">
        <v>3.4483500000000002E-3</v>
      </c>
      <c r="I12848" s="1" t="str">
        <f t="shared" si="422"/>
        <v>9.25E+00 14.812</v>
      </c>
      <c r="J12848" s="1">
        <f t="shared" si="423"/>
        <v>7.1450500000000004E-4</v>
      </c>
    </row>
    <row r="12849" spans="3:10" x14ac:dyDescent="0.2">
      <c r="C12849" s="1">
        <v>9.25</v>
      </c>
      <c r="D12849">
        <v>0</v>
      </c>
      <c r="E12849">
        <v>0</v>
      </c>
      <c r="F12849">
        <v>15.188000000000001</v>
      </c>
      <c r="G12849" s="1">
        <v>7.4166599999999998E-4</v>
      </c>
      <c r="H12849" s="1">
        <v>3.3844399999999998E-3</v>
      </c>
      <c r="I12849" s="1" t="str">
        <f t="shared" si="422"/>
        <v>9.25E+00 15.188</v>
      </c>
      <c r="J12849" s="1">
        <f t="shared" si="423"/>
        <v>7.4166599999999998E-4</v>
      </c>
    </row>
    <row r="12850" spans="3:10" x14ac:dyDescent="0.2">
      <c r="C12850" s="1">
        <v>9.25</v>
      </c>
      <c r="D12850">
        <v>0</v>
      </c>
      <c r="E12850">
        <v>0</v>
      </c>
      <c r="F12850">
        <v>15.561999999999999</v>
      </c>
      <c r="G12850" s="1">
        <v>7.6969899999999999E-4</v>
      </c>
      <c r="H12850" s="1">
        <v>3.4180199999999999E-3</v>
      </c>
      <c r="I12850" s="1" t="str">
        <f t="shared" si="422"/>
        <v>9.25E+00 15.562</v>
      </c>
      <c r="J12850" s="1">
        <f t="shared" si="423"/>
        <v>7.6969899999999999E-4</v>
      </c>
    </row>
    <row r="12851" spans="3:10" x14ac:dyDescent="0.2">
      <c r="C12851" s="1">
        <v>9.25</v>
      </c>
      <c r="D12851">
        <v>0</v>
      </c>
      <c r="E12851">
        <v>0</v>
      </c>
      <c r="F12851">
        <v>15.938000000000001</v>
      </c>
      <c r="G12851" s="1">
        <v>7.9281999999999996E-4</v>
      </c>
      <c r="H12851" s="1">
        <v>3.3145700000000002E-3</v>
      </c>
      <c r="I12851" s="1" t="str">
        <f t="shared" si="422"/>
        <v>9.25E+00 15.938</v>
      </c>
      <c r="J12851" s="1">
        <f t="shared" si="423"/>
        <v>7.9281999999999996E-4</v>
      </c>
    </row>
    <row r="12852" spans="3:10" x14ac:dyDescent="0.2">
      <c r="C12852" s="1">
        <v>9.25</v>
      </c>
      <c r="D12852">
        <v>0</v>
      </c>
      <c r="E12852">
        <v>0</v>
      </c>
      <c r="F12852">
        <v>16.312000000000001</v>
      </c>
      <c r="G12852" s="1">
        <v>8.1996399999999996E-4</v>
      </c>
      <c r="H12852" s="1">
        <v>3.2855900000000001E-3</v>
      </c>
      <c r="I12852" s="1" t="str">
        <f t="shared" si="422"/>
        <v>9.25E+00 16.312</v>
      </c>
      <c r="J12852" s="1">
        <f t="shared" si="423"/>
        <v>8.1996399999999996E-4</v>
      </c>
    </row>
    <row r="12853" spans="3:10" x14ac:dyDescent="0.2">
      <c r="C12853" s="1">
        <v>9.25</v>
      </c>
      <c r="D12853">
        <v>0</v>
      </c>
      <c r="E12853">
        <v>0</v>
      </c>
      <c r="F12853">
        <v>16.687999999999999</v>
      </c>
      <c r="G12853" s="1">
        <v>8.47111E-4</v>
      </c>
      <c r="H12853" s="1">
        <v>3.23355E-3</v>
      </c>
      <c r="I12853" s="1" t="str">
        <f t="shared" si="422"/>
        <v>9.25E+00 16.688</v>
      </c>
      <c r="J12853" s="1">
        <f t="shared" si="423"/>
        <v>8.47111E-4</v>
      </c>
    </row>
    <row r="12854" spans="3:10" x14ac:dyDescent="0.2">
      <c r="C12854" s="1">
        <v>9.25</v>
      </c>
      <c r="D12854">
        <v>0</v>
      </c>
      <c r="E12854">
        <v>0</v>
      </c>
      <c r="F12854">
        <v>17.062000000000001</v>
      </c>
      <c r="G12854" s="1">
        <v>8.7458499999999999E-4</v>
      </c>
      <c r="H12854" s="1">
        <v>3.11605E-3</v>
      </c>
      <c r="I12854" s="1" t="str">
        <f t="shared" si="422"/>
        <v>9.25E+00 17.062</v>
      </c>
      <c r="J12854" s="1">
        <f t="shared" si="423"/>
        <v>8.7458499999999999E-4</v>
      </c>
    </row>
    <row r="12855" spans="3:10" x14ac:dyDescent="0.2">
      <c r="C12855" s="1">
        <v>9.25</v>
      </c>
      <c r="D12855">
        <v>0</v>
      </c>
      <c r="E12855">
        <v>0</v>
      </c>
      <c r="F12855">
        <v>17.437999999999999</v>
      </c>
      <c r="G12855" s="1">
        <v>9.0649800000000005E-4</v>
      </c>
      <c r="H12855" s="1">
        <v>3.1631699999999999E-3</v>
      </c>
      <c r="I12855" s="1" t="str">
        <f t="shared" si="422"/>
        <v>9.25E+00 17.438</v>
      </c>
      <c r="J12855" s="1">
        <f t="shared" si="423"/>
        <v>9.0649800000000005E-4</v>
      </c>
    </row>
    <row r="12856" spans="3:10" x14ac:dyDescent="0.2">
      <c r="C12856" s="1">
        <v>9.25</v>
      </c>
      <c r="D12856">
        <v>0</v>
      </c>
      <c r="E12856">
        <v>0</v>
      </c>
      <c r="F12856">
        <v>17.812000000000001</v>
      </c>
      <c r="G12856" s="1">
        <v>9.3493899999999997E-4</v>
      </c>
      <c r="H12856" s="1">
        <v>3.0800200000000002E-3</v>
      </c>
      <c r="I12856" s="1" t="str">
        <f t="shared" si="422"/>
        <v>9.25E+00 17.812</v>
      </c>
      <c r="J12856" s="1">
        <f t="shared" si="423"/>
        <v>9.3493899999999997E-4</v>
      </c>
    </row>
    <row r="12857" spans="3:10" x14ac:dyDescent="0.2">
      <c r="C12857" s="1">
        <v>9.25</v>
      </c>
      <c r="D12857">
        <v>0</v>
      </c>
      <c r="E12857">
        <v>0</v>
      </c>
      <c r="F12857">
        <v>18.187999999999999</v>
      </c>
      <c r="G12857" s="1">
        <v>9.6716E-4</v>
      </c>
      <c r="H12857" s="1">
        <v>3.0469300000000002E-3</v>
      </c>
      <c r="I12857" s="1" t="str">
        <f t="shared" si="422"/>
        <v>9.25E+00 18.188</v>
      </c>
      <c r="J12857" s="1">
        <f t="shared" si="423"/>
        <v>9.6716E-4</v>
      </c>
    </row>
    <row r="12858" spans="3:10" x14ac:dyDescent="0.2">
      <c r="C12858" s="1">
        <v>9.25</v>
      </c>
      <c r="D12858">
        <v>0</v>
      </c>
      <c r="E12858">
        <v>0</v>
      </c>
      <c r="F12858">
        <v>18.562000000000001</v>
      </c>
      <c r="G12858" s="1">
        <v>9.9966700000000009E-4</v>
      </c>
      <c r="H12858" s="1">
        <v>3.03469E-3</v>
      </c>
      <c r="I12858" s="1" t="str">
        <f t="shared" si="422"/>
        <v>9.25E+00 18.562</v>
      </c>
      <c r="J12858" s="1">
        <f t="shared" si="423"/>
        <v>9.9966700000000009E-4</v>
      </c>
    </row>
    <row r="12859" spans="3:10" x14ac:dyDescent="0.2">
      <c r="C12859" s="1">
        <v>9.25</v>
      </c>
      <c r="D12859">
        <v>0</v>
      </c>
      <c r="E12859">
        <v>0</v>
      </c>
      <c r="F12859">
        <v>18.937999999999999</v>
      </c>
      <c r="G12859" s="1">
        <v>1.03305E-3</v>
      </c>
      <c r="H12859" s="1">
        <v>3.0504099999999999E-3</v>
      </c>
      <c r="I12859" s="1" t="str">
        <f t="shared" si="422"/>
        <v>9.25E+00 18.938</v>
      </c>
      <c r="J12859" s="1">
        <f t="shared" si="423"/>
        <v>1.03305E-3</v>
      </c>
    </row>
    <row r="12860" spans="3:10" x14ac:dyDescent="0.2">
      <c r="C12860" s="1">
        <v>9.25</v>
      </c>
      <c r="D12860">
        <v>0</v>
      </c>
      <c r="E12860">
        <v>0</v>
      </c>
      <c r="F12860">
        <v>19.312000000000001</v>
      </c>
      <c r="G12860" s="1">
        <v>1.06624E-3</v>
      </c>
      <c r="H12860" s="1">
        <v>2.9197099999999998E-3</v>
      </c>
      <c r="I12860" s="1" t="str">
        <f t="shared" si="422"/>
        <v>9.25E+00 19.312</v>
      </c>
      <c r="J12860" s="1">
        <f t="shared" si="423"/>
        <v>1.06624E-3</v>
      </c>
    </row>
    <row r="12861" spans="3:10" x14ac:dyDescent="0.2">
      <c r="C12861" s="1">
        <v>9.25</v>
      </c>
      <c r="D12861">
        <v>0</v>
      </c>
      <c r="E12861">
        <v>0</v>
      </c>
      <c r="F12861">
        <v>19.687999999999999</v>
      </c>
      <c r="G12861" s="1">
        <v>1.1035699999999999E-3</v>
      </c>
      <c r="H12861" s="1">
        <v>2.9338799999999998E-3</v>
      </c>
      <c r="I12861" s="1" t="str">
        <f t="shared" si="422"/>
        <v>9.25E+00 19.688</v>
      </c>
      <c r="J12861" s="1">
        <f t="shared" si="423"/>
        <v>1.1035699999999999E-3</v>
      </c>
    </row>
    <row r="12862" spans="3:10" x14ac:dyDescent="0.2">
      <c r="C12862" s="1">
        <v>9.25</v>
      </c>
      <c r="D12862">
        <v>0</v>
      </c>
      <c r="E12862">
        <v>0</v>
      </c>
      <c r="F12862">
        <v>20.062000000000001</v>
      </c>
      <c r="G12862" s="1">
        <v>1.1423399999999999E-3</v>
      </c>
      <c r="H12862" s="1">
        <v>2.8571600000000001E-3</v>
      </c>
      <c r="I12862" s="1" t="str">
        <f t="shared" si="422"/>
        <v>9.25E+00 20.062</v>
      </c>
      <c r="J12862" s="1">
        <f t="shared" si="423"/>
        <v>1.1423399999999999E-3</v>
      </c>
    </row>
    <row r="12863" spans="3:10" x14ac:dyDescent="0.2">
      <c r="C12863" s="1">
        <v>9.25</v>
      </c>
      <c r="D12863">
        <v>0</v>
      </c>
      <c r="E12863">
        <v>0</v>
      </c>
      <c r="F12863">
        <v>20.437999999999999</v>
      </c>
      <c r="G12863" s="1">
        <v>1.17936E-3</v>
      </c>
      <c r="H12863" s="1">
        <v>2.8566400000000001E-3</v>
      </c>
      <c r="I12863" s="1" t="str">
        <f t="shared" si="422"/>
        <v>9.25E+00 20.438</v>
      </c>
      <c r="J12863" s="1">
        <f t="shared" si="423"/>
        <v>1.17936E-3</v>
      </c>
    </row>
    <row r="12864" spans="3:10" x14ac:dyDescent="0.2">
      <c r="C12864" s="1">
        <v>9.25</v>
      </c>
      <c r="D12864">
        <v>0</v>
      </c>
      <c r="E12864">
        <v>0</v>
      </c>
      <c r="F12864">
        <v>20.812000000000001</v>
      </c>
      <c r="G12864" s="1">
        <v>1.2139900000000001E-3</v>
      </c>
      <c r="H12864" s="1">
        <v>2.8093900000000002E-3</v>
      </c>
      <c r="I12864" s="1" t="str">
        <f t="shared" si="422"/>
        <v>9.25E+00 20.812</v>
      </c>
      <c r="J12864" s="1">
        <f t="shared" si="423"/>
        <v>1.2139900000000001E-3</v>
      </c>
    </row>
    <row r="12865" spans="3:10" x14ac:dyDescent="0.2">
      <c r="C12865" s="1">
        <v>9.25</v>
      </c>
      <c r="D12865">
        <v>0</v>
      </c>
      <c r="E12865">
        <v>0</v>
      </c>
      <c r="F12865">
        <v>21.187999999999999</v>
      </c>
      <c r="G12865" s="1">
        <v>1.2558300000000001E-3</v>
      </c>
      <c r="H12865" s="1">
        <v>2.7768100000000002E-3</v>
      </c>
      <c r="I12865" s="1" t="str">
        <f t="shared" si="422"/>
        <v>9.25E+00 21.188</v>
      </c>
      <c r="J12865" s="1">
        <f t="shared" si="423"/>
        <v>1.2558300000000001E-3</v>
      </c>
    </row>
    <row r="12866" spans="3:10" x14ac:dyDescent="0.2">
      <c r="C12866" s="1">
        <v>9.25</v>
      </c>
      <c r="D12866">
        <v>0</v>
      </c>
      <c r="E12866">
        <v>0</v>
      </c>
      <c r="F12866">
        <v>21.562000000000001</v>
      </c>
      <c r="G12866" s="1">
        <v>1.2964700000000001E-3</v>
      </c>
      <c r="H12866" s="1">
        <v>2.73361E-3</v>
      </c>
      <c r="I12866" s="1" t="str">
        <f t="shared" si="422"/>
        <v>9.25E+00 21.562</v>
      </c>
      <c r="J12866" s="1">
        <f t="shared" si="423"/>
        <v>1.2964700000000001E-3</v>
      </c>
    </row>
    <row r="12867" spans="3:10" x14ac:dyDescent="0.2">
      <c r="C12867" s="1">
        <v>9.25</v>
      </c>
      <c r="D12867">
        <v>0</v>
      </c>
      <c r="E12867">
        <v>0</v>
      </c>
      <c r="F12867">
        <v>21.937999999999999</v>
      </c>
      <c r="G12867" s="1">
        <v>1.3404700000000001E-3</v>
      </c>
      <c r="H12867" s="1">
        <v>2.7390700000000001E-3</v>
      </c>
      <c r="I12867" s="1" t="str">
        <f t="shared" si="422"/>
        <v>9.25E+00 21.938</v>
      </c>
      <c r="J12867" s="1">
        <f t="shared" si="423"/>
        <v>1.3404700000000001E-3</v>
      </c>
    </row>
    <row r="12868" spans="3:10" x14ac:dyDescent="0.2">
      <c r="C12868" s="1">
        <v>9.25</v>
      </c>
      <c r="D12868">
        <v>0</v>
      </c>
      <c r="E12868">
        <v>0</v>
      </c>
      <c r="F12868">
        <v>22.312000000000001</v>
      </c>
      <c r="G12868" s="1">
        <v>1.38624E-3</v>
      </c>
      <c r="H12868" s="1">
        <v>2.6926900000000002E-3</v>
      </c>
      <c r="I12868" s="1" t="str">
        <f t="shared" si="422"/>
        <v>9.25E+00 22.312</v>
      </c>
      <c r="J12868" s="1">
        <f t="shared" si="423"/>
        <v>1.38624E-3</v>
      </c>
    </row>
    <row r="12869" spans="3:10" x14ac:dyDescent="0.2">
      <c r="C12869" s="1">
        <v>9.25</v>
      </c>
      <c r="D12869">
        <v>0</v>
      </c>
      <c r="E12869">
        <v>0</v>
      </c>
      <c r="F12869">
        <v>22.687999999999999</v>
      </c>
      <c r="G12869" s="1">
        <v>1.4320100000000001E-3</v>
      </c>
      <c r="H12869" s="1">
        <v>2.6794700000000002E-3</v>
      </c>
      <c r="I12869" s="1" t="str">
        <f t="shared" si="422"/>
        <v>9.25E+00 22.688</v>
      </c>
      <c r="J12869" s="1">
        <f t="shared" si="423"/>
        <v>1.4320100000000001E-3</v>
      </c>
    </row>
    <row r="12870" spans="3:10" x14ac:dyDescent="0.2">
      <c r="C12870" s="1">
        <v>9.25</v>
      </c>
      <c r="D12870">
        <v>0</v>
      </c>
      <c r="E12870">
        <v>0</v>
      </c>
      <c r="F12870">
        <v>23.062000000000001</v>
      </c>
      <c r="G12870" s="1">
        <v>1.4806999999999999E-3</v>
      </c>
      <c r="H12870" s="1">
        <v>2.6205E-3</v>
      </c>
      <c r="I12870" s="1" t="str">
        <f t="shared" si="422"/>
        <v>9.25E+00 23.062</v>
      </c>
      <c r="J12870" s="1">
        <f t="shared" si="423"/>
        <v>1.4806999999999999E-3</v>
      </c>
    </row>
    <row r="12871" spans="3:10" x14ac:dyDescent="0.2">
      <c r="C12871" s="1">
        <v>9.25</v>
      </c>
      <c r="D12871">
        <v>0</v>
      </c>
      <c r="E12871">
        <v>0</v>
      </c>
      <c r="F12871">
        <v>23.437999999999999</v>
      </c>
      <c r="G12871" s="1">
        <v>1.5273800000000001E-3</v>
      </c>
      <c r="H12871" s="1">
        <v>2.6115499999999998E-3</v>
      </c>
      <c r="I12871" s="1" t="str">
        <f t="shared" si="422"/>
        <v>9.25E+00 23.438</v>
      </c>
      <c r="J12871" s="1">
        <f t="shared" si="423"/>
        <v>1.5273800000000001E-3</v>
      </c>
    </row>
    <row r="12872" spans="3:10" x14ac:dyDescent="0.2">
      <c r="C12872" s="1">
        <v>9.25</v>
      </c>
      <c r="D12872">
        <v>0</v>
      </c>
      <c r="E12872">
        <v>0</v>
      </c>
      <c r="F12872">
        <v>23.812000000000001</v>
      </c>
      <c r="G12872" s="1">
        <v>1.5751199999999999E-3</v>
      </c>
      <c r="H12872" s="1">
        <v>2.5829999999999998E-3</v>
      </c>
      <c r="I12872" s="1" t="str">
        <f t="shared" si="422"/>
        <v>9.25E+00 23.812</v>
      </c>
      <c r="J12872" s="1">
        <f t="shared" si="423"/>
        <v>1.5751199999999999E-3</v>
      </c>
    </row>
    <row r="12873" spans="3:10" x14ac:dyDescent="0.2">
      <c r="C12873" s="1">
        <v>9.25</v>
      </c>
      <c r="D12873">
        <v>0</v>
      </c>
      <c r="E12873">
        <v>0</v>
      </c>
      <c r="F12873">
        <v>24.187999999999999</v>
      </c>
      <c r="G12873" s="1">
        <v>1.62324E-3</v>
      </c>
      <c r="H12873" s="1">
        <v>2.5745099999999999E-3</v>
      </c>
      <c r="I12873" s="1" t="str">
        <f t="shared" si="422"/>
        <v>9.25E+00 24.188</v>
      </c>
      <c r="J12873" s="1">
        <f t="shared" si="423"/>
        <v>1.62324E-3</v>
      </c>
    </row>
    <row r="12874" spans="3:10" x14ac:dyDescent="0.2">
      <c r="C12874" s="1">
        <v>9.25</v>
      </c>
      <c r="D12874">
        <v>0</v>
      </c>
      <c r="E12874">
        <v>0</v>
      </c>
      <c r="F12874">
        <v>24.562000000000001</v>
      </c>
      <c r="G12874" s="1">
        <v>1.6741799999999999E-3</v>
      </c>
      <c r="H12874" s="1">
        <v>2.54193E-3</v>
      </c>
      <c r="I12874" s="1" t="str">
        <f t="shared" ref="I12874:I12937" si="424">TEXT(C12874,"0.00E+00")&amp;" "&amp;TEXT(F12874,"0.000")</f>
        <v>9.25E+00 24.562</v>
      </c>
      <c r="J12874" s="1">
        <f t="shared" ref="J12874:J12937" si="425">G12874</f>
        <v>1.6741799999999999E-3</v>
      </c>
    </row>
    <row r="12875" spans="3:10" x14ac:dyDescent="0.2">
      <c r="C12875" s="1">
        <v>9.25</v>
      </c>
      <c r="D12875">
        <v>0</v>
      </c>
      <c r="E12875">
        <v>0</v>
      </c>
      <c r="F12875">
        <v>24.937999999999999</v>
      </c>
      <c r="G12875" s="1">
        <v>1.72415E-3</v>
      </c>
      <c r="H12875" s="1">
        <v>2.5611900000000001E-3</v>
      </c>
      <c r="I12875" s="1" t="str">
        <f t="shared" si="424"/>
        <v>9.25E+00 24.938</v>
      </c>
      <c r="J12875" s="1">
        <f t="shared" si="425"/>
        <v>1.72415E-3</v>
      </c>
    </row>
    <row r="12876" spans="3:10" x14ac:dyDescent="0.2">
      <c r="C12876" s="1">
        <v>9.25</v>
      </c>
      <c r="D12876">
        <v>0</v>
      </c>
      <c r="E12876">
        <v>0</v>
      </c>
      <c r="F12876">
        <v>25.312000000000001</v>
      </c>
      <c r="G12876" s="1">
        <v>1.76461E-3</v>
      </c>
      <c r="H12876" s="1">
        <v>2.4986499999999998E-3</v>
      </c>
      <c r="I12876" s="1" t="str">
        <f t="shared" si="424"/>
        <v>9.25E+00 25.312</v>
      </c>
      <c r="J12876" s="1">
        <f t="shared" si="425"/>
        <v>1.76461E-3</v>
      </c>
    </row>
    <row r="12877" spans="3:10" x14ac:dyDescent="0.2">
      <c r="C12877" s="1">
        <v>9.25</v>
      </c>
      <c r="D12877">
        <v>0</v>
      </c>
      <c r="E12877">
        <v>0</v>
      </c>
      <c r="F12877">
        <v>25.687999999999999</v>
      </c>
      <c r="G12877" s="1">
        <v>1.81835E-3</v>
      </c>
      <c r="H12877" s="1">
        <v>2.5127499999999998E-3</v>
      </c>
      <c r="I12877" s="1" t="str">
        <f t="shared" si="424"/>
        <v>9.25E+00 25.688</v>
      </c>
      <c r="J12877" s="1">
        <f t="shared" si="425"/>
        <v>1.81835E-3</v>
      </c>
    </row>
    <row r="12878" spans="3:10" x14ac:dyDescent="0.2">
      <c r="C12878" s="1">
        <v>9.25</v>
      </c>
      <c r="D12878">
        <v>0</v>
      </c>
      <c r="E12878">
        <v>0</v>
      </c>
      <c r="F12878">
        <v>26.062000000000001</v>
      </c>
      <c r="G12878" s="1">
        <v>1.86477E-3</v>
      </c>
      <c r="H12878" s="1">
        <v>2.5074300000000002E-3</v>
      </c>
      <c r="I12878" s="1" t="str">
        <f t="shared" si="424"/>
        <v>9.25E+00 26.062</v>
      </c>
      <c r="J12878" s="1">
        <f t="shared" si="425"/>
        <v>1.86477E-3</v>
      </c>
    </row>
    <row r="12879" spans="3:10" x14ac:dyDescent="0.2">
      <c r="C12879" s="1">
        <v>9.25</v>
      </c>
      <c r="D12879">
        <v>0</v>
      </c>
      <c r="E12879">
        <v>0</v>
      </c>
      <c r="F12879">
        <v>26.437999999999999</v>
      </c>
      <c r="G12879" s="1">
        <v>1.91628E-3</v>
      </c>
      <c r="H12879" s="1">
        <v>2.49731E-3</v>
      </c>
      <c r="I12879" s="1" t="str">
        <f t="shared" si="424"/>
        <v>9.25E+00 26.438</v>
      </c>
      <c r="J12879" s="1">
        <f t="shared" si="425"/>
        <v>1.91628E-3</v>
      </c>
    </row>
    <row r="12880" spans="3:10" x14ac:dyDescent="0.2">
      <c r="C12880" s="1">
        <v>9.25</v>
      </c>
      <c r="D12880">
        <v>0</v>
      </c>
      <c r="E12880">
        <v>0</v>
      </c>
      <c r="F12880">
        <v>26.812000000000001</v>
      </c>
      <c r="G12880" s="1">
        <v>1.9625599999999999E-3</v>
      </c>
      <c r="H12880" s="1">
        <v>2.4703500000000001E-3</v>
      </c>
      <c r="I12880" s="1" t="str">
        <f t="shared" si="424"/>
        <v>9.25E+00 26.812</v>
      </c>
      <c r="J12880" s="1">
        <f t="shared" si="425"/>
        <v>1.9625599999999999E-3</v>
      </c>
    </row>
    <row r="12881" spans="3:10" x14ac:dyDescent="0.2">
      <c r="C12881" s="1">
        <v>9.25</v>
      </c>
      <c r="D12881">
        <v>0</v>
      </c>
      <c r="E12881">
        <v>0</v>
      </c>
      <c r="F12881">
        <v>27.187999999999999</v>
      </c>
      <c r="G12881" s="1">
        <v>2.0105000000000001E-3</v>
      </c>
      <c r="H12881" s="1">
        <v>2.4916199999999999E-3</v>
      </c>
      <c r="I12881" s="1" t="str">
        <f t="shared" si="424"/>
        <v>9.25E+00 27.188</v>
      </c>
      <c r="J12881" s="1">
        <f t="shared" si="425"/>
        <v>2.0105000000000001E-3</v>
      </c>
    </row>
    <row r="12882" spans="3:10" x14ac:dyDescent="0.2">
      <c r="C12882" s="1">
        <v>9.25</v>
      </c>
      <c r="D12882">
        <v>0</v>
      </c>
      <c r="E12882">
        <v>0</v>
      </c>
      <c r="F12882">
        <v>27.562000000000001</v>
      </c>
      <c r="G12882" s="1">
        <v>2.0609199999999999E-3</v>
      </c>
      <c r="H12882" s="1">
        <v>2.5080100000000002E-3</v>
      </c>
      <c r="I12882" s="1" t="str">
        <f t="shared" si="424"/>
        <v>9.25E+00 27.562</v>
      </c>
      <c r="J12882" s="1">
        <f t="shared" si="425"/>
        <v>2.0609199999999999E-3</v>
      </c>
    </row>
    <row r="12883" spans="3:10" x14ac:dyDescent="0.2">
      <c r="C12883" s="1">
        <v>9.25</v>
      </c>
      <c r="D12883">
        <v>0</v>
      </c>
      <c r="E12883">
        <v>0</v>
      </c>
      <c r="F12883">
        <v>27.937999999999999</v>
      </c>
      <c r="G12883" s="1">
        <v>2.0907600000000001E-3</v>
      </c>
      <c r="H12883" s="1">
        <v>2.5012599999999999E-3</v>
      </c>
      <c r="I12883" s="1" t="str">
        <f t="shared" si="424"/>
        <v>9.25E+00 27.938</v>
      </c>
      <c r="J12883" s="1">
        <f t="shared" si="425"/>
        <v>2.0907600000000001E-3</v>
      </c>
    </row>
    <row r="12884" spans="3:10" x14ac:dyDescent="0.2">
      <c r="C12884" s="1">
        <v>9.25</v>
      </c>
      <c r="D12884">
        <v>0</v>
      </c>
      <c r="E12884">
        <v>0</v>
      </c>
      <c r="F12884">
        <v>28.312000000000001</v>
      </c>
      <c r="G12884" s="1">
        <v>2.1256000000000001E-3</v>
      </c>
      <c r="H12884" s="1">
        <v>2.5611100000000001E-3</v>
      </c>
      <c r="I12884" s="1" t="str">
        <f t="shared" si="424"/>
        <v>9.25E+00 28.312</v>
      </c>
      <c r="J12884" s="1">
        <f t="shared" si="425"/>
        <v>2.1256000000000001E-3</v>
      </c>
    </row>
    <row r="12885" spans="3:10" x14ac:dyDescent="0.2">
      <c r="C12885" s="1">
        <v>9.25</v>
      </c>
      <c r="D12885">
        <v>0</v>
      </c>
      <c r="E12885">
        <v>0</v>
      </c>
      <c r="F12885">
        <v>28.687999999999999</v>
      </c>
      <c r="G12885" s="1">
        <v>2.1456299999999999E-3</v>
      </c>
      <c r="H12885" s="1">
        <v>2.6071200000000001E-3</v>
      </c>
      <c r="I12885" s="1" t="str">
        <f t="shared" si="424"/>
        <v>9.25E+00 28.688</v>
      </c>
      <c r="J12885" s="1">
        <f t="shared" si="425"/>
        <v>2.1456299999999999E-3</v>
      </c>
    </row>
    <row r="12886" spans="3:10" x14ac:dyDescent="0.2">
      <c r="C12886" s="1">
        <v>9.25</v>
      </c>
      <c r="D12886">
        <v>0</v>
      </c>
      <c r="E12886">
        <v>0</v>
      </c>
      <c r="F12886">
        <v>29.062000000000001</v>
      </c>
      <c r="G12886" s="1">
        <v>2.14138E-3</v>
      </c>
      <c r="H12886" s="1">
        <v>2.62816E-3</v>
      </c>
      <c r="I12886" s="1" t="str">
        <f t="shared" si="424"/>
        <v>9.25E+00 29.062</v>
      </c>
      <c r="J12886" s="1">
        <f t="shared" si="425"/>
        <v>2.14138E-3</v>
      </c>
    </row>
    <row r="12887" spans="3:10" x14ac:dyDescent="0.2">
      <c r="C12887" s="1">
        <v>9.25</v>
      </c>
      <c r="D12887">
        <v>0</v>
      </c>
      <c r="E12887">
        <v>0</v>
      </c>
      <c r="F12887">
        <v>29.437999999999999</v>
      </c>
      <c r="G12887" s="1">
        <v>2.1106300000000001E-3</v>
      </c>
      <c r="H12887" s="1">
        <v>2.7074600000000001E-3</v>
      </c>
      <c r="I12887" s="1" t="str">
        <f t="shared" si="424"/>
        <v>9.25E+00 29.438</v>
      </c>
      <c r="J12887" s="1">
        <f t="shared" si="425"/>
        <v>2.1106300000000001E-3</v>
      </c>
    </row>
    <row r="12888" spans="3:10" x14ac:dyDescent="0.2">
      <c r="C12888" s="1">
        <v>9.25</v>
      </c>
      <c r="D12888">
        <v>0</v>
      </c>
      <c r="E12888">
        <v>0</v>
      </c>
      <c r="F12888">
        <v>29.812000000000001</v>
      </c>
      <c r="G12888" s="1">
        <v>2.0069799999999998E-3</v>
      </c>
      <c r="H12888" s="1">
        <v>2.8015499999999999E-3</v>
      </c>
      <c r="I12888" s="1" t="str">
        <f t="shared" si="424"/>
        <v>9.25E+00 29.812</v>
      </c>
      <c r="J12888" s="1">
        <f t="shared" si="425"/>
        <v>2.0069799999999998E-3</v>
      </c>
    </row>
    <row r="12889" spans="3:10" x14ac:dyDescent="0.2">
      <c r="C12889" s="1">
        <v>9.5</v>
      </c>
      <c r="D12889">
        <v>0</v>
      </c>
      <c r="E12889">
        <v>0</v>
      </c>
      <c r="F12889">
        <v>0.188</v>
      </c>
      <c r="G12889" s="1">
        <v>1.9491199999999999E-4</v>
      </c>
      <c r="H12889" s="1">
        <v>5.2018899999999998E-3</v>
      </c>
      <c r="I12889" s="1" t="str">
        <f t="shared" si="424"/>
        <v>9.50E+00 0.188</v>
      </c>
      <c r="J12889" s="1">
        <f t="shared" si="425"/>
        <v>1.9491199999999999E-4</v>
      </c>
    </row>
    <row r="12890" spans="3:10" x14ac:dyDescent="0.2">
      <c r="C12890" s="1">
        <v>9.5</v>
      </c>
      <c r="D12890">
        <v>0</v>
      </c>
      <c r="E12890">
        <v>0</v>
      </c>
      <c r="F12890">
        <v>0.56200000000000006</v>
      </c>
      <c r="G12890" s="1">
        <v>2.05031E-4</v>
      </c>
      <c r="H12890" s="1">
        <v>5.3179000000000004E-3</v>
      </c>
      <c r="I12890" s="1" t="str">
        <f t="shared" si="424"/>
        <v>9.50E+00 0.562</v>
      </c>
      <c r="J12890" s="1">
        <f t="shared" si="425"/>
        <v>2.05031E-4</v>
      </c>
    </row>
    <row r="12891" spans="3:10" x14ac:dyDescent="0.2">
      <c r="C12891" s="1">
        <v>9.5</v>
      </c>
      <c r="D12891">
        <v>0</v>
      </c>
      <c r="E12891">
        <v>0</v>
      </c>
      <c r="F12891">
        <v>0.93799999999999994</v>
      </c>
      <c r="G12891" s="1">
        <v>2.1477399999999999E-4</v>
      </c>
      <c r="H12891" s="1">
        <v>5.3718999999999998E-3</v>
      </c>
      <c r="I12891" s="1" t="str">
        <f t="shared" si="424"/>
        <v>9.50E+00 0.938</v>
      </c>
      <c r="J12891" s="1">
        <f t="shared" si="425"/>
        <v>2.1477399999999999E-4</v>
      </c>
    </row>
    <row r="12892" spans="3:10" x14ac:dyDescent="0.2">
      <c r="C12892" s="1">
        <v>9.5</v>
      </c>
      <c r="D12892">
        <v>0</v>
      </c>
      <c r="E12892">
        <v>0</v>
      </c>
      <c r="F12892">
        <v>1.3120000000000001</v>
      </c>
      <c r="G12892" s="1">
        <v>2.2171699999999999E-4</v>
      </c>
      <c r="H12892" s="1">
        <v>5.3171599999999996E-3</v>
      </c>
      <c r="I12892" s="1" t="str">
        <f t="shared" si="424"/>
        <v>9.50E+00 1.312</v>
      </c>
      <c r="J12892" s="1">
        <f t="shared" si="425"/>
        <v>2.2171699999999999E-4</v>
      </c>
    </row>
    <row r="12893" spans="3:10" x14ac:dyDescent="0.2">
      <c r="C12893" s="1">
        <v>9.5</v>
      </c>
      <c r="D12893">
        <v>0</v>
      </c>
      <c r="E12893">
        <v>0</v>
      </c>
      <c r="F12893">
        <v>1.6879999999999999</v>
      </c>
      <c r="G12893" s="1">
        <v>2.3031500000000001E-4</v>
      </c>
      <c r="H12893" s="1">
        <v>5.3229799999999997E-3</v>
      </c>
      <c r="I12893" s="1" t="str">
        <f t="shared" si="424"/>
        <v>9.50E+00 1.688</v>
      </c>
      <c r="J12893" s="1">
        <f t="shared" si="425"/>
        <v>2.3031500000000001E-4</v>
      </c>
    </row>
    <row r="12894" spans="3:10" x14ac:dyDescent="0.2">
      <c r="C12894" s="1">
        <v>9.5</v>
      </c>
      <c r="D12894">
        <v>0</v>
      </c>
      <c r="E12894">
        <v>0</v>
      </c>
      <c r="F12894">
        <v>2.0619999999999998</v>
      </c>
      <c r="G12894" s="1">
        <v>2.3686700000000001E-4</v>
      </c>
      <c r="H12894" s="1">
        <v>5.1880199999999998E-3</v>
      </c>
      <c r="I12894" s="1" t="str">
        <f t="shared" si="424"/>
        <v>9.50E+00 2.062</v>
      </c>
      <c r="J12894" s="1">
        <f t="shared" si="425"/>
        <v>2.3686700000000001E-4</v>
      </c>
    </row>
    <row r="12895" spans="3:10" x14ac:dyDescent="0.2">
      <c r="C12895" s="1">
        <v>9.5</v>
      </c>
      <c r="D12895">
        <v>0</v>
      </c>
      <c r="E12895">
        <v>0</v>
      </c>
      <c r="F12895">
        <v>2.4380000000000002</v>
      </c>
      <c r="G12895" s="1">
        <v>2.4477E-4</v>
      </c>
      <c r="H12895" s="1">
        <v>5.0860999999999996E-3</v>
      </c>
      <c r="I12895" s="1" t="str">
        <f t="shared" si="424"/>
        <v>9.50E+00 2.438</v>
      </c>
      <c r="J12895" s="1">
        <f t="shared" si="425"/>
        <v>2.4477E-4</v>
      </c>
    </row>
    <row r="12896" spans="3:10" x14ac:dyDescent="0.2">
      <c r="C12896" s="1">
        <v>9.5</v>
      </c>
      <c r="D12896">
        <v>0</v>
      </c>
      <c r="E12896">
        <v>0</v>
      </c>
      <c r="F12896">
        <v>2.8119999999999998</v>
      </c>
      <c r="G12896" s="1">
        <v>2.5247099999999999E-4</v>
      </c>
      <c r="H12896" s="1">
        <v>5.0543799999999998E-3</v>
      </c>
      <c r="I12896" s="1" t="str">
        <f t="shared" si="424"/>
        <v>9.50E+00 2.812</v>
      </c>
      <c r="J12896" s="1">
        <f t="shared" si="425"/>
        <v>2.5247099999999999E-4</v>
      </c>
    </row>
    <row r="12897" spans="3:10" x14ac:dyDescent="0.2">
      <c r="C12897" s="1">
        <v>9.5</v>
      </c>
      <c r="D12897">
        <v>0</v>
      </c>
      <c r="E12897">
        <v>0</v>
      </c>
      <c r="F12897">
        <v>3.1880000000000002</v>
      </c>
      <c r="G12897" s="1">
        <v>2.6155500000000001E-4</v>
      </c>
      <c r="H12897" s="1">
        <v>5.0846299999999997E-3</v>
      </c>
      <c r="I12897" s="1" t="str">
        <f t="shared" si="424"/>
        <v>9.50E+00 3.188</v>
      </c>
      <c r="J12897" s="1">
        <f t="shared" si="425"/>
        <v>2.6155500000000001E-4</v>
      </c>
    </row>
    <row r="12898" spans="3:10" x14ac:dyDescent="0.2">
      <c r="C12898" s="1">
        <v>9.5</v>
      </c>
      <c r="D12898">
        <v>0</v>
      </c>
      <c r="E12898">
        <v>0</v>
      </c>
      <c r="F12898">
        <v>3.5619999999999998</v>
      </c>
      <c r="G12898" s="1">
        <v>2.67762E-4</v>
      </c>
      <c r="H12898" s="1">
        <v>4.9152900000000001E-3</v>
      </c>
      <c r="I12898" s="1" t="str">
        <f t="shared" si="424"/>
        <v>9.50E+00 3.562</v>
      </c>
      <c r="J12898" s="1">
        <f t="shared" si="425"/>
        <v>2.67762E-4</v>
      </c>
    </row>
    <row r="12899" spans="3:10" x14ac:dyDescent="0.2">
      <c r="C12899" s="1">
        <v>9.5</v>
      </c>
      <c r="D12899">
        <v>0</v>
      </c>
      <c r="E12899">
        <v>0</v>
      </c>
      <c r="F12899">
        <v>3.9380000000000002</v>
      </c>
      <c r="G12899" s="1">
        <v>2.7448199999999999E-4</v>
      </c>
      <c r="H12899" s="1">
        <v>4.82125E-3</v>
      </c>
      <c r="I12899" s="1" t="str">
        <f t="shared" si="424"/>
        <v>9.50E+00 3.938</v>
      </c>
      <c r="J12899" s="1">
        <f t="shared" si="425"/>
        <v>2.7448199999999999E-4</v>
      </c>
    </row>
    <row r="12900" spans="3:10" x14ac:dyDescent="0.2">
      <c r="C12900" s="1">
        <v>9.5</v>
      </c>
      <c r="D12900">
        <v>0</v>
      </c>
      <c r="E12900">
        <v>0</v>
      </c>
      <c r="F12900">
        <v>4.3120000000000003</v>
      </c>
      <c r="G12900" s="1">
        <v>2.8206299999999999E-4</v>
      </c>
      <c r="H12900" s="1">
        <v>4.7636500000000003E-3</v>
      </c>
      <c r="I12900" s="1" t="str">
        <f t="shared" si="424"/>
        <v>9.50E+00 4.312</v>
      </c>
      <c r="J12900" s="1">
        <f t="shared" si="425"/>
        <v>2.8206299999999999E-4</v>
      </c>
    </row>
    <row r="12901" spans="3:10" x14ac:dyDescent="0.2">
      <c r="C12901" s="1">
        <v>9.5</v>
      </c>
      <c r="D12901">
        <v>0</v>
      </c>
      <c r="E12901">
        <v>0</v>
      </c>
      <c r="F12901">
        <v>4.6879999999999997</v>
      </c>
      <c r="G12901" s="1">
        <v>2.91243E-4</v>
      </c>
      <c r="H12901" s="1">
        <v>5.0630800000000002E-3</v>
      </c>
      <c r="I12901" s="1" t="str">
        <f t="shared" si="424"/>
        <v>9.50E+00 4.688</v>
      </c>
      <c r="J12901" s="1">
        <f t="shared" si="425"/>
        <v>2.91243E-4</v>
      </c>
    </row>
    <row r="12902" spans="3:10" x14ac:dyDescent="0.2">
      <c r="C12902" s="1">
        <v>9.5</v>
      </c>
      <c r="D12902">
        <v>0</v>
      </c>
      <c r="E12902">
        <v>0</v>
      </c>
      <c r="F12902">
        <v>5.0620000000000003</v>
      </c>
      <c r="G12902" s="1">
        <v>2.9896399999999998E-4</v>
      </c>
      <c r="H12902" s="1">
        <v>4.7834799999999997E-3</v>
      </c>
      <c r="I12902" s="1" t="str">
        <f t="shared" si="424"/>
        <v>9.50E+00 5.062</v>
      </c>
      <c r="J12902" s="1">
        <f t="shared" si="425"/>
        <v>2.9896399999999998E-4</v>
      </c>
    </row>
    <row r="12903" spans="3:10" x14ac:dyDescent="0.2">
      <c r="C12903" s="1">
        <v>9.5</v>
      </c>
      <c r="D12903">
        <v>0</v>
      </c>
      <c r="E12903">
        <v>0</v>
      </c>
      <c r="F12903">
        <v>5.4379999999999997</v>
      </c>
      <c r="G12903" s="1">
        <v>3.0621400000000002E-4</v>
      </c>
      <c r="H12903" s="1">
        <v>4.7854200000000003E-3</v>
      </c>
      <c r="I12903" s="1" t="str">
        <f t="shared" si="424"/>
        <v>9.50E+00 5.438</v>
      </c>
      <c r="J12903" s="1">
        <f t="shared" si="425"/>
        <v>3.0621400000000002E-4</v>
      </c>
    </row>
    <row r="12904" spans="3:10" x14ac:dyDescent="0.2">
      <c r="C12904" s="1">
        <v>9.5</v>
      </c>
      <c r="D12904">
        <v>0</v>
      </c>
      <c r="E12904">
        <v>0</v>
      </c>
      <c r="F12904">
        <v>5.8120000000000003</v>
      </c>
      <c r="G12904" s="1">
        <v>3.1364300000000001E-4</v>
      </c>
      <c r="H12904" s="1">
        <v>4.6563799999999999E-3</v>
      </c>
      <c r="I12904" s="1" t="str">
        <f t="shared" si="424"/>
        <v>9.50E+00 5.812</v>
      </c>
      <c r="J12904" s="1">
        <f t="shared" si="425"/>
        <v>3.1364300000000001E-4</v>
      </c>
    </row>
    <row r="12905" spans="3:10" x14ac:dyDescent="0.2">
      <c r="C12905" s="1">
        <v>9.5</v>
      </c>
      <c r="D12905">
        <v>0</v>
      </c>
      <c r="E12905">
        <v>0</v>
      </c>
      <c r="F12905">
        <v>6.1879999999999997</v>
      </c>
      <c r="G12905" s="1">
        <v>3.2090599999999998E-4</v>
      </c>
      <c r="H12905" s="1">
        <v>4.5580400000000002E-3</v>
      </c>
      <c r="I12905" s="1" t="str">
        <f t="shared" si="424"/>
        <v>9.50E+00 6.188</v>
      </c>
      <c r="J12905" s="1">
        <f t="shared" si="425"/>
        <v>3.2090599999999998E-4</v>
      </c>
    </row>
    <row r="12906" spans="3:10" x14ac:dyDescent="0.2">
      <c r="C12906" s="1">
        <v>9.5</v>
      </c>
      <c r="D12906">
        <v>0</v>
      </c>
      <c r="E12906">
        <v>0</v>
      </c>
      <c r="F12906">
        <v>6.5620000000000003</v>
      </c>
      <c r="G12906" s="1">
        <v>3.2964499999999999E-4</v>
      </c>
      <c r="H12906" s="1">
        <v>4.4644899999999998E-3</v>
      </c>
      <c r="I12906" s="1" t="str">
        <f t="shared" si="424"/>
        <v>9.50E+00 6.562</v>
      </c>
      <c r="J12906" s="1">
        <f t="shared" si="425"/>
        <v>3.2964499999999999E-4</v>
      </c>
    </row>
    <row r="12907" spans="3:10" x14ac:dyDescent="0.2">
      <c r="C12907" s="1">
        <v>9.5</v>
      </c>
      <c r="D12907">
        <v>0</v>
      </c>
      <c r="E12907">
        <v>0</v>
      </c>
      <c r="F12907">
        <v>6.9379999999999997</v>
      </c>
      <c r="G12907" s="1">
        <v>3.4046599999999999E-4</v>
      </c>
      <c r="H12907" s="1">
        <v>4.61167E-3</v>
      </c>
      <c r="I12907" s="1" t="str">
        <f t="shared" si="424"/>
        <v>9.50E+00 6.938</v>
      </c>
      <c r="J12907" s="1">
        <f t="shared" si="425"/>
        <v>3.4046599999999999E-4</v>
      </c>
    </row>
    <row r="12908" spans="3:10" x14ac:dyDescent="0.2">
      <c r="C12908" s="1">
        <v>9.5</v>
      </c>
      <c r="D12908">
        <v>0</v>
      </c>
      <c r="E12908">
        <v>0</v>
      </c>
      <c r="F12908">
        <v>7.3120000000000003</v>
      </c>
      <c r="G12908" s="1">
        <v>3.4826099999999999E-4</v>
      </c>
      <c r="H12908" s="1">
        <v>4.4619600000000001E-3</v>
      </c>
      <c r="I12908" s="1" t="str">
        <f t="shared" si="424"/>
        <v>9.50E+00 7.312</v>
      </c>
      <c r="J12908" s="1">
        <f t="shared" si="425"/>
        <v>3.4826099999999999E-4</v>
      </c>
    </row>
    <row r="12909" spans="3:10" x14ac:dyDescent="0.2">
      <c r="C12909" s="1">
        <v>9.5</v>
      </c>
      <c r="D12909">
        <v>0</v>
      </c>
      <c r="E12909">
        <v>0</v>
      </c>
      <c r="F12909">
        <v>7.6879999999999997</v>
      </c>
      <c r="G12909" s="1">
        <v>3.5884000000000003E-4</v>
      </c>
      <c r="H12909" s="1">
        <v>4.4859899999999996E-3</v>
      </c>
      <c r="I12909" s="1" t="str">
        <f t="shared" si="424"/>
        <v>9.50E+00 7.688</v>
      </c>
      <c r="J12909" s="1">
        <f t="shared" si="425"/>
        <v>3.5884000000000003E-4</v>
      </c>
    </row>
    <row r="12910" spans="3:10" x14ac:dyDescent="0.2">
      <c r="C12910" s="1">
        <v>9.5</v>
      </c>
      <c r="D12910">
        <v>0</v>
      </c>
      <c r="E12910">
        <v>0</v>
      </c>
      <c r="F12910">
        <v>8.0619999999999994</v>
      </c>
      <c r="G12910" s="1">
        <v>3.6778899999999998E-4</v>
      </c>
      <c r="H12910" s="1">
        <v>4.3903400000000004E-3</v>
      </c>
      <c r="I12910" s="1" t="str">
        <f t="shared" si="424"/>
        <v>9.50E+00 8.062</v>
      </c>
      <c r="J12910" s="1">
        <f t="shared" si="425"/>
        <v>3.6778899999999998E-4</v>
      </c>
    </row>
    <row r="12911" spans="3:10" x14ac:dyDescent="0.2">
      <c r="C12911" s="1">
        <v>9.5</v>
      </c>
      <c r="D12911">
        <v>0</v>
      </c>
      <c r="E12911">
        <v>0</v>
      </c>
      <c r="F12911">
        <v>8.4380000000000006</v>
      </c>
      <c r="G12911" s="1">
        <v>3.7696799999999999E-4</v>
      </c>
      <c r="H12911" s="1">
        <v>4.57326E-3</v>
      </c>
      <c r="I12911" s="1" t="str">
        <f t="shared" si="424"/>
        <v>9.50E+00 8.438</v>
      </c>
      <c r="J12911" s="1">
        <f t="shared" si="425"/>
        <v>3.7696799999999999E-4</v>
      </c>
    </row>
    <row r="12912" spans="3:10" x14ac:dyDescent="0.2">
      <c r="C12912" s="1">
        <v>9.5</v>
      </c>
      <c r="D12912">
        <v>0</v>
      </c>
      <c r="E12912">
        <v>0</v>
      </c>
      <c r="F12912">
        <v>8.8119999999999994</v>
      </c>
      <c r="G12912" s="1">
        <v>3.8537700000000001E-4</v>
      </c>
      <c r="H12912" s="1">
        <v>4.3563500000000002E-3</v>
      </c>
      <c r="I12912" s="1" t="str">
        <f t="shared" si="424"/>
        <v>9.50E+00 8.812</v>
      </c>
      <c r="J12912" s="1">
        <f t="shared" si="425"/>
        <v>3.8537700000000001E-4</v>
      </c>
    </row>
    <row r="12913" spans="3:10" x14ac:dyDescent="0.2">
      <c r="C12913" s="1">
        <v>9.5</v>
      </c>
      <c r="D12913">
        <v>0</v>
      </c>
      <c r="E12913">
        <v>0</v>
      </c>
      <c r="F12913">
        <v>9.1880000000000006</v>
      </c>
      <c r="G12913" s="1">
        <v>3.9600399999999998E-4</v>
      </c>
      <c r="H12913" s="1">
        <v>4.2856700000000001E-3</v>
      </c>
      <c r="I12913" s="1" t="str">
        <f t="shared" si="424"/>
        <v>9.50E+00 9.188</v>
      </c>
      <c r="J12913" s="1">
        <f t="shared" si="425"/>
        <v>3.9600399999999998E-4</v>
      </c>
    </row>
    <row r="12914" spans="3:10" x14ac:dyDescent="0.2">
      <c r="C12914" s="1">
        <v>9.5</v>
      </c>
      <c r="D12914">
        <v>0</v>
      </c>
      <c r="E12914">
        <v>0</v>
      </c>
      <c r="F12914">
        <v>9.5619999999999994</v>
      </c>
      <c r="G12914" s="1">
        <v>4.0523399999999998E-4</v>
      </c>
      <c r="H12914" s="1">
        <v>4.26232E-3</v>
      </c>
      <c r="I12914" s="1" t="str">
        <f t="shared" si="424"/>
        <v>9.50E+00 9.562</v>
      </c>
      <c r="J12914" s="1">
        <f t="shared" si="425"/>
        <v>4.0523399999999998E-4</v>
      </c>
    </row>
    <row r="12915" spans="3:10" x14ac:dyDescent="0.2">
      <c r="C12915" s="1">
        <v>9.5</v>
      </c>
      <c r="D12915">
        <v>0</v>
      </c>
      <c r="E12915">
        <v>0</v>
      </c>
      <c r="F12915">
        <v>9.9380000000000006</v>
      </c>
      <c r="G12915" s="1">
        <v>4.1417E-4</v>
      </c>
      <c r="H12915" s="1">
        <v>4.1878999999999996E-3</v>
      </c>
      <c r="I12915" s="1" t="str">
        <f t="shared" si="424"/>
        <v>9.50E+00 9.938</v>
      </c>
      <c r="J12915" s="1">
        <f t="shared" si="425"/>
        <v>4.1417E-4</v>
      </c>
    </row>
    <row r="12916" spans="3:10" x14ac:dyDescent="0.2">
      <c r="C12916" s="1">
        <v>9.5</v>
      </c>
      <c r="D12916">
        <v>0</v>
      </c>
      <c r="E12916">
        <v>0</v>
      </c>
      <c r="F12916">
        <v>10.311999999999999</v>
      </c>
      <c r="G12916" s="1">
        <v>4.2703000000000001E-4</v>
      </c>
      <c r="H12916" s="1">
        <v>4.3193900000000002E-3</v>
      </c>
      <c r="I12916" s="1" t="str">
        <f t="shared" si="424"/>
        <v>9.50E+00 10.312</v>
      </c>
      <c r="J12916" s="1">
        <f t="shared" si="425"/>
        <v>4.2703000000000001E-4</v>
      </c>
    </row>
    <row r="12917" spans="3:10" x14ac:dyDescent="0.2">
      <c r="C12917" s="1">
        <v>9.5</v>
      </c>
      <c r="D12917">
        <v>0</v>
      </c>
      <c r="E12917">
        <v>0</v>
      </c>
      <c r="F12917">
        <v>10.688000000000001</v>
      </c>
      <c r="G12917" s="1">
        <v>4.3774900000000003E-4</v>
      </c>
      <c r="H12917" s="1">
        <v>4.10766E-3</v>
      </c>
      <c r="I12917" s="1" t="str">
        <f t="shared" si="424"/>
        <v>9.50E+00 10.688</v>
      </c>
      <c r="J12917" s="1">
        <f t="shared" si="425"/>
        <v>4.3774900000000003E-4</v>
      </c>
    </row>
    <row r="12918" spans="3:10" x14ac:dyDescent="0.2">
      <c r="C12918" s="1">
        <v>9.5</v>
      </c>
      <c r="D12918">
        <v>0</v>
      </c>
      <c r="E12918">
        <v>0</v>
      </c>
      <c r="F12918">
        <v>11.061999999999999</v>
      </c>
      <c r="G12918" s="1">
        <v>4.4949200000000001E-4</v>
      </c>
      <c r="H12918" s="1">
        <v>4.1335699999999996E-3</v>
      </c>
      <c r="I12918" s="1" t="str">
        <f t="shared" si="424"/>
        <v>9.50E+00 11.062</v>
      </c>
      <c r="J12918" s="1">
        <f t="shared" si="425"/>
        <v>4.4949200000000001E-4</v>
      </c>
    </row>
    <row r="12919" spans="3:10" x14ac:dyDescent="0.2">
      <c r="C12919" s="1">
        <v>9.5</v>
      </c>
      <c r="D12919">
        <v>0</v>
      </c>
      <c r="E12919">
        <v>0</v>
      </c>
      <c r="F12919">
        <v>11.438000000000001</v>
      </c>
      <c r="G12919" s="1">
        <v>4.59641E-4</v>
      </c>
      <c r="H12919" s="1">
        <v>4.0835100000000003E-3</v>
      </c>
      <c r="I12919" s="1" t="str">
        <f t="shared" si="424"/>
        <v>9.50E+00 11.438</v>
      </c>
      <c r="J12919" s="1">
        <f t="shared" si="425"/>
        <v>4.59641E-4</v>
      </c>
    </row>
    <row r="12920" spans="3:10" x14ac:dyDescent="0.2">
      <c r="C12920" s="1">
        <v>9.5</v>
      </c>
      <c r="D12920">
        <v>0</v>
      </c>
      <c r="E12920">
        <v>0</v>
      </c>
      <c r="F12920">
        <v>11.811999999999999</v>
      </c>
      <c r="G12920" s="1">
        <v>4.7274300000000002E-4</v>
      </c>
      <c r="H12920" s="1">
        <v>4.0557800000000001E-3</v>
      </c>
      <c r="I12920" s="1" t="str">
        <f t="shared" si="424"/>
        <v>9.50E+00 11.812</v>
      </c>
      <c r="J12920" s="1">
        <f t="shared" si="425"/>
        <v>4.7274300000000002E-4</v>
      </c>
    </row>
    <row r="12921" spans="3:10" x14ac:dyDescent="0.2">
      <c r="C12921" s="1">
        <v>9.5</v>
      </c>
      <c r="D12921">
        <v>0</v>
      </c>
      <c r="E12921">
        <v>0</v>
      </c>
      <c r="F12921">
        <v>12.188000000000001</v>
      </c>
      <c r="G12921" s="1">
        <v>4.82957E-4</v>
      </c>
      <c r="H12921" s="1">
        <v>3.9639000000000002E-3</v>
      </c>
      <c r="I12921" s="1" t="str">
        <f t="shared" si="424"/>
        <v>9.50E+00 12.188</v>
      </c>
      <c r="J12921" s="1">
        <f t="shared" si="425"/>
        <v>4.82957E-4</v>
      </c>
    </row>
    <row r="12922" spans="3:10" x14ac:dyDescent="0.2">
      <c r="C12922" s="1">
        <v>9.5</v>
      </c>
      <c r="D12922">
        <v>0</v>
      </c>
      <c r="E12922">
        <v>0</v>
      </c>
      <c r="F12922">
        <v>12.561999999999999</v>
      </c>
      <c r="G12922" s="1">
        <v>4.9619900000000001E-4</v>
      </c>
      <c r="H12922" s="1">
        <v>3.92961E-3</v>
      </c>
      <c r="I12922" s="1" t="str">
        <f t="shared" si="424"/>
        <v>9.50E+00 12.562</v>
      </c>
      <c r="J12922" s="1">
        <f t="shared" si="425"/>
        <v>4.9619900000000001E-4</v>
      </c>
    </row>
    <row r="12923" spans="3:10" x14ac:dyDescent="0.2">
      <c r="C12923" s="1">
        <v>9.5</v>
      </c>
      <c r="D12923">
        <v>0</v>
      </c>
      <c r="E12923">
        <v>0</v>
      </c>
      <c r="F12923">
        <v>12.938000000000001</v>
      </c>
      <c r="G12923" s="1">
        <v>5.1168800000000005E-4</v>
      </c>
      <c r="H12923" s="1">
        <v>4.0131100000000003E-3</v>
      </c>
      <c r="I12923" s="1" t="str">
        <f t="shared" si="424"/>
        <v>9.50E+00 12.938</v>
      </c>
      <c r="J12923" s="1">
        <f t="shared" si="425"/>
        <v>5.1168800000000005E-4</v>
      </c>
    </row>
    <row r="12924" spans="3:10" x14ac:dyDescent="0.2">
      <c r="C12924" s="1">
        <v>9.5</v>
      </c>
      <c r="D12924">
        <v>0</v>
      </c>
      <c r="E12924">
        <v>0</v>
      </c>
      <c r="F12924">
        <v>13.311999999999999</v>
      </c>
      <c r="G12924" s="1">
        <v>5.2295E-4</v>
      </c>
      <c r="H12924" s="1">
        <v>3.8741700000000001E-3</v>
      </c>
      <c r="I12924" s="1" t="str">
        <f t="shared" si="424"/>
        <v>9.50E+00 13.312</v>
      </c>
      <c r="J12924" s="1">
        <f t="shared" si="425"/>
        <v>5.2295E-4</v>
      </c>
    </row>
    <row r="12925" spans="3:10" x14ac:dyDescent="0.2">
      <c r="C12925" s="1">
        <v>9.5</v>
      </c>
      <c r="D12925">
        <v>0</v>
      </c>
      <c r="E12925">
        <v>0</v>
      </c>
      <c r="F12925">
        <v>13.688000000000001</v>
      </c>
      <c r="G12925" s="1">
        <v>5.3549100000000003E-4</v>
      </c>
      <c r="H12925" s="1">
        <v>3.8167600000000002E-3</v>
      </c>
      <c r="I12925" s="1" t="str">
        <f t="shared" si="424"/>
        <v>9.50E+00 13.688</v>
      </c>
      <c r="J12925" s="1">
        <f t="shared" si="425"/>
        <v>5.3549100000000003E-4</v>
      </c>
    </row>
    <row r="12926" spans="3:10" x14ac:dyDescent="0.2">
      <c r="C12926" s="1">
        <v>9.5</v>
      </c>
      <c r="D12926">
        <v>0</v>
      </c>
      <c r="E12926">
        <v>0</v>
      </c>
      <c r="F12926">
        <v>14.061999999999999</v>
      </c>
      <c r="G12926" s="1">
        <v>5.5232600000000001E-4</v>
      </c>
      <c r="H12926" s="1">
        <v>3.813E-3</v>
      </c>
      <c r="I12926" s="1" t="str">
        <f t="shared" si="424"/>
        <v>9.50E+00 14.062</v>
      </c>
      <c r="J12926" s="1">
        <f t="shared" si="425"/>
        <v>5.5232600000000001E-4</v>
      </c>
    </row>
    <row r="12927" spans="3:10" x14ac:dyDescent="0.2">
      <c r="C12927" s="1">
        <v>9.5</v>
      </c>
      <c r="D12927">
        <v>0</v>
      </c>
      <c r="E12927">
        <v>0</v>
      </c>
      <c r="F12927">
        <v>14.438000000000001</v>
      </c>
      <c r="G12927" s="1">
        <v>5.6470700000000001E-4</v>
      </c>
      <c r="H12927" s="1">
        <v>3.7572999999999999E-3</v>
      </c>
      <c r="I12927" s="1" t="str">
        <f t="shared" si="424"/>
        <v>9.50E+00 14.438</v>
      </c>
      <c r="J12927" s="1">
        <f t="shared" si="425"/>
        <v>5.6470700000000001E-4</v>
      </c>
    </row>
    <row r="12928" spans="3:10" x14ac:dyDescent="0.2">
      <c r="C12928" s="1">
        <v>9.5</v>
      </c>
      <c r="D12928">
        <v>0</v>
      </c>
      <c r="E12928">
        <v>0</v>
      </c>
      <c r="F12928">
        <v>14.811999999999999</v>
      </c>
      <c r="G12928" s="1">
        <v>5.7916800000000002E-4</v>
      </c>
      <c r="H12928" s="1">
        <v>3.7655800000000001E-3</v>
      </c>
      <c r="I12928" s="1" t="str">
        <f t="shared" si="424"/>
        <v>9.50E+00 14.812</v>
      </c>
      <c r="J12928" s="1">
        <f t="shared" si="425"/>
        <v>5.7916800000000002E-4</v>
      </c>
    </row>
    <row r="12929" spans="3:10" x14ac:dyDescent="0.2">
      <c r="C12929" s="1">
        <v>9.5</v>
      </c>
      <c r="D12929">
        <v>0</v>
      </c>
      <c r="E12929">
        <v>0</v>
      </c>
      <c r="F12929">
        <v>15.188000000000001</v>
      </c>
      <c r="G12929" s="1">
        <v>5.91954E-4</v>
      </c>
      <c r="H12929" s="1">
        <v>3.66037E-3</v>
      </c>
      <c r="I12929" s="1" t="str">
        <f t="shared" si="424"/>
        <v>9.50E+00 15.188</v>
      </c>
      <c r="J12929" s="1">
        <f t="shared" si="425"/>
        <v>5.91954E-4</v>
      </c>
    </row>
    <row r="12930" spans="3:10" x14ac:dyDescent="0.2">
      <c r="C12930" s="1">
        <v>9.5</v>
      </c>
      <c r="D12930">
        <v>0</v>
      </c>
      <c r="E12930">
        <v>0</v>
      </c>
      <c r="F12930">
        <v>15.561999999999999</v>
      </c>
      <c r="G12930" s="1">
        <v>6.0846399999999997E-4</v>
      </c>
      <c r="H12930" s="1">
        <v>3.6892299999999999E-3</v>
      </c>
      <c r="I12930" s="1" t="str">
        <f t="shared" si="424"/>
        <v>9.50E+00 15.562</v>
      </c>
      <c r="J12930" s="1">
        <f t="shared" si="425"/>
        <v>6.0846399999999997E-4</v>
      </c>
    </row>
    <row r="12931" spans="3:10" x14ac:dyDescent="0.2">
      <c r="C12931" s="1">
        <v>9.5</v>
      </c>
      <c r="D12931">
        <v>0</v>
      </c>
      <c r="E12931">
        <v>0</v>
      </c>
      <c r="F12931">
        <v>15.938000000000001</v>
      </c>
      <c r="G12931" s="1">
        <v>6.26039E-4</v>
      </c>
      <c r="H12931" s="1">
        <v>3.5879499999999999E-3</v>
      </c>
      <c r="I12931" s="1" t="str">
        <f t="shared" si="424"/>
        <v>9.50E+00 15.938</v>
      </c>
      <c r="J12931" s="1">
        <f t="shared" si="425"/>
        <v>6.26039E-4</v>
      </c>
    </row>
    <row r="12932" spans="3:10" x14ac:dyDescent="0.2">
      <c r="C12932" s="1">
        <v>9.5</v>
      </c>
      <c r="D12932">
        <v>0</v>
      </c>
      <c r="E12932">
        <v>0</v>
      </c>
      <c r="F12932">
        <v>16.312000000000001</v>
      </c>
      <c r="G12932" s="1">
        <v>6.4404100000000004E-4</v>
      </c>
      <c r="H12932" s="1">
        <v>3.5801700000000001E-3</v>
      </c>
      <c r="I12932" s="1" t="str">
        <f t="shared" si="424"/>
        <v>9.50E+00 16.312</v>
      </c>
      <c r="J12932" s="1">
        <f t="shared" si="425"/>
        <v>6.4404100000000004E-4</v>
      </c>
    </row>
    <row r="12933" spans="3:10" x14ac:dyDescent="0.2">
      <c r="C12933" s="1">
        <v>9.5</v>
      </c>
      <c r="D12933">
        <v>0</v>
      </c>
      <c r="E12933">
        <v>0</v>
      </c>
      <c r="F12933">
        <v>16.687999999999999</v>
      </c>
      <c r="G12933" s="1">
        <v>6.6156199999999998E-4</v>
      </c>
      <c r="H12933" s="1">
        <v>3.54098E-3</v>
      </c>
      <c r="I12933" s="1" t="str">
        <f t="shared" si="424"/>
        <v>9.50E+00 16.688</v>
      </c>
      <c r="J12933" s="1">
        <f t="shared" si="425"/>
        <v>6.6156199999999998E-4</v>
      </c>
    </row>
    <row r="12934" spans="3:10" x14ac:dyDescent="0.2">
      <c r="C12934" s="1">
        <v>9.5</v>
      </c>
      <c r="D12934">
        <v>0</v>
      </c>
      <c r="E12934">
        <v>0</v>
      </c>
      <c r="F12934">
        <v>17.062000000000001</v>
      </c>
      <c r="G12934" s="1">
        <v>6.7973000000000003E-4</v>
      </c>
      <c r="H12934" s="1">
        <v>3.53558E-3</v>
      </c>
      <c r="I12934" s="1" t="str">
        <f t="shared" si="424"/>
        <v>9.50E+00 17.062</v>
      </c>
      <c r="J12934" s="1">
        <f t="shared" si="425"/>
        <v>6.7973000000000003E-4</v>
      </c>
    </row>
    <row r="12935" spans="3:10" x14ac:dyDescent="0.2">
      <c r="C12935" s="1">
        <v>9.5</v>
      </c>
      <c r="D12935">
        <v>0</v>
      </c>
      <c r="E12935">
        <v>0</v>
      </c>
      <c r="F12935">
        <v>17.437999999999999</v>
      </c>
      <c r="G12935" s="1">
        <v>6.9731899999999996E-4</v>
      </c>
      <c r="H12935" s="1">
        <v>3.4772800000000001E-3</v>
      </c>
      <c r="I12935" s="1" t="str">
        <f t="shared" si="424"/>
        <v>9.50E+00 17.438</v>
      </c>
      <c r="J12935" s="1">
        <f t="shared" si="425"/>
        <v>6.9731899999999996E-4</v>
      </c>
    </row>
    <row r="12936" spans="3:10" x14ac:dyDescent="0.2">
      <c r="C12936" s="1">
        <v>9.5</v>
      </c>
      <c r="D12936">
        <v>0</v>
      </c>
      <c r="E12936">
        <v>0</v>
      </c>
      <c r="F12936">
        <v>17.812000000000001</v>
      </c>
      <c r="G12936" s="1">
        <v>7.14888E-4</v>
      </c>
      <c r="H12936" s="1">
        <v>3.4718700000000002E-3</v>
      </c>
      <c r="I12936" s="1" t="str">
        <f t="shared" si="424"/>
        <v>9.50E+00 17.812</v>
      </c>
      <c r="J12936" s="1">
        <f t="shared" si="425"/>
        <v>7.14888E-4</v>
      </c>
    </row>
    <row r="12937" spans="3:10" x14ac:dyDescent="0.2">
      <c r="C12937" s="1">
        <v>9.5</v>
      </c>
      <c r="D12937">
        <v>0</v>
      </c>
      <c r="E12937">
        <v>0</v>
      </c>
      <c r="F12937">
        <v>18.187999999999999</v>
      </c>
      <c r="G12937" s="1">
        <v>7.3446899999999996E-4</v>
      </c>
      <c r="H12937" s="1">
        <v>3.5031400000000001E-3</v>
      </c>
      <c r="I12937" s="1" t="str">
        <f t="shared" si="424"/>
        <v>9.50E+00 18.188</v>
      </c>
      <c r="J12937" s="1">
        <f t="shared" si="425"/>
        <v>7.3446899999999996E-4</v>
      </c>
    </row>
    <row r="12938" spans="3:10" x14ac:dyDescent="0.2">
      <c r="C12938" s="1">
        <v>9.5</v>
      </c>
      <c r="D12938">
        <v>0</v>
      </c>
      <c r="E12938">
        <v>0</v>
      </c>
      <c r="F12938">
        <v>18.562000000000001</v>
      </c>
      <c r="G12938" s="1">
        <v>7.5675299999999998E-4</v>
      </c>
      <c r="H12938" s="1">
        <v>3.4200599999999999E-3</v>
      </c>
      <c r="I12938" s="1" t="str">
        <f t="shared" ref="I12938:I13001" si="426">TEXT(C12938,"0.00E+00")&amp;" "&amp;TEXT(F12938,"0.000")</f>
        <v>9.50E+00 18.562</v>
      </c>
      <c r="J12938" s="1">
        <f t="shared" ref="J12938:J13001" si="427">G12938</f>
        <v>7.5675299999999998E-4</v>
      </c>
    </row>
    <row r="12939" spans="3:10" x14ac:dyDescent="0.2">
      <c r="C12939" s="1">
        <v>9.5</v>
      </c>
      <c r="D12939">
        <v>0</v>
      </c>
      <c r="E12939">
        <v>0</v>
      </c>
      <c r="F12939">
        <v>18.937999999999999</v>
      </c>
      <c r="G12939" s="1">
        <v>7.7758700000000005E-4</v>
      </c>
      <c r="H12939" s="1">
        <v>3.4098599999999998E-3</v>
      </c>
      <c r="I12939" s="1" t="str">
        <f t="shared" si="426"/>
        <v>9.50E+00 18.938</v>
      </c>
      <c r="J12939" s="1">
        <f t="shared" si="427"/>
        <v>7.7758700000000005E-4</v>
      </c>
    </row>
    <row r="12940" spans="3:10" x14ac:dyDescent="0.2">
      <c r="C12940" s="1">
        <v>9.5</v>
      </c>
      <c r="D12940">
        <v>0</v>
      </c>
      <c r="E12940">
        <v>0</v>
      </c>
      <c r="F12940">
        <v>19.312000000000001</v>
      </c>
      <c r="G12940" s="1">
        <v>7.9829E-4</v>
      </c>
      <c r="H12940" s="1">
        <v>3.3861400000000002E-3</v>
      </c>
      <c r="I12940" s="1" t="str">
        <f t="shared" si="426"/>
        <v>9.50E+00 19.312</v>
      </c>
      <c r="J12940" s="1">
        <f t="shared" si="427"/>
        <v>7.9829E-4</v>
      </c>
    </row>
    <row r="12941" spans="3:10" x14ac:dyDescent="0.2">
      <c r="C12941" s="1">
        <v>9.5</v>
      </c>
      <c r="D12941">
        <v>0</v>
      </c>
      <c r="E12941">
        <v>0</v>
      </c>
      <c r="F12941">
        <v>19.687999999999999</v>
      </c>
      <c r="G12941" s="1">
        <v>8.1954800000000002E-4</v>
      </c>
      <c r="H12941" s="1">
        <v>3.3413599999999998E-3</v>
      </c>
      <c r="I12941" s="1" t="str">
        <f t="shared" si="426"/>
        <v>9.50E+00 19.688</v>
      </c>
      <c r="J12941" s="1">
        <f t="shared" si="427"/>
        <v>8.1954800000000002E-4</v>
      </c>
    </row>
    <row r="12942" spans="3:10" x14ac:dyDescent="0.2">
      <c r="C12942" s="1">
        <v>9.5</v>
      </c>
      <c r="D12942">
        <v>0</v>
      </c>
      <c r="E12942">
        <v>0</v>
      </c>
      <c r="F12942">
        <v>20.062000000000001</v>
      </c>
      <c r="G12942" s="1">
        <v>8.3953599999999999E-4</v>
      </c>
      <c r="H12942" s="1">
        <v>3.3426300000000001E-3</v>
      </c>
      <c r="I12942" s="1" t="str">
        <f t="shared" si="426"/>
        <v>9.50E+00 20.062</v>
      </c>
      <c r="J12942" s="1">
        <f t="shared" si="427"/>
        <v>8.3953599999999999E-4</v>
      </c>
    </row>
    <row r="12943" spans="3:10" x14ac:dyDescent="0.2">
      <c r="C12943" s="1">
        <v>9.5</v>
      </c>
      <c r="D12943">
        <v>0</v>
      </c>
      <c r="E12943">
        <v>0</v>
      </c>
      <c r="F12943">
        <v>20.437999999999999</v>
      </c>
      <c r="G12943" s="1">
        <v>8.6054800000000004E-4</v>
      </c>
      <c r="H12943" s="1">
        <v>3.2601399999999999E-3</v>
      </c>
      <c r="I12943" s="1" t="str">
        <f t="shared" si="426"/>
        <v>9.50E+00 20.438</v>
      </c>
      <c r="J12943" s="1">
        <f t="shared" si="427"/>
        <v>8.6054800000000004E-4</v>
      </c>
    </row>
    <row r="12944" spans="3:10" x14ac:dyDescent="0.2">
      <c r="C12944" s="1">
        <v>9.5</v>
      </c>
      <c r="D12944">
        <v>0</v>
      </c>
      <c r="E12944">
        <v>0</v>
      </c>
      <c r="F12944">
        <v>20.812000000000001</v>
      </c>
      <c r="G12944" s="1">
        <v>8.8337799999999998E-4</v>
      </c>
      <c r="H12944" s="1">
        <v>3.2182700000000001E-3</v>
      </c>
      <c r="I12944" s="1" t="str">
        <f t="shared" si="426"/>
        <v>9.50E+00 20.812</v>
      </c>
      <c r="J12944" s="1">
        <f t="shared" si="427"/>
        <v>8.8337799999999998E-4</v>
      </c>
    </row>
    <row r="12945" spans="3:10" x14ac:dyDescent="0.2">
      <c r="C12945" s="1">
        <v>9.5</v>
      </c>
      <c r="D12945">
        <v>0</v>
      </c>
      <c r="E12945">
        <v>0</v>
      </c>
      <c r="F12945">
        <v>21.187999999999999</v>
      </c>
      <c r="G12945" s="1">
        <v>9.0847300000000003E-4</v>
      </c>
      <c r="H12945" s="1">
        <v>3.21989E-3</v>
      </c>
      <c r="I12945" s="1" t="str">
        <f t="shared" si="426"/>
        <v>9.50E+00 21.188</v>
      </c>
      <c r="J12945" s="1">
        <f t="shared" si="427"/>
        <v>9.0847300000000003E-4</v>
      </c>
    </row>
    <row r="12946" spans="3:10" x14ac:dyDescent="0.2">
      <c r="C12946" s="1">
        <v>9.5</v>
      </c>
      <c r="D12946">
        <v>0</v>
      </c>
      <c r="E12946">
        <v>0</v>
      </c>
      <c r="F12946">
        <v>21.562000000000001</v>
      </c>
      <c r="G12946" s="1">
        <v>9.3388200000000003E-4</v>
      </c>
      <c r="H12946" s="1">
        <v>3.2337799999999999E-3</v>
      </c>
      <c r="I12946" s="1" t="str">
        <f t="shared" si="426"/>
        <v>9.50E+00 21.562</v>
      </c>
      <c r="J12946" s="1">
        <f t="shared" si="427"/>
        <v>9.3388200000000003E-4</v>
      </c>
    </row>
    <row r="12947" spans="3:10" x14ac:dyDescent="0.2">
      <c r="C12947" s="1">
        <v>9.5</v>
      </c>
      <c r="D12947">
        <v>0</v>
      </c>
      <c r="E12947">
        <v>0</v>
      </c>
      <c r="F12947">
        <v>21.937999999999999</v>
      </c>
      <c r="G12947" s="1">
        <v>9.5454700000000003E-4</v>
      </c>
      <c r="H12947" s="1">
        <v>3.1394700000000001E-3</v>
      </c>
      <c r="I12947" s="1" t="str">
        <f t="shared" si="426"/>
        <v>9.50E+00 21.938</v>
      </c>
      <c r="J12947" s="1">
        <f t="shared" si="427"/>
        <v>9.5454700000000003E-4</v>
      </c>
    </row>
    <row r="12948" spans="3:10" x14ac:dyDescent="0.2">
      <c r="C12948" s="1">
        <v>9.5</v>
      </c>
      <c r="D12948">
        <v>0</v>
      </c>
      <c r="E12948">
        <v>0</v>
      </c>
      <c r="F12948">
        <v>22.312000000000001</v>
      </c>
      <c r="G12948" s="1">
        <v>9.8266400000000006E-4</v>
      </c>
      <c r="H12948" s="1">
        <v>3.1893400000000001E-3</v>
      </c>
      <c r="I12948" s="1" t="str">
        <f t="shared" si="426"/>
        <v>9.50E+00 22.312</v>
      </c>
      <c r="J12948" s="1">
        <f t="shared" si="427"/>
        <v>9.8266400000000006E-4</v>
      </c>
    </row>
    <row r="12949" spans="3:10" x14ac:dyDescent="0.2">
      <c r="C12949" s="1">
        <v>9.5</v>
      </c>
      <c r="D12949">
        <v>0</v>
      </c>
      <c r="E12949">
        <v>0</v>
      </c>
      <c r="F12949">
        <v>22.687999999999999</v>
      </c>
      <c r="G12949" s="1">
        <v>1.0043299999999999E-3</v>
      </c>
      <c r="H12949" s="1">
        <v>3.1234499999999998E-3</v>
      </c>
      <c r="I12949" s="1" t="str">
        <f t="shared" si="426"/>
        <v>9.50E+00 22.688</v>
      </c>
      <c r="J12949" s="1">
        <f t="shared" si="427"/>
        <v>1.0043299999999999E-3</v>
      </c>
    </row>
    <row r="12950" spans="3:10" x14ac:dyDescent="0.2">
      <c r="C12950" s="1">
        <v>9.5</v>
      </c>
      <c r="D12950">
        <v>0</v>
      </c>
      <c r="E12950">
        <v>0</v>
      </c>
      <c r="F12950">
        <v>23.062000000000001</v>
      </c>
      <c r="G12950" s="1">
        <v>1.03225E-3</v>
      </c>
      <c r="H12950" s="1">
        <v>3.1285800000000002E-3</v>
      </c>
      <c r="I12950" s="1" t="str">
        <f t="shared" si="426"/>
        <v>9.50E+00 23.062</v>
      </c>
      <c r="J12950" s="1">
        <f t="shared" si="427"/>
        <v>1.03225E-3</v>
      </c>
    </row>
    <row r="12951" spans="3:10" x14ac:dyDescent="0.2">
      <c r="C12951" s="1">
        <v>9.5</v>
      </c>
      <c r="D12951">
        <v>0</v>
      </c>
      <c r="E12951">
        <v>0</v>
      </c>
      <c r="F12951">
        <v>23.437999999999999</v>
      </c>
      <c r="G12951" s="1">
        <v>1.0593099999999999E-3</v>
      </c>
      <c r="H12951" s="1">
        <v>3.1175399999999998E-3</v>
      </c>
      <c r="I12951" s="1" t="str">
        <f t="shared" si="426"/>
        <v>9.50E+00 23.438</v>
      </c>
      <c r="J12951" s="1">
        <f t="shared" si="427"/>
        <v>1.0593099999999999E-3</v>
      </c>
    </row>
    <row r="12952" spans="3:10" x14ac:dyDescent="0.2">
      <c r="C12952" s="1">
        <v>9.5</v>
      </c>
      <c r="D12952">
        <v>0</v>
      </c>
      <c r="E12952">
        <v>0</v>
      </c>
      <c r="F12952">
        <v>23.812000000000001</v>
      </c>
      <c r="G12952" s="1">
        <v>1.0873899999999999E-3</v>
      </c>
      <c r="H12952" s="1">
        <v>3.1360799999999999E-3</v>
      </c>
      <c r="I12952" s="1" t="str">
        <f t="shared" si="426"/>
        <v>9.50E+00 23.812</v>
      </c>
      <c r="J12952" s="1">
        <f t="shared" si="427"/>
        <v>1.0873899999999999E-3</v>
      </c>
    </row>
    <row r="12953" spans="3:10" x14ac:dyDescent="0.2">
      <c r="C12953" s="1">
        <v>9.5</v>
      </c>
      <c r="D12953">
        <v>0</v>
      </c>
      <c r="E12953">
        <v>0</v>
      </c>
      <c r="F12953">
        <v>24.187999999999999</v>
      </c>
      <c r="G12953" s="1">
        <v>1.11198E-3</v>
      </c>
      <c r="H12953" s="1">
        <v>3.0857200000000001E-3</v>
      </c>
      <c r="I12953" s="1" t="str">
        <f t="shared" si="426"/>
        <v>9.50E+00 24.188</v>
      </c>
      <c r="J12953" s="1">
        <f t="shared" si="427"/>
        <v>1.11198E-3</v>
      </c>
    </row>
    <row r="12954" spans="3:10" x14ac:dyDescent="0.2">
      <c r="C12954" s="1">
        <v>9.5</v>
      </c>
      <c r="D12954">
        <v>0</v>
      </c>
      <c r="E12954">
        <v>0</v>
      </c>
      <c r="F12954">
        <v>24.562000000000001</v>
      </c>
      <c r="G12954" s="1">
        <v>1.1382E-3</v>
      </c>
      <c r="H12954" s="1">
        <v>3.0850600000000001E-3</v>
      </c>
      <c r="I12954" s="1" t="str">
        <f t="shared" si="426"/>
        <v>9.50E+00 24.562</v>
      </c>
      <c r="J12954" s="1">
        <f t="shared" si="427"/>
        <v>1.1382E-3</v>
      </c>
    </row>
    <row r="12955" spans="3:10" x14ac:dyDescent="0.2">
      <c r="C12955" s="1">
        <v>9.5</v>
      </c>
      <c r="D12955">
        <v>0</v>
      </c>
      <c r="E12955">
        <v>0</v>
      </c>
      <c r="F12955">
        <v>24.937999999999999</v>
      </c>
      <c r="G12955" s="1">
        <v>1.1616700000000001E-3</v>
      </c>
      <c r="H12955" s="1">
        <v>3.0287000000000001E-3</v>
      </c>
      <c r="I12955" s="1" t="str">
        <f t="shared" si="426"/>
        <v>9.50E+00 24.938</v>
      </c>
      <c r="J12955" s="1">
        <f t="shared" si="427"/>
        <v>1.1616700000000001E-3</v>
      </c>
    </row>
    <row r="12956" spans="3:10" x14ac:dyDescent="0.2">
      <c r="C12956" s="1">
        <v>9.5</v>
      </c>
      <c r="D12956">
        <v>0</v>
      </c>
      <c r="E12956">
        <v>0</v>
      </c>
      <c r="F12956">
        <v>25.312000000000001</v>
      </c>
      <c r="G12956" s="1">
        <v>1.19074E-3</v>
      </c>
      <c r="H12956" s="1">
        <v>3.05522E-3</v>
      </c>
      <c r="I12956" s="1" t="str">
        <f t="shared" si="426"/>
        <v>9.50E+00 25.312</v>
      </c>
      <c r="J12956" s="1">
        <f t="shared" si="427"/>
        <v>1.19074E-3</v>
      </c>
    </row>
    <row r="12957" spans="3:10" x14ac:dyDescent="0.2">
      <c r="C12957" s="1">
        <v>9.5</v>
      </c>
      <c r="D12957">
        <v>0</v>
      </c>
      <c r="E12957">
        <v>0</v>
      </c>
      <c r="F12957">
        <v>25.687999999999999</v>
      </c>
      <c r="G12957" s="1">
        <v>1.2149999999999999E-3</v>
      </c>
      <c r="H12957" s="1">
        <v>3.0327900000000001E-3</v>
      </c>
      <c r="I12957" s="1" t="str">
        <f t="shared" si="426"/>
        <v>9.50E+00 25.688</v>
      </c>
      <c r="J12957" s="1">
        <f t="shared" si="427"/>
        <v>1.2149999999999999E-3</v>
      </c>
    </row>
    <row r="12958" spans="3:10" x14ac:dyDescent="0.2">
      <c r="C12958" s="1">
        <v>9.5</v>
      </c>
      <c r="D12958">
        <v>0</v>
      </c>
      <c r="E12958">
        <v>0</v>
      </c>
      <c r="F12958">
        <v>26.062000000000001</v>
      </c>
      <c r="G12958" s="1">
        <v>1.2428199999999999E-3</v>
      </c>
      <c r="H12958" s="1">
        <v>3.04572E-3</v>
      </c>
      <c r="I12958" s="1" t="str">
        <f t="shared" si="426"/>
        <v>9.50E+00 26.062</v>
      </c>
      <c r="J12958" s="1">
        <f t="shared" si="427"/>
        <v>1.2428199999999999E-3</v>
      </c>
    </row>
    <row r="12959" spans="3:10" x14ac:dyDescent="0.2">
      <c r="C12959" s="1">
        <v>9.5</v>
      </c>
      <c r="D12959">
        <v>0</v>
      </c>
      <c r="E12959">
        <v>0</v>
      </c>
      <c r="F12959">
        <v>26.437999999999999</v>
      </c>
      <c r="G12959" s="1">
        <v>1.2663500000000001E-3</v>
      </c>
      <c r="H12959" s="1">
        <v>3.0202200000000001E-3</v>
      </c>
      <c r="I12959" s="1" t="str">
        <f t="shared" si="426"/>
        <v>9.50E+00 26.438</v>
      </c>
      <c r="J12959" s="1">
        <f t="shared" si="427"/>
        <v>1.2663500000000001E-3</v>
      </c>
    </row>
    <row r="12960" spans="3:10" x14ac:dyDescent="0.2">
      <c r="C12960" s="1">
        <v>9.5</v>
      </c>
      <c r="D12960">
        <v>0</v>
      </c>
      <c r="E12960">
        <v>0</v>
      </c>
      <c r="F12960">
        <v>26.812000000000001</v>
      </c>
      <c r="G12960" s="1">
        <v>1.2939399999999999E-3</v>
      </c>
      <c r="H12960" s="1">
        <v>3.0464200000000002E-3</v>
      </c>
      <c r="I12960" s="1" t="str">
        <f t="shared" si="426"/>
        <v>9.50E+00 26.812</v>
      </c>
      <c r="J12960" s="1">
        <f t="shared" si="427"/>
        <v>1.2939399999999999E-3</v>
      </c>
    </row>
    <row r="12961" spans="3:10" x14ac:dyDescent="0.2">
      <c r="C12961" s="1">
        <v>9.5</v>
      </c>
      <c r="D12961">
        <v>0</v>
      </c>
      <c r="E12961">
        <v>0</v>
      </c>
      <c r="F12961">
        <v>27.187999999999999</v>
      </c>
      <c r="G12961" s="1">
        <v>1.31694E-3</v>
      </c>
      <c r="H12961" s="1">
        <v>3.0782499999999998E-3</v>
      </c>
      <c r="I12961" s="1" t="str">
        <f t="shared" si="426"/>
        <v>9.50E+00 27.188</v>
      </c>
      <c r="J12961" s="1">
        <f t="shared" si="427"/>
        <v>1.31694E-3</v>
      </c>
    </row>
    <row r="12962" spans="3:10" x14ac:dyDescent="0.2">
      <c r="C12962" s="1">
        <v>9.5</v>
      </c>
      <c r="D12962">
        <v>0</v>
      </c>
      <c r="E12962">
        <v>0</v>
      </c>
      <c r="F12962">
        <v>27.562000000000001</v>
      </c>
      <c r="G12962" s="1">
        <v>1.3365E-3</v>
      </c>
      <c r="H12962" s="1">
        <v>3.0691099999999999E-3</v>
      </c>
      <c r="I12962" s="1" t="str">
        <f t="shared" si="426"/>
        <v>9.50E+00 27.562</v>
      </c>
      <c r="J12962" s="1">
        <f t="shared" si="427"/>
        <v>1.3365E-3</v>
      </c>
    </row>
    <row r="12963" spans="3:10" x14ac:dyDescent="0.2">
      <c r="C12963" s="1">
        <v>9.5</v>
      </c>
      <c r="D12963">
        <v>0</v>
      </c>
      <c r="E12963">
        <v>0</v>
      </c>
      <c r="F12963">
        <v>27.937999999999999</v>
      </c>
      <c r="G12963" s="1">
        <v>1.35822E-3</v>
      </c>
      <c r="H12963" s="1">
        <v>3.1292199999999998E-3</v>
      </c>
      <c r="I12963" s="1" t="str">
        <f t="shared" si="426"/>
        <v>9.50E+00 27.938</v>
      </c>
      <c r="J12963" s="1">
        <f t="shared" si="427"/>
        <v>1.35822E-3</v>
      </c>
    </row>
    <row r="12964" spans="3:10" x14ac:dyDescent="0.2">
      <c r="C12964" s="1">
        <v>9.5</v>
      </c>
      <c r="D12964">
        <v>0</v>
      </c>
      <c r="E12964">
        <v>0</v>
      </c>
      <c r="F12964">
        <v>28.312000000000001</v>
      </c>
      <c r="G12964" s="1">
        <v>1.3680299999999999E-3</v>
      </c>
      <c r="H12964" s="1">
        <v>3.1348299999999999E-3</v>
      </c>
      <c r="I12964" s="1" t="str">
        <f t="shared" si="426"/>
        <v>9.50E+00 28.312</v>
      </c>
      <c r="J12964" s="1">
        <f t="shared" si="427"/>
        <v>1.3680299999999999E-3</v>
      </c>
    </row>
    <row r="12965" spans="3:10" x14ac:dyDescent="0.2">
      <c r="C12965" s="1">
        <v>9.5</v>
      </c>
      <c r="D12965">
        <v>0</v>
      </c>
      <c r="E12965">
        <v>0</v>
      </c>
      <c r="F12965">
        <v>28.687999999999999</v>
      </c>
      <c r="G12965" s="1">
        <v>1.3688699999999999E-3</v>
      </c>
      <c r="H12965" s="1">
        <v>3.2230200000000001E-3</v>
      </c>
      <c r="I12965" s="1" t="str">
        <f t="shared" si="426"/>
        <v>9.50E+00 28.688</v>
      </c>
      <c r="J12965" s="1">
        <f t="shared" si="427"/>
        <v>1.3688699999999999E-3</v>
      </c>
    </row>
    <row r="12966" spans="3:10" x14ac:dyDescent="0.2">
      <c r="C12966" s="1">
        <v>9.5</v>
      </c>
      <c r="D12966">
        <v>0</v>
      </c>
      <c r="E12966">
        <v>0</v>
      </c>
      <c r="F12966">
        <v>29.062000000000001</v>
      </c>
      <c r="G12966" s="1">
        <v>1.3588999999999999E-3</v>
      </c>
      <c r="H12966" s="1">
        <v>3.26282E-3</v>
      </c>
      <c r="I12966" s="1" t="str">
        <f t="shared" si="426"/>
        <v>9.50E+00 29.062</v>
      </c>
      <c r="J12966" s="1">
        <f t="shared" si="427"/>
        <v>1.3588999999999999E-3</v>
      </c>
    </row>
    <row r="12967" spans="3:10" x14ac:dyDescent="0.2">
      <c r="C12967" s="1">
        <v>9.5</v>
      </c>
      <c r="D12967">
        <v>0</v>
      </c>
      <c r="E12967">
        <v>0</v>
      </c>
      <c r="F12967">
        <v>29.437999999999999</v>
      </c>
      <c r="G12967" s="1">
        <v>1.3422099999999999E-3</v>
      </c>
      <c r="H12967" s="1">
        <v>3.4640500000000002E-3</v>
      </c>
      <c r="I12967" s="1" t="str">
        <f t="shared" si="426"/>
        <v>9.50E+00 29.438</v>
      </c>
      <c r="J12967" s="1">
        <f t="shared" si="427"/>
        <v>1.3422099999999999E-3</v>
      </c>
    </row>
    <row r="12968" spans="3:10" x14ac:dyDescent="0.2">
      <c r="C12968" s="1">
        <v>9.5</v>
      </c>
      <c r="D12968">
        <v>0</v>
      </c>
      <c r="E12968">
        <v>0</v>
      </c>
      <c r="F12968">
        <v>29.812000000000001</v>
      </c>
      <c r="G12968" s="1">
        <v>1.25786E-3</v>
      </c>
      <c r="H12968" s="1">
        <v>3.5332800000000002E-3</v>
      </c>
      <c r="I12968" s="1" t="str">
        <f t="shared" si="426"/>
        <v>9.50E+00 29.812</v>
      </c>
      <c r="J12968" s="1">
        <f t="shared" si="427"/>
        <v>1.25786E-3</v>
      </c>
    </row>
    <row r="12969" spans="3:10" x14ac:dyDescent="0.2">
      <c r="C12969" s="1">
        <v>9.75</v>
      </c>
      <c r="D12969">
        <v>0</v>
      </c>
      <c r="E12969">
        <v>0</v>
      </c>
      <c r="F12969">
        <v>0.188</v>
      </c>
      <c r="G12969" s="1">
        <v>3.29759E-4</v>
      </c>
      <c r="H12969" s="1">
        <v>3.8749000000000001E-3</v>
      </c>
      <c r="I12969" s="1" t="str">
        <f t="shared" si="426"/>
        <v>9.75E+00 0.188</v>
      </c>
      <c r="J12969" s="1">
        <f t="shared" si="427"/>
        <v>3.29759E-4</v>
      </c>
    </row>
    <row r="12970" spans="3:10" x14ac:dyDescent="0.2">
      <c r="C12970" s="1">
        <v>9.75</v>
      </c>
      <c r="D12970">
        <v>0</v>
      </c>
      <c r="E12970">
        <v>0</v>
      </c>
      <c r="F12970">
        <v>0.56200000000000006</v>
      </c>
      <c r="G12970" s="1">
        <v>3.4335700000000003E-4</v>
      </c>
      <c r="H12970" s="1">
        <v>4.0327599999999998E-3</v>
      </c>
      <c r="I12970" s="1" t="str">
        <f t="shared" si="426"/>
        <v>9.75E+00 0.562</v>
      </c>
      <c r="J12970" s="1">
        <f t="shared" si="427"/>
        <v>3.4335700000000003E-4</v>
      </c>
    </row>
    <row r="12971" spans="3:10" x14ac:dyDescent="0.2">
      <c r="C12971" s="1">
        <v>9.75</v>
      </c>
      <c r="D12971">
        <v>0</v>
      </c>
      <c r="E12971">
        <v>0</v>
      </c>
      <c r="F12971">
        <v>0.93799999999999994</v>
      </c>
      <c r="G12971" s="1">
        <v>3.5372099999999998E-4</v>
      </c>
      <c r="H12971" s="1">
        <v>3.97972E-3</v>
      </c>
      <c r="I12971" s="1" t="str">
        <f t="shared" si="426"/>
        <v>9.75E+00 0.938</v>
      </c>
      <c r="J12971" s="1">
        <f t="shared" si="427"/>
        <v>3.5372099999999998E-4</v>
      </c>
    </row>
    <row r="12972" spans="3:10" x14ac:dyDescent="0.2">
      <c r="C12972" s="1">
        <v>9.75</v>
      </c>
      <c r="D12972">
        <v>0</v>
      </c>
      <c r="E12972">
        <v>0</v>
      </c>
      <c r="F12972">
        <v>1.3120000000000001</v>
      </c>
      <c r="G12972" s="1">
        <v>3.6481300000000002E-4</v>
      </c>
      <c r="H12972" s="1">
        <v>4.0394599999999999E-3</v>
      </c>
      <c r="I12972" s="1" t="str">
        <f t="shared" si="426"/>
        <v>9.75E+00 1.312</v>
      </c>
      <c r="J12972" s="1">
        <f t="shared" si="427"/>
        <v>3.6481300000000002E-4</v>
      </c>
    </row>
    <row r="12973" spans="3:10" x14ac:dyDescent="0.2">
      <c r="C12973" s="1">
        <v>9.75</v>
      </c>
      <c r="D12973">
        <v>0</v>
      </c>
      <c r="E12973">
        <v>0</v>
      </c>
      <c r="F12973">
        <v>1.6879999999999999</v>
      </c>
      <c r="G12973" s="1">
        <v>3.7623000000000002E-4</v>
      </c>
      <c r="H12973" s="1">
        <v>4.0127799999999996E-3</v>
      </c>
      <c r="I12973" s="1" t="str">
        <f t="shared" si="426"/>
        <v>9.75E+00 1.688</v>
      </c>
      <c r="J12973" s="1">
        <f t="shared" si="427"/>
        <v>3.7623000000000002E-4</v>
      </c>
    </row>
    <row r="12974" spans="3:10" x14ac:dyDescent="0.2">
      <c r="C12974" s="1">
        <v>9.75</v>
      </c>
      <c r="D12974">
        <v>0</v>
      </c>
      <c r="E12974">
        <v>0</v>
      </c>
      <c r="F12974">
        <v>2.0619999999999998</v>
      </c>
      <c r="G12974" s="1">
        <v>3.8479900000000001E-4</v>
      </c>
      <c r="H12974" s="1">
        <v>3.9880999999999996E-3</v>
      </c>
      <c r="I12974" s="1" t="str">
        <f t="shared" si="426"/>
        <v>9.75E+00 2.062</v>
      </c>
      <c r="J12974" s="1">
        <f t="shared" si="427"/>
        <v>3.8479900000000001E-4</v>
      </c>
    </row>
    <row r="12975" spans="3:10" x14ac:dyDescent="0.2">
      <c r="C12975" s="1">
        <v>9.75</v>
      </c>
      <c r="D12975">
        <v>0</v>
      </c>
      <c r="E12975">
        <v>0</v>
      </c>
      <c r="F12975">
        <v>2.4380000000000002</v>
      </c>
      <c r="G12975" s="1">
        <v>3.94225E-4</v>
      </c>
      <c r="H12975" s="1">
        <v>3.9543299999999998E-3</v>
      </c>
      <c r="I12975" s="1" t="str">
        <f t="shared" si="426"/>
        <v>9.75E+00 2.438</v>
      </c>
      <c r="J12975" s="1">
        <f t="shared" si="427"/>
        <v>3.94225E-4</v>
      </c>
    </row>
    <row r="12976" spans="3:10" x14ac:dyDescent="0.2">
      <c r="C12976" s="1">
        <v>9.75</v>
      </c>
      <c r="D12976">
        <v>0</v>
      </c>
      <c r="E12976">
        <v>0</v>
      </c>
      <c r="F12976">
        <v>2.8119999999999998</v>
      </c>
      <c r="G12976" s="1">
        <v>4.0208099999999999E-4</v>
      </c>
      <c r="H12976" s="1">
        <v>3.8481700000000001E-3</v>
      </c>
      <c r="I12976" s="1" t="str">
        <f t="shared" si="426"/>
        <v>9.75E+00 2.812</v>
      </c>
      <c r="J12976" s="1">
        <f t="shared" si="427"/>
        <v>4.0208099999999999E-4</v>
      </c>
    </row>
    <row r="12977" spans="3:10" x14ac:dyDescent="0.2">
      <c r="C12977" s="1">
        <v>9.75</v>
      </c>
      <c r="D12977">
        <v>0</v>
      </c>
      <c r="E12977">
        <v>0</v>
      </c>
      <c r="F12977">
        <v>3.1880000000000002</v>
      </c>
      <c r="G12977" s="1">
        <v>4.1113800000000002E-4</v>
      </c>
      <c r="H12977" s="1">
        <v>3.8709299999999999E-3</v>
      </c>
      <c r="I12977" s="1" t="str">
        <f t="shared" si="426"/>
        <v>9.75E+00 3.188</v>
      </c>
      <c r="J12977" s="1">
        <f t="shared" si="427"/>
        <v>4.1113800000000002E-4</v>
      </c>
    </row>
    <row r="12978" spans="3:10" x14ac:dyDescent="0.2">
      <c r="C12978" s="1">
        <v>9.75</v>
      </c>
      <c r="D12978">
        <v>0</v>
      </c>
      <c r="E12978">
        <v>0</v>
      </c>
      <c r="F12978">
        <v>3.5619999999999998</v>
      </c>
      <c r="G12978" s="1">
        <v>4.1989099999999998E-4</v>
      </c>
      <c r="H12978" s="1">
        <v>3.7735099999999999E-3</v>
      </c>
      <c r="I12978" s="1" t="str">
        <f t="shared" si="426"/>
        <v>9.75E+00 3.562</v>
      </c>
      <c r="J12978" s="1">
        <f t="shared" si="427"/>
        <v>4.1989099999999998E-4</v>
      </c>
    </row>
    <row r="12979" spans="3:10" x14ac:dyDescent="0.2">
      <c r="C12979" s="1">
        <v>9.75</v>
      </c>
      <c r="D12979">
        <v>0</v>
      </c>
      <c r="E12979">
        <v>0</v>
      </c>
      <c r="F12979">
        <v>3.9380000000000002</v>
      </c>
      <c r="G12979" s="1">
        <v>4.3060599999999999E-4</v>
      </c>
      <c r="H12979" s="1">
        <v>3.8120099999999998E-3</v>
      </c>
      <c r="I12979" s="1" t="str">
        <f t="shared" si="426"/>
        <v>9.75E+00 3.938</v>
      </c>
      <c r="J12979" s="1">
        <f t="shared" si="427"/>
        <v>4.3060599999999999E-4</v>
      </c>
    </row>
    <row r="12980" spans="3:10" x14ac:dyDescent="0.2">
      <c r="C12980" s="1">
        <v>9.75</v>
      </c>
      <c r="D12980">
        <v>0</v>
      </c>
      <c r="E12980">
        <v>0</v>
      </c>
      <c r="F12980">
        <v>4.3120000000000003</v>
      </c>
      <c r="G12980" s="1">
        <v>4.3923399999999999E-4</v>
      </c>
      <c r="H12980" s="1">
        <v>3.8234599999999999E-3</v>
      </c>
      <c r="I12980" s="1" t="str">
        <f t="shared" si="426"/>
        <v>9.75E+00 4.312</v>
      </c>
      <c r="J12980" s="1">
        <f t="shared" si="427"/>
        <v>4.3923399999999999E-4</v>
      </c>
    </row>
    <row r="12981" spans="3:10" x14ac:dyDescent="0.2">
      <c r="C12981" s="1">
        <v>9.75</v>
      </c>
      <c r="D12981">
        <v>0</v>
      </c>
      <c r="E12981">
        <v>0</v>
      </c>
      <c r="F12981">
        <v>4.6879999999999997</v>
      </c>
      <c r="G12981" s="1">
        <v>4.47353E-4</v>
      </c>
      <c r="H12981" s="1">
        <v>3.72836E-3</v>
      </c>
      <c r="I12981" s="1" t="str">
        <f t="shared" si="426"/>
        <v>9.75E+00 4.688</v>
      </c>
      <c r="J12981" s="1">
        <f t="shared" si="427"/>
        <v>4.47353E-4</v>
      </c>
    </row>
    <row r="12982" spans="3:10" x14ac:dyDescent="0.2">
      <c r="C12982" s="1">
        <v>9.75</v>
      </c>
      <c r="D12982">
        <v>0</v>
      </c>
      <c r="E12982">
        <v>0</v>
      </c>
      <c r="F12982">
        <v>5.0620000000000003</v>
      </c>
      <c r="G12982" s="1">
        <v>4.5666899999999999E-4</v>
      </c>
      <c r="H12982" s="1">
        <v>3.7066E-3</v>
      </c>
      <c r="I12982" s="1" t="str">
        <f t="shared" si="426"/>
        <v>9.75E+00 5.062</v>
      </c>
      <c r="J12982" s="1">
        <f t="shared" si="427"/>
        <v>4.5666899999999999E-4</v>
      </c>
    </row>
    <row r="12983" spans="3:10" x14ac:dyDescent="0.2">
      <c r="C12983" s="1">
        <v>9.75</v>
      </c>
      <c r="D12983">
        <v>0</v>
      </c>
      <c r="E12983">
        <v>0</v>
      </c>
      <c r="F12983">
        <v>5.4379999999999997</v>
      </c>
      <c r="G12983" s="1">
        <v>4.6847499999999999E-4</v>
      </c>
      <c r="H12983" s="1">
        <v>3.7204600000000001E-3</v>
      </c>
      <c r="I12983" s="1" t="str">
        <f t="shared" si="426"/>
        <v>9.75E+00 5.438</v>
      </c>
      <c r="J12983" s="1">
        <f t="shared" si="427"/>
        <v>4.6847499999999999E-4</v>
      </c>
    </row>
    <row r="12984" spans="3:10" x14ac:dyDescent="0.2">
      <c r="C12984" s="1">
        <v>9.75</v>
      </c>
      <c r="D12984">
        <v>0</v>
      </c>
      <c r="E12984">
        <v>0</v>
      </c>
      <c r="F12984">
        <v>5.8120000000000003</v>
      </c>
      <c r="G12984" s="1">
        <v>4.7882099999999999E-4</v>
      </c>
      <c r="H12984" s="1">
        <v>3.7703900000000002E-3</v>
      </c>
      <c r="I12984" s="1" t="str">
        <f t="shared" si="426"/>
        <v>9.75E+00 5.812</v>
      </c>
      <c r="J12984" s="1">
        <f t="shared" si="427"/>
        <v>4.7882099999999999E-4</v>
      </c>
    </row>
    <row r="12985" spans="3:10" x14ac:dyDescent="0.2">
      <c r="C12985" s="1">
        <v>9.75</v>
      </c>
      <c r="D12985">
        <v>0</v>
      </c>
      <c r="E12985">
        <v>0</v>
      </c>
      <c r="F12985">
        <v>6.1879999999999997</v>
      </c>
      <c r="G12985" s="1">
        <v>4.8947900000000002E-4</v>
      </c>
      <c r="H12985" s="1">
        <v>3.6278600000000001E-3</v>
      </c>
      <c r="I12985" s="1" t="str">
        <f t="shared" si="426"/>
        <v>9.75E+00 6.188</v>
      </c>
      <c r="J12985" s="1">
        <f t="shared" si="427"/>
        <v>4.8947900000000002E-4</v>
      </c>
    </row>
    <row r="12986" spans="3:10" x14ac:dyDescent="0.2">
      <c r="C12986" s="1">
        <v>9.75</v>
      </c>
      <c r="D12986">
        <v>0</v>
      </c>
      <c r="E12986">
        <v>0</v>
      </c>
      <c r="F12986">
        <v>6.5620000000000003</v>
      </c>
      <c r="G12986" s="1">
        <v>4.9812700000000001E-4</v>
      </c>
      <c r="H12986" s="1">
        <v>3.6314799999999999E-3</v>
      </c>
      <c r="I12986" s="1" t="str">
        <f t="shared" si="426"/>
        <v>9.75E+00 6.562</v>
      </c>
      <c r="J12986" s="1">
        <f t="shared" si="427"/>
        <v>4.9812700000000001E-4</v>
      </c>
    </row>
    <row r="12987" spans="3:10" x14ac:dyDescent="0.2">
      <c r="C12987" s="1">
        <v>9.75</v>
      </c>
      <c r="D12987">
        <v>0</v>
      </c>
      <c r="E12987">
        <v>0</v>
      </c>
      <c r="F12987">
        <v>6.9379999999999997</v>
      </c>
      <c r="G12987" s="1">
        <v>5.1022999999999997E-4</v>
      </c>
      <c r="H12987" s="1">
        <v>3.6798899999999999E-3</v>
      </c>
      <c r="I12987" s="1" t="str">
        <f t="shared" si="426"/>
        <v>9.75E+00 6.938</v>
      </c>
      <c r="J12987" s="1">
        <f t="shared" si="427"/>
        <v>5.1022999999999997E-4</v>
      </c>
    </row>
    <row r="12988" spans="3:10" x14ac:dyDescent="0.2">
      <c r="C12988" s="1">
        <v>9.75</v>
      </c>
      <c r="D12988">
        <v>0</v>
      </c>
      <c r="E12988">
        <v>0</v>
      </c>
      <c r="F12988">
        <v>7.3120000000000003</v>
      </c>
      <c r="G12988" s="1">
        <v>5.1947300000000001E-4</v>
      </c>
      <c r="H12988" s="1">
        <v>3.6092300000000002E-3</v>
      </c>
      <c r="I12988" s="1" t="str">
        <f t="shared" si="426"/>
        <v>9.75E+00 7.312</v>
      </c>
      <c r="J12988" s="1">
        <f t="shared" si="427"/>
        <v>5.1947300000000001E-4</v>
      </c>
    </row>
    <row r="12989" spans="3:10" x14ac:dyDescent="0.2">
      <c r="C12989" s="1">
        <v>9.75</v>
      </c>
      <c r="D12989">
        <v>0</v>
      </c>
      <c r="E12989">
        <v>0</v>
      </c>
      <c r="F12989">
        <v>7.6879999999999997</v>
      </c>
      <c r="G12989" s="1">
        <v>5.2869199999999999E-4</v>
      </c>
      <c r="H12989" s="1">
        <v>3.6225699999999999E-3</v>
      </c>
      <c r="I12989" s="1" t="str">
        <f t="shared" si="426"/>
        <v>9.75E+00 7.688</v>
      </c>
      <c r="J12989" s="1">
        <f t="shared" si="427"/>
        <v>5.2869199999999999E-4</v>
      </c>
    </row>
    <row r="12990" spans="3:10" x14ac:dyDescent="0.2">
      <c r="C12990" s="1">
        <v>9.75</v>
      </c>
      <c r="D12990">
        <v>0</v>
      </c>
      <c r="E12990">
        <v>0</v>
      </c>
      <c r="F12990">
        <v>8.0619999999999994</v>
      </c>
      <c r="G12990" s="1">
        <v>5.3806899999999996E-4</v>
      </c>
      <c r="H12990" s="1">
        <v>3.5289499999999999E-3</v>
      </c>
      <c r="I12990" s="1" t="str">
        <f t="shared" si="426"/>
        <v>9.75E+00 8.062</v>
      </c>
      <c r="J12990" s="1">
        <f t="shared" si="427"/>
        <v>5.3806899999999996E-4</v>
      </c>
    </row>
    <row r="12991" spans="3:10" x14ac:dyDescent="0.2">
      <c r="C12991" s="1">
        <v>9.75</v>
      </c>
      <c r="D12991">
        <v>0</v>
      </c>
      <c r="E12991">
        <v>0</v>
      </c>
      <c r="F12991">
        <v>8.4380000000000006</v>
      </c>
      <c r="G12991" s="1">
        <v>5.4808299999999999E-4</v>
      </c>
      <c r="H12991" s="1">
        <v>3.54032E-3</v>
      </c>
      <c r="I12991" s="1" t="str">
        <f t="shared" si="426"/>
        <v>9.75E+00 8.438</v>
      </c>
      <c r="J12991" s="1">
        <f t="shared" si="427"/>
        <v>5.4808299999999999E-4</v>
      </c>
    </row>
    <row r="12992" spans="3:10" x14ac:dyDescent="0.2">
      <c r="C12992" s="1">
        <v>9.75</v>
      </c>
      <c r="D12992">
        <v>0</v>
      </c>
      <c r="E12992">
        <v>0</v>
      </c>
      <c r="F12992">
        <v>8.8119999999999994</v>
      </c>
      <c r="G12992" s="1">
        <v>5.5976099999999998E-4</v>
      </c>
      <c r="H12992" s="1">
        <v>3.5507799999999999E-3</v>
      </c>
      <c r="I12992" s="1" t="str">
        <f t="shared" si="426"/>
        <v>9.75E+00 8.812</v>
      </c>
      <c r="J12992" s="1">
        <f t="shared" si="427"/>
        <v>5.5976099999999998E-4</v>
      </c>
    </row>
    <row r="12993" spans="3:10" x14ac:dyDescent="0.2">
      <c r="C12993" s="1">
        <v>9.75</v>
      </c>
      <c r="D12993">
        <v>0</v>
      </c>
      <c r="E12993">
        <v>0</v>
      </c>
      <c r="F12993">
        <v>9.1880000000000006</v>
      </c>
      <c r="G12993" s="1">
        <v>5.7107800000000004E-4</v>
      </c>
      <c r="H12993" s="1">
        <v>3.4922099999999999E-3</v>
      </c>
      <c r="I12993" s="1" t="str">
        <f t="shared" si="426"/>
        <v>9.75E+00 9.188</v>
      </c>
      <c r="J12993" s="1">
        <f t="shared" si="427"/>
        <v>5.7107800000000004E-4</v>
      </c>
    </row>
    <row r="12994" spans="3:10" x14ac:dyDescent="0.2">
      <c r="C12994" s="1">
        <v>9.75</v>
      </c>
      <c r="D12994">
        <v>0</v>
      </c>
      <c r="E12994">
        <v>0</v>
      </c>
      <c r="F12994">
        <v>9.5619999999999994</v>
      </c>
      <c r="G12994" s="1">
        <v>5.8014700000000004E-4</v>
      </c>
      <c r="H12994" s="1">
        <v>3.4742100000000001E-3</v>
      </c>
      <c r="I12994" s="1" t="str">
        <f t="shared" si="426"/>
        <v>9.75E+00 9.562</v>
      </c>
      <c r="J12994" s="1">
        <f t="shared" si="427"/>
        <v>5.8014700000000004E-4</v>
      </c>
    </row>
    <row r="12995" spans="3:10" x14ac:dyDescent="0.2">
      <c r="C12995" s="1">
        <v>9.75</v>
      </c>
      <c r="D12995">
        <v>0</v>
      </c>
      <c r="E12995">
        <v>0</v>
      </c>
      <c r="F12995">
        <v>9.9380000000000006</v>
      </c>
      <c r="G12995" s="1">
        <v>5.9222699999999997E-4</v>
      </c>
      <c r="H12995" s="1">
        <v>3.5174199999999998E-3</v>
      </c>
      <c r="I12995" s="1" t="str">
        <f t="shared" si="426"/>
        <v>9.75E+00 9.938</v>
      </c>
      <c r="J12995" s="1">
        <f t="shared" si="427"/>
        <v>5.9222699999999997E-4</v>
      </c>
    </row>
    <row r="12996" spans="3:10" x14ac:dyDescent="0.2">
      <c r="C12996" s="1">
        <v>9.75</v>
      </c>
      <c r="D12996">
        <v>0</v>
      </c>
      <c r="E12996">
        <v>0</v>
      </c>
      <c r="F12996">
        <v>10.311999999999999</v>
      </c>
      <c r="G12996" s="1">
        <v>6.0364000000000001E-4</v>
      </c>
      <c r="H12996" s="1">
        <v>3.46745E-3</v>
      </c>
      <c r="I12996" s="1" t="str">
        <f t="shared" si="426"/>
        <v>9.75E+00 10.312</v>
      </c>
      <c r="J12996" s="1">
        <f t="shared" si="427"/>
        <v>6.0364000000000001E-4</v>
      </c>
    </row>
    <row r="12997" spans="3:10" x14ac:dyDescent="0.2">
      <c r="C12997" s="1">
        <v>9.75</v>
      </c>
      <c r="D12997">
        <v>0</v>
      </c>
      <c r="E12997">
        <v>0</v>
      </c>
      <c r="F12997">
        <v>10.688000000000001</v>
      </c>
      <c r="G12997" s="1">
        <v>6.1337900000000005E-4</v>
      </c>
      <c r="H12997" s="1">
        <v>3.3713900000000002E-3</v>
      </c>
      <c r="I12997" s="1" t="str">
        <f t="shared" si="426"/>
        <v>9.75E+00 10.688</v>
      </c>
      <c r="J12997" s="1">
        <f t="shared" si="427"/>
        <v>6.1337900000000005E-4</v>
      </c>
    </row>
    <row r="12998" spans="3:10" x14ac:dyDescent="0.2">
      <c r="C12998" s="1">
        <v>9.75</v>
      </c>
      <c r="D12998">
        <v>0</v>
      </c>
      <c r="E12998">
        <v>0</v>
      </c>
      <c r="F12998">
        <v>11.061999999999999</v>
      </c>
      <c r="G12998" s="1">
        <v>6.2697299999999996E-4</v>
      </c>
      <c r="H12998" s="1">
        <v>3.40362E-3</v>
      </c>
      <c r="I12998" s="1" t="str">
        <f t="shared" si="426"/>
        <v>9.75E+00 11.062</v>
      </c>
      <c r="J12998" s="1">
        <f t="shared" si="427"/>
        <v>6.2697299999999996E-4</v>
      </c>
    </row>
    <row r="12999" spans="3:10" x14ac:dyDescent="0.2">
      <c r="C12999" s="1">
        <v>9.75</v>
      </c>
      <c r="D12999">
        <v>0</v>
      </c>
      <c r="E12999">
        <v>0</v>
      </c>
      <c r="F12999">
        <v>11.438000000000001</v>
      </c>
      <c r="G12999" s="1">
        <v>6.3723100000000004E-4</v>
      </c>
      <c r="H12999" s="1">
        <v>3.38258E-3</v>
      </c>
      <c r="I12999" s="1" t="str">
        <f t="shared" si="426"/>
        <v>9.75E+00 11.438</v>
      </c>
      <c r="J12999" s="1">
        <f t="shared" si="427"/>
        <v>6.3723100000000004E-4</v>
      </c>
    </row>
    <row r="13000" spans="3:10" x14ac:dyDescent="0.2">
      <c r="C13000" s="1">
        <v>9.75</v>
      </c>
      <c r="D13000">
        <v>0</v>
      </c>
      <c r="E13000">
        <v>0</v>
      </c>
      <c r="F13000">
        <v>11.811999999999999</v>
      </c>
      <c r="G13000" s="1">
        <v>6.5022799999999998E-4</v>
      </c>
      <c r="H13000" s="1">
        <v>3.3829799999999998E-3</v>
      </c>
      <c r="I13000" s="1" t="str">
        <f t="shared" si="426"/>
        <v>9.75E+00 11.812</v>
      </c>
      <c r="J13000" s="1">
        <f t="shared" si="427"/>
        <v>6.5022799999999998E-4</v>
      </c>
    </row>
    <row r="13001" spans="3:10" x14ac:dyDescent="0.2">
      <c r="C13001" s="1">
        <v>9.75</v>
      </c>
      <c r="D13001">
        <v>0</v>
      </c>
      <c r="E13001">
        <v>0</v>
      </c>
      <c r="F13001">
        <v>12.188000000000001</v>
      </c>
      <c r="G13001" s="1">
        <v>6.62362E-4</v>
      </c>
      <c r="H13001" s="1">
        <v>3.3494699999999998E-3</v>
      </c>
      <c r="I13001" s="1" t="str">
        <f t="shared" si="426"/>
        <v>9.75E+00 12.188</v>
      </c>
      <c r="J13001" s="1">
        <f t="shared" si="427"/>
        <v>6.62362E-4</v>
      </c>
    </row>
    <row r="13002" spans="3:10" x14ac:dyDescent="0.2">
      <c r="C13002" s="1">
        <v>9.75</v>
      </c>
      <c r="D13002">
        <v>0</v>
      </c>
      <c r="E13002">
        <v>0</v>
      </c>
      <c r="F13002">
        <v>12.561999999999999</v>
      </c>
      <c r="G13002" s="1">
        <v>6.7530800000000001E-4</v>
      </c>
      <c r="H13002" s="1">
        <v>3.4024099999999998E-3</v>
      </c>
      <c r="I13002" s="1" t="str">
        <f t="shared" ref="I13002:I13065" si="428">TEXT(C13002,"0.00E+00")&amp;" "&amp;TEXT(F13002,"0.000")</f>
        <v>9.75E+00 12.562</v>
      </c>
      <c r="J13002" s="1">
        <f t="shared" ref="J13002:J13065" si="429">G13002</f>
        <v>6.7530800000000001E-4</v>
      </c>
    </row>
    <row r="13003" spans="3:10" x14ac:dyDescent="0.2">
      <c r="C13003" s="1">
        <v>9.75</v>
      </c>
      <c r="D13003">
        <v>0</v>
      </c>
      <c r="E13003">
        <v>0</v>
      </c>
      <c r="F13003">
        <v>12.938000000000001</v>
      </c>
      <c r="G13003" s="1">
        <v>6.8706699999999997E-4</v>
      </c>
      <c r="H13003" s="1">
        <v>3.3210900000000001E-3</v>
      </c>
      <c r="I13003" s="1" t="str">
        <f t="shared" si="428"/>
        <v>9.75E+00 12.938</v>
      </c>
      <c r="J13003" s="1">
        <f t="shared" si="429"/>
        <v>6.8706699999999997E-4</v>
      </c>
    </row>
    <row r="13004" spans="3:10" x14ac:dyDescent="0.2">
      <c r="C13004" s="1">
        <v>9.75</v>
      </c>
      <c r="D13004">
        <v>0</v>
      </c>
      <c r="E13004">
        <v>0</v>
      </c>
      <c r="F13004">
        <v>13.311999999999999</v>
      </c>
      <c r="G13004" s="1">
        <v>7.0049900000000004E-4</v>
      </c>
      <c r="H13004" s="1">
        <v>3.3606600000000001E-3</v>
      </c>
      <c r="I13004" s="1" t="str">
        <f t="shared" si="428"/>
        <v>9.75E+00 13.312</v>
      </c>
      <c r="J13004" s="1">
        <f t="shared" si="429"/>
        <v>7.0049900000000004E-4</v>
      </c>
    </row>
    <row r="13005" spans="3:10" x14ac:dyDescent="0.2">
      <c r="C13005" s="1">
        <v>9.75</v>
      </c>
      <c r="D13005">
        <v>0</v>
      </c>
      <c r="E13005">
        <v>0</v>
      </c>
      <c r="F13005">
        <v>13.688000000000001</v>
      </c>
      <c r="G13005" s="1">
        <v>7.1115499999999999E-4</v>
      </c>
      <c r="H13005" s="1">
        <v>3.2881999999999998E-3</v>
      </c>
      <c r="I13005" s="1" t="str">
        <f t="shared" si="428"/>
        <v>9.75E+00 13.688</v>
      </c>
      <c r="J13005" s="1">
        <f t="shared" si="429"/>
        <v>7.1115499999999999E-4</v>
      </c>
    </row>
    <row r="13006" spans="3:10" x14ac:dyDescent="0.2">
      <c r="C13006" s="1">
        <v>9.75</v>
      </c>
      <c r="D13006">
        <v>0</v>
      </c>
      <c r="E13006">
        <v>0</v>
      </c>
      <c r="F13006">
        <v>14.061999999999999</v>
      </c>
      <c r="G13006" s="1">
        <v>7.2667800000000002E-4</v>
      </c>
      <c r="H13006" s="1">
        <v>3.3666299999999998E-3</v>
      </c>
      <c r="I13006" s="1" t="str">
        <f t="shared" si="428"/>
        <v>9.75E+00 14.062</v>
      </c>
      <c r="J13006" s="1">
        <f t="shared" si="429"/>
        <v>7.2667800000000002E-4</v>
      </c>
    </row>
    <row r="13007" spans="3:10" x14ac:dyDescent="0.2">
      <c r="C13007" s="1">
        <v>9.75</v>
      </c>
      <c r="D13007">
        <v>0</v>
      </c>
      <c r="E13007">
        <v>0</v>
      </c>
      <c r="F13007">
        <v>14.438000000000001</v>
      </c>
      <c r="G13007" s="1">
        <v>7.3872800000000002E-4</v>
      </c>
      <c r="H13007" s="1">
        <v>3.2841400000000001E-3</v>
      </c>
      <c r="I13007" s="1" t="str">
        <f t="shared" si="428"/>
        <v>9.75E+00 14.438</v>
      </c>
      <c r="J13007" s="1">
        <f t="shared" si="429"/>
        <v>7.3872800000000002E-4</v>
      </c>
    </row>
    <row r="13008" spans="3:10" x14ac:dyDescent="0.2">
      <c r="C13008" s="1">
        <v>9.75</v>
      </c>
      <c r="D13008">
        <v>0</v>
      </c>
      <c r="E13008">
        <v>0</v>
      </c>
      <c r="F13008">
        <v>14.811999999999999</v>
      </c>
      <c r="G13008" s="1">
        <v>7.5206999999999997E-4</v>
      </c>
      <c r="H13008" s="1">
        <v>3.3107100000000001E-3</v>
      </c>
      <c r="I13008" s="1" t="str">
        <f t="shared" si="428"/>
        <v>9.75E+00 14.812</v>
      </c>
      <c r="J13008" s="1">
        <f t="shared" si="429"/>
        <v>7.5206999999999997E-4</v>
      </c>
    </row>
    <row r="13009" spans="3:10" x14ac:dyDescent="0.2">
      <c r="C13009" s="1">
        <v>9.75</v>
      </c>
      <c r="D13009">
        <v>0</v>
      </c>
      <c r="E13009">
        <v>0</v>
      </c>
      <c r="F13009">
        <v>15.188000000000001</v>
      </c>
      <c r="G13009" s="1">
        <v>7.6629599999999997E-4</v>
      </c>
      <c r="H13009" s="1">
        <v>3.29321E-3</v>
      </c>
      <c r="I13009" s="1" t="str">
        <f t="shared" si="428"/>
        <v>9.75E+00 15.188</v>
      </c>
      <c r="J13009" s="1">
        <f t="shared" si="429"/>
        <v>7.6629599999999997E-4</v>
      </c>
    </row>
    <row r="13010" spans="3:10" x14ac:dyDescent="0.2">
      <c r="C13010" s="1">
        <v>9.75</v>
      </c>
      <c r="D13010">
        <v>0</v>
      </c>
      <c r="E13010">
        <v>0</v>
      </c>
      <c r="F13010">
        <v>15.561999999999999</v>
      </c>
      <c r="G13010" s="1">
        <v>7.8061500000000002E-4</v>
      </c>
      <c r="H13010" s="1">
        <v>3.3169200000000001E-3</v>
      </c>
      <c r="I13010" s="1" t="str">
        <f t="shared" si="428"/>
        <v>9.75E+00 15.562</v>
      </c>
      <c r="J13010" s="1">
        <f t="shared" si="429"/>
        <v>7.8061500000000002E-4</v>
      </c>
    </row>
    <row r="13011" spans="3:10" x14ac:dyDescent="0.2">
      <c r="C13011" s="1">
        <v>9.75</v>
      </c>
      <c r="D13011">
        <v>0</v>
      </c>
      <c r="E13011">
        <v>0</v>
      </c>
      <c r="F13011">
        <v>15.938000000000001</v>
      </c>
      <c r="G13011" s="1">
        <v>7.8983099999999995E-4</v>
      </c>
      <c r="H13011" s="1">
        <v>3.2136600000000001E-3</v>
      </c>
      <c r="I13011" s="1" t="str">
        <f t="shared" si="428"/>
        <v>9.75E+00 15.938</v>
      </c>
      <c r="J13011" s="1">
        <f t="shared" si="429"/>
        <v>7.8983099999999995E-4</v>
      </c>
    </row>
    <row r="13012" spans="3:10" x14ac:dyDescent="0.2">
      <c r="C13012" s="1">
        <v>9.75</v>
      </c>
      <c r="D13012">
        <v>0</v>
      </c>
      <c r="E13012">
        <v>0</v>
      </c>
      <c r="F13012">
        <v>16.312000000000001</v>
      </c>
      <c r="G13012" s="1">
        <v>8.0413800000000003E-4</v>
      </c>
      <c r="H13012" s="1">
        <v>3.2936300000000001E-3</v>
      </c>
      <c r="I13012" s="1" t="str">
        <f t="shared" si="428"/>
        <v>9.75E+00 16.312</v>
      </c>
      <c r="J13012" s="1">
        <f t="shared" si="429"/>
        <v>8.0413800000000003E-4</v>
      </c>
    </row>
    <row r="13013" spans="3:10" x14ac:dyDescent="0.2">
      <c r="C13013" s="1">
        <v>9.75</v>
      </c>
      <c r="D13013">
        <v>0</v>
      </c>
      <c r="E13013">
        <v>0</v>
      </c>
      <c r="F13013">
        <v>16.687999999999999</v>
      </c>
      <c r="G13013" s="1">
        <v>8.1757499999999996E-4</v>
      </c>
      <c r="H13013" s="1">
        <v>3.23405E-3</v>
      </c>
      <c r="I13013" s="1" t="str">
        <f t="shared" si="428"/>
        <v>9.75E+00 16.688</v>
      </c>
      <c r="J13013" s="1">
        <f t="shared" si="429"/>
        <v>8.1757499999999996E-4</v>
      </c>
    </row>
    <row r="13014" spans="3:10" x14ac:dyDescent="0.2">
      <c r="C13014" s="1">
        <v>9.75</v>
      </c>
      <c r="D13014">
        <v>0</v>
      </c>
      <c r="E13014">
        <v>0</v>
      </c>
      <c r="F13014">
        <v>17.062000000000001</v>
      </c>
      <c r="G13014" s="1">
        <v>8.2966300000000002E-4</v>
      </c>
      <c r="H13014" s="1">
        <v>3.1948699999999998E-3</v>
      </c>
      <c r="I13014" s="1" t="str">
        <f t="shared" si="428"/>
        <v>9.75E+00 17.062</v>
      </c>
      <c r="J13014" s="1">
        <f t="shared" si="429"/>
        <v>8.2966300000000002E-4</v>
      </c>
    </row>
    <row r="13015" spans="3:10" x14ac:dyDescent="0.2">
      <c r="C13015" s="1">
        <v>9.75</v>
      </c>
      <c r="D13015">
        <v>0</v>
      </c>
      <c r="E13015">
        <v>0</v>
      </c>
      <c r="F13015">
        <v>17.437999999999999</v>
      </c>
      <c r="G13015" s="1">
        <v>8.4326900000000001E-4</v>
      </c>
      <c r="H13015" s="1">
        <v>3.2535099999999998E-3</v>
      </c>
      <c r="I13015" s="1" t="str">
        <f t="shared" si="428"/>
        <v>9.75E+00 17.438</v>
      </c>
      <c r="J13015" s="1">
        <f t="shared" si="429"/>
        <v>8.4326900000000001E-4</v>
      </c>
    </row>
    <row r="13016" spans="3:10" x14ac:dyDescent="0.2">
      <c r="C13016" s="1">
        <v>9.75</v>
      </c>
      <c r="D13016">
        <v>0</v>
      </c>
      <c r="E13016">
        <v>0</v>
      </c>
      <c r="F13016">
        <v>17.812000000000001</v>
      </c>
      <c r="G13016" s="1">
        <v>8.5731999999999996E-4</v>
      </c>
      <c r="H13016" s="1">
        <v>3.25443E-3</v>
      </c>
      <c r="I13016" s="1" t="str">
        <f t="shared" si="428"/>
        <v>9.75E+00 17.812</v>
      </c>
      <c r="J13016" s="1">
        <f t="shared" si="429"/>
        <v>8.5731999999999996E-4</v>
      </c>
    </row>
    <row r="13017" spans="3:10" x14ac:dyDescent="0.2">
      <c r="C13017" s="1">
        <v>9.75</v>
      </c>
      <c r="D13017">
        <v>0</v>
      </c>
      <c r="E13017">
        <v>0</v>
      </c>
      <c r="F13017">
        <v>18.187999999999999</v>
      </c>
      <c r="G13017" s="1">
        <v>8.7144299999999996E-4</v>
      </c>
      <c r="H13017" s="1">
        <v>3.18505E-3</v>
      </c>
      <c r="I13017" s="1" t="str">
        <f t="shared" si="428"/>
        <v>9.75E+00 18.188</v>
      </c>
      <c r="J13017" s="1">
        <f t="shared" si="429"/>
        <v>8.7144299999999996E-4</v>
      </c>
    </row>
    <row r="13018" spans="3:10" x14ac:dyDescent="0.2">
      <c r="C13018" s="1">
        <v>9.75</v>
      </c>
      <c r="D13018">
        <v>0</v>
      </c>
      <c r="E13018">
        <v>0</v>
      </c>
      <c r="F13018">
        <v>18.562000000000001</v>
      </c>
      <c r="G13018" s="1">
        <v>8.82794E-4</v>
      </c>
      <c r="H13018" s="1">
        <v>3.1459499999999998E-3</v>
      </c>
      <c r="I13018" s="1" t="str">
        <f t="shared" si="428"/>
        <v>9.75E+00 18.562</v>
      </c>
      <c r="J13018" s="1">
        <f t="shared" si="429"/>
        <v>8.82794E-4</v>
      </c>
    </row>
    <row r="13019" spans="3:10" x14ac:dyDescent="0.2">
      <c r="C13019" s="1">
        <v>9.75</v>
      </c>
      <c r="D13019">
        <v>0</v>
      </c>
      <c r="E13019">
        <v>0</v>
      </c>
      <c r="F13019">
        <v>18.937999999999999</v>
      </c>
      <c r="G13019" s="1">
        <v>8.9710400000000002E-4</v>
      </c>
      <c r="H13019" s="1">
        <v>3.17344E-3</v>
      </c>
      <c r="I13019" s="1" t="str">
        <f t="shared" si="428"/>
        <v>9.75E+00 18.938</v>
      </c>
      <c r="J13019" s="1">
        <f t="shared" si="429"/>
        <v>8.9710400000000002E-4</v>
      </c>
    </row>
    <row r="13020" spans="3:10" x14ac:dyDescent="0.2">
      <c r="C13020" s="1">
        <v>9.75</v>
      </c>
      <c r="D13020">
        <v>0</v>
      </c>
      <c r="E13020">
        <v>0</v>
      </c>
      <c r="F13020">
        <v>19.312000000000001</v>
      </c>
      <c r="G13020" s="1">
        <v>9.1207199999999999E-4</v>
      </c>
      <c r="H13020" s="1">
        <v>3.2252100000000001E-3</v>
      </c>
      <c r="I13020" s="1" t="str">
        <f t="shared" si="428"/>
        <v>9.75E+00 19.312</v>
      </c>
      <c r="J13020" s="1">
        <f t="shared" si="429"/>
        <v>9.1207199999999999E-4</v>
      </c>
    </row>
    <row r="13021" spans="3:10" x14ac:dyDescent="0.2">
      <c r="C13021" s="1">
        <v>9.75</v>
      </c>
      <c r="D13021">
        <v>0</v>
      </c>
      <c r="E13021">
        <v>0</v>
      </c>
      <c r="F13021">
        <v>19.687999999999999</v>
      </c>
      <c r="G13021" s="1">
        <v>9.2392400000000001E-4</v>
      </c>
      <c r="H13021" s="1">
        <v>3.1766199999999998E-3</v>
      </c>
      <c r="I13021" s="1" t="str">
        <f t="shared" si="428"/>
        <v>9.75E+00 19.688</v>
      </c>
      <c r="J13021" s="1">
        <f t="shared" si="429"/>
        <v>9.2392400000000001E-4</v>
      </c>
    </row>
    <row r="13022" spans="3:10" x14ac:dyDescent="0.2">
      <c r="C13022" s="1">
        <v>9.75</v>
      </c>
      <c r="D13022">
        <v>0</v>
      </c>
      <c r="E13022">
        <v>0</v>
      </c>
      <c r="F13022">
        <v>20.062000000000001</v>
      </c>
      <c r="G13022" s="1">
        <v>9.3634199999999995E-4</v>
      </c>
      <c r="H13022" s="1">
        <v>3.19207E-3</v>
      </c>
      <c r="I13022" s="1" t="str">
        <f t="shared" si="428"/>
        <v>9.75E+00 20.062</v>
      </c>
      <c r="J13022" s="1">
        <f t="shared" si="429"/>
        <v>9.3634199999999995E-4</v>
      </c>
    </row>
    <row r="13023" spans="3:10" x14ac:dyDescent="0.2">
      <c r="C13023" s="1">
        <v>9.75</v>
      </c>
      <c r="D13023">
        <v>0</v>
      </c>
      <c r="E13023">
        <v>0</v>
      </c>
      <c r="F13023">
        <v>20.437999999999999</v>
      </c>
      <c r="G13023" s="1">
        <v>9.5337199999999997E-4</v>
      </c>
      <c r="H13023" s="1">
        <v>3.1758099999999998E-3</v>
      </c>
      <c r="I13023" s="1" t="str">
        <f t="shared" si="428"/>
        <v>9.75E+00 20.438</v>
      </c>
      <c r="J13023" s="1">
        <f t="shared" si="429"/>
        <v>9.5337199999999997E-4</v>
      </c>
    </row>
    <row r="13024" spans="3:10" x14ac:dyDescent="0.2">
      <c r="C13024" s="1">
        <v>9.75</v>
      </c>
      <c r="D13024">
        <v>0</v>
      </c>
      <c r="E13024">
        <v>0</v>
      </c>
      <c r="F13024">
        <v>20.812000000000001</v>
      </c>
      <c r="G13024" s="1">
        <v>9.6509099999999995E-4</v>
      </c>
      <c r="H13024" s="1">
        <v>3.1189299999999998E-3</v>
      </c>
      <c r="I13024" s="1" t="str">
        <f t="shared" si="428"/>
        <v>9.75E+00 20.812</v>
      </c>
      <c r="J13024" s="1">
        <f t="shared" si="429"/>
        <v>9.6509099999999995E-4</v>
      </c>
    </row>
    <row r="13025" spans="3:10" x14ac:dyDescent="0.2">
      <c r="C13025" s="1">
        <v>9.75</v>
      </c>
      <c r="D13025">
        <v>0</v>
      </c>
      <c r="E13025">
        <v>0</v>
      </c>
      <c r="F13025">
        <v>21.187999999999999</v>
      </c>
      <c r="G13025" s="1">
        <v>9.7625999999999995E-4</v>
      </c>
      <c r="H13025" s="1">
        <v>3.0977000000000001E-3</v>
      </c>
      <c r="I13025" s="1" t="str">
        <f t="shared" si="428"/>
        <v>9.75E+00 21.188</v>
      </c>
      <c r="J13025" s="1">
        <f t="shared" si="429"/>
        <v>9.7625999999999995E-4</v>
      </c>
    </row>
    <row r="13026" spans="3:10" x14ac:dyDescent="0.2">
      <c r="C13026" s="1">
        <v>9.75</v>
      </c>
      <c r="D13026">
        <v>0</v>
      </c>
      <c r="E13026">
        <v>0</v>
      </c>
      <c r="F13026">
        <v>21.562000000000001</v>
      </c>
      <c r="G13026" s="1">
        <v>9.9140300000000008E-4</v>
      </c>
      <c r="H13026" s="1">
        <v>3.17205E-3</v>
      </c>
      <c r="I13026" s="1" t="str">
        <f t="shared" si="428"/>
        <v>9.75E+00 21.562</v>
      </c>
      <c r="J13026" s="1">
        <f t="shared" si="429"/>
        <v>9.9140300000000008E-4</v>
      </c>
    </row>
    <row r="13027" spans="3:10" x14ac:dyDescent="0.2">
      <c r="C13027" s="1">
        <v>9.75</v>
      </c>
      <c r="D13027">
        <v>0</v>
      </c>
      <c r="E13027">
        <v>0</v>
      </c>
      <c r="F13027">
        <v>21.937999999999999</v>
      </c>
      <c r="G13027" s="1">
        <v>1.00332E-3</v>
      </c>
      <c r="H13027" s="1">
        <v>3.1603E-3</v>
      </c>
      <c r="I13027" s="1" t="str">
        <f t="shared" si="428"/>
        <v>9.75E+00 21.938</v>
      </c>
      <c r="J13027" s="1">
        <f t="shared" si="429"/>
        <v>1.00332E-3</v>
      </c>
    </row>
    <row r="13028" spans="3:10" x14ac:dyDescent="0.2">
      <c r="C13028" s="1">
        <v>9.75</v>
      </c>
      <c r="D13028">
        <v>0</v>
      </c>
      <c r="E13028">
        <v>0</v>
      </c>
      <c r="F13028">
        <v>22.312000000000001</v>
      </c>
      <c r="G13028" s="1">
        <v>1.0181599999999999E-3</v>
      </c>
      <c r="H13028" s="1">
        <v>3.15716E-3</v>
      </c>
      <c r="I13028" s="1" t="str">
        <f t="shared" si="428"/>
        <v>9.75E+00 22.312</v>
      </c>
      <c r="J13028" s="1">
        <f t="shared" si="429"/>
        <v>1.0181599999999999E-3</v>
      </c>
    </row>
    <row r="13029" spans="3:10" x14ac:dyDescent="0.2">
      <c r="C13029" s="1">
        <v>9.75</v>
      </c>
      <c r="D13029">
        <v>0</v>
      </c>
      <c r="E13029">
        <v>0</v>
      </c>
      <c r="F13029">
        <v>22.687999999999999</v>
      </c>
      <c r="G13029" s="1">
        <v>1.0297500000000001E-3</v>
      </c>
      <c r="H13029" s="1">
        <v>3.1478999999999999E-3</v>
      </c>
      <c r="I13029" s="1" t="str">
        <f t="shared" si="428"/>
        <v>9.75E+00 22.688</v>
      </c>
      <c r="J13029" s="1">
        <f t="shared" si="429"/>
        <v>1.0297500000000001E-3</v>
      </c>
    </row>
    <row r="13030" spans="3:10" x14ac:dyDescent="0.2">
      <c r="C13030" s="1">
        <v>9.75</v>
      </c>
      <c r="D13030">
        <v>0</v>
      </c>
      <c r="E13030">
        <v>0</v>
      </c>
      <c r="F13030">
        <v>23.062000000000001</v>
      </c>
      <c r="G13030" s="1">
        <v>1.0445299999999999E-3</v>
      </c>
      <c r="H13030" s="1">
        <v>3.1835000000000001E-3</v>
      </c>
      <c r="I13030" s="1" t="str">
        <f t="shared" si="428"/>
        <v>9.75E+00 23.062</v>
      </c>
      <c r="J13030" s="1">
        <f t="shared" si="429"/>
        <v>1.0445299999999999E-3</v>
      </c>
    </row>
    <row r="13031" spans="3:10" x14ac:dyDescent="0.2">
      <c r="C13031" s="1">
        <v>9.75</v>
      </c>
      <c r="D13031">
        <v>0</v>
      </c>
      <c r="E13031">
        <v>0</v>
      </c>
      <c r="F13031">
        <v>23.437999999999999</v>
      </c>
      <c r="G13031" s="1">
        <v>1.0562900000000001E-3</v>
      </c>
      <c r="H13031" s="1">
        <v>3.1282300000000001E-3</v>
      </c>
      <c r="I13031" s="1" t="str">
        <f t="shared" si="428"/>
        <v>9.75E+00 23.438</v>
      </c>
      <c r="J13031" s="1">
        <f t="shared" si="429"/>
        <v>1.0562900000000001E-3</v>
      </c>
    </row>
    <row r="13032" spans="3:10" x14ac:dyDescent="0.2">
      <c r="C13032" s="1">
        <v>9.75</v>
      </c>
      <c r="D13032">
        <v>0</v>
      </c>
      <c r="E13032">
        <v>0</v>
      </c>
      <c r="F13032">
        <v>23.812000000000001</v>
      </c>
      <c r="G13032" s="1">
        <v>1.06708E-3</v>
      </c>
      <c r="H13032" s="1">
        <v>3.1657500000000002E-3</v>
      </c>
      <c r="I13032" s="1" t="str">
        <f t="shared" si="428"/>
        <v>9.75E+00 23.812</v>
      </c>
      <c r="J13032" s="1">
        <f t="shared" si="429"/>
        <v>1.06708E-3</v>
      </c>
    </row>
    <row r="13033" spans="3:10" x14ac:dyDescent="0.2">
      <c r="C13033" s="1">
        <v>9.75</v>
      </c>
      <c r="D13033">
        <v>0</v>
      </c>
      <c r="E13033">
        <v>0</v>
      </c>
      <c r="F13033">
        <v>24.187999999999999</v>
      </c>
      <c r="G13033" s="1">
        <v>1.07701E-3</v>
      </c>
      <c r="H13033" s="1">
        <v>3.14372E-3</v>
      </c>
      <c r="I13033" s="1" t="str">
        <f t="shared" si="428"/>
        <v>9.75E+00 24.188</v>
      </c>
      <c r="J13033" s="1">
        <f t="shared" si="429"/>
        <v>1.07701E-3</v>
      </c>
    </row>
    <row r="13034" spans="3:10" x14ac:dyDescent="0.2">
      <c r="C13034" s="1">
        <v>9.75</v>
      </c>
      <c r="D13034">
        <v>0</v>
      </c>
      <c r="E13034">
        <v>0</v>
      </c>
      <c r="F13034">
        <v>24.562000000000001</v>
      </c>
      <c r="G13034" s="1">
        <v>1.0901699999999999E-3</v>
      </c>
      <c r="H13034" s="1">
        <v>3.2178200000000001E-3</v>
      </c>
      <c r="I13034" s="1" t="str">
        <f t="shared" si="428"/>
        <v>9.75E+00 24.562</v>
      </c>
      <c r="J13034" s="1">
        <f t="shared" si="429"/>
        <v>1.0901699999999999E-3</v>
      </c>
    </row>
    <row r="13035" spans="3:10" x14ac:dyDescent="0.2">
      <c r="C13035" s="1">
        <v>9.75</v>
      </c>
      <c r="D13035">
        <v>0</v>
      </c>
      <c r="E13035">
        <v>0</v>
      </c>
      <c r="F13035">
        <v>24.937999999999999</v>
      </c>
      <c r="G13035" s="1">
        <v>1.0984499999999999E-3</v>
      </c>
      <c r="H13035" s="1">
        <v>3.1989800000000001E-3</v>
      </c>
      <c r="I13035" s="1" t="str">
        <f t="shared" si="428"/>
        <v>9.75E+00 24.938</v>
      </c>
      <c r="J13035" s="1">
        <f t="shared" si="429"/>
        <v>1.0984499999999999E-3</v>
      </c>
    </row>
    <row r="13036" spans="3:10" x14ac:dyDescent="0.2">
      <c r="C13036" s="1">
        <v>9.75</v>
      </c>
      <c r="D13036">
        <v>0</v>
      </c>
      <c r="E13036">
        <v>0</v>
      </c>
      <c r="F13036">
        <v>25.312000000000001</v>
      </c>
      <c r="G13036" s="1">
        <v>1.1095300000000001E-3</v>
      </c>
      <c r="H13036" s="1">
        <v>3.19411E-3</v>
      </c>
      <c r="I13036" s="1" t="str">
        <f t="shared" si="428"/>
        <v>9.75E+00 25.312</v>
      </c>
      <c r="J13036" s="1">
        <f t="shared" si="429"/>
        <v>1.1095300000000001E-3</v>
      </c>
    </row>
    <row r="13037" spans="3:10" x14ac:dyDescent="0.2">
      <c r="C13037" s="1">
        <v>9.75</v>
      </c>
      <c r="D13037">
        <v>0</v>
      </c>
      <c r="E13037">
        <v>0</v>
      </c>
      <c r="F13037">
        <v>25.687999999999999</v>
      </c>
      <c r="G13037" s="1">
        <v>1.1160300000000001E-3</v>
      </c>
      <c r="H13037" s="1">
        <v>3.25494E-3</v>
      </c>
      <c r="I13037" s="1" t="str">
        <f t="shared" si="428"/>
        <v>9.75E+00 25.688</v>
      </c>
      <c r="J13037" s="1">
        <f t="shared" si="429"/>
        <v>1.1160300000000001E-3</v>
      </c>
    </row>
    <row r="13038" spans="3:10" x14ac:dyDescent="0.2">
      <c r="C13038" s="1">
        <v>9.75</v>
      </c>
      <c r="D13038">
        <v>0</v>
      </c>
      <c r="E13038">
        <v>0</v>
      </c>
      <c r="F13038">
        <v>26.062000000000001</v>
      </c>
      <c r="G13038" s="1">
        <v>1.12729E-3</v>
      </c>
      <c r="H13038" s="1">
        <v>3.3072900000000001E-3</v>
      </c>
      <c r="I13038" s="1" t="str">
        <f t="shared" si="428"/>
        <v>9.75E+00 26.062</v>
      </c>
      <c r="J13038" s="1">
        <f t="shared" si="429"/>
        <v>1.12729E-3</v>
      </c>
    </row>
    <row r="13039" spans="3:10" x14ac:dyDescent="0.2">
      <c r="C13039" s="1">
        <v>9.75</v>
      </c>
      <c r="D13039">
        <v>0</v>
      </c>
      <c r="E13039">
        <v>0</v>
      </c>
      <c r="F13039">
        <v>26.437999999999999</v>
      </c>
      <c r="G13039" s="1">
        <v>1.13189E-3</v>
      </c>
      <c r="H13039" s="1">
        <v>3.2991000000000001E-3</v>
      </c>
      <c r="I13039" s="1" t="str">
        <f t="shared" si="428"/>
        <v>9.75E+00 26.438</v>
      </c>
      <c r="J13039" s="1">
        <f t="shared" si="429"/>
        <v>1.13189E-3</v>
      </c>
    </row>
    <row r="13040" spans="3:10" x14ac:dyDescent="0.2">
      <c r="C13040" s="1">
        <v>9.75</v>
      </c>
      <c r="D13040">
        <v>0</v>
      </c>
      <c r="E13040">
        <v>0</v>
      </c>
      <c r="F13040">
        <v>26.812000000000001</v>
      </c>
      <c r="G13040" s="1">
        <v>1.1311400000000001E-3</v>
      </c>
      <c r="H13040" s="1">
        <v>3.3238400000000002E-3</v>
      </c>
      <c r="I13040" s="1" t="str">
        <f t="shared" si="428"/>
        <v>9.75E+00 26.812</v>
      </c>
      <c r="J13040" s="1">
        <f t="shared" si="429"/>
        <v>1.1311400000000001E-3</v>
      </c>
    </row>
    <row r="13041" spans="3:10" x14ac:dyDescent="0.2">
      <c r="C13041" s="1">
        <v>9.75</v>
      </c>
      <c r="D13041">
        <v>0</v>
      </c>
      <c r="E13041">
        <v>0</v>
      </c>
      <c r="F13041">
        <v>27.187999999999999</v>
      </c>
      <c r="G13041" s="1">
        <v>1.1333999999999999E-3</v>
      </c>
      <c r="H13041" s="1">
        <v>3.39047E-3</v>
      </c>
      <c r="I13041" s="1" t="str">
        <f t="shared" si="428"/>
        <v>9.75E+00 27.188</v>
      </c>
      <c r="J13041" s="1">
        <f t="shared" si="429"/>
        <v>1.1333999999999999E-3</v>
      </c>
    </row>
    <row r="13042" spans="3:10" x14ac:dyDescent="0.2">
      <c r="C13042" s="1">
        <v>9.75</v>
      </c>
      <c r="D13042">
        <v>0</v>
      </c>
      <c r="E13042">
        <v>0</v>
      </c>
      <c r="F13042">
        <v>27.562000000000001</v>
      </c>
      <c r="G13042" s="1">
        <v>1.1344700000000001E-3</v>
      </c>
      <c r="H13042" s="1">
        <v>3.4188500000000002E-3</v>
      </c>
      <c r="I13042" s="1" t="str">
        <f t="shared" si="428"/>
        <v>9.75E+00 27.562</v>
      </c>
      <c r="J13042" s="1">
        <f t="shared" si="429"/>
        <v>1.1344700000000001E-3</v>
      </c>
    </row>
    <row r="13043" spans="3:10" x14ac:dyDescent="0.2">
      <c r="C13043" s="1">
        <v>9.75</v>
      </c>
      <c r="D13043">
        <v>0</v>
      </c>
      <c r="E13043">
        <v>0</v>
      </c>
      <c r="F13043">
        <v>27.937999999999999</v>
      </c>
      <c r="G13043" s="1">
        <v>1.12762E-3</v>
      </c>
      <c r="H13043" s="1">
        <v>3.4875800000000001E-3</v>
      </c>
      <c r="I13043" s="1" t="str">
        <f t="shared" si="428"/>
        <v>9.75E+00 27.938</v>
      </c>
      <c r="J13043" s="1">
        <f t="shared" si="429"/>
        <v>1.12762E-3</v>
      </c>
    </row>
    <row r="13044" spans="3:10" x14ac:dyDescent="0.2">
      <c r="C13044" s="1">
        <v>9.75</v>
      </c>
      <c r="D13044">
        <v>0</v>
      </c>
      <c r="E13044">
        <v>0</v>
      </c>
      <c r="F13044">
        <v>28.312000000000001</v>
      </c>
      <c r="G13044" s="1">
        <v>1.11804E-3</v>
      </c>
      <c r="H13044" s="1">
        <v>3.5050400000000001E-3</v>
      </c>
      <c r="I13044" s="1" t="str">
        <f t="shared" si="428"/>
        <v>9.75E+00 28.312</v>
      </c>
      <c r="J13044" s="1">
        <f t="shared" si="429"/>
        <v>1.11804E-3</v>
      </c>
    </row>
    <row r="13045" spans="3:10" x14ac:dyDescent="0.2">
      <c r="C13045" s="1">
        <v>9.75</v>
      </c>
      <c r="D13045">
        <v>0</v>
      </c>
      <c r="E13045">
        <v>0</v>
      </c>
      <c r="F13045">
        <v>28.687999999999999</v>
      </c>
      <c r="G13045" s="1">
        <v>1.1082399999999999E-3</v>
      </c>
      <c r="H13045" s="1">
        <v>3.6398799999999999E-3</v>
      </c>
      <c r="I13045" s="1" t="str">
        <f t="shared" si="428"/>
        <v>9.75E+00 28.688</v>
      </c>
      <c r="J13045" s="1">
        <f t="shared" si="429"/>
        <v>1.1082399999999999E-3</v>
      </c>
    </row>
    <row r="13046" spans="3:10" x14ac:dyDescent="0.2">
      <c r="C13046" s="1">
        <v>9.75</v>
      </c>
      <c r="D13046">
        <v>0</v>
      </c>
      <c r="E13046">
        <v>0</v>
      </c>
      <c r="F13046">
        <v>29.062000000000001</v>
      </c>
      <c r="G13046" s="1">
        <v>1.08011E-3</v>
      </c>
      <c r="H13046" s="1">
        <v>3.7556E-3</v>
      </c>
      <c r="I13046" s="1" t="str">
        <f t="shared" si="428"/>
        <v>9.75E+00 29.062</v>
      </c>
      <c r="J13046" s="1">
        <f t="shared" si="429"/>
        <v>1.08011E-3</v>
      </c>
    </row>
    <row r="13047" spans="3:10" x14ac:dyDescent="0.2">
      <c r="C13047" s="1">
        <v>9.75</v>
      </c>
      <c r="D13047">
        <v>0</v>
      </c>
      <c r="E13047">
        <v>0</v>
      </c>
      <c r="F13047">
        <v>29.437999999999999</v>
      </c>
      <c r="G13047" s="1">
        <v>1.0379600000000001E-3</v>
      </c>
      <c r="H13047" s="1">
        <v>3.9021300000000002E-3</v>
      </c>
      <c r="I13047" s="1" t="str">
        <f t="shared" si="428"/>
        <v>9.75E+00 29.438</v>
      </c>
      <c r="J13047" s="1">
        <f t="shared" si="429"/>
        <v>1.0379600000000001E-3</v>
      </c>
    </row>
    <row r="13048" spans="3:10" x14ac:dyDescent="0.2">
      <c r="C13048" s="1">
        <v>9.75</v>
      </c>
      <c r="D13048">
        <v>0</v>
      </c>
      <c r="E13048">
        <v>0</v>
      </c>
      <c r="F13048">
        <v>29.812000000000001</v>
      </c>
      <c r="G13048" s="1">
        <v>9.6035000000000001E-4</v>
      </c>
      <c r="H13048" s="1">
        <v>4.0124799999999997E-3</v>
      </c>
      <c r="I13048" s="1" t="str">
        <f t="shared" si="428"/>
        <v>9.75E+00 29.812</v>
      </c>
      <c r="J13048" s="1">
        <f t="shared" si="429"/>
        <v>9.6035000000000001E-4</v>
      </c>
    </row>
    <row r="13049" spans="3:10" x14ac:dyDescent="0.2">
      <c r="C13049" s="1">
        <v>10</v>
      </c>
      <c r="D13049">
        <v>0</v>
      </c>
      <c r="E13049">
        <v>0</v>
      </c>
      <c r="F13049">
        <v>0.188</v>
      </c>
      <c r="G13049" s="1">
        <v>6.0336700000000005E-4</v>
      </c>
      <c r="H13049" s="1">
        <v>2.8544099999999999E-3</v>
      </c>
      <c r="I13049" s="1" t="str">
        <f t="shared" si="428"/>
        <v>1.00E+01 0.188</v>
      </c>
      <c r="J13049" s="1">
        <f t="shared" si="429"/>
        <v>6.0336700000000005E-4</v>
      </c>
    </row>
    <row r="13050" spans="3:10" x14ac:dyDescent="0.2">
      <c r="C13050" s="1">
        <v>10</v>
      </c>
      <c r="D13050">
        <v>0</v>
      </c>
      <c r="E13050">
        <v>0</v>
      </c>
      <c r="F13050">
        <v>0.56200000000000006</v>
      </c>
      <c r="G13050" s="1">
        <v>6.2273500000000002E-4</v>
      </c>
      <c r="H13050" s="1">
        <v>2.8484199999999999E-3</v>
      </c>
      <c r="I13050" s="1" t="str">
        <f t="shared" si="428"/>
        <v>1.00E+01 0.562</v>
      </c>
      <c r="J13050" s="1">
        <f t="shared" si="429"/>
        <v>6.2273500000000002E-4</v>
      </c>
    </row>
    <row r="13051" spans="3:10" x14ac:dyDescent="0.2">
      <c r="C13051" s="1">
        <v>10</v>
      </c>
      <c r="D13051">
        <v>0</v>
      </c>
      <c r="E13051">
        <v>0</v>
      </c>
      <c r="F13051">
        <v>0.93799999999999994</v>
      </c>
      <c r="G13051" s="1">
        <v>6.4241500000000002E-4</v>
      </c>
      <c r="H13051" s="1">
        <v>2.9071499999999998E-3</v>
      </c>
      <c r="I13051" s="1" t="str">
        <f t="shared" si="428"/>
        <v>1.00E+01 0.938</v>
      </c>
      <c r="J13051" s="1">
        <f t="shared" si="429"/>
        <v>6.4241500000000002E-4</v>
      </c>
    </row>
    <row r="13052" spans="3:10" x14ac:dyDescent="0.2">
      <c r="C13052" s="1">
        <v>10</v>
      </c>
      <c r="D13052">
        <v>0</v>
      </c>
      <c r="E13052">
        <v>0</v>
      </c>
      <c r="F13052">
        <v>1.3120000000000001</v>
      </c>
      <c r="G13052" s="1">
        <v>6.5987700000000001E-4</v>
      </c>
      <c r="H13052" s="1">
        <v>2.8852499999999998E-3</v>
      </c>
      <c r="I13052" s="1" t="str">
        <f t="shared" si="428"/>
        <v>1.00E+01 1.312</v>
      </c>
      <c r="J13052" s="1">
        <f t="shared" si="429"/>
        <v>6.5987700000000001E-4</v>
      </c>
    </row>
    <row r="13053" spans="3:10" x14ac:dyDescent="0.2">
      <c r="C13053" s="1">
        <v>10</v>
      </c>
      <c r="D13053">
        <v>0</v>
      </c>
      <c r="E13053">
        <v>0</v>
      </c>
      <c r="F13053">
        <v>1.6879999999999999</v>
      </c>
      <c r="G13053" s="1">
        <v>6.7777099999999997E-4</v>
      </c>
      <c r="H13053" s="1">
        <v>2.8787000000000001E-3</v>
      </c>
      <c r="I13053" s="1" t="str">
        <f t="shared" si="428"/>
        <v>1.00E+01 1.688</v>
      </c>
      <c r="J13053" s="1">
        <f t="shared" si="429"/>
        <v>6.7777099999999997E-4</v>
      </c>
    </row>
    <row r="13054" spans="3:10" x14ac:dyDescent="0.2">
      <c r="C13054" s="1">
        <v>10</v>
      </c>
      <c r="D13054">
        <v>0</v>
      </c>
      <c r="E13054">
        <v>0</v>
      </c>
      <c r="F13054">
        <v>2.0619999999999998</v>
      </c>
      <c r="G13054" s="1">
        <v>6.95242E-4</v>
      </c>
      <c r="H13054" s="1">
        <v>2.86038E-3</v>
      </c>
      <c r="I13054" s="1" t="str">
        <f t="shared" si="428"/>
        <v>1.00E+01 2.062</v>
      </c>
      <c r="J13054" s="1">
        <f t="shared" si="429"/>
        <v>6.95242E-4</v>
      </c>
    </row>
    <row r="13055" spans="3:10" x14ac:dyDescent="0.2">
      <c r="C13055" s="1">
        <v>10</v>
      </c>
      <c r="D13055">
        <v>0</v>
      </c>
      <c r="E13055">
        <v>0</v>
      </c>
      <c r="F13055">
        <v>2.4380000000000002</v>
      </c>
      <c r="G13055" s="1">
        <v>7.1274299999999995E-4</v>
      </c>
      <c r="H13055" s="1">
        <v>2.8325799999999999E-3</v>
      </c>
      <c r="I13055" s="1" t="str">
        <f t="shared" si="428"/>
        <v>1.00E+01 2.438</v>
      </c>
      <c r="J13055" s="1">
        <f t="shared" si="429"/>
        <v>7.1274299999999995E-4</v>
      </c>
    </row>
    <row r="13056" spans="3:10" x14ac:dyDescent="0.2">
      <c r="C13056" s="1">
        <v>10</v>
      </c>
      <c r="D13056">
        <v>0</v>
      </c>
      <c r="E13056">
        <v>0</v>
      </c>
      <c r="F13056">
        <v>2.8119999999999998</v>
      </c>
      <c r="G13056" s="1">
        <v>7.2939800000000003E-4</v>
      </c>
      <c r="H13056" s="1">
        <v>2.8482199999999998E-3</v>
      </c>
      <c r="I13056" s="1" t="str">
        <f t="shared" si="428"/>
        <v>1.00E+01 2.812</v>
      </c>
      <c r="J13056" s="1">
        <f t="shared" si="429"/>
        <v>7.2939800000000003E-4</v>
      </c>
    </row>
    <row r="13057" spans="3:10" x14ac:dyDescent="0.2">
      <c r="C13057" s="1">
        <v>10</v>
      </c>
      <c r="D13057">
        <v>0</v>
      </c>
      <c r="E13057">
        <v>0</v>
      </c>
      <c r="F13057">
        <v>3.1880000000000002</v>
      </c>
      <c r="G13057" s="1">
        <v>7.4595599999999998E-4</v>
      </c>
      <c r="H13057" s="1">
        <v>2.8469200000000002E-3</v>
      </c>
      <c r="I13057" s="1" t="str">
        <f t="shared" si="428"/>
        <v>1.00E+01 3.188</v>
      </c>
      <c r="J13057" s="1">
        <f t="shared" si="429"/>
        <v>7.4595599999999998E-4</v>
      </c>
    </row>
    <row r="13058" spans="3:10" x14ac:dyDescent="0.2">
      <c r="C13058" s="1">
        <v>10</v>
      </c>
      <c r="D13058">
        <v>0</v>
      </c>
      <c r="E13058">
        <v>0</v>
      </c>
      <c r="F13058">
        <v>3.5619999999999998</v>
      </c>
      <c r="G13058" s="1">
        <v>7.6161200000000005E-4</v>
      </c>
      <c r="H13058" s="1">
        <v>2.7848899999999999E-3</v>
      </c>
      <c r="I13058" s="1" t="str">
        <f t="shared" si="428"/>
        <v>1.00E+01 3.562</v>
      </c>
      <c r="J13058" s="1">
        <f t="shared" si="429"/>
        <v>7.6161200000000005E-4</v>
      </c>
    </row>
    <row r="13059" spans="3:10" x14ac:dyDescent="0.2">
      <c r="C13059" s="1">
        <v>10</v>
      </c>
      <c r="D13059">
        <v>0</v>
      </c>
      <c r="E13059">
        <v>0</v>
      </c>
      <c r="F13059">
        <v>3.9380000000000002</v>
      </c>
      <c r="G13059" s="1">
        <v>7.7873799999999996E-4</v>
      </c>
      <c r="H13059" s="1">
        <v>2.7549900000000001E-3</v>
      </c>
      <c r="I13059" s="1" t="str">
        <f t="shared" si="428"/>
        <v>1.00E+01 3.938</v>
      </c>
      <c r="J13059" s="1">
        <f t="shared" si="429"/>
        <v>7.7873799999999996E-4</v>
      </c>
    </row>
    <row r="13060" spans="3:10" x14ac:dyDescent="0.2">
      <c r="C13060" s="1">
        <v>10</v>
      </c>
      <c r="D13060">
        <v>0</v>
      </c>
      <c r="E13060">
        <v>0</v>
      </c>
      <c r="F13060">
        <v>4.3120000000000003</v>
      </c>
      <c r="G13060" s="1">
        <v>7.9742599999999995E-4</v>
      </c>
      <c r="H13060" s="1">
        <v>2.8544899999999999E-3</v>
      </c>
      <c r="I13060" s="1" t="str">
        <f t="shared" si="428"/>
        <v>1.00E+01 4.312</v>
      </c>
      <c r="J13060" s="1">
        <f t="shared" si="429"/>
        <v>7.9742599999999995E-4</v>
      </c>
    </row>
    <row r="13061" spans="3:10" x14ac:dyDescent="0.2">
      <c r="C13061" s="1">
        <v>10</v>
      </c>
      <c r="D13061">
        <v>0</v>
      </c>
      <c r="E13061">
        <v>0</v>
      </c>
      <c r="F13061">
        <v>4.6879999999999997</v>
      </c>
      <c r="G13061" s="1">
        <v>8.1425699999999998E-4</v>
      </c>
      <c r="H13061" s="1">
        <v>2.7390600000000002E-3</v>
      </c>
      <c r="I13061" s="1" t="str">
        <f t="shared" si="428"/>
        <v>1.00E+01 4.688</v>
      </c>
      <c r="J13061" s="1">
        <f t="shared" si="429"/>
        <v>8.1425699999999998E-4</v>
      </c>
    </row>
    <row r="13062" spans="3:10" x14ac:dyDescent="0.2">
      <c r="C13062" s="1">
        <v>10</v>
      </c>
      <c r="D13062">
        <v>0</v>
      </c>
      <c r="E13062">
        <v>0</v>
      </c>
      <c r="F13062">
        <v>5.0620000000000003</v>
      </c>
      <c r="G13062" s="1">
        <v>8.3251199999999999E-4</v>
      </c>
      <c r="H13062" s="1">
        <v>2.7542600000000001E-3</v>
      </c>
      <c r="I13062" s="1" t="str">
        <f t="shared" si="428"/>
        <v>1.00E+01 5.062</v>
      </c>
      <c r="J13062" s="1">
        <f t="shared" si="429"/>
        <v>8.3251199999999999E-4</v>
      </c>
    </row>
    <row r="13063" spans="3:10" x14ac:dyDescent="0.2">
      <c r="C13063" s="1">
        <v>10</v>
      </c>
      <c r="D13063">
        <v>0</v>
      </c>
      <c r="E13063">
        <v>0</v>
      </c>
      <c r="F13063">
        <v>5.4379999999999997</v>
      </c>
      <c r="G13063" s="1">
        <v>8.5019800000000003E-4</v>
      </c>
      <c r="H13063" s="1">
        <v>2.6716999999999999E-3</v>
      </c>
      <c r="I13063" s="1" t="str">
        <f t="shared" si="428"/>
        <v>1.00E+01 5.438</v>
      </c>
      <c r="J13063" s="1">
        <f t="shared" si="429"/>
        <v>8.5019800000000003E-4</v>
      </c>
    </row>
    <row r="13064" spans="3:10" x14ac:dyDescent="0.2">
      <c r="C13064" s="1">
        <v>10</v>
      </c>
      <c r="D13064">
        <v>0</v>
      </c>
      <c r="E13064">
        <v>0</v>
      </c>
      <c r="F13064">
        <v>5.8120000000000003</v>
      </c>
      <c r="G13064" s="1">
        <v>8.6855099999999996E-4</v>
      </c>
      <c r="H13064" s="1">
        <v>2.68125E-3</v>
      </c>
      <c r="I13064" s="1" t="str">
        <f t="shared" si="428"/>
        <v>1.00E+01 5.812</v>
      </c>
      <c r="J13064" s="1">
        <f t="shared" si="429"/>
        <v>8.6855099999999996E-4</v>
      </c>
    </row>
    <row r="13065" spans="3:10" x14ac:dyDescent="0.2">
      <c r="C13065" s="1">
        <v>10</v>
      </c>
      <c r="D13065">
        <v>0</v>
      </c>
      <c r="E13065">
        <v>0</v>
      </c>
      <c r="F13065">
        <v>6.1879999999999997</v>
      </c>
      <c r="G13065" s="1">
        <v>8.8566399999999998E-4</v>
      </c>
      <c r="H13065" s="1">
        <v>2.6365500000000001E-3</v>
      </c>
      <c r="I13065" s="1" t="str">
        <f t="shared" si="428"/>
        <v>1.00E+01 6.188</v>
      </c>
      <c r="J13065" s="1">
        <f t="shared" si="429"/>
        <v>8.8566399999999998E-4</v>
      </c>
    </row>
    <row r="13066" spans="3:10" x14ac:dyDescent="0.2">
      <c r="C13066" s="1">
        <v>10</v>
      </c>
      <c r="D13066">
        <v>0</v>
      </c>
      <c r="E13066">
        <v>0</v>
      </c>
      <c r="F13066">
        <v>6.5620000000000003</v>
      </c>
      <c r="G13066" s="1">
        <v>9.0401900000000005E-4</v>
      </c>
      <c r="H13066" s="1">
        <v>2.6261399999999999E-3</v>
      </c>
      <c r="I13066" s="1" t="str">
        <f t="shared" ref="I13066:I13129" si="430">TEXT(C13066,"0.00E+00")&amp;" "&amp;TEXT(F13066,"0.000")</f>
        <v>1.00E+01 6.562</v>
      </c>
      <c r="J13066" s="1">
        <f t="shared" ref="J13066:J13129" si="431">G13066</f>
        <v>9.0401900000000005E-4</v>
      </c>
    </row>
    <row r="13067" spans="3:10" x14ac:dyDescent="0.2">
      <c r="C13067" s="1">
        <v>10</v>
      </c>
      <c r="D13067">
        <v>0</v>
      </c>
      <c r="E13067">
        <v>0</v>
      </c>
      <c r="F13067">
        <v>6.9379999999999997</v>
      </c>
      <c r="G13067" s="1">
        <v>9.2433800000000003E-4</v>
      </c>
      <c r="H13067" s="1">
        <v>2.6186199999999999E-3</v>
      </c>
      <c r="I13067" s="1" t="str">
        <f t="shared" si="430"/>
        <v>1.00E+01 6.938</v>
      </c>
      <c r="J13067" s="1">
        <f t="shared" si="431"/>
        <v>9.2433800000000003E-4</v>
      </c>
    </row>
    <row r="13068" spans="3:10" x14ac:dyDescent="0.2">
      <c r="C13068" s="1">
        <v>10</v>
      </c>
      <c r="D13068">
        <v>0</v>
      </c>
      <c r="E13068">
        <v>0</v>
      </c>
      <c r="F13068">
        <v>7.3120000000000003</v>
      </c>
      <c r="G13068" s="1">
        <v>9.4180200000000005E-4</v>
      </c>
      <c r="H13068" s="1">
        <v>2.6250900000000001E-3</v>
      </c>
      <c r="I13068" s="1" t="str">
        <f t="shared" si="430"/>
        <v>1.00E+01 7.312</v>
      </c>
      <c r="J13068" s="1">
        <f t="shared" si="431"/>
        <v>9.4180200000000005E-4</v>
      </c>
    </row>
    <row r="13069" spans="3:10" x14ac:dyDescent="0.2">
      <c r="C13069" s="1">
        <v>10</v>
      </c>
      <c r="D13069">
        <v>0</v>
      </c>
      <c r="E13069">
        <v>0</v>
      </c>
      <c r="F13069">
        <v>7.6879999999999997</v>
      </c>
      <c r="G13069" s="1">
        <v>9.6053999999999996E-4</v>
      </c>
      <c r="H13069" s="1">
        <v>2.666E-3</v>
      </c>
      <c r="I13069" s="1" t="str">
        <f t="shared" si="430"/>
        <v>1.00E+01 7.688</v>
      </c>
      <c r="J13069" s="1">
        <f t="shared" si="431"/>
        <v>9.6053999999999996E-4</v>
      </c>
    </row>
    <row r="13070" spans="3:10" x14ac:dyDescent="0.2">
      <c r="C13070" s="1">
        <v>10</v>
      </c>
      <c r="D13070">
        <v>0</v>
      </c>
      <c r="E13070">
        <v>0</v>
      </c>
      <c r="F13070">
        <v>8.0619999999999994</v>
      </c>
      <c r="G13070" s="1">
        <v>9.7948999999999996E-4</v>
      </c>
      <c r="H13070" s="1">
        <v>2.5695800000000001E-3</v>
      </c>
      <c r="I13070" s="1" t="str">
        <f t="shared" si="430"/>
        <v>1.00E+01 8.062</v>
      </c>
      <c r="J13070" s="1">
        <f t="shared" si="431"/>
        <v>9.7948999999999996E-4</v>
      </c>
    </row>
    <row r="13071" spans="3:10" x14ac:dyDescent="0.2">
      <c r="C13071" s="1">
        <v>10</v>
      </c>
      <c r="D13071">
        <v>0</v>
      </c>
      <c r="E13071">
        <v>0</v>
      </c>
      <c r="F13071">
        <v>8.4380000000000006</v>
      </c>
      <c r="G13071" s="1">
        <v>9.9971700000000001E-4</v>
      </c>
      <c r="H13071" s="1">
        <v>2.5680099999999999E-3</v>
      </c>
      <c r="I13071" s="1" t="str">
        <f t="shared" si="430"/>
        <v>1.00E+01 8.438</v>
      </c>
      <c r="J13071" s="1">
        <f t="shared" si="431"/>
        <v>9.9971700000000001E-4</v>
      </c>
    </row>
    <row r="13072" spans="3:10" x14ac:dyDescent="0.2">
      <c r="C13072" s="1">
        <v>10</v>
      </c>
      <c r="D13072">
        <v>0</v>
      </c>
      <c r="E13072">
        <v>0</v>
      </c>
      <c r="F13072">
        <v>8.8119999999999994</v>
      </c>
      <c r="G13072" s="1">
        <v>1.0228100000000001E-3</v>
      </c>
      <c r="H13072" s="1">
        <v>2.5737899999999998E-3</v>
      </c>
      <c r="I13072" s="1" t="str">
        <f t="shared" si="430"/>
        <v>1.00E+01 8.812</v>
      </c>
      <c r="J13072" s="1">
        <f t="shared" si="431"/>
        <v>1.0228100000000001E-3</v>
      </c>
    </row>
    <row r="13073" spans="3:10" x14ac:dyDescent="0.2">
      <c r="C13073" s="1">
        <v>10</v>
      </c>
      <c r="D13073">
        <v>0</v>
      </c>
      <c r="E13073">
        <v>0</v>
      </c>
      <c r="F13073">
        <v>9.1880000000000006</v>
      </c>
      <c r="G13073" s="1">
        <v>1.0423100000000001E-3</v>
      </c>
      <c r="H13073" s="1">
        <v>2.5899299999999998E-3</v>
      </c>
      <c r="I13073" s="1" t="str">
        <f t="shared" si="430"/>
        <v>1.00E+01 9.188</v>
      </c>
      <c r="J13073" s="1">
        <f t="shared" si="431"/>
        <v>1.0423100000000001E-3</v>
      </c>
    </row>
    <row r="13074" spans="3:10" x14ac:dyDescent="0.2">
      <c r="C13074" s="1">
        <v>10</v>
      </c>
      <c r="D13074">
        <v>0</v>
      </c>
      <c r="E13074">
        <v>0</v>
      </c>
      <c r="F13074">
        <v>9.5619999999999994</v>
      </c>
      <c r="G13074" s="1">
        <v>1.0602299999999999E-3</v>
      </c>
      <c r="H13074" s="1">
        <v>2.5586599999999999E-3</v>
      </c>
      <c r="I13074" s="1" t="str">
        <f t="shared" si="430"/>
        <v>1.00E+01 9.562</v>
      </c>
      <c r="J13074" s="1">
        <f t="shared" si="431"/>
        <v>1.0602299999999999E-3</v>
      </c>
    </row>
    <row r="13075" spans="3:10" x14ac:dyDescent="0.2">
      <c r="C13075" s="1">
        <v>10</v>
      </c>
      <c r="D13075">
        <v>0</v>
      </c>
      <c r="E13075">
        <v>0</v>
      </c>
      <c r="F13075">
        <v>9.9380000000000006</v>
      </c>
      <c r="G13075" s="1">
        <v>1.0796600000000001E-3</v>
      </c>
      <c r="H13075" s="1">
        <v>2.48686E-3</v>
      </c>
      <c r="I13075" s="1" t="str">
        <f t="shared" si="430"/>
        <v>1.00E+01 9.938</v>
      </c>
      <c r="J13075" s="1">
        <f t="shared" si="431"/>
        <v>1.0796600000000001E-3</v>
      </c>
    </row>
    <row r="13076" spans="3:10" x14ac:dyDescent="0.2">
      <c r="C13076" s="1">
        <v>10</v>
      </c>
      <c r="D13076">
        <v>0</v>
      </c>
      <c r="E13076">
        <v>0</v>
      </c>
      <c r="F13076">
        <v>10.311999999999999</v>
      </c>
      <c r="G13076" s="1">
        <v>1.1043100000000001E-3</v>
      </c>
      <c r="H13076" s="1">
        <v>2.5443499999999999E-3</v>
      </c>
      <c r="I13076" s="1" t="str">
        <f t="shared" si="430"/>
        <v>1.00E+01 10.312</v>
      </c>
      <c r="J13076" s="1">
        <f t="shared" si="431"/>
        <v>1.1043100000000001E-3</v>
      </c>
    </row>
    <row r="13077" spans="3:10" x14ac:dyDescent="0.2">
      <c r="C13077" s="1">
        <v>10</v>
      </c>
      <c r="D13077">
        <v>0</v>
      </c>
      <c r="E13077">
        <v>0</v>
      </c>
      <c r="F13077">
        <v>10.688000000000001</v>
      </c>
      <c r="G13077" s="1">
        <v>1.1225199999999999E-3</v>
      </c>
      <c r="H13077" s="1">
        <v>2.4854500000000002E-3</v>
      </c>
      <c r="I13077" s="1" t="str">
        <f t="shared" si="430"/>
        <v>1.00E+01 10.688</v>
      </c>
      <c r="J13077" s="1">
        <f t="shared" si="431"/>
        <v>1.1225199999999999E-3</v>
      </c>
    </row>
    <row r="13078" spans="3:10" x14ac:dyDescent="0.2">
      <c r="C13078" s="1">
        <v>10</v>
      </c>
      <c r="D13078">
        <v>0</v>
      </c>
      <c r="E13078">
        <v>0</v>
      </c>
      <c r="F13078">
        <v>11.061999999999999</v>
      </c>
      <c r="G13078" s="1">
        <v>1.1443200000000001E-3</v>
      </c>
      <c r="H13078" s="1">
        <v>2.5313000000000002E-3</v>
      </c>
      <c r="I13078" s="1" t="str">
        <f t="shared" si="430"/>
        <v>1.00E+01 11.062</v>
      </c>
      <c r="J13078" s="1">
        <f t="shared" si="431"/>
        <v>1.1443200000000001E-3</v>
      </c>
    </row>
    <row r="13079" spans="3:10" x14ac:dyDescent="0.2">
      <c r="C13079" s="1">
        <v>10</v>
      </c>
      <c r="D13079">
        <v>0</v>
      </c>
      <c r="E13079">
        <v>0</v>
      </c>
      <c r="F13079">
        <v>11.438000000000001</v>
      </c>
      <c r="G13079" s="1">
        <v>1.1663000000000001E-3</v>
      </c>
      <c r="H13079" s="1">
        <v>2.4945100000000001E-3</v>
      </c>
      <c r="I13079" s="1" t="str">
        <f t="shared" si="430"/>
        <v>1.00E+01 11.438</v>
      </c>
      <c r="J13079" s="1">
        <f t="shared" si="431"/>
        <v>1.1663000000000001E-3</v>
      </c>
    </row>
    <row r="13080" spans="3:10" x14ac:dyDescent="0.2">
      <c r="C13080" s="1">
        <v>10</v>
      </c>
      <c r="D13080">
        <v>0</v>
      </c>
      <c r="E13080">
        <v>0</v>
      </c>
      <c r="F13080">
        <v>11.811999999999999</v>
      </c>
      <c r="G13080" s="1">
        <v>1.18778E-3</v>
      </c>
      <c r="H13080" s="1">
        <v>2.5067599999999998E-3</v>
      </c>
      <c r="I13080" s="1" t="str">
        <f t="shared" si="430"/>
        <v>1.00E+01 11.812</v>
      </c>
      <c r="J13080" s="1">
        <f t="shared" si="431"/>
        <v>1.18778E-3</v>
      </c>
    </row>
    <row r="13081" spans="3:10" x14ac:dyDescent="0.2">
      <c r="C13081" s="1">
        <v>10</v>
      </c>
      <c r="D13081">
        <v>0</v>
      </c>
      <c r="E13081">
        <v>0</v>
      </c>
      <c r="F13081">
        <v>12.188000000000001</v>
      </c>
      <c r="G13081" s="1">
        <v>1.21072E-3</v>
      </c>
      <c r="H13081" s="1">
        <v>2.4964900000000001E-3</v>
      </c>
      <c r="I13081" s="1" t="str">
        <f t="shared" si="430"/>
        <v>1.00E+01 12.188</v>
      </c>
      <c r="J13081" s="1">
        <f t="shared" si="431"/>
        <v>1.21072E-3</v>
      </c>
    </row>
    <row r="13082" spans="3:10" x14ac:dyDescent="0.2">
      <c r="C13082" s="1">
        <v>10</v>
      </c>
      <c r="D13082">
        <v>0</v>
      </c>
      <c r="E13082">
        <v>0</v>
      </c>
      <c r="F13082">
        <v>12.561999999999999</v>
      </c>
      <c r="G13082" s="1">
        <v>1.2282300000000001E-3</v>
      </c>
      <c r="H13082" s="1">
        <v>2.4263800000000001E-3</v>
      </c>
      <c r="I13082" s="1" t="str">
        <f t="shared" si="430"/>
        <v>1.00E+01 12.562</v>
      </c>
      <c r="J13082" s="1">
        <f t="shared" si="431"/>
        <v>1.2282300000000001E-3</v>
      </c>
    </row>
    <row r="13083" spans="3:10" x14ac:dyDescent="0.2">
      <c r="C13083" s="1">
        <v>10</v>
      </c>
      <c r="D13083">
        <v>0</v>
      </c>
      <c r="E13083">
        <v>0</v>
      </c>
      <c r="F13083">
        <v>12.938000000000001</v>
      </c>
      <c r="G13083" s="1">
        <v>1.2513400000000001E-3</v>
      </c>
      <c r="H13083" s="1">
        <v>2.4331600000000002E-3</v>
      </c>
      <c r="I13083" s="1" t="str">
        <f t="shared" si="430"/>
        <v>1.00E+01 12.938</v>
      </c>
      <c r="J13083" s="1">
        <f t="shared" si="431"/>
        <v>1.2513400000000001E-3</v>
      </c>
    </row>
    <row r="13084" spans="3:10" x14ac:dyDescent="0.2">
      <c r="C13084" s="1">
        <v>10</v>
      </c>
      <c r="D13084">
        <v>0</v>
      </c>
      <c r="E13084">
        <v>0</v>
      </c>
      <c r="F13084">
        <v>13.311999999999999</v>
      </c>
      <c r="G13084" s="1">
        <v>1.2716800000000001E-3</v>
      </c>
      <c r="H13084" s="1">
        <v>2.4144000000000001E-3</v>
      </c>
      <c r="I13084" s="1" t="str">
        <f t="shared" si="430"/>
        <v>1.00E+01 13.312</v>
      </c>
      <c r="J13084" s="1">
        <f t="shared" si="431"/>
        <v>1.2716800000000001E-3</v>
      </c>
    </row>
    <row r="13085" spans="3:10" x14ac:dyDescent="0.2">
      <c r="C13085" s="1">
        <v>10</v>
      </c>
      <c r="D13085">
        <v>0</v>
      </c>
      <c r="E13085">
        <v>0</v>
      </c>
      <c r="F13085">
        <v>13.688000000000001</v>
      </c>
      <c r="G13085" s="1">
        <v>1.297E-3</v>
      </c>
      <c r="H13085" s="1">
        <v>2.4401000000000002E-3</v>
      </c>
      <c r="I13085" s="1" t="str">
        <f t="shared" si="430"/>
        <v>1.00E+01 13.688</v>
      </c>
      <c r="J13085" s="1">
        <f t="shared" si="431"/>
        <v>1.297E-3</v>
      </c>
    </row>
    <row r="13086" spans="3:10" x14ac:dyDescent="0.2">
      <c r="C13086" s="1">
        <v>10</v>
      </c>
      <c r="D13086">
        <v>0</v>
      </c>
      <c r="E13086">
        <v>0</v>
      </c>
      <c r="F13086">
        <v>14.061999999999999</v>
      </c>
      <c r="G13086" s="1">
        <v>1.3219099999999999E-3</v>
      </c>
      <c r="H13086" s="1">
        <v>2.47218E-3</v>
      </c>
      <c r="I13086" s="1" t="str">
        <f t="shared" si="430"/>
        <v>1.00E+01 14.062</v>
      </c>
      <c r="J13086" s="1">
        <f t="shared" si="431"/>
        <v>1.3219099999999999E-3</v>
      </c>
    </row>
    <row r="13087" spans="3:10" x14ac:dyDescent="0.2">
      <c r="C13087" s="1">
        <v>10</v>
      </c>
      <c r="D13087">
        <v>0</v>
      </c>
      <c r="E13087">
        <v>0</v>
      </c>
      <c r="F13087">
        <v>14.438000000000001</v>
      </c>
      <c r="G13087" s="1">
        <v>1.33826E-3</v>
      </c>
      <c r="H13087" s="1">
        <v>2.4151400000000001E-3</v>
      </c>
      <c r="I13087" s="1" t="str">
        <f t="shared" si="430"/>
        <v>1.00E+01 14.438</v>
      </c>
      <c r="J13087" s="1">
        <f t="shared" si="431"/>
        <v>1.33826E-3</v>
      </c>
    </row>
    <row r="13088" spans="3:10" x14ac:dyDescent="0.2">
      <c r="C13088" s="1">
        <v>10</v>
      </c>
      <c r="D13088">
        <v>0</v>
      </c>
      <c r="E13088">
        <v>0</v>
      </c>
      <c r="F13088">
        <v>14.811999999999999</v>
      </c>
      <c r="G13088" s="1">
        <v>1.3590399999999999E-3</v>
      </c>
      <c r="H13088" s="1">
        <v>2.3953899999999998E-3</v>
      </c>
      <c r="I13088" s="1" t="str">
        <f t="shared" si="430"/>
        <v>1.00E+01 14.812</v>
      </c>
      <c r="J13088" s="1">
        <f t="shared" si="431"/>
        <v>1.3590399999999999E-3</v>
      </c>
    </row>
    <row r="13089" spans="3:10" x14ac:dyDescent="0.2">
      <c r="C13089" s="1">
        <v>10</v>
      </c>
      <c r="D13089">
        <v>0</v>
      </c>
      <c r="E13089">
        <v>0</v>
      </c>
      <c r="F13089">
        <v>15.188000000000001</v>
      </c>
      <c r="G13089" s="1">
        <v>1.38445E-3</v>
      </c>
      <c r="H13089" s="1">
        <v>2.3878900000000002E-3</v>
      </c>
      <c r="I13089" s="1" t="str">
        <f t="shared" si="430"/>
        <v>1.00E+01 15.188</v>
      </c>
      <c r="J13089" s="1">
        <f t="shared" si="431"/>
        <v>1.38445E-3</v>
      </c>
    </row>
    <row r="13090" spans="3:10" x14ac:dyDescent="0.2">
      <c r="C13090" s="1">
        <v>10</v>
      </c>
      <c r="D13090">
        <v>0</v>
      </c>
      <c r="E13090">
        <v>0</v>
      </c>
      <c r="F13090">
        <v>15.561999999999999</v>
      </c>
      <c r="G13090" s="1">
        <v>1.4082000000000001E-3</v>
      </c>
      <c r="H13090" s="1">
        <v>2.4005799999999998E-3</v>
      </c>
      <c r="I13090" s="1" t="str">
        <f t="shared" si="430"/>
        <v>1.00E+01 15.562</v>
      </c>
      <c r="J13090" s="1">
        <f t="shared" si="431"/>
        <v>1.4082000000000001E-3</v>
      </c>
    </row>
    <row r="13091" spans="3:10" x14ac:dyDescent="0.2">
      <c r="C13091" s="1">
        <v>10</v>
      </c>
      <c r="D13091">
        <v>0</v>
      </c>
      <c r="E13091">
        <v>0</v>
      </c>
      <c r="F13091">
        <v>15.938000000000001</v>
      </c>
      <c r="G13091" s="1">
        <v>1.4327299999999999E-3</v>
      </c>
      <c r="H13091" s="1">
        <v>2.40033E-3</v>
      </c>
      <c r="I13091" s="1" t="str">
        <f t="shared" si="430"/>
        <v>1.00E+01 15.938</v>
      </c>
      <c r="J13091" s="1">
        <f t="shared" si="431"/>
        <v>1.4327299999999999E-3</v>
      </c>
    </row>
    <row r="13092" spans="3:10" x14ac:dyDescent="0.2">
      <c r="C13092" s="1">
        <v>10</v>
      </c>
      <c r="D13092">
        <v>0</v>
      </c>
      <c r="E13092">
        <v>0</v>
      </c>
      <c r="F13092">
        <v>16.312000000000001</v>
      </c>
      <c r="G13092" s="1">
        <v>1.4570500000000001E-3</v>
      </c>
      <c r="H13092" s="1">
        <v>2.4153099999999999E-3</v>
      </c>
      <c r="I13092" s="1" t="str">
        <f t="shared" si="430"/>
        <v>1.00E+01 16.312</v>
      </c>
      <c r="J13092" s="1">
        <f t="shared" si="431"/>
        <v>1.4570500000000001E-3</v>
      </c>
    </row>
    <row r="13093" spans="3:10" x14ac:dyDescent="0.2">
      <c r="C13093" s="1">
        <v>10</v>
      </c>
      <c r="D13093">
        <v>0</v>
      </c>
      <c r="E13093">
        <v>0</v>
      </c>
      <c r="F13093">
        <v>16.687999999999999</v>
      </c>
      <c r="G13093" s="1">
        <v>1.4787299999999999E-3</v>
      </c>
      <c r="H13093" s="1">
        <v>2.3894900000000002E-3</v>
      </c>
      <c r="I13093" s="1" t="str">
        <f t="shared" si="430"/>
        <v>1.00E+01 16.688</v>
      </c>
      <c r="J13093" s="1">
        <f t="shared" si="431"/>
        <v>1.4787299999999999E-3</v>
      </c>
    </row>
    <row r="13094" spans="3:10" x14ac:dyDescent="0.2">
      <c r="C13094" s="1">
        <v>10</v>
      </c>
      <c r="D13094">
        <v>0</v>
      </c>
      <c r="E13094">
        <v>0</v>
      </c>
      <c r="F13094">
        <v>17.062000000000001</v>
      </c>
      <c r="G13094" s="1">
        <v>1.50202E-3</v>
      </c>
      <c r="H13094" s="1">
        <v>2.3790700000000001E-3</v>
      </c>
      <c r="I13094" s="1" t="str">
        <f t="shared" si="430"/>
        <v>1.00E+01 17.062</v>
      </c>
      <c r="J13094" s="1">
        <f t="shared" si="431"/>
        <v>1.50202E-3</v>
      </c>
    </row>
    <row r="13095" spans="3:10" x14ac:dyDescent="0.2">
      <c r="C13095" s="1">
        <v>10</v>
      </c>
      <c r="D13095">
        <v>0</v>
      </c>
      <c r="E13095">
        <v>0</v>
      </c>
      <c r="F13095">
        <v>17.437999999999999</v>
      </c>
      <c r="G13095" s="1">
        <v>1.5260600000000001E-3</v>
      </c>
      <c r="H13095" s="1">
        <v>2.4005799999999998E-3</v>
      </c>
      <c r="I13095" s="1" t="str">
        <f t="shared" si="430"/>
        <v>1.00E+01 17.438</v>
      </c>
      <c r="J13095" s="1">
        <f t="shared" si="431"/>
        <v>1.5260600000000001E-3</v>
      </c>
    </row>
    <row r="13096" spans="3:10" x14ac:dyDescent="0.2">
      <c r="C13096" s="1">
        <v>10</v>
      </c>
      <c r="D13096">
        <v>0</v>
      </c>
      <c r="E13096">
        <v>0</v>
      </c>
      <c r="F13096">
        <v>17.812000000000001</v>
      </c>
      <c r="G13096" s="1">
        <v>1.5498300000000001E-3</v>
      </c>
      <c r="H13096" s="1">
        <v>2.4049000000000002E-3</v>
      </c>
      <c r="I13096" s="1" t="str">
        <f t="shared" si="430"/>
        <v>1.00E+01 17.812</v>
      </c>
      <c r="J13096" s="1">
        <f t="shared" si="431"/>
        <v>1.5498300000000001E-3</v>
      </c>
    </row>
    <row r="13097" spans="3:10" x14ac:dyDescent="0.2">
      <c r="C13097" s="1">
        <v>10</v>
      </c>
      <c r="D13097">
        <v>0</v>
      </c>
      <c r="E13097">
        <v>0</v>
      </c>
      <c r="F13097">
        <v>18.187999999999999</v>
      </c>
      <c r="G13097" s="1">
        <v>1.5673099999999999E-3</v>
      </c>
      <c r="H13097" s="1">
        <v>2.4057100000000001E-3</v>
      </c>
      <c r="I13097" s="1" t="str">
        <f t="shared" si="430"/>
        <v>1.00E+01 18.188</v>
      </c>
      <c r="J13097" s="1">
        <f t="shared" si="431"/>
        <v>1.5673099999999999E-3</v>
      </c>
    </row>
    <row r="13098" spans="3:10" x14ac:dyDescent="0.2">
      <c r="C13098" s="1">
        <v>10</v>
      </c>
      <c r="D13098">
        <v>0</v>
      </c>
      <c r="E13098">
        <v>0</v>
      </c>
      <c r="F13098">
        <v>18.562000000000001</v>
      </c>
      <c r="G13098" s="1">
        <v>1.58679E-3</v>
      </c>
      <c r="H13098" s="1">
        <v>2.3883799999999998E-3</v>
      </c>
      <c r="I13098" s="1" t="str">
        <f t="shared" si="430"/>
        <v>1.00E+01 18.562</v>
      </c>
      <c r="J13098" s="1">
        <f t="shared" si="431"/>
        <v>1.58679E-3</v>
      </c>
    </row>
    <row r="13099" spans="3:10" x14ac:dyDescent="0.2">
      <c r="C13099" s="1">
        <v>10</v>
      </c>
      <c r="D13099">
        <v>0</v>
      </c>
      <c r="E13099">
        <v>0</v>
      </c>
      <c r="F13099">
        <v>18.937999999999999</v>
      </c>
      <c r="G13099" s="1">
        <v>1.60939E-3</v>
      </c>
      <c r="H13099" s="1">
        <v>2.41844E-3</v>
      </c>
      <c r="I13099" s="1" t="str">
        <f t="shared" si="430"/>
        <v>1.00E+01 18.938</v>
      </c>
      <c r="J13099" s="1">
        <f t="shared" si="431"/>
        <v>1.60939E-3</v>
      </c>
    </row>
    <row r="13100" spans="3:10" x14ac:dyDescent="0.2">
      <c r="C13100" s="1">
        <v>10</v>
      </c>
      <c r="D13100">
        <v>0</v>
      </c>
      <c r="E13100">
        <v>0</v>
      </c>
      <c r="F13100">
        <v>19.312000000000001</v>
      </c>
      <c r="G13100" s="1">
        <v>1.6261100000000001E-3</v>
      </c>
      <c r="H13100" s="1">
        <v>2.3912600000000001E-3</v>
      </c>
      <c r="I13100" s="1" t="str">
        <f t="shared" si="430"/>
        <v>1.00E+01 19.312</v>
      </c>
      <c r="J13100" s="1">
        <f t="shared" si="431"/>
        <v>1.6261100000000001E-3</v>
      </c>
    </row>
    <row r="13101" spans="3:10" x14ac:dyDescent="0.2">
      <c r="C13101" s="1">
        <v>10</v>
      </c>
      <c r="D13101">
        <v>0</v>
      </c>
      <c r="E13101">
        <v>0</v>
      </c>
      <c r="F13101">
        <v>19.687999999999999</v>
      </c>
      <c r="G13101" s="1">
        <v>1.64806E-3</v>
      </c>
      <c r="H13101" s="1">
        <v>2.4001299999999999E-3</v>
      </c>
      <c r="I13101" s="1" t="str">
        <f t="shared" si="430"/>
        <v>1.00E+01 19.688</v>
      </c>
      <c r="J13101" s="1">
        <f t="shared" si="431"/>
        <v>1.64806E-3</v>
      </c>
    </row>
    <row r="13102" spans="3:10" x14ac:dyDescent="0.2">
      <c r="C13102" s="1">
        <v>10</v>
      </c>
      <c r="D13102">
        <v>0</v>
      </c>
      <c r="E13102">
        <v>0</v>
      </c>
      <c r="F13102">
        <v>20.062000000000001</v>
      </c>
      <c r="G13102" s="1">
        <v>1.66489E-3</v>
      </c>
      <c r="H13102" s="1">
        <v>2.3810300000000001E-3</v>
      </c>
      <c r="I13102" s="1" t="str">
        <f t="shared" si="430"/>
        <v>1.00E+01 20.062</v>
      </c>
      <c r="J13102" s="1">
        <f t="shared" si="431"/>
        <v>1.66489E-3</v>
      </c>
    </row>
    <row r="13103" spans="3:10" x14ac:dyDescent="0.2">
      <c r="C13103" s="1">
        <v>10</v>
      </c>
      <c r="D13103">
        <v>0</v>
      </c>
      <c r="E13103">
        <v>0</v>
      </c>
      <c r="F13103">
        <v>20.437999999999999</v>
      </c>
      <c r="G13103" s="1">
        <v>1.68581E-3</v>
      </c>
      <c r="H13103" s="1">
        <v>2.4035900000000002E-3</v>
      </c>
      <c r="I13103" s="1" t="str">
        <f t="shared" si="430"/>
        <v>1.00E+01 20.438</v>
      </c>
      <c r="J13103" s="1">
        <f t="shared" si="431"/>
        <v>1.68581E-3</v>
      </c>
    </row>
    <row r="13104" spans="3:10" x14ac:dyDescent="0.2">
      <c r="C13104" s="1">
        <v>10</v>
      </c>
      <c r="D13104">
        <v>0</v>
      </c>
      <c r="E13104">
        <v>0</v>
      </c>
      <c r="F13104">
        <v>20.812000000000001</v>
      </c>
      <c r="G13104" s="1">
        <v>1.7104100000000001E-3</v>
      </c>
      <c r="H13104" s="1">
        <v>2.42158E-3</v>
      </c>
      <c r="I13104" s="1" t="str">
        <f t="shared" si="430"/>
        <v>1.00E+01 20.812</v>
      </c>
      <c r="J13104" s="1">
        <f t="shared" si="431"/>
        <v>1.7104100000000001E-3</v>
      </c>
    </row>
    <row r="13105" spans="3:10" x14ac:dyDescent="0.2">
      <c r="C13105" s="1">
        <v>10</v>
      </c>
      <c r="D13105">
        <v>0</v>
      </c>
      <c r="E13105">
        <v>0</v>
      </c>
      <c r="F13105">
        <v>21.187999999999999</v>
      </c>
      <c r="G13105" s="1">
        <v>1.73087E-3</v>
      </c>
      <c r="H13105" s="1">
        <v>2.4165900000000001E-3</v>
      </c>
      <c r="I13105" s="1" t="str">
        <f t="shared" si="430"/>
        <v>1.00E+01 21.188</v>
      </c>
      <c r="J13105" s="1">
        <f t="shared" si="431"/>
        <v>1.73087E-3</v>
      </c>
    </row>
    <row r="13106" spans="3:10" x14ac:dyDescent="0.2">
      <c r="C13106" s="1">
        <v>10</v>
      </c>
      <c r="D13106">
        <v>0</v>
      </c>
      <c r="E13106">
        <v>0</v>
      </c>
      <c r="F13106">
        <v>21.562000000000001</v>
      </c>
      <c r="G13106" s="1">
        <v>1.755E-3</v>
      </c>
      <c r="H13106" s="1">
        <v>2.4315000000000001E-3</v>
      </c>
      <c r="I13106" s="1" t="str">
        <f t="shared" si="430"/>
        <v>1.00E+01 21.562</v>
      </c>
      <c r="J13106" s="1">
        <f t="shared" si="431"/>
        <v>1.755E-3</v>
      </c>
    </row>
    <row r="13107" spans="3:10" x14ac:dyDescent="0.2">
      <c r="C13107" s="1">
        <v>10</v>
      </c>
      <c r="D13107">
        <v>0</v>
      </c>
      <c r="E13107">
        <v>0</v>
      </c>
      <c r="F13107">
        <v>21.937999999999999</v>
      </c>
      <c r="G13107" s="1">
        <v>1.77476E-3</v>
      </c>
      <c r="H13107" s="1">
        <v>2.45291E-3</v>
      </c>
      <c r="I13107" s="1" t="str">
        <f t="shared" si="430"/>
        <v>1.00E+01 21.938</v>
      </c>
      <c r="J13107" s="1">
        <f t="shared" si="431"/>
        <v>1.77476E-3</v>
      </c>
    </row>
    <row r="13108" spans="3:10" x14ac:dyDescent="0.2">
      <c r="C13108" s="1">
        <v>10</v>
      </c>
      <c r="D13108">
        <v>0</v>
      </c>
      <c r="E13108">
        <v>0</v>
      </c>
      <c r="F13108">
        <v>22.312000000000001</v>
      </c>
      <c r="G13108" s="1">
        <v>1.7884800000000001E-3</v>
      </c>
      <c r="H13108" s="1">
        <v>2.42889E-3</v>
      </c>
      <c r="I13108" s="1" t="str">
        <f t="shared" si="430"/>
        <v>1.00E+01 22.312</v>
      </c>
      <c r="J13108" s="1">
        <f t="shared" si="431"/>
        <v>1.7884800000000001E-3</v>
      </c>
    </row>
    <row r="13109" spans="3:10" x14ac:dyDescent="0.2">
      <c r="C13109" s="1">
        <v>10</v>
      </c>
      <c r="D13109">
        <v>0</v>
      </c>
      <c r="E13109">
        <v>0</v>
      </c>
      <c r="F13109">
        <v>22.687999999999999</v>
      </c>
      <c r="G13109" s="1">
        <v>1.80697E-3</v>
      </c>
      <c r="H13109" s="1">
        <v>2.4481300000000002E-3</v>
      </c>
      <c r="I13109" s="1" t="str">
        <f t="shared" si="430"/>
        <v>1.00E+01 22.688</v>
      </c>
      <c r="J13109" s="1">
        <f t="shared" si="431"/>
        <v>1.80697E-3</v>
      </c>
    </row>
    <row r="13110" spans="3:10" x14ac:dyDescent="0.2">
      <c r="C13110" s="1">
        <v>10</v>
      </c>
      <c r="D13110">
        <v>0</v>
      </c>
      <c r="E13110">
        <v>0</v>
      </c>
      <c r="F13110">
        <v>23.062000000000001</v>
      </c>
      <c r="G13110" s="1">
        <v>1.8149399999999999E-3</v>
      </c>
      <c r="H13110" s="1">
        <v>2.4606200000000002E-3</v>
      </c>
      <c r="I13110" s="1" t="str">
        <f t="shared" si="430"/>
        <v>1.00E+01 23.062</v>
      </c>
      <c r="J13110" s="1">
        <f t="shared" si="431"/>
        <v>1.8149399999999999E-3</v>
      </c>
    </row>
    <row r="13111" spans="3:10" x14ac:dyDescent="0.2">
      <c r="C13111" s="1">
        <v>10</v>
      </c>
      <c r="D13111">
        <v>0</v>
      </c>
      <c r="E13111">
        <v>0</v>
      </c>
      <c r="F13111">
        <v>23.437999999999999</v>
      </c>
      <c r="G13111" s="1">
        <v>1.82726E-3</v>
      </c>
      <c r="H13111" s="1">
        <v>2.4475E-3</v>
      </c>
      <c r="I13111" s="1" t="str">
        <f t="shared" si="430"/>
        <v>1.00E+01 23.438</v>
      </c>
      <c r="J13111" s="1">
        <f t="shared" si="431"/>
        <v>1.82726E-3</v>
      </c>
    </row>
    <row r="13112" spans="3:10" x14ac:dyDescent="0.2">
      <c r="C13112" s="1">
        <v>10</v>
      </c>
      <c r="D13112">
        <v>0</v>
      </c>
      <c r="E13112">
        <v>0</v>
      </c>
      <c r="F13112">
        <v>23.812000000000001</v>
      </c>
      <c r="G13112" s="1">
        <v>1.84263E-3</v>
      </c>
      <c r="H13112" s="1">
        <v>2.4813299999999999E-3</v>
      </c>
      <c r="I13112" s="1" t="str">
        <f t="shared" si="430"/>
        <v>1.00E+01 23.812</v>
      </c>
      <c r="J13112" s="1">
        <f t="shared" si="431"/>
        <v>1.84263E-3</v>
      </c>
    </row>
    <row r="13113" spans="3:10" x14ac:dyDescent="0.2">
      <c r="C13113" s="1">
        <v>10</v>
      </c>
      <c r="D13113">
        <v>0</v>
      </c>
      <c r="E13113">
        <v>0</v>
      </c>
      <c r="F13113">
        <v>24.187999999999999</v>
      </c>
      <c r="G13113" s="1">
        <v>1.8587300000000001E-3</v>
      </c>
      <c r="H13113" s="1">
        <v>2.5067399999999999E-3</v>
      </c>
      <c r="I13113" s="1" t="str">
        <f t="shared" si="430"/>
        <v>1.00E+01 24.188</v>
      </c>
      <c r="J13113" s="1">
        <f t="shared" si="431"/>
        <v>1.8587300000000001E-3</v>
      </c>
    </row>
    <row r="13114" spans="3:10" x14ac:dyDescent="0.2">
      <c r="C13114" s="1">
        <v>10</v>
      </c>
      <c r="D13114">
        <v>0</v>
      </c>
      <c r="E13114">
        <v>0</v>
      </c>
      <c r="F13114">
        <v>24.562000000000001</v>
      </c>
      <c r="G13114" s="1">
        <v>1.8743799999999999E-3</v>
      </c>
      <c r="H13114" s="1">
        <v>2.5620700000000001E-3</v>
      </c>
      <c r="I13114" s="1" t="str">
        <f t="shared" si="430"/>
        <v>1.00E+01 24.562</v>
      </c>
      <c r="J13114" s="1">
        <f t="shared" si="431"/>
        <v>1.8743799999999999E-3</v>
      </c>
    </row>
    <row r="13115" spans="3:10" x14ac:dyDescent="0.2">
      <c r="C13115" s="1">
        <v>10</v>
      </c>
      <c r="D13115">
        <v>0</v>
      </c>
      <c r="E13115">
        <v>0</v>
      </c>
      <c r="F13115">
        <v>24.937999999999999</v>
      </c>
      <c r="G13115" s="1">
        <v>1.87631E-3</v>
      </c>
      <c r="H13115" s="1">
        <v>2.5343599999999998E-3</v>
      </c>
      <c r="I13115" s="1" t="str">
        <f t="shared" si="430"/>
        <v>1.00E+01 24.938</v>
      </c>
      <c r="J13115" s="1">
        <f t="shared" si="431"/>
        <v>1.87631E-3</v>
      </c>
    </row>
    <row r="13116" spans="3:10" x14ac:dyDescent="0.2">
      <c r="C13116" s="1">
        <v>10</v>
      </c>
      <c r="D13116">
        <v>0</v>
      </c>
      <c r="E13116">
        <v>0</v>
      </c>
      <c r="F13116">
        <v>25.312000000000001</v>
      </c>
      <c r="G13116" s="1">
        <v>1.88218E-3</v>
      </c>
      <c r="H13116" s="1">
        <v>2.56602E-3</v>
      </c>
      <c r="I13116" s="1" t="str">
        <f t="shared" si="430"/>
        <v>1.00E+01 25.312</v>
      </c>
      <c r="J13116" s="1">
        <f t="shared" si="431"/>
        <v>1.88218E-3</v>
      </c>
    </row>
    <row r="13117" spans="3:10" x14ac:dyDescent="0.2">
      <c r="C13117" s="1">
        <v>10</v>
      </c>
      <c r="D13117">
        <v>0</v>
      </c>
      <c r="E13117">
        <v>0</v>
      </c>
      <c r="F13117">
        <v>25.687999999999999</v>
      </c>
      <c r="G13117" s="1">
        <v>1.8848199999999999E-3</v>
      </c>
      <c r="H13117" s="1">
        <v>2.6173099999999999E-3</v>
      </c>
      <c r="I13117" s="1" t="str">
        <f t="shared" si="430"/>
        <v>1.00E+01 25.688</v>
      </c>
      <c r="J13117" s="1">
        <f t="shared" si="431"/>
        <v>1.8848199999999999E-3</v>
      </c>
    </row>
    <row r="13118" spans="3:10" x14ac:dyDescent="0.2">
      <c r="C13118" s="1">
        <v>10</v>
      </c>
      <c r="D13118">
        <v>0</v>
      </c>
      <c r="E13118">
        <v>0</v>
      </c>
      <c r="F13118">
        <v>26.062000000000001</v>
      </c>
      <c r="G13118" s="1">
        <v>1.8762E-3</v>
      </c>
      <c r="H13118" s="1">
        <v>2.6213199999999999E-3</v>
      </c>
      <c r="I13118" s="1" t="str">
        <f t="shared" si="430"/>
        <v>1.00E+01 26.062</v>
      </c>
      <c r="J13118" s="1">
        <f t="shared" si="431"/>
        <v>1.8762E-3</v>
      </c>
    </row>
    <row r="13119" spans="3:10" x14ac:dyDescent="0.2">
      <c r="C13119" s="1">
        <v>10</v>
      </c>
      <c r="D13119">
        <v>0</v>
      </c>
      <c r="E13119">
        <v>0</v>
      </c>
      <c r="F13119">
        <v>26.437999999999999</v>
      </c>
      <c r="G13119" s="1">
        <v>1.8748300000000001E-3</v>
      </c>
      <c r="H13119" s="1">
        <v>2.6505700000000001E-3</v>
      </c>
      <c r="I13119" s="1" t="str">
        <f t="shared" si="430"/>
        <v>1.00E+01 26.438</v>
      </c>
      <c r="J13119" s="1">
        <f t="shared" si="431"/>
        <v>1.8748300000000001E-3</v>
      </c>
    </row>
    <row r="13120" spans="3:10" x14ac:dyDescent="0.2">
      <c r="C13120" s="1">
        <v>10</v>
      </c>
      <c r="D13120">
        <v>0</v>
      </c>
      <c r="E13120">
        <v>0</v>
      </c>
      <c r="F13120">
        <v>26.812000000000001</v>
      </c>
      <c r="G13120" s="1">
        <v>1.8694E-3</v>
      </c>
      <c r="H13120" s="1">
        <v>2.6808700000000001E-3</v>
      </c>
      <c r="I13120" s="1" t="str">
        <f t="shared" si="430"/>
        <v>1.00E+01 26.812</v>
      </c>
      <c r="J13120" s="1">
        <f t="shared" si="431"/>
        <v>1.8694E-3</v>
      </c>
    </row>
    <row r="13121" spans="3:10" x14ac:dyDescent="0.2">
      <c r="C13121" s="1">
        <v>10</v>
      </c>
      <c r="D13121">
        <v>0</v>
      </c>
      <c r="E13121">
        <v>0</v>
      </c>
      <c r="F13121">
        <v>27.187999999999999</v>
      </c>
      <c r="G13121" s="1">
        <v>1.86089E-3</v>
      </c>
      <c r="H13121" s="1">
        <v>2.7541200000000001E-3</v>
      </c>
      <c r="I13121" s="1" t="str">
        <f t="shared" si="430"/>
        <v>1.00E+01 27.188</v>
      </c>
      <c r="J13121" s="1">
        <f t="shared" si="431"/>
        <v>1.86089E-3</v>
      </c>
    </row>
    <row r="13122" spans="3:10" x14ac:dyDescent="0.2">
      <c r="C13122" s="1">
        <v>10</v>
      </c>
      <c r="D13122">
        <v>0</v>
      </c>
      <c r="E13122">
        <v>0</v>
      </c>
      <c r="F13122">
        <v>27.562000000000001</v>
      </c>
      <c r="G13122" s="1">
        <v>1.84077E-3</v>
      </c>
      <c r="H13122" s="1">
        <v>2.80168E-3</v>
      </c>
      <c r="I13122" s="1" t="str">
        <f t="shared" si="430"/>
        <v>1.00E+01 27.562</v>
      </c>
      <c r="J13122" s="1">
        <f t="shared" si="431"/>
        <v>1.84077E-3</v>
      </c>
    </row>
    <row r="13123" spans="3:10" x14ac:dyDescent="0.2">
      <c r="C13123" s="1">
        <v>10</v>
      </c>
      <c r="D13123">
        <v>0</v>
      </c>
      <c r="E13123">
        <v>0</v>
      </c>
      <c r="F13123">
        <v>27.937999999999999</v>
      </c>
      <c r="G13123" s="1">
        <v>1.8104200000000001E-3</v>
      </c>
      <c r="H13123" s="1">
        <v>2.85528E-3</v>
      </c>
      <c r="I13123" s="1" t="str">
        <f t="shared" si="430"/>
        <v>1.00E+01 27.938</v>
      </c>
      <c r="J13123" s="1">
        <f t="shared" si="431"/>
        <v>1.8104200000000001E-3</v>
      </c>
    </row>
    <row r="13124" spans="3:10" x14ac:dyDescent="0.2">
      <c r="C13124" s="1">
        <v>10</v>
      </c>
      <c r="D13124">
        <v>0</v>
      </c>
      <c r="E13124">
        <v>0</v>
      </c>
      <c r="F13124">
        <v>28.312000000000001</v>
      </c>
      <c r="G13124" s="1">
        <v>1.7767200000000001E-3</v>
      </c>
      <c r="H13124" s="1">
        <v>2.9455200000000001E-3</v>
      </c>
      <c r="I13124" s="1" t="str">
        <f t="shared" si="430"/>
        <v>1.00E+01 28.312</v>
      </c>
      <c r="J13124" s="1">
        <f t="shared" si="431"/>
        <v>1.7767200000000001E-3</v>
      </c>
    </row>
    <row r="13125" spans="3:10" x14ac:dyDescent="0.2">
      <c r="C13125" s="1">
        <v>10</v>
      </c>
      <c r="D13125">
        <v>0</v>
      </c>
      <c r="E13125">
        <v>0</v>
      </c>
      <c r="F13125">
        <v>28.687999999999999</v>
      </c>
      <c r="G13125" s="1">
        <v>1.73332E-3</v>
      </c>
      <c r="H13125" s="1">
        <v>3.0301600000000001E-3</v>
      </c>
      <c r="I13125" s="1" t="str">
        <f t="shared" si="430"/>
        <v>1.00E+01 28.688</v>
      </c>
      <c r="J13125" s="1">
        <f t="shared" si="431"/>
        <v>1.73332E-3</v>
      </c>
    </row>
    <row r="13126" spans="3:10" x14ac:dyDescent="0.2">
      <c r="C13126" s="1">
        <v>10</v>
      </c>
      <c r="D13126">
        <v>0</v>
      </c>
      <c r="E13126">
        <v>0</v>
      </c>
      <c r="F13126">
        <v>29.062000000000001</v>
      </c>
      <c r="G13126" s="1">
        <v>1.6688899999999999E-3</v>
      </c>
      <c r="H13126" s="1">
        <v>3.1361599999999998E-3</v>
      </c>
      <c r="I13126" s="1" t="str">
        <f t="shared" si="430"/>
        <v>1.00E+01 29.062</v>
      </c>
      <c r="J13126" s="1">
        <f t="shared" si="431"/>
        <v>1.6688899999999999E-3</v>
      </c>
    </row>
    <row r="13127" spans="3:10" x14ac:dyDescent="0.2">
      <c r="C13127" s="1">
        <v>10</v>
      </c>
      <c r="D13127">
        <v>0</v>
      </c>
      <c r="E13127">
        <v>0</v>
      </c>
      <c r="F13127">
        <v>29.437999999999999</v>
      </c>
      <c r="G13127" s="1">
        <v>1.58142E-3</v>
      </c>
      <c r="H13127" s="1">
        <v>3.2576699999999998E-3</v>
      </c>
      <c r="I13127" s="1" t="str">
        <f t="shared" si="430"/>
        <v>1.00E+01 29.438</v>
      </c>
      <c r="J13127" s="1">
        <f t="shared" si="431"/>
        <v>1.58142E-3</v>
      </c>
    </row>
    <row r="13128" spans="3:10" x14ac:dyDescent="0.2">
      <c r="C13128" s="1">
        <v>10</v>
      </c>
      <c r="D13128">
        <v>0</v>
      </c>
      <c r="E13128">
        <v>0</v>
      </c>
      <c r="F13128">
        <v>29.812000000000001</v>
      </c>
      <c r="G13128" s="1">
        <v>1.4447100000000001E-3</v>
      </c>
      <c r="H13128" s="1">
        <v>3.3624000000000002E-3</v>
      </c>
      <c r="I13128" s="1" t="str">
        <f t="shared" si="430"/>
        <v>1.00E+01 29.812</v>
      </c>
      <c r="J13128" s="1">
        <f t="shared" si="431"/>
        <v>1.4447100000000001E-3</v>
      </c>
    </row>
    <row r="13129" spans="3:10" x14ac:dyDescent="0.2">
      <c r="C13129" s="1">
        <v>10.25</v>
      </c>
      <c r="D13129">
        <v>0</v>
      </c>
      <c r="E13129">
        <v>0</v>
      </c>
      <c r="F13129">
        <v>0.188</v>
      </c>
      <c r="G13129" s="1">
        <v>1.1306199999999999E-3</v>
      </c>
      <c r="H13129" s="1">
        <v>2.0186100000000001E-3</v>
      </c>
      <c r="I13129" s="1" t="str">
        <f t="shared" si="430"/>
        <v>1.03E+01 0.188</v>
      </c>
      <c r="J13129" s="1">
        <f t="shared" si="431"/>
        <v>1.1306199999999999E-3</v>
      </c>
    </row>
    <row r="13130" spans="3:10" x14ac:dyDescent="0.2">
      <c r="C13130" s="1">
        <v>10.25</v>
      </c>
      <c r="D13130">
        <v>0</v>
      </c>
      <c r="E13130">
        <v>0</v>
      </c>
      <c r="F13130">
        <v>0.56200000000000006</v>
      </c>
      <c r="G13130" s="1">
        <v>1.1681700000000001E-3</v>
      </c>
      <c r="H13130" s="1">
        <v>2.03162E-3</v>
      </c>
      <c r="I13130" s="1" t="str">
        <f t="shared" ref="I13130:I13193" si="432">TEXT(C13130,"0.00E+00")&amp;" "&amp;TEXT(F13130,"0.000")</f>
        <v>1.03E+01 0.562</v>
      </c>
      <c r="J13130" s="1">
        <f t="shared" ref="J13130:J13193" si="433">G13130</f>
        <v>1.1681700000000001E-3</v>
      </c>
    </row>
    <row r="13131" spans="3:10" x14ac:dyDescent="0.2">
      <c r="C13131" s="1">
        <v>10.25</v>
      </c>
      <c r="D13131">
        <v>0</v>
      </c>
      <c r="E13131">
        <v>0</v>
      </c>
      <c r="F13131">
        <v>0.93799999999999994</v>
      </c>
      <c r="G13131" s="1">
        <v>1.20334E-3</v>
      </c>
      <c r="H13131" s="1">
        <v>2.01388E-3</v>
      </c>
      <c r="I13131" s="1" t="str">
        <f t="shared" si="432"/>
        <v>1.03E+01 0.938</v>
      </c>
      <c r="J13131" s="1">
        <f t="shared" si="433"/>
        <v>1.20334E-3</v>
      </c>
    </row>
    <row r="13132" spans="3:10" x14ac:dyDescent="0.2">
      <c r="C13132" s="1">
        <v>10.25</v>
      </c>
      <c r="D13132">
        <v>0</v>
      </c>
      <c r="E13132">
        <v>0</v>
      </c>
      <c r="F13132">
        <v>1.3120000000000001</v>
      </c>
      <c r="G13132" s="1">
        <v>1.2362E-3</v>
      </c>
      <c r="H13132" s="1">
        <v>2.0148499999999999E-3</v>
      </c>
      <c r="I13132" s="1" t="str">
        <f t="shared" si="432"/>
        <v>1.03E+01 1.312</v>
      </c>
      <c r="J13132" s="1">
        <f t="shared" si="433"/>
        <v>1.2362E-3</v>
      </c>
    </row>
    <row r="13133" spans="3:10" x14ac:dyDescent="0.2">
      <c r="C13133" s="1">
        <v>10.25</v>
      </c>
      <c r="D13133">
        <v>0</v>
      </c>
      <c r="E13133">
        <v>0</v>
      </c>
      <c r="F13133">
        <v>1.6879999999999999</v>
      </c>
      <c r="G13133" s="1">
        <v>1.2695300000000001E-3</v>
      </c>
      <c r="H13133" s="1">
        <v>2.0031099999999998E-3</v>
      </c>
      <c r="I13133" s="1" t="str">
        <f t="shared" si="432"/>
        <v>1.03E+01 1.688</v>
      </c>
      <c r="J13133" s="1">
        <f t="shared" si="433"/>
        <v>1.2695300000000001E-3</v>
      </c>
    </row>
    <row r="13134" spans="3:10" x14ac:dyDescent="0.2">
      <c r="C13134" s="1">
        <v>10.25</v>
      </c>
      <c r="D13134">
        <v>0</v>
      </c>
      <c r="E13134">
        <v>0</v>
      </c>
      <c r="F13134">
        <v>2.0619999999999998</v>
      </c>
      <c r="G13134" s="1">
        <v>1.3019500000000001E-3</v>
      </c>
      <c r="H13134" s="1">
        <v>1.9719500000000001E-3</v>
      </c>
      <c r="I13134" s="1" t="str">
        <f t="shared" si="432"/>
        <v>1.03E+01 2.062</v>
      </c>
      <c r="J13134" s="1">
        <f t="shared" si="433"/>
        <v>1.3019500000000001E-3</v>
      </c>
    </row>
    <row r="13135" spans="3:10" x14ac:dyDescent="0.2">
      <c r="C13135" s="1">
        <v>10.25</v>
      </c>
      <c r="D13135">
        <v>0</v>
      </c>
      <c r="E13135">
        <v>0</v>
      </c>
      <c r="F13135">
        <v>2.4380000000000002</v>
      </c>
      <c r="G13135" s="1">
        <v>1.33734E-3</v>
      </c>
      <c r="H13135" s="1">
        <v>1.9785800000000002E-3</v>
      </c>
      <c r="I13135" s="1" t="str">
        <f t="shared" si="432"/>
        <v>1.03E+01 2.438</v>
      </c>
      <c r="J13135" s="1">
        <f t="shared" si="433"/>
        <v>1.33734E-3</v>
      </c>
    </row>
    <row r="13136" spans="3:10" x14ac:dyDescent="0.2">
      <c r="C13136" s="1">
        <v>10.25</v>
      </c>
      <c r="D13136">
        <v>0</v>
      </c>
      <c r="E13136">
        <v>0</v>
      </c>
      <c r="F13136">
        <v>2.8119999999999998</v>
      </c>
      <c r="G13136" s="1">
        <v>1.3721600000000001E-3</v>
      </c>
      <c r="H13136" s="1">
        <v>1.9987199999999998E-3</v>
      </c>
      <c r="I13136" s="1" t="str">
        <f t="shared" si="432"/>
        <v>1.03E+01 2.812</v>
      </c>
      <c r="J13136" s="1">
        <f t="shared" si="433"/>
        <v>1.3721600000000001E-3</v>
      </c>
    </row>
    <row r="13137" spans="3:10" x14ac:dyDescent="0.2">
      <c r="C13137" s="1">
        <v>10.25</v>
      </c>
      <c r="D13137">
        <v>0</v>
      </c>
      <c r="E13137">
        <v>0</v>
      </c>
      <c r="F13137">
        <v>3.1880000000000002</v>
      </c>
      <c r="G13137" s="1">
        <v>1.40379E-3</v>
      </c>
      <c r="H13137" s="1">
        <v>1.93271E-3</v>
      </c>
      <c r="I13137" s="1" t="str">
        <f t="shared" si="432"/>
        <v>1.03E+01 3.188</v>
      </c>
      <c r="J13137" s="1">
        <f t="shared" si="433"/>
        <v>1.40379E-3</v>
      </c>
    </row>
    <row r="13138" spans="3:10" x14ac:dyDescent="0.2">
      <c r="C13138" s="1">
        <v>10.25</v>
      </c>
      <c r="D13138">
        <v>0</v>
      </c>
      <c r="E13138">
        <v>0</v>
      </c>
      <c r="F13138">
        <v>3.5619999999999998</v>
      </c>
      <c r="G13138" s="1">
        <v>1.43888E-3</v>
      </c>
      <c r="H13138" s="1">
        <v>1.92508E-3</v>
      </c>
      <c r="I13138" s="1" t="str">
        <f t="shared" si="432"/>
        <v>1.03E+01 3.562</v>
      </c>
      <c r="J13138" s="1">
        <f t="shared" si="433"/>
        <v>1.43888E-3</v>
      </c>
    </row>
    <row r="13139" spans="3:10" x14ac:dyDescent="0.2">
      <c r="C13139" s="1">
        <v>10.25</v>
      </c>
      <c r="D13139">
        <v>0</v>
      </c>
      <c r="E13139">
        <v>0</v>
      </c>
      <c r="F13139">
        <v>3.9380000000000002</v>
      </c>
      <c r="G13139" s="1">
        <v>1.47134E-3</v>
      </c>
      <c r="H13139" s="1">
        <v>1.88415E-3</v>
      </c>
      <c r="I13139" s="1" t="str">
        <f t="shared" si="432"/>
        <v>1.03E+01 3.938</v>
      </c>
      <c r="J13139" s="1">
        <f t="shared" si="433"/>
        <v>1.47134E-3</v>
      </c>
    </row>
    <row r="13140" spans="3:10" x14ac:dyDescent="0.2">
      <c r="C13140" s="1">
        <v>10.25</v>
      </c>
      <c r="D13140">
        <v>0</v>
      </c>
      <c r="E13140">
        <v>0</v>
      </c>
      <c r="F13140">
        <v>4.3120000000000003</v>
      </c>
      <c r="G13140" s="1">
        <v>1.50844E-3</v>
      </c>
      <c r="H13140" s="1">
        <v>1.8916899999999999E-3</v>
      </c>
      <c r="I13140" s="1" t="str">
        <f t="shared" si="432"/>
        <v>1.03E+01 4.312</v>
      </c>
      <c r="J13140" s="1">
        <f t="shared" si="433"/>
        <v>1.50844E-3</v>
      </c>
    </row>
    <row r="13141" spans="3:10" x14ac:dyDescent="0.2">
      <c r="C13141" s="1">
        <v>10.25</v>
      </c>
      <c r="D13141">
        <v>0</v>
      </c>
      <c r="E13141">
        <v>0</v>
      </c>
      <c r="F13141">
        <v>4.6879999999999997</v>
      </c>
      <c r="G13141" s="1">
        <v>1.54239E-3</v>
      </c>
      <c r="H13141" s="1">
        <v>1.85216E-3</v>
      </c>
      <c r="I13141" s="1" t="str">
        <f t="shared" si="432"/>
        <v>1.03E+01 4.688</v>
      </c>
      <c r="J13141" s="1">
        <f t="shared" si="433"/>
        <v>1.54239E-3</v>
      </c>
    </row>
    <row r="13142" spans="3:10" x14ac:dyDescent="0.2">
      <c r="C13142" s="1">
        <v>10.25</v>
      </c>
      <c r="D13142">
        <v>0</v>
      </c>
      <c r="E13142">
        <v>0</v>
      </c>
      <c r="F13142">
        <v>5.0620000000000003</v>
      </c>
      <c r="G13142" s="1">
        <v>1.58226E-3</v>
      </c>
      <c r="H13142" s="1">
        <v>1.89025E-3</v>
      </c>
      <c r="I13142" s="1" t="str">
        <f t="shared" si="432"/>
        <v>1.03E+01 5.062</v>
      </c>
      <c r="J13142" s="1">
        <f t="shared" si="433"/>
        <v>1.58226E-3</v>
      </c>
    </row>
    <row r="13143" spans="3:10" x14ac:dyDescent="0.2">
      <c r="C13143" s="1">
        <v>10.25</v>
      </c>
      <c r="D13143">
        <v>0</v>
      </c>
      <c r="E13143">
        <v>0</v>
      </c>
      <c r="F13143">
        <v>5.4379999999999997</v>
      </c>
      <c r="G13143" s="1">
        <v>1.62257E-3</v>
      </c>
      <c r="H13143" s="1">
        <v>1.8608800000000001E-3</v>
      </c>
      <c r="I13143" s="1" t="str">
        <f t="shared" si="432"/>
        <v>1.03E+01 5.438</v>
      </c>
      <c r="J13143" s="1">
        <f t="shared" si="433"/>
        <v>1.62257E-3</v>
      </c>
    </row>
    <row r="13144" spans="3:10" x14ac:dyDescent="0.2">
      <c r="C13144" s="1">
        <v>10.25</v>
      </c>
      <c r="D13144">
        <v>0</v>
      </c>
      <c r="E13144">
        <v>0</v>
      </c>
      <c r="F13144">
        <v>5.8120000000000003</v>
      </c>
      <c r="G13144" s="1">
        <v>1.66376E-3</v>
      </c>
      <c r="H13144" s="1">
        <v>1.86085E-3</v>
      </c>
      <c r="I13144" s="1" t="str">
        <f t="shared" si="432"/>
        <v>1.03E+01 5.812</v>
      </c>
      <c r="J13144" s="1">
        <f t="shared" si="433"/>
        <v>1.66376E-3</v>
      </c>
    </row>
    <row r="13145" spans="3:10" x14ac:dyDescent="0.2">
      <c r="C13145" s="1">
        <v>10.25</v>
      </c>
      <c r="D13145">
        <v>0</v>
      </c>
      <c r="E13145">
        <v>0</v>
      </c>
      <c r="F13145">
        <v>6.1879999999999997</v>
      </c>
      <c r="G13145" s="1">
        <v>1.7048300000000001E-3</v>
      </c>
      <c r="H13145" s="1">
        <v>1.8495E-3</v>
      </c>
      <c r="I13145" s="1" t="str">
        <f t="shared" si="432"/>
        <v>1.03E+01 6.188</v>
      </c>
      <c r="J13145" s="1">
        <f t="shared" si="433"/>
        <v>1.7048300000000001E-3</v>
      </c>
    </row>
    <row r="13146" spans="3:10" x14ac:dyDescent="0.2">
      <c r="C13146" s="1">
        <v>10.25</v>
      </c>
      <c r="D13146">
        <v>0</v>
      </c>
      <c r="E13146">
        <v>0</v>
      </c>
      <c r="F13146">
        <v>6.5620000000000003</v>
      </c>
      <c r="G13146" s="1">
        <v>1.74518E-3</v>
      </c>
      <c r="H13146" s="1">
        <v>1.82179E-3</v>
      </c>
      <c r="I13146" s="1" t="str">
        <f t="shared" si="432"/>
        <v>1.03E+01 6.562</v>
      </c>
      <c r="J13146" s="1">
        <f t="shared" si="433"/>
        <v>1.74518E-3</v>
      </c>
    </row>
    <row r="13147" spans="3:10" x14ac:dyDescent="0.2">
      <c r="C13147" s="1">
        <v>10.25</v>
      </c>
      <c r="D13147">
        <v>0</v>
      </c>
      <c r="E13147">
        <v>0</v>
      </c>
      <c r="F13147">
        <v>6.9379999999999997</v>
      </c>
      <c r="G13147" s="1">
        <v>1.7839799999999999E-3</v>
      </c>
      <c r="H13147" s="1">
        <v>1.81306E-3</v>
      </c>
      <c r="I13147" s="1" t="str">
        <f t="shared" si="432"/>
        <v>1.03E+01 6.938</v>
      </c>
      <c r="J13147" s="1">
        <f t="shared" si="433"/>
        <v>1.7839799999999999E-3</v>
      </c>
    </row>
    <row r="13148" spans="3:10" x14ac:dyDescent="0.2">
      <c r="C13148" s="1">
        <v>10.25</v>
      </c>
      <c r="D13148">
        <v>0</v>
      </c>
      <c r="E13148">
        <v>0</v>
      </c>
      <c r="F13148">
        <v>7.3120000000000003</v>
      </c>
      <c r="G13148" s="1">
        <v>1.8293000000000001E-3</v>
      </c>
      <c r="H13148" s="1">
        <v>1.81767E-3</v>
      </c>
      <c r="I13148" s="1" t="str">
        <f t="shared" si="432"/>
        <v>1.03E+01 7.312</v>
      </c>
      <c r="J13148" s="1">
        <f t="shared" si="433"/>
        <v>1.8293000000000001E-3</v>
      </c>
    </row>
    <row r="13149" spans="3:10" x14ac:dyDescent="0.2">
      <c r="C13149" s="1">
        <v>10.25</v>
      </c>
      <c r="D13149">
        <v>0</v>
      </c>
      <c r="E13149">
        <v>0</v>
      </c>
      <c r="F13149">
        <v>7.6879999999999997</v>
      </c>
      <c r="G13149" s="1">
        <v>1.8690600000000001E-3</v>
      </c>
      <c r="H13149" s="1">
        <v>1.77546E-3</v>
      </c>
      <c r="I13149" s="1" t="str">
        <f t="shared" si="432"/>
        <v>1.03E+01 7.688</v>
      </c>
      <c r="J13149" s="1">
        <f t="shared" si="433"/>
        <v>1.8690600000000001E-3</v>
      </c>
    </row>
    <row r="13150" spans="3:10" x14ac:dyDescent="0.2">
      <c r="C13150" s="1">
        <v>10.25</v>
      </c>
      <c r="D13150">
        <v>0</v>
      </c>
      <c r="E13150">
        <v>0</v>
      </c>
      <c r="F13150">
        <v>8.0619999999999994</v>
      </c>
      <c r="G13150" s="1">
        <v>1.91337E-3</v>
      </c>
      <c r="H13150" s="1">
        <v>1.7814599999999999E-3</v>
      </c>
      <c r="I13150" s="1" t="str">
        <f t="shared" si="432"/>
        <v>1.03E+01 8.062</v>
      </c>
      <c r="J13150" s="1">
        <f t="shared" si="433"/>
        <v>1.91337E-3</v>
      </c>
    </row>
    <row r="13151" spans="3:10" x14ac:dyDescent="0.2">
      <c r="C13151" s="1">
        <v>10.25</v>
      </c>
      <c r="D13151">
        <v>0</v>
      </c>
      <c r="E13151">
        <v>0</v>
      </c>
      <c r="F13151">
        <v>8.4380000000000006</v>
      </c>
      <c r="G13151" s="1">
        <v>1.9566000000000002E-3</v>
      </c>
      <c r="H13151" s="1">
        <v>1.76778E-3</v>
      </c>
      <c r="I13151" s="1" t="str">
        <f t="shared" si="432"/>
        <v>1.03E+01 8.438</v>
      </c>
      <c r="J13151" s="1">
        <f t="shared" si="433"/>
        <v>1.9566000000000002E-3</v>
      </c>
    </row>
    <row r="13152" spans="3:10" x14ac:dyDescent="0.2">
      <c r="C13152" s="1">
        <v>10.25</v>
      </c>
      <c r="D13152">
        <v>0</v>
      </c>
      <c r="E13152">
        <v>0</v>
      </c>
      <c r="F13152">
        <v>8.8119999999999994</v>
      </c>
      <c r="G13152" s="1">
        <v>2.0039400000000001E-3</v>
      </c>
      <c r="H13152" s="1">
        <v>1.7645899999999999E-3</v>
      </c>
      <c r="I13152" s="1" t="str">
        <f t="shared" si="432"/>
        <v>1.03E+01 8.812</v>
      </c>
      <c r="J13152" s="1">
        <f t="shared" si="433"/>
        <v>2.0039400000000001E-3</v>
      </c>
    </row>
    <row r="13153" spans="3:10" x14ac:dyDescent="0.2">
      <c r="C13153" s="1">
        <v>10.25</v>
      </c>
      <c r="D13153">
        <v>0</v>
      </c>
      <c r="E13153">
        <v>0</v>
      </c>
      <c r="F13153">
        <v>9.1880000000000006</v>
      </c>
      <c r="G13153" s="1">
        <v>2.0525500000000002E-3</v>
      </c>
      <c r="H13153" s="1">
        <v>1.7602200000000001E-3</v>
      </c>
      <c r="I13153" s="1" t="str">
        <f t="shared" si="432"/>
        <v>1.03E+01 9.188</v>
      </c>
      <c r="J13153" s="1">
        <f t="shared" si="433"/>
        <v>2.0525500000000002E-3</v>
      </c>
    </row>
    <row r="13154" spans="3:10" x14ac:dyDescent="0.2">
      <c r="C13154" s="1">
        <v>10.25</v>
      </c>
      <c r="D13154">
        <v>0</v>
      </c>
      <c r="E13154">
        <v>0</v>
      </c>
      <c r="F13154">
        <v>9.5619999999999994</v>
      </c>
      <c r="G13154" s="1">
        <v>2.1013899999999999E-3</v>
      </c>
      <c r="H13154" s="1">
        <v>1.74764E-3</v>
      </c>
      <c r="I13154" s="1" t="str">
        <f t="shared" si="432"/>
        <v>1.03E+01 9.562</v>
      </c>
      <c r="J13154" s="1">
        <f t="shared" si="433"/>
        <v>2.1013899999999999E-3</v>
      </c>
    </row>
    <row r="13155" spans="3:10" x14ac:dyDescent="0.2">
      <c r="C13155" s="1">
        <v>10.25</v>
      </c>
      <c r="D13155">
        <v>0</v>
      </c>
      <c r="E13155">
        <v>0</v>
      </c>
      <c r="F13155">
        <v>9.9380000000000006</v>
      </c>
      <c r="G13155" s="1">
        <v>2.1472700000000002E-3</v>
      </c>
      <c r="H13155" s="1">
        <v>1.7332700000000001E-3</v>
      </c>
      <c r="I13155" s="1" t="str">
        <f t="shared" si="432"/>
        <v>1.03E+01 9.938</v>
      </c>
      <c r="J13155" s="1">
        <f t="shared" si="433"/>
        <v>2.1472700000000002E-3</v>
      </c>
    </row>
    <row r="13156" spans="3:10" x14ac:dyDescent="0.2">
      <c r="C13156" s="1">
        <v>10.25</v>
      </c>
      <c r="D13156">
        <v>0</v>
      </c>
      <c r="E13156">
        <v>0</v>
      </c>
      <c r="F13156">
        <v>10.311999999999999</v>
      </c>
      <c r="G13156" s="1">
        <v>2.1937599999999999E-3</v>
      </c>
      <c r="H13156" s="1">
        <v>1.71313E-3</v>
      </c>
      <c r="I13156" s="1" t="str">
        <f t="shared" si="432"/>
        <v>1.03E+01 10.312</v>
      </c>
      <c r="J13156" s="1">
        <f t="shared" si="433"/>
        <v>2.1937599999999999E-3</v>
      </c>
    </row>
    <row r="13157" spans="3:10" x14ac:dyDescent="0.2">
      <c r="C13157" s="1">
        <v>10.25</v>
      </c>
      <c r="D13157">
        <v>0</v>
      </c>
      <c r="E13157">
        <v>0</v>
      </c>
      <c r="F13157">
        <v>10.688000000000001</v>
      </c>
      <c r="G13157" s="1">
        <v>2.2412299999999999E-3</v>
      </c>
      <c r="H13157" s="1">
        <v>1.70762E-3</v>
      </c>
      <c r="I13157" s="1" t="str">
        <f t="shared" si="432"/>
        <v>1.03E+01 10.688</v>
      </c>
      <c r="J13157" s="1">
        <f t="shared" si="433"/>
        <v>2.2412299999999999E-3</v>
      </c>
    </row>
    <row r="13158" spans="3:10" x14ac:dyDescent="0.2">
      <c r="C13158" s="1">
        <v>10.25</v>
      </c>
      <c r="D13158">
        <v>0</v>
      </c>
      <c r="E13158">
        <v>0</v>
      </c>
      <c r="F13158">
        <v>11.061999999999999</v>
      </c>
      <c r="G13158" s="1">
        <v>2.2962899999999999E-3</v>
      </c>
      <c r="H13158" s="1">
        <v>1.71766E-3</v>
      </c>
      <c r="I13158" s="1" t="str">
        <f t="shared" si="432"/>
        <v>1.03E+01 11.062</v>
      </c>
      <c r="J13158" s="1">
        <f t="shared" si="433"/>
        <v>2.2962899999999999E-3</v>
      </c>
    </row>
    <row r="13159" spans="3:10" x14ac:dyDescent="0.2">
      <c r="C13159" s="1">
        <v>10.25</v>
      </c>
      <c r="D13159">
        <v>0</v>
      </c>
      <c r="E13159">
        <v>0</v>
      </c>
      <c r="F13159">
        <v>11.438000000000001</v>
      </c>
      <c r="G13159" s="1">
        <v>2.35074E-3</v>
      </c>
      <c r="H13159" s="1">
        <v>1.70955E-3</v>
      </c>
      <c r="I13159" s="1" t="str">
        <f t="shared" si="432"/>
        <v>1.03E+01 11.438</v>
      </c>
      <c r="J13159" s="1">
        <f t="shared" si="433"/>
        <v>2.35074E-3</v>
      </c>
    </row>
    <row r="13160" spans="3:10" x14ac:dyDescent="0.2">
      <c r="C13160" s="1">
        <v>10.25</v>
      </c>
      <c r="D13160">
        <v>0</v>
      </c>
      <c r="E13160">
        <v>0</v>
      </c>
      <c r="F13160">
        <v>11.811999999999999</v>
      </c>
      <c r="G13160" s="1">
        <v>2.4022499999999999E-3</v>
      </c>
      <c r="H13160" s="1">
        <v>1.69623E-3</v>
      </c>
      <c r="I13160" s="1" t="str">
        <f t="shared" si="432"/>
        <v>1.03E+01 11.812</v>
      </c>
      <c r="J13160" s="1">
        <f t="shared" si="433"/>
        <v>2.4022499999999999E-3</v>
      </c>
    </row>
    <row r="13161" spans="3:10" x14ac:dyDescent="0.2">
      <c r="C13161" s="1">
        <v>10.25</v>
      </c>
      <c r="D13161">
        <v>0</v>
      </c>
      <c r="E13161">
        <v>0</v>
      </c>
      <c r="F13161">
        <v>12.188000000000001</v>
      </c>
      <c r="G13161" s="1">
        <v>2.4532299999999998E-3</v>
      </c>
      <c r="H13161" s="1">
        <v>1.67735E-3</v>
      </c>
      <c r="I13161" s="1" t="str">
        <f t="shared" si="432"/>
        <v>1.03E+01 12.188</v>
      </c>
      <c r="J13161" s="1">
        <f t="shared" si="433"/>
        <v>2.4532299999999998E-3</v>
      </c>
    </row>
    <row r="13162" spans="3:10" x14ac:dyDescent="0.2">
      <c r="C13162" s="1">
        <v>10.25</v>
      </c>
      <c r="D13162">
        <v>0</v>
      </c>
      <c r="E13162">
        <v>0</v>
      </c>
      <c r="F13162">
        <v>12.561999999999999</v>
      </c>
      <c r="G13162" s="1">
        <v>2.5057E-3</v>
      </c>
      <c r="H13162" s="1">
        <v>1.6695799999999999E-3</v>
      </c>
      <c r="I13162" s="1" t="str">
        <f t="shared" si="432"/>
        <v>1.03E+01 12.562</v>
      </c>
      <c r="J13162" s="1">
        <f t="shared" si="433"/>
        <v>2.5057E-3</v>
      </c>
    </row>
    <row r="13163" spans="3:10" x14ac:dyDescent="0.2">
      <c r="C13163" s="1">
        <v>10.25</v>
      </c>
      <c r="D13163">
        <v>0</v>
      </c>
      <c r="E13163">
        <v>0</v>
      </c>
      <c r="F13163">
        <v>12.938000000000001</v>
      </c>
      <c r="G13163" s="1">
        <v>2.5611499999999999E-3</v>
      </c>
      <c r="H13163" s="1">
        <v>1.6773599999999999E-3</v>
      </c>
      <c r="I13163" s="1" t="str">
        <f t="shared" si="432"/>
        <v>1.03E+01 12.938</v>
      </c>
      <c r="J13163" s="1">
        <f t="shared" si="433"/>
        <v>2.5611499999999999E-3</v>
      </c>
    </row>
    <row r="13164" spans="3:10" x14ac:dyDescent="0.2">
      <c r="C13164" s="1">
        <v>10.25</v>
      </c>
      <c r="D13164">
        <v>0</v>
      </c>
      <c r="E13164">
        <v>0</v>
      </c>
      <c r="F13164">
        <v>13.311999999999999</v>
      </c>
      <c r="G13164" s="1">
        <v>2.6183600000000001E-3</v>
      </c>
      <c r="H13164" s="1">
        <v>1.6720800000000001E-3</v>
      </c>
      <c r="I13164" s="1" t="str">
        <f t="shared" si="432"/>
        <v>1.03E+01 13.312</v>
      </c>
      <c r="J13164" s="1">
        <f t="shared" si="433"/>
        <v>2.6183600000000001E-3</v>
      </c>
    </row>
    <row r="13165" spans="3:10" x14ac:dyDescent="0.2">
      <c r="C13165" s="1">
        <v>10.25</v>
      </c>
      <c r="D13165">
        <v>0</v>
      </c>
      <c r="E13165">
        <v>0</v>
      </c>
      <c r="F13165">
        <v>13.688000000000001</v>
      </c>
      <c r="G13165" s="1">
        <v>2.6728799999999999E-3</v>
      </c>
      <c r="H13165" s="1">
        <v>1.65766E-3</v>
      </c>
      <c r="I13165" s="1" t="str">
        <f t="shared" si="432"/>
        <v>1.03E+01 13.688</v>
      </c>
      <c r="J13165" s="1">
        <f t="shared" si="433"/>
        <v>2.6728799999999999E-3</v>
      </c>
    </row>
    <row r="13166" spans="3:10" x14ac:dyDescent="0.2">
      <c r="C13166" s="1">
        <v>10.25</v>
      </c>
      <c r="D13166">
        <v>0</v>
      </c>
      <c r="E13166">
        <v>0</v>
      </c>
      <c r="F13166">
        <v>14.061999999999999</v>
      </c>
      <c r="G13166" s="1">
        <v>2.73136E-3</v>
      </c>
      <c r="H13166" s="1">
        <v>1.6399299999999999E-3</v>
      </c>
      <c r="I13166" s="1" t="str">
        <f t="shared" si="432"/>
        <v>1.03E+01 14.062</v>
      </c>
      <c r="J13166" s="1">
        <f t="shared" si="433"/>
        <v>2.73136E-3</v>
      </c>
    </row>
    <row r="13167" spans="3:10" x14ac:dyDescent="0.2">
      <c r="C13167" s="1">
        <v>10.25</v>
      </c>
      <c r="D13167">
        <v>0</v>
      </c>
      <c r="E13167">
        <v>0</v>
      </c>
      <c r="F13167">
        <v>14.438000000000001</v>
      </c>
      <c r="G13167" s="1">
        <v>2.7921199999999999E-3</v>
      </c>
      <c r="H13167" s="1">
        <v>1.6356700000000001E-3</v>
      </c>
      <c r="I13167" s="1" t="str">
        <f t="shared" si="432"/>
        <v>1.03E+01 14.438</v>
      </c>
      <c r="J13167" s="1">
        <f t="shared" si="433"/>
        <v>2.7921199999999999E-3</v>
      </c>
    </row>
    <row r="13168" spans="3:10" x14ac:dyDescent="0.2">
      <c r="C13168" s="1">
        <v>10.25</v>
      </c>
      <c r="D13168">
        <v>0</v>
      </c>
      <c r="E13168">
        <v>0</v>
      </c>
      <c r="F13168">
        <v>14.811999999999999</v>
      </c>
      <c r="G13168" s="1">
        <v>2.84812E-3</v>
      </c>
      <c r="H13168" s="1">
        <v>1.6287300000000001E-3</v>
      </c>
      <c r="I13168" s="1" t="str">
        <f t="shared" si="432"/>
        <v>1.03E+01 14.812</v>
      </c>
      <c r="J13168" s="1">
        <f t="shared" si="433"/>
        <v>2.84812E-3</v>
      </c>
    </row>
    <row r="13169" spans="3:10" x14ac:dyDescent="0.2">
      <c r="C13169" s="1">
        <v>10.25</v>
      </c>
      <c r="D13169">
        <v>0</v>
      </c>
      <c r="E13169">
        <v>0</v>
      </c>
      <c r="F13169">
        <v>15.188000000000001</v>
      </c>
      <c r="G13169" s="1">
        <v>2.9101299999999999E-3</v>
      </c>
      <c r="H13169" s="1">
        <v>1.6461500000000001E-3</v>
      </c>
      <c r="I13169" s="1" t="str">
        <f t="shared" si="432"/>
        <v>1.03E+01 15.188</v>
      </c>
      <c r="J13169" s="1">
        <f t="shared" si="433"/>
        <v>2.9101299999999999E-3</v>
      </c>
    </row>
    <row r="13170" spans="3:10" x14ac:dyDescent="0.2">
      <c r="C13170" s="1">
        <v>10.25</v>
      </c>
      <c r="D13170">
        <v>0</v>
      </c>
      <c r="E13170">
        <v>0</v>
      </c>
      <c r="F13170">
        <v>15.561999999999999</v>
      </c>
      <c r="G13170" s="1">
        <v>2.9621600000000001E-3</v>
      </c>
      <c r="H13170" s="1">
        <v>1.59929E-3</v>
      </c>
      <c r="I13170" s="1" t="str">
        <f t="shared" si="432"/>
        <v>1.03E+01 15.562</v>
      </c>
      <c r="J13170" s="1">
        <f t="shared" si="433"/>
        <v>2.9621600000000001E-3</v>
      </c>
    </row>
    <row r="13171" spans="3:10" x14ac:dyDescent="0.2">
      <c r="C13171" s="1">
        <v>10.25</v>
      </c>
      <c r="D13171">
        <v>0</v>
      </c>
      <c r="E13171">
        <v>0</v>
      </c>
      <c r="F13171">
        <v>15.938000000000001</v>
      </c>
      <c r="G13171" s="1">
        <v>3.0311100000000001E-3</v>
      </c>
      <c r="H13171" s="1">
        <v>1.62783E-3</v>
      </c>
      <c r="I13171" s="1" t="str">
        <f t="shared" si="432"/>
        <v>1.03E+01 15.938</v>
      </c>
      <c r="J13171" s="1">
        <f t="shared" si="433"/>
        <v>3.0311100000000001E-3</v>
      </c>
    </row>
    <row r="13172" spans="3:10" x14ac:dyDescent="0.2">
      <c r="C13172" s="1">
        <v>10.25</v>
      </c>
      <c r="D13172">
        <v>0</v>
      </c>
      <c r="E13172">
        <v>0</v>
      </c>
      <c r="F13172">
        <v>16.312000000000001</v>
      </c>
      <c r="G13172" s="1">
        <v>3.0963499999999999E-3</v>
      </c>
      <c r="H13172" s="1">
        <v>1.6247900000000001E-3</v>
      </c>
      <c r="I13172" s="1" t="str">
        <f t="shared" si="432"/>
        <v>1.03E+01 16.312</v>
      </c>
      <c r="J13172" s="1">
        <f t="shared" si="433"/>
        <v>3.0963499999999999E-3</v>
      </c>
    </row>
    <row r="13173" spans="3:10" x14ac:dyDescent="0.2">
      <c r="C13173" s="1">
        <v>10.25</v>
      </c>
      <c r="D13173">
        <v>0</v>
      </c>
      <c r="E13173">
        <v>0</v>
      </c>
      <c r="F13173">
        <v>16.687999999999999</v>
      </c>
      <c r="G13173" s="1">
        <v>3.1596800000000002E-3</v>
      </c>
      <c r="H13173" s="1">
        <v>1.61375E-3</v>
      </c>
      <c r="I13173" s="1" t="str">
        <f t="shared" si="432"/>
        <v>1.03E+01 16.688</v>
      </c>
      <c r="J13173" s="1">
        <f t="shared" si="433"/>
        <v>3.1596800000000002E-3</v>
      </c>
    </row>
    <row r="13174" spans="3:10" x14ac:dyDescent="0.2">
      <c r="C13174" s="1">
        <v>10.25</v>
      </c>
      <c r="D13174">
        <v>0</v>
      </c>
      <c r="E13174">
        <v>0</v>
      </c>
      <c r="F13174">
        <v>17.062000000000001</v>
      </c>
      <c r="G13174" s="1">
        <v>3.2205599999999999E-3</v>
      </c>
      <c r="H13174" s="1">
        <v>1.6105799999999999E-3</v>
      </c>
      <c r="I13174" s="1" t="str">
        <f t="shared" si="432"/>
        <v>1.03E+01 17.062</v>
      </c>
      <c r="J13174" s="1">
        <f t="shared" si="433"/>
        <v>3.2205599999999999E-3</v>
      </c>
    </row>
    <row r="13175" spans="3:10" x14ac:dyDescent="0.2">
      <c r="C13175" s="1">
        <v>10.25</v>
      </c>
      <c r="D13175">
        <v>0</v>
      </c>
      <c r="E13175">
        <v>0</v>
      </c>
      <c r="F13175">
        <v>17.437999999999999</v>
      </c>
      <c r="G13175" s="1">
        <v>3.2767199999999999E-3</v>
      </c>
      <c r="H13175" s="1">
        <v>1.60414E-3</v>
      </c>
      <c r="I13175" s="1" t="str">
        <f t="shared" si="432"/>
        <v>1.03E+01 17.438</v>
      </c>
      <c r="J13175" s="1">
        <f t="shared" si="433"/>
        <v>3.2767199999999999E-3</v>
      </c>
    </row>
    <row r="13176" spans="3:10" x14ac:dyDescent="0.2">
      <c r="C13176" s="1">
        <v>10.25</v>
      </c>
      <c r="D13176">
        <v>0</v>
      </c>
      <c r="E13176">
        <v>0</v>
      </c>
      <c r="F13176">
        <v>17.812000000000001</v>
      </c>
      <c r="G13176" s="1">
        <v>3.3378399999999999E-3</v>
      </c>
      <c r="H13176" s="1">
        <v>1.59391E-3</v>
      </c>
      <c r="I13176" s="1" t="str">
        <f t="shared" si="432"/>
        <v>1.03E+01 17.812</v>
      </c>
      <c r="J13176" s="1">
        <f t="shared" si="433"/>
        <v>3.3378399999999999E-3</v>
      </c>
    </row>
    <row r="13177" spans="3:10" x14ac:dyDescent="0.2">
      <c r="C13177" s="1">
        <v>10.25</v>
      </c>
      <c r="D13177">
        <v>0</v>
      </c>
      <c r="E13177">
        <v>0</v>
      </c>
      <c r="F13177">
        <v>18.187999999999999</v>
      </c>
      <c r="G13177" s="1">
        <v>3.3977500000000002E-3</v>
      </c>
      <c r="H13177" s="1">
        <v>1.5963399999999999E-3</v>
      </c>
      <c r="I13177" s="1" t="str">
        <f t="shared" si="432"/>
        <v>1.03E+01 18.188</v>
      </c>
      <c r="J13177" s="1">
        <f t="shared" si="433"/>
        <v>3.3977500000000002E-3</v>
      </c>
    </row>
    <row r="13178" spans="3:10" x14ac:dyDescent="0.2">
      <c r="C13178" s="1">
        <v>10.25</v>
      </c>
      <c r="D13178">
        <v>0</v>
      </c>
      <c r="E13178">
        <v>0</v>
      </c>
      <c r="F13178">
        <v>18.562000000000001</v>
      </c>
      <c r="G13178" s="1">
        <v>3.4673500000000001E-3</v>
      </c>
      <c r="H13178" s="1">
        <v>1.60327E-3</v>
      </c>
      <c r="I13178" s="1" t="str">
        <f t="shared" si="432"/>
        <v>1.03E+01 18.562</v>
      </c>
      <c r="J13178" s="1">
        <f t="shared" si="433"/>
        <v>3.4673500000000001E-3</v>
      </c>
    </row>
    <row r="13179" spans="3:10" x14ac:dyDescent="0.2">
      <c r="C13179" s="1">
        <v>10.25</v>
      </c>
      <c r="D13179">
        <v>0</v>
      </c>
      <c r="E13179">
        <v>0</v>
      </c>
      <c r="F13179">
        <v>18.937999999999999</v>
      </c>
      <c r="G13179" s="1">
        <v>3.5320299999999998E-3</v>
      </c>
      <c r="H13179" s="1">
        <v>1.5986399999999999E-3</v>
      </c>
      <c r="I13179" s="1" t="str">
        <f t="shared" si="432"/>
        <v>1.03E+01 18.938</v>
      </c>
      <c r="J13179" s="1">
        <f t="shared" si="433"/>
        <v>3.5320299999999998E-3</v>
      </c>
    </row>
    <row r="13180" spans="3:10" x14ac:dyDescent="0.2">
      <c r="C13180" s="1">
        <v>10.25</v>
      </c>
      <c r="D13180">
        <v>0</v>
      </c>
      <c r="E13180">
        <v>0</v>
      </c>
      <c r="F13180">
        <v>19.312000000000001</v>
      </c>
      <c r="G13180" s="1">
        <v>3.59641E-3</v>
      </c>
      <c r="H13180" s="1">
        <v>1.6018300000000001E-3</v>
      </c>
      <c r="I13180" s="1" t="str">
        <f t="shared" si="432"/>
        <v>1.03E+01 19.312</v>
      </c>
      <c r="J13180" s="1">
        <f t="shared" si="433"/>
        <v>3.59641E-3</v>
      </c>
    </row>
    <row r="13181" spans="3:10" x14ac:dyDescent="0.2">
      <c r="C13181" s="1">
        <v>10.25</v>
      </c>
      <c r="D13181">
        <v>0</v>
      </c>
      <c r="E13181">
        <v>0</v>
      </c>
      <c r="F13181">
        <v>19.687999999999999</v>
      </c>
      <c r="G13181" s="1">
        <v>3.6584299999999998E-3</v>
      </c>
      <c r="H13181" s="1">
        <v>1.60625E-3</v>
      </c>
      <c r="I13181" s="1" t="str">
        <f t="shared" si="432"/>
        <v>1.03E+01 19.688</v>
      </c>
      <c r="J13181" s="1">
        <f t="shared" si="433"/>
        <v>3.6584299999999998E-3</v>
      </c>
    </row>
    <row r="13182" spans="3:10" x14ac:dyDescent="0.2">
      <c r="C13182" s="1">
        <v>10.25</v>
      </c>
      <c r="D13182">
        <v>0</v>
      </c>
      <c r="E13182">
        <v>0</v>
      </c>
      <c r="F13182">
        <v>20.062000000000001</v>
      </c>
      <c r="G13182" s="1">
        <v>3.72705E-3</v>
      </c>
      <c r="H13182" s="1">
        <v>1.6070800000000001E-3</v>
      </c>
      <c r="I13182" s="1" t="str">
        <f t="shared" si="432"/>
        <v>1.03E+01 20.062</v>
      </c>
      <c r="J13182" s="1">
        <f t="shared" si="433"/>
        <v>3.72705E-3</v>
      </c>
    </row>
    <row r="13183" spans="3:10" x14ac:dyDescent="0.2">
      <c r="C13183" s="1">
        <v>10.25</v>
      </c>
      <c r="D13183">
        <v>0</v>
      </c>
      <c r="E13183">
        <v>0</v>
      </c>
      <c r="F13183">
        <v>20.437999999999999</v>
      </c>
      <c r="G13183" s="1">
        <v>3.7848299999999999E-3</v>
      </c>
      <c r="H13183" s="1">
        <v>1.60312E-3</v>
      </c>
      <c r="I13183" s="1" t="str">
        <f t="shared" si="432"/>
        <v>1.03E+01 20.438</v>
      </c>
      <c r="J13183" s="1">
        <f t="shared" si="433"/>
        <v>3.7848299999999999E-3</v>
      </c>
    </row>
    <row r="13184" spans="3:10" x14ac:dyDescent="0.2">
      <c r="C13184" s="1">
        <v>10.25</v>
      </c>
      <c r="D13184">
        <v>0</v>
      </c>
      <c r="E13184">
        <v>0</v>
      </c>
      <c r="F13184">
        <v>20.812000000000001</v>
      </c>
      <c r="G13184" s="1">
        <v>3.8451599999999998E-3</v>
      </c>
      <c r="H13184" s="1">
        <v>1.60316E-3</v>
      </c>
      <c r="I13184" s="1" t="str">
        <f t="shared" si="432"/>
        <v>1.03E+01 20.812</v>
      </c>
      <c r="J13184" s="1">
        <f t="shared" si="433"/>
        <v>3.8451599999999998E-3</v>
      </c>
    </row>
    <row r="13185" spans="3:10" x14ac:dyDescent="0.2">
      <c r="C13185" s="1">
        <v>10.25</v>
      </c>
      <c r="D13185">
        <v>0</v>
      </c>
      <c r="E13185">
        <v>0</v>
      </c>
      <c r="F13185">
        <v>21.187999999999999</v>
      </c>
      <c r="G13185" s="1">
        <v>3.91223E-3</v>
      </c>
      <c r="H13185" s="1">
        <v>1.61925E-3</v>
      </c>
      <c r="I13185" s="1" t="str">
        <f t="shared" si="432"/>
        <v>1.03E+01 21.188</v>
      </c>
      <c r="J13185" s="1">
        <f t="shared" si="433"/>
        <v>3.91223E-3</v>
      </c>
    </row>
    <row r="13186" spans="3:10" x14ac:dyDescent="0.2">
      <c r="C13186" s="1">
        <v>10.25</v>
      </c>
      <c r="D13186">
        <v>0</v>
      </c>
      <c r="E13186">
        <v>0</v>
      </c>
      <c r="F13186">
        <v>21.562000000000001</v>
      </c>
      <c r="G13186" s="1">
        <v>3.9746099999999999E-3</v>
      </c>
      <c r="H13186" s="1">
        <v>1.6227500000000001E-3</v>
      </c>
      <c r="I13186" s="1" t="str">
        <f t="shared" si="432"/>
        <v>1.03E+01 21.562</v>
      </c>
      <c r="J13186" s="1">
        <f t="shared" si="433"/>
        <v>3.9746099999999999E-3</v>
      </c>
    </row>
    <row r="13187" spans="3:10" x14ac:dyDescent="0.2">
      <c r="C13187" s="1">
        <v>10.25</v>
      </c>
      <c r="D13187">
        <v>0</v>
      </c>
      <c r="E13187">
        <v>0</v>
      </c>
      <c r="F13187">
        <v>21.937999999999999</v>
      </c>
      <c r="G13187" s="1">
        <v>4.0387000000000001E-3</v>
      </c>
      <c r="H13187" s="1">
        <v>1.6216E-3</v>
      </c>
      <c r="I13187" s="1" t="str">
        <f t="shared" si="432"/>
        <v>1.03E+01 21.938</v>
      </c>
      <c r="J13187" s="1">
        <f t="shared" si="433"/>
        <v>4.0387000000000001E-3</v>
      </c>
    </row>
    <row r="13188" spans="3:10" x14ac:dyDescent="0.2">
      <c r="C13188" s="1">
        <v>10.25</v>
      </c>
      <c r="D13188">
        <v>0</v>
      </c>
      <c r="E13188">
        <v>0</v>
      </c>
      <c r="F13188">
        <v>22.312000000000001</v>
      </c>
      <c r="G13188" s="1">
        <v>4.0981999999999998E-3</v>
      </c>
      <c r="H13188" s="1">
        <v>1.6296399999999999E-3</v>
      </c>
      <c r="I13188" s="1" t="str">
        <f t="shared" si="432"/>
        <v>1.03E+01 22.312</v>
      </c>
      <c r="J13188" s="1">
        <f t="shared" si="433"/>
        <v>4.0981999999999998E-3</v>
      </c>
    </row>
    <row r="13189" spans="3:10" x14ac:dyDescent="0.2">
      <c r="C13189" s="1">
        <v>10.25</v>
      </c>
      <c r="D13189">
        <v>0</v>
      </c>
      <c r="E13189">
        <v>0</v>
      </c>
      <c r="F13189">
        <v>22.687999999999999</v>
      </c>
      <c r="G13189" s="1">
        <v>4.1399599999999998E-3</v>
      </c>
      <c r="H13189" s="1">
        <v>1.61886E-3</v>
      </c>
      <c r="I13189" s="1" t="str">
        <f t="shared" si="432"/>
        <v>1.03E+01 22.688</v>
      </c>
      <c r="J13189" s="1">
        <f t="shared" si="433"/>
        <v>4.1399599999999998E-3</v>
      </c>
    </row>
    <row r="13190" spans="3:10" x14ac:dyDescent="0.2">
      <c r="C13190" s="1">
        <v>10.25</v>
      </c>
      <c r="D13190">
        <v>0</v>
      </c>
      <c r="E13190">
        <v>0</v>
      </c>
      <c r="F13190">
        <v>23.062000000000001</v>
      </c>
      <c r="G13190" s="1">
        <v>4.2038800000000001E-3</v>
      </c>
      <c r="H13190" s="1">
        <v>1.6387699999999999E-3</v>
      </c>
      <c r="I13190" s="1" t="str">
        <f t="shared" si="432"/>
        <v>1.03E+01 23.062</v>
      </c>
      <c r="J13190" s="1">
        <f t="shared" si="433"/>
        <v>4.2038800000000001E-3</v>
      </c>
    </row>
    <row r="13191" spans="3:10" x14ac:dyDescent="0.2">
      <c r="C13191" s="1">
        <v>10.25</v>
      </c>
      <c r="D13191">
        <v>0</v>
      </c>
      <c r="E13191">
        <v>0</v>
      </c>
      <c r="F13191">
        <v>23.437999999999999</v>
      </c>
      <c r="G13191" s="1">
        <v>4.2624899999999999E-3</v>
      </c>
      <c r="H13191" s="1">
        <v>1.64744E-3</v>
      </c>
      <c r="I13191" s="1" t="str">
        <f t="shared" si="432"/>
        <v>1.03E+01 23.438</v>
      </c>
      <c r="J13191" s="1">
        <f t="shared" si="433"/>
        <v>4.2624899999999999E-3</v>
      </c>
    </row>
    <row r="13192" spans="3:10" x14ac:dyDescent="0.2">
      <c r="C13192" s="1">
        <v>10.25</v>
      </c>
      <c r="D13192">
        <v>0</v>
      </c>
      <c r="E13192">
        <v>0</v>
      </c>
      <c r="F13192">
        <v>23.812000000000001</v>
      </c>
      <c r="G13192" s="1">
        <v>4.3080200000000001E-3</v>
      </c>
      <c r="H13192" s="1">
        <v>1.64683E-3</v>
      </c>
      <c r="I13192" s="1" t="str">
        <f t="shared" si="432"/>
        <v>1.03E+01 23.812</v>
      </c>
      <c r="J13192" s="1">
        <f t="shared" si="433"/>
        <v>4.3080200000000001E-3</v>
      </c>
    </row>
    <row r="13193" spans="3:10" x14ac:dyDescent="0.2">
      <c r="C13193" s="1">
        <v>10.25</v>
      </c>
      <c r="D13193">
        <v>0</v>
      </c>
      <c r="E13193">
        <v>0</v>
      </c>
      <c r="F13193">
        <v>24.187999999999999</v>
      </c>
      <c r="G13193" s="1">
        <v>4.35609E-3</v>
      </c>
      <c r="H13193" s="1">
        <v>1.6615200000000001E-3</v>
      </c>
      <c r="I13193" s="1" t="str">
        <f t="shared" si="432"/>
        <v>1.03E+01 24.188</v>
      </c>
      <c r="J13193" s="1">
        <f t="shared" si="433"/>
        <v>4.35609E-3</v>
      </c>
    </row>
    <row r="13194" spans="3:10" x14ac:dyDescent="0.2">
      <c r="C13194" s="1">
        <v>10.25</v>
      </c>
      <c r="D13194">
        <v>0</v>
      </c>
      <c r="E13194">
        <v>0</v>
      </c>
      <c r="F13194">
        <v>24.562000000000001</v>
      </c>
      <c r="G13194" s="1">
        <v>4.4017500000000003E-3</v>
      </c>
      <c r="H13194" s="1">
        <v>1.67604E-3</v>
      </c>
      <c r="I13194" s="1" t="str">
        <f t="shared" ref="I13194:I13257" si="434">TEXT(C13194,"0.00E+00")&amp;" "&amp;TEXT(F13194,"0.000")</f>
        <v>1.03E+01 24.562</v>
      </c>
      <c r="J13194" s="1">
        <f t="shared" ref="J13194:J13257" si="435">G13194</f>
        <v>4.4017500000000003E-3</v>
      </c>
    </row>
    <row r="13195" spans="3:10" x14ac:dyDescent="0.2">
      <c r="C13195" s="1">
        <v>10.25</v>
      </c>
      <c r="D13195">
        <v>0</v>
      </c>
      <c r="E13195">
        <v>0</v>
      </c>
      <c r="F13195">
        <v>24.937999999999999</v>
      </c>
      <c r="G13195" s="1">
        <v>4.4374599999999998E-3</v>
      </c>
      <c r="H13195" s="1">
        <v>1.6693599999999999E-3</v>
      </c>
      <c r="I13195" s="1" t="str">
        <f t="shared" si="434"/>
        <v>1.03E+01 24.938</v>
      </c>
      <c r="J13195" s="1">
        <f t="shared" si="435"/>
        <v>4.4374599999999998E-3</v>
      </c>
    </row>
    <row r="13196" spans="3:10" x14ac:dyDescent="0.2">
      <c r="C13196" s="1">
        <v>10.25</v>
      </c>
      <c r="D13196">
        <v>0</v>
      </c>
      <c r="E13196">
        <v>0</v>
      </c>
      <c r="F13196">
        <v>25.312000000000001</v>
      </c>
      <c r="G13196" s="1">
        <v>4.4916399999999999E-3</v>
      </c>
      <c r="H13196" s="1">
        <v>1.71115E-3</v>
      </c>
      <c r="I13196" s="1" t="str">
        <f t="shared" si="434"/>
        <v>1.03E+01 25.312</v>
      </c>
      <c r="J13196" s="1">
        <f t="shared" si="435"/>
        <v>4.4916399999999999E-3</v>
      </c>
    </row>
    <row r="13197" spans="3:10" x14ac:dyDescent="0.2">
      <c r="C13197" s="1">
        <v>10.25</v>
      </c>
      <c r="D13197">
        <v>0</v>
      </c>
      <c r="E13197">
        <v>0</v>
      </c>
      <c r="F13197">
        <v>25.687999999999999</v>
      </c>
      <c r="G13197" s="1">
        <v>4.5198399999999998E-3</v>
      </c>
      <c r="H13197" s="1">
        <v>1.7191800000000001E-3</v>
      </c>
      <c r="I13197" s="1" t="str">
        <f t="shared" si="434"/>
        <v>1.03E+01 25.688</v>
      </c>
      <c r="J13197" s="1">
        <f t="shared" si="435"/>
        <v>4.5198399999999998E-3</v>
      </c>
    </row>
    <row r="13198" spans="3:10" x14ac:dyDescent="0.2">
      <c r="C13198" s="1">
        <v>10.25</v>
      </c>
      <c r="D13198">
        <v>0</v>
      </c>
      <c r="E13198">
        <v>0</v>
      </c>
      <c r="F13198">
        <v>26.062000000000001</v>
      </c>
      <c r="G13198" s="1">
        <v>4.5428500000000002E-3</v>
      </c>
      <c r="H13198" s="1">
        <v>1.74574E-3</v>
      </c>
      <c r="I13198" s="1" t="str">
        <f t="shared" si="434"/>
        <v>1.03E+01 26.062</v>
      </c>
      <c r="J13198" s="1">
        <f t="shared" si="435"/>
        <v>4.5428500000000002E-3</v>
      </c>
    </row>
    <row r="13199" spans="3:10" x14ac:dyDescent="0.2">
      <c r="C13199" s="1">
        <v>10.25</v>
      </c>
      <c r="D13199">
        <v>0</v>
      </c>
      <c r="E13199">
        <v>0</v>
      </c>
      <c r="F13199">
        <v>26.437999999999999</v>
      </c>
      <c r="G13199" s="1">
        <v>4.5669700000000001E-3</v>
      </c>
      <c r="H13199" s="1">
        <v>1.77922E-3</v>
      </c>
      <c r="I13199" s="1" t="str">
        <f t="shared" si="434"/>
        <v>1.03E+01 26.438</v>
      </c>
      <c r="J13199" s="1">
        <f t="shared" si="435"/>
        <v>4.5669700000000001E-3</v>
      </c>
    </row>
    <row r="13200" spans="3:10" x14ac:dyDescent="0.2">
      <c r="C13200" s="1">
        <v>10.25</v>
      </c>
      <c r="D13200">
        <v>0</v>
      </c>
      <c r="E13200">
        <v>0</v>
      </c>
      <c r="F13200">
        <v>26.812000000000001</v>
      </c>
      <c r="G13200" s="1">
        <v>4.5651399999999996E-3</v>
      </c>
      <c r="H13200" s="1">
        <v>1.8042799999999999E-3</v>
      </c>
      <c r="I13200" s="1" t="str">
        <f t="shared" si="434"/>
        <v>1.03E+01 26.812</v>
      </c>
      <c r="J13200" s="1">
        <f t="shared" si="435"/>
        <v>4.5651399999999996E-3</v>
      </c>
    </row>
    <row r="13201" spans="3:10" x14ac:dyDescent="0.2">
      <c r="C13201" s="1">
        <v>10.25</v>
      </c>
      <c r="D13201">
        <v>0</v>
      </c>
      <c r="E13201">
        <v>0</v>
      </c>
      <c r="F13201">
        <v>27.187999999999999</v>
      </c>
      <c r="G13201" s="1">
        <v>4.5519799999999997E-3</v>
      </c>
      <c r="H13201" s="1">
        <v>1.8279500000000001E-3</v>
      </c>
      <c r="I13201" s="1" t="str">
        <f t="shared" si="434"/>
        <v>1.03E+01 27.188</v>
      </c>
      <c r="J13201" s="1">
        <f t="shared" si="435"/>
        <v>4.5519799999999997E-3</v>
      </c>
    </row>
    <row r="13202" spans="3:10" x14ac:dyDescent="0.2">
      <c r="C13202" s="1">
        <v>10.25</v>
      </c>
      <c r="D13202">
        <v>0</v>
      </c>
      <c r="E13202">
        <v>0</v>
      </c>
      <c r="F13202">
        <v>27.562000000000001</v>
      </c>
      <c r="G13202" s="1">
        <v>4.5376399999999999E-3</v>
      </c>
      <c r="H13202" s="1">
        <v>1.87788E-3</v>
      </c>
      <c r="I13202" s="1" t="str">
        <f t="shared" si="434"/>
        <v>1.03E+01 27.562</v>
      </c>
      <c r="J13202" s="1">
        <f t="shared" si="435"/>
        <v>4.5376399999999999E-3</v>
      </c>
    </row>
    <row r="13203" spans="3:10" x14ac:dyDescent="0.2">
      <c r="C13203" s="1">
        <v>10.25</v>
      </c>
      <c r="D13203">
        <v>0</v>
      </c>
      <c r="E13203">
        <v>0</v>
      </c>
      <c r="F13203">
        <v>27.937999999999999</v>
      </c>
      <c r="G13203" s="1">
        <v>4.5121299999999996E-3</v>
      </c>
      <c r="H13203" s="1">
        <v>1.9149099999999999E-3</v>
      </c>
      <c r="I13203" s="1" t="str">
        <f t="shared" si="434"/>
        <v>1.03E+01 27.938</v>
      </c>
      <c r="J13203" s="1">
        <f t="shared" si="435"/>
        <v>4.5121299999999996E-3</v>
      </c>
    </row>
    <row r="13204" spans="3:10" x14ac:dyDescent="0.2">
      <c r="C13204" s="1">
        <v>10.25</v>
      </c>
      <c r="D13204">
        <v>0</v>
      </c>
      <c r="E13204">
        <v>0</v>
      </c>
      <c r="F13204">
        <v>28.312000000000001</v>
      </c>
      <c r="G13204" s="1">
        <v>4.4531700000000002E-3</v>
      </c>
      <c r="H13204" s="1">
        <v>1.9666200000000001E-3</v>
      </c>
      <c r="I13204" s="1" t="str">
        <f t="shared" si="434"/>
        <v>1.03E+01 28.312</v>
      </c>
      <c r="J13204" s="1">
        <f t="shared" si="435"/>
        <v>4.4531700000000002E-3</v>
      </c>
    </row>
    <row r="13205" spans="3:10" x14ac:dyDescent="0.2">
      <c r="C13205" s="1">
        <v>10.25</v>
      </c>
      <c r="D13205">
        <v>0</v>
      </c>
      <c r="E13205">
        <v>0</v>
      </c>
      <c r="F13205">
        <v>28.687999999999999</v>
      </c>
      <c r="G13205" s="1">
        <v>4.3612800000000004E-3</v>
      </c>
      <c r="H13205" s="1">
        <v>2.0439999999999998E-3</v>
      </c>
      <c r="I13205" s="1" t="str">
        <f t="shared" si="434"/>
        <v>1.03E+01 28.688</v>
      </c>
      <c r="J13205" s="1">
        <f t="shared" si="435"/>
        <v>4.3612800000000004E-3</v>
      </c>
    </row>
    <row r="13206" spans="3:10" x14ac:dyDescent="0.2">
      <c r="C13206" s="1">
        <v>10.25</v>
      </c>
      <c r="D13206">
        <v>0</v>
      </c>
      <c r="E13206">
        <v>0</v>
      </c>
      <c r="F13206">
        <v>29.062000000000001</v>
      </c>
      <c r="G13206" s="1">
        <v>4.2102600000000004E-3</v>
      </c>
      <c r="H13206" s="1">
        <v>2.1117900000000001E-3</v>
      </c>
      <c r="I13206" s="1" t="str">
        <f t="shared" si="434"/>
        <v>1.03E+01 29.062</v>
      </c>
      <c r="J13206" s="1">
        <f t="shared" si="435"/>
        <v>4.2102600000000004E-3</v>
      </c>
    </row>
    <row r="13207" spans="3:10" x14ac:dyDescent="0.2">
      <c r="C13207" s="1">
        <v>10.25</v>
      </c>
      <c r="D13207">
        <v>0</v>
      </c>
      <c r="E13207">
        <v>0</v>
      </c>
      <c r="F13207">
        <v>29.437999999999999</v>
      </c>
      <c r="G13207" s="1">
        <v>4.0044E-3</v>
      </c>
      <c r="H13207" s="1">
        <v>2.2312999999999999E-3</v>
      </c>
      <c r="I13207" s="1" t="str">
        <f t="shared" si="434"/>
        <v>1.03E+01 29.438</v>
      </c>
      <c r="J13207" s="1">
        <f t="shared" si="435"/>
        <v>4.0044E-3</v>
      </c>
    </row>
    <row r="13208" spans="3:10" x14ac:dyDescent="0.2">
      <c r="C13208" s="1">
        <v>10.25</v>
      </c>
      <c r="D13208">
        <v>0</v>
      </c>
      <c r="E13208">
        <v>0</v>
      </c>
      <c r="F13208">
        <v>29.812000000000001</v>
      </c>
      <c r="G13208" s="1">
        <v>3.6445100000000001E-3</v>
      </c>
      <c r="H13208" s="1">
        <v>2.34636E-3</v>
      </c>
      <c r="I13208" s="1" t="str">
        <f t="shared" si="434"/>
        <v>1.03E+01 29.812</v>
      </c>
      <c r="J13208" s="1">
        <f t="shared" si="435"/>
        <v>3.6445100000000001E-3</v>
      </c>
    </row>
    <row r="13209" spans="3:10" x14ac:dyDescent="0.2">
      <c r="C13209" s="1">
        <v>10.5</v>
      </c>
      <c r="D13209">
        <v>0</v>
      </c>
      <c r="E13209">
        <v>0</v>
      </c>
      <c r="F13209">
        <v>0.188</v>
      </c>
      <c r="G13209" s="1">
        <v>1.7572899999999999E-3</v>
      </c>
      <c r="H13209" s="1">
        <v>1.5009299999999999E-3</v>
      </c>
      <c r="I13209" s="1" t="str">
        <f t="shared" si="434"/>
        <v>1.05E+01 0.188</v>
      </c>
      <c r="J13209" s="1">
        <f t="shared" si="435"/>
        <v>1.7572899999999999E-3</v>
      </c>
    </row>
    <row r="13210" spans="3:10" x14ac:dyDescent="0.2">
      <c r="C13210" s="1">
        <v>10.5</v>
      </c>
      <c r="D13210">
        <v>0</v>
      </c>
      <c r="E13210">
        <v>0</v>
      </c>
      <c r="F13210">
        <v>0.56200000000000006</v>
      </c>
      <c r="G13210" s="1">
        <v>1.81295E-3</v>
      </c>
      <c r="H13210" s="1">
        <v>1.5018799999999999E-3</v>
      </c>
      <c r="I13210" s="1" t="str">
        <f t="shared" si="434"/>
        <v>1.05E+01 0.562</v>
      </c>
      <c r="J13210" s="1">
        <f t="shared" si="435"/>
        <v>1.81295E-3</v>
      </c>
    </row>
    <row r="13211" spans="3:10" x14ac:dyDescent="0.2">
      <c r="C13211" s="1">
        <v>10.5</v>
      </c>
      <c r="D13211">
        <v>0</v>
      </c>
      <c r="E13211">
        <v>0</v>
      </c>
      <c r="F13211">
        <v>0.93799999999999994</v>
      </c>
      <c r="G13211" s="1">
        <v>1.8696100000000001E-3</v>
      </c>
      <c r="H13211" s="1">
        <v>1.4974400000000001E-3</v>
      </c>
      <c r="I13211" s="1" t="str">
        <f t="shared" si="434"/>
        <v>1.05E+01 0.938</v>
      </c>
      <c r="J13211" s="1">
        <f t="shared" si="435"/>
        <v>1.8696100000000001E-3</v>
      </c>
    </row>
    <row r="13212" spans="3:10" x14ac:dyDescent="0.2">
      <c r="C13212" s="1">
        <v>10.5</v>
      </c>
      <c r="D13212">
        <v>0</v>
      </c>
      <c r="E13212">
        <v>0</v>
      </c>
      <c r="F13212">
        <v>1.3120000000000001</v>
      </c>
      <c r="G13212" s="1">
        <v>1.9278100000000001E-3</v>
      </c>
      <c r="H13212" s="1">
        <v>1.4901000000000001E-3</v>
      </c>
      <c r="I13212" s="1" t="str">
        <f t="shared" si="434"/>
        <v>1.05E+01 1.312</v>
      </c>
      <c r="J13212" s="1">
        <f t="shared" si="435"/>
        <v>1.9278100000000001E-3</v>
      </c>
    </row>
    <row r="13213" spans="3:10" x14ac:dyDescent="0.2">
      <c r="C13213" s="1">
        <v>10.5</v>
      </c>
      <c r="D13213">
        <v>0</v>
      </c>
      <c r="E13213">
        <v>0</v>
      </c>
      <c r="F13213">
        <v>1.6879999999999999</v>
      </c>
      <c r="G13213" s="1">
        <v>1.9864499999999998E-3</v>
      </c>
      <c r="H13213" s="1">
        <v>1.4847700000000001E-3</v>
      </c>
      <c r="I13213" s="1" t="str">
        <f t="shared" si="434"/>
        <v>1.05E+01 1.688</v>
      </c>
      <c r="J13213" s="1">
        <f t="shared" si="435"/>
        <v>1.9864499999999998E-3</v>
      </c>
    </row>
    <row r="13214" spans="3:10" x14ac:dyDescent="0.2">
      <c r="C13214" s="1">
        <v>10.5</v>
      </c>
      <c r="D13214">
        <v>0</v>
      </c>
      <c r="E13214">
        <v>0</v>
      </c>
      <c r="F13214">
        <v>2.0619999999999998</v>
      </c>
      <c r="G13214" s="1">
        <v>2.0459200000000001E-3</v>
      </c>
      <c r="H13214" s="1">
        <v>1.46839E-3</v>
      </c>
      <c r="I13214" s="1" t="str">
        <f t="shared" si="434"/>
        <v>1.05E+01 2.062</v>
      </c>
      <c r="J13214" s="1">
        <f t="shared" si="435"/>
        <v>2.0459200000000001E-3</v>
      </c>
    </row>
    <row r="13215" spans="3:10" x14ac:dyDescent="0.2">
      <c r="C13215" s="1">
        <v>10.5</v>
      </c>
      <c r="D13215">
        <v>0</v>
      </c>
      <c r="E13215">
        <v>0</v>
      </c>
      <c r="F13215">
        <v>2.4380000000000002</v>
      </c>
      <c r="G13215" s="1">
        <v>2.10691E-3</v>
      </c>
      <c r="H13215" s="1">
        <v>1.45342E-3</v>
      </c>
      <c r="I13215" s="1" t="str">
        <f t="shared" si="434"/>
        <v>1.05E+01 2.438</v>
      </c>
      <c r="J13215" s="1">
        <f t="shared" si="435"/>
        <v>2.10691E-3</v>
      </c>
    </row>
    <row r="13216" spans="3:10" x14ac:dyDescent="0.2">
      <c r="C13216" s="1">
        <v>10.5</v>
      </c>
      <c r="D13216">
        <v>0</v>
      </c>
      <c r="E13216">
        <v>0</v>
      </c>
      <c r="F13216">
        <v>2.8119999999999998</v>
      </c>
      <c r="G13216" s="1">
        <v>2.1678700000000001E-3</v>
      </c>
      <c r="H13216" s="1">
        <v>1.4157799999999999E-3</v>
      </c>
      <c r="I13216" s="1" t="str">
        <f t="shared" si="434"/>
        <v>1.05E+01 2.812</v>
      </c>
      <c r="J13216" s="1">
        <f t="shared" si="435"/>
        <v>2.1678700000000001E-3</v>
      </c>
    </row>
    <row r="13217" spans="3:10" x14ac:dyDescent="0.2">
      <c r="C13217" s="1">
        <v>10.5</v>
      </c>
      <c r="D13217">
        <v>0</v>
      </c>
      <c r="E13217">
        <v>0</v>
      </c>
      <c r="F13217">
        <v>3.1880000000000002</v>
      </c>
      <c r="G13217" s="1">
        <v>2.2315199999999999E-3</v>
      </c>
      <c r="H13217" s="1">
        <v>1.4142200000000001E-3</v>
      </c>
      <c r="I13217" s="1" t="str">
        <f t="shared" si="434"/>
        <v>1.05E+01 3.188</v>
      </c>
      <c r="J13217" s="1">
        <f t="shared" si="435"/>
        <v>2.2315199999999999E-3</v>
      </c>
    </row>
    <row r="13218" spans="3:10" x14ac:dyDescent="0.2">
      <c r="C13218" s="1">
        <v>10.5</v>
      </c>
      <c r="D13218">
        <v>0</v>
      </c>
      <c r="E13218">
        <v>0</v>
      </c>
      <c r="F13218">
        <v>3.5619999999999998</v>
      </c>
      <c r="G13218" s="1">
        <v>2.2992500000000001E-3</v>
      </c>
      <c r="H13218" s="1">
        <v>1.4083100000000001E-3</v>
      </c>
      <c r="I13218" s="1" t="str">
        <f t="shared" si="434"/>
        <v>1.05E+01 3.562</v>
      </c>
      <c r="J13218" s="1">
        <f t="shared" si="435"/>
        <v>2.2992500000000001E-3</v>
      </c>
    </row>
    <row r="13219" spans="3:10" x14ac:dyDescent="0.2">
      <c r="C13219" s="1">
        <v>10.5</v>
      </c>
      <c r="D13219">
        <v>0</v>
      </c>
      <c r="E13219">
        <v>0</v>
      </c>
      <c r="F13219">
        <v>3.9380000000000002</v>
      </c>
      <c r="G13219" s="1">
        <v>2.3659499999999999E-3</v>
      </c>
      <c r="H13219" s="1">
        <v>1.3861399999999999E-3</v>
      </c>
      <c r="I13219" s="1" t="str">
        <f t="shared" si="434"/>
        <v>1.05E+01 3.938</v>
      </c>
      <c r="J13219" s="1">
        <f t="shared" si="435"/>
        <v>2.3659499999999999E-3</v>
      </c>
    </row>
    <row r="13220" spans="3:10" x14ac:dyDescent="0.2">
      <c r="C13220" s="1">
        <v>10.5</v>
      </c>
      <c r="D13220">
        <v>0</v>
      </c>
      <c r="E13220">
        <v>0</v>
      </c>
      <c r="F13220">
        <v>4.3120000000000003</v>
      </c>
      <c r="G13220" s="1">
        <v>2.4313099999999999E-3</v>
      </c>
      <c r="H13220" s="1">
        <v>1.3632399999999999E-3</v>
      </c>
      <c r="I13220" s="1" t="str">
        <f t="shared" si="434"/>
        <v>1.05E+01 4.312</v>
      </c>
      <c r="J13220" s="1">
        <f t="shared" si="435"/>
        <v>2.4313099999999999E-3</v>
      </c>
    </row>
    <row r="13221" spans="3:10" x14ac:dyDescent="0.2">
      <c r="C13221" s="1">
        <v>10.5</v>
      </c>
      <c r="D13221">
        <v>0</v>
      </c>
      <c r="E13221">
        <v>0</v>
      </c>
      <c r="F13221">
        <v>4.6879999999999997</v>
      </c>
      <c r="G13221" s="1">
        <v>2.5027199999999999E-3</v>
      </c>
      <c r="H13221" s="1">
        <v>1.34655E-3</v>
      </c>
      <c r="I13221" s="1" t="str">
        <f t="shared" si="434"/>
        <v>1.05E+01 4.688</v>
      </c>
      <c r="J13221" s="1">
        <f t="shared" si="435"/>
        <v>2.5027199999999999E-3</v>
      </c>
    </row>
    <row r="13222" spans="3:10" x14ac:dyDescent="0.2">
      <c r="C13222" s="1">
        <v>10.5</v>
      </c>
      <c r="D13222">
        <v>0</v>
      </c>
      <c r="E13222">
        <v>0</v>
      </c>
      <c r="F13222">
        <v>5.0620000000000003</v>
      </c>
      <c r="G13222" s="1">
        <v>2.5774499999999998E-3</v>
      </c>
      <c r="H13222" s="1">
        <v>1.35053E-3</v>
      </c>
      <c r="I13222" s="1" t="str">
        <f t="shared" si="434"/>
        <v>1.05E+01 5.062</v>
      </c>
      <c r="J13222" s="1">
        <f t="shared" si="435"/>
        <v>2.5774499999999998E-3</v>
      </c>
    </row>
    <row r="13223" spans="3:10" x14ac:dyDescent="0.2">
      <c r="C13223" s="1">
        <v>10.5</v>
      </c>
      <c r="D13223">
        <v>0</v>
      </c>
      <c r="E13223">
        <v>0</v>
      </c>
      <c r="F13223">
        <v>5.4379999999999997</v>
      </c>
      <c r="G13223" s="1">
        <v>2.6506500000000001E-3</v>
      </c>
      <c r="H13223" s="1">
        <v>1.33336E-3</v>
      </c>
      <c r="I13223" s="1" t="str">
        <f t="shared" si="434"/>
        <v>1.05E+01 5.438</v>
      </c>
      <c r="J13223" s="1">
        <f t="shared" si="435"/>
        <v>2.6506500000000001E-3</v>
      </c>
    </row>
    <row r="13224" spans="3:10" x14ac:dyDescent="0.2">
      <c r="C13224" s="1">
        <v>10.5</v>
      </c>
      <c r="D13224">
        <v>0</v>
      </c>
      <c r="E13224">
        <v>0</v>
      </c>
      <c r="F13224">
        <v>5.8120000000000003</v>
      </c>
      <c r="G13224" s="1">
        <v>2.7305900000000002E-3</v>
      </c>
      <c r="H13224" s="1">
        <v>1.3354300000000001E-3</v>
      </c>
      <c r="I13224" s="1" t="str">
        <f t="shared" si="434"/>
        <v>1.05E+01 5.812</v>
      </c>
      <c r="J13224" s="1">
        <f t="shared" si="435"/>
        <v>2.7305900000000002E-3</v>
      </c>
    </row>
    <row r="13225" spans="3:10" x14ac:dyDescent="0.2">
      <c r="C13225" s="1">
        <v>10.5</v>
      </c>
      <c r="D13225">
        <v>0</v>
      </c>
      <c r="E13225">
        <v>0</v>
      </c>
      <c r="F13225">
        <v>6.1879999999999997</v>
      </c>
      <c r="G13225" s="1">
        <v>2.80788E-3</v>
      </c>
      <c r="H13225" s="1">
        <v>1.3105300000000001E-3</v>
      </c>
      <c r="I13225" s="1" t="str">
        <f t="shared" si="434"/>
        <v>1.05E+01 6.188</v>
      </c>
      <c r="J13225" s="1">
        <f t="shared" si="435"/>
        <v>2.80788E-3</v>
      </c>
    </row>
    <row r="13226" spans="3:10" x14ac:dyDescent="0.2">
      <c r="C13226" s="1">
        <v>10.5</v>
      </c>
      <c r="D13226">
        <v>0</v>
      </c>
      <c r="E13226">
        <v>0</v>
      </c>
      <c r="F13226">
        <v>6.5620000000000003</v>
      </c>
      <c r="G13226" s="1">
        <v>2.8882999999999999E-3</v>
      </c>
      <c r="H13226" s="1">
        <v>1.2997499999999999E-3</v>
      </c>
      <c r="I13226" s="1" t="str">
        <f t="shared" si="434"/>
        <v>1.05E+01 6.562</v>
      </c>
      <c r="J13226" s="1">
        <f t="shared" si="435"/>
        <v>2.8882999999999999E-3</v>
      </c>
    </row>
    <row r="13227" spans="3:10" x14ac:dyDescent="0.2">
      <c r="C13227" s="1">
        <v>10.5</v>
      </c>
      <c r="D13227">
        <v>0</v>
      </c>
      <c r="E13227">
        <v>0</v>
      </c>
      <c r="F13227">
        <v>6.9379999999999997</v>
      </c>
      <c r="G13227" s="1">
        <v>2.9725400000000001E-3</v>
      </c>
      <c r="H13227" s="1">
        <v>1.2846299999999999E-3</v>
      </c>
      <c r="I13227" s="1" t="str">
        <f t="shared" si="434"/>
        <v>1.05E+01 6.938</v>
      </c>
      <c r="J13227" s="1">
        <f t="shared" si="435"/>
        <v>2.9725400000000001E-3</v>
      </c>
    </row>
    <row r="13228" spans="3:10" x14ac:dyDescent="0.2">
      <c r="C13228" s="1">
        <v>10.5</v>
      </c>
      <c r="D13228">
        <v>0</v>
      </c>
      <c r="E13228">
        <v>0</v>
      </c>
      <c r="F13228">
        <v>7.3120000000000003</v>
      </c>
      <c r="G13228" s="1">
        <v>3.0584000000000002E-3</v>
      </c>
      <c r="H13228" s="1">
        <v>1.28013E-3</v>
      </c>
      <c r="I13228" s="1" t="str">
        <f t="shared" si="434"/>
        <v>1.05E+01 7.312</v>
      </c>
      <c r="J13228" s="1">
        <f t="shared" si="435"/>
        <v>3.0584000000000002E-3</v>
      </c>
    </row>
    <row r="13229" spans="3:10" x14ac:dyDescent="0.2">
      <c r="C13229" s="1">
        <v>10.5</v>
      </c>
      <c r="D13229">
        <v>0</v>
      </c>
      <c r="E13229">
        <v>0</v>
      </c>
      <c r="F13229">
        <v>7.6879999999999997</v>
      </c>
      <c r="G13229" s="1">
        <v>3.1453399999999999E-3</v>
      </c>
      <c r="H13229" s="1">
        <v>1.25954E-3</v>
      </c>
      <c r="I13229" s="1" t="str">
        <f t="shared" si="434"/>
        <v>1.05E+01 7.688</v>
      </c>
      <c r="J13229" s="1">
        <f t="shared" si="435"/>
        <v>3.1453399999999999E-3</v>
      </c>
    </row>
    <row r="13230" spans="3:10" x14ac:dyDescent="0.2">
      <c r="C13230" s="1">
        <v>10.5</v>
      </c>
      <c r="D13230">
        <v>0</v>
      </c>
      <c r="E13230">
        <v>0</v>
      </c>
      <c r="F13230">
        <v>8.0619999999999994</v>
      </c>
      <c r="G13230" s="1">
        <v>3.2402899999999998E-3</v>
      </c>
      <c r="H13230" s="1">
        <v>1.26347E-3</v>
      </c>
      <c r="I13230" s="1" t="str">
        <f t="shared" si="434"/>
        <v>1.05E+01 8.062</v>
      </c>
      <c r="J13230" s="1">
        <f t="shared" si="435"/>
        <v>3.2402899999999998E-3</v>
      </c>
    </row>
    <row r="13231" spans="3:10" x14ac:dyDescent="0.2">
      <c r="C13231" s="1">
        <v>10.5</v>
      </c>
      <c r="D13231">
        <v>0</v>
      </c>
      <c r="E13231">
        <v>0</v>
      </c>
      <c r="F13231">
        <v>8.4380000000000006</v>
      </c>
      <c r="G13231" s="1">
        <v>3.3324299999999999E-3</v>
      </c>
      <c r="H13231" s="1">
        <v>1.2375299999999999E-3</v>
      </c>
      <c r="I13231" s="1" t="str">
        <f t="shared" si="434"/>
        <v>1.05E+01 8.438</v>
      </c>
      <c r="J13231" s="1">
        <f t="shared" si="435"/>
        <v>3.3324299999999999E-3</v>
      </c>
    </row>
    <row r="13232" spans="3:10" x14ac:dyDescent="0.2">
      <c r="C13232" s="1">
        <v>10.5</v>
      </c>
      <c r="D13232">
        <v>0</v>
      </c>
      <c r="E13232">
        <v>0</v>
      </c>
      <c r="F13232">
        <v>8.8119999999999994</v>
      </c>
      <c r="G13232" s="1">
        <v>3.42904E-3</v>
      </c>
      <c r="H13232" s="1">
        <v>1.2364100000000001E-3</v>
      </c>
      <c r="I13232" s="1" t="str">
        <f t="shared" si="434"/>
        <v>1.05E+01 8.812</v>
      </c>
      <c r="J13232" s="1">
        <f t="shared" si="435"/>
        <v>3.42904E-3</v>
      </c>
    </row>
    <row r="13233" spans="3:10" x14ac:dyDescent="0.2">
      <c r="C13233" s="1">
        <v>10.5</v>
      </c>
      <c r="D13233">
        <v>0</v>
      </c>
      <c r="E13233">
        <v>0</v>
      </c>
      <c r="F13233">
        <v>9.1880000000000006</v>
      </c>
      <c r="G13233" s="1">
        <v>3.52381E-3</v>
      </c>
      <c r="H13233" s="1">
        <v>1.2183599999999999E-3</v>
      </c>
      <c r="I13233" s="1" t="str">
        <f t="shared" si="434"/>
        <v>1.05E+01 9.188</v>
      </c>
      <c r="J13233" s="1">
        <f t="shared" si="435"/>
        <v>3.52381E-3</v>
      </c>
    </row>
    <row r="13234" spans="3:10" x14ac:dyDescent="0.2">
      <c r="C13234" s="1">
        <v>10.5</v>
      </c>
      <c r="D13234">
        <v>0</v>
      </c>
      <c r="E13234">
        <v>0</v>
      </c>
      <c r="F13234">
        <v>9.5619999999999994</v>
      </c>
      <c r="G13234" s="1">
        <v>3.6216E-3</v>
      </c>
      <c r="H13234" s="1">
        <v>1.21178E-3</v>
      </c>
      <c r="I13234" s="1" t="str">
        <f t="shared" si="434"/>
        <v>1.05E+01 9.562</v>
      </c>
      <c r="J13234" s="1">
        <f t="shared" si="435"/>
        <v>3.6216E-3</v>
      </c>
    </row>
    <row r="13235" spans="3:10" x14ac:dyDescent="0.2">
      <c r="C13235" s="1">
        <v>10.5</v>
      </c>
      <c r="D13235">
        <v>0</v>
      </c>
      <c r="E13235">
        <v>0</v>
      </c>
      <c r="F13235">
        <v>9.9380000000000006</v>
      </c>
      <c r="G13235" s="1">
        <v>3.7233499999999998E-3</v>
      </c>
      <c r="H13235" s="1">
        <v>1.19794E-3</v>
      </c>
      <c r="I13235" s="1" t="str">
        <f t="shared" si="434"/>
        <v>1.05E+01 9.938</v>
      </c>
      <c r="J13235" s="1">
        <f t="shared" si="435"/>
        <v>3.7233499999999998E-3</v>
      </c>
    </row>
    <row r="13236" spans="3:10" x14ac:dyDescent="0.2">
      <c r="C13236" s="1">
        <v>10.5</v>
      </c>
      <c r="D13236">
        <v>0</v>
      </c>
      <c r="E13236">
        <v>0</v>
      </c>
      <c r="F13236">
        <v>10.311999999999999</v>
      </c>
      <c r="G13236" s="1">
        <v>3.8303500000000002E-3</v>
      </c>
      <c r="H13236" s="1">
        <v>1.20276E-3</v>
      </c>
      <c r="I13236" s="1" t="str">
        <f t="shared" si="434"/>
        <v>1.05E+01 10.312</v>
      </c>
      <c r="J13236" s="1">
        <f t="shared" si="435"/>
        <v>3.8303500000000002E-3</v>
      </c>
    </row>
    <row r="13237" spans="3:10" x14ac:dyDescent="0.2">
      <c r="C13237" s="1">
        <v>10.5</v>
      </c>
      <c r="D13237">
        <v>0</v>
      </c>
      <c r="E13237">
        <v>0</v>
      </c>
      <c r="F13237">
        <v>10.688000000000001</v>
      </c>
      <c r="G13237" s="1">
        <v>3.9405300000000002E-3</v>
      </c>
      <c r="H13237" s="1">
        <v>1.18746E-3</v>
      </c>
      <c r="I13237" s="1" t="str">
        <f t="shared" si="434"/>
        <v>1.05E+01 10.688</v>
      </c>
      <c r="J13237" s="1">
        <f t="shared" si="435"/>
        <v>3.9405300000000002E-3</v>
      </c>
    </row>
    <row r="13238" spans="3:10" x14ac:dyDescent="0.2">
      <c r="C13238" s="1">
        <v>10.5</v>
      </c>
      <c r="D13238">
        <v>0</v>
      </c>
      <c r="E13238">
        <v>0</v>
      </c>
      <c r="F13238">
        <v>11.061999999999999</v>
      </c>
      <c r="G13238" s="1">
        <v>4.0522800000000001E-3</v>
      </c>
      <c r="H13238" s="1">
        <v>1.18005E-3</v>
      </c>
      <c r="I13238" s="1" t="str">
        <f t="shared" si="434"/>
        <v>1.05E+01 11.062</v>
      </c>
      <c r="J13238" s="1">
        <f t="shared" si="435"/>
        <v>4.0522800000000001E-3</v>
      </c>
    </row>
    <row r="13239" spans="3:10" x14ac:dyDescent="0.2">
      <c r="C13239" s="1">
        <v>10.5</v>
      </c>
      <c r="D13239">
        <v>0</v>
      </c>
      <c r="E13239">
        <v>0</v>
      </c>
      <c r="F13239">
        <v>11.438000000000001</v>
      </c>
      <c r="G13239" s="1">
        <v>4.1647400000000001E-3</v>
      </c>
      <c r="H13239" s="1">
        <v>1.17252E-3</v>
      </c>
      <c r="I13239" s="1" t="str">
        <f t="shared" si="434"/>
        <v>1.05E+01 11.438</v>
      </c>
      <c r="J13239" s="1">
        <f t="shared" si="435"/>
        <v>4.1647400000000001E-3</v>
      </c>
    </row>
    <row r="13240" spans="3:10" x14ac:dyDescent="0.2">
      <c r="C13240" s="1">
        <v>10.5</v>
      </c>
      <c r="D13240">
        <v>0</v>
      </c>
      <c r="E13240">
        <v>0</v>
      </c>
      <c r="F13240">
        <v>11.811999999999999</v>
      </c>
      <c r="G13240" s="1">
        <v>4.2753499999999998E-3</v>
      </c>
      <c r="H13240" s="1">
        <v>1.15755E-3</v>
      </c>
      <c r="I13240" s="1" t="str">
        <f t="shared" si="434"/>
        <v>1.05E+01 11.812</v>
      </c>
      <c r="J13240" s="1">
        <f t="shared" si="435"/>
        <v>4.2753499999999998E-3</v>
      </c>
    </row>
    <row r="13241" spans="3:10" x14ac:dyDescent="0.2">
      <c r="C13241" s="1">
        <v>10.5</v>
      </c>
      <c r="D13241">
        <v>0</v>
      </c>
      <c r="E13241">
        <v>0</v>
      </c>
      <c r="F13241">
        <v>12.188000000000001</v>
      </c>
      <c r="G13241" s="1">
        <v>4.4007100000000004E-3</v>
      </c>
      <c r="H13241" s="1">
        <v>1.15591E-3</v>
      </c>
      <c r="I13241" s="1" t="str">
        <f t="shared" si="434"/>
        <v>1.05E+01 12.188</v>
      </c>
      <c r="J13241" s="1">
        <f t="shared" si="435"/>
        <v>4.4007100000000004E-3</v>
      </c>
    </row>
    <row r="13242" spans="3:10" x14ac:dyDescent="0.2">
      <c r="C13242" s="1">
        <v>10.5</v>
      </c>
      <c r="D13242">
        <v>0</v>
      </c>
      <c r="E13242">
        <v>0</v>
      </c>
      <c r="F13242">
        <v>12.561999999999999</v>
      </c>
      <c r="G13242" s="1">
        <v>4.5214000000000001E-3</v>
      </c>
      <c r="H13242" s="1">
        <v>1.15018E-3</v>
      </c>
      <c r="I13242" s="1" t="str">
        <f t="shared" si="434"/>
        <v>1.05E+01 12.562</v>
      </c>
      <c r="J13242" s="1">
        <f t="shared" si="435"/>
        <v>4.5214000000000001E-3</v>
      </c>
    </row>
    <row r="13243" spans="3:10" x14ac:dyDescent="0.2">
      <c r="C13243" s="1">
        <v>10.5</v>
      </c>
      <c r="D13243">
        <v>0</v>
      </c>
      <c r="E13243">
        <v>0</v>
      </c>
      <c r="F13243">
        <v>12.938000000000001</v>
      </c>
      <c r="G13243" s="1">
        <v>4.6466800000000003E-3</v>
      </c>
      <c r="H13243" s="1">
        <v>1.1431200000000001E-3</v>
      </c>
      <c r="I13243" s="1" t="str">
        <f t="shared" si="434"/>
        <v>1.05E+01 12.938</v>
      </c>
      <c r="J13243" s="1">
        <f t="shared" si="435"/>
        <v>4.6466800000000003E-3</v>
      </c>
    </row>
    <row r="13244" spans="3:10" x14ac:dyDescent="0.2">
      <c r="C13244" s="1">
        <v>10.5</v>
      </c>
      <c r="D13244">
        <v>0</v>
      </c>
      <c r="E13244">
        <v>0</v>
      </c>
      <c r="F13244">
        <v>13.311999999999999</v>
      </c>
      <c r="G13244" s="1">
        <v>4.7725299999999997E-3</v>
      </c>
      <c r="H13244" s="1">
        <v>1.1297900000000001E-3</v>
      </c>
      <c r="I13244" s="1" t="str">
        <f t="shared" si="434"/>
        <v>1.05E+01 13.312</v>
      </c>
      <c r="J13244" s="1">
        <f t="shared" si="435"/>
        <v>4.7725299999999997E-3</v>
      </c>
    </row>
    <row r="13245" spans="3:10" x14ac:dyDescent="0.2">
      <c r="C13245" s="1">
        <v>10.5</v>
      </c>
      <c r="D13245">
        <v>0</v>
      </c>
      <c r="E13245">
        <v>0</v>
      </c>
      <c r="F13245">
        <v>13.688000000000001</v>
      </c>
      <c r="G13245" s="1">
        <v>4.9053999999999999E-3</v>
      </c>
      <c r="H13245" s="1">
        <v>1.1269100000000001E-3</v>
      </c>
      <c r="I13245" s="1" t="str">
        <f t="shared" si="434"/>
        <v>1.05E+01 13.688</v>
      </c>
      <c r="J13245" s="1">
        <f t="shared" si="435"/>
        <v>4.9053999999999999E-3</v>
      </c>
    </row>
    <row r="13246" spans="3:10" x14ac:dyDescent="0.2">
      <c r="C13246" s="1">
        <v>10.5</v>
      </c>
      <c r="D13246">
        <v>0</v>
      </c>
      <c r="E13246">
        <v>0</v>
      </c>
      <c r="F13246">
        <v>14.061999999999999</v>
      </c>
      <c r="G13246" s="1">
        <v>5.0457599999999998E-3</v>
      </c>
      <c r="H13246" s="1">
        <v>1.1308900000000001E-3</v>
      </c>
      <c r="I13246" s="1" t="str">
        <f t="shared" si="434"/>
        <v>1.05E+01 14.062</v>
      </c>
      <c r="J13246" s="1">
        <f t="shared" si="435"/>
        <v>5.0457599999999998E-3</v>
      </c>
    </row>
    <row r="13247" spans="3:10" x14ac:dyDescent="0.2">
      <c r="C13247" s="1">
        <v>10.5</v>
      </c>
      <c r="D13247">
        <v>0</v>
      </c>
      <c r="E13247">
        <v>0</v>
      </c>
      <c r="F13247">
        <v>14.438000000000001</v>
      </c>
      <c r="G13247" s="1">
        <v>5.1725900000000003E-3</v>
      </c>
      <c r="H13247" s="1">
        <v>1.10892E-3</v>
      </c>
      <c r="I13247" s="1" t="str">
        <f t="shared" si="434"/>
        <v>1.05E+01 14.438</v>
      </c>
      <c r="J13247" s="1">
        <f t="shared" si="435"/>
        <v>5.1725900000000003E-3</v>
      </c>
    </row>
    <row r="13248" spans="3:10" x14ac:dyDescent="0.2">
      <c r="C13248" s="1">
        <v>10.5</v>
      </c>
      <c r="D13248">
        <v>0</v>
      </c>
      <c r="E13248">
        <v>0</v>
      </c>
      <c r="F13248">
        <v>14.811999999999999</v>
      </c>
      <c r="G13248" s="1">
        <v>5.3119899999999999E-3</v>
      </c>
      <c r="H13248" s="1">
        <v>1.1077000000000001E-3</v>
      </c>
      <c r="I13248" s="1" t="str">
        <f t="shared" si="434"/>
        <v>1.05E+01 14.812</v>
      </c>
      <c r="J13248" s="1">
        <f t="shared" si="435"/>
        <v>5.3119899999999999E-3</v>
      </c>
    </row>
    <row r="13249" spans="3:10" x14ac:dyDescent="0.2">
      <c r="C13249" s="1">
        <v>10.5</v>
      </c>
      <c r="D13249">
        <v>0</v>
      </c>
      <c r="E13249">
        <v>0</v>
      </c>
      <c r="F13249">
        <v>15.188000000000001</v>
      </c>
      <c r="G13249" s="1">
        <v>5.4617499999999996E-3</v>
      </c>
      <c r="H13249" s="1">
        <v>1.11118E-3</v>
      </c>
      <c r="I13249" s="1" t="str">
        <f t="shared" si="434"/>
        <v>1.05E+01 15.188</v>
      </c>
      <c r="J13249" s="1">
        <f t="shared" si="435"/>
        <v>5.4617499999999996E-3</v>
      </c>
    </row>
    <row r="13250" spans="3:10" x14ac:dyDescent="0.2">
      <c r="C13250" s="1">
        <v>10.5</v>
      </c>
      <c r="D13250">
        <v>0</v>
      </c>
      <c r="E13250">
        <v>0</v>
      </c>
      <c r="F13250">
        <v>15.561999999999999</v>
      </c>
      <c r="G13250" s="1">
        <v>5.6072400000000003E-3</v>
      </c>
      <c r="H13250" s="1">
        <v>1.0952500000000001E-3</v>
      </c>
      <c r="I13250" s="1" t="str">
        <f t="shared" si="434"/>
        <v>1.05E+01 15.562</v>
      </c>
      <c r="J13250" s="1">
        <f t="shared" si="435"/>
        <v>5.6072400000000003E-3</v>
      </c>
    </row>
    <row r="13251" spans="3:10" x14ac:dyDescent="0.2">
      <c r="C13251" s="1">
        <v>10.5</v>
      </c>
      <c r="D13251">
        <v>0</v>
      </c>
      <c r="E13251">
        <v>0</v>
      </c>
      <c r="F13251">
        <v>15.938000000000001</v>
      </c>
      <c r="G13251" s="1">
        <v>5.7535099999999999E-3</v>
      </c>
      <c r="H13251" s="1">
        <v>1.08843E-3</v>
      </c>
      <c r="I13251" s="1" t="str">
        <f t="shared" si="434"/>
        <v>1.05E+01 15.938</v>
      </c>
      <c r="J13251" s="1">
        <f t="shared" si="435"/>
        <v>5.7535099999999999E-3</v>
      </c>
    </row>
    <row r="13252" spans="3:10" x14ac:dyDescent="0.2">
      <c r="C13252" s="1">
        <v>10.5</v>
      </c>
      <c r="D13252">
        <v>0</v>
      </c>
      <c r="E13252">
        <v>0</v>
      </c>
      <c r="F13252">
        <v>16.312000000000001</v>
      </c>
      <c r="G13252" s="1">
        <v>5.9083599999999997E-3</v>
      </c>
      <c r="H13252" s="1">
        <v>1.09205E-3</v>
      </c>
      <c r="I13252" s="1" t="str">
        <f t="shared" si="434"/>
        <v>1.05E+01 16.312</v>
      </c>
      <c r="J13252" s="1">
        <f t="shared" si="435"/>
        <v>5.9083599999999997E-3</v>
      </c>
    </row>
    <row r="13253" spans="3:10" x14ac:dyDescent="0.2">
      <c r="C13253" s="1">
        <v>10.5</v>
      </c>
      <c r="D13253">
        <v>0</v>
      </c>
      <c r="E13253">
        <v>0</v>
      </c>
      <c r="F13253">
        <v>16.687999999999999</v>
      </c>
      <c r="G13253" s="1">
        <v>6.0623600000000001E-3</v>
      </c>
      <c r="H13253" s="1">
        <v>1.0826799999999999E-3</v>
      </c>
      <c r="I13253" s="1" t="str">
        <f t="shared" si="434"/>
        <v>1.05E+01 16.688</v>
      </c>
      <c r="J13253" s="1">
        <f t="shared" si="435"/>
        <v>6.0623600000000001E-3</v>
      </c>
    </row>
    <row r="13254" spans="3:10" x14ac:dyDescent="0.2">
      <c r="C13254" s="1">
        <v>10.5</v>
      </c>
      <c r="D13254">
        <v>0</v>
      </c>
      <c r="E13254">
        <v>0</v>
      </c>
      <c r="F13254">
        <v>17.062000000000001</v>
      </c>
      <c r="G13254" s="1">
        <v>6.2202500000000001E-3</v>
      </c>
      <c r="H13254" s="1">
        <v>1.0777600000000001E-3</v>
      </c>
      <c r="I13254" s="1" t="str">
        <f t="shared" si="434"/>
        <v>1.05E+01 17.062</v>
      </c>
      <c r="J13254" s="1">
        <f t="shared" si="435"/>
        <v>6.2202500000000001E-3</v>
      </c>
    </row>
    <row r="13255" spans="3:10" x14ac:dyDescent="0.2">
      <c r="C13255" s="1">
        <v>10.5</v>
      </c>
      <c r="D13255">
        <v>0</v>
      </c>
      <c r="E13255">
        <v>0</v>
      </c>
      <c r="F13255">
        <v>17.437999999999999</v>
      </c>
      <c r="G13255" s="1">
        <v>6.37259E-3</v>
      </c>
      <c r="H13255" s="1">
        <v>1.06894E-3</v>
      </c>
      <c r="I13255" s="1" t="str">
        <f t="shared" si="434"/>
        <v>1.05E+01 17.438</v>
      </c>
      <c r="J13255" s="1">
        <f t="shared" si="435"/>
        <v>6.37259E-3</v>
      </c>
    </row>
    <row r="13256" spans="3:10" x14ac:dyDescent="0.2">
      <c r="C13256" s="1">
        <v>10.5</v>
      </c>
      <c r="D13256">
        <v>0</v>
      </c>
      <c r="E13256">
        <v>0</v>
      </c>
      <c r="F13256">
        <v>17.812000000000001</v>
      </c>
      <c r="G13256" s="1">
        <v>6.5347499999999998E-3</v>
      </c>
      <c r="H13256" s="1">
        <v>1.0703799999999999E-3</v>
      </c>
      <c r="I13256" s="1" t="str">
        <f t="shared" si="434"/>
        <v>1.05E+01 17.812</v>
      </c>
      <c r="J13256" s="1">
        <f t="shared" si="435"/>
        <v>6.5347499999999998E-3</v>
      </c>
    </row>
    <row r="13257" spans="3:10" x14ac:dyDescent="0.2">
      <c r="C13257" s="1">
        <v>10.5</v>
      </c>
      <c r="D13257">
        <v>0</v>
      </c>
      <c r="E13257">
        <v>0</v>
      </c>
      <c r="F13257">
        <v>18.187999999999999</v>
      </c>
      <c r="G13257" s="1">
        <v>6.7051000000000003E-3</v>
      </c>
      <c r="H13257" s="1">
        <v>1.06773E-3</v>
      </c>
      <c r="I13257" s="1" t="str">
        <f t="shared" si="434"/>
        <v>1.05E+01 18.188</v>
      </c>
      <c r="J13257" s="1">
        <f t="shared" si="435"/>
        <v>6.7051000000000003E-3</v>
      </c>
    </row>
    <row r="13258" spans="3:10" x14ac:dyDescent="0.2">
      <c r="C13258" s="1">
        <v>10.5</v>
      </c>
      <c r="D13258">
        <v>0</v>
      </c>
      <c r="E13258">
        <v>0</v>
      </c>
      <c r="F13258">
        <v>18.562000000000001</v>
      </c>
      <c r="G13258" s="1">
        <v>6.8732400000000001E-3</v>
      </c>
      <c r="H13258" s="1">
        <v>1.06219E-3</v>
      </c>
      <c r="I13258" s="1" t="str">
        <f t="shared" ref="I13258:I13321" si="436">TEXT(C13258,"0.00E+00")&amp;" "&amp;TEXT(F13258,"0.000")</f>
        <v>1.05E+01 18.562</v>
      </c>
      <c r="J13258" s="1">
        <f t="shared" ref="J13258:J13321" si="437">G13258</f>
        <v>6.8732400000000001E-3</v>
      </c>
    </row>
    <row r="13259" spans="3:10" x14ac:dyDescent="0.2">
      <c r="C13259" s="1">
        <v>10.5</v>
      </c>
      <c r="D13259">
        <v>0</v>
      </c>
      <c r="E13259">
        <v>0</v>
      </c>
      <c r="F13259">
        <v>18.937999999999999</v>
      </c>
      <c r="G13259" s="1">
        <v>7.0479000000000002E-3</v>
      </c>
      <c r="H13259" s="1">
        <v>1.0654900000000001E-3</v>
      </c>
      <c r="I13259" s="1" t="str">
        <f t="shared" si="436"/>
        <v>1.05E+01 18.938</v>
      </c>
      <c r="J13259" s="1">
        <f t="shared" si="437"/>
        <v>7.0479000000000002E-3</v>
      </c>
    </row>
    <row r="13260" spans="3:10" x14ac:dyDescent="0.2">
      <c r="C13260" s="1">
        <v>10.5</v>
      </c>
      <c r="D13260">
        <v>0</v>
      </c>
      <c r="E13260">
        <v>0</v>
      </c>
      <c r="F13260">
        <v>19.312000000000001</v>
      </c>
      <c r="G13260" s="1">
        <v>7.2325799999999997E-3</v>
      </c>
      <c r="H13260" s="1">
        <v>1.06226E-3</v>
      </c>
      <c r="I13260" s="1" t="str">
        <f t="shared" si="436"/>
        <v>1.05E+01 19.312</v>
      </c>
      <c r="J13260" s="1">
        <f t="shared" si="437"/>
        <v>7.2325799999999997E-3</v>
      </c>
    </row>
    <row r="13261" spans="3:10" x14ac:dyDescent="0.2">
      <c r="C13261" s="1">
        <v>10.5</v>
      </c>
      <c r="D13261">
        <v>0</v>
      </c>
      <c r="E13261">
        <v>0</v>
      </c>
      <c r="F13261">
        <v>19.687999999999999</v>
      </c>
      <c r="G13261" s="1">
        <v>7.4167800000000004E-3</v>
      </c>
      <c r="H13261" s="1">
        <v>1.0682300000000001E-3</v>
      </c>
      <c r="I13261" s="1" t="str">
        <f t="shared" si="436"/>
        <v>1.05E+01 19.688</v>
      </c>
      <c r="J13261" s="1">
        <f t="shared" si="437"/>
        <v>7.4167800000000004E-3</v>
      </c>
    </row>
    <row r="13262" spans="3:10" x14ac:dyDescent="0.2">
      <c r="C13262" s="1">
        <v>10.5</v>
      </c>
      <c r="D13262">
        <v>0</v>
      </c>
      <c r="E13262">
        <v>0</v>
      </c>
      <c r="F13262">
        <v>20.062000000000001</v>
      </c>
      <c r="G13262" s="1">
        <v>7.5935899999999999E-3</v>
      </c>
      <c r="H13262" s="1">
        <v>1.0618400000000001E-3</v>
      </c>
      <c r="I13262" s="1" t="str">
        <f t="shared" si="436"/>
        <v>1.05E+01 20.062</v>
      </c>
      <c r="J13262" s="1">
        <f t="shared" si="437"/>
        <v>7.5935899999999999E-3</v>
      </c>
    </row>
    <row r="13263" spans="3:10" x14ac:dyDescent="0.2">
      <c r="C13263" s="1">
        <v>10.5</v>
      </c>
      <c r="D13263">
        <v>0</v>
      </c>
      <c r="E13263">
        <v>0</v>
      </c>
      <c r="F13263">
        <v>20.437999999999999</v>
      </c>
      <c r="G13263" s="1">
        <v>7.7729799999999996E-3</v>
      </c>
      <c r="H13263" s="1">
        <v>1.05248E-3</v>
      </c>
      <c r="I13263" s="1" t="str">
        <f t="shared" si="436"/>
        <v>1.05E+01 20.438</v>
      </c>
      <c r="J13263" s="1">
        <f t="shared" si="437"/>
        <v>7.7729799999999996E-3</v>
      </c>
    </row>
    <row r="13264" spans="3:10" x14ac:dyDescent="0.2">
      <c r="C13264" s="1">
        <v>10.5</v>
      </c>
      <c r="D13264">
        <v>0</v>
      </c>
      <c r="E13264">
        <v>0</v>
      </c>
      <c r="F13264">
        <v>20.812000000000001</v>
      </c>
      <c r="G13264" s="1">
        <v>7.9668499999999993E-3</v>
      </c>
      <c r="H13264" s="1">
        <v>1.0580399999999999E-3</v>
      </c>
      <c r="I13264" s="1" t="str">
        <f t="shared" si="436"/>
        <v>1.05E+01 20.812</v>
      </c>
      <c r="J13264" s="1">
        <f t="shared" si="437"/>
        <v>7.9668499999999993E-3</v>
      </c>
    </row>
    <row r="13265" spans="3:10" x14ac:dyDescent="0.2">
      <c r="C13265" s="1">
        <v>10.5</v>
      </c>
      <c r="D13265">
        <v>0</v>
      </c>
      <c r="E13265">
        <v>0</v>
      </c>
      <c r="F13265">
        <v>21.187999999999999</v>
      </c>
      <c r="G13265" s="1">
        <v>8.1487599999999997E-3</v>
      </c>
      <c r="H13265" s="1">
        <v>1.05959E-3</v>
      </c>
      <c r="I13265" s="1" t="str">
        <f t="shared" si="436"/>
        <v>1.05E+01 21.188</v>
      </c>
      <c r="J13265" s="1">
        <f t="shared" si="437"/>
        <v>8.1487599999999997E-3</v>
      </c>
    </row>
    <row r="13266" spans="3:10" x14ac:dyDescent="0.2">
      <c r="C13266" s="1">
        <v>10.5</v>
      </c>
      <c r="D13266">
        <v>0</v>
      </c>
      <c r="E13266">
        <v>0</v>
      </c>
      <c r="F13266">
        <v>21.562000000000001</v>
      </c>
      <c r="G13266" s="1">
        <v>8.3405300000000005E-3</v>
      </c>
      <c r="H13266" s="1">
        <v>1.06474E-3</v>
      </c>
      <c r="I13266" s="1" t="str">
        <f t="shared" si="436"/>
        <v>1.05E+01 21.562</v>
      </c>
      <c r="J13266" s="1">
        <f t="shared" si="437"/>
        <v>8.3405300000000005E-3</v>
      </c>
    </row>
    <row r="13267" spans="3:10" x14ac:dyDescent="0.2">
      <c r="C13267" s="1">
        <v>10.5</v>
      </c>
      <c r="D13267">
        <v>0</v>
      </c>
      <c r="E13267">
        <v>0</v>
      </c>
      <c r="F13267">
        <v>21.937999999999999</v>
      </c>
      <c r="G13267" s="1">
        <v>8.5269899999999999E-3</v>
      </c>
      <c r="H13267" s="1">
        <v>1.06094E-3</v>
      </c>
      <c r="I13267" s="1" t="str">
        <f t="shared" si="436"/>
        <v>1.05E+01 21.938</v>
      </c>
      <c r="J13267" s="1">
        <f t="shared" si="437"/>
        <v>8.5269899999999999E-3</v>
      </c>
    </row>
    <row r="13268" spans="3:10" x14ac:dyDescent="0.2">
      <c r="C13268" s="1">
        <v>10.5</v>
      </c>
      <c r="D13268">
        <v>0</v>
      </c>
      <c r="E13268">
        <v>0</v>
      </c>
      <c r="F13268">
        <v>22.312000000000001</v>
      </c>
      <c r="G13268" s="1">
        <v>8.7237500000000006E-3</v>
      </c>
      <c r="H13268" s="1">
        <v>1.06679E-3</v>
      </c>
      <c r="I13268" s="1" t="str">
        <f t="shared" si="436"/>
        <v>1.05E+01 22.312</v>
      </c>
      <c r="J13268" s="1">
        <f t="shared" si="437"/>
        <v>8.7237500000000006E-3</v>
      </c>
    </row>
    <row r="13269" spans="3:10" x14ac:dyDescent="0.2">
      <c r="C13269" s="1">
        <v>10.5</v>
      </c>
      <c r="D13269">
        <v>0</v>
      </c>
      <c r="E13269">
        <v>0</v>
      </c>
      <c r="F13269">
        <v>22.687999999999999</v>
      </c>
      <c r="G13269" s="1">
        <v>8.9074500000000008E-3</v>
      </c>
      <c r="H13269" s="1">
        <v>1.06463E-3</v>
      </c>
      <c r="I13269" s="1" t="str">
        <f t="shared" si="436"/>
        <v>1.05E+01 22.688</v>
      </c>
      <c r="J13269" s="1">
        <f t="shared" si="437"/>
        <v>8.9074500000000008E-3</v>
      </c>
    </row>
    <row r="13270" spans="3:10" x14ac:dyDescent="0.2">
      <c r="C13270" s="1">
        <v>10.5</v>
      </c>
      <c r="D13270">
        <v>0</v>
      </c>
      <c r="E13270">
        <v>0</v>
      </c>
      <c r="F13270">
        <v>23.062000000000001</v>
      </c>
      <c r="G13270" s="1">
        <v>9.09102E-3</v>
      </c>
      <c r="H13270" s="1">
        <v>1.06656E-3</v>
      </c>
      <c r="I13270" s="1" t="str">
        <f t="shared" si="436"/>
        <v>1.05E+01 23.062</v>
      </c>
      <c r="J13270" s="1">
        <f t="shared" si="437"/>
        <v>9.09102E-3</v>
      </c>
    </row>
    <row r="13271" spans="3:10" x14ac:dyDescent="0.2">
      <c r="C13271" s="1">
        <v>10.5</v>
      </c>
      <c r="D13271">
        <v>0</v>
      </c>
      <c r="E13271">
        <v>0</v>
      </c>
      <c r="F13271">
        <v>23.437999999999999</v>
      </c>
      <c r="G13271" s="1">
        <v>9.28615E-3</v>
      </c>
      <c r="H13271" s="1">
        <v>1.0714399999999999E-3</v>
      </c>
      <c r="I13271" s="1" t="str">
        <f t="shared" si="436"/>
        <v>1.05E+01 23.438</v>
      </c>
      <c r="J13271" s="1">
        <f t="shared" si="437"/>
        <v>9.28615E-3</v>
      </c>
    </row>
    <row r="13272" spans="3:10" x14ac:dyDescent="0.2">
      <c r="C13272" s="1">
        <v>10.5</v>
      </c>
      <c r="D13272">
        <v>0</v>
      </c>
      <c r="E13272">
        <v>0</v>
      </c>
      <c r="F13272">
        <v>23.812000000000001</v>
      </c>
      <c r="G13272" s="1">
        <v>9.4811500000000007E-3</v>
      </c>
      <c r="H13272" s="1">
        <v>1.0759700000000001E-3</v>
      </c>
      <c r="I13272" s="1" t="str">
        <f t="shared" si="436"/>
        <v>1.05E+01 23.812</v>
      </c>
      <c r="J13272" s="1">
        <f t="shared" si="437"/>
        <v>9.4811500000000007E-3</v>
      </c>
    </row>
    <row r="13273" spans="3:10" x14ac:dyDescent="0.2">
      <c r="C13273" s="1">
        <v>10.5</v>
      </c>
      <c r="D13273">
        <v>0</v>
      </c>
      <c r="E13273">
        <v>0</v>
      </c>
      <c r="F13273">
        <v>24.187999999999999</v>
      </c>
      <c r="G13273" s="1">
        <v>9.6614700000000001E-3</v>
      </c>
      <c r="H13273" s="1">
        <v>1.0900700000000001E-3</v>
      </c>
      <c r="I13273" s="1" t="str">
        <f t="shared" si="436"/>
        <v>1.05E+01 24.188</v>
      </c>
      <c r="J13273" s="1">
        <f t="shared" si="437"/>
        <v>9.6614700000000001E-3</v>
      </c>
    </row>
    <row r="13274" spans="3:10" x14ac:dyDescent="0.2">
      <c r="C13274" s="1">
        <v>10.5</v>
      </c>
      <c r="D13274">
        <v>0</v>
      </c>
      <c r="E13274">
        <v>0</v>
      </c>
      <c r="F13274">
        <v>24.562000000000001</v>
      </c>
      <c r="G13274" s="1">
        <v>9.8301800000000009E-3</v>
      </c>
      <c r="H13274" s="1">
        <v>1.0886699999999999E-3</v>
      </c>
      <c r="I13274" s="1" t="str">
        <f t="shared" si="436"/>
        <v>1.05E+01 24.562</v>
      </c>
      <c r="J13274" s="1">
        <f t="shared" si="437"/>
        <v>9.8301800000000009E-3</v>
      </c>
    </row>
    <row r="13275" spans="3:10" x14ac:dyDescent="0.2">
      <c r="C13275" s="1">
        <v>10.5</v>
      </c>
      <c r="D13275">
        <v>0</v>
      </c>
      <c r="E13275">
        <v>0</v>
      </c>
      <c r="F13275">
        <v>24.937999999999999</v>
      </c>
      <c r="G13275" s="1">
        <v>9.9973300000000005E-3</v>
      </c>
      <c r="H13275" s="1">
        <v>1.0958299999999999E-3</v>
      </c>
      <c r="I13275" s="1" t="str">
        <f t="shared" si="436"/>
        <v>1.05E+01 24.938</v>
      </c>
      <c r="J13275" s="1">
        <f t="shared" si="437"/>
        <v>9.9973300000000005E-3</v>
      </c>
    </row>
    <row r="13276" spans="3:10" x14ac:dyDescent="0.2">
      <c r="C13276" s="1">
        <v>10.5</v>
      </c>
      <c r="D13276">
        <v>0</v>
      </c>
      <c r="E13276">
        <v>0</v>
      </c>
      <c r="F13276">
        <v>25.312000000000001</v>
      </c>
      <c r="G13276" s="1">
        <v>1.01653E-2</v>
      </c>
      <c r="H13276" s="1">
        <v>1.11344E-3</v>
      </c>
      <c r="I13276" s="1" t="str">
        <f t="shared" si="436"/>
        <v>1.05E+01 25.312</v>
      </c>
      <c r="J13276" s="1">
        <f t="shared" si="437"/>
        <v>1.01653E-2</v>
      </c>
    </row>
    <row r="13277" spans="3:10" x14ac:dyDescent="0.2">
      <c r="C13277" s="1">
        <v>10.5</v>
      </c>
      <c r="D13277">
        <v>0</v>
      </c>
      <c r="E13277">
        <v>0</v>
      </c>
      <c r="F13277">
        <v>25.687999999999999</v>
      </c>
      <c r="G13277" s="1">
        <v>1.0307200000000001E-2</v>
      </c>
      <c r="H13277" s="1">
        <v>1.1173400000000001E-3</v>
      </c>
      <c r="I13277" s="1" t="str">
        <f t="shared" si="436"/>
        <v>1.05E+01 25.688</v>
      </c>
      <c r="J13277" s="1">
        <f t="shared" si="437"/>
        <v>1.0307200000000001E-2</v>
      </c>
    </row>
    <row r="13278" spans="3:10" x14ac:dyDescent="0.2">
      <c r="C13278" s="1">
        <v>10.5</v>
      </c>
      <c r="D13278">
        <v>0</v>
      </c>
      <c r="E13278">
        <v>0</v>
      </c>
      <c r="F13278">
        <v>26.062000000000001</v>
      </c>
      <c r="G13278" s="1">
        <v>1.0450900000000001E-2</v>
      </c>
      <c r="H13278" s="1">
        <v>1.13419E-3</v>
      </c>
      <c r="I13278" s="1" t="str">
        <f t="shared" si="436"/>
        <v>1.05E+01 26.062</v>
      </c>
      <c r="J13278" s="1">
        <f t="shared" si="437"/>
        <v>1.0450900000000001E-2</v>
      </c>
    </row>
    <row r="13279" spans="3:10" x14ac:dyDescent="0.2">
      <c r="C13279" s="1">
        <v>10.5</v>
      </c>
      <c r="D13279">
        <v>0</v>
      </c>
      <c r="E13279">
        <v>0</v>
      </c>
      <c r="F13279">
        <v>26.437999999999999</v>
      </c>
      <c r="G13279" s="1">
        <v>1.05804E-2</v>
      </c>
      <c r="H13279" s="1">
        <v>1.14517E-3</v>
      </c>
      <c r="I13279" s="1" t="str">
        <f t="shared" si="436"/>
        <v>1.05E+01 26.438</v>
      </c>
      <c r="J13279" s="1">
        <f t="shared" si="437"/>
        <v>1.05804E-2</v>
      </c>
    </row>
    <row r="13280" spans="3:10" x14ac:dyDescent="0.2">
      <c r="C13280" s="1">
        <v>10.5</v>
      </c>
      <c r="D13280">
        <v>0</v>
      </c>
      <c r="E13280">
        <v>0</v>
      </c>
      <c r="F13280">
        <v>26.812000000000001</v>
      </c>
      <c r="G13280" s="1">
        <v>1.06861E-2</v>
      </c>
      <c r="H13280" s="1">
        <v>1.1645200000000001E-3</v>
      </c>
      <c r="I13280" s="1" t="str">
        <f t="shared" si="436"/>
        <v>1.05E+01 26.812</v>
      </c>
      <c r="J13280" s="1">
        <f t="shared" si="437"/>
        <v>1.06861E-2</v>
      </c>
    </row>
    <row r="13281" spans="3:10" x14ac:dyDescent="0.2">
      <c r="C13281" s="1">
        <v>10.5</v>
      </c>
      <c r="D13281">
        <v>0</v>
      </c>
      <c r="E13281">
        <v>0</v>
      </c>
      <c r="F13281">
        <v>27.187999999999999</v>
      </c>
      <c r="G13281" s="1">
        <v>1.0788000000000001E-2</v>
      </c>
      <c r="H13281" s="1">
        <v>1.19593E-3</v>
      </c>
      <c r="I13281" s="1" t="str">
        <f t="shared" si="436"/>
        <v>1.05E+01 27.188</v>
      </c>
      <c r="J13281" s="1">
        <f t="shared" si="437"/>
        <v>1.0788000000000001E-2</v>
      </c>
    </row>
    <row r="13282" spans="3:10" x14ac:dyDescent="0.2">
      <c r="C13282" s="1">
        <v>10.5</v>
      </c>
      <c r="D13282">
        <v>0</v>
      </c>
      <c r="E13282">
        <v>0</v>
      </c>
      <c r="F13282">
        <v>27.562000000000001</v>
      </c>
      <c r="G13282" s="1">
        <v>1.08536E-2</v>
      </c>
      <c r="H13282" s="1">
        <v>1.22203E-3</v>
      </c>
      <c r="I13282" s="1" t="str">
        <f t="shared" si="436"/>
        <v>1.05E+01 27.562</v>
      </c>
      <c r="J13282" s="1">
        <f t="shared" si="437"/>
        <v>1.08536E-2</v>
      </c>
    </row>
    <row r="13283" spans="3:10" x14ac:dyDescent="0.2">
      <c r="C13283" s="1">
        <v>10.5</v>
      </c>
      <c r="D13283">
        <v>0</v>
      </c>
      <c r="E13283">
        <v>0</v>
      </c>
      <c r="F13283">
        <v>27.937999999999999</v>
      </c>
      <c r="G13283" s="1">
        <v>1.08518E-2</v>
      </c>
      <c r="H13283" s="1">
        <v>1.2534099999999999E-3</v>
      </c>
      <c r="I13283" s="1" t="str">
        <f t="shared" si="436"/>
        <v>1.05E+01 27.938</v>
      </c>
      <c r="J13283" s="1">
        <f t="shared" si="437"/>
        <v>1.08518E-2</v>
      </c>
    </row>
    <row r="13284" spans="3:10" x14ac:dyDescent="0.2">
      <c r="C13284" s="1">
        <v>10.5</v>
      </c>
      <c r="D13284">
        <v>0</v>
      </c>
      <c r="E13284">
        <v>0</v>
      </c>
      <c r="F13284">
        <v>28.312000000000001</v>
      </c>
      <c r="G13284" s="1">
        <v>1.08089E-2</v>
      </c>
      <c r="H13284" s="1">
        <v>1.2904699999999999E-3</v>
      </c>
      <c r="I13284" s="1" t="str">
        <f t="shared" si="436"/>
        <v>1.05E+01 28.312</v>
      </c>
      <c r="J13284" s="1">
        <f t="shared" si="437"/>
        <v>1.08089E-2</v>
      </c>
    </row>
    <row r="13285" spans="3:10" x14ac:dyDescent="0.2">
      <c r="C13285" s="1">
        <v>10.5</v>
      </c>
      <c r="D13285">
        <v>0</v>
      </c>
      <c r="E13285">
        <v>0</v>
      </c>
      <c r="F13285">
        <v>28.687999999999999</v>
      </c>
      <c r="G13285" s="1">
        <v>1.0671999999999999E-2</v>
      </c>
      <c r="H13285" s="1">
        <v>1.3474299999999999E-3</v>
      </c>
      <c r="I13285" s="1" t="str">
        <f t="shared" si="436"/>
        <v>1.05E+01 28.688</v>
      </c>
      <c r="J13285" s="1">
        <f t="shared" si="437"/>
        <v>1.0671999999999999E-2</v>
      </c>
    </row>
    <row r="13286" spans="3:10" x14ac:dyDescent="0.2">
      <c r="C13286" s="1">
        <v>10.5</v>
      </c>
      <c r="D13286">
        <v>0</v>
      </c>
      <c r="E13286">
        <v>0</v>
      </c>
      <c r="F13286">
        <v>29.062000000000001</v>
      </c>
      <c r="G13286" s="1">
        <v>1.04197E-2</v>
      </c>
      <c r="H13286" s="1">
        <v>1.42128E-3</v>
      </c>
      <c r="I13286" s="1" t="str">
        <f t="shared" si="436"/>
        <v>1.05E+01 29.062</v>
      </c>
      <c r="J13286" s="1">
        <f t="shared" si="437"/>
        <v>1.04197E-2</v>
      </c>
    </row>
    <row r="13287" spans="3:10" x14ac:dyDescent="0.2">
      <c r="C13287" s="1">
        <v>10.5</v>
      </c>
      <c r="D13287">
        <v>0</v>
      </c>
      <c r="E13287">
        <v>0</v>
      </c>
      <c r="F13287">
        <v>29.437999999999999</v>
      </c>
      <c r="G13287" s="1">
        <v>9.9063099999999998E-3</v>
      </c>
      <c r="H13287" s="1">
        <v>1.50968E-3</v>
      </c>
      <c r="I13287" s="1" t="str">
        <f t="shared" si="436"/>
        <v>1.05E+01 29.438</v>
      </c>
      <c r="J13287" s="1">
        <f t="shared" si="437"/>
        <v>9.9063099999999998E-3</v>
      </c>
    </row>
    <row r="13288" spans="3:10" x14ac:dyDescent="0.2">
      <c r="C13288" s="1">
        <v>10.5</v>
      </c>
      <c r="D13288">
        <v>0</v>
      </c>
      <c r="E13288">
        <v>0</v>
      </c>
      <c r="F13288">
        <v>29.812000000000001</v>
      </c>
      <c r="G13288" s="1">
        <v>8.8964300000000003E-3</v>
      </c>
      <c r="H13288" s="1">
        <v>1.62221E-3</v>
      </c>
      <c r="I13288" s="1" t="str">
        <f t="shared" si="436"/>
        <v>1.05E+01 29.812</v>
      </c>
      <c r="J13288" s="1">
        <f t="shared" si="437"/>
        <v>8.8964300000000003E-3</v>
      </c>
    </row>
    <row r="13289" spans="3:10" x14ac:dyDescent="0.2">
      <c r="C13289" s="1">
        <v>10.75</v>
      </c>
      <c r="D13289">
        <v>0</v>
      </c>
      <c r="E13289">
        <v>0</v>
      </c>
      <c r="F13289">
        <v>0.188</v>
      </c>
      <c r="G13289" s="1">
        <v>1.97255E-3</v>
      </c>
      <c r="H13289" s="1">
        <v>1.3147899999999999E-3</v>
      </c>
      <c r="I13289" s="1" t="str">
        <f t="shared" si="436"/>
        <v>1.08E+01 0.188</v>
      </c>
      <c r="J13289" s="1">
        <f t="shared" si="437"/>
        <v>1.97255E-3</v>
      </c>
    </row>
    <row r="13290" spans="3:10" x14ac:dyDescent="0.2">
      <c r="C13290" s="1">
        <v>10.75</v>
      </c>
      <c r="D13290">
        <v>0</v>
      </c>
      <c r="E13290">
        <v>0</v>
      </c>
      <c r="F13290">
        <v>0.56200000000000006</v>
      </c>
      <c r="G13290" s="1">
        <v>2.0441499999999998E-3</v>
      </c>
      <c r="H13290" s="1">
        <v>1.2857999999999999E-3</v>
      </c>
      <c r="I13290" s="1" t="str">
        <f t="shared" si="436"/>
        <v>1.08E+01 0.562</v>
      </c>
      <c r="J13290" s="1">
        <f t="shared" si="437"/>
        <v>2.0441499999999998E-3</v>
      </c>
    </row>
    <row r="13291" spans="3:10" x14ac:dyDescent="0.2">
      <c r="C13291" s="1">
        <v>10.75</v>
      </c>
      <c r="D13291">
        <v>0</v>
      </c>
      <c r="E13291">
        <v>0</v>
      </c>
      <c r="F13291">
        <v>0.93799999999999994</v>
      </c>
      <c r="G13291" s="1">
        <v>2.11984E-3</v>
      </c>
      <c r="H13291" s="1">
        <v>1.2752799999999999E-3</v>
      </c>
      <c r="I13291" s="1" t="str">
        <f t="shared" si="436"/>
        <v>1.08E+01 0.938</v>
      </c>
      <c r="J13291" s="1">
        <f t="shared" si="437"/>
        <v>2.11984E-3</v>
      </c>
    </row>
    <row r="13292" spans="3:10" x14ac:dyDescent="0.2">
      <c r="C13292" s="1">
        <v>10.75</v>
      </c>
      <c r="D13292">
        <v>0</v>
      </c>
      <c r="E13292">
        <v>0</v>
      </c>
      <c r="F13292">
        <v>1.3120000000000001</v>
      </c>
      <c r="G13292" s="1">
        <v>2.1973000000000001E-3</v>
      </c>
      <c r="H13292" s="1">
        <v>1.2641900000000001E-3</v>
      </c>
      <c r="I13292" s="1" t="str">
        <f t="shared" si="436"/>
        <v>1.08E+01 1.312</v>
      </c>
      <c r="J13292" s="1">
        <f t="shared" si="437"/>
        <v>2.1973000000000001E-3</v>
      </c>
    </row>
    <row r="13293" spans="3:10" x14ac:dyDescent="0.2">
      <c r="C13293" s="1">
        <v>10.75</v>
      </c>
      <c r="D13293">
        <v>0</v>
      </c>
      <c r="E13293">
        <v>0</v>
      </c>
      <c r="F13293">
        <v>1.6879999999999999</v>
      </c>
      <c r="G13293" s="1">
        <v>2.2765699999999999E-3</v>
      </c>
      <c r="H13293" s="1">
        <v>1.2448400000000001E-3</v>
      </c>
      <c r="I13293" s="1" t="str">
        <f t="shared" si="436"/>
        <v>1.08E+01 1.688</v>
      </c>
      <c r="J13293" s="1">
        <f t="shared" si="437"/>
        <v>2.2765699999999999E-3</v>
      </c>
    </row>
    <row r="13294" spans="3:10" x14ac:dyDescent="0.2">
      <c r="C13294" s="1">
        <v>10.75</v>
      </c>
      <c r="D13294">
        <v>0</v>
      </c>
      <c r="E13294">
        <v>0</v>
      </c>
      <c r="F13294">
        <v>2.0619999999999998</v>
      </c>
      <c r="G13294" s="1">
        <v>2.36083E-3</v>
      </c>
      <c r="H13294" s="1">
        <v>1.2300600000000001E-3</v>
      </c>
      <c r="I13294" s="1" t="str">
        <f t="shared" si="436"/>
        <v>1.08E+01 2.062</v>
      </c>
      <c r="J13294" s="1">
        <f t="shared" si="437"/>
        <v>2.36083E-3</v>
      </c>
    </row>
    <row r="13295" spans="3:10" x14ac:dyDescent="0.2">
      <c r="C13295" s="1">
        <v>10.75</v>
      </c>
      <c r="D13295">
        <v>0</v>
      </c>
      <c r="E13295">
        <v>0</v>
      </c>
      <c r="F13295">
        <v>2.4380000000000002</v>
      </c>
      <c r="G13295" s="1">
        <v>2.4445199999999999E-3</v>
      </c>
      <c r="H13295" s="1">
        <v>1.20023E-3</v>
      </c>
      <c r="I13295" s="1" t="str">
        <f t="shared" si="436"/>
        <v>1.08E+01 2.438</v>
      </c>
      <c r="J13295" s="1">
        <f t="shared" si="437"/>
        <v>2.4445199999999999E-3</v>
      </c>
    </row>
    <row r="13296" spans="3:10" x14ac:dyDescent="0.2">
      <c r="C13296" s="1">
        <v>10.75</v>
      </c>
      <c r="D13296">
        <v>0</v>
      </c>
      <c r="E13296">
        <v>0</v>
      </c>
      <c r="F13296">
        <v>2.8119999999999998</v>
      </c>
      <c r="G13296" s="1">
        <v>2.5330700000000001E-3</v>
      </c>
      <c r="H13296" s="1">
        <v>1.1885000000000001E-3</v>
      </c>
      <c r="I13296" s="1" t="str">
        <f t="shared" si="436"/>
        <v>1.08E+01 2.812</v>
      </c>
      <c r="J13296" s="1">
        <f t="shared" si="437"/>
        <v>2.5330700000000001E-3</v>
      </c>
    </row>
    <row r="13297" spans="3:10" x14ac:dyDescent="0.2">
      <c r="C13297" s="1">
        <v>10.75</v>
      </c>
      <c r="D13297">
        <v>0</v>
      </c>
      <c r="E13297">
        <v>0</v>
      </c>
      <c r="F13297">
        <v>3.1880000000000002</v>
      </c>
      <c r="G13297" s="1">
        <v>2.6238899999999998E-3</v>
      </c>
      <c r="H13297" s="1">
        <v>1.1718799999999999E-3</v>
      </c>
      <c r="I13297" s="1" t="str">
        <f t="shared" si="436"/>
        <v>1.08E+01 3.188</v>
      </c>
      <c r="J13297" s="1">
        <f t="shared" si="437"/>
        <v>2.6238899999999998E-3</v>
      </c>
    </row>
    <row r="13298" spans="3:10" x14ac:dyDescent="0.2">
      <c r="C13298" s="1">
        <v>10.75</v>
      </c>
      <c r="D13298">
        <v>0</v>
      </c>
      <c r="E13298">
        <v>0</v>
      </c>
      <c r="F13298">
        <v>3.5619999999999998</v>
      </c>
      <c r="G13298" s="1">
        <v>2.71864E-3</v>
      </c>
      <c r="H13298" s="1">
        <v>1.15175E-3</v>
      </c>
      <c r="I13298" s="1" t="str">
        <f t="shared" si="436"/>
        <v>1.08E+01 3.562</v>
      </c>
      <c r="J13298" s="1">
        <f t="shared" si="437"/>
        <v>2.71864E-3</v>
      </c>
    </row>
    <row r="13299" spans="3:10" x14ac:dyDescent="0.2">
      <c r="C13299" s="1">
        <v>10.75</v>
      </c>
      <c r="D13299">
        <v>0</v>
      </c>
      <c r="E13299">
        <v>0</v>
      </c>
      <c r="F13299">
        <v>3.9380000000000002</v>
      </c>
      <c r="G13299" s="1">
        <v>2.8168400000000001E-3</v>
      </c>
      <c r="H13299" s="1">
        <v>1.1406299999999999E-3</v>
      </c>
      <c r="I13299" s="1" t="str">
        <f t="shared" si="436"/>
        <v>1.08E+01 3.938</v>
      </c>
      <c r="J13299" s="1">
        <f t="shared" si="437"/>
        <v>2.8168400000000001E-3</v>
      </c>
    </row>
    <row r="13300" spans="3:10" x14ac:dyDescent="0.2">
      <c r="C13300" s="1">
        <v>10.75</v>
      </c>
      <c r="D13300">
        <v>0</v>
      </c>
      <c r="E13300">
        <v>0</v>
      </c>
      <c r="F13300">
        <v>4.3120000000000003</v>
      </c>
      <c r="G13300" s="1">
        <v>2.9192799999999998E-3</v>
      </c>
      <c r="H13300" s="1">
        <v>1.1268999999999999E-3</v>
      </c>
      <c r="I13300" s="1" t="str">
        <f t="shared" si="436"/>
        <v>1.08E+01 4.312</v>
      </c>
      <c r="J13300" s="1">
        <f t="shared" si="437"/>
        <v>2.9192799999999998E-3</v>
      </c>
    </row>
    <row r="13301" spans="3:10" x14ac:dyDescent="0.2">
      <c r="C13301" s="1">
        <v>10.75</v>
      </c>
      <c r="D13301">
        <v>0</v>
      </c>
      <c r="E13301">
        <v>0</v>
      </c>
      <c r="F13301">
        <v>4.6879999999999997</v>
      </c>
      <c r="G13301" s="1">
        <v>3.0243599999999998E-3</v>
      </c>
      <c r="H13301" s="1">
        <v>1.10688E-3</v>
      </c>
      <c r="I13301" s="1" t="str">
        <f t="shared" si="436"/>
        <v>1.08E+01 4.688</v>
      </c>
      <c r="J13301" s="1">
        <f t="shared" si="437"/>
        <v>3.0243599999999998E-3</v>
      </c>
    </row>
    <row r="13302" spans="3:10" x14ac:dyDescent="0.2">
      <c r="C13302" s="1">
        <v>10.75</v>
      </c>
      <c r="D13302">
        <v>0</v>
      </c>
      <c r="E13302">
        <v>0</v>
      </c>
      <c r="F13302">
        <v>5.0620000000000003</v>
      </c>
      <c r="G13302" s="1">
        <v>3.1312200000000001E-3</v>
      </c>
      <c r="H13302" s="1">
        <v>1.0922600000000001E-3</v>
      </c>
      <c r="I13302" s="1" t="str">
        <f t="shared" si="436"/>
        <v>1.08E+01 5.062</v>
      </c>
      <c r="J13302" s="1">
        <f t="shared" si="437"/>
        <v>3.1312200000000001E-3</v>
      </c>
    </row>
    <row r="13303" spans="3:10" x14ac:dyDescent="0.2">
      <c r="C13303" s="1">
        <v>10.75</v>
      </c>
      <c r="D13303">
        <v>0</v>
      </c>
      <c r="E13303">
        <v>0</v>
      </c>
      <c r="F13303">
        <v>5.4379999999999997</v>
      </c>
      <c r="G13303" s="1">
        <v>3.2462400000000001E-3</v>
      </c>
      <c r="H13303" s="1">
        <v>1.0811499999999999E-3</v>
      </c>
      <c r="I13303" s="1" t="str">
        <f t="shared" si="436"/>
        <v>1.08E+01 5.438</v>
      </c>
      <c r="J13303" s="1">
        <f t="shared" si="437"/>
        <v>3.2462400000000001E-3</v>
      </c>
    </row>
    <row r="13304" spans="3:10" x14ac:dyDescent="0.2">
      <c r="C13304" s="1">
        <v>10.75</v>
      </c>
      <c r="D13304">
        <v>0</v>
      </c>
      <c r="E13304">
        <v>0</v>
      </c>
      <c r="F13304">
        <v>5.8120000000000003</v>
      </c>
      <c r="G13304" s="1">
        <v>3.3650500000000001E-3</v>
      </c>
      <c r="H13304" s="1">
        <v>1.0625400000000001E-3</v>
      </c>
      <c r="I13304" s="1" t="str">
        <f t="shared" si="436"/>
        <v>1.08E+01 5.812</v>
      </c>
      <c r="J13304" s="1">
        <f t="shared" si="437"/>
        <v>3.3650500000000001E-3</v>
      </c>
    </row>
    <row r="13305" spans="3:10" x14ac:dyDescent="0.2">
      <c r="C13305" s="1">
        <v>10.75</v>
      </c>
      <c r="D13305">
        <v>0</v>
      </c>
      <c r="E13305">
        <v>0</v>
      </c>
      <c r="F13305">
        <v>6.1879999999999997</v>
      </c>
      <c r="G13305" s="1">
        <v>3.4876099999999999E-3</v>
      </c>
      <c r="H13305" s="1">
        <v>1.0516E-3</v>
      </c>
      <c r="I13305" s="1" t="str">
        <f t="shared" si="436"/>
        <v>1.08E+01 6.188</v>
      </c>
      <c r="J13305" s="1">
        <f t="shared" si="437"/>
        <v>3.4876099999999999E-3</v>
      </c>
    </row>
    <row r="13306" spans="3:10" x14ac:dyDescent="0.2">
      <c r="C13306" s="1">
        <v>10.75</v>
      </c>
      <c r="D13306">
        <v>0</v>
      </c>
      <c r="E13306">
        <v>0</v>
      </c>
      <c r="F13306">
        <v>6.5620000000000003</v>
      </c>
      <c r="G13306" s="1">
        <v>3.61291E-3</v>
      </c>
      <c r="H13306" s="1">
        <v>1.03089E-3</v>
      </c>
      <c r="I13306" s="1" t="str">
        <f t="shared" si="436"/>
        <v>1.08E+01 6.562</v>
      </c>
      <c r="J13306" s="1">
        <f t="shared" si="437"/>
        <v>3.61291E-3</v>
      </c>
    </row>
    <row r="13307" spans="3:10" x14ac:dyDescent="0.2">
      <c r="C13307" s="1">
        <v>10.75</v>
      </c>
      <c r="D13307">
        <v>0</v>
      </c>
      <c r="E13307">
        <v>0</v>
      </c>
      <c r="F13307">
        <v>6.9379999999999997</v>
      </c>
      <c r="G13307" s="1">
        <v>3.74325E-3</v>
      </c>
      <c r="H13307" s="1">
        <v>1.01764E-3</v>
      </c>
      <c r="I13307" s="1" t="str">
        <f t="shared" si="436"/>
        <v>1.08E+01 6.938</v>
      </c>
      <c r="J13307" s="1">
        <f t="shared" si="437"/>
        <v>3.74325E-3</v>
      </c>
    </row>
    <row r="13308" spans="3:10" x14ac:dyDescent="0.2">
      <c r="C13308" s="1">
        <v>10.75</v>
      </c>
      <c r="D13308">
        <v>0</v>
      </c>
      <c r="E13308">
        <v>0</v>
      </c>
      <c r="F13308">
        <v>7.3120000000000003</v>
      </c>
      <c r="G13308" s="1">
        <v>3.8788999999999998E-3</v>
      </c>
      <c r="H13308" s="1">
        <v>1.0077599999999999E-3</v>
      </c>
      <c r="I13308" s="1" t="str">
        <f t="shared" si="436"/>
        <v>1.08E+01 7.312</v>
      </c>
      <c r="J13308" s="1">
        <f t="shared" si="437"/>
        <v>3.8788999999999998E-3</v>
      </c>
    </row>
    <row r="13309" spans="3:10" x14ac:dyDescent="0.2">
      <c r="C13309" s="1">
        <v>10.75</v>
      </c>
      <c r="D13309">
        <v>0</v>
      </c>
      <c r="E13309">
        <v>0</v>
      </c>
      <c r="F13309">
        <v>7.6879999999999997</v>
      </c>
      <c r="G13309" s="1">
        <v>4.0200599999999998E-3</v>
      </c>
      <c r="H13309" s="1">
        <v>9.9496900000000006E-4</v>
      </c>
      <c r="I13309" s="1" t="str">
        <f t="shared" si="436"/>
        <v>1.08E+01 7.688</v>
      </c>
      <c r="J13309" s="1">
        <f t="shared" si="437"/>
        <v>4.0200599999999998E-3</v>
      </c>
    </row>
    <row r="13310" spans="3:10" x14ac:dyDescent="0.2">
      <c r="C13310" s="1">
        <v>10.75</v>
      </c>
      <c r="D13310">
        <v>0</v>
      </c>
      <c r="E13310">
        <v>0</v>
      </c>
      <c r="F13310">
        <v>8.0619999999999994</v>
      </c>
      <c r="G13310" s="1">
        <v>4.1629500000000003E-3</v>
      </c>
      <c r="H13310" s="1">
        <v>9.8169399999999997E-4</v>
      </c>
      <c r="I13310" s="1" t="str">
        <f t="shared" si="436"/>
        <v>1.08E+01 8.062</v>
      </c>
      <c r="J13310" s="1">
        <f t="shared" si="437"/>
        <v>4.1629500000000003E-3</v>
      </c>
    </row>
    <row r="13311" spans="3:10" x14ac:dyDescent="0.2">
      <c r="C13311" s="1">
        <v>10.75</v>
      </c>
      <c r="D13311">
        <v>0</v>
      </c>
      <c r="E13311">
        <v>0</v>
      </c>
      <c r="F13311">
        <v>8.4380000000000006</v>
      </c>
      <c r="G13311" s="1">
        <v>4.3095E-3</v>
      </c>
      <c r="H13311" s="1">
        <v>9.6767299999999995E-4</v>
      </c>
      <c r="I13311" s="1" t="str">
        <f t="shared" si="436"/>
        <v>1.08E+01 8.438</v>
      </c>
      <c r="J13311" s="1">
        <f t="shared" si="437"/>
        <v>4.3095E-3</v>
      </c>
    </row>
    <row r="13312" spans="3:10" x14ac:dyDescent="0.2">
      <c r="C13312" s="1">
        <v>10.75</v>
      </c>
      <c r="D13312">
        <v>0</v>
      </c>
      <c r="E13312">
        <v>0</v>
      </c>
      <c r="F13312">
        <v>8.8119999999999994</v>
      </c>
      <c r="G13312" s="1">
        <v>4.4624799999999996E-3</v>
      </c>
      <c r="H13312" s="1">
        <v>9.5671099999999995E-4</v>
      </c>
      <c r="I13312" s="1" t="str">
        <f t="shared" si="436"/>
        <v>1.08E+01 8.812</v>
      </c>
      <c r="J13312" s="1">
        <f t="shared" si="437"/>
        <v>4.4624799999999996E-3</v>
      </c>
    </row>
    <row r="13313" spans="3:10" x14ac:dyDescent="0.2">
      <c r="C13313" s="1">
        <v>10.75</v>
      </c>
      <c r="D13313">
        <v>0</v>
      </c>
      <c r="E13313">
        <v>0</v>
      </c>
      <c r="F13313">
        <v>9.1880000000000006</v>
      </c>
      <c r="G13313" s="1">
        <v>4.6223899999999997E-3</v>
      </c>
      <c r="H13313" s="1">
        <v>9.4112299999999998E-4</v>
      </c>
      <c r="I13313" s="1" t="str">
        <f t="shared" si="436"/>
        <v>1.08E+01 9.188</v>
      </c>
      <c r="J13313" s="1">
        <f t="shared" si="437"/>
        <v>4.6223899999999997E-3</v>
      </c>
    </row>
    <row r="13314" spans="3:10" x14ac:dyDescent="0.2">
      <c r="C13314" s="1">
        <v>10.75</v>
      </c>
      <c r="D13314">
        <v>0</v>
      </c>
      <c r="E13314">
        <v>0</v>
      </c>
      <c r="F13314">
        <v>9.5619999999999994</v>
      </c>
      <c r="G13314" s="1">
        <v>4.78664E-3</v>
      </c>
      <c r="H13314" s="1">
        <v>9.2448200000000002E-4</v>
      </c>
      <c r="I13314" s="1" t="str">
        <f t="shared" si="436"/>
        <v>1.08E+01 9.562</v>
      </c>
      <c r="J13314" s="1">
        <f t="shared" si="437"/>
        <v>4.78664E-3</v>
      </c>
    </row>
    <row r="13315" spans="3:10" x14ac:dyDescent="0.2">
      <c r="C13315" s="1">
        <v>10.75</v>
      </c>
      <c r="D13315">
        <v>0</v>
      </c>
      <c r="E13315">
        <v>0</v>
      </c>
      <c r="F13315">
        <v>9.9380000000000006</v>
      </c>
      <c r="G13315" s="1">
        <v>4.9631700000000003E-3</v>
      </c>
      <c r="H13315" s="1">
        <v>9.1784899999999999E-4</v>
      </c>
      <c r="I13315" s="1" t="str">
        <f t="shared" si="436"/>
        <v>1.08E+01 9.938</v>
      </c>
      <c r="J13315" s="1">
        <f t="shared" si="437"/>
        <v>4.9631700000000003E-3</v>
      </c>
    </row>
    <row r="13316" spans="3:10" x14ac:dyDescent="0.2">
      <c r="C13316" s="1">
        <v>10.75</v>
      </c>
      <c r="D13316">
        <v>0</v>
      </c>
      <c r="E13316">
        <v>0</v>
      </c>
      <c r="F13316">
        <v>10.311999999999999</v>
      </c>
      <c r="G13316" s="1">
        <v>5.1427799999999996E-3</v>
      </c>
      <c r="H13316" s="1">
        <v>9.0751500000000001E-4</v>
      </c>
      <c r="I13316" s="1" t="str">
        <f t="shared" si="436"/>
        <v>1.08E+01 10.312</v>
      </c>
      <c r="J13316" s="1">
        <f t="shared" si="437"/>
        <v>5.1427799999999996E-3</v>
      </c>
    </row>
    <row r="13317" spans="3:10" x14ac:dyDescent="0.2">
      <c r="C13317" s="1">
        <v>10.75</v>
      </c>
      <c r="D13317">
        <v>0</v>
      </c>
      <c r="E13317">
        <v>0</v>
      </c>
      <c r="F13317">
        <v>10.688000000000001</v>
      </c>
      <c r="G13317" s="1">
        <v>5.3265099999999996E-3</v>
      </c>
      <c r="H13317" s="1">
        <v>8.9229399999999996E-4</v>
      </c>
      <c r="I13317" s="1" t="str">
        <f t="shared" si="436"/>
        <v>1.08E+01 10.688</v>
      </c>
      <c r="J13317" s="1">
        <f t="shared" si="437"/>
        <v>5.3265099999999996E-3</v>
      </c>
    </row>
    <row r="13318" spans="3:10" x14ac:dyDescent="0.2">
      <c r="C13318" s="1">
        <v>10.75</v>
      </c>
      <c r="D13318">
        <v>0</v>
      </c>
      <c r="E13318">
        <v>0</v>
      </c>
      <c r="F13318">
        <v>11.061999999999999</v>
      </c>
      <c r="G13318" s="1">
        <v>5.5184300000000004E-3</v>
      </c>
      <c r="H13318" s="1">
        <v>8.8779799999999997E-4</v>
      </c>
      <c r="I13318" s="1" t="str">
        <f t="shared" si="436"/>
        <v>1.08E+01 11.062</v>
      </c>
      <c r="J13318" s="1">
        <f t="shared" si="437"/>
        <v>5.5184300000000004E-3</v>
      </c>
    </row>
    <row r="13319" spans="3:10" x14ac:dyDescent="0.2">
      <c r="C13319" s="1">
        <v>10.75</v>
      </c>
      <c r="D13319">
        <v>0</v>
      </c>
      <c r="E13319">
        <v>0</v>
      </c>
      <c r="F13319">
        <v>11.438000000000001</v>
      </c>
      <c r="G13319" s="1">
        <v>5.7175500000000001E-3</v>
      </c>
      <c r="H13319" s="1">
        <v>8.7979900000000001E-4</v>
      </c>
      <c r="I13319" s="1" t="str">
        <f t="shared" si="436"/>
        <v>1.08E+01 11.438</v>
      </c>
      <c r="J13319" s="1">
        <f t="shared" si="437"/>
        <v>5.7175500000000001E-3</v>
      </c>
    </row>
    <row r="13320" spans="3:10" x14ac:dyDescent="0.2">
      <c r="C13320" s="1">
        <v>10.75</v>
      </c>
      <c r="D13320">
        <v>0</v>
      </c>
      <c r="E13320">
        <v>0</v>
      </c>
      <c r="F13320">
        <v>11.811999999999999</v>
      </c>
      <c r="G13320" s="1">
        <v>5.9216E-3</v>
      </c>
      <c r="H13320" s="1">
        <v>8.6652599999999995E-4</v>
      </c>
      <c r="I13320" s="1" t="str">
        <f t="shared" si="436"/>
        <v>1.08E+01 11.812</v>
      </c>
      <c r="J13320" s="1">
        <f t="shared" si="437"/>
        <v>5.9216E-3</v>
      </c>
    </row>
    <row r="13321" spans="3:10" x14ac:dyDescent="0.2">
      <c r="C13321" s="1">
        <v>10.75</v>
      </c>
      <c r="D13321">
        <v>0</v>
      </c>
      <c r="E13321">
        <v>0</v>
      </c>
      <c r="F13321">
        <v>12.188000000000001</v>
      </c>
      <c r="G13321" s="1">
        <v>6.13E-3</v>
      </c>
      <c r="H13321" s="1">
        <v>8.5824999999999996E-4</v>
      </c>
      <c r="I13321" s="1" t="str">
        <f t="shared" si="436"/>
        <v>1.08E+01 12.188</v>
      </c>
      <c r="J13321" s="1">
        <f t="shared" si="437"/>
        <v>6.13E-3</v>
      </c>
    </row>
    <row r="13322" spans="3:10" x14ac:dyDescent="0.2">
      <c r="C13322" s="1">
        <v>10.75</v>
      </c>
      <c r="D13322">
        <v>0</v>
      </c>
      <c r="E13322">
        <v>0</v>
      </c>
      <c r="F13322">
        <v>12.561999999999999</v>
      </c>
      <c r="G13322" s="1">
        <v>6.3456500000000004E-3</v>
      </c>
      <c r="H13322" s="1">
        <v>8.4415E-4</v>
      </c>
      <c r="I13322" s="1" t="str">
        <f t="shared" ref="I13322:I13385" si="438">TEXT(C13322,"0.00E+00")&amp;" "&amp;TEXT(F13322,"0.000")</f>
        <v>1.08E+01 12.562</v>
      </c>
      <c r="J13322" s="1">
        <f t="shared" ref="J13322:J13385" si="439">G13322</f>
        <v>6.3456500000000004E-3</v>
      </c>
    </row>
    <row r="13323" spans="3:10" x14ac:dyDescent="0.2">
      <c r="C13323" s="1">
        <v>10.75</v>
      </c>
      <c r="D13323">
        <v>0</v>
      </c>
      <c r="E13323">
        <v>0</v>
      </c>
      <c r="F13323">
        <v>12.938000000000001</v>
      </c>
      <c r="G13323" s="1">
        <v>6.5694300000000002E-3</v>
      </c>
      <c r="H13323" s="1">
        <v>8.3016399999999999E-4</v>
      </c>
      <c r="I13323" s="1" t="str">
        <f t="shared" si="438"/>
        <v>1.08E+01 12.938</v>
      </c>
      <c r="J13323" s="1">
        <f t="shared" si="439"/>
        <v>6.5694300000000002E-3</v>
      </c>
    </row>
    <row r="13324" spans="3:10" x14ac:dyDescent="0.2">
      <c r="C13324" s="1">
        <v>10.75</v>
      </c>
      <c r="D13324">
        <v>0</v>
      </c>
      <c r="E13324">
        <v>0</v>
      </c>
      <c r="F13324">
        <v>13.311999999999999</v>
      </c>
      <c r="G13324" s="1">
        <v>6.80256E-3</v>
      </c>
      <c r="H13324" s="1">
        <v>8.2684299999999996E-4</v>
      </c>
      <c r="I13324" s="1" t="str">
        <f t="shared" si="438"/>
        <v>1.08E+01 13.312</v>
      </c>
      <c r="J13324" s="1">
        <f t="shared" si="439"/>
        <v>6.80256E-3</v>
      </c>
    </row>
    <row r="13325" spans="3:10" x14ac:dyDescent="0.2">
      <c r="C13325" s="1">
        <v>10.75</v>
      </c>
      <c r="D13325">
        <v>0</v>
      </c>
      <c r="E13325">
        <v>0</v>
      </c>
      <c r="F13325">
        <v>13.688000000000001</v>
      </c>
      <c r="G13325" s="1">
        <v>7.0467899999999998E-3</v>
      </c>
      <c r="H13325" s="1">
        <v>8.2450299999999998E-4</v>
      </c>
      <c r="I13325" s="1" t="str">
        <f t="shared" si="438"/>
        <v>1.08E+01 13.688</v>
      </c>
      <c r="J13325" s="1">
        <f t="shared" si="439"/>
        <v>7.0467899999999998E-3</v>
      </c>
    </row>
    <row r="13326" spans="3:10" x14ac:dyDescent="0.2">
      <c r="C13326" s="1">
        <v>10.75</v>
      </c>
      <c r="D13326">
        <v>0</v>
      </c>
      <c r="E13326">
        <v>0</v>
      </c>
      <c r="F13326">
        <v>14.061999999999999</v>
      </c>
      <c r="G13326" s="1">
        <v>7.29256E-3</v>
      </c>
      <c r="H13326" s="1">
        <v>8.0644199999999999E-4</v>
      </c>
      <c r="I13326" s="1" t="str">
        <f t="shared" si="438"/>
        <v>1.08E+01 14.062</v>
      </c>
      <c r="J13326" s="1">
        <f t="shared" si="439"/>
        <v>7.29256E-3</v>
      </c>
    </row>
    <row r="13327" spans="3:10" x14ac:dyDescent="0.2">
      <c r="C13327" s="1">
        <v>10.75</v>
      </c>
      <c r="D13327">
        <v>0</v>
      </c>
      <c r="E13327">
        <v>0</v>
      </c>
      <c r="F13327">
        <v>14.438000000000001</v>
      </c>
      <c r="G13327" s="1">
        <v>7.5540099999999999E-3</v>
      </c>
      <c r="H13327" s="1">
        <v>8.0423799999999998E-4</v>
      </c>
      <c r="I13327" s="1" t="str">
        <f t="shared" si="438"/>
        <v>1.08E+01 14.438</v>
      </c>
      <c r="J13327" s="1">
        <f t="shared" si="439"/>
        <v>7.5540099999999999E-3</v>
      </c>
    </row>
    <row r="13328" spans="3:10" x14ac:dyDescent="0.2">
      <c r="C13328" s="1">
        <v>10.75</v>
      </c>
      <c r="D13328">
        <v>0</v>
      </c>
      <c r="E13328">
        <v>0</v>
      </c>
      <c r="F13328">
        <v>14.811999999999999</v>
      </c>
      <c r="G13328" s="1">
        <v>7.8237600000000008E-3</v>
      </c>
      <c r="H13328" s="1">
        <v>7.9510900000000001E-4</v>
      </c>
      <c r="I13328" s="1" t="str">
        <f t="shared" si="438"/>
        <v>1.08E+01 14.812</v>
      </c>
      <c r="J13328" s="1">
        <f t="shared" si="439"/>
        <v>7.8237600000000008E-3</v>
      </c>
    </row>
    <row r="13329" spans="3:10" x14ac:dyDescent="0.2">
      <c r="C13329" s="1">
        <v>10.75</v>
      </c>
      <c r="D13329">
        <v>0</v>
      </c>
      <c r="E13329">
        <v>0</v>
      </c>
      <c r="F13329">
        <v>15.188000000000001</v>
      </c>
      <c r="G13329" s="1">
        <v>8.1021300000000008E-3</v>
      </c>
      <c r="H13329" s="1">
        <v>7.9206800000000005E-4</v>
      </c>
      <c r="I13329" s="1" t="str">
        <f t="shared" si="438"/>
        <v>1.08E+01 15.188</v>
      </c>
      <c r="J13329" s="1">
        <f t="shared" si="439"/>
        <v>8.1021300000000008E-3</v>
      </c>
    </row>
    <row r="13330" spans="3:10" x14ac:dyDescent="0.2">
      <c r="C13330" s="1">
        <v>10.75</v>
      </c>
      <c r="D13330">
        <v>0</v>
      </c>
      <c r="E13330">
        <v>0</v>
      </c>
      <c r="F13330">
        <v>15.561999999999999</v>
      </c>
      <c r="G13330" s="1">
        <v>8.3850999999999995E-3</v>
      </c>
      <c r="H13330" s="1">
        <v>7.8189600000000002E-4</v>
      </c>
      <c r="I13330" s="1" t="str">
        <f t="shared" si="438"/>
        <v>1.08E+01 15.562</v>
      </c>
      <c r="J13330" s="1">
        <f t="shared" si="439"/>
        <v>8.3850999999999995E-3</v>
      </c>
    </row>
    <row r="13331" spans="3:10" x14ac:dyDescent="0.2">
      <c r="C13331" s="1">
        <v>10.75</v>
      </c>
      <c r="D13331">
        <v>0</v>
      </c>
      <c r="E13331">
        <v>0</v>
      </c>
      <c r="F13331">
        <v>15.938000000000001</v>
      </c>
      <c r="G13331" s="1">
        <v>8.6780199999999998E-3</v>
      </c>
      <c r="H13331" s="1">
        <v>7.7442699999999995E-4</v>
      </c>
      <c r="I13331" s="1" t="str">
        <f t="shared" si="438"/>
        <v>1.08E+01 15.938</v>
      </c>
      <c r="J13331" s="1">
        <f t="shared" si="439"/>
        <v>8.6780199999999998E-3</v>
      </c>
    </row>
    <row r="13332" spans="3:10" x14ac:dyDescent="0.2">
      <c r="C13332" s="1">
        <v>10.75</v>
      </c>
      <c r="D13332">
        <v>0</v>
      </c>
      <c r="E13332">
        <v>0</v>
      </c>
      <c r="F13332">
        <v>16.312000000000001</v>
      </c>
      <c r="G13332" s="1">
        <v>8.9824099999999997E-3</v>
      </c>
      <c r="H13332" s="1">
        <v>7.6502099999999995E-4</v>
      </c>
      <c r="I13332" s="1" t="str">
        <f t="shared" si="438"/>
        <v>1.08E+01 16.312</v>
      </c>
      <c r="J13332" s="1">
        <f t="shared" si="439"/>
        <v>8.9824099999999997E-3</v>
      </c>
    </row>
    <row r="13333" spans="3:10" x14ac:dyDescent="0.2">
      <c r="C13333" s="1">
        <v>10.75</v>
      </c>
      <c r="D13333">
        <v>0</v>
      </c>
      <c r="E13333">
        <v>0</v>
      </c>
      <c r="F13333">
        <v>16.687999999999999</v>
      </c>
      <c r="G13333" s="1">
        <v>9.30337E-3</v>
      </c>
      <c r="H13333" s="1">
        <v>7.6384499999999998E-4</v>
      </c>
      <c r="I13333" s="1" t="str">
        <f t="shared" si="438"/>
        <v>1.08E+01 16.688</v>
      </c>
      <c r="J13333" s="1">
        <f t="shared" si="439"/>
        <v>9.30337E-3</v>
      </c>
    </row>
    <row r="13334" spans="3:10" x14ac:dyDescent="0.2">
      <c r="C13334" s="1">
        <v>10.75</v>
      </c>
      <c r="D13334">
        <v>0</v>
      </c>
      <c r="E13334">
        <v>0</v>
      </c>
      <c r="F13334">
        <v>17.062000000000001</v>
      </c>
      <c r="G13334" s="1">
        <v>9.6215799999999994E-3</v>
      </c>
      <c r="H13334" s="1">
        <v>7.5170200000000003E-4</v>
      </c>
      <c r="I13334" s="1" t="str">
        <f t="shared" si="438"/>
        <v>1.08E+01 17.062</v>
      </c>
      <c r="J13334" s="1">
        <f t="shared" si="439"/>
        <v>9.6215799999999994E-3</v>
      </c>
    </row>
    <row r="13335" spans="3:10" x14ac:dyDescent="0.2">
      <c r="C13335" s="1">
        <v>10.75</v>
      </c>
      <c r="D13335">
        <v>0</v>
      </c>
      <c r="E13335">
        <v>0</v>
      </c>
      <c r="F13335">
        <v>17.437999999999999</v>
      </c>
      <c r="G13335" s="1">
        <v>9.9566399999999992E-3</v>
      </c>
      <c r="H13335" s="1">
        <v>7.4689199999999998E-4</v>
      </c>
      <c r="I13335" s="1" t="str">
        <f t="shared" si="438"/>
        <v>1.08E+01 17.438</v>
      </c>
      <c r="J13335" s="1">
        <f t="shared" si="439"/>
        <v>9.9566399999999992E-3</v>
      </c>
    </row>
    <row r="13336" spans="3:10" x14ac:dyDescent="0.2">
      <c r="C13336" s="1">
        <v>10.75</v>
      </c>
      <c r="D13336">
        <v>0</v>
      </c>
      <c r="E13336">
        <v>0</v>
      </c>
      <c r="F13336">
        <v>17.812000000000001</v>
      </c>
      <c r="G13336" s="1">
        <v>1.03032E-2</v>
      </c>
      <c r="H13336" s="1">
        <v>7.4092400000000001E-4</v>
      </c>
      <c r="I13336" s="1" t="str">
        <f t="shared" si="438"/>
        <v>1.08E+01 17.812</v>
      </c>
      <c r="J13336" s="1">
        <f t="shared" si="439"/>
        <v>1.03032E-2</v>
      </c>
    </row>
    <row r="13337" spans="3:10" x14ac:dyDescent="0.2">
      <c r="C13337" s="1">
        <v>10.75</v>
      </c>
      <c r="D13337">
        <v>0</v>
      </c>
      <c r="E13337">
        <v>0</v>
      </c>
      <c r="F13337">
        <v>18.187999999999999</v>
      </c>
      <c r="G13337" s="1">
        <v>1.0658600000000001E-2</v>
      </c>
      <c r="H13337" s="1">
        <v>7.3875500000000001E-4</v>
      </c>
      <c r="I13337" s="1" t="str">
        <f t="shared" si="438"/>
        <v>1.08E+01 18.188</v>
      </c>
      <c r="J13337" s="1">
        <f t="shared" si="439"/>
        <v>1.0658600000000001E-2</v>
      </c>
    </row>
    <row r="13338" spans="3:10" x14ac:dyDescent="0.2">
      <c r="C13338" s="1">
        <v>10.75</v>
      </c>
      <c r="D13338">
        <v>0</v>
      </c>
      <c r="E13338">
        <v>0</v>
      </c>
      <c r="F13338">
        <v>18.562000000000001</v>
      </c>
      <c r="G13338" s="1">
        <v>1.10238E-2</v>
      </c>
      <c r="H13338" s="1">
        <v>7.2871299999999997E-4</v>
      </c>
      <c r="I13338" s="1" t="str">
        <f t="shared" si="438"/>
        <v>1.08E+01 18.562</v>
      </c>
      <c r="J13338" s="1">
        <f t="shared" si="439"/>
        <v>1.10238E-2</v>
      </c>
    </row>
    <row r="13339" spans="3:10" x14ac:dyDescent="0.2">
      <c r="C13339" s="1">
        <v>10.75</v>
      </c>
      <c r="D13339">
        <v>0</v>
      </c>
      <c r="E13339">
        <v>0</v>
      </c>
      <c r="F13339">
        <v>18.937999999999999</v>
      </c>
      <c r="G13339" s="1">
        <v>1.14054E-2</v>
      </c>
      <c r="H13339" s="1">
        <v>7.2553600000000004E-4</v>
      </c>
      <c r="I13339" s="1" t="str">
        <f t="shared" si="438"/>
        <v>1.08E+01 18.938</v>
      </c>
      <c r="J13339" s="1">
        <f t="shared" si="439"/>
        <v>1.14054E-2</v>
      </c>
    </row>
    <row r="13340" spans="3:10" x14ac:dyDescent="0.2">
      <c r="C13340" s="1">
        <v>10.75</v>
      </c>
      <c r="D13340">
        <v>0</v>
      </c>
      <c r="E13340">
        <v>0</v>
      </c>
      <c r="F13340">
        <v>19.312000000000001</v>
      </c>
      <c r="G13340" s="1">
        <v>1.1799199999999999E-2</v>
      </c>
      <c r="H13340" s="1">
        <v>7.2032800000000001E-4</v>
      </c>
      <c r="I13340" s="1" t="str">
        <f t="shared" si="438"/>
        <v>1.08E+01 19.312</v>
      </c>
      <c r="J13340" s="1">
        <f t="shared" si="439"/>
        <v>1.1799199999999999E-2</v>
      </c>
    </row>
    <row r="13341" spans="3:10" x14ac:dyDescent="0.2">
      <c r="C13341" s="1">
        <v>10.75</v>
      </c>
      <c r="D13341">
        <v>0</v>
      </c>
      <c r="E13341">
        <v>0</v>
      </c>
      <c r="F13341">
        <v>19.687999999999999</v>
      </c>
      <c r="G13341" s="1">
        <v>1.21992E-2</v>
      </c>
      <c r="H13341" s="1">
        <v>7.1943099999999998E-4</v>
      </c>
      <c r="I13341" s="1" t="str">
        <f t="shared" si="438"/>
        <v>1.08E+01 19.688</v>
      </c>
      <c r="J13341" s="1">
        <f t="shared" si="439"/>
        <v>1.21992E-2</v>
      </c>
    </row>
    <row r="13342" spans="3:10" x14ac:dyDescent="0.2">
      <c r="C13342" s="1">
        <v>10.75</v>
      </c>
      <c r="D13342">
        <v>0</v>
      </c>
      <c r="E13342">
        <v>0</v>
      </c>
      <c r="F13342">
        <v>20.062000000000001</v>
      </c>
      <c r="G13342" s="1">
        <v>1.2618799999999999E-2</v>
      </c>
      <c r="H13342" s="1">
        <v>7.1614699999999999E-4</v>
      </c>
      <c r="I13342" s="1" t="str">
        <f t="shared" si="438"/>
        <v>1.08E+01 20.062</v>
      </c>
      <c r="J13342" s="1">
        <f t="shared" si="439"/>
        <v>1.2618799999999999E-2</v>
      </c>
    </row>
    <row r="13343" spans="3:10" x14ac:dyDescent="0.2">
      <c r="C13343" s="1">
        <v>10.75</v>
      </c>
      <c r="D13343">
        <v>0</v>
      </c>
      <c r="E13343">
        <v>0</v>
      </c>
      <c r="F13343">
        <v>20.437999999999999</v>
      </c>
      <c r="G13343" s="1">
        <v>1.30466E-2</v>
      </c>
      <c r="H13343" s="1">
        <v>7.1441099999999997E-4</v>
      </c>
      <c r="I13343" s="1" t="str">
        <f t="shared" si="438"/>
        <v>1.08E+01 20.438</v>
      </c>
      <c r="J13343" s="1">
        <f t="shared" si="439"/>
        <v>1.30466E-2</v>
      </c>
    </row>
    <row r="13344" spans="3:10" x14ac:dyDescent="0.2">
      <c r="C13344" s="1">
        <v>10.75</v>
      </c>
      <c r="D13344">
        <v>0</v>
      </c>
      <c r="E13344">
        <v>0</v>
      </c>
      <c r="F13344">
        <v>20.812000000000001</v>
      </c>
      <c r="G13344" s="1">
        <v>1.34939E-2</v>
      </c>
      <c r="H13344" s="1">
        <v>7.12285E-4</v>
      </c>
      <c r="I13344" s="1" t="str">
        <f t="shared" si="438"/>
        <v>1.08E+01 20.812</v>
      </c>
      <c r="J13344" s="1">
        <f t="shared" si="439"/>
        <v>1.34939E-2</v>
      </c>
    </row>
    <row r="13345" spans="3:10" x14ac:dyDescent="0.2">
      <c r="C13345" s="1">
        <v>10.75</v>
      </c>
      <c r="D13345">
        <v>0</v>
      </c>
      <c r="E13345">
        <v>0</v>
      </c>
      <c r="F13345">
        <v>21.187999999999999</v>
      </c>
      <c r="G13345" s="1">
        <v>1.3942100000000001E-2</v>
      </c>
      <c r="H13345" s="1">
        <v>7.0976500000000001E-4</v>
      </c>
      <c r="I13345" s="1" t="str">
        <f t="shared" si="438"/>
        <v>1.08E+01 21.188</v>
      </c>
      <c r="J13345" s="1">
        <f t="shared" si="439"/>
        <v>1.3942100000000001E-2</v>
      </c>
    </row>
    <row r="13346" spans="3:10" x14ac:dyDescent="0.2">
      <c r="C13346" s="1">
        <v>10.75</v>
      </c>
      <c r="D13346">
        <v>0</v>
      </c>
      <c r="E13346">
        <v>0</v>
      </c>
      <c r="F13346">
        <v>21.562000000000001</v>
      </c>
      <c r="G13346" s="1">
        <v>1.4403300000000001E-2</v>
      </c>
      <c r="H13346" s="1">
        <v>7.0768700000000003E-4</v>
      </c>
      <c r="I13346" s="1" t="str">
        <f t="shared" si="438"/>
        <v>1.08E+01 21.562</v>
      </c>
      <c r="J13346" s="1">
        <f t="shared" si="439"/>
        <v>1.4403300000000001E-2</v>
      </c>
    </row>
    <row r="13347" spans="3:10" x14ac:dyDescent="0.2">
      <c r="C13347" s="1">
        <v>10.75</v>
      </c>
      <c r="D13347">
        <v>0</v>
      </c>
      <c r="E13347">
        <v>0</v>
      </c>
      <c r="F13347">
        <v>21.937999999999999</v>
      </c>
      <c r="G13347" s="1">
        <v>1.4888999999999999E-2</v>
      </c>
      <c r="H13347" s="1">
        <v>7.0680899999999997E-4</v>
      </c>
      <c r="I13347" s="1" t="str">
        <f t="shared" si="438"/>
        <v>1.08E+01 21.938</v>
      </c>
      <c r="J13347" s="1">
        <f t="shared" si="439"/>
        <v>1.4888999999999999E-2</v>
      </c>
    </row>
    <row r="13348" spans="3:10" x14ac:dyDescent="0.2">
      <c r="C13348" s="1">
        <v>10.75</v>
      </c>
      <c r="D13348">
        <v>0</v>
      </c>
      <c r="E13348">
        <v>0</v>
      </c>
      <c r="F13348">
        <v>22.312000000000001</v>
      </c>
      <c r="G13348" s="1">
        <v>1.5368700000000001E-2</v>
      </c>
      <c r="H13348" s="1">
        <v>7.04449E-4</v>
      </c>
      <c r="I13348" s="1" t="str">
        <f t="shared" si="438"/>
        <v>1.08E+01 22.312</v>
      </c>
      <c r="J13348" s="1">
        <f t="shared" si="439"/>
        <v>1.5368700000000001E-2</v>
      </c>
    </row>
    <row r="13349" spans="3:10" x14ac:dyDescent="0.2">
      <c r="C13349" s="1">
        <v>10.75</v>
      </c>
      <c r="D13349">
        <v>0</v>
      </c>
      <c r="E13349">
        <v>0</v>
      </c>
      <c r="F13349">
        <v>22.687999999999999</v>
      </c>
      <c r="G13349" s="1">
        <v>1.5871400000000001E-2</v>
      </c>
      <c r="H13349" s="1">
        <v>7.0675899999999995E-4</v>
      </c>
      <c r="I13349" s="1" t="str">
        <f t="shared" si="438"/>
        <v>1.08E+01 22.688</v>
      </c>
      <c r="J13349" s="1">
        <f t="shared" si="439"/>
        <v>1.5871400000000001E-2</v>
      </c>
    </row>
    <row r="13350" spans="3:10" x14ac:dyDescent="0.2">
      <c r="C13350" s="1">
        <v>10.75</v>
      </c>
      <c r="D13350">
        <v>0</v>
      </c>
      <c r="E13350">
        <v>0</v>
      </c>
      <c r="F13350">
        <v>23.062000000000001</v>
      </c>
      <c r="G13350" s="1">
        <v>1.63816E-2</v>
      </c>
      <c r="H13350" s="1">
        <v>7.0657700000000001E-4</v>
      </c>
      <c r="I13350" s="1" t="str">
        <f t="shared" si="438"/>
        <v>1.08E+01 23.062</v>
      </c>
      <c r="J13350" s="1">
        <f t="shared" si="439"/>
        <v>1.63816E-2</v>
      </c>
    </row>
    <row r="13351" spans="3:10" x14ac:dyDescent="0.2">
      <c r="C13351" s="1">
        <v>10.75</v>
      </c>
      <c r="D13351">
        <v>0</v>
      </c>
      <c r="E13351">
        <v>0</v>
      </c>
      <c r="F13351">
        <v>23.437999999999999</v>
      </c>
      <c r="G13351" s="1">
        <v>1.69032E-2</v>
      </c>
      <c r="H13351" s="1">
        <v>7.1002499999999998E-4</v>
      </c>
      <c r="I13351" s="1" t="str">
        <f t="shared" si="438"/>
        <v>1.08E+01 23.438</v>
      </c>
      <c r="J13351" s="1">
        <f t="shared" si="439"/>
        <v>1.69032E-2</v>
      </c>
    </row>
    <row r="13352" spans="3:10" x14ac:dyDescent="0.2">
      <c r="C13352" s="1">
        <v>10.75</v>
      </c>
      <c r="D13352">
        <v>0</v>
      </c>
      <c r="E13352">
        <v>0</v>
      </c>
      <c r="F13352">
        <v>23.812000000000001</v>
      </c>
      <c r="G13352" s="1">
        <v>1.7427499999999999E-2</v>
      </c>
      <c r="H13352" s="1">
        <v>7.1200899999999999E-4</v>
      </c>
      <c r="I13352" s="1" t="str">
        <f t="shared" si="438"/>
        <v>1.08E+01 23.812</v>
      </c>
      <c r="J13352" s="1">
        <f t="shared" si="439"/>
        <v>1.7427499999999999E-2</v>
      </c>
    </row>
    <row r="13353" spans="3:10" x14ac:dyDescent="0.2">
      <c r="C13353" s="1">
        <v>10.75</v>
      </c>
      <c r="D13353">
        <v>0</v>
      </c>
      <c r="E13353">
        <v>0</v>
      </c>
      <c r="F13353">
        <v>24.187999999999999</v>
      </c>
      <c r="G13353" s="1">
        <v>1.7971999999999998E-2</v>
      </c>
      <c r="H13353" s="1">
        <v>7.1543500000000005E-4</v>
      </c>
      <c r="I13353" s="1" t="str">
        <f t="shared" si="438"/>
        <v>1.08E+01 24.188</v>
      </c>
      <c r="J13353" s="1">
        <f t="shared" si="439"/>
        <v>1.7971999999999998E-2</v>
      </c>
    </row>
    <row r="13354" spans="3:10" x14ac:dyDescent="0.2">
      <c r="C13354" s="1">
        <v>10.75</v>
      </c>
      <c r="D13354">
        <v>0</v>
      </c>
      <c r="E13354">
        <v>0</v>
      </c>
      <c r="F13354">
        <v>24.562000000000001</v>
      </c>
      <c r="G13354" s="1">
        <v>1.85081E-2</v>
      </c>
      <c r="H13354" s="1">
        <v>7.1748899999999997E-4</v>
      </c>
      <c r="I13354" s="1" t="str">
        <f t="shared" si="438"/>
        <v>1.08E+01 24.562</v>
      </c>
      <c r="J13354" s="1">
        <f t="shared" si="439"/>
        <v>1.85081E-2</v>
      </c>
    </row>
    <row r="13355" spans="3:10" x14ac:dyDescent="0.2">
      <c r="C13355" s="1">
        <v>10.75</v>
      </c>
      <c r="D13355">
        <v>0</v>
      </c>
      <c r="E13355">
        <v>0</v>
      </c>
      <c r="F13355">
        <v>24.937999999999999</v>
      </c>
      <c r="G13355" s="1">
        <v>1.9043600000000001E-2</v>
      </c>
      <c r="H13355" s="1">
        <v>7.2082699999999995E-4</v>
      </c>
      <c r="I13355" s="1" t="str">
        <f t="shared" si="438"/>
        <v>1.08E+01 24.938</v>
      </c>
      <c r="J13355" s="1">
        <f t="shared" si="439"/>
        <v>1.9043600000000001E-2</v>
      </c>
    </row>
    <row r="13356" spans="3:10" x14ac:dyDescent="0.2">
      <c r="C13356" s="1">
        <v>10.75</v>
      </c>
      <c r="D13356">
        <v>0</v>
      </c>
      <c r="E13356">
        <v>0</v>
      </c>
      <c r="F13356">
        <v>25.312000000000001</v>
      </c>
      <c r="G13356" s="1">
        <v>1.9600800000000002E-2</v>
      </c>
      <c r="H13356" s="1">
        <v>7.3198299999999996E-4</v>
      </c>
      <c r="I13356" s="1" t="str">
        <f t="shared" si="438"/>
        <v>1.08E+01 25.312</v>
      </c>
      <c r="J13356" s="1">
        <f t="shared" si="439"/>
        <v>1.9600800000000002E-2</v>
      </c>
    </row>
    <row r="13357" spans="3:10" x14ac:dyDescent="0.2">
      <c r="C13357" s="1">
        <v>10.75</v>
      </c>
      <c r="D13357">
        <v>0</v>
      </c>
      <c r="E13357">
        <v>0</v>
      </c>
      <c r="F13357">
        <v>25.687999999999999</v>
      </c>
      <c r="G13357" s="1">
        <v>2.0130100000000001E-2</v>
      </c>
      <c r="H13357" s="1">
        <v>7.3948099999999995E-4</v>
      </c>
      <c r="I13357" s="1" t="str">
        <f t="shared" si="438"/>
        <v>1.08E+01 25.688</v>
      </c>
      <c r="J13357" s="1">
        <f t="shared" si="439"/>
        <v>2.0130100000000001E-2</v>
      </c>
    </row>
    <row r="13358" spans="3:10" x14ac:dyDescent="0.2">
      <c r="C13358" s="1">
        <v>10.75</v>
      </c>
      <c r="D13358">
        <v>0</v>
      </c>
      <c r="E13358">
        <v>0</v>
      </c>
      <c r="F13358">
        <v>26.062000000000001</v>
      </c>
      <c r="G13358" s="1">
        <v>2.06549E-2</v>
      </c>
      <c r="H13358" s="1">
        <v>7.4783200000000003E-4</v>
      </c>
      <c r="I13358" s="1" t="str">
        <f t="shared" si="438"/>
        <v>1.08E+01 26.062</v>
      </c>
      <c r="J13358" s="1">
        <f t="shared" si="439"/>
        <v>2.06549E-2</v>
      </c>
    </row>
    <row r="13359" spans="3:10" x14ac:dyDescent="0.2">
      <c r="C13359" s="1">
        <v>10.75</v>
      </c>
      <c r="D13359">
        <v>0</v>
      </c>
      <c r="E13359">
        <v>0</v>
      </c>
      <c r="F13359">
        <v>26.437999999999999</v>
      </c>
      <c r="G13359" s="1">
        <v>2.1188800000000001E-2</v>
      </c>
      <c r="H13359" s="1">
        <v>7.6064600000000002E-4</v>
      </c>
      <c r="I13359" s="1" t="str">
        <f t="shared" si="438"/>
        <v>1.08E+01 26.438</v>
      </c>
      <c r="J13359" s="1">
        <f t="shared" si="439"/>
        <v>2.1188800000000001E-2</v>
      </c>
    </row>
    <row r="13360" spans="3:10" x14ac:dyDescent="0.2">
      <c r="C13360" s="1">
        <v>10.75</v>
      </c>
      <c r="D13360">
        <v>0</v>
      </c>
      <c r="E13360">
        <v>0</v>
      </c>
      <c r="F13360">
        <v>26.812000000000001</v>
      </c>
      <c r="G13360" s="1">
        <v>2.1681700000000002E-2</v>
      </c>
      <c r="H13360" s="1">
        <v>7.7750300000000003E-4</v>
      </c>
      <c r="I13360" s="1" t="str">
        <f t="shared" si="438"/>
        <v>1.08E+01 26.812</v>
      </c>
      <c r="J13360" s="1">
        <f t="shared" si="439"/>
        <v>2.1681700000000002E-2</v>
      </c>
    </row>
    <row r="13361" spans="3:10" x14ac:dyDescent="0.2">
      <c r="C13361" s="1">
        <v>10.75</v>
      </c>
      <c r="D13361">
        <v>0</v>
      </c>
      <c r="E13361">
        <v>0</v>
      </c>
      <c r="F13361">
        <v>27.187999999999999</v>
      </c>
      <c r="G13361" s="1">
        <v>2.2117299999999999E-2</v>
      </c>
      <c r="H13361" s="1">
        <v>7.9341500000000001E-4</v>
      </c>
      <c r="I13361" s="1" t="str">
        <f t="shared" si="438"/>
        <v>1.08E+01 27.188</v>
      </c>
      <c r="J13361" s="1">
        <f t="shared" si="439"/>
        <v>2.2117299999999999E-2</v>
      </c>
    </row>
    <row r="13362" spans="3:10" x14ac:dyDescent="0.2">
      <c r="C13362" s="1">
        <v>10.75</v>
      </c>
      <c r="D13362">
        <v>0</v>
      </c>
      <c r="E13362">
        <v>0</v>
      </c>
      <c r="F13362">
        <v>27.562000000000001</v>
      </c>
      <c r="G13362" s="1">
        <v>2.2521300000000001E-2</v>
      </c>
      <c r="H13362" s="1">
        <v>8.16221E-4</v>
      </c>
      <c r="I13362" s="1" t="str">
        <f t="shared" si="438"/>
        <v>1.08E+01 27.562</v>
      </c>
      <c r="J13362" s="1">
        <f t="shared" si="439"/>
        <v>2.2521300000000001E-2</v>
      </c>
    </row>
    <row r="13363" spans="3:10" x14ac:dyDescent="0.2">
      <c r="C13363" s="1">
        <v>10.75</v>
      </c>
      <c r="D13363">
        <v>0</v>
      </c>
      <c r="E13363">
        <v>0</v>
      </c>
      <c r="F13363">
        <v>27.937999999999999</v>
      </c>
      <c r="G13363" s="1">
        <v>2.2814299999999999E-2</v>
      </c>
      <c r="H13363" s="1">
        <v>8.3910899999999999E-4</v>
      </c>
      <c r="I13363" s="1" t="str">
        <f t="shared" si="438"/>
        <v>1.08E+01 27.938</v>
      </c>
      <c r="J13363" s="1">
        <f t="shared" si="439"/>
        <v>2.2814299999999999E-2</v>
      </c>
    </row>
    <row r="13364" spans="3:10" x14ac:dyDescent="0.2">
      <c r="C13364" s="1">
        <v>10.75</v>
      </c>
      <c r="D13364">
        <v>0</v>
      </c>
      <c r="E13364">
        <v>0</v>
      </c>
      <c r="F13364">
        <v>28.312000000000001</v>
      </c>
      <c r="G13364" s="1">
        <v>2.29661E-2</v>
      </c>
      <c r="H13364" s="1">
        <v>8.7464800000000001E-4</v>
      </c>
      <c r="I13364" s="1" t="str">
        <f t="shared" si="438"/>
        <v>1.08E+01 28.312</v>
      </c>
      <c r="J13364" s="1">
        <f t="shared" si="439"/>
        <v>2.29661E-2</v>
      </c>
    </row>
    <row r="13365" spans="3:10" x14ac:dyDescent="0.2">
      <c r="C13365" s="1">
        <v>10.75</v>
      </c>
      <c r="D13365">
        <v>0</v>
      </c>
      <c r="E13365">
        <v>0</v>
      </c>
      <c r="F13365">
        <v>28.687999999999999</v>
      </c>
      <c r="G13365" s="1">
        <v>2.2964100000000001E-2</v>
      </c>
      <c r="H13365" s="1">
        <v>9.19654E-4</v>
      </c>
      <c r="I13365" s="1" t="str">
        <f t="shared" si="438"/>
        <v>1.08E+01 28.688</v>
      </c>
      <c r="J13365" s="1">
        <f t="shared" si="439"/>
        <v>2.2964100000000001E-2</v>
      </c>
    </row>
    <row r="13366" spans="3:10" x14ac:dyDescent="0.2">
      <c r="C13366" s="1">
        <v>10.75</v>
      </c>
      <c r="D13366">
        <v>0</v>
      </c>
      <c r="E13366">
        <v>0</v>
      </c>
      <c r="F13366">
        <v>29.062000000000001</v>
      </c>
      <c r="G13366" s="1">
        <v>2.2628100000000002E-2</v>
      </c>
      <c r="H13366" s="1">
        <v>9.8280599999999991E-4</v>
      </c>
      <c r="I13366" s="1" t="str">
        <f t="shared" si="438"/>
        <v>1.08E+01 29.062</v>
      </c>
      <c r="J13366" s="1">
        <f t="shared" si="439"/>
        <v>2.2628100000000002E-2</v>
      </c>
    </row>
    <row r="13367" spans="3:10" x14ac:dyDescent="0.2">
      <c r="C13367" s="1">
        <v>10.75</v>
      </c>
      <c r="D13367">
        <v>0</v>
      </c>
      <c r="E13367">
        <v>0</v>
      </c>
      <c r="F13367">
        <v>29.437999999999999</v>
      </c>
      <c r="G13367" s="1">
        <v>2.1703699999999999E-2</v>
      </c>
      <c r="H13367" s="1">
        <v>1.0731899999999999E-3</v>
      </c>
      <c r="I13367" s="1" t="str">
        <f t="shared" si="438"/>
        <v>1.08E+01 29.438</v>
      </c>
      <c r="J13367" s="1">
        <f t="shared" si="439"/>
        <v>2.1703699999999999E-2</v>
      </c>
    </row>
    <row r="13368" spans="3:10" x14ac:dyDescent="0.2">
      <c r="C13368" s="1">
        <v>10.75</v>
      </c>
      <c r="D13368">
        <v>0</v>
      </c>
      <c r="E13368">
        <v>0</v>
      </c>
      <c r="F13368">
        <v>29.812000000000001</v>
      </c>
      <c r="G13368" s="1">
        <v>1.9207999999999999E-2</v>
      </c>
      <c r="H13368" s="1">
        <v>1.2132600000000001E-3</v>
      </c>
      <c r="I13368" s="1" t="str">
        <f t="shared" si="438"/>
        <v>1.08E+01 29.812</v>
      </c>
      <c r="J13368" s="1">
        <f t="shared" si="439"/>
        <v>1.9207999999999999E-2</v>
      </c>
    </row>
    <row r="13369" spans="3:10" x14ac:dyDescent="0.2">
      <c r="C13369" s="1">
        <v>11</v>
      </c>
      <c r="D13369">
        <v>0</v>
      </c>
      <c r="E13369">
        <v>0</v>
      </c>
      <c r="F13369">
        <v>0.188</v>
      </c>
      <c r="G13369" s="1">
        <v>1.76077E-3</v>
      </c>
      <c r="H13369" s="1">
        <v>1.31974E-3</v>
      </c>
      <c r="I13369" s="1" t="str">
        <f t="shared" si="438"/>
        <v>1.10E+01 0.188</v>
      </c>
      <c r="J13369" s="1">
        <f t="shared" si="439"/>
        <v>1.76077E-3</v>
      </c>
    </row>
    <row r="13370" spans="3:10" x14ac:dyDescent="0.2">
      <c r="C13370" s="1">
        <v>11</v>
      </c>
      <c r="D13370">
        <v>0</v>
      </c>
      <c r="E13370">
        <v>0</v>
      </c>
      <c r="F13370">
        <v>0.56200000000000006</v>
      </c>
      <c r="G13370" s="1">
        <v>1.8465599999999999E-3</v>
      </c>
      <c r="H13370" s="1">
        <v>1.28992E-3</v>
      </c>
      <c r="I13370" s="1" t="str">
        <f t="shared" si="438"/>
        <v>1.10E+01 0.562</v>
      </c>
      <c r="J13370" s="1">
        <f t="shared" si="439"/>
        <v>1.8465599999999999E-3</v>
      </c>
    </row>
    <row r="13371" spans="3:10" x14ac:dyDescent="0.2">
      <c r="C13371" s="1">
        <v>11</v>
      </c>
      <c r="D13371">
        <v>0</v>
      </c>
      <c r="E13371">
        <v>0</v>
      </c>
      <c r="F13371">
        <v>0.93799999999999994</v>
      </c>
      <c r="G13371" s="1">
        <v>1.93662E-3</v>
      </c>
      <c r="H13371" s="1">
        <v>1.26103E-3</v>
      </c>
      <c r="I13371" s="1" t="str">
        <f t="shared" si="438"/>
        <v>1.10E+01 0.938</v>
      </c>
      <c r="J13371" s="1">
        <f t="shared" si="439"/>
        <v>1.93662E-3</v>
      </c>
    </row>
    <row r="13372" spans="3:10" x14ac:dyDescent="0.2">
      <c r="C13372" s="1">
        <v>11</v>
      </c>
      <c r="D13372">
        <v>0</v>
      </c>
      <c r="E13372">
        <v>0</v>
      </c>
      <c r="F13372">
        <v>1.3120000000000001</v>
      </c>
      <c r="G13372" s="1">
        <v>2.0317299999999998E-3</v>
      </c>
      <c r="H13372" s="1">
        <v>1.2329999999999999E-3</v>
      </c>
      <c r="I13372" s="1" t="str">
        <f t="shared" si="438"/>
        <v>1.10E+01 1.312</v>
      </c>
      <c r="J13372" s="1">
        <f t="shared" si="439"/>
        <v>2.0317299999999998E-3</v>
      </c>
    </row>
    <row r="13373" spans="3:10" x14ac:dyDescent="0.2">
      <c r="C13373" s="1">
        <v>11</v>
      </c>
      <c r="D13373">
        <v>0</v>
      </c>
      <c r="E13373">
        <v>0</v>
      </c>
      <c r="F13373">
        <v>1.6879999999999999</v>
      </c>
      <c r="G13373" s="1">
        <v>2.1326000000000001E-3</v>
      </c>
      <c r="H13373" s="1">
        <v>1.2047900000000001E-3</v>
      </c>
      <c r="I13373" s="1" t="str">
        <f t="shared" si="438"/>
        <v>1.10E+01 1.688</v>
      </c>
      <c r="J13373" s="1">
        <f t="shared" si="439"/>
        <v>2.1326000000000001E-3</v>
      </c>
    </row>
    <row r="13374" spans="3:10" x14ac:dyDescent="0.2">
      <c r="C13374" s="1">
        <v>11</v>
      </c>
      <c r="D13374">
        <v>0</v>
      </c>
      <c r="E13374">
        <v>0</v>
      </c>
      <c r="F13374">
        <v>2.0619999999999998</v>
      </c>
      <c r="G13374" s="1">
        <v>2.23858E-3</v>
      </c>
      <c r="H13374" s="1">
        <v>1.17811E-3</v>
      </c>
      <c r="I13374" s="1" t="str">
        <f t="shared" si="438"/>
        <v>1.10E+01 2.062</v>
      </c>
      <c r="J13374" s="1">
        <f t="shared" si="439"/>
        <v>2.23858E-3</v>
      </c>
    </row>
    <row r="13375" spans="3:10" x14ac:dyDescent="0.2">
      <c r="C13375" s="1">
        <v>11</v>
      </c>
      <c r="D13375">
        <v>0</v>
      </c>
      <c r="E13375">
        <v>0</v>
      </c>
      <c r="F13375">
        <v>2.4380000000000002</v>
      </c>
      <c r="G13375" s="1">
        <v>2.3500800000000001E-3</v>
      </c>
      <c r="H13375" s="1">
        <v>1.1518800000000001E-3</v>
      </c>
      <c r="I13375" s="1" t="str">
        <f t="shared" si="438"/>
        <v>1.10E+01 2.438</v>
      </c>
      <c r="J13375" s="1">
        <f t="shared" si="439"/>
        <v>2.3500800000000001E-3</v>
      </c>
    </row>
    <row r="13376" spans="3:10" x14ac:dyDescent="0.2">
      <c r="C13376" s="1">
        <v>11</v>
      </c>
      <c r="D13376">
        <v>0</v>
      </c>
      <c r="E13376">
        <v>0</v>
      </c>
      <c r="F13376">
        <v>2.8119999999999998</v>
      </c>
      <c r="G13376" s="1">
        <v>2.4673E-3</v>
      </c>
      <c r="H13376" s="1">
        <v>1.12641E-3</v>
      </c>
      <c r="I13376" s="1" t="str">
        <f t="shared" si="438"/>
        <v>1.10E+01 2.812</v>
      </c>
      <c r="J13376" s="1">
        <f t="shared" si="439"/>
        <v>2.4673E-3</v>
      </c>
    </row>
    <row r="13377" spans="3:10" x14ac:dyDescent="0.2">
      <c r="C13377" s="1">
        <v>11</v>
      </c>
      <c r="D13377">
        <v>0</v>
      </c>
      <c r="E13377">
        <v>0</v>
      </c>
      <c r="F13377">
        <v>3.1880000000000002</v>
      </c>
      <c r="G13377" s="1">
        <v>2.59034E-3</v>
      </c>
      <c r="H13377" s="1">
        <v>1.0996000000000001E-3</v>
      </c>
      <c r="I13377" s="1" t="str">
        <f t="shared" si="438"/>
        <v>1.10E+01 3.188</v>
      </c>
      <c r="J13377" s="1">
        <f t="shared" si="439"/>
        <v>2.59034E-3</v>
      </c>
    </row>
    <row r="13378" spans="3:10" x14ac:dyDescent="0.2">
      <c r="C13378" s="1">
        <v>11</v>
      </c>
      <c r="D13378">
        <v>0</v>
      </c>
      <c r="E13378">
        <v>0</v>
      </c>
      <c r="F13378">
        <v>3.5619999999999998</v>
      </c>
      <c r="G13378" s="1">
        <v>2.7196099999999999E-3</v>
      </c>
      <c r="H13378" s="1">
        <v>1.07671E-3</v>
      </c>
      <c r="I13378" s="1" t="str">
        <f t="shared" si="438"/>
        <v>1.10E+01 3.562</v>
      </c>
      <c r="J13378" s="1">
        <f t="shared" si="439"/>
        <v>2.7196099999999999E-3</v>
      </c>
    </row>
    <row r="13379" spans="3:10" x14ac:dyDescent="0.2">
      <c r="C13379" s="1">
        <v>11</v>
      </c>
      <c r="D13379">
        <v>0</v>
      </c>
      <c r="E13379">
        <v>0</v>
      </c>
      <c r="F13379">
        <v>3.9380000000000002</v>
      </c>
      <c r="G13379" s="1">
        <v>2.8550799999999999E-3</v>
      </c>
      <c r="H13379" s="1">
        <v>1.0515699999999999E-3</v>
      </c>
      <c r="I13379" s="1" t="str">
        <f t="shared" si="438"/>
        <v>1.10E+01 3.938</v>
      </c>
      <c r="J13379" s="1">
        <f t="shared" si="439"/>
        <v>2.8550799999999999E-3</v>
      </c>
    </row>
    <row r="13380" spans="3:10" x14ac:dyDescent="0.2">
      <c r="C13380" s="1">
        <v>11</v>
      </c>
      <c r="D13380">
        <v>0</v>
      </c>
      <c r="E13380">
        <v>0</v>
      </c>
      <c r="F13380">
        <v>4.3120000000000003</v>
      </c>
      <c r="G13380" s="1">
        <v>2.9970700000000001E-3</v>
      </c>
      <c r="H13380" s="1">
        <v>1.0266699999999999E-3</v>
      </c>
      <c r="I13380" s="1" t="str">
        <f t="shared" si="438"/>
        <v>1.10E+01 4.312</v>
      </c>
      <c r="J13380" s="1">
        <f t="shared" si="439"/>
        <v>2.9970700000000001E-3</v>
      </c>
    </row>
    <row r="13381" spans="3:10" x14ac:dyDescent="0.2">
      <c r="C13381" s="1">
        <v>11</v>
      </c>
      <c r="D13381">
        <v>0</v>
      </c>
      <c r="E13381">
        <v>0</v>
      </c>
      <c r="F13381">
        <v>4.6879999999999997</v>
      </c>
      <c r="G13381" s="1">
        <v>3.14745E-3</v>
      </c>
      <c r="H13381" s="1">
        <v>1.00351E-3</v>
      </c>
      <c r="I13381" s="1" t="str">
        <f t="shared" si="438"/>
        <v>1.10E+01 4.688</v>
      </c>
      <c r="J13381" s="1">
        <f t="shared" si="439"/>
        <v>3.14745E-3</v>
      </c>
    </row>
    <row r="13382" spans="3:10" x14ac:dyDescent="0.2">
      <c r="C13382" s="1">
        <v>11</v>
      </c>
      <c r="D13382">
        <v>0</v>
      </c>
      <c r="E13382">
        <v>0</v>
      </c>
      <c r="F13382">
        <v>5.0620000000000003</v>
      </c>
      <c r="G13382" s="1">
        <v>3.3062999999999999E-3</v>
      </c>
      <c r="H13382" s="1">
        <v>9.80498E-4</v>
      </c>
      <c r="I13382" s="1" t="str">
        <f t="shared" si="438"/>
        <v>1.10E+01 5.062</v>
      </c>
      <c r="J13382" s="1">
        <f t="shared" si="439"/>
        <v>3.3062999999999999E-3</v>
      </c>
    </row>
    <row r="13383" spans="3:10" x14ac:dyDescent="0.2">
      <c r="C13383" s="1">
        <v>11</v>
      </c>
      <c r="D13383">
        <v>0</v>
      </c>
      <c r="E13383">
        <v>0</v>
      </c>
      <c r="F13383">
        <v>5.4379999999999997</v>
      </c>
      <c r="G13383" s="1">
        <v>3.4742800000000002E-3</v>
      </c>
      <c r="H13383" s="1">
        <v>9.5985099999999996E-4</v>
      </c>
      <c r="I13383" s="1" t="str">
        <f t="shared" si="438"/>
        <v>1.10E+01 5.438</v>
      </c>
      <c r="J13383" s="1">
        <f t="shared" si="439"/>
        <v>3.4742800000000002E-3</v>
      </c>
    </row>
    <row r="13384" spans="3:10" x14ac:dyDescent="0.2">
      <c r="C13384" s="1">
        <v>11</v>
      </c>
      <c r="D13384">
        <v>0</v>
      </c>
      <c r="E13384">
        <v>0</v>
      </c>
      <c r="F13384">
        <v>5.8120000000000003</v>
      </c>
      <c r="G13384" s="1">
        <v>3.6519600000000001E-3</v>
      </c>
      <c r="H13384" s="1">
        <v>9.3670600000000004E-4</v>
      </c>
      <c r="I13384" s="1" t="str">
        <f t="shared" si="438"/>
        <v>1.10E+01 5.812</v>
      </c>
      <c r="J13384" s="1">
        <f t="shared" si="439"/>
        <v>3.6519600000000001E-3</v>
      </c>
    </row>
    <row r="13385" spans="3:10" x14ac:dyDescent="0.2">
      <c r="C13385" s="1">
        <v>11</v>
      </c>
      <c r="D13385">
        <v>0</v>
      </c>
      <c r="E13385">
        <v>0</v>
      </c>
      <c r="F13385">
        <v>6.1879999999999997</v>
      </c>
      <c r="G13385" s="1">
        <v>3.8373600000000002E-3</v>
      </c>
      <c r="H13385" s="1">
        <v>9.1514299999999999E-4</v>
      </c>
      <c r="I13385" s="1" t="str">
        <f t="shared" si="438"/>
        <v>1.10E+01 6.188</v>
      </c>
      <c r="J13385" s="1">
        <f t="shared" si="439"/>
        <v>3.8373600000000002E-3</v>
      </c>
    </row>
    <row r="13386" spans="3:10" x14ac:dyDescent="0.2">
      <c r="C13386" s="1">
        <v>11</v>
      </c>
      <c r="D13386">
        <v>0</v>
      </c>
      <c r="E13386">
        <v>0</v>
      </c>
      <c r="F13386">
        <v>6.5620000000000003</v>
      </c>
      <c r="G13386" s="1">
        <v>4.0346599999999998E-3</v>
      </c>
      <c r="H13386" s="1">
        <v>8.9867799999999998E-4</v>
      </c>
      <c r="I13386" s="1" t="str">
        <f t="shared" ref="I13386:I13448" si="440">TEXT(C13386,"0.00E+00")&amp;" "&amp;TEXT(F13386,"0.000")</f>
        <v>1.10E+01 6.562</v>
      </c>
      <c r="J13386" s="1">
        <f t="shared" ref="J13386:J13448" si="441">G13386</f>
        <v>4.0346599999999998E-3</v>
      </c>
    </row>
    <row r="13387" spans="3:10" x14ac:dyDescent="0.2">
      <c r="C13387" s="1">
        <v>11</v>
      </c>
      <c r="D13387">
        <v>0</v>
      </c>
      <c r="E13387">
        <v>0</v>
      </c>
      <c r="F13387">
        <v>6.9379999999999997</v>
      </c>
      <c r="G13387" s="1">
        <v>4.2409500000000003E-3</v>
      </c>
      <c r="H13387" s="1">
        <v>8.7383299999999997E-4</v>
      </c>
      <c r="I13387" s="1" t="str">
        <f t="shared" si="440"/>
        <v>1.10E+01 6.938</v>
      </c>
      <c r="J13387" s="1">
        <f t="shared" si="441"/>
        <v>4.2409500000000003E-3</v>
      </c>
    </row>
    <row r="13388" spans="3:10" x14ac:dyDescent="0.2">
      <c r="C13388" s="1">
        <v>11</v>
      </c>
      <c r="D13388">
        <v>0</v>
      </c>
      <c r="E13388">
        <v>0</v>
      </c>
      <c r="F13388">
        <v>7.3120000000000003</v>
      </c>
      <c r="G13388" s="1">
        <v>4.4596799999999997E-3</v>
      </c>
      <c r="H13388" s="1">
        <v>8.5575899999999999E-4</v>
      </c>
      <c r="I13388" s="1" t="str">
        <f t="shared" si="440"/>
        <v>1.10E+01 7.312</v>
      </c>
      <c r="J13388" s="1">
        <f t="shared" si="441"/>
        <v>4.4596799999999997E-3</v>
      </c>
    </row>
    <row r="13389" spans="3:10" x14ac:dyDescent="0.2">
      <c r="C13389" s="1">
        <v>11</v>
      </c>
      <c r="D13389">
        <v>0</v>
      </c>
      <c r="E13389">
        <v>0</v>
      </c>
      <c r="F13389">
        <v>7.6879999999999997</v>
      </c>
      <c r="G13389" s="1">
        <v>4.6902599999999999E-3</v>
      </c>
      <c r="H13389" s="1">
        <v>8.3307300000000004E-4</v>
      </c>
      <c r="I13389" s="1" t="str">
        <f t="shared" si="440"/>
        <v>1.10E+01 7.688</v>
      </c>
      <c r="J13389" s="1">
        <f t="shared" si="441"/>
        <v>4.6902599999999999E-3</v>
      </c>
    </row>
    <row r="13390" spans="3:10" x14ac:dyDescent="0.2">
      <c r="C13390" s="1">
        <v>11</v>
      </c>
      <c r="D13390">
        <v>0</v>
      </c>
      <c r="E13390">
        <v>0</v>
      </c>
      <c r="F13390">
        <v>8.0619999999999994</v>
      </c>
      <c r="G13390" s="1">
        <v>4.9342300000000004E-3</v>
      </c>
      <c r="H13390" s="1">
        <v>8.1429899999999999E-4</v>
      </c>
      <c r="I13390" s="1" t="str">
        <f t="shared" si="440"/>
        <v>1.10E+01 8.062</v>
      </c>
      <c r="J13390" s="1">
        <f t="shared" si="441"/>
        <v>4.9342300000000004E-3</v>
      </c>
    </row>
    <row r="13391" spans="3:10" x14ac:dyDescent="0.2">
      <c r="C13391" s="1">
        <v>11</v>
      </c>
      <c r="D13391">
        <v>0</v>
      </c>
      <c r="E13391">
        <v>0</v>
      </c>
      <c r="F13391">
        <v>8.4380000000000006</v>
      </c>
      <c r="G13391" s="1">
        <v>5.1923899999999999E-3</v>
      </c>
      <c r="H13391" s="1">
        <v>7.9574799999999998E-4</v>
      </c>
      <c r="I13391" s="1" t="str">
        <f t="shared" si="440"/>
        <v>1.10E+01 8.438</v>
      </c>
      <c r="J13391" s="1">
        <f t="shared" si="441"/>
        <v>5.1923899999999999E-3</v>
      </c>
    </row>
    <row r="13392" spans="3:10" x14ac:dyDescent="0.2">
      <c r="C13392" s="1">
        <v>11</v>
      </c>
      <c r="D13392">
        <v>0</v>
      </c>
      <c r="E13392">
        <v>0</v>
      </c>
      <c r="F13392">
        <v>8.8119999999999994</v>
      </c>
      <c r="G13392" s="1">
        <v>5.4641000000000004E-3</v>
      </c>
      <c r="H13392" s="1">
        <v>7.7775399999999997E-4</v>
      </c>
      <c r="I13392" s="1" t="str">
        <f t="shared" si="440"/>
        <v>1.10E+01 8.812</v>
      </c>
      <c r="J13392" s="1">
        <f t="shared" si="441"/>
        <v>5.4641000000000004E-3</v>
      </c>
    </row>
    <row r="13393" spans="3:10" x14ac:dyDescent="0.2">
      <c r="C13393" s="1">
        <v>11</v>
      </c>
      <c r="D13393">
        <v>0</v>
      </c>
      <c r="E13393">
        <v>0</v>
      </c>
      <c r="F13393">
        <v>9.1880000000000006</v>
      </c>
      <c r="G13393" s="1">
        <v>5.7512700000000002E-3</v>
      </c>
      <c r="H13393" s="1">
        <v>7.59674E-4</v>
      </c>
      <c r="I13393" s="1" t="str">
        <f t="shared" si="440"/>
        <v>1.10E+01 9.188</v>
      </c>
      <c r="J13393" s="1">
        <f t="shared" si="441"/>
        <v>5.7512700000000002E-3</v>
      </c>
    </row>
    <row r="13394" spans="3:10" x14ac:dyDescent="0.2">
      <c r="C13394" s="1">
        <v>11</v>
      </c>
      <c r="D13394">
        <v>0</v>
      </c>
      <c r="E13394">
        <v>0</v>
      </c>
      <c r="F13394">
        <v>9.5619999999999994</v>
      </c>
      <c r="G13394" s="1">
        <v>6.0545E-3</v>
      </c>
      <c r="H13394" s="1">
        <v>7.4109800000000004E-4</v>
      </c>
      <c r="I13394" s="1" t="str">
        <f t="shared" si="440"/>
        <v>1.10E+01 9.562</v>
      </c>
      <c r="J13394" s="1">
        <f t="shared" si="441"/>
        <v>6.0545E-3</v>
      </c>
    </row>
    <row r="13395" spans="3:10" x14ac:dyDescent="0.2">
      <c r="C13395" s="1">
        <v>11</v>
      </c>
      <c r="D13395">
        <v>0</v>
      </c>
      <c r="E13395">
        <v>0</v>
      </c>
      <c r="F13395">
        <v>9.9380000000000006</v>
      </c>
      <c r="G13395" s="1">
        <v>6.3752499999999998E-3</v>
      </c>
      <c r="H13395" s="1">
        <v>7.2355599999999998E-4</v>
      </c>
      <c r="I13395" s="1" t="str">
        <f t="shared" si="440"/>
        <v>1.10E+01 9.938</v>
      </c>
      <c r="J13395" s="1">
        <f t="shared" si="441"/>
        <v>6.3752499999999998E-3</v>
      </c>
    </row>
    <row r="13396" spans="3:10" x14ac:dyDescent="0.2">
      <c r="C13396" s="1">
        <v>11</v>
      </c>
      <c r="D13396">
        <v>0</v>
      </c>
      <c r="E13396">
        <v>0</v>
      </c>
      <c r="F13396">
        <v>10.311999999999999</v>
      </c>
      <c r="G13396" s="1">
        <v>6.7130999999999996E-3</v>
      </c>
      <c r="H13396" s="1">
        <v>7.0615499999999998E-4</v>
      </c>
      <c r="I13396" s="1" t="str">
        <f t="shared" si="440"/>
        <v>1.10E+01 10.312</v>
      </c>
      <c r="J13396" s="1">
        <f t="shared" si="441"/>
        <v>6.7130999999999996E-3</v>
      </c>
    </row>
    <row r="13397" spans="3:10" x14ac:dyDescent="0.2">
      <c r="C13397" s="1">
        <v>11</v>
      </c>
      <c r="D13397">
        <v>0</v>
      </c>
      <c r="E13397">
        <v>0</v>
      </c>
      <c r="F13397">
        <v>10.688000000000001</v>
      </c>
      <c r="G13397" s="1">
        <v>7.0714599999999999E-3</v>
      </c>
      <c r="H13397" s="1">
        <v>6.8982899999999998E-4</v>
      </c>
      <c r="I13397" s="1" t="str">
        <f t="shared" si="440"/>
        <v>1.10E+01 10.688</v>
      </c>
      <c r="J13397" s="1">
        <f t="shared" si="441"/>
        <v>7.0714599999999999E-3</v>
      </c>
    </row>
    <row r="13398" spans="3:10" x14ac:dyDescent="0.2">
      <c r="C13398" s="1">
        <v>11</v>
      </c>
      <c r="D13398">
        <v>0</v>
      </c>
      <c r="E13398">
        <v>0</v>
      </c>
      <c r="F13398">
        <v>11.061999999999999</v>
      </c>
      <c r="G13398" s="1">
        <v>7.4494799999999996E-3</v>
      </c>
      <c r="H13398" s="1">
        <v>6.7379899999999999E-4</v>
      </c>
      <c r="I13398" s="1" t="str">
        <f t="shared" si="440"/>
        <v>1.10E+01 11.062</v>
      </c>
      <c r="J13398" s="1">
        <f t="shared" si="441"/>
        <v>7.4494799999999996E-3</v>
      </c>
    </row>
    <row r="13399" spans="3:10" x14ac:dyDescent="0.2">
      <c r="C13399" s="1">
        <v>11</v>
      </c>
      <c r="D13399">
        <v>0</v>
      </c>
      <c r="E13399">
        <v>0</v>
      </c>
      <c r="F13399">
        <v>11.438000000000001</v>
      </c>
      <c r="G13399" s="1">
        <v>7.8497199999999993E-3</v>
      </c>
      <c r="H13399" s="1">
        <v>6.5805300000000002E-4</v>
      </c>
      <c r="I13399" s="1" t="str">
        <f t="shared" si="440"/>
        <v>1.10E+01 11.438</v>
      </c>
      <c r="J13399" s="1">
        <f t="shared" si="441"/>
        <v>7.8497199999999993E-3</v>
      </c>
    </row>
    <row r="13400" spans="3:10" x14ac:dyDescent="0.2">
      <c r="C13400" s="1">
        <v>11</v>
      </c>
      <c r="D13400">
        <v>0</v>
      </c>
      <c r="E13400">
        <v>0</v>
      </c>
      <c r="F13400">
        <v>11.811999999999999</v>
      </c>
      <c r="G13400" s="1">
        <v>8.2749299999999998E-3</v>
      </c>
      <c r="H13400" s="1">
        <v>6.4196399999999997E-4</v>
      </c>
      <c r="I13400" s="1" t="str">
        <f t="shared" si="440"/>
        <v>1.10E+01 11.812</v>
      </c>
      <c r="J13400" s="1">
        <f t="shared" si="441"/>
        <v>8.2749299999999998E-3</v>
      </c>
    </row>
    <row r="13401" spans="3:10" x14ac:dyDescent="0.2">
      <c r="C13401" s="1">
        <v>11</v>
      </c>
      <c r="D13401">
        <v>0</v>
      </c>
      <c r="E13401">
        <v>0</v>
      </c>
      <c r="F13401">
        <v>12.188000000000001</v>
      </c>
      <c r="G13401" s="1">
        <v>8.7246200000000006E-3</v>
      </c>
      <c r="H13401" s="1">
        <v>6.2655000000000002E-4</v>
      </c>
      <c r="I13401" s="1" t="str">
        <f t="shared" si="440"/>
        <v>1.10E+01 12.188</v>
      </c>
      <c r="J13401" s="1">
        <f t="shared" si="441"/>
        <v>8.7246200000000006E-3</v>
      </c>
    </row>
    <row r="13402" spans="3:10" x14ac:dyDescent="0.2">
      <c r="C13402" s="1">
        <v>11</v>
      </c>
      <c r="D13402">
        <v>0</v>
      </c>
      <c r="E13402">
        <v>0</v>
      </c>
      <c r="F13402">
        <v>12.561999999999999</v>
      </c>
      <c r="G13402" s="1">
        <v>9.2023000000000001E-3</v>
      </c>
      <c r="H13402" s="1">
        <v>6.1229999999999998E-4</v>
      </c>
      <c r="I13402" s="1" t="str">
        <f t="shared" si="440"/>
        <v>1.10E+01 12.562</v>
      </c>
      <c r="J13402" s="1">
        <f t="shared" si="441"/>
        <v>9.2023000000000001E-3</v>
      </c>
    </row>
    <row r="13403" spans="3:10" x14ac:dyDescent="0.2">
      <c r="C13403" s="1">
        <v>11</v>
      </c>
      <c r="D13403">
        <v>0</v>
      </c>
      <c r="E13403">
        <v>0</v>
      </c>
      <c r="F13403">
        <v>12.938000000000001</v>
      </c>
      <c r="G13403" s="1">
        <v>9.7085899999999996E-3</v>
      </c>
      <c r="H13403" s="1">
        <v>5.9833599999999999E-4</v>
      </c>
      <c r="I13403" s="1" t="str">
        <f t="shared" si="440"/>
        <v>1.10E+01 12.938</v>
      </c>
      <c r="J13403" s="1">
        <f t="shared" si="441"/>
        <v>9.7085899999999996E-3</v>
      </c>
    </row>
    <row r="13404" spans="3:10" x14ac:dyDescent="0.2">
      <c r="C13404" s="1">
        <v>11</v>
      </c>
      <c r="D13404">
        <v>0</v>
      </c>
      <c r="E13404">
        <v>0</v>
      </c>
      <c r="F13404">
        <v>13.311999999999999</v>
      </c>
      <c r="G13404" s="1">
        <v>1.0244100000000001E-2</v>
      </c>
      <c r="H13404" s="1">
        <v>5.8316300000000004E-4</v>
      </c>
      <c r="I13404" s="1" t="str">
        <f t="shared" si="440"/>
        <v>1.10E+01 13.312</v>
      </c>
      <c r="J13404" s="1">
        <f t="shared" si="441"/>
        <v>1.0244100000000001E-2</v>
      </c>
    </row>
    <row r="13405" spans="3:10" x14ac:dyDescent="0.2">
      <c r="C13405" s="1">
        <v>11</v>
      </c>
      <c r="D13405">
        <v>0</v>
      </c>
      <c r="E13405">
        <v>0</v>
      </c>
      <c r="F13405">
        <v>13.688000000000001</v>
      </c>
      <c r="G13405" s="1">
        <v>1.0811899999999999E-2</v>
      </c>
      <c r="H13405" s="1">
        <v>5.6909799999999998E-4</v>
      </c>
      <c r="I13405" s="1" t="str">
        <f t="shared" si="440"/>
        <v>1.10E+01 13.688</v>
      </c>
      <c r="J13405" s="1">
        <f t="shared" si="441"/>
        <v>1.0811899999999999E-2</v>
      </c>
    </row>
    <row r="13406" spans="3:10" x14ac:dyDescent="0.2">
      <c r="C13406" s="1">
        <v>11</v>
      </c>
      <c r="D13406">
        <v>0</v>
      </c>
      <c r="E13406">
        <v>0</v>
      </c>
      <c r="F13406">
        <v>14.061999999999999</v>
      </c>
      <c r="G13406" s="1">
        <v>1.14149E-2</v>
      </c>
      <c r="H13406" s="1">
        <v>5.5521399999999995E-4</v>
      </c>
      <c r="I13406" s="1" t="str">
        <f t="shared" si="440"/>
        <v>1.10E+01 14.062</v>
      </c>
      <c r="J13406" s="1">
        <f t="shared" si="441"/>
        <v>1.14149E-2</v>
      </c>
    </row>
    <row r="13407" spans="3:10" x14ac:dyDescent="0.2">
      <c r="C13407" s="1">
        <v>11</v>
      </c>
      <c r="D13407">
        <v>0</v>
      </c>
      <c r="E13407">
        <v>0</v>
      </c>
      <c r="F13407">
        <v>14.438000000000001</v>
      </c>
      <c r="G13407" s="1">
        <v>1.20541E-2</v>
      </c>
      <c r="H13407" s="1">
        <v>5.4256599999999997E-4</v>
      </c>
      <c r="I13407" s="1" t="str">
        <f t="shared" si="440"/>
        <v>1.10E+01 14.438</v>
      </c>
      <c r="J13407" s="1">
        <f t="shared" si="441"/>
        <v>1.20541E-2</v>
      </c>
    </row>
    <row r="13408" spans="3:10" x14ac:dyDescent="0.2">
      <c r="C13408" s="1">
        <v>11</v>
      </c>
      <c r="D13408">
        <v>0</v>
      </c>
      <c r="E13408">
        <v>0</v>
      </c>
      <c r="F13408">
        <v>14.811999999999999</v>
      </c>
      <c r="G13408" s="1">
        <v>1.27349E-2</v>
      </c>
      <c r="H13408" s="1">
        <v>5.2873899999999997E-4</v>
      </c>
      <c r="I13408" s="1" t="str">
        <f t="shared" si="440"/>
        <v>1.10E+01 14.812</v>
      </c>
      <c r="J13408" s="1">
        <f t="shared" si="441"/>
        <v>1.27349E-2</v>
      </c>
    </row>
    <row r="13409" spans="3:10" x14ac:dyDescent="0.2">
      <c r="C13409" s="1">
        <v>11</v>
      </c>
      <c r="D13409">
        <v>0</v>
      </c>
      <c r="E13409">
        <v>0</v>
      </c>
      <c r="F13409">
        <v>15.188000000000001</v>
      </c>
      <c r="G13409" s="1">
        <v>1.34593E-2</v>
      </c>
      <c r="H13409" s="1">
        <v>5.1530499999999997E-4</v>
      </c>
      <c r="I13409" s="1" t="str">
        <f t="shared" si="440"/>
        <v>1.10E+01 15.188</v>
      </c>
      <c r="J13409" s="1">
        <f t="shared" si="441"/>
        <v>1.34593E-2</v>
      </c>
    </row>
    <row r="13410" spans="3:10" x14ac:dyDescent="0.2">
      <c r="C13410" s="1">
        <v>11</v>
      </c>
      <c r="D13410">
        <v>0</v>
      </c>
      <c r="E13410">
        <v>0</v>
      </c>
      <c r="F13410">
        <v>15.561999999999999</v>
      </c>
      <c r="G13410" s="1">
        <v>1.42311E-2</v>
      </c>
      <c r="H13410" s="1">
        <v>5.0332899999999995E-4</v>
      </c>
      <c r="I13410" s="1" t="str">
        <f t="shared" si="440"/>
        <v>1.10E+01 15.562</v>
      </c>
      <c r="J13410" s="1">
        <f t="shared" si="441"/>
        <v>1.42311E-2</v>
      </c>
    </row>
    <row r="13411" spans="3:10" x14ac:dyDescent="0.2">
      <c r="C13411" s="1">
        <v>11</v>
      </c>
      <c r="D13411">
        <v>0</v>
      </c>
      <c r="E13411">
        <v>0</v>
      </c>
      <c r="F13411">
        <v>15.938000000000001</v>
      </c>
      <c r="G13411" s="1">
        <v>1.50533E-2</v>
      </c>
      <c r="H13411" s="1">
        <v>4.9124399999999995E-4</v>
      </c>
      <c r="I13411" s="1" t="str">
        <f t="shared" si="440"/>
        <v>1.10E+01 15.938</v>
      </c>
      <c r="J13411" s="1">
        <f t="shared" si="441"/>
        <v>1.50533E-2</v>
      </c>
    </row>
    <row r="13412" spans="3:10" x14ac:dyDescent="0.2">
      <c r="C13412" s="1">
        <v>11</v>
      </c>
      <c r="D13412">
        <v>0</v>
      </c>
      <c r="E13412">
        <v>0</v>
      </c>
      <c r="F13412">
        <v>16.312000000000001</v>
      </c>
      <c r="G13412" s="1">
        <v>1.5933300000000001E-2</v>
      </c>
      <c r="H13412" s="1">
        <v>4.79665E-4</v>
      </c>
      <c r="I13412" s="1" t="str">
        <f t="shared" si="440"/>
        <v>1.10E+01 16.312</v>
      </c>
      <c r="J13412" s="1">
        <f t="shared" si="441"/>
        <v>1.5933300000000001E-2</v>
      </c>
    </row>
    <row r="13413" spans="3:10" x14ac:dyDescent="0.2">
      <c r="C13413" s="1">
        <v>11</v>
      </c>
      <c r="D13413">
        <v>0</v>
      </c>
      <c r="E13413">
        <v>0</v>
      </c>
      <c r="F13413">
        <v>16.687999999999999</v>
      </c>
      <c r="G13413" s="1">
        <v>1.68682E-2</v>
      </c>
      <c r="H13413" s="1">
        <v>4.6750300000000003E-4</v>
      </c>
      <c r="I13413" s="1" t="str">
        <f t="shared" si="440"/>
        <v>1.10E+01 16.688</v>
      </c>
      <c r="J13413" s="1">
        <f t="shared" si="441"/>
        <v>1.68682E-2</v>
      </c>
    </row>
    <row r="13414" spans="3:10" x14ac:dyDescent="0.2">
      <c r="C13414" s="1">
        <v>11</v>
      </c>
      <c r="D13414">
        <v>0</v>
      </c>
      <c r="E13414">
        <v>0</v>
      </c>
      <c r="F13414">
        <v>17.062000000000001</v>
      </c>
      <c r="G13414" s="1">
        <v>1.7863299999999999E-2</v>
      </c>
      <c r="H13414" s="1">
        <v>4.55444E-4</v>
      </c>
      <c r="I13414" s="1" t="str">
        <f t="shared" si="440"/>
        <v>1.10E+01 17.062</v>
      </c>
      <c r="J13414" s="1">
        <f t="shared" si="441"/>
        <v>1.7863299999999999E-2</v>
      </c>
    </row>
    <row r="13415" spans="3:10" x14ac:dyDescent="0.2">
      <c r="C13415" s="1">
        <v>11</v>
      </c>
      <c r="D13415">
        <v>0</v>
      </c>
      <c r="E13415">
        <v>0</v>
      </c>
      <c r="F13415">
        <v>17.437999999999999</v>
      </c>
      <c r="G13415" s="1">
        <v>1.8923800000000001E-2</v>
      </c>
      <c r="H13415" s="1">
        <v>4.4411E-4</v>
      </c>
      <c r="I13415" s="1" t="str">
        <f t="shared" si="440"/>
        <v>1.10E+01 17.438</v>
      </c>
      <c r="J13415" s="1">
        <f t="shared" si="441"/>
        <v>1.8923800000000001E-2</v>
      </c>
    </row>
    <row r="13416" spans="3:10" x14ac:dyDescent="0.2">
      <c r="C13416" s="1">
        <v>11</v>
      </c>
      <c r="D13416">
        <v>0</v>
      </c>
      <c r="E13416">
        <v>0</v>
      </c>
      <c r="F13416">
        <v>17.812000000000001</v>
      </c>
      <c r="G13416" s="1">
        <v>2.00597E-2</v>
      </c>
      <c r="H13416" s="1">
        <v>4.33041E-4</v>
      </c>
      <c r="I13416" s="1" t="str">
        <f t="shared" si="440"/>
        <v>1.10E+01 17.812</v>
      </c>
      <c r="J13416" s="1">
        <f t="shared" si="441"/>
        <v>2.00597E-2</v>
      </c>
    </row>
    <row r="13417" spans="3:10" x14ac:dyDescent="0.2">
      <c r="C13417" s="1">
        <v>11</v>
      </c>
      <c r="D13417">
        <v>0</v>
      </c>
      <c r="E13417">
        <v>0</v>
      </c>
      <c r="F13417">
        <v>18.187999999999999</v>
      </c>
      <c r="G13417" s="1">
        <v>2.1277600000000001E-2</v>
      </c>
      <c r="H13417" s="1">
        <v>4.2184500000000001E-4</v>
      </c>
      <c r="I13417" s="1" t="str">
        <f t="shared" si="440"/>
        <v>1.10E+01 18.188</v>
      </c>
      <c r="J13417" s="1">
        <f t="shared" si="441"/>
        <v>2.1277600000000001E-2</v>
      </c>
    </row>
    <row r="13418" spans="3:10" x14ac:dyDescent="0.2">
      <c r="C13418" s="1">
        <v>11</v>
      </c>
      <c r="D13418">
        <v>0</v>
      </c>
      <c r="E13418">
        <v>0</v>
      </c>
      <c r="F13418">
        <v>18.562000000000001</v>
      </c>
      <c r="G13418" s="1">
        <v>2.2578999999999998E-2</v>
      </c>
      <c r="H13418" s="1">
        <v>4.1195899999999999E-4</v>
      </c>
      <c r="I13418" s="1" t="str">
        <f t="shared" si="440"/>
        <v>1.10E+01 18.562</v>
      </c>
      <c r="J13418" s="1">
        <f t="shared" si="441"/>
        <v>2.2578999999999998E-2</v>
      </c>
    </row>
    <row r="13419" spans="3:10" x14ac:dyDescent="0.2">
      <c r="C13419" s="1">
        <v>11</v>
      </c>
      <c r="D13419">
        <v>0</v>
      </c>
      <c r="E13419">
        <v>0</v>
      </c>
      <c r="F13419">
        <v>18.937999999999999</v>
      </c>
      <c r="G13419" s="1">
        <v>2.3968699999999999E-2</v>
      </c>
      <c r="H13419" s="1">
        <v>4.0089900000000003E-4</v>
      </c>
      <c r="I13419" s="1" t="str">
        <f t="shared" si="440"/>
        <v>1.10E+01 18.938</v>
      </c>
      <c r="J13419" s="1">
        <f t="shared" si="441"/>
        <v>2.3968699999999999E-2</v>
      </c>
    </row>
    <row r="13420" spans="3:10" x14ac:dyDescent="0.2">
      <c r="C13420" s="1">
        <v>11</v>
      </c>
      <c r="D13420">
        <v>0</v>
      </c>
      <c r="E13420">
        <v>0</v>
      </c>
      <c r="F13420">
        <v>19.312000000000001</v>
      </c>
      <c r="G13420" s="1">
        <v>2.54681E-2</v>
      </c>
      <c r="H13420" s="1">
        <v>3.9121400000000003E-4</v>
      </c>
      <c r="I13420" s="1" t="str">
        <f t="shared" si="440"/>
        <v>1.10E+01 19.312</v>
      </c>
      <c r="J13420" s="1">
        <f t="shared" si="441"/>
        <v>2.54681E-2</v>
      </c>
    </row>
    <row r="13421" spans="3:10" x14ac:dyDescent="0.2">
      <c r="C13421" s="1">
        <v>11</v>
      </c>
      <c r="D13421">
        <v>0</v>
      </c>
      <c r="E13421">
        <v>0</v>
      </c>
      <c r="F13421">
        <v>19.687999999999999</v>
      </c>
      <c r="G13421" s="1">
        <v>2.7074399999999998E-2</v>
      </c>
      <c r="H13421" s="1">
        <v>3.8117799999999997E-4</v>
      </c>
      <c r="I13421" s="1" t="str">
        <f t="shared" si="440"/>
        <v>1.10E+01 19.688</v>
      </c>
      <c r="J13421" s="1">
        <f t="shared" si="441"/>
        <v>2.7074399999999998E-2</v>
      </c>
    </row>
    <row r="13422" spans="3:10" x14ac:dyDescent="0.2">
      <c r="C13422" s="1">
        <v>11</v>
      </c>
      <c r="D13422">
        <v>0</v>
      </c>
      <c r="E13422">
        <v>0</v>
      </c>
      <c r="F13422">
        <v>20.062000000000001</v>
      </c>
      <c r="G13422" s="1">
        <v>2.8802100000000001E-2</v>
      </c>
      <c r="H13422" s="1">
        <v>3.7152300000000001E-4</v>
      </c>
      <c r="I13422" s="1" t="str">
        <f t="shared" si="440"/>
        <v>1.10E+01 20.062</v>
      </c>
      <c r="J13422" s="1">
        <f t="shared" si="441"/>
        <v>2.8802100000000001E-2</v>
      </c>
    </row>
    <row r="13423" spans="3:10" x14ac:dyDescent="0.2">
      <c r="C13423" s="1">
        <v>11</v>
      </c>
      <c r="D13423">
        <v>0</v>
      </c>
      <c r="E13423">
        <v>0</v>
      </c>
      <c r="F13423">
        <v>20.437999999999999</v>
      </c>
      <c r="G13423" s="1">
        <v>3.0669100000000001E-2</v>
      </c>
      <c r="H13423" s="1">
        <v>3.6217699999999999E-4</v>
      </c>
      <c r="I13423" s="1" t="str">
        <f t="shared" si="440"/>
        <v>1.10E+01 20.438</v>
      </c>
      <c r="J13423" s="1">
        <f t="shared" si="441"/>
        <v>3.0669100000000001E-2</v>
      </c>
    </row>
    <row r="13424" spans="3:10" x14ac:dyDescent="0.2">
      <c r="C13424" s="1">
        <v>11</v>
      </c>
      <c r="D13424">
        <v>0</v>
      </c>
      <c r="E13424">
        <v>0</v>
      </c>
      <c r="F13424">
        <v>20.812000000000001</v>
      </c>
      <c r="G13424" s="1">
        <v>3.2683900000000002E-2</v>
      </c>
      <c r="H13424" s="1">
        <v>3.5282899999999998E-4</v>
      </c>
      <c r="I13424" s="1" t="str">
        <f t="shared" si="440"/>
        <v>1.10E+01 20.812</v>
      </c>
      <c r="J13424" s="1">
        <f t="shared" si="441"/>
        <v>3.2683900000000002E-2</v>
      </c>
    </row>
    <row r="13425" spans="3:10" x14ac:dyDescent="0.2">
      <c r="C13425" s="1">
        <v>11</v>
      </c>
      <c r="D13425">
        <v>0</v>
      </c>
      <c r="E13425">
        <v>0</v>
      </c>
      <c r="F13425">
        <v>21.187999999999999</v>
      </c>
      <c r="G13425" s="1">
        <v>3.4854700000000002E-2</v>
      </c>
      <c r="H13425" s="1">
        <v>3.4341100000000001E-4</v>
      </c>
      <c r="I13425" s="1" t="str">
        <f t="shared" si="440"/>
        <v>1.10E+01 21.188</v>
      </c>
      <c r="J13425" s="1">
        <f t="shared" si="441"/>
        <v>3.4854700000000002E-2</v>
      </c>
    </row>
    <row r="13426" spans="3:10" x14ac:dyDescent="0.2">
      <c r="C13426" s="1">
        <v>11</v>
      </c>
      <c r="D13426">
        <v>0</v>
      </c>
      <c r="E13426">
        <v>0</v>
      </c>
      <c r="F13426">
        <v>21.562000000000001</v>
      </c>
      <c r="G13426" s="1">
        <v>3.7207900000000002E-2</v>
      </c>
      <c r="H13426" s="1">
        <v>3.3456300000000002E-4</v>
      </c>
      <c r="I13426" s="1" t="str">
        <f t="shared" si="440"/>
        <v>1.10E+01 21.562</v>
      </c>
      <c r="J13426" s="1">
        <f t="shared" si="441"/>
        <v>3.7207900000000002E-2</v>
      </c>
    </row>
    <row r="13427" spans="3:10" x14ac:dyDescent="0.2">
      <c r="C13427" s="1">
        <v>11</v>
      </c>
      <c r="D13427">
        <v>0</v>
      </c>
      <c r="E13427">
        <v>0</v>
      </c>
      <c r="F13427">
        <v>21.937999999999999</v>
      </c>
      <c r="G13427" s="1">
        <v>3.9754600000000001E-2</v>
      </c>
      <c r="H13427" s="1">
        <v>3.257E-4</v>
      </c>
      <c r="I13427" s="1" t="str">
        <f t="shared" si="440"/>
        <v>1.10E+01 21.938</v>
      </c>
      <c r="J13427" s="1">
        <f t="shared" si="441"/>
        <v>3.9754600000000001E-2</v>
      </c>
    </row>
    <row r="13428" spans="3:10" x14ac:dyDescent="0.2">
      <c r="C13428" s="1">
        <v>11</v>
      </c>
      <c r="D13428">
        <v>0</v>
      </c>
      <c r="E13428">
        <v>0</v>
      </c>
      <c r="F13428">
        <v>22.312000000000001</v>
      </c>
      <c r="G13428" s="1">
        <v>4.2514000000000003E-2</v>
      </c>
      <c r="H13428" s="1">
        <v>3.1682500000000002E-4</v>
      </c>
      <c r="I13428" s="1" t="str">
        <f t="shared" si="440"/>
        <v>1.10E+01 22.312</v>
      </c>
      <c r="J13428" s="1">
        <f t="shared" si="441"/>
        <v>4.2514000000000003E-2</v>
      </c>
    </row>
    <row r="13429" spans="3:10" x14ac:dyDescent="0.2">
      <c r="C13429" s="1">
        <v>11</v>
      </c>
      <c r="D13429">
        <v>0</v>
      </c>
      <c r="E13429">
        <v>0</v>
      </c>
      <c r="F13429">
        <v>22.687999999999999</v>
      </c>
      <c r="G13429" s="1">
        <v>4.5527699999999997E-2</v>
      </c>
      <c r="H13429" s="1">
        <v>3.0877600000000003E-4</v>
      </c>
      <c r="I13429" s="1" t="str">
        <f t="shared" si="440"/>
        <v>1.10E+01 22.688</v>
      </c>
      <c r="J13429" s="1">
        <f t="shared" si="441"/>
        <v>4.5527699999999997E-2</v>
      </c>
    </row>
    <row r="13430" spans="3:10" x14ac:dyDescent="0.2">
      <c r="C13430" s="1">
        <v>11</v>
      </c>
      <c r="D13430">
        <v>0</v>
      </c>
      <c r="E13430">
        <v>0</v>
      </c>
      <c r="F13430">
        <v>23.062000000000001</v>
      </c>
      <c r="G13430" s="1">
        <v>4.8807000000000003E-2</v>
      </c>
      <c r="H13430" s="1">
        <v>3.0032300000000002E-4</v>
      </c>
      <c r="I13430" s="1" t="str">
        <f t="shared" si="440"/>
        <v>1.10E+01 23.062</v>
      </c>
      <c r="J13430" s="1">
        <f t="shared" si="441"/>
        <v>4.8807000000000003E-2</v>
      </c>
    </row>
    <row r="13431" spans="3:10" x14ac:dyDescent="0.2">
      <c r="C13431" s="1">
        <v>11</v>
      </c>
      <c r="D13431">
        <v>0</v>
      </c>
      <c r="E13431">
        <v>0</v>
      </c>
      <c r="F13431">
        <v>23.437999999999999</v>
      </c>
      <c r="G13431" s="1">
        <v>5.2397800000000001E-2</v>
      </c>
      <c r="H13431" s="1">
        <v>2.9209400000000001E-4</v>
      </c>
      <c r="I13431" s="1" t="str">
        <f t="shared" si="440"/>
        <v>1.10E+01 23.438</v>
      </c>
      <c r="J13431" s="1">
        <f t="shared" si="441"/>
        <v>5.2397800000000001E-2</v>
      </c>
    </row>
    <row r="13432" spans="3:10" x14ac:dyDescent="0.2">
      <c r="C13432" s="1">
        <v>11</v>
      </c>
      <c r="D13432">
        <v>0</v>
      </c>
      <c r="E13432">
        <v>0</v>
      </c>
      <c r="F13432">
        <v>23.812000000000001</v>
      </c>
      <c r="G13432" s="1">
        <v>5.6348700000000002E-2</v>
      </c>
      <c r="H13432" s="1">
        <v>2.8442099999999998E-4</v>
      </c>
      <c r="I13432" s="1" t="str">
        <f t="shared" si="440"/>
        <v>1.10E+01 23.812</v>
      </c>
      <c r="J13432" s="1">
        <f t="shared" si="441"/>
        <v>5.6348700000000002E-2</v>
      </c>
    </row>
    <row r="13433" spans="3:10" x14ac:dyDescent="0.2">
      <c r="C13433" s="1">
        <v>11</v>
      </c>
      <c r="D13433">
        <v>0</v>
      </c>
      <c r="E13433">
        <v>0</v>
      </c>
      <c r="F13433">
        <v>24.187999999999999</v>
      </c>
      <c r="G13433" s="1">
        <v>6.0698500000000002E-2</v>
      </c>
      <c r="H13433" s="1">
        <v>2.7716200000000001E-4</v>
      </c>
      <c r="I13433" s="1" t="str">
        <f t="shared" si="440"/>
        <v>1.10E+01 24.188</v>
      </c>
      <c r="J13433" s="1">
        <f t="shared" si="441"/>
        <v>6.0698500000000002E-2</v>
      </c>
    </row>
    <row r="13434" spans="3:10" x14ac:dyDescent="0.2">
      <c r="C13434" s="1">
        <v>11</v>
      </c>
      <c r="D13434">
        <v>0</v>
      </c>
      <c r="E13434">
        <v>0</v>
      </c>
      <c r="F13434">
        <v>24.562000000000001</v>
      </c>
      <c r="G13434" s="1">
        <v>6.5504599999999996E-2</v>
      </c>
      <c r="H13434" s="1">
        <v>2.6948500000000003E-4</v>
      </c>
      <c r="I13434" s="1" t="str">
        <f t="shared" si="440"/>
        <v>1.10E+01 24.562</v>
      </c>
      <c r="J13434" s="1">
        <f t="shared" si="441"/>
        <v>6.5504599999999996E-2</v>
      </c>
    </row>
    <row r="13435" spans="3:10" x14ac:dyDescent="0.2">
      <c r="C13435" s="1">
        <v>11</v>
      </c>
      <c r="D13435">
        <v>0</v>
      </c>
      <c r="E13435">
        <v>0</v>
      </c>
      <c r="F13435">
        <v>24.937999999999999</v>
      </c>
      <c r="G13435" s="1">
        <v>7.0850800000000005E-2</v>
      </c>
      <c r="H13435" s="1">
        <v>2.6194599999999999E-4</v>
      </c>
      <c r="I13435" s="1" t="str">
        <f t="shared" si="440"/>
        <v>1.10E+01 24.938</v>
      </c>
      <c r="J13435" s="1">
        <f t="shared" si="441"/>
        <v>7.0850800000000005E-2</v>
      </c>
    </row>
    <row r="13436" spans="3:10" x14ac:dyDescent="0.2">
      <c r="C13436" s="1">
        <v>11</v>
      </c>
      <c r="D13436">
        <v>0</v>
      </c>
      <c r="E13436">
        <v>0</v>
      </c>
      <c r="F13436">
        <v>25.312000000000001</v>
      </c>
      <c r="G13436" s="1">
        <v>7.6820899999999998E-2</v>
      </c>
      <c r="H13436" s="1">
        <v>2.5535199999999998E-4</v>
      </c>
      <c r="I13436" s="1" t="str">
        <f t="shared" si="440"/>
        <v>1.10E+01 25.312</v>
      </c>
      <c r="J13436" s="1">
        <f t="shared" si="441"/>
        <v>7.6820899999999998E-2</v>
      </c>
    </row>
    <row r="13437" spans="3:10" x14ac:dyDescent="0.2">
      <c r="C13437" s="1">
        <v>11</v>
      </c>
      <c r="D13437">
        <v>0</v>
      </c>
      <c r="E13437">
        <v>0</v>
      </c>
      <c r="F13437">
        <v>25.687999999999999</v>
      </c>
      <c r="G13437" s="1">
        <v>8.3510399999999999E-2</v>
      </c>
      <c r="H13437" s="1">
        <v>2.4814599999999998E-4</v>
      </c>
      <c r="I13437" s="1" t="str">
        <f t="shared" si="440"/>
        <v>1.10E+01 25.688</v>
      </c>
      <c r="J13437" s="1">
        <f t="shared" si="441"/>
        <v>8.3510399999999999E-2</v>
      </c>
    </row>
    <row r="13438" spans="3:10" x14ac:dyDescent="0.2">
      <c r="C13438" s="1">
        <v>11</v>
      </c>
      <c r="D13438">
        <v>0</v>
      </c>
      <c r="E13438">
        <v>0</v>
      </c>
      <c r="F13438">
        <v>26.062000000000001</v>
      </c>
      <c r="G13438" s="1">
        <v>9.1091199999999997E-2</v>
      </c>
      <c r="H13438" s="1">
        <v>2.41251E-4</v>
      </c>
      <c r="I13438" s="1" t="str">
        <f t="shared" si="440"/>
        <v>1.10E+01 26.062</v>
      </c>
      <c r="J13438" s="1">
        <f t="shared" si="441"/>
        <v>9.1091199999999997E-2</v>
      </c>
    </row>
    <row r="13439" spans="3:10" x14ac:dyDescent="0.2">
      <c r="C13439" s="1">
        <v>11</v>
      </c>
      <c r="D13439">
        <v>0</v>
      </c>
      <c r="E13439">
        <v>0</v>
      </c>
      <c r="F13439">
        <v>26.437999999999999</v>
      </c>
      <c r="G13439" s="1">
        <v>9.9730700000000005E-2</v>
      </c>
      <c r="H13439" s="1">
        <v>2.35083E-4</v>
      </c>
      <c r="I13439" s="1" t="str">
        <f t="shared" si="440"/>
        <v>1.10E+01 26.438</v>
      </c>
      <c r="J13439" s="1">
        <f t="shared" si="441"/>
        <v>9.9730700000000005E-2</v>
      </c>
    </row>
    <row r="13440" spans="3:10" x14ac:dyDescent="0.2">
      <c r="C13440" s="1">
        <v>11</v>
      </c>
      <c r="D13440">
        <v>0</v>
      </c>
      <c r="E13440">
        <v>0</v>
      </c>
      <c r="F13440">
        <v>26.812000000000001</v>
      </c>
      <c r="G13440" s="1">
        <v>0.109682</v>
      </c>
      <c r="H13440" s="1">
        <v>2.29053E-4</v>
      </c>
      <c r="I13440" s="1" t="str">
        <f t="shared" si="440"/>
        <v>1.10E+01 26.812</v>
      </c>
      <c r="J13440" s="1">
        <f t="shared" si="441"/>
        <v>0.109682</v>
      </c>
    </row>
    <row r="13441" spans="3:10" x14ac:dyDescent="0.2">
      <c r="C13441" s="1">
        <v>11</v>
      </c>
      <c r="D13441">
        <v>0</v>
      </c>
      <c r="E13441">
        <v>0</v>
      </c>
      <c r="F13441">
        <v>27.187999999999999</v>
      </c>
      <c r="G13441" s="1">
        <v>0.121254</v>
      </c>
      <c r="H13441" s="1">
        <v>2.23012E-4</v>
      </c>
      <c r="I13441" s="1" t="str">
        <f t="shared" si="440"/>
        <v>1.10E+01 27.188</v>
      </c>
      <c r="J13441" s="1">
        <f t="shared" si="441"/>
        <v>0.121254</v>
      </c>
    </row>
    <row r="13442" spans="3:10" x14ac:dyDescent="0.2">
      <c r="C13442" s="1">
        <v>11</v>
      </c>
      <c r="D13442">
        <v>0</v>
      </c>
      <c r="E13442">
        <v>0</v>
      </c>
      <c r="F13442">
        <v>27.562000000000001</v>
      </c>
      <c r="G13442" s="1">
        <v>0.134964</v>
      </c>
      <c r="H13442" s="1">
        <v>2.1755900000000001E-4</v>
      </c>
      <c r="I13442" s="1" t="str">
        <f t="shared" si="440"/>
        <v>1.10E+01 27.562</v>
      </c>
      <c r="J13442" s="1">
        <f t="shared" si="441"/>
        <v>0.134964</v>
      </c>
    </row>
    <row r="13443" spans="3:10" x14ac:dyDescent="0.2">
      <c r="C13443" s="1">
        <v>11</v>
      </c>
      <c r="D13443">
        <v>0</v>
      </c>
      <c r="E13443">
        <v>0</v>
      </c>
      <c r="F13443">
        <v>27.937999999999999</v>
      </c>
      <c r="G13443" s="1">
        <v>0.15158099999999999</v>
      </c>
      <c r="H13443" s="1">
        <v>2.12909E-4</v>
      </c>
      <c r="I13443" s="1" t="str">
        <f t="shared" si="440"/>
        <v>1.10E+01 27.938</v>
      </c>
      <c r="J13443" s="1">
        <f t="shared" si="441"/>
        <v>0.15158099999999999</v>
      </c>
    </row>
    <row r="13444" spans="3:10" x14ac:dyDescent="0.2">
      <c r="C13444" s="1">
        <v>11</v>
      </c>
      <c r="D13444">
        <v>0</v>
      </c>
      <c r="E13444">
        <v>0</v>
      </c>
      <c r="F13444">
        <v>28.312000000000001</v>
      </c>
      <c r="G13444" s="1">
        <v>0.17222699999999999</v>
      </c>
      <c r="H13444" s="1">
        <v>2.08727E-4</v>
      </c>
      <c r="I13444" s="1" t="str">
        <f t="shared" si="440"/>
        <v>1.10E+01 28.312</v>
      </c>
      <c r="J13444" s="1">
        <f t="shared" si="441"/>
        <v>0.17222699999999999</v>
      </c>
    </row>
    <row r="13445" spans="3:10" x14ac:dyDescent="0.2">
      <c r="C13445" s="1">
        <v>11</v>
      </c>
      <c r="D13445">
        <v>0</v>
      </c>
      <c r="E13445">
        <v>0</v>
      </c>
      <c r="F13445">
        <v>28.687999999999999</v>
      </c>
      <c r="G13445" s="1">
        <v>0.19906199999999999</v>
      </c>
      <c r="H13445" s="1">
        <v>2.0590800000000001E-4</v>
      </c>
      <c r="I13445" s="1" t="str">
        <f t="shared" si="440"/>
        <v>1.10E+01 28.688</v>
      </c>
      <c r="J13445" s="1">
        <f t="shared" si="441"/>
        <v>0.19906199999999999</v>
      </c>
    </row>
    <row r="13446" spans="3:10" x14ac:dyDescent="0.2">
      <c r="C13446" s="1">
        <v>11</v>
      </c>
      <c r="D13446">
        <v>0</v>
      </c>
      <c r="E13446">
        <v>0</v>
      </c>
      <c r="F13446">
        <v>29.062000000000001</v>
      </c>
      <c r="G13446" s="1">
        <v>0.23642099999999999</v>
      </c>
      <c r="H13446" s="1">
        <v>2.0552299999999999E-4</v>
      </c>
      <c r="I13446" s="1" t="str">
        <f t="shared" si="440"/>
        <v>1.10E+01 29.062</v>
      </c>
      <c r="J13446" s="1">
        <f t="shared" si="441"/>
        <v>0.23642099999999999</v>
      </c>
    </row>
    <row r="13447" spans="3:10" x14ac:dyDescent="0.2">
      <c r="C13447" s="1">
        <v>11</v>
      </c>
      <c r="D13447">
        <v>0</v>
      </c>
      <c r="E13447">
        <v>0</v>
      </c>
      <c r="F13447">
        <v>29.437999999999999</v>
      </c>
      <c r="G13447" s="1">
        <v>0.29612300000000003</v>
      </c>
      <c r="H13447" s="1">
        <v>2.10745E-4</v>
      </c>
      <c r="I13447" s="1" t="str">
        <f t="shared" si="440"/>
        <v>1.10E+01 29.438</v>
      </c>
      <c r="J13447" s="1">
        <f t="shared" si="441"/>
        <v>0.29612300000000003</v>
      </c>
    </row>
    <row r="13448" spans="3:10" x14ac:dyDescent="0.2">
      <c r="C13448" s="1">
        <v>11</v>
      </c>
      <c r="D13448">
        <v>0</v>
      </c>
      <c r="E13448">
        <v>0</v>
      </c>
      <c r="F13448">
        <v>29.812000000000001</v>
      </c>
      <c r="G13448" s="1">
        <v>0.462065</v>
      </c>
      <c r="H13448" s="1">
        <v>2.4683700000000002E-4</v>
      </c>
      <c r="I13448" s="1" t="str">
        <f t="shared" si="440"/>
        <v>1.10E+01 29.812</v>
      </c>
      <c r="J13448" s="1">
        <f t="shared" si="441"/>
        <v>0.462065</v>
      </c>
    </row>
  </sheetData>
  <dataValidations count="1">
    <dataValidation type="list" allowBlank="1" showInputMessage="1" showErrorMessage="1" sqref="O6" xr:uid="{903B68D9-0DC7-534A-9C6A-E798FF83C14C}">
      <formula1>$L$9:$L$176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OneGrpPureAbsorbtion</vt:lpstr>
      <vt:lpstr>OneGrpPureAbsorbtion (2)</vt:lpstr>
      <vt:lpstr>OneGrpAbsScat</vt:lpstr>
      <vt:lpstr>OneGroupDistr</vt:lpstr>
      <vt:lpstr>Nel160Na8DSA</vt:lpstr>
      <vt:lpstr>Nel240Na8DSA</vt:lpstr>
      <vt:lpstr>MC</vt:lpstr>
      <vt:lpstr>PDT</vt:lpstr>
      <vt:lpstr>Nel40Na8</vt:lpstr>
      <vt:lpstr>Nel40Na16</vt:lpstr>
      <vt:lpstr>StdDevEstimation</vt:lpstr>
      <vt:lpstr>Sheet3</vt:lpstr>
      <vt:lpstr>MCNPMesh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2019-03-08T05:26:37Z</dcterms:created>
  <dcterms:modified xsi:type="dcterms:W3CDTF">2019-04-03T14:28:24Z</dcterms:modified>
</cp:coreProperties>
</file>